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ichmondregional-my.sharepoint.com/personal/rsingh_planrva_org/Documents/Documents/2_Projects/Extras/Regional-Demographic-Visualizations/Regional-Demographics-Visualizations/Project_StressIndicators/Project_data/PlanRVA/"/>
    </mc:Choice>
  </mc:AlternateContent>
  <xr:revisionPtr revIDLastSave="862" documentId="11_23F921ED3533CD6854713CE6E034E02A757C9677" xr6:coauthVersionLast="47" xr6:coauthVersionMax="47" xr10:uidLastSave="{E362A0C2-B29A-4E31-9393-01EB9B95A720}"/>
  <bookViews>
    <workbookView xWindow="-120" yWindow="-120" windowWidth="29040" windowHeight="15720" activeTab="4" xr2:uid="{00000000-000D-0000-FFFF-FFFF00000000}"/>
  </bookViews>
  <sheets>
    <sheet name="Sheet2" sheetId="2" r:id="rId1"/>
    <sheet name="Pivot_US" sheetId="5" r:id="rId2"/>
    <sheet name="Sheet3" sheetId="3" r:id="rId3"/>
    <sheet name="Sheet4" sheetId="4" r:id="rId4"/>
    <sheet name="Sheet1" sheetId="1" r:id="rId5"/>
    <sheet name="Sheet5" sheetId="6" r:id="rId6"/>
  </sheets>
  <definedNames>
    <definedName name="_xlnm._FilterDatabase" localSheetId="4" hidden="1">Sheet1!$A$1:$K$8455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  <pivotCache cacheId="1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48" i="1" l="1"/>
  <c r="V448" i="1"/>
  <c r="T448" i="1"/>
  <c r="R448" i="1"/>
  <c r="X443" i="1"/>
  <c r="X444" i="1"/>
  <c r="X445" i="1"/>
  <c r="X446" i="1"/>
  <c r="X447" i="1"/>
  <c r="V443" i="1"/>
  <c r="V444" i="1"/>
  <c r="V445" i="1"/>
  <c r="V446" i="1"/>
  <c r="V447" i="1"/>
  <c r="T443" i="1"/>
  <c r="T444" i="1"/>
  <c r="T445" i="1"/>
  <c r="T446" i="1"/>
  <c r="T447" i="1"/>
  <c r="R447" i="1"/>
  <c r="R443" i="1"/>
  <c r="R444" i="1"/>
  <c r="R445" i="1"/>
  <c r="R446" i="1"/>
  <c r="X442" i="1"/>
  <c r="V442" i="1"/>
  <c r="T442" i="1"/>
  <c r="R442" i="1"/>
  <c r="Z442" i="1" s="1"/>
  <c r="F54" i="5"/>
  <c r="G118" i="5"/>
  <c r="N15" i="4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" i="3"/>
  <c r="AL4" i="3"/>
  <c r="S26" i="1"/>
  <c r="S27" i="1"/>
  <c r="S28" i="1"/>
  <c r="S29" i="1"/>
  <c r="S30" i="1"/>
  <c r="S31" i="1"/>
  <c r="S32" i="1"/>
  <c r="S33" i="1"/>
  <c r="S34" i="1"/>
  <c r="S35" i="1"/>
  <c r="S25" i="1"/>
  <c r="S21" i="6"/>
  <c r="S22" i="6"/>
  <c r="S23" i="6"/>
  <c r="S24" i="6"/>
  <c r="S25" i="6"/>
  <c r="S26" i="6"/>
  <c r="S27" i="6"/>
  <c r="S20" i="6"/>
  <c r="Y44" i="5"/>
  <c r="Z44" i="5" s="1"/>
  <c r="X44" i="5"/>
  <c r="R43" i="5"/>
  <c r="S43" i="5" s="1"/>
  <c r="Q43" i="5"/>
  <c r="K43" i="5"/>
  <c r="L43" i="5" s="1"/>
  <c r="J43" i="5"/>
  <c r="E54" i="5"/>
  <c r="D54" i="5"/>
  <c r="U11" i="5"/>
  <c r="T11" i="5"/>
  <c r="S11" i="5"/>
  <c r="N11" i="5"/>
  <c r="M11" i="5"/>
  <c r="L11" i="5"/>
  <c r="F12" i="5"/>
  <c r="E12" i="5"/>
  <c r="D12" i="5"/>
  <c r="I118" i="5"/>
  <c r="K118" i="5"/>
  <c r="G4" i="5"/>
  <c r="M118" i="5"/>
  <c r="Z37" i="5"/>
  <c r="Z38" i="5"/>
  <c r="Z39" i="5"/>
  <c r="Z40" i="5"/>
  <c r="Z41" i="5"/>
  <c r="Z42" i="5"/>
  <c r="Z43" i="5"/>
  <c r="Z36" i="5"/>
  <c r="S36" i="5"/>
  <c r="S37" i="5"/>
  <c r="S38" i="5"/>
  <c r="S39" i="5"/>
  <c r="S40" i="5"/>
  <c r="S41" i="5"/>
  <c r="S42" i="5"/>
  <c r="S35" i="5"/>
  <c r="L36" i="5"/>
  <c r="L37" i="5"/>
  <c r="L38" i="5"/>
  <c r="L39" i="5"/>
  <c r="L40" i="5"/>
  <c r="L41" i="5"/>
  <c r="L42" i="5"/>
  <c r="L35" i="5"/>
  <c r="F47" i="5"/>
  <c r="F48" i="5"/>
  <c r="F49" i="5"/>
  <c r="F50" i="5"/>
  <c r="F51" i="5"/>
  <c r="F52" i="5"/>
  <c r="F53" i="5"/>
  <c r="F46" i="5"/>
  <c r="U4" i="5"/>
  <c r="U5" i="5"/>
  <c r="U6" i="5"/>
  <c r="U7" i="5"/>
  <c r="U8" i="5"/>
  <c r="U9" i="5"/>
  <c r="U10" i="5"/>
  <c r="U3" i="5"/>
  <c r="N4" i="5"/>
  <c r="N5" i="5"/>
  <c r="N6" i="5"/>
  <c r="N7" i="5"/>
  <c r="N8" i="5"/>
  <c r="N9" i="5"/>
  <c r="N10" i="5"/>
  <c r="N3" i="5"/>
  <c r="G5" i="5"/>
  <c r="G6" i="5"/>
  <c r="G7" i="5"/>
  <c r="G8" i="5"/>
  <c r="G9" i="5"/>
  <c r="G10" i="5"/>
  <c r="G11" i="5"/>
  <c r="N45" i="4"/>
  <c r="P45" i="4"/>
  <c r="R45" i="4"/>
  <c r="T45" i="4"/>
  <c r="N46" i="4"/>
  <c r="P46" i="4"/>
  <c r="R46" i="4"/>
  <c r="T46" i="4"/>
  <c r="T62" i="4" s="1"/>
  <c r="N47" i="4"/>
  <c r="P47" i="4"/>
  <c r="R47" i="4"/>
  <c r="T47" i="4"/>
  <c r="N48" i="4"/>
  <c r="N52" i="4" s="1"/>
  <c r="P48" i="4"/>
  <c r="P64" i="4" s="1"/>
  <c r="R48" i="4"/>
  <c r="R52" i="4" s="1"/>
  <c r="T48" i="4"/>
  <c r="T52" i="4" s="1"/>
  <c r="N49" i="4"/>
  <c r="P49" i="4"/>
  <c r="P65" i="4" s="1"/>
  <c r="R49" i="4"/>
  <c r="R65" i="4" s="1"/>
  <c r="T49" i="4"/>
  <c r="T65" i="4" s="1"/>
  <c r="N50" i="4"/>
  <c r="P50" i="4"/>
  <c r="R50" i="4"/>
  <c r="T50" i="4"/>
  <c r="N51" i="4"/>
  <c r="P51" i="4"/>
  <c r="R51" i="4"/>
  <c r="T51" i="4"/>
  <c r="M52" i="4"/>
  <c r="O52" i="4"/>
  <c r="Q52" i="4"/>
  <c r="S52" i="4"/>
  <c r="T64" i="4"/>
  <c r="S64" i="4"/>
  <c r="R64" i="4"/>
  <c r="Q64" i="4"/>
  <c r="O64" i="4"/>
  <c r="M64" i="4"/>
  <c r="Q63" i="4"/>
  <c r="M62" i="4"/>
  <c r="S61" i="4"/>
  <c r="M61" i="4"/>
  <c r="M59" i="4"/>
  <c r="N59" i="4"/>
  <c r="O59" i="4"/>
  <c r="P59" i="4"/>
  <c r="Q59" i="4"/>
  <c r="R59" i="4"/>
  <c r="S59" i="4"/>
  <c r="T59" i="4"/>
  <c r="M60" i="4"/>
  <c r="N60" i="4"/>
  <c r="O60" i="4"/>
  <c r="P60" i="4"/>
  <c r="Q60" i="4"/>
  <c r="R60" i="4"/>
  <c r="S60" i="4"/>
  <c r="T60" i="4"/>
  <c r="N61" i="4"/>
  <c r="O61" i="4"/>
  <c r="P61" i="4"/>
  <c r="Q62" i="4"/>
  <c r="R62" i="4"/>
  <c r="S62" i="4"/>
  <c r="M63" i="4"/>
  <c r="N63" i="4"/>
  <c r="O63" i="4"/>
  <c r="P63" i="4"/>
  <c r="R63" i="4"/>
  <c r="S63" i="4"/>
  <c r="T63" i="4"/>
  <c r="M65" i="4"/>
  <c r="N65" i="4"/>
  <c r="O65" i="4"/>
  <c r="Q65" i="4"/>
  <c r="S65" i="4"/>
  <c r="N31" i="4"/>
  <c r="N32" i="4"/>
  <c r="N33" i="4"/>
  <c r="N34" i="4"/>
  <c r="N35" i="4"/>
  <c r="N36" i="4"/>
  <c r="O31" i="4"/>
  <c r="O32" i="4"/>
  <c r="O33" i="4"/>
  <c r="O34" i="4"/>
  <c r="O35" i="4"/>
  <c r="O36" i="4"/>
  <c r="P31" i="4"/>
  <c r="P32" i="4"/>
  <c r="P33" i="4"/>
  <c r="P34" i="4"/>
  <c r="P35" i="4"/>
  <c r="P36" i="4"/>
  <c r="Q31" i="4"/>
  <c r="Q32" i="4"/>
  <c r="Q33" i="4"/>
  <c r="Q34" i="4"/>
  <c r="Q35" i="4"/>
  <c r="Q36" i="4"/>
  <c r="S37" i="4"/>
  <c r="R31" i="4"/>
  <c r="R37" i="4" s="1"/>
  <c r="R32" i="4"/>
  <c r="R33" i="4"/>
  <c r="R34" i="4"/>
  <c r="R35" i="4"/>
  <c r="R36" i="4"/>
  <c r="S31" i="4"/>
  <c r="S32" i="4"/>
  <c r="S33" i="4"/>
  <c r="S34" i="4"/>
  <c r="S35" i="4"/>
  <c r="S36" i="4"/>
  <c r="T37" i="4"/>
  <c r="T31" i="4"/>
  <c r="T32" i="4"/>
  <c r="T33" i="4"/>
  <c r="T34" i="4"/>
  <c r="T35" i="4"/>
  <c r="T36" i="4"/>
  <c r="T30" i="4"/>
  <c r="R30" i="4"/>
  <c r="P30" i="4"/>
  <c r="N30" i="4"/>
  <c r="O30" i="4"/>
  <c r="Q30" i="4"/>
  <c r="S30" i="4"/>
  <c r="M31" i="4"/>
  <c r="M32" i="4"/>
  <c r="M33" i="4"/>
  <c r="M34" i="4"/>
  <c r="M35" i="4"/>
  <c r="M36" i="4"/>
  <c r="M30" i="4"/>
  <c r="O21" i="4"/>
  <c r="Q21" i="4"/>
  <c r="S21" i="4"/>
  <c r="M21" i="4"/>
  <c r="T15" i="4"/>
  <c r="T16" i="4"/>
  <c r="T17" i="4"/>
  <c r="T18" i="4"/>
  <c r="T19" i="4"/>
  <c r="T20" i="4"/>
  <c r="R15" i="4"/>
  <c r="R16" i="4"/>
  <c r="R17" i="4"/>
  <c r="R18" i="4"/>
  <c r="R19" i="4"/>
  <c r="R20" i="4"/>
  <c r="P15" i="4"/>
  <c r="P16" i="4"/>
  <c r="P17" i="4"/>
  <c r="P18" i="4"/>
  <c r="P19" i="4"/>
  <c r="P20" i="4"/>
  <c r="T14" i="4"/>
  <c r="R14" i="4"/>
  <c r="P14" i="4"/>
  <c r="N16" i="4"/>
  <c r="N17" i="4"/>
  <c r="N18" i="4"/>
  <c r="N19" i="4"/>
  <c r="N20" i="4"/>
  <c r="N14" i="4"/>
  <c r="N21" i="4" s="1"/>
  <c r="D5" i="4"/>
  <c r="D6" i="4"/>
  <c r="D7" i="4"/>
  <c r="D8" i="4"/>
  <c r="D9" i="4"/>
  <c r="D10" i="4"/>
  <c r="Z447" i="1" l="1"/>
  <c r="Z448" i="1"/>
  <c r="Z443" i="1"/>
  <c r="Z446" i="1"/>
  <c r="Z444" i="1"/>
  <c r="Z445" i="1"/>
  <c r="N64" i="4"/>
  <c r="M66" i="4"/>
  <c r="P52" i="4"/>
  <c r="O62" i="4"/>
  <c r="S66" i="4"/>
  <c r="N62" i="4"/>
  <c r="N66" i="4" s="1"/>
  <c r="T61" i="4"/>
  <c r="T66" i="4"/>
  <c r="P62" i="4"/>
  <c r="R61" i="4"/>
  <c r="O66" i="4"/>
  <c r="P66" i="4"/>
  <c r="R66" i="4"/>
  <c r="Q61" i="4"/>
  <c r="Q66" i="4" s="1"/>
  <c r="O37" i="4"/>
  <c r="Q37" i="4"/>
  <c r="P37" i="4"/>
  <c r="N37" i="4"/>
  <c r="M37" i="4"/>
  <c r="P21" i="4"/>
  <c r="R21" i="4"/>
  <c r="T21" i="4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6" i="3"/>
  <c r="BE167" i="3"/>
  <c r="BE168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6" i="3"/>
  <c r="BE207" i="3"/>
  <c r="BE208" i="3"/>
  <c r="BE209" i="3"/>
  <c r="BE210" i="3"/>
  <c r="BE211" i="3"/>
  <c r="BE212" i="3"/>
  <c r="BE213" i="3"/>
  <c r="BE214" i="3"/>
  <c r="BE215" i="3"/>
  <c r="BE216" i="3"/>
  <c r="BE217" i="3"/>
  <c r="BE218" i="3"/>
  <c r="BE219" i="3"/>
  <c r="BE220" i="3"/>
  <c r="BE221" i="3"/>
  <c r="BE222" i="3"/>
  <c r="BE223" i="3"/>
  <c r="BE224" i="3"/>
  <c r="BE225" i="3"/>
  <c r="BE226" i="3"/>
  <c r="BE227" i="3"/>
  <c r="BE228" i="3"/>
  <c r="BE229" i="3"/>
  <c r="BE230" i="3"/>
  <c r="BE231" i="3"/>
  <c r="BE232" i="3"/>
  <c r="BE233" i="3"/>
  <c r="BE234" i="3"/>
  <c r="BE235" i="3"/>
  <c r="BE236" i="3"/>
  <c r="BE237" i="3"/>
  <c r="BE238" i="3"/>
  <c r="BE239" i="3"/>
  <c r="BE240" i="3"/>
  <c r="BE241" i="3"/>
  <c r="BE242" i="3"/>
  <c r="BE243" i="3"/>
  <c r="BE244" i="3"/>
  <c r="BE245" i="3"/>
  <c r="BE246" i="3"/>
  <c r="BE247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E260" i="3"/>
  <c r="BE261" i="3"/>
  <c r="BE262" i="3"/>
  <c r="BE263" i="3"/>
  <c r="BE264" i="3"/>
  <c r="BE265" i="3"/>
  <c r="BE266" i="3"/>
  <c r="BE267" i="3"/>
  <c r="BE268" i="3"/>
  <c r="BE269" i="3"/>
  <c r="BE270" i="3"/>
  <c r="BE271" i="3"/>
  <c r="BE272" i="3"/>
  <c r="BE273" i="3"/>
  <c r="BE274" i="3"/>
  <c r="BE275" i="3"/>
  <c r="BE276" i="3"/>
  <c r="BE277" i="3"/>
  <c r="BE278" i="3"/>
  <c r="BE279" i="3"/>
  <c r="BE280" i="3"/>
  <c r="BE281" i="3"/>
  <c r="BE282" i="3"/>
  <c r="BE283" i="3"/>
  <c r="BE284" i="3"/>
  <c r="BE285" i="3"/>
  <c r="BE286" i="3"/>
  <c r="BE287" i="3"/>
  <c r="BE288" i="3"/>
  <c r="BE289" i="3"/>
  <c r="BE290" i="3"/>
  <c r="BE291" i="3"/>
  <c r="BE292" i="3"/>
  <c r="BE293" i="3"/>
  <c r="BE294" i="3"/>
  <c r="BE295" i="3"/>
  <c r="BE296" i="3"/>
  <c r="BE297" i="3"/>
  <c r="BE298" i="3"/>
  <c r="BE299" i="3"/>
  <c r="BE300" i="3"/>
  <c r="BE301" i="3"/>
  <c r="BE302" i="3"/>
  <c r="BE303" i="3"/>
  <c r="BE304" i="3"/>
  <c r="BE305" i="3"/>
  <c r="BE4" i="3"/>
  <c r="E306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301" i="3"/>
  <c r="AX302" i="3"/>
  <c r="AX303" i="3"/>
  <c r="AX304" i="3"/>
  <c r="AX305" i="3"/>
  <c r="AU306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I306" i="3"/>
  <c r="AX4" i="3"/>
  <c r="AR4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C30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W306" i="3"/>
  <c r="Z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Q306" i="3"/>
  <c r="T4" i="3"/>
  <c r="K306" i="3"/>
  <c r="D4" i="4"/>
  <c r="AO306" i="3" l="1"/>
</calcChain>
</file>

<file path=xl/sharedStrings.xml><?xml version="1.0" encoding="utf-8"?>
<sst xmlns="http://schemas.openxmlformats.org/spreadsheetml/2006/main" count="34692" uniqueCount="379">
  <si>
    <t>state</t>
  </si>
  <si>
    <t>county</t>
  </si>
  <si>
    <t>tract</t>
  </si>
  <si>
    <t>GEOID</t>
  </si>
  <si>
    <t>locality</t>
  </si>
  <si>
    <t>year</t>
  </si>
  <si>
    <t>Race</t>
  </si>
  <si>
    <t>Educ</t>
  </si>
  <si>
    <t>Numerator</t>
  </si>
  <si>
    <t>Denominatr</t>
  </si>
  <si>
    <t>Charles City</t>
  </si>
  <si>
    <t>Chesterfield</t>
  </si>
  <si>
    <t>Goochland</t>
  </si>
  <si>
    <t>Hanover</t>
  </si>
  <si>
    <t>Henrico</t>
  </si>
  <si>
    <t>New Kent</t>
  </si>
  <si>
    <t>Powhatan</t>
  </si>
  <si>
    <t>Colonial Heights</t>
  </si>
  <si>
    <t>Hopewell</t>
  </si>
  <si>
    <t>Petersburg</t>
  </si>
  <si>
    <t>Richmond</t>
  </si>
  <si>
    <t>White_NH</t>
  </si>
  <si>
    <t>Black</t>
  </si>
  <si>
    <t>Latino</t>
  </si>
  <si>
    <t>Native</t>
  </si>
  <si>
    <t>Asian</t>
  </si>
  <si>
    <t>Other Races</t>
  </si>
  <si>
    <t>Mixed Races</t>
  </si>
  <si>
    <t>Less_HS</t>
  </si>
  <si>
    <t>HS_Grad</t>
  </si>
  <si>
    <t>SM_College</t>
  </si>
  <si>
    <t>Bachelors</t>
  </si>
  <si>
    <t>Row Labels</t>
  </si>
  <si>
    <t>(blank)</t>
  </si>
  <si>
    <t>Grand Total</t>
  </si>
  <si>
    <t>Sum of Numerator</t>
  </si>
  <si>
    <t>Sum of Denominatr</t>
  </si>
  <si>
    <t>(All)</t>
  </si>
  <si>
    <t>(Multiple Items)</t>
  </si>
  <si>
    <t>Percent</t>
  </si>
  <si>
    <t>Underserved pop-less_HS out of total underserved population for who educ attainment determined</t>
  </si>
  <si>
    <t>Total population for who educ_attainment is determined</t>
  </si>
  <si>
    <t>Total Underserved population for who educ_attainment is determined</t>
  </si>
  <si>
    <t>Denom:</t>
  </si>
  <si>
    <t>51036600100</t>
  </si>
  <si>
    <t>51036600200</t>
  </si>
  <si>
    <t>51036600300</t>
  </si>
  <si>
    <t>51041100106</t>
  </si>
  <si>
    <t>51041100107</t>
  </si>
  <si>
    <t>51041100206</t>
  </si>
  <si>
    <t>51041100208</t>
  </si>
  <si>
    <t>51041100209</t>
  </si>
  <si>
    <t>51041100210</t>
  </si>
  <si>
    <t>51041100211</t>
  </si>
  <si>
    <t>51041100212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</si>
  <si>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</si>
  <si>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</si>
  <si>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</si>
  <si>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</si>
  <si>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</si>
  <si>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</si>
  <si>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</si>
  <si>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</si>
  <si>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</si>
  <si>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</si>
  <si>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</si>
  <si>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</si>
  <si>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</si>
  <si>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</si>
  <si>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</si>
  <si>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</si>
  <si>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</si>
  <si>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51041100704</t>
  </si>
  <si>
    <t>51041100705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</si>
  <si>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</si>
  <si>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</si>
  <si>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</si>
  <si>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</si>
  <si>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</si>
  <si>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</si>
  <si>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</si>
  <si>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</si>
  <si>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</si>
  <si>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</si>
  <si>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</si>
  <si>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</si>
  <si>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</si>
  <si>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</si>
  <si>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</si>
  <si>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</si>
  <si>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</si>
  <si>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</si>
  <si>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</si>
  <si>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</si>
  <si>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</si>
  <si>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</si>
  <si>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</si>
  <si>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</si>
  <si>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</si>
  <si>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</si>
  <si>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</si>
  <si>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</si>
  <si>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</si>
  <si>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</si>
  <si>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</si>
  <si>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</si>
  <si>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</si>
  <si>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</si>
  <si>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</si>
  <si>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</si>
  <si>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51041100937</t>
  </si>
  <si>
    <t>51041100938</t>
  </si>
  <si>
    <t>51041101003</t>
  </si>
  <si>
    <t>51041101004</t>
  </si>
  <si>
    <t>51041101007</t>
  </si>
  <si>
    <t>51041101008</t>
  </si>
  <si>
    <t>51041101009</t>
  </si>
  <si>
    <t>51041101011</t>
  </si>
  <si>
    <t>51041101012</t>
  </si>
  <si>
    <t>51041101013</t>
  </si>
  <si>
    <t>51041101014</t>
  </si>
  <si>
    <t>51041101015</t>
  </si>
  <si>
    <t>51075400101</t>
  </si>
  <si>
    <t>51075400102</t>
  </si>
  <si>
    <t>51075400200</t>
  </si>
  <si>
    <t>51075400300</t>
  </si>
  <si>
    <t>51075400400</t>
  </si>
  <si>
    <t>51075400500</t>
  </si>
  <si>
    <t>51085320100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</si>
  <si>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</si>
  <si>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</si>
  <si>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</si>
  <si>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</si>
  <si>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</si>
  <si>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</si>
  <si>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</si>
  <si>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</si>
  <si>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</si>
  <si>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</si>
  <si>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</si>
  <si>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</si>
  <si>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51085320901</t>
  </si>
  <si>
    <t>51085320902</t>
  </si>
  <si>
    <t>51085321001</t>
  </si>
  <si>
    <t>51085321003</t>
  </si>
  <si>
    <t>51085321004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</si>
  <si>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</si>
  <si>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</si>
  <si>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</si>
  <si>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</si>
  <si>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</si>
  <si>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</si>
  <si>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</si>
  <si>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51087200106</t>
  </si>
  <si>
    <t>51087200108</t>
  </si>
  <si>
    <t>51087200109</t>
  </si>
  <si>
    <t>51087200122</t>
  </si>
  <si>
    <t>51087200123</t>
  </si>
  <si>
    <t>51087200124</t>
  </si>
  <si>
    <t>51087200125</t>
  </si>
  <si>
    <t>51087200126</t>
  </si>
  <si>
    <t>51087200127</t>
  </si>
  <si>
    <t>51087200131</t>
  </si>
  <si>
    <t>51087200132</t>
  </si>
  <si>
    <t>51087200133</t>
  </si>
  <si>
    <t>51087200134</t>
  </si>
  <si>
    <t>51087200135</t>
  </si>
  <si>
    <t>51087200136</t>
  </si>
  <si>
    <t>51087200137</t>
  </si>
  <si>
    <t>51087200138</t>
  </si>
  <si>
    <t>51087200139</t>
  </si>
  <si>
    <t>51087200140</t>
  </si>
  <si>
    <t>51087200141</t>
  </si>
  <si>
    <t>51087200142</t>
  </si>
  <si>
    <t>51087200143</t>
  </si>
  <si>
    <t>51087200144</t>
  </si>
  <si>
    <t>51087200145</t>
  </si>
  <si>
    <t>51087200146</t>
  </si>
  <si>
    <t>51087200147</t>
  </si>
  <si>
    <t>51087200148</t>
  </si>
  <si>
    <t>51087200149</t>
  </si>
  <si>
    <t>51087200150</t>
  </si>
  <si>
    <t>51087200151</t>
  </si>
  <si>
    <t>51087200152</t>
  </si>
  <si>
    <t>51087200153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</si>
  <si>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</si>
  <si>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</si>
  <si>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</si>
  <si>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</si>
  <si>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</si>
  <si>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</si>
  <si>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</si>
  <si>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51087200407</t>
  </si>
  <si>
    <t>51087200409</t>
  </si>
  <si>
    <t>51087200411</t>
  </si>
  <si>
    <t>51087200412</t>
  </si>
  <si>
    <t>51087200413</t>
  </si>
  <si>
    <t>51087200414</t>
  </si>
  <si>
    <t>51087200415</t>
  </si>
  <si>
    <t>51087200416</t>
  </si>
  <si>
    <t>51087200417</t>
  </si>
  <si>
    <t>51087200418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</si>
  <si>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</si>
  <si>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</si>
  <si>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</si>
  <si>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</si>
  <si>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</si>
  <si>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</si>
  <si>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</si>
  <si>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51087200805</t>
  </si>
  <si>
    <t>51087200806</t>
  </si>
  <si>
    <t>51087200807</t>
  </si>
  <si>
    <t>51087200904</t>
  </si>
  <si>
    <t>51087200905</t>
  </si>
  <si>
    <t>51087200906</t>
  </si>
  <si>
    <t>51087200907</t>
  </si>
  <si>
    <t>51087200908</t>
  </si>
  <si>
    <t>51087201001</t>
  </si>
  <si>
    <t>51087201002</t>
  </si>
  <si>
    <t>51087201003</t>
  </si>
  <si>
    <t>51087201102</t>
  </si>
  <si>
    <t>51087201103</t>
  </si>
  <si>
    <t>51087201104</t>
  </si>
  <si>
    <t>51087201203</t>
  </si>
  <si>
    <t>51087201204</t>
  </si>
  <si>
    <t>51087201205</t>
  </si>
  <si>
    <t>51087201206</t>
  </si>
  <si>
    <t>51087201403</t>
  </si>
  <si>
    <t>51087201404</t>
  </si>
  <si>
    <t>51087201405</t>
  </si>
  <si>
    <t>51087201406</t>
  </si>
  <si>
    <t>51087201502</t>
  </si>
  <si>
    <t>51087201503</t>
  </si>
  <si>
    <t>51087201504</t>
  </si>
  <si>
    <t>51087201601</t>
  </si>
  <si>
    <t>51087201602</t>
  </si>
  <si>
    <t>51087201701</t>
  </si>
  <si>
    <t>51087980100</t>
  </si>
  <si>
    <t>51127700100</t>
  </si>
  <si>
    <t>51127700200</t>
  </si>
  <si>
    <t>51127700301</t>
  </si>
  <si>
    <t>51127700302</t>
  </si>
  <si>
    <t>51145500101</t>
  </si>
  <si>
    <t>51145500102</t>
  </si>
  <si>
    <t>51145500201</t>
  </si>
  <si>
    <t>51145500202</t>
  </si>
  <si>
    <t>51145500300</t>
  </si>
  <si>
    <t>51145500400</t>
  </si>
  <si>
    <t>51570830100</t>
  </si>
  <si>
    <t>51570830200</t>
  </si>
  <si>
    <t>51570830300</t>
  </si>
  <si>
    <t>51570830400</t>
  </si>
  <si>
    <t>51570830500</t>
  </si>
  <si>
    <t>51670820100</t>
  </si>
  <si>
    <t>51670820300</t>
  </si>
  <si>
    <t>51670820400</t>
  </si>
  <si>
    <t>51670820500</t>
  </si>
  <si>
    <t>51670820600</t>
  </si>
  <si>
    <t>51670820700</t>
  </si>
  <si>
    <t>51670980100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</si>
  <si>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</si>
  <si>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</si>
  <si>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</si>
  <si>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</si>
  <si>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</si>
  <si>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</si>
  <si>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</si>
  <si>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</si>
  <si>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</si>
  <si>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</si>
  <si>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</si>
  <si>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51760010201</t>
  </si>
  <si>
    <t>51760010202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</si>
  <si>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</si>
  <si>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</si>
  <si>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</si>
  <si>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</si>
  <si>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</si>
  <si>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</si>
  <si>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</si>
  <si>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</si>
  <si>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</si>
  <si>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</si>
  <si>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</si>
  <si>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</si>
  <si>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</si>
  <si>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</si>
  <si>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51760020501</t>
  </si>
  <si>
    <t>51760020502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</si>
  <si>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</si>
  <si>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</si>
  <si>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</si>
  <si>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</si>
  <si>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</si>
  <si>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</si>
  <si>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</si>
  <si>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</si>
  <si>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</si>
  <si>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51760030501</t>
  </si>
  <si>
    <t>51760030502</t>
  </si>
  <si>
    <t>51760040201</t>
  </si>
  <si>
    <t>51760040202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</si>
  <si>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</si>
  <si>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</si>
  <si>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</si>
  <si>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</si>
  <si>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</si>
  <si>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</si>
  <si>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</si>
  <si>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</si>
  <si>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</si>
  <si>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</si>
  <si>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</si>
  <si>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</si>
  <si>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</si>
  <si>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</si>
  <si>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</si>
  <si>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</si>
  <si>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</si>
  <si>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</si>
  <si>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</si>
  <si>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</si>
  <si>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</si>
  <si>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51760060501</t>
  </si>
  <si>
    <t>51760060502</t>
  </si>
  <si>
    <t>51760060600</t>
  </si>
  <si>
    <t>51760060700</t>
  </si>
  <si>
    <t>51760060800</t>
  </si>
  <si>
    <t>51760060900</t>
  </si>
  <si>
    <t>51760061001</t>
  </si>
  <si>
    <t>51760061002</t>
  </si>
  <si>
    <t>51760070100</t>
  </si>
  <si>
    <t>51760070300</t>
  </si>
  <si>
    <t>51760070400</t>
  </si>
  <si>
    <t>51760070601</t>
  </si>
  <si>
    <t>51760070602</t>
  </si>
  <si>
    <t>51760070700</t>
  </si>
  <si>
    <t>51760070802</t>
  </si>
  <si>
    <t>51760070803</t>
  </si>
  <si>
    <t>51760070804</t>
  </si>
  <si>
    <t>51760070901</t>
  </si>
  <si>
    <t>51760070902</t>
  </si>
  <si>
    <t>51760071002</t>
  </si>
  <si>
    <t>51760071003</t>
  </si>
  <si>
    <t>51760071004</t>
  </si>
  <si>
    <t>51760071100</t>
  </si>
  <si>
    <t>Total Less than HS</t>
  </si>
  <si>
    <t>Denom</t>
  </si>
  <si>
    <t>Total: Some College</t>
  </si>
  <si>
    <t>Total: HS Grads</t>
  </si>
  <si>
    <t>Total: Less than HS</t>
  </si>
  <si>
    <t>Total: Bachelors</t>
  </si>
  <si>
    <t>Total</t>
  </si>
  <si>
    <t>Percent Less_HS</t>
  </si>
  <si>
    <t>Percent HS_Grad</t>
  </si>
  <si>
    <t>Percent SM_college</t>
  </si>
  <si>
    <t>Percent Bachelors</t>
  </si>
  <si>
    <t>Racial Differences in Educational Attainment</t>
  </si>
  <si>
    <t>Racial Differences in Educational Attainment: PlanRVA Region</t>
  </si>
  <si>
    <t>Population: Aged 25 Years and over</t>
  </si>
  <si>
    <t>Sum of Sum of Numerator</t>
  </si>
  <si>
    <t>Sum of Sum of Denominatr</t>
  </si>
  <si>
    <t>US</t>
  </si>
  <si>
    <t>Locality</t>
  </si>
  <si>
    <t>Percent of Jurisdiction</t>
  </si>
  <si>
    <t>Percentage calculated using Jurisdiction population for who educational attainment has been determined</t>
  </si>
  <si>
    <t>Educational Attainment in the PlanRVA Region</t>
  </si>
  <si>
    <t>Percent of Jurisdiction2</t>
  </si>
  <si>
    <t>Percent of Jurisdiction3</t>
  </si>
  <si>
    <t>Percent of Jurisdiction4</t>
  </si>
  <si>
    <t>Region Total</t>
  </si>
  <si>
    <t>&lt;- Definition of Underserved Pop</t>
  </si>
  <si>
    <t>need to have Educ to (all) in order to keep denominatr meaning as Total population (Underserved) for who edu attainment is determined</t>
  </si>
  <si>
    <t xml:space="preserve">otherwise it becomes total pop (US) that have educ attain determined as e.g. 'HS_Grad'. </t>
  </si>
  <si>
    <t>Correct denoms</t>
  </si>
  <si>
    <t>Column Labels</t>
  </si>
  <si>
    <t>Total Sum of Numerator</t>
  </si>
  <si>
    <t>Total Sum of Denominatr</t>
  </si>
  <si>
    <t xml:space="preserve"> 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</si>
</sst>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719AF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/>
    <xf numFmtId="0" fontId="1" fillId="2" borderId="3" xfId="0" applyFont="1" applyFill="1" applyBorder="1" applyAlignment="1">
      <alignment horizontal="left"/>
    </xf>
    <xf numFmtId="0" fontId="1" fillId="2" borderId="3" xfId="0" applyFont="1" applyFill="1" applyBorder="1"/>
    <xf numFmtId="2" fontId="0" fillId="0" borderId="0" xfId="0" applyNumberFormat="1"/>
    <xf numFmtId="0" fontId="1" fillId="2" borderId="0" xfId="0" applyFont="1" applyFill="1"/>
    <xf numFmtId="0" fontId="0" fillId="3" borderId="0" xfId="0" applyFill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4" borderId="0" xfId="0" applyFont="1" applyFill="1"/>
    <xf numFmtId="0" fontId="4" fillId="5" borderId="0" xfId="0" applyFont="1" applyFill="1"/>
    <xf numFmtId="0" fontId="5" fillId="0" borderId="0" xfId="0" applyFont="1" applyAlignment="1">
      <alignment horizontal="left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left"/>
    </xf>
    <xf numFmtId="0" fontId="6" fillId="0" borderId="0" xfId="0" applyFont="1"/>
    <xf numFmtId="2" fontId="6" fillId="0" borderId="0" xfId="0" applyNumberFormat="1" applyFont="1"/>
    <xf numFmtId="1" fontId="0" fillId="0" borderId="0" xfId="0" applyNumberForma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0" xfId="0" applyFont="1"/>
    <xf numFmtId="2" fontId="2" fillId="0" borderId="0" xfId="0" applyNumberFormat="1" applyFont="1"/>
    <xf numFmtId="0" fontId="3" fillId="5" borderId="0" xfId="0" applyFont="1" applyFill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NumberFormat="1"/>
    <xf numFmtId="2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77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bottom" textRotation="0" wrapText="1" indent="0" justifyLastLine="0" shrinkToFit="0" readingOrder="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bottom" textRotation="0" wrapText="1" indent="0" justifyLastLine="0" shrinkToFit="0" readingOrder="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bottom" textRotation="0" wrapText="1" indent="0" justifyLastLine="0" shrinkToFit="0" readingOrder="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vertical="bottom" textRotation="0" wrapText="1" indent="0" justifyLastLine="0" shrinkToFit="0" readingOrder="0"/>
    </dxf>
  </dxfs>
  <tableStyles count="0" defaultTableStyle="TableStyleMedium9" defaultPivotStyle="PivotStyleLight16"/>
  <colors>
    <mruColors>
      <color rgb="FF719AF5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Racial Differences in Educational Attainment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Sheet1!$R$450</c:f>
              <c:strCache>
                <c:ptCount val="1"/>
                <c:pt idx="0">
                  <c:v>Percent Less_HS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Sheet1!$Q$450:$Q$458</c:f>
              <c:strCache>
                <c:ptCount val="9"/>
                <c:pt idx="0">
                  <c:v> Race</c:v>
                </c:pt>
                <c:pt idx="1">
                  <c:v>White_NH</c:v>
                </c:pt>
                <c:pt idx="2">
                  <c:v>Asian</c:v>
                </c:pt>
                <c:pt idx="3">
                  <c:v>Black</c:v>
                </c:pt>
                <c:pt idx="4">
                  <c:v>Latino</c:v>
                </c:pt>
                <c:pt idx="5">
                  <c:v>Mixed Races</c:v>
                </c:pt>
                <c:pt idx="6">
                  <c:v>Native</c:v>
                </c:pt>
                <c:pt idx="7">
                  <c:v>Other Races</c:v>
                </c:pt>
                <c:pt idx="8">
                  <c:v>Population: Aged 25 Years and over</c:v>
                </c:pt>
              </c:strCache>
            </c:strRef>
          </c:cat>
          <c:val>
            <c:numRef>
              <c:f>Sheet1!$R$450:$R$458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4.4812620556627172</c:v>
                </c:pt>
                <c:pt idx="2">
                  <c:v>10.322563068708114</c:v>
                </c:pt>
                <c:pt idx="3">
                  <c:v>11.496576402986616</c:v>
                </c:pt>
                <c:pt idx="4">
                  <c:v>29.504144558801592</c:v>
                </c:pt>
                <c:pt idx="5">
                  <c:v>11.949943260622872</c:v>
                </c:pt>
                <c:pt idx="6">
                  <c:v>13.440860215053762</c:v>
                </c:pt>
                <c:pt idx="7">
                  <c:v>33.708898597378706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A-4E98-B514-A55B5352F953}"/>
            </c:ext>
          </c:extLst>
        </c:ser>
        <c:ser>
          <c:idx val="1"/>
          <c:order val="1"/>
          <c:tx>
            <c:strRef>
              <c:f>Sheet1!$S$450</c:f>
              <c:strCache>
                <c:ptCount val="1"/>
                <c:pt idx="0">
                  <c:v>Percent HS_Grad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Sheet1!$Q$450:$Q$458</c:f>
              <c:strCache>
                <c:ptCount val="9"/>
                <c:pt idx="0">
                  <c:v> Race</c:v>
                </c:pt>
                <c:pt idx="1">
                  <c:v>White_NH</c:v>
                </c:pt>
                <c:pt idx="2">
                  <c:v>Asian</c:v>
                </c:pt>
                <c:pt idx="3">
                  <c:v>Black</c:v>
                </c:pt>
                <c:pt idx="4">
                  <c:v>Latino</c:v>
                </c:pt>
                <c:pt idx="5">
                  <c:v>Mixed Races</c:v>
                </c:pt>
                <c:pt idx="6">
                  <c:v>Native</c:v>
                </c:pt>
                <c:pt idx="7">
                  <c:v>Other Races</c:v>
                </c:pt>
                <c:pt idx="8">
                  <c:v>Population: Aged 25 Years and over</c:v>
                </c:pt>
              </c:strCache>
            </c:strRef>
          </c:cat>
          <c:val>
            <c:numRef>
              <c:f>Sheet1!$S$450:$S$458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19.838758043862352</c:v>
                </c:pt>
                <c:pt idx="2">
                  <c:v>11.886340107884269</c:v>
                </c:pt>
                <c:pt idx="3">
                  <c:v>32.333637270756633</c:v>
                </c:pt>
                <c:pt idx="4">
                  <c:v>24.726714824522151</c:v>
                </c:pt>
                <c:pt idx="5">
                  <c:v>18.462362879838608</c:v>
                </c:pt>
                <c:pt idx="6">
                  <c:v>26.16487455197133</c:v>
                </c:pt>
                <c:pt idx="7">
                  <c:v>32.053345596688892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A-4E98-B514-A55B5352F953}"/>
            </c:ext>
          </c:extLst>
        </c:ser>
        <c:ser>
          <c:idx val="2"/>
          <c:order val="2"/>
          <c:tx>
            <c:strRef>
              <c:f>Sheet1!$T$450</c:f>
              <c:strCache>
                <c:ptCount val="1"/>
                <c:pt idx="0">
                  <c:v>Percent SM_college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Sheet1!$Q$450:$Q$458</c:f>
              <c:strCache>
                <c:ptCount val="9"/>
                <c:pt idx="0">
                  <c:v> Race</c:v>
                </c:pt>
                <c:pt idx="1">
                  <c:v>White_NH</c:v>
                </c:pt>
                <c:pt idx="2">
                  <c:v>Asian</c:v>
                </c:pt>
                <c:pt idx="3">
                  <c:v>Black</c:v>
                </c:pt>
                <c:pt idx="4">
                  <c:v>Latino</c:v>
                </c:pt>
                <c:pt idx="5">
                  <c:v>Mixed Races</c:v>
                </c:pt>
                <c:pt idx="6">
                  <c:v>Native</c:v>
                </c:pt>
                <c:pt idx="7">
                  <c:v>Other Races</c:v>
                </c:pt>
                <c:pt idx="8">
                  <c:v>Population: Aged 25 Years and over</c:v>
                </c:pt>
              </c:strCache>
            </c:strRef>
          </c:cat>
          <c:val>
            <c:numRef>
              <c:f>Sheet1!$T$450:$T$458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25.857269058077904</c:v>
                </c:pt>
                <c:pt idx="2">
                  <c:v>13.093227265297228</c:v>
                </c:pt>
                <c:pt idx="3">
                  <c:v>32.157296218559686</c:v>
                </c:pt>
                <c:pt idx="4">
                  <c:v>21.99492850902427</c:v>
                </c:pt>
                <c:pt idx="5">
                  <c:v>31.008069600302612</c:v>
                </c:pt>
                <c:pt idx="6">
                  <c:v>39.008363201911592</c:v>
                </c:pt>
                <c:pt idx="7">
                  <c:v>17.562658082317775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A-4E98-B514-A55B5352F953}"/>
            </c:ext>
          </c:extLst>
        </c:ser>
        <c:ser>
          <c:idx val="3"/>
          <c:order val="3"/>
          <c:tx>
            <c:strRef>
              <c:f>Sheet1!$U$450</c:f>
              <c:strCache>
                <c:ptCount val="1"/>
                <c:pt idx="0">
                  <c:v>Percent Bachelors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Sheet1!$Q$450:$Q$458</c:f>
              <c:strCache>
                <c:ptCount val="9"/>
                <c:pt idx="0">
                  <c:v> Race</c:v>
                </c:pt>
                <c:pt idx="1">
                  <c:v>White_NH</c:v>
                </c:pt>
                <c:pt idx="2">
                  <c:v>Asian</c:v>
                </c:pt>
                <c:pt idx="3">
                  <c:v>Black</c:v>
                </c:pt>
                <c:pt idx="4">
                  <c:v>Latino</c:v>
                </c:pt>
                <c:pt idx="5">
                  <c:v>Mixed Races</c:v>
                </c:pt>
                <c:pt idx="6">
                  <c:v>Native</c:v>
                </c:pt>
                <c:pt idx="7">
                  <c:v>Other Races</c:v>
                </c:pt>
                <c:pt idx="8">
                  <c:v>Population: Aged 25 Years and over</c:v>
                </c:pt>
              </c:strCache>
            </c:strRef>
          </c:cat>
          <c:val>
            <c:numRef>
              <c:f>Sheet1!$U$450:$U$458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49.822710842397029</c:v>
                </c:pt>
                <c:pt idx="2">
                  <c:v>64.697869558110384</c:v>
                </c:pt>
                <c:pt idx="3">
                  <c:v>24.012490107697072</c:v>
                </c:pt>
                <c:pt idx="4">
                  <c:v>23.774212107651984</c:v>
                </c:pt>
                <c:pt idx="5">
                  <c:v>38.579624259235914</c:v>
                </c:pt>
                <c:pt idx="6">
                  <c:v>21.385902031063324</c:v>
                </c:pt>
                <c:pt idx="7">
                  <c:v>16.675097723614623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A-4E98-B514-A55B5352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1389856"/>
        <c:axId val="1451874432"/>
      </c:barChart>
      <c:catAx>
        <c:axId val="1331389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874432"/>
        <c:crosses val="autoZero"/>
        <c:auto val="1"/>
        <c:lblAlgn val="ctr"/>
        <c:lblOffset val="100"/>
        <c:noMultiLvlLbl val="0"/>
      </c:catAx>
      <c:valAx>
        <c:axId val="145187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940664339482674"/>
          <c:y val="0.91920489208184919"/>
          <c:w val="0.77370703841359856"/>
          <c:h val="5.96030578848887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122</xdr:row>
      <xdr:rowOff>0</xdr:rowOff>
    </xdr:from>
    <xdr:to>
      <xdr:col>14</xdr:col>
      <xdr:colOff>9525</xdr:colOff>
      <xdr:row>136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5A3CC8-8D0B-956E-DE8E-723CF593D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422100"/>
          <a:ext cx="8582025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70</xdr:row>
      <xdr:rowOff>0</xdr:rowOff>
    </xdr:from>
    <xdr:to>
      <xdr:col>20</xdr:col>
      <xdr:colOff>9525</xdr:colOff>
      <xdr:row>83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B0ABB6-5C25-9714-922E-A7093B7A9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2450" y="14230350"/>
          <a:ext cx="684847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20</xdr:col>
      <xdr:colOff>9525</xdr:colOff>
      <xdr:row>98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E32618-053C-D439-02D7-CA535D574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2450" y="17087850"/>
          <a:ext cx="684847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742949</xdr:colOff>
      <xdr:row>451</xdr:row>
      <xdr:rowOff>23812</xdr:rowOff>
    </xdr:from>
    <xdr:to>
      <xdr:col>27</xdr:col>
      <xdr:colOff>1076324</xdr:colOff>
      <xdr:row>470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D1AC59-063C-4D2C-4D08-5E630FB5A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460</xdr:row>
      <xdr:rowOff>0</xdr:rowOff>
    </xdr:from>
    <xdr:to>
      <xdr:col>21</xdr:col>
      <xdr:colOff>9525</xdr:colOff>
      <xdr:row>471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AB596D-E1B3-B20E-8E35-1AC939902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9553575"/>
          <a:ext cx="59817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761045370367" createdVersion="8" refreshedVersion="8" minRefreshableVersion="3" recordCount="8457" xr:uid="{4222BC98-FE53-4601-A076-6509548F6F33}">
  <cacheSource type="worksheet">
    <worksheetSource ref="B1:K1048576" sheet="Sheet1"/>
  </cacheSource>
  <cacheFields count="10">
    <cacheField name="state" numFmtId="0">
      <sharedItems containsString="0" containsBlank="1" containsNumber="1" containsInteger="1" minValue="51" maxValue="51"/>
    </cacheField>
    <cacheField name="county" numFmtId="0">
      <sharedItems containsString="0" containsBlank="1" containsNumber="1" containsInteger="1" minValue="36" maxValue="760"/>
    </cacheField>
    <cacheField name="tract" numFmtId="0">
      <sharedItems containsString="0" containsBlank="1" containsNumber="1" containsInteger="1" minValue="10201" maxValue="980100"/>
    </cacheField>
    <cacheField name="GEOID" numFmtId="0">
      <sharedItems containsString="0" containsBlank="1" containsNumber="1" containsInteger="1" minValue="51036600100" maxValue="51760071100" count="303">
        <n v="51036600100"/>
        <n v="51036600200"/>
        <n v="51036600300"/>
        <n v="51041100106"/>
        <n v="51041100107"/>
        <n v="51041100206"/>
        <n v="51041100208"/>
        <n v="51041100209"/>
        <n v="51041100210"/>
        <n v="51041100211"/>
        <n v="51041100212"/>
        <n v="51041100300"/>
        <n v="51041100403"/>
        <n v="51041100404"/>
        <n v="51041100405"/>
        <n v="51041100406"/>
        <n v="51041100407"/>
        <n v="51041100409"/>
        <n v="51041100410"/>
        <n v="51041100505"/>
        <n v="51041100506"/>
        <n v="51041100507"/>
        <n v="51041100508"/>
        <n v="51041100509"/>
        <n v="51041100510"/>
        <n v="51041100600"/>
        <n v="51041100701"/>
        <n v="51041100702"/>
        <n v="51041100704"/>
        <n v="51041100705"/>
        <n v="51041100804"/>
        <n v="51041100805"/>
        <n v="51041100806"/>
        <n v="51041100807"/>
        <n v="51041100812"/>
        <n v="51041100814"/>
        <n v="51041100815"/>
        <n v="51041100816"/>
        <n v="51041100817"/>
        <n v="51041100818"/>
        <n v="51041100819"/>
        <n v="51041100820"/>
        <n v="51041100821"/>
        <n v="51041100822"/>
        <n v="51041100823"/>
        <n v="51041100902"/>
        <n v="51041100907"/>
        <n v="51041100910"/>
        <n v="51041100912"/>
        <n v="51041100915"/>
        <n v="51041100919"/>
        <n v="51041100920"/>
        <n v="51041100921"/>
        <n v="51041100922"/>
        <n v="51041100923"/>
        <n v="51041100924"/>
        <n v="51041100926"/>
        <n v="51041100928"/>
        <n v="51041100929"/>
        <n v="51041100930"/>
        <n v="51041100931"/>
        <n v="51041100932"/>
        <n v="51041100933"/>
        <n v="51041100934"/>
        <n v="51041100935"/>
        <n v="51041100936"/>
        <n v="51041100937"/>
        <n v="51041100938"/>
        <n v="51041101003"/>
        <n v="51041101004"/>
        <n v="51041101007"/>
        <n v="51041101008"/>
        <n v="51041101009"/>
        <n v="51041101011"/>
        <n v="51041101012"/>
        <n v="51041101013"/>
        <n v="51041101014"/>
        <n v="51041101015"/>
        <n v="51075400101"/>
        <n v="51075400102"/>
        <n v="51075400200"/>
        <n v="51075400300"/>
        <n v="51075400400"/>
        <n v="51075400500"/>
        <n v="51085320100"/>
        <n v="51085320200"/>
        <n v="51085320300"/>
        <n v="51085320400"/>
        <n v="51085320500"/>
        <n v="51085320601"/>
        <n v="51085320602"/>
        <n v="51085320701"/>
        <n v="51085320702"/>
        <n v="51085320801"/>
        <n v="51085320803"/>
        <n v="51085320804"/>
        <n v="51085320805"/>
        <n v="51085320901"/>
        <n v="51085320902"/>
        <n v="51085321001"/>
        <n v="51085321003"/>
        <n v="51085321004"/>
        <n v="51085321100"/>
        <n v="51085321201"/>
        <n v="51085321202"/>
        <n v="51085321300"/>
        <n v="51085321401"/>
        <n v="51085321402"/>
        <n v="51085321403"/>
        <n v="51087200106"/>
        <n v="51087200108"/>
        <n v="51087200109"/>
        <n v="51087200122"/>
        <n v="51087200123"/>
        <n v="51087200124"/>
        <n v="51087200125"/>
        <n v="51087200126"/>
        <n v="51087200127"/>
        <n v="51087200131"/>
        <n v="51087200132"/>
        <n v="51087200133"/>
        <n v="51087200134"/>
        <n v="51087200135"/>
        <n v="51087200136"/>
        <n v="51087200137"/>
        <n v="51087200138"/>
        <n v="51087200139"/>
        <n v="51087200140"/>
        <n v="51087200141"/>
        <n v="51087200142"/>
        <n v="51087200143"/>
        <n v="51087200144"/>
        <n v="51087200145"/>
        <n v="51087200146"/>
        <n v="51087200147"/>
        <n v="51087200148"/>
        <n v="51087200149"/>
        <n v="51087200150"/>
        <n v="51087200151"/>
        <n v="51087200152"/>
        <n v="51087200153"/>
        <n v="51087200201"/>
        <n v="51087200202"/>
        <n v="51087200301"/>
        <n v="51087200302"/>
        <n v="51087200303"/>
        <n v="51087200305"/>
        <n v="51087200404"/>
        <n v="51087200407"/>
        <n v="51087200409"/>
        <n v="51087200411"/>
        <n v="51087200412"/>
        <n v="51087200413"/>
        <n v="51087200414"/>
        <n v="51087200415"/>
        <n v="51087200416"/>
        <n v="51087200417"/>
        <n v="51087200418"/>
        <n v="51087200501"/>
        <n v="51087200502"/>
        <n v="51087200503"/>
        <n v="51087200600"/>
        <n v="51087200700"/>
        <n v="51087200801"/>
        <n v="51087200802"/>
        <n v="51087200805"/>
        <n v="51087200806"/>
        <n v="51087200807"/>
        <n v="51087200904"/>
        <n v="51087200905"/>
        <n v="51087200906"/>
        <n v="51087200907"/>
        <n v="51087200908"/>
        <n v="51087201001"/>
        <n v="51087201002"/>
        <n v="51087201003"/>
        <n v="51087201102"/>
        <n v="51087201103"/>
        <n v="51087201104"/>
        <n v="51087201203"/>
        <n v="51087201204"/>
        <n v="51087201205"/>
        <n v="51087201206"/>
        <n v="51087201403"/>
        <n v="51087201404"/>
        <n v="51087201405"/>
        <n v="51087201406"/>
        <n v="51087201502"/>
        <n v="51087201503"/>
        <n v="51087201504"/>
        <n v="51087201601"/>
        <n v="51087201602"/>
        <n v="51087201701"/>
        <n v="51087980100"/>
        <n v="51127700100"/>
        <n v="51127700200"/>
        <n v="51127700301"/>
        <n v="51127700302"/>
        <n v="51145500101"/>
        <n v="51145500102"/>
        <n v="51145500201"/>
        <n v="51145500202"/>
        <n v="51145500300"/>
        <n v="51145500400"/>
        <n v="51570830100"/>
        <n v="51570830200"/>
        <n v="51570830300"/>
        <n v="51570830400"/>
        <n v="51570830500"/>
        <n v="51670820100"/>
        <n v="51670820300"/>
        <n v="51670820400"/>
        <n v="51670820500"/>
        <n v="51670820600"/>
        <n v="51670820700"/>
        <n v="51670980100"/>
        <n v="51730810100"/>
        <n v="51730810300"/>
        <n v="51730810400"/>
        <n v="51730810500"/>
        <n v="51730810600"/>
        <n v="51730810700"/>
        <n v="51730810900"/>
        <n v="51730811000"/>
        <n v="51730811100"/>
        <n v="51730811200"/>
        <n v="51730811300"/>
        <n v="51760010201"/>
        <n v="51760010202"/>
        <n v="51760010300"/>
        <n v="51760010401"/>
        <n v="51760010402"/>
        <n v="51760010500"/>
        <n v="51760010600"/>
        <n v="51760010700"/>
        <n v="51760010800"/>
        <n v="51760010900"/>
        <n v="51760011000"/>
        <n v="51760011100"/>
        <n v="51760020100"/>
        <n v="51760020200"/>
        <n v="51760020300"/>
        <n v="51760020400"/>
        <n v="51760020501"/>
        <n v="51760020502"/>
        <n v="51760020600"/>
        <n v="51760020700"/>
        <n v="51760020800"/>
        <n v="51760020900"/>
        <n v="51760021000"/>
        <n v="51760021100"/>
        <n v="51760021200"/>
        <n v="51760030100"/>
        <n v="51760030200"/>
        <n v="51760030501"/>
        <n v="51760030502"/>
        <n v="51760040201"/>
        <n v="51760040202"/>
        <n v="51760040300"/>
        <n v="51760040400"/>
        <n v="51760040500"/>
        <n v="51760040600"/>
        <n v="51760040700"/>
        <n v="51760040800"/>
        <n v="51760040900"/>
        <n v="51760041000"/>
        <n v="51760041100"/>
        <n v="51760041200"/>
        <n v="51760041300"/>
        <n v="51760041400"/>
        <n v="51760041600"/>
        <n v="51760050100"/>
        <n v="51760050200"/>
        <n v="51760050300"/>
        <n v="51760050400"/>
        <n v="51760050500"/>
        <n v="51760050600"/>
        <n v="51760060200"/>
        <n v="51760060400"/>
        <n v="51760060501"/>
        <n v="51760060502"/>
        <n v="51760060600"/>
        <n v="51760060700"/>
        <n v="51760060800"/>
        <n v="51760060900"/>
        <n v="51760061001"/>
        <n v="51760061002"/>
        <n v="51760070100"/>
        <n v="51760070300"/>
        <n v="51760070400"/>
        <n v="51760070601"/>
        <n v="51760070602"/>
        <n v="51760070700"/>
        <n v="51760070802"/>
        <n v="51760070803"/>
        <n v="51760070804"/>
        <n v="51760070901"/>
        <n v="51760070902"/>
        <n v="51760071002"/>
        <n v="51760071003"/>
        <n v="51760071004"/>
        <n v="51760071100"/>
        <m/>
      </sharedItems>
    </cacheField>
    <cacheField name="locality" numFmtId="0">
      <sharedItems containsBlank="1" count="12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  <m/>
      </sharedItems>
    </cacheField>
    <cacheField name="year" numFmtId="0">
      <sharedItems containsString="0" containsBlank="1" containsNumber="1" containsInteger="1" minValue="2022" maxValue="2022"/>
    </cacheField>
    <cacheField name="Race" numFmtId="0">
      <sharedItems containsBlank="1" count="8">
        <s v="White_NH"/>
        <s v="Black"/>
        <s v="Latino"/>
        <s v="Native"/>
        <s v="Asian"/>
        <s v="Other Races"/>
        <s v="Mixed Races"/>
        <m/>
      </sharedItems>
    </cacheField>
    <cacheField name="Educ" numFmtId="0">
      <sharedItems containsBlank="1" count="5">
        <s v="Less_HS"/>
        <s v="HS_Grad"/>
        <s v="SM_College"/>
        <s v="Bachelors"/>
        <m/>
      </sharedItems>
    </cacheField>
    <cacheField name="Numerator" numFmtId="0">
      <sharedItems containsString="0" containsBlank="1" containsNumber="1" containsInteger="1" minValue="0" maxValue="3733"/>
    </cacheField>
    <cacheField name="Denominatr" numFmtId="0">
      <sharedItems containsString="0" containsBlank="1" containsNumber="1" containsInteger="1" minValue="0" maxValue="60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49189814813" createdVersion="8" refreshedVersion="8" minRefreshableVersion="3" recordCount="8456" xr:uid="{EBF571AA-04A4-4E09-8D39-34393D15F14E}">
  <cacheSource type="worksheet">
    <worksheetSource ref="B1:K8455" sheet="Sheet1"/>
  </cacheSource>
  <cacheFields count="10">
    <cacheField name="state" numFmtId="0">
      <sharedItems containsSemiMixedTypes="0" containsString="0" containsNumber="1" containsInteger="1" minValue="51" maxValue="51"/>
    </cacheField>
    <cacheField name="county" numFmtId="0">
      <sharedItems containsSemiMixedTypes="0" containsString="0" containsNumber="1" containsInteger="1" minValue="36" maxValue="760"/>
    </cacheField>
    <cacheField name="tract" numFmtId="0">
      <sharedItems containsSemiMixedTypes="0" containsString="0" containsNumber="1" containsInteger="1" minValue="10201" maxValue="980100"/>
    </cacheField>
    <cacheField name="GEOID" numFmtId="0">
      <sharedItems containsSemiMixedTypes="0" containsString="0" containsNumber="1" containsInteger="1" minValue="51036600100" maxValue="51760071100"/>
    </cacheField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year" numFmtId="0">
      <sharedItems containsSemiMixedTypes="0" containsString="0" containsNumber="1" containsInteger="1" minValue="2022" maxValue="2022"/>
    </cacheField>
    <cacheField name="Race" numFmtId="0">
      <sharedItems count="7">
        <s v="White_NH"/>
        <s v="Black"/>
        <s v="Latino"/>
        <s v="Native"/>
        <s v="Asian"/>
        <s v="Other Races"/>
        <s v="Mixed Races"/>
      </sharedItems>
    </cacheField>
    <cacheField name="Educ" numFmtId="0">
      <sharedItems count="4">
        <s v="Less_HS"/>
        <s v="HS_Grad"/>
        <s v="SM_College"/>
        <s v="Bachelors"/>
      </sharedItems>
    </cacheField>
    <cacheField name="Numerator" numFmtId="0">
      <sharedItems containsSemiMixedTypes="0" containsString="0" containsNumber="1" containsInteger="1" minValue="0" maxValue="3733"/>
    </cacheField>
    <cacheField name="Denominatr" numFmtId="0">
      <sharedItems containsSemiMixedTypes="0" containsString="0" containsNumber="1" containsInteger="1" minValue="0" maxValue="60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84910995374" createdVersion="8" refreshedVersion="8" minRefreshableVersion="3" recordCount="302" xr:uid="{196CB5E4-E351-4237-9D60-B317C24FDCAF}">
  <cacheSource type="worksheet">
    <worksheetSource ref="A3:E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1776"/>
    </cacheField>
    <cacheField name="Sum of Denominatr" numFmtId="0">
      <sharedItems containsSemiMixedTypes="0" containsString="0" containsNumber="1" containsInteger="1" minValue="0" maxValue="19180"/>
    </cacheField>
    <cacheField name="Percent" numFmtId="2">
      <sharedItems containsSemiMixedTypes="0" containsString="0" containsNumber="1" minValue="0" maxValue="13.5948905109489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8566550926" createdVersion="8" refreshedVersion="8" minRefreshableVersion="3" recordCount="302" xr:uid="{F2A11AE7-354E-4260-8EFB-A795D43D8DB2}">
  <cacheSource type="worksheet">
    <worksheetSource ref="J3:N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1593"/>
    </cacheField>
    <cacheField name="Sum of Denominatr" numFmtId="0">
      <sharedItems containsSemiMixedTypes="0" containsString="0" containsNumber="1" containsInteger="1" minValue="0" maxValue="19180"/>
    </cacheField>
    <cacheField name="Percent" numFmtId="2">
      <sharedItems containsSemiMixedTypes="0" containsString="0" containsNumber="1" minValue="0" maxValue="20.1815642458100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86192361111" createdVersion="8" refreshedVersion="8" minRefreshableVersion="3" recordCount="302" xr:uid="{1EB1CE43-BB52-4714-8185-25EA817C44BF}">
  <cacheSource type="worksheet">
    <worksheetSource ref="P3:T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1695"/>
    </cacheField>
    <cacheField name="Sum of Denominatr" numFmtId="0">
      <sharedItems containsSemiMixedTypes="0" containsString="0" containsNumber="1" containsInteger="1" minValue="0" maxValue="19180"/>
    </cacheField>
    <cacheField name="Percent" numFmtId="2">
      <sharedItems containsSemiMixedTypes="0" containsString="0" containsNumber="1" minValue="0" maxValue="21.2996389891696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86406712962" createdVersion="8" refreshedVersion="8" minRefreshableVersion="3" recordCount="302" xr:uid="{DB74A6B4-A2A8-45B2-8F9E-72927DF15A19}">
  <cacheSource type="worksheet">
    <worksheetSource ref="V3:Z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2104"/>
    </cacheField>
    <cacheField name="Sum of Denominatr" numFmtId="0">
      <sharedItems containsSemiMixedTypes="0" containsString="0" containsNumber="1" containsInteger="1" minValue="0" maxValue="19180"/>
    </cacheField>
    <cacheField name="Percent" numFmtId="2">
      <sharedItems containsSemiMixedTypes="0" containsString="0" containsNumber="1" minValue="0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88124305558" createdVersion="8" refreshedVersion="8" minRefreshableVersion="3" recordCount="302" xr:uid="{0F906B3F-C2A0-48DE-BB79-EE0017771BC2}">
  <cacheSource type="worksheet">
    <worksheetSource ref="AB3:AF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1776"/>
    </cacheField>
    <cacheField name="Sum of Denominatr" numFmtId="0">
      <sharedItems containsSemiMixedTypes="0" containsString="0" containsNumber="1" containsInteger="1" minValue="1" maxValue="31748"/>
    </cacheField>
    <cacheField name="Percent" numFmtId="2">
      <sharedItems containsSemiMixedTypes="0" containsString="0" containsNumber="1" minValue="0" maxValue="10.7548509228584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98051157405" createdVersion="8" refreshedVersion="8" minRefreshableVersion="3" recordCount="302" xr:uid="{3034CCC8-F059-4FB1-A5C2-1A91CA558955}">
  <cacheSource type="worksheet">
    <worksheetSource ref="AH3:AL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2212"/>
    </cacheField>
    <cacheField name="Sum of Denominatr" numFmtId="0">
      <sharedItems containsSemiMixedTypes="0" containsString="0" containsNumber="1" containsInteger="1" minValue="0" maxValue="31748"/>
    </cacheField>
    <cacheField name="Percent" numFmtId="2">
      <sharedItems containsSemiMixedTypes="0" containsString="0" containsNumber="1" minValue="0" maxValue="14.4951140065146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98291319441" createdVersion="8" refreshedVersion="8" minRefreshableVersion="3" recordCount="302" xr:uid="{EB98DEBD-ABCF-4751-A7AF-7EDBC95C3794}">
  <cacheSource type="worksheet">
    <worksheetSource ref="AN3:AR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2200"/>
    </cacheField>
    <cacheField name="Sum of Denominatr" numFmtId="0">
      <sharedItems containsSemiMixedTypes="0" containsString="0" containsNumber="1" containsInteger="1" minValue="0" maxValue="31748"/>
    </cacheField>
    <cacheField name="Percent" numFmtId="2">
      <sharedItems containsSemiMixedTypes="0" containsString="0" containsNumber="1" minValue="0" maxValue="12.6262626262626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38.898512962965" createdVersion="8" refreshedVersion="8" minRefreshableVersion="3" recordCount="302" xr:uid="{5E9BD417-7249-4D33-B157-0E056B34D7B3}">
  <cacheSource type="worksheet">
    <worksheetSource ref="AT3:AX305" sheet="Sheet3"/>
  </cacheSource>
  <cacheFields count="5">
    <cacheField name="locality" numFmtId="0">
      <sharedItems count="11">
        <s v="Charles City"/>
        <s v="Chesterfield"/>
        <s v="Goochland"/>
        <s v="Hanover"/>
        <s v="Henrico"/>
        <s v="New Kent"/>
        <s v="Powhatan"/>
        <s v="Colonial Heights"/>
        <s v="Hopewell"/>
        <s v="Petersburg"/>
        <s v="Richmond"/>
      </sharedItems>
    </cacheField>
    <cacheField name="Row Labels" numFmtId="0">
      <sharedItems containsSemiMixedTypes="0" containsString="0" containsNumber="1" containsInteger="1" minValue="51036600100" maxValue="51760071100"/>
    </cacheField>
    <cacheField name="Sum of Numerator" numFmtId="0">
      <sharedItems containsSemiMixedTypes="0" containsString="0" containsNumber="1" containsInteger="1" minValue="0" maxValue="5079"/>
    </cacheField>
    <cacheField name="Sum of Denominatr" numFmtId="0">
      <sharedItems containsSemiMixedTypes="0" containsString="0" containsNumber="1" containsInteger="1" minValue="0" maxValue="31748"/>
    </cacheField>
    <cacheField name="Percent" numFmtId="2">
      <sharedItems containsSemiMixedTypes="0" containsString="0" containsNumber="1" minValue="0" maxValue="22.4093925472179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ingh" refreshedDate="45342.477720370371" createdVersion="8" refreshedVersion="8" minRefreshableVersion="3" recordCount="1954" xr:uid="{4180794C-8AD5-4D45-A140-69EB7E5EBD12}">
  <cacheSource type="worksheet">
    <worksheetSource ref="A1:J1048576" sheet="Sheet5"/>
  </cacheSource>
  <cacheFields count="10">
    <cacheField name="state" numFmtId="0">
      <sharedItems containsString="0" containsBlank="1" containsNumber="1" containsInteger="1" minValue="51" maxValue="51"/>
    </cacheField>
    <cacheField name="county" numFmtId="0">
      <sharedItems containsString="0" containsBlank="1" containsNumber="1" containsInteger="1" minValue="36" maxValue="760" count="9">
        <n v="36"/>
        <n v="41"/>
        <n v="75"/>
        <n v="85"/>
        <n v="87"/>
        <n v="127"/>
        <n v="145"/>
        <n v="760"/>
        <m/>
      </sharedItems>
    </cacheField>
    <cacheField name="tract" numFmtId="0">
      <sharedItems containsString="0" containsBlank="1" containsNumber="1" containsInteger="1" minValue="10201" maxValue="980100"/>
    </cacheField>
    <cacheField name="GEOID" numFmtId="0">
      <sharedItems containsString="0" containsBlank="1" containsNumber="1" containsInteger="1" minValue="51036600100" maxValue="51760071100"/>
    </cacheField>
    <cacheField name="locality" numFmtId="0">
      <sharedItems containsBlank="1" count="9">
        <s v="Charles City"/>
        <s v="Chesterfield"/>
        <s v="Goochland"/>
        <s v="Hanover"/>
        <s v="Henrico"/>
        <s v="New Kent"/>
        <s v="Powhatan"/>
        <s v="Richmond"/>
        <m/>
      </sharedItems>
    </cacheField>
    <cacheField name="year" numFmtId="0">
      <sharedItems containsString="0" containsBlank="1" containsNumber="1" containsInteger="1" minValue="2022" maxValue="2022"/>
    </cacheField>
    <cacheField name="Race" numFmtId="0">
      <sharedItems containsBlank="1"/>
    </cacheField>
    <cacheField name="Educ" numFmtId="0">
      <sharedItems containsBlank="1"/>
    </cacheField>
    <cacheField name="Numerator" numFmtId="0">
      <sharedItems containsString="0" containsBlank="1" containsNumber="1" containsInteger="1" minValue="0" maxValue="1527"/>
    </cacheField>
    <cacheField name="Denominatr" numFmtId="0">
      <sharedItems containsString="0" containsBlank="1" containsNumber="1" containsInteger="1" minValue="0" maxValue="60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57">
  <r>
    <n v="51"/>
    <n v="36"/>
    <n v="600100"/>
    <x v="0"/>
    <x v="0"/>
    <n v="2022"/>
    <x v="0"/>
    <x v="0"/>
    <n v="177"/>
    <n v="1191"/>
  </r>
  <r>
    <n v="51"/>
    <n v="36"/>
    <n v="600200"/>
    <x v="1"/>
    <x v="0"/>
    <n v="2022"/>
    <x v="0"/>
    <x v="0"/>
    <n v="68"/>
    <n v="613"/>
  </r>
  <r>
    <n v="51"/>
    <n v="36"/>
    <n v="600300"/>
    <x v="2"/>
    <x v="0"/>
    <n v="2022"/>
    <x v="0"/>
    <x v="0"/>
    <n v="48"/>
    <n v="555"/>
  </r>
  <r>
    <n v="51"/>
    <n v="41"/>
    <n v="100106"/>
    <x v="3"/>
    <x v="1"/>
    <n v="2022"/>
    <x v="0"/>
    <x v="0"/>
    <n v="59"/>
    <n v="2284"/>
  </r>
  <r>
    <n v="51"/>
    <n v="41"/>
    <n v="100107"/>
    <x v="4"/>
    <x v="1"/>
    <n v="2022"/>
    <x v="0"/>
    <x v="0"/>
    <n v="9"/>
    <n v="456"/>
  </r>
  <r>
    <n v="51"/>
    <n v="41"/>
    <n v="100206"/>
    <x v="5"/>
    <x v="1"/>
    <n v="2022"/>
    <x v="0"/>
    <x v="0"/>
    <n v="118"/>
    <n v="2272"/>
  </r>
  <r>
    <n v="51"/>
    <n v="41"/>
    <n v="100208"/>
    <x v="6"/>
    <x v="1"/>
    <n v="2022"/>
    <x v="0"/>
    <x v="0"/>
    <n v="43"/>
    <n v="1466"/>
  </r>
  <r>
    <n v="51"/>
    <n v="41"/>
    <n v="100209"/>
    <x v="7"/>
    <x v="1"/>
    <n v="2022"/>
    <x v="0"/>
    <x v="0"/>
    <n v="219"/>
    <n v="2497"/>
  </r>
  <r>
    <n v="51"/>
    <n v="41"/>
    <n v="100210"/>
    <x v="8"/>
    <x v="1"/>
    <n v="2022"/>
    <x v="0"/>
    <x v="0"/>
    <n v="66"/>
    <n v="688"/>
  </r>
  <r>
    <n v="51"/>
    <n v="41"/>
    <n v="100211"/>
    <x v="9"/>
    <x v="1"/>
    <n v="2022"/>
    <x v="0"/>
    <x v="0"/>
    <n v="16"/>
    <n v="345"/>
  </r>
  <r>
    <n v="51"/>
    <n v="41"/>
    <n v="100212"/>
    <x v="10"/>
    <x v="1"/>
    <n v="2022"/>
    <x v="0"/>
    <x v="0"/>
    <n v="138"/>
    <n v="577"/>
  </r>
  <r>
    <n v="51"/>
    <n v="41"/>
    <n v="100300"/>
    <x v="11"/>
    <x v="1"/>
    <n v="2022"/>
    <x v="0"/>
    <x v="0"/>
    <n v="148"/>
    <n v="661"/>
  </r>
  <r>
    <n v="51"/>
    <n v="41"/>
    <n v="100403"/>
    <x v="12"/>
    <x v="1"/>
    <n v="2022"/>
    <x v="0"/>
    <x v="0"/>
    <n v="39"/>
    <n v="2218"/>
  </r>
  <r>
    <n v="51"/>
    <n v="41"/>
    <n v="100404"/>
    <x v="13"/>
    <x v="1"/>
    <n v="2022"/>
    <x v="0"/>
    <x v="0"/>
    <n v="159"/>
    <n v="477"/>
  </r>
  <r>
    <n v="51"/>
    <n v="41"/>
    <n v="100405"/>
    <x v="14"/>
    <x v="1"/>
    <n v="2022"/>
    <x v="0"/>
    <x v="0"/>
    <n v="203"/>
    <n v="715"/>
  </r>
  <r>
    <n v="51"/>
    <n v="41"/>
    <n v="100406"/>
    <x v="15"/>
    <x v="1"/>
    <n v="2022"/>
    <x v="0"/>
    <x v="0"/>
    <n v="108"/>
    <n v="463"/>
  </r>
  <r>
    <n v="51"/>
    <n v="41"/>
    <n v="100407"/>
    <x v="16"/>
    <x v="1"/>
    <n v="2022"/>
    <x v="0"/>
    <x v="0"/>
    <n v="139"/>
    <n v="1110"/>
  </r>
  <r>
    <n v="51"/>
    <n v="41"/>
    <n v="100409"/>
    <x v="17"/>
    <x v="1"/>
    <n v="2022"/>
    <x v="0"/>
    <x v="0"/>
    <n v="112"/>
    <n v="3392"/>
  </r>
  <r>
    <n v="51"/>
    <n v="41"/>
    <n v="100410"/>
    <x v="18"/>
    <x v="1"/>
    <n v="2022"/>
    <x v="0"/>
    <x v="0"/>
    <n v="99"/>
    <n v="847"/>
  </r>
  <r>
    <n v="51"/>
    <n v="41"/>
    <n v="100505"/>
    <x v="19"/>
    <x v="1"/>
    <n v="2022"/>
    <x v="0"/>
    <x v="0"/>
    <n v="126"/>
    <n v="2892"/>
  </r>
  <r>
    <n v="51"/>
    <n v="41"/>
    <n v="100506"/>
    <x v="20"/>
    <x v="1"/>
    <n v="2022"/>
    <x v="0"/>
    <x v="0"/>
    <n v="143"/>
    <n v="2001"/>
  </r>
  <r>
    <n v="51"/>
    <n v="41"/>
    <n v="100507"/>
    <x v="21"/>
    <x v="1"/>
    <n v="2022"/>
    <x v="0"/>
    <x v="0"/>
    <n v="98"/>
    <n v="2379"/>
  </r>
  <r>
    <n v="51"/>
    <n v="41"/>
    <n v="100508"/>
    <x v="22"/>
    <x v="1"/>
    <n v="2022"/>
    <x v="0"/>
    <x v="0"/>
    <n v="209"/>
    <n v="2409"/>
  </r>
  <r>
    <n v="51"/>
    <n v="41"/>
    <n v="100509"/>
    <x v="23"/>
    <x v="1"/>
    <n v="2022"/>
    <x v="0"/>
    <x v="0"/>
    <n v="18"/>
    <n v="2368"/>
  </r>
  <r>
    <n v="51"/>
    <n v="41"/>
    <n v="100510"/>
    <x v="24"/>
    <x v="1"/>
    <n v="2022"/>
    <x v="0"/>
    <x v="0"/>
    <n v="139"/>
    <n v="1647"/>
  </r>
  <r>
    <n v="51"/>
    <n v="41"/>
    <n v="100600"/>
    <x v="25"/>
    <x v="1"/>
    <n v="2022"/>
    <x v="0"/>
    <x v="0"/>
    <n v="24"/>
    <n v="146"/>
  </r>
  <r>
    <n v="51"/>
    <n v="41"/>
    <n v="100701"/>
    <x v="26"/>
    <x v="1"/>
    <n v="2022"/>
    <x v="0"/>
    <x v="0"/>
    <n v="254"/>
    <n v="1697"/>
  </r>
  <r>
    <n v="51"/>
    <n v="41"/>
    <n v="100702"/>
    <x v="27"/>
    <x v="1"/>
    <n v="2022"/>
    <x v="0"/>
    <x v="0"/>
    <n v="20"/>
    <n v="677"/>
  </r>
  <r>
    <n v="51"/>
    <n v="41"/>
    <n v="100704"/>
    <x v="28"/>
    <x v="1"/>
    <n v="2022"/>
    <x v="0"/>
    <x v="0"/>
    <n v="129"/>
    <n v="2761"/>
  </r>
  <r>
    <n v="51"/>
    <n v="41"/>
    <n v="100705"/>
    <x v="29"/>
    <x v="1"/>
    <n v="2022"/>
    <x v="0"/>
    <x v="0"/>
    <n v="72"/>
    <n v="1487"/>
  </r>
  <r>
    <n v="51"/>
    <n v="41"/>
    <n v="100804"/>
    <x v="30"/>
    <x v="1"/>
    <n v="2022"/>
    <x v="0"/>
    <x v="0"/>
    <n v="142"/>
    <n v="1064"/>
  </r>
  <r>
    <n v="51"/>
    <n v="41"/>
    <n v="100805"/>
    <x v="31"/>
    <x v="1"/>
    <n v="2022"/>
    <x v="0"/>
    <x v="0"/>
    <n v="181"/>
    <n v="1493"/>
  </r>
  <r>
    <n v="51"/>
    <n v="41"/>
    <n v="100806"/>
    <x v="32"/>
    <x v="1"/>
    <n v="2022"/>
    <x v="0"/>
    <x v="0"/>
    <n v="22"/>
    <n v="354"/>
  </r>
  <r>
    <n v="51"/>
    <n v="41"/>
    <n v="100807"/>
    <x v="33"/>
    <x v="1"/>
    <n v="2022"/>
    <x v="0"/>
    <x v="0"/>
    <n v="95"/>
    <n v="624"/>
  </r>
  <r>
    <n v="51"/>
    <n v="41"/>
    <n v="100812"/>
    <x v="34"/>
    <x v="1"/>
    <n v="2022"/>
    <x v="0"/>
    <x v="0"/>
    <n v="114"/>
    <n v="2889"/>
  </r>
  <r>
    <n v="51"/>
    <n v="41"/>
    <n v="100814"/>
    <x v="35"/>
    <x v="1"/>
    <n v="2022"/>
    <x v="0"/>
    <x v="0"/>
    <n v="123"/>
    <n v="1120"/>
  </r>
  <r>
    <n v="51"/>
    <n v="41"/>
    <n v="100815"/>
    <x v="36"/>
    <x v="1"/>
    <n v="2022"/>
    <x v="0"/>
    <x v="0"/>
    <n v="318"/>
    <n v="1983"/>
  </r>
  <r>
    <n v="51"/>
    <n v="41"/>
    <n v="100816"/>
    <x v="37"/>
    <x v="1"/>
    <n v="2022"/>
    <x v="0"/>
    <x v="0"/>
    <n v="186"/>
    <n v="2220"/>
  </r>
  <r>
    <n v="51"/>
    <n v="41"/>
    <n v="100817"/>
    <x v="38"/>
    <x v="1"/>
    <n v="2022"/>
    <x v="0"/>
    <x v="0"/>
    <n v="94"/>
    <n v="1406"/>
  </r>
  <r>
    <n v="51"/>
    <n v="41"/>
    <n v="100818"/>
    <x v="39"/>
    <x v="1"/>
    <n v="2022"/>
    <x v="0"/>
    <x v="0"/>
    <n v="25"/>
    <n v="1813"/>
  </r>
  <r>
    <n v="51"/>
    <n v="41"/>
    <n v="100819"/>
    <x v="40"/>
    <x v="1"/>
    <n v="2022"/>
    <x v="0"/>
    <x v="0"/>
    <n v="335"/>
    <n v="1528"/>
  </r>
  <r>
    <n v="51"/>
    <n v="41"/>
    <n v="100820"/>
    <x v="41"/>
    <x v="1"/>
    <n v="2022"/>
    <x v="0"/>
    <x v="0"/>
    <n v="78"/>
    <n v="590"/>
  </r>
  <r>
    <n v="51"/>
    <n v="41"/>
    <n v="100821"/>
    <x v="42"/>
    <x v="1"/>
    <n v="2022"/>
    <x v="0"/>
    <x v="0"/>
    <n v="90"/>
    <n v="3014"/>
  </r>
  <r>
    <n v="51"/>
    <n v="41"/>
    <n v="100822"/>
    <x v="43"/>
    <x v="1"/>
    <n v="2022"/>
    <x v="0"/>
    <x v="0"/>
    <n v="134"/>
    <n v="2662"/>
  </r>
  <r>
    <n v="51"/>
    <n v="41"/>
    <n v="100823"/>
    <x v="44"/>
    <x v="1"/>
    <n v="2022"/>
    <x v="0"/>
    <x v="0"/>
    <n v="89"/>
    <n v="2631"/>
  </r>
  <r>
    <n v="51"/>
    <n v="41"/>
    <n v="100902"/>
    <x v="45"/>
    <x v="1"/>
    <n v="2022"/>
    <x v="0"/>
    <x v="0"/>
    <n v="43"/>
    <n v="2317"/>
  </r>
  <r>
    <n v="51"/>
    <n v="41"/>
    <n v="100907"/>
    <x v="46"/>
    <x v="1"/>
    <n v="2022"/>
    <x v="0"/>
    <x v="0"/>
    <n v="36"/>
    <n v="1195"/>
  </r>
  <r>
    <n v="51"/>
    <n v="41"/>
    <n v="100910"/>
    <x v="47"/>
    <x v="1"/>
    <n v="2022"/>
    <x v="0"/>
    <x v="0"/>
    <n v="325"/>
    <n v="2662"/>
  </r>
  <r>
    <n v="51"/>
    <n v="41"/>
    <n v="100912"/>
    <x v="48"/>
    <x v="1"/>
    <n v="2022"/>
    <x v="0"/>
    <x v="0"/>
    <n v="131"/>
    <n v="3583"/>
  </r>
  <r>
    <n v="51"/>
    <n v="41"/>
    <n v="100915"/>
    <x v="49"/>
    <x v="1"/>
    <n v="2022"/>
    <x v="0"/>
    <x v="0"/>
    <n v="24"/>
    <n v="2232"/>
  </r>
  <r>
    <n v="51"/>
    <n v="41"/>
    <n v="100919"/>
    <x v="50"/>
    <x v="1"/>
    <n v="2022"/>
    <x v="0"/>
    <x v="0"/>
    <n v="180"/>
    <n v="3395"/>
  </r>
  <r>
    <n v="51"/>
    <n v="41"/>
    <n v="100920"/>
    <x v="51"/>
    <x v="1"/>
    <n v="2022"/>
    <x v="0"/>
    <x v="0"/>
    <n v="15"/>
    <n v="641"/>
  </r>
  <r>
    <n v="51"/>
    <n v="41"/>
    <n v="100921"/>
    <x v="52"/>
    <x v="1"/>
    <n v="2022"/>
    <x v="0"/>
    <x v="0"/>
    <n v="48"/>
    <n v="2999"/>
  </r>
  <r>
    <n v="51"/>
    <n v="41"/>
    <n v="100922"/>
    <x v="53"/>
    <x v="1"/>
    <n v="2022"/>
    <x v="0"/>
    <x v="0"/>
    <n v="94"/>
    <n v="2149"/>
  </r>
  <r>
    <n v="51"/>
    <n v="41"/>
    <n v="100923"/>
    <x v="54"/>
    <x v="1"/>
    <n v="2022"/>
    <x v="0"/>
    <x v="0"/>
    <n v="70"/>
    <n v="1317"/>
  </r>
  <r>
    <n v="51"/>
    <n v="41"/>
    <n v="100924"/>
    <x v="55"/>
    <x v="1"/>
    <n v="2022"/>
    <x v="0"/>
    <x v="0"/>
    <n v="35"/>
    <n v="3182"/>
  </r>
  <r>
    <n v="51"/>
    <n v="41"/>
    <n v="100926"/>
    <x v="56"/>
    <x v="1"/>
    <n v="2022"/>
    <x v="0"/>
    <x v="0"/>
    <n v="0"/>
    <n v="4145"/>
  </r>
  <r>
    <n v="51"/>
    <n v="41"/>
    <n v="100928"/>
    <x v="57"/>
    <x v="1"/>
    <n v="2022"/>
    <x v="0"/>
    <x v="0"/>
    <n v="110"/>
    <n v="3858"/>
  </r>
  <r>
    <n v="51"/>
    <n v="41"/>
    <n v="100929"/>
    <x v="58"/>
    <x v="1"/>
    <n v="2022"/>
    <x v="0"/>
    <x v="0"/>
    <n v="66"/>
    <n v="3460"/>
  </r>
  <r>
    <n v="51"/>
    <n v="41"/>
    <n v="100930"/>
    <x v="59"/>
    <x v="1"/>
    <n v="2022"/>
    <x v="0"/>
    <x v="0"/>
    <n v="15"/>
    <n v="2171"/>
  </r>
  <r>
    <n v="51"/>
    <n v="41"/>
    <n v="100931"/>
    <x v="60"/>
    <x v="1"/>
    <n v="2022"/>
    <x v="0"/>
    <x v="0"/>
    <n v="35"/>
    <n v="3283"/>
  </r>
  <r>
    <n v="51"/>
    <n v="41"/>
    <n v="100932"/>
    <x v="61"/>
    <x v="1"/>
    <n v="2022"/>
    <x v="0"/>
    <x v="0"/>
    <n v="12"/>
    <n v="1801"/>
  </r>
  <r>
    <n v="51"/>
    <n v="41"/>
    <n v="100933"/>
    <x v="62"/>
    <x v="1"/>
    <n v="2022"/>
    <x v="0"/>
    <x v="0"/>
    <n v="74"/>
    <n v="1176"/>
  </r>
  <r>
    <n v="51"/>
    <n v="41"/>
    <n v="100934"/>
    <x v="63"/>
    <x v="1"/>
    <n v="2022"/>
    <x v="0"/>
    <x v="0"/>
    <n v="113"/>
    <n v="2657"/>
  </r>
  <r>
    <n v="51"/>
    <n v="41"/>
    <n v="100935"/>
    <x v="64"/>
    <x v="1"/>
    <n v="2022"/>
    <x v="0"/>
    <x v="0"/>
    <n v="0"/>
    <n v="2716"/>
  </r>
  <r>
    <n v="51"/>
    <n v="41"/>
    <n v="100936"/>
    <x v="65"/>
    <x v="1"/>
    <n v="2022"/>
    <x v="0"/>
    <x v="0"/>
    <n v="91"/>
    <n v="2650"/>
  </r>
  <r>
    <n v="51"/>
    <n v="41"/>
    <n v="100937"/>
    <x v="66"/>
    <x v="1"/>
    <n v="2022"/>
    <x v="0"/>
    <x v="0"/>
    <n v="0"/>
    <n v="2330"/>
  </r>
  <r>
    <n v="51"/>
    <n v="41"/>
    <n v="100938"/>
    <x v="67"/>
    <x v="1"/>
    <n v="2022"/>
    <x v="0"/>
    <x v="0"/>
    <n v="57"/>
    <n v="4261"/>
  </r>
  <r>
    <n v="51"/>
    <n v="41"/>
    <n v="101003"/>
    <x v="68"/>
    <x v="1"/>
    <n v="2022"/>
    <x v="0"/>
    <x v="0"/>
    <n v="102"/>
    <n v="6075"/>
  </r>
  <r>
    <n v="51"/>
    <n v="41"/>
    <n v="101004"/>
    <x v="69"/>
    <x v="1"/>
    <n v="2022"/>
    <x v="0"/>
    <x v="0"/>
    <n v="162"/>
    <n v="2848"/>
  </r>
  <r>
    <n v="51"/>
    <n v="41"/>
    <n v="101007"/>
    <x v="70"/>
    <x v="1"/>
    <n v="2022"/>
    <x v="0"/>
    <x v="0"/>
    <n v="56"/>
    <n v="3834"/>
  </r>
  <r>
    <n v="51"/>
    <n v="41"/>
    <n v="101008"/>
    <x v="71"/>
    <x v="1"/>
    <n v="2022"/>
    <x v="0"/>
    <x v="0"/>
    <n v="168"/>
    <n v="2947"/>
  </r>
  <r>
    <n v="51"/>
    <n v="41"/>
    <n v="101009"/>
    <x v="72"/>
    <x v="1"/>
    <n v="2022"/>
    <x v="0"/>
    <x v="0"/>
    <n v="122"/>
    <n v="3306"/>
  </r>
  <r>
    <n v="51"/>
    <n v="41"/>
    <n v="101011"/>
    <x v="73"/>
    <x v="1"/>
    <n v="2022"/>
    <x v="0"/>
    <x v="0"/>
    <n v="104"/>
    <n v="1410"/>
  </r>
  <r>
    <n v="51"/>
    <n v="41"/>
    <n v="101012"/>
    <x v="74"/>
    <x v="1"/>
    <n v="2022"/>
    <x v="0"/>
    <x v="0"/>
    <n v="65"/>
    <n v="2916"/>
  </r>
  <r>
    <n v="51"/>
    <n v="41"/>
    <n v="101013"/>
    <x v="75"/>
    <x v="1"/>
    <n v="2022"/>
    <x v="0"/>
    <x v="0"/>
    <n v="19"/>
    <n v="2071"/>
  </r>
  <r>
    <n v="51"/>
    <n v="41"/>
    <n v="101014"/>
    <x v="76"/>
    <x v="1"/>
    <n v="2022"/>
    <x v="0"/>
    <x v="0"/>
    <n v="84"/>
    <n v="1518"/>
  </r>
  <r>
    <n v="51"/>
    <n v="41"/>
    <n v="101015"/>
    <x v="77"/>
    <x v="1"/>
    <n v="2022"/>
    <x v="0"/>
    <x v="0"/>
    <n v="63"/>
    <n v="3188"/>
  </r>
  <r>
    <n v="51"/>
    <n v="75"/>
    <n v="400101"/>
    <x v="78"/>
    <x v="2"/>
    <n v="2022"/>
    <x v="0"/>
    <x v="0"/>
    <n v="0"/>
    <n v="3431"/>
  </r>
  <r>
    <n v="51"/>
    <n v="75"/>
    <n v="400102"/>
    <x v="79"/>
    <x v="2"/>
    <n v="2022"/>
    <x v="0"/>
    <x v="0"/>
    <n v="13"/>
    <n v="2581"/>
  </r>
  <r>
    <n v="51"/>
    <n v="75"/>
    <n v="400200"/>
    <x v="80"/>
    <x v="2"/>
    <n v="2022"/>
    <x v="0"/>
    <x v="0"/>
    <n v="70"/>
    <n v="2826"/>
  </r>
  <r>
    <n v="51"/>
    <n v="75"/>
    <n v="400300"/>
    <x v="81"/>
    <x v="2"/>
    <n v="2022"/>
    <x v="0"/>
    <x v="0"/>
    <n v="48"/>
    <n v="431"/>
  </r>
  <r>
    <n v="51"/>
    <n v="75"/>
    <n v="400400"/>
    <x v="82"/>
    <x v="2"/>
    <n v="2022"/>
    <x v="0"/>
    <x v="0"/>
    <n v="102"/>
    <n v="2828"/>
  </r>
  <r>
    <n v="51"/>
    <n v="75"/>
    <n v="400500"/>
    <x v="83"/>
    <x v="2"/>
    <n v="2022"/>
    <x v="0"/>
    <x v="0"/>
    <n v="220"/>
    <n v="2782"/>
  </r>
  <r>
    <n v="51"/>
    <n v="85"/>
    <n v="320100"/>
    <x v="84"/>
    <x v="3"/>
    <n v="2022"/>
    <x v="0"/>
    <x v="0"/>
    <n v="192"/>
    <n v="3791"/>
  </r>
  <r>
    <n v="51"/>
    <n v="85"/>
    <n v="320200"/>
    <x v="85"/>
    <x v="3"/>
    <n v="2022"/>
    <x v="0"/>
    <x v="0"/>
    <n v="264"/>
    <n v="3744"/>
  </r>
  <r>
    <n v="51"/>
    <n v="85"/>
    <n v="320300"/>
    <x v="86"/>
    <x v="3"/>
    <n v="2022"/>
    <x v="0"/>
    <x v="0"/>
    <n v="68"/>
    <n v="2706"/>
  </r>
  <r>
    <n v="51"/>
    <n v="85"/>
    <n v="320400"/>
    <x v="87"/>
    <x v="3"/>
    <n v="2022"/>
    <x v="0"/>
    <x v="0"/>
    <n v="340"/>
    <n v="2950"/>
  </r>
  <r>
    <n v="51"/>
    <n v="85"/>
    <n v="320500"/>
    <x v="88"/>
    <x v="3"/>
    <n v="2022"/>
    <x v="0"/>
    <x v="0"/>
    <n v="93"/>
    <n v="2353"/>
  </r>
  <r>
    <n v="51"/>
    <n v="85"/>
    <n v="320601"/>
    <x v="89"/>
    <x v="3"/>
    <n v="2022"/>
    <x v="0"/>
    <x v="0"/>
    <n v="176"/>
    <n v="1633"/>
  </r>
  <r>
    <n v="51"/>
    <n v="85"/>
    <n v="320602"/>
    <x v="90"/>
    <x v="3"/>
    <n v="2022"/>
    <x v="0"/>
    <x v="0"/>
    <n v="30"/>
    <n v="1518"/>
  </r>
  <r>
    <n v="51"/>
    <n v="85"/>
    <n v="320701"/>
    <x v="91"/>
    <x v="3"/>
    <n v="2022"/>
    <x v="0"/>
    <x v="0"/>
    <n v="148"/>
    <n v="2855"/>
  </r>
  <r>
    <n v="51"/>
    <n v="85"/>
    <n v="320702"/>
    <x v="92"/>
    <x v="3"/>
    <n v="2022"/>
    <x v="0"/>
    <x v="0"/>
    <n v="36"/>
    <n v="2189"/>
  </r>
  <r>
    <n v="51"/>
    <n v="85"/>
    <n v="320801"/>
    <x v="93"/>
    <x v="3"/>
    <n v="2022"/>
    <x v="0"/>
    <x v="0"/>
    <n v="56"/>
    <n v="1562"/>
  </r>
  <r>
    <n v="51"/>
    <n v="85"/>
    <n v="320803"/>
    <x v="94"/>
    <x v="3"/>
    <n v="2022"/>
    <x v="0"/>
    <x v="0"/>
    <n v="104"/>
    <n v="3436"/>
  </r>
  <r>
    <n v="51"/>
    <n v="85"/>
    <n v="320804"/>
    <x v="95"/>
    <x v="3"/>
    <n v="2022"/>
    <x v="0"/>
    <x v="0"/>
    <n v="11"/>
    <n v="3197"/>
  </r>
  <r>
    <n v="51"/>
    <n v="85"/>
    <n v="320805"/>
    <x v="96"/>
    <x v="3"/>
    <n v="2022"/>
    <x v="0"/>
    <x v="0"/>
    <n v="80"/>
    <n v="2013"/>
  </r>
  <r>
    <n v="51"/>
    <n v="85"/>
    <n v="320901"/>
    <x v="97"/>
    <x v="3"/>
    <n v="2022"/>
    <x v="0"/>
    <x v="0"/>
    <n v="169"/>
    <n v="3786"/>
  </r>
  <r>
    <n v="51"/>
    <n v="85"/>
    <n v="320902"/>
    <x v="98"/>
    <x v="3"/>
    <n v="2022"/>
    <x v="0"/>
    <x v="0"/>
    <n v="36"/>
    <n v="1768"/>
  </r>
  <r>
    <n v="51"/>
    <n v="85"/>
    <n v="321001"/>
    <x v="99"/>
    <x v="3"/>
    <n v="2022"/>
    <x v="0"/>
    <x v="0"/>
    <n v="127"/>
    <n v="2540"/>
  </r>
  <r>
    <n v="51"/>
    <n v="85"/>
    <n v="321003"/>
    <x v="100"/>
    <x v="3"/>
    <n v="2022"/>
    <x v="0"/>
    <x v="0"/>
    <n v="22"/>
    <n v="1400"/>
  </r>
  <r>
    <n v="51"/>
    <n v="85"/>
    <n v="321004"/>
    <x v="101"/>
    <x v="3"/>
    <n v="2022"/>
    <x v="0"/>
    <x v="0"/>
    <n v="51"/>
    <n v="2698"/>
  </r>
  <r>
    <n v="51"/>
    <n v="85"/>
    <n v="321100"/>
    <x v="102"/>
    <x v="3"/>
    <n v="2022"/>
    <x v="0"/>
    <x v="0"/>
    <n v="319"/>
    <n v="3902"/>
  </r>
  <r>
    <n v="51"/>
    <n v="85"/>
    <n v="321201"/>
    <x v="103"/>
    <x v="3"/>
    <n v="2022"/>
    <x v="0"/>
    <x v="0"/>
    <n v="72"/>
    <n v="2817"/>
  </r>
  <r>
    <n v="51"/>
    <n v="85"/>
    <n v="321202"/>
    <x v="104"/>
    <x v="3"/>
    <n v="2022"/>
    <x v="0"/>
    <x v="0"/>
    <n v="142"/>
    <n v="1920"/>
  </r>
  <r>
    <n v="51"/>
    <n v="85"/>
    <n v="321300"/>
    <x v="105"/>
    <x v="3"/>
    <n v="2022"/>
    <x v="0"/>
    <x v="0"/>
    <n v="138"/>
    <n v="3936"/>
  </r>
  <r>
    <n v="51"/>
    <n v="85"/>
    <n v="321401"/>
    <x v="106"/>
    <x v="3"/>
    <n v="2022"/>
    <x v="0"/>
    <x v="0"/>
    <n v="125"/>
    <n v="1665"/>
  </r>
  <r>
    <n v="51"/>
    <n v="85"/>
    <n v="321402"/>
    <x v="107"/>
    <x v="3"/>
    <n v="2022"/>
    <x v="0"/>
    <x v="0"/>
    <n v="129"/>
    <n v="2335"/>
  </r>
  <r>
    <n v="51"/>
    <n v="85"/>
    <n v="321403"/>
    <x v="108"/>
    <x v="3"/>
    <n v="2022"/>
    <x v="0"/>
    <x v="0"/>
    <n v="54"/>
    <n v="1914"/>
  </r>
  <r>
    <n v="51"/>
    <n v="87"/>
    <n v="200106"/>
    <x v="109"/>
    <x v="4"/>
    <n v="2022"/>
    <x v="0"/>
    <x v="0"/>
    <n v="115"/>
    <n v="2162"/>
  </r>
  <r>
    <n v="51"/>
    <n v="87"/>
    <n v="200108"/>
    <x v="110"/>
    <x v="4"/>
    <n v="2022"/>
    <x v="0"/>
    <x v="0"/>
    <n v="20"/>
    <n v="1730"/>
  </r>
  <r>
    <n v="51"/>
    <n v="87"/>
    <n v="200109"/>
    <x v="111"/>
    <x v="4"/>
    <n v="2022"/>
    <x v="0"/>
    <x v="0"/>
    <n v="36"/>
    <n v="2342"/>
  </r>
  <r>
    <n v="51"/>
    <n v="87"/>
    <n v="200122"/>
    <x v="112"/>
    <x v="4"/>
    <n v="2022"/>
    <x v="0"/>
    <x v="0"/>
    <n v="9"/>
    <n v="2280"/>
  </r>
  <r>
    <n v="51"/>
    <n v="87"/>
    <n v="200123"/>
    <x v="113"/>
    <x v="4"/>
    <n v="2022"/>
    <x v="0"/>
    <x v="0"/>
    <n v="16"/>
    <n v="1335"/>
  </r>
  <r>
    <n v="51"/>
    <n v="87"/>
    <n v="200124"/>
    <x v="114"/>
    <x v="4"/>
    <n v="2022"/>
    <x v="0"/>
    <x v="0"/>
    <n v="70"/>
    <n v="2957"/>
  </r>
  <r>
    <n v="51"/>
    <n v="87"/>
    <n v="200125"/>
    <x v="115"/>
    <x v="4"/>
    <n v="2022"/>
    <x v="0"/>
    <x v="0"/>
    <n v="54"/>
    <n v="899"/>
  </r>
  <r>
    <n v="51"/>
    <n v="87"/>
    <n v="200126"/>
    <x v="116"/>
    <x v="4"/>
    <n v="2022"/>
    <x v="0"/>
    <x v="0"/>
    <n v="10"/>
    <n v="1222"/>
  </r>
  <r>
    <n v="51"/>
    <n v="87"/>
    <n v="200127"/>
    <x v="117"/>
    <x v="4"/>
    <n v="2022"/>
    <x v="0"/>
    <x v="0"/>
    <n v="20"/>
    <n v="3345"/>
  </r>
  <r>
    <n v="51"/>
    <n v="87"/>
    <n v="200131"/>
    <x v="118"/>
    <x v="4"/>
    <n v="2022"/>
    <x v="0"/>
    <x v="0"/>
    <n v="77"/>
    <n v="1179"/>
  </r>
  <r>
    <n v="51"/>
    <n v="87"/>
    <n v="200132"/>
    <x v="119"/>
    <x v="4"/>
    <n v="2022"/>
    <x v="0"/>
    <x v="0"/>
    <n v="175"/>
    <n v="1716"/>
  </r>
  <r>
    <n v="51"/>
    <n v="87"/>
    <n v="200133"/>
    <x v="120"/>
    <x v="4"/>
    <n v="2022"/>
    <x v="0"/>
    <x v="0"/>
    <n v="10"/>
    <n v="1100"/>
  </r>
  <r>
    <n v="51"/>
    <n v="87"/>
    <n v="200134"/>
    <x v="121"/>
    <x v="4"/>
    <n v="2022"/>
    <x v="0"/>
    <x v="0"/>
    <n v="64"/>
    <n v="3244"/>
  </r>
  <r>
    <n v="51"/>
    <n v="87"/>
    <n v="200135"/>
    <x v="122"/>
    <x v="4"/>
    <n v="2022"/>
    <x v="0"/>
    <x v="0"/>
    <n v="1"/>
    <n v="1153"/>
  </r>
  <r>
    <n v="51"/>
    <n v="87"/>
    <n v="200136"/>
    <x v="123"/>
    <x v="4"/>
    <n v="2022"/>
    <x v="0"/>
    <x v="0"/>
    <n v="112"/>
    <n v="1886"/>
  </r>
  <r>
    <n v="51"/>
    <n v="87"/>
    <n v="200137"/>
    <x v="124"/>
    <x v="4"/>
    <n v="2022"/>
    <x v="0"/>
    <x v="0"/>
    <n v="12"/>
    <n v="1038"/>
  </r>
  <r>
    <n v="51"/>
    <n v="87"/>
    <n v="200138"/>
    <x v="125"/>
    <x v="4"/>
    <n v="2022"/>
    <x v="0"/>
    <x v="0"/>
    <n v="9"/>
    <n v="2313"/>
  </r>
  <r>
    <n v="51"/>
    <n v="87"/>
    <n v="200139"/>
    <x v="126"/>
    <x v="4"/>
    <n v="2022"/>
    <x v="0"/>
    <x v="0"/>
    <n v="45"/>
    <n v="2132"/>
  </r>
  <r>
    <n v="51"/>
    <n v="87"/>
    <n v="200140"/>
    <x v="127"/>
    <x v="4"/>
    <n v="2022"/>
    <x v="0"/>
    <x v="0"/>
    <n v="40"/>
    <n v="2709"/>
  </r>
  <r>
    <n v="51"/>
    <n v="87"/>
    <n v="200141"/>
    <x v="128"/>
    <x v="4"/>
    <n v="2022"/>
    <x v="0"/>
    <x v="0"/>
    <n v="81"/>
    <n v="1035"/>
  </r>
  <r>
    <n v="51"/>
    <n v="87"/>
    <n v="200142"/>
    <x v="129"/>
    <x v="4"/>
    <n v="2022"/>
    <x v="0"/>
    <x v="0"/>
    <n v="3"/>
    <n v="2059"/>
  </r>
  <r>
    <n v="51"/>
    <n v="87"/>
    <n v="200143"/>
    <x v="130"/>
    <x v="4"/>
    <n v="2022"/>
    <x v="0"/>
    <x v="0"/>
    <n v="25"/>
    <n v="941"/>
  </r>
  <r>
    <n v="51"/>
    <n v="87"/>
    <n v="200144"/>
    <x v="131"/>
    <x v="4"/>
    <n v="2022"/>
    <x v="0"/>
    <x v="0"/>
    <n v="0"/>
    <n v="1097"/>
  </r>
  <r>
    <n v="51"/>
    <n v="87"/>
    <n v="200145"/>
    <x v="132"/>
    <x v="4"/>
    <n v="2022"/>
    <x v="0"/>
    <x v="0"/>
    <n v="0"/>
    <n v="1886"/>
  </r>
  <r>
    <n v="51"/>
    <n v="87"/>
    <n v="200146"/>
    <x v="133"/>
    <x v="4"/>
    <n v="2022"/>
    <x v="0"/>
    <x v="0"/>
    <n v="0"/>
    <n v="1392"/>
  </r>
  <r>
    <n v="51"/>
    <n v="87"/>
    <n v="200147"/>
    <x v="134"/>
    <x v="4"/>
    <n v="2022"/>
    <x v="0"/>
    <x v="0"/>
    <n v="24"/>
    <n v="2499"/>
  </r>
  <r>
    <n v="51"/>
    <n v="87"/>
    <n v="200148"/>
    <x v="135"/>
    <x v="4"/>
    <n v="2022"/>
    <x v="0"/>
    <x v="0"/>
    <n v="0"/>
    <n v="1664"/>
  </r>
  <r>
    <n v="51"/>
    <n v="87"/>
    <n v="200149"/>
    <x v="136"/>
    <x v="4"/>
    <n v="2022"/>
    <x v="0"/>
    <x v="0"/>
    <n v="11"/>
    <n v="1932"/>
  </r>
  <r>
    <n v="51"/>
    <n v="87"/>
    <n v="200150"/>
    <x v="137"/>
    <x v="4"/>
    <n v="2022"/>
    <x v="0"/>
    <x v="0"/>
    <n v="41"/>
    <n v="1308"/>
  </r>
  <r>
    <n v="51"/>
    <n v="87"/>
    <n v="200151"/>
    <x v="138"/>
    <x v="4"/>
    <n v="2022"/>
    <x v="0"/>
    <x v="0"/>
    <n v="0"/>
    <n v="2298"/>
  </r>
  <r>
    <n v="51"/>
    <n v="87"/>
    <n v="200152"/>
    <x v="139"/>
    <x v="4"/>
    <n v="2022"/>
    <x v="0"/>
    <x v="0"/>
    <n v="73"/>
    <n v="1700"/>
  </r>
  <r>
    <n v="51"/>
    <n v="87"/>
    <n v="200153"/>
    <x v="140"/>
    <x v="4"/>
    <n v="2022"/>
    <x v="0"/>
    <x v="0"/>
    <n v="86"/>
    <n v="1497"/>
  </r>
  <r>
    <n v="51"/>
    <n v="87"/>
    <n v="200201"/>
    <x v="141"/>
    <x v="4"/>
    <n v="2022"/>
    <x v="0"/>
    <x v="0"/>
    <n v="8"/>
    <n v="1769"/>
  </r>
  <r>
    <n v="51"/>
    <n v="87"/>
    <n v="200202"/>
    <x v="142"/>
    <x v="4"/>
    <n v="2022"/>
    <x v="0"/>
    <x v="0"/>
    <n v="9"/>
    <n v="2594"/>
  </r>
  <r>
    <n v="51"/>
    <n v="87"/>
    <n v="200301"/>
    <x v="143"/>
    <x v="4"/>
    <n v="2022"/>
    <x v="0"/>
    <x v="0"/>
    <n v="125"/>
    <n v="1190"/>
  </r>
  <r>
    <n v="51"/>
    <n v="87"/>
    <n v="200302"/>
    <x v="144"/>
    <x v="4"/>
    <n v="2022"/>
    <x v="0"/>
    <x v="0"/>
    <n v="18"/>
    <n v="2001"/>
  </r>
  <r>
    <n v="51"/>
    <n v="87"/>
    <n v="200303"/>
    <x v="145"/>
    <x v="4"/>
    <n v="2022"/>
    <x v="0"/>
    <x v="0"/>
    <n v="200"/>
    <n v="1429"/>
  </r>
  <r>
    <n v="51"/>
    <n v="87"/>
    <n v="200305"/>
    <x v="146"/>
    <x v="4"/>
    <n v="2022"/>
    <x v="0"/>
    <x v="0"/>
    <n v="126"/>
    <n v="2042"/>
  </r>
  <r>
    <n v="51"/>
    <n v="87"/>
    <n v="200404"/>
    <x v="147"/>
    <x v="4"/>
    <n v="2022"/>
    <x v="0"/>
    <x v="0"/>
    <n v="134"/>
    <n v="1444"/>
  </r>
  <r>
    <n v="51"/>
    <n v="87"/>
    <n v="200407"/>
    <x v="148"/>
    <x v="4"/>
    <n v="2022"/>
    <x v="0"/>
    <x v="0"/>
    <n v="86"/>
    <n v="2297"/>
  </r>
  <r>
    <n v="51"/>
    <n v="87"/>
    <n v="200409"/>
    <x v="149"/>
    <x v="4"/>
    <n v="2022"/>
    <x v="0"/>
    <x v="0"/>
    <n v="52"/>
    <n v="968"/>
  </r>
  <r>
    <n v="51"/>
    <n v="87"/>
    <n v="200411"/>
    <x v="150"/>
    <x v="4"/>
    <n v="2022"/>
    <x v="0"/>
    <x v="0"/>
    <n v="12"/>
    <n v="1483"/>
  </r>
  <r>
    <n v="51"/>
    <n v="87"/>
    <n v="200412"/>
    <x v="151"/>
    <x v="4"/>
    <n v="2022"/>
    <x v="0"/>
    <x v="0"/>
    <n v="26"/>
    <n v="318"/>
  </r>
  <r>
    <n v="51"/>
    <n v="87"/>
    <n v="200413"/>
    <x v="152"/>
    <x v="4"/>
    <n v="2022"/>
    <x v="0"/>
    <x v="0"/>
    <n v="68"/>
    <n v="2582"/>
  </r>
  <r>
    <n v="51"/>
    <n v="87"/>
    <n v="200414"/>
    <x v="153"/>
    <x v="4"/>
    <n v="2022"/>
    <x v="0"/>
    <x v="0"/>
    <n v="122"/>
    <n v="2714"/>
  </r>
  <r>
    <n v="51"/>
    <n v="87"/>
    <n v="200415"/>
    <x v="154"/>
    <x v="4"/>
    <n v="2022"/>
    <x v="0"/>
    <x v="0"/>
    <n v="26"/>
    <n v="2319"/>
  </r>
  <r>
    <n v="51"/>
    <n v="87"/>
    <n v="200416"/>
    <x v="155"/>
    <x v="4"/>
    <n v="2022"/>
    <x v="0"/>
    <x v="0"/>
    <n v="186"/>
    <n v="3330"/>
  </r>
  <r>
    <n v="51"/>
    <n v="87"/>
    <n v="200417"/>
    <x v="156"/>
    <x v="4"/>
    <n v="2022"/>
    <x v="0"/>
    <x v="0"/>
    <n v="101"/>
    <n v="1038"/>
  </r>
  <r>
    <n v="51"/>
    <n v="87"/>
    <n v="200418"/>
    <x v="157"/>
    <x v="4"/>
    <n v="2022"/>
    <x v="0"/>
    <x v="0"/>
    <n v="10"/>
    <n v="422"/>
  </r>
  <r>
    <n v="51"/>
    <n v="87"/>
    <n v="200501"/>
    <x v="158"/>
    <x v="4"/>
    <n v="2022"/>
    <x v="0"/>
    <x v="0"/>
    <n v="38"/>
    <n v="868"/>
  </r>
  <r>
    <n v="51"/>
    <n v="87"/>
    <n v="200502"/>
    <x v="159"/>
    <x v="4"/>
    <n v="2022"/>
    <x v="0"/>
    <x v="0"/>
    <n v="46"/>
    <n v="1190"/>
  </r>
  <r>
    <n v="51"/>
    <n v="87"/>
    <n v="200503"/>
    <x v="160"/>
    <x v="4"/>
    <n v="2022"/>
    <x v="0"/>
    <x v="0"/>
    <n v="154"/>
    <n v="1770"/>
  </r>
  <r>
    <n v="51"/>
    <n v="87"/>
    <n v="200600"/>
    <x v="161"/>
    <x v="4"/>
    <n v="2022"/>
    <x v="0"/>
    <x v="0"/>
    <n v="86"/>
    <n v="2396"/>
  </r>
  <r>
    <n v="51"/>
    <n v="87"/>
    <n v="200700"/>
    <x v="162"/>
    <x v="4"/>
    <n v="2022"/>
    <x v="0"/>
    <x v="0"/>
    <n v="151"/>
    <n v="2184"/>
  </r>
  <r>
    <n v="51"/>
    <n v="87"/>
    <n v="200801"/>
    <x v="163"/>
    <x v="4"/>
    <n v="2022"/>
    <x v="0"/>
    <x v="0"/>
    <n v="52"/>
    <n v="1051"/>
  </r>
  <r>
    <n v="51"/>
    <n v="87"/>
    <n v="200802"/>
    <x v="164"/>
    <x v="4"/>
    <n v="2022"/>
    <x v="0"/>
    <x v="0"/>
    <n v="36"/>
    <n v="939"/>
  </r>
  <r>
    <n v="51"/>
    <n v="87"/>
    <n v="200805"/>
    <x v="165"/>
    <x v="4"/>
    <n v="2022"/>
    <x v="0"/>
    <x v="0"/>
    <n v="21"/>
    <n v="285"/>
  </r>
  <r>
    <n v="51"/>
    <n v="87"/>
    <n v="200806"/>
    <x v="166"/>
    <x v="4"/>
    <n v="2022"/>
    <x v="0"/>
    <x v="0"/>
    <n v="42"/>
    <n v="269"/>
  </r>
  <r>
    <n v="51"/>
    <n v="87"/>
    <n v="200807"/>
    <x v="167"/>
    <x v="4"/>
    <n v="2022"/>
    <x v="0"/>
    <x v="0"/>
    <n v="14"/>
    <n v="345"/>
  </r>
  <r>
    <n v="51"/>
    <n v="87"/>
    <n v="200904"/>
    <x v="168"/>
    <x v="4"/>
    <n v="2022"/>
    <x v="0"/>
    <x v="0"/>
    <n v="65"/>
    <n v="1837"/>
  </r>
  <r>
    <n v="51"/>
    <n v="87"/>
    <n v="200905"/>
    <x v="169"/>
    <x v="4"/>
    <n v="2022"/>
    <x v="0"/>
    <x v="0"/>
    <n v="97"/>
    <n v="1706"/>
  </r>
  <r>
    <n v="51"/>
    <n v="87"/>
    <n v="200906"/>
    <x v="170"/>
    <x v="4"/>
    <n v="2022"/>
    <x v="0"/>
    <x v="0"/>
    <n v="23"/>
    <n v="1728"/>
  </r>
  <r>
    <n v="51"/>
    <n v="87"/>
    <n v="200907"/>
    <x v="171"/>
    <x v="4"/>
    <n v="2022"/>
    <x v="0"/>
    <x v="0"/>
    <n v="21"/>
    <n v="1598"/>
  </r>
  <r>
    <n v="51"/>
    <n v="87"/>
    <n v="200908"/>
    <x v="172"/>
    <x v="4"/>
    <n v="2022"/>
    <x v="0"/>
    <x v="0"/>
    <n v="67"/>
    <n v="862"/>
  </r>
  <r>
    <n v="51"/>
    <n v="87"/>
    <n v="201001"/>
    <x v="173"/>
    <x v="4"/>
    <n v="2022"/>
    <x v="0"/>
    <x v="0"/>
    <n v="33"/>
    <n v="562"/>
  </r>
  <r>
    <n v="51"/>
    <n v="87"/>
    <n v="201002"/>
    <x v="174"/>
    <x v="4"/>
    <n v="2022"/>
    <x v="0"/>
    <x v="0"/>
    <n v="57"/>
    <n v="349"/>
  </r>
  <r>
    <n v="51"/>
    <n v="87"/>
    <n v="201003"/>
    <x v="175"/>
    <x v="4"/>
    <n v="2022"/>
    <x v="0"/>
    <x v="0"/>
    <n v="64"/>
    <n v="209"/>
  </r>
  <r>
    <n v="51"/>
    <n v="87"/>
    <n v="201102"/>
    <x v="176"/>
    <x v="4"/>
    <n v="2022"/>
    <x v="0"/>
    <x v="0"/>
    <n v="61"/>
    <n v="619"/>
  </r>
  <r>
    <n v="51"/>
    <n v="87"/>
    <n v="201103"/>
    <x v="177"/>
    <x v="4"/>
    <n v="2022"/>
    <x v="0"/>
    <x v="0"/>
    <n v="13"/>
    <n v="173"/>
  </r>
  <r>
    <n v="51"/>
    <n v="87"/>
    <n v="201104"/>
    <x v="178"/>
    <x v="4"/>
    <n v="2022"/>
    <x v="0"/>
    <x v="0"/>
    <n v="29"/>
    <n v="499"/>
  </r>
  <r>
    <n v="51"/>
    <n v="87"/>
    <n v="201203"/>
    <x v="179"/>
    <x v="4"/>
    <n v="2022"/>
    <x v="0"/>
    <x v="0"/>
    <n v="44"/>
    <n v="285"/>
  </r>
  <r>
    <n v="51"/>
    <n v="87"/>
    <n v="201204"/>
    <x v="180"/>
    <x v="4"/>
    <n v="2022"/>
    <x v="0"/>
    <x v="0"/>
    <n v="129"/>
    <n v="1375"/>
  </r>
  <r>
    <n v="51"/>
    <n v="87"/>
    <n v="201205"/>
    <x v="181"/>
    <x v="4"/>
    <n v="2022"/>
    <x v="0"/>
    <x v="0"/>
    <n v="98"/>
    <n v="628"/>
  </r>
  <r>
    <n v="51"/>
    <n v="87"/>
    <n v="201206"/>
    <x v="182"/>
    <x v="4"/>
    <n v="2022"/>
    <x v="0"/>
    <x v="0"/>
    <n v="0"/>
    <n v="78"/>
  </r>
  <r>
    <n v="51"/>
    <n v="87"/>
    <n v="201403"/>
    <x v="183"/>
    <x v="4"/>
    <n v="2022"/>
    <x v="0"/>
    <x v="0"/>
    <n v="263"/>
    <n v="2101"/>
  </r>
  <r>
    <n v="51"/>
    <n v="87"/>
    <n v="201404"/>
    <x v="184"/>
    <x v="4"/>
    <n v="2022"/>
    <x v="0"/>
    <x v="0"/>
    <n v="189"/>
    <n v="2583"/>
  </r>
  <r>
    <n v="51"/>
    <n v="87"/>
    <n v="201405"/>
    <x v="185"/>
    <x v="4"/>
    <n v="2022"/>
    <x v="0"/>
    <x v="0"/>
    <n v="0"/>
    <n v="10"/>
  </r>
  <r>
    <n v="51"/>
    <n v="87"/>
    <n v="201406"/>
    <x v="186"/>
    <x v="4"/>
    <n v="2022"/>
    <x v="0"/>
    <x v="0"/>
    <n v="181"/>
    <n v="659"/>
  </r>
  <r>
    <n v="51"/>
    <n v="87"/>
    <n v="201502"/>
    <x v="187"/>
    <x v="4"/>
    <n v="2022"/>
    <x v="0"/>
    <x v="0"/>
    <n v="41"/>
    <n v="1855"/>
  </r>
  <r>
    <n v="51"/>
    <n v="87"/>
    <n v="201503"/>
    <x v="188"/>
    <x v="4"/>
    <n v="2022"/>
    <x v="0"/>
    <x v="0"/>
    <n v="40"/>
    <n v="882"/>
  </r>
  <r>
    <n v="51"/>
    <n v="87"/>
    <n v="201504"/>
    <x v="189"/>
    <x v="4"/>
    <n v="2022"/>
    <x v="0"/>
    <x v="0"/>
    <n v="146"/>
    <n v="575"/>
  </r>
  <r>
    <n v="51"/>
    <n v="87"/>
    <n v="201601"/>
    <x v="190"/>
    <x v="4"/>
    <n v="2022"/>
    <x v="0"/>
    <x v="0"/>
    <n v="95"/>
    <n v="2113"/>
  </r>
  <r>
    <n v="51"/>
    <n v="87"/>
    <n v="201602"/>
    <x v="191"/>
    <x v="4"/>
    <n v="2022"/>
    <x v="0"/>
    <x v="0"/>
    <n v="138"/>
    <n v="2490"/>
  </r>
  <r>
    <n v="51"/>
    <n v="87"/>
    <n v="201701"/>
    <x v="192"/>
    <x v="4"/>
    <n v="2022"/>
    <x v="0"/>
    <x v="0"/>
    <n v="172"/>
    <n v="1540"/>
  </r>
  <r>
    <n v="51"/>
    <n v="87"/>
    <n v="980100"/>
    <x v="193"/>
    <x v="4"/>
    <n v="2022"/>
    <x v="0"/>
    <x v="0"/>
    <n v="0"/>
    <n v="0"/>
  </r>
  <r>
    <n v="51"/>
    <n v="127"/>
    <n v="700100"/>
    <x v="194"/>
    <x v="5"/>
    <n v="2022"/>
    <x v="0"/>
    <x v="0"/>
    <n v="245"/>
    <n v="4430"/>
  </r>
  <r>
    <n v="51"/>
    <n v="127"/>
    <n v="700200"/>
    <x v="195"/>
    <x v="5"/>
    <n v="2022"/>
    <x v="0"/>
    <x v="0"/>
    <n v="90"/>
    <n v="3152"/>
  </r>
  <r>
    <n v="51"/>
    <n v="127"/>
    <n v="700301"/>
    <x v="196"/>
    <x v="5"/>
    <n v="2022"/>
    <x v="0"/>
    <x v="0"/>
    <n v="95"/>
    <n v="3657"/>
  </r>
  <r>
    <n v="51"/>
    <n v="127"/>
    <n v="700302"/>
    <x v="197"/>
    <x v="5"/>
    <n v="2022"/>
    <x v="0"/>
    <x v="0"/>
    <n v="147"/>
    <n v="2409"/>
  </r>
  <r>
    <n v="51"/>
    <n v="145"/>
    <n v="500101"/>
    <x v="198"/>
    <x v="6"/>
    <n v="2022"/>
    <x v="0"/>
    <x v="0"/>
    <n v="393"/>
    <n v="4980"/>
  </r>
  <r>
    <n v="51"/>
    <n v="145"/>
    <n v="500102"/>
    <x v="199"/>
    <x v="6"/>
    <n v="2022"/>
    <x v="0"/>
    <x v="0"/>
    <n v="149"/>
    <n v="3605"/>
  </r>
  <r>
    <n v="51"/>
    <n v="145"/>
    <n v="500201"/>
    <x v="200"/>
    <x v="6"/>
    <n v="2022"/>
    <x v="0"/>
    <x v="0"/>
    <n v="408"/>
    <n v="4416"/>
  </r>
  <r>
    <n v="51"/>
    <n v="145"/>
    <n v="500202"/>
    <x v="201"/>
    <x v="6"/>
    <n v="2022"/>
    <x v="0"/>
    <x v="0"/>
    <n v="99"/>
    <n v="2635"/>
  </r>
  <r>
    <n v="51"/>
    <n v="145"/>
    <n v="500300"/>
    <x v="202"/>
    <x v="6"/>
    <n v="2022"/>
    <x v="0"/>
    <x v="0"/>
    <n v="66"/>
    <n v="674"/>
  </r>
  <r>
    <n v="51"/>
    <n v="145"/>
    <n v="500400"/>
    <x v="203"/>
    <x v="6"/>
    <n v="2022"/>
    <x v="0"/>
    <x v="0"/>
    <n v="158"/>
    <n v="3247"/>
  </r>
  <r>
    <n v="51"/>
    <n v="570"/>
    <n v="830100"/>
    <x v="204"/>
    <x v="7"/>
    <n v="2022"/>
    <x v="0"/>
    <x v="0"/>
    <n v="52"/>
    <n v="3164"/>
  </r>
  <r>
    <n v="51"/>
    <n v="570"/>
    <n v="830200"/>
    <x v="205"/>
    <x v="7"/>
    <n v="2022"/>
    <x v="0"/>
    <x v="0"/>
    <n v="206"/>
    <n v="1597"/>
  </r>
  <r>
    <n v="51"/>
    <n v="570"/>
    <n v="830300"/>
    <x v="206"/>
    <x v="7"/>
    <n v="2022"/>
    <x v="0"/>
    <x v="0"/>
    <n v="34"/>
    <n v="1288"/>
  </r>
  <r>
    <n v="51"/>
    <n v="570"/>
    <n v="830400"/>
    <x v="207"/>
    <x v="7"/>
    <n v="2022"/>
    <x v="0"/>
    <x v="0"/>
    <n v="146"/>
    <n v="1001"/>
  </r>
  <r>
    <n v="51"/>
    <n v="570"/>
    <n v="830500"/>
    <x v="208"/>
    <x v="7"/>
    <n v="2022"/>
    <x v="0"/>
    <x v="0"/>
    <n v="76"/>
    <n v="2243"/>
  </r>
  <r>
    <n v="51"/>
    <n v="670"/>
    <n v="820100"/>
    <x v="209"/>
    <x v="8"/>
    <n v="2022"/>
    <x v="0"/>
    <x v="0"/>
    <n v="26"/>
    <n v="456"/>
  </r>
  <r>
    <n v="51"/>
    <n v="670"/>
    <n v="820300"/>
    <x v="210"/>
    <x v="8"/>
    <n v="2022"/>
    <x v="0"/>
    <x v="0"/>
    <n v="99"/>
    <n v="926"/>
  </r>
  <r>
    <n v="51"/>
    <n v="670"/>
    <n v="820400"/>
    <x v="211"/>
    <x v="8"/>
    <n v="2022"/>
    <x v="0"/>
    <x v="0"/>
    <n v="180"/>
    <n v="2172"/>
  </r>
  <r>
    <n v="51"/>
    <n v="670"/>
    <n v="820500"/>
    <x v="212"/>
    <x v="8"/>
    <n v="2022"/>
    <x v="0"/>
    <x v="0"/>
    <n v="230"/>
    <n v="1894"/>
  </r>
  <r>
    <n v="51"/>
    <n v="670"/>
    <n v="820600"/>
    <x v="213"/>
    <x v="8"/>
    <n v="2022"/>
    <x v="0"/>
    <x v="0"/>
    <n v="343"/>
    <n v="1605"/>
  </r>
  <r>
    <n v="51"/>
    <n v="670"/>
    <n v="820700"/>
    <x v="214"/>
    <x v="8"/>
    <n v="2022"/>
    <x v="0"/>
    <x v="0"/>
    <n v="47"/>
    <n v="323"/>
  </r>
  <r>
    <n v="51"/>
    <n v="670"/>
    <n v="980100"/>
    <x v="215"/>
    <x v="8"/>
    <n v="2022"/>
    <x v="0"/>
    <x v="0"/>
    <n v="0"/>
    <n v="0"/>
  </r>
  <r>
    <n v="51"/>
    <n v="730"/>
    <n v="810100"/>
    <x v="216"/>
    <x v="9"/>
    <n v="2022"/>
    <x v="0"/>
    <x v="0"/>
    <n v="36"/>
    <n v="101"/>
  </r>
  <r>
    <n v="51"/>
    <n v="730"/>
    <n v="810300"/>
    <x v="217"/>
    <x v="9"/>
    <n v="2022"/>
    <x v="0"/>
    <x v="0"/>
    <n v="14"/>
    <n v="451"/>
  </r>
  <r>
    <n v="51"/>
    <n v="730"/>
    <n v="810400"/>
    <x v="218"/>
    <x v="9"/>
    <n v="2022"/>
    <x v="0"/>
    <x v="0"/>
    <n v="42"/>
    <n v="267"/>
  </r>
  <r>
    <n v="51"/>
    <n v="730"/>
    <n v="810500"/>
    <x v="219"/>
    <x v="9"/>
    <n v="2022"/>
    <x v="0"/>
    <x v="0"/>
    <n v="5"/>
    <n v="22"/>
  </r>
  <r>
    <n v="51"/>
    <n v="730"/>
    <n v="810600"/>
    <x v="220"/>
    <x v="9"/>
    <n v="2022"/>
    <x v="0"/>
    <x v="0"/>
    <n v="0"/>
    <n v="5"/>
  </r>
  <r>
    <n v="51"/>
    <n v="730"/>
    <n v="810700"/>
    <x v="221"/>
    <x v="9"/>
    <n v="2022"/>
    <x v="0"/>
    <x v="0"/>
    <n v="0"/>
    <n v="106"/>
  </r>
  <r>
    <n v="51"/>
    <n v="730"/>
    <n v="810900"/>
    <x v="222"/>
    <x v="9"/>
    <n v="2022"/>
    <x v="0"/>
    <x v="0"/>
    <n v="52"/>
    <n v="462"/>
  </r>
  <r>
    <n v="51"/>
    <n v="730"/>
    <n v="811000"/>
    <x v="223"/>
    <x v="9"/>
    <n v="2022"/>
    <x v="0"/>
    <x v="0"/>
    <n v="55"/>
    <n v="865"/>
  </r>
  <r>
    <n v="51"/>
    <n v="730"/>
    <n v="811100"/>
    <x v="224"/>
    <x v="9"/>
    <n v="2022"/>
    <x v="0"/>
    <x v="0"/>
    <n v="27"/>
    <n v="459"/>
  </r>
  <r>
    <n v="51"/>
    <n v="730"/>
    <n v="811200"/>
    <x v="225"/>
    <x v="9"/>
    <n v="2022"/>
    <x v="0"/>
    <x v="0"/>
    <n v="19"/>
    <n v="301"/>
  </r>
  <r>
    <n v="51"/>
    <n v="730"/>
    <n v="811300"/>
    <x v="226"/>
    <x v="9"/>
    <n v="2022"/>
    <x v="0"/>
    <x v="0"/>
    <n v="15"/>
    <n v="612"/>
  </r>
  <r>
    <n v="51"/>
    <n v="760"/>
    <n v="10201"/>
    <x v="227"/>
    <x v="10"/>
    <n v="2022"/>
    <x v="0"/>
    <x v="0"/>
    <n v="26"/>
    <n v="1406"/>
  </r>
  <r>
    <n v="51"/>
    <n v="760"/>
    <n v="10202"/>
    <x v="228"/>
    <x v="10"/>
    <n v="2022"/>
    <x v="0"/>
    <x v="0"/>
    <n v="79"/>
    <n v="1348"/>
  </r>
  <r>
    <n v="51"/>
    <n v="760"/>
    <n v="10300"/>
    <x v="229"/>
    <x v="10"/>
    <n v="2022"/>
    <x v="0"/>
    <x v="0"/>
    <n v="8"/>
    <n v="100"/>
  </r>
  <r>
    <n v="51"/>
    <n v="760"/>
    <n v="10401"/>
    <x v="230"/>
    <x v="10"/>
    <n v="2022"/>
    <x v="0"/>
    <x v="0"/>
    <n v="28"/>
    <n v="1698"/>
  </r>
  <r>
    <n v="51"/>
    <n v="760"/>
    <n v="10402"/>
    <x v="231"/>
    <x v="10"/>
    <n v="2022"/>
    <x v="0"/>
    <x v="0"/>
    <n v="67"/>
    <n v="1498"/>
  </r>
  <r>
    <n v="51"/>
    <n v="760"/>
    <n v="10500"/>
    <x v="232"/>
    <x v="10"/>
    <n v="2022"/>
    <x v="0"/>
    <x v="0"/>
    <n v="7"/>
    <n v="331"/>
  </r>
  <r>
    <n v="51"/>
    <n v="760"/>
    <n v="10600"/>
    <x v="233"/>
    <x v="10"/>
    <n v="2022"/>
    <x v="0"/>
    <x v="0"/>
    <n v="7"/>
    <n v="778"/>
  </r>
  <r>
    <n v="51"/>
    <n v="760"/>
    <n v="10700"/>
    <x v="234"/>
    <x v="10"/>
    <n v="2022"/>
    <x v="0"/>
    <x v="0"/>
    <n v="7"/>
    <n v="556"/>
  </r>
  <r>
    <n v="51"/>
    <n v="760"/>
    <n v="10800"/>
    <x v="235"/>
    <x v="10"/>
    <n v="2022"/>
    <x v="0"/>
    <x v="0"/>
    <n v="0"/>
    <n v="348"/>
  </r>
  <r>
    <n v="51"/>
    <n v="760"/>
    <n v="10900"/>
    <x v="236"/>
    <x v="10"/>
    <n v="2022"/>
    <x v="0"/>
    <x v="0"/>
    <n v="0"/>
    <n v="394"/>
  </r>
  <r>
    <n v="51"/>
    <n v="760"/>
    <n v="11000"/>
    <x v="237"/>
    <x v="10"/>
    <n v="2022"/>
    <x v="0"/>
    <x v="0"/>
    <n v="13"/>
    <n v="380"/>
  </r>
  <r>
    <n v="51"/>
    <n v="760"/>
    <n v="11100"/>
    <x v="238"/>
    <x v="10"/>
    <n v="2022"/>
    <x v="0"/>
    <x v="0"/>
    <n v="0"/>
    <n v="405"/>
  </r>
  <r>
    <n v="51"/>
    <n v="760"/>
    <n v="20100"/>
    <x v="239"/>
    <x v="10"/>
    <n v="2022"/>
    <x v="0"/>
    <x v="0"/>
    <n v="0"/>
    <n v="22"/>
  </r>
  <r>
    <n v="51"/>
    <n v="760"/>
    <n v="20200"/>
    <x v="240"/>
    <x v="10"/>
    <n v="2022"/>
    <x v="0"/>
    <x v="0"/>
    <n v="8"/>
    <n v="24"/>
  </r>
  <r>
    <n v="51"/>
    <n v="760"/>
    <n v="20300"/>
    <x v="241"/>
    <x v="10"/>
    <n v="2022"/>
    <x v="0"/>
    <x v="0"/>
    <n v="18"/>
    <n v="364"/>
  </r>
  <r>
    <n v="51"/>
    <n v="760"/>
    <n v="20400"/>
    <x v="242"/>
    <x v="10"/>
    <n v="2022"/>
    <x v="0"/>
    <x v="0"/>
    <n v="22"/>
    <n v="111"/>
  </r>
  <r>
    <n v="51"/>
    <n v="760"/>
    <n v="20501"/>
    <x v="243"/>
    <x v="10"/>
    <n v="2022"/>
    <x v="0"/>
    <x v="0"/>
    <n v="58"/>
    <n v="1457"/>
  </r>
  <r>
    <n v="51"/>
    <n v="760"/>
    <n v="20502"/>
    <x v="244"/>
    <x v="10"/>
    <n v="2022"/>
    <x v="0"/>
    <x v="0"/>
    <n v="0"/>
    <n v="1087"/>
  </r>
  <r>
    <n v="51"/>
    <n v="760"/>
    <n v="20600"/>
    <x v="245"/>
    <x v="10"/>
    <n v="2022"/>
    <x v="0"/>
    <x v="0"/>
    <n v="7"/>
    <n v="1389"/>
  </r>
  <r>
    <n v="51"/>
    <n v="760"/>
    <n v="20700"/>
    <x v="246"/>
    <x v="10"/>
    <n v="2022"/>
    <x v="0"/>
    <x v="0"/>
    <n v="7"/>
    <n v="345"/>
  </r>
  <r>
    <n v="51"/>
    <n v="760"/>
    <n v="20800"/>
    <x v="247"/>
    <x v="10"/>
    <n v="2022"/>
    <x v="0"/>
    <x v="0"/>
    <n v="5"/>
    <n v="1144"/>
  </r>
  <r>
    <n v="51"/>
    <n v="760"/>
    <n v="20900"/>
    <x v="248"/>
    <x v="10"/>
    <n v="2022"/>
    <x v="0"/>
    <x v="0"/>
    <n v="50"/>
    <n v="682"/>
  </r>
  <r>
    <n v="51"/>
    <n v="760"/>
    <n v="21000"/>
    <x v="249"/>
    <x v="10"/>
    <n v="2022"/>
    <x v="0"/>
    <x v="0"/>
    <n v="0"/>
    <n v="331"/>
  </r>
  <r>
    <n v="51"/>
    <n v="760"/>
    <n v="21100"/>
    <x v="250"/>
    <x v="10"/>
    <n v="2022"/>
    <x v="0"/>
    <x v="0"/>
    <n v="3"/>
    <n v="446"/>
  </r>
  <r>
    <n v="51"/>
    <n v="760"/>
    <n v="21200"/>
    <x v="251"/>
    <x v="10"/>
    <n v="2022"/>
    <x v="0"/>
    <x v="0"/>
    <n v="10"/>
    <n v="266"/>
  </r>
  <r>
    <n v="51"/>
    <n v="760"/>
    <n v="30100"/>
    <x v="252"/>
    <x v="10"/>
    <n v="2022"/>
    <x v="0"/>
    <x v="0"/>
    <n v="11"/>
    <n v="72"/>
  </r>
  <r>
    <n v="51"/>
    <n v="760"/>
    <n v="30200"/>
    <x v="253"/>
    <x v="10"/>
    <n v="2022"/>
    <x v="0"/>
    <x v="0"/>
    <n v="0"/>
    <n v="981"/>
  </r>
  <r>
    <n v="51"/>
    <n v="760"/>
    <n v="30501"/>
    <x v="254"/>
    <x v="10"/>
    <n v="2022"/>
    <x v="0"/>
    <x v="0"/>
    <n v="105"/>
    <n v="593"/>
  </r>
  <r>
    <n v="51"/>
    <n v="760"/>
    <n v="30502"/>
    <x v="255"/>
    <x v="10"/>
    <n v="2022"/>
    <x v="0"/>
    <x v="0"/>
    <n v="0"/>
    <n v="1319"/>
  </r>
  <r>
    <n v="51"/>
    <n v="760"/>
    <n v="40201"/>
    <x v="256"/>
    <x v="10"/>
    <n v="2022"/>
    <x v="0"/>
    <x v="0"/>
    <n v="11"/>
    <n v="338"/>
  </r>
  <r>
    <n v="51"/>
    <n v="760"/>
    <n v="40202"/>
    <x v="257"/>
    <x v="10"/>
    <n v="2022"/>
    <x v="0"/>
    <x v="0"/>
    <n v="13"/>
    <n v="1661"/>
  </r>
  <r>
    <n v="51"/>
    <n v="760"/>
    <n v="40300"/>
    <x v="258"/>
    <x v="10"/>
    <n v="2022"/>
    <x v="0"/>
    <x v="0"/>
    <n v="0"/>
    <n v="215"/>
  </r>
  <r>
    <n v="51"/>
    <n v="760"/>
    <n v="40400"/>
    <x v="259"/>
    <x v="10"/>
    <n v="2022"/>
    <x v="0"/>
    <x v="0"/>
    <n v="0"/>
    <n v="1565"/>
  </r>
  <r>
    <n v="51"/>
    <n v="760"/>
    <n v="40500"/>
    <x v="260"/>
    <x v="10"/>
    <n v="2022"/>
    <x v="0"/>
    <x v="0"/>
    <n v="26"/>
    <n v="2094"/>
  </r>
  <r>
    <n v="51"/>
    <n v="760"/>
    <n v="40600"/>
    <x v="261"/>
    <x v="10"/>
    <n v="2022"/>
    <x v="0"/>
    <x v="0"/>
    <n v="0"/>
    <n v="1376"/>
  </r>
  <r>
    <n v="51"/>
    <n v="760"/>
    <n v="40700"/>
    <x v="262"/>
    <x v="10"/>
    <n v="2022"/>
    <x v="0"/>
    <x v="0"/>
    <n v="38"/>
    <n v="2027"/>
  </r>
  <r>
    <n v="51"/>
    <n v="760"/>
    <n v="40800"/>
    <x v="263"/>
    <x v="10"/>
    <n v="2022"/>
    <x v="0"/>
    <x v="0"/>
    <n v="0"/>
    <n v="994"/>
  </r>
  <r>
    <n v="51"/>
    <n v="760"/>
    <n v="40900"/>
    <x v="264"/>
    <x v="10"/>
    <n v="2022"/>
    <x v="0"/>
    <x v="0"/>
    <n v="17"/>
    <n v="1796"/>
  </r>
  <r>
    <n v="51"/>
    <n v="760"/>
    <n v="41000"/>
    <x v="265"/>
    <x v="10"/>
    <n v="2022"/>
    <x v="0"/>
    <x v="0"/>
    <n v="0"/>
    <n v="1854"/>
  </r>
  <r>
    <n v="51"/>
    <n v="760"/>
    <n v="41100"/>
    <x v="266"/>
    <x v="10"/>
    <n v="2022"/>
    <x v="0"/>
    <x v="0"/>
    <n v="0"/>
    <n v="2143"/>
  </r>
  <r>
    <n v="51"/>
    <n v="760"/>
    <n v="41200"/>
    <x v="267"/>
    <x v="10"/>
    <n v="2022"/>
    <x v="0"/>
    <x v="0"/>
    <n v="4"/>
    <n v="681"/>
  </r>
  <r>
    <n v="51"/>
    <n v="760"/>
    <n v="41300"/>
    <x v="268"/>
    <x v="10"/>
    <n v="2022"/>
    <x v="0"/>
    <x v="0"/>
    <n v="0"/>
    <n v="966"/>
  </r>
  <r>
    <n v="51"/>
    <n v="760"/>
    <n v="41400"/>
    <x v="269"/>
    <x v="10"/>
    <n v="2022"/>
    <x v="0"/>
    <x v="0"/>
    <n v="8"/>
    <n v="924"/>
  </r>
  <r>
    <n v="51"/>
    <n v="760"/>
    <n v="41600"/>
    <x v="270"/>
    <x v="10"/>
    <n v="2022"/>
    <x v="0"/>
    <x v="0"/>
    <n v="0"/>
    <n v="778"/>
  </r>
  <r>
    <n v="51"/>
    <n v="760"/>
    <n v="50100"/>
    <x v="271"/>
    <x v="10"/>
    <n v="2022"/>
    <x v="0"/>
    <x v="0"/>
    <n v="30"/>
    <n v="2046"/>
  </r>
  <r>
    <n v="51"/>
    <n v="760"/>
    <n v="50200"/>
    <x v="272"/>
    <x v="10"/>
    <n v="2022"/>
    <x v="0"/>
    <x v="0"/>
    <n v="26"/>
    <n v="2438"/>
  </r>
  <r>
    <n v="51"/>
    <n v="760"/>
    <n v="50300"/>
    <x v="273"/>
    <x v="10"/>
    <n v="2022"/>
    <x v="0"/>
    <x v="0"/>
    <n v="11"/>
    <n v="982"/>
  </r>
  <r>
    <n v="51"/>
    <n v="760"/>
    <n v="50400"/>
    <x v="274"/>
    <x v="10"/>
    <n v="2022"/>
    <x v="0"/>
    <x v="0"/>
    <n v="0"/>
    <n v="1946"/>
  </r>
  <r>
    <n v="51"/>
    <n v="760"/>
    <n v="50500"/>
    <x v="275"/>
    <x v="10"/>
    <n v="2022"/>
    <x v="0"/>
    <x v="0"/>
    <n v="75"/>
    <n v="1929"/>
  </r>
  <r>
    <n v="51"/>
    <n v="760"/>
    <n v="50600"/>
    <x v="276"/>
    <x v="10"/>
    <n v="2022"/>
    <x v="0"/>
    <x v="0"/>
    <n v="38"/>
    <n v="1951"/>
  </r>
  <r>
    <n v="51"/>
    <n v="760"/>
    <n v="60200"/>
    <x v="277"/>
    <x v="10"/>
    <n v="2022"/>
    <x v="0"/>
    <x v="0"/>
    <n v="19"/>
    <n v="225"/>
  </r>
  <r>
    <n v="51"/>
    <n v="760"/>
    <n v="60400"/>
    <x v="278"/>
    <x v="10"/>
    <n v="2022"/>
    <x v="0"/>
    <x v="0"/>
    <n v="45"/>
    <n v="956"/>
  </r>
  <r>
    <n v="51"/>
    <n v="760"/>
    <n v="60501"/>
    <x v="279"/>
    <x v="10"/>
    <n v="2022"/>
    <x v="0"/>
    <x v="0"/>
    <n v="0"/>
    <n v="1189"/>
  </r>
  <r>
    <n v="51"/>
    <n v="760"/>
    <n v="60502"/>
    <x v="280"/>
    <x v="10"/>
    <n v="2022"/>
    <x v="0"/>
    <x v="0"/>
    <n v="59"/>
    <n v="1614"/>
  </r>
  <r>
    <n v="51"/>
    <n v="760"/>
    <n v="60600"/>
    <x v="281"/>
    <x v="10"/>
    <n v="2022"/>
    <x v="0"/>
    <x v="0"/>
    <n v="0"/>
    <n v="2119"/>
  </r>
  <r>
    <n v="51"/>
    <n v="760"/>
    <n v="60700"/>
    <x v="282"/>
    <x v="10"/>
    <n v="2022"/>
    <x v="0"/>
    <x v="0"/>
    <n v="41"/>
    <n v="436"/>
  </r>
  <r>
    <n v="51"/>
    <n v="760"/>
    <n v="60800"/>
    <x v="283"/>
    <x v="10"/>
    <n v="2022"/>
    <x v="0"/>
    <x v="0"/>
    <n v="17"/>
    <n v="222"/>
  </r>
  <r>
    <n v="51"/>
    <n v="760"/>
    <n v="60900"/>
    <x v="284"/>
    <x v="10"/>
    <n v="2022"/>
    <x v="0"/>
    <x v="0"/>
    <n v="42"/>
    <n v="268"/>
  </r>
  <r>
    <n v="51"/>
    <n v="760"/>
    <n v="61001"/>
    <x v="285"/>
    <x v="10"/>
    <n v="2022"/>
    <x v="0"/>
    <x v="0"/>
    <n v="0"/>
    <n v="1066"/>
  </r>
  <r>
    <n v="51"/>
    <n v="760"/>
    <n v="61002"/>
    <x v="286"/>
    <x v="10"/>
    <n v="2022"/>
    <x v="0"/>
    <x v="0"/>
    <n v="76"/>
    <n v="1801"/>
  </r>
  <r>
    <n v="51"/>
    <n v="760"/>
    <n v="70100"/>
    <x v="287"/>
    <x v="10"/>
    <n v="2022"/>
    <x v="0"/>
    <x v="0"/>
    <n v="175"/>
    <n v="3890"/>
  </r>
  <r>
    <n v="51"/>
    <n v="760"/>
    <n v="70300"/>
    <x v="288"/>
    <x v="10"/>
    <n v="2022"/>
    <x v="0"/>
    <x v="0"/>
    <n v="99"/>
    <n v="1427"/>
  </r>
  <r>
    <n v="51"/>
    <n v="760"/>
    <n v="70400"/>
    <x v="289"/>
    <x v="10"/>
    <n v="2022"/>
    <x v="0"/>
    <x v="0"/>
    <n v="42"/>
    <n v="2483"/>
  </r>
  <r>
    <n v="51"/>
    <n v="760"/>
    <n v="70601"/>
    <x v="290"/>
    <x v="10"/>
    <n v="2022"/>
    <x v="0"/>
    <x v="0"/>
    <n v="0"/>
    <n v="71"/>
  </r>
  <r>
    <n v="51"/>
    <n v="760"/>
    <n v="70602"/>
    <x v="291"/>
    <x v="10"/>
    <n v="2022"/>
    <x v="0"/>
    <x v="0"/>
    <n v="37"/>
    <n v="243"/>
  </r>
  <r>
    <n v="51"/>
    <n v="760"/>
    <n v="70700"/>
    <x v="292"/>
    <x v="10"/>
    <n v="2022"/>
    <x v="0"/>
    <x v="0"/>
    <n v="85"/>
    <n v="612"/>
  </r>
  <r>
    <n v="51"/>
    <n v="760"/>
    <n v="70802"/>
    <x v="293"/>
    <x v="10"/>
    <n v="2022"/>
    <x v="0"/>
    <x v="0"/>
    <n v="36"/>
    <n v="355"/>
  </r>
  <r>
    <n v="51"/>
    <n v="760"/>
    <n v="70803"/>
    <x v="294"/>
    <x v="10"/>
    <n v="2022"/>
    <x v="0"/>
    <x v="0"/>
    <n v="132"/>
    <n v="473"/>
  </r>
  <r>
    <n v="51"/>
    <n v="760"/>
    <n v="70804"/>
    <x v="295"/>
    <x v="10"/>
    <n v="2022"/>
    <x v="0"/>
    <x v="0"/>
    <n v="131"/>
    <n v="567"/>
  </r>
  <r>
    <n v="51"/>
    <n v="760"/>
    <n v="70901"/>
    <x v="296"/>
    <x v="10"/>
    <n v="2022"/>
    <x v="0"/>
    <x v="0"/>
    <n v="149"/>
    <n v="330"/>
  </r>
  <r>
    <n v="51"/>
    <n v="760"/>
    <n v="70902"/>
    <x v="297"/>
    <x v="10"/>
    <n v="2022"/>
    <x v="0"/>
    <x v="0"/>
    <n v="15"/>
    <n v="399"/>
  </r>
  <r>
    <n v="51"/>
    <n v="760"/>
    <n v="71002"/>
    <x v="298"/>
    <x v="10"/>
    <n v="2022"/>
    <x v="0"/>
    <x v="0"/>
    <n v="9"/>
    <n v="713"/>
  </r>
  <r>
    <n v="51"/>
    <n v="760"/>
    <n v="71003"/>
    <x v="299"/>
    <x v="10"/>
    <n v="2022"/>
    <x v="0"/>
    <x v="0"/>
    <n v="24"/>
    <n v="397"/>
  </r>
  <r>
    <n v="51"/>
    <n v="760"/>
    <n v="71004"/>
    <x v="300"/>
    <x v="10"/>
    <n v="2022"/>
    <x v="0"/>
    <x v="0"/>
    <n v="12"/>
    <n v="201"/>
  </r>
  <r>
    <n v="51"/>
    <n v="760"/>
    <n v="71100"/>
    <x v="301"/>
    <x v="10"/>
    <n v="2022"/>
    <x v="0"/>
    <x v="0"/>
    <n v="41"/>
    <n v="2298"/>
  </r>
  <r>
    <n v="51"/>
    <n v="36"/>
    <n v="600100"/>
    <x v="0"/>
    <x v="0"/>
    <n v="2022"/>
    <x v="1"/>
    <x v="0"/>
    <n v="159"/>
    <n v="768"/>
  </r>
  <r>
    <n v="51"/>
    <n v="36"/>
    <n v="600200"/>
    <x v="1"/>
    <x v="0"/>
    <n v="2022"/>
    <x v="1"/>
    <x v="0"/>
    <n v="206"/>
    <n v="877"/>
  </r>
  <r>
    <n v="51"/>
    <n v="36"/>
    <n v="600300"/>
    <x v="2"/>
    <x v="0"/>
    <n v="2022"/>
    <x v="1"/>
    <x v="0"/>
    <n v="70"/>
    <n v="689"/>
  </r>
  <r>
    <n v="51"/>
    <n v="41"/>
    <n v="100106"/>
    <x v="3"/>
    <x v="1"/>
    <n v="2022"/>
    <x v="1"/>
    <x v="0"/>
    <n v="1"/>
    <n v="145"/>
  </r>
  <r>
    <n v="51"/>
    <n v="41"/>
    <n v="100107"/>
    <x v="4"/>
    <x v="1"/>
    <n v="2022"/>
    <x v="1"/>
    <x v="0"/>
    <n v="14"/>
    <n v="503"/>
  </r>
  <r>
    <n v="51"/>
    <n v="41"/>
    <n v="100206"/>
    <x v="5"/>
    <x v="1"/>
    <n v="2022"/>
    <x v="1"/>
    <x v="0"/>
    <n v="0"/>
    <n v="1438"/>
  </r>
  <r>
    <n v="51"/>
    <n v="41"/>
    <n v="100208"/>
    <x v="6"/>
    <x v="1"/>
    <n v="2022"/>
    <x v="1"/>
    <x v="0"/>
    <n v="13"/>
    <n v="241"/>
  </r>
  <r>
    <n v="51"/>
    <n v="41"/>
    <n v="100209"/>
    <x v="7"/>
    <x v="1"/>
    <n v="2022"/>
    <x v="1"/>
    <x v="0"/>
    <n v="106"/>
    <n v="1309"/>
  </r>
  <r>
    <n v="51"/>
    <n v="41"/>
    <n v="100210"/>
    <x v="8"/>
    <x v="1"/>
    <n v="2022"/>
    <x v="1"/>
    <x v="0"/>
    <n v="46"/>
    <n v="477"/>
  </r>
  <r>
    <n v="51"/>
    <n v="41"/>
    <n v="100211"/>
    <x v="9"/>
    <x v="1"/>
    <n v="2022"/>
    <x v="1"/>
    <x v="0"/>
    <n v="230"/>
    <n v="1406"/>
  </r>
  <r>
    <n v="51"/>
    <n v="41"/>
    <n v="100212"/>
    <x v="10"/>
    <x v="1"/>
    <n v="2022"/>
    <x v="1"/>
    <x v="0"/>
    <n v="267"/>
    <n v="1718"/>
  </r>
  <r>
    <n v="51"/>
    <n v="41"/>
    <n v="100300"/>
    <x v="11"/>
    <x v="1"/>
    <n v="2022"/>
    <x v="1"/>
    <x v="0"/>
    <n v="22"/>
    <n v="352"/>
  </r>
  <r>
    <n v="51"/>
    <n v="41"/>
    <n v="100403"/>
    <x v="12"/>
    <x v="1"/>
    <n v="2022"/>
    <x v="1"/>
    <x v="0"/>
    <n v="88"/>
    <n v="1035"/>
  </r>
  <r>
    <n v="51"/>
    <n v="41"/>
    <n v="100404"/>
    <x v="13"/>
    <x v="1"/>
    <n v="2022"/>
    <x v="1"/>
    <x v="0"/>
    <n v="52"/>
    <n v="616"/>
  </r>
  <r>
    <n v="51"/>
    <n v="41"/>
    <n v="100405"/>
    <x v="14"/>
    <x v="1"/>
    <n v="2022"/>
    <x v="1"/>
    <x v="0"/>
    <n v="56"/>
    <n v="373"/>
  </r>
  <r>
    <n v="51"/>
    <n v="41"/>
    <n v="100406"/>
    <x v="15"/>
    <x v="1"/>
    <n v="2022"/>
    <x v="1"/>
    <x v="0"/>
    <n v="51"/>
    <n v="372"/>
  </r>
  <r>
    <n v="51"/>
    <n v="41"/>
    <n v="100407"/>
    <x v="16"/>
    <x v="1"/>
    <n v="2022"/>
    <x v="1"/>
    <x v="0"/>
    <n v="54"/>
    <n v="768"/>
  </r>
  <r>
    <n v="51"/>
    <n v="41"/>
    <n v="100409"/>
    <x v="17"/>
    <x v="1"/>
    <n v="2022"/>
    <x v="1"/>
    <x v="0"/>
    <n v="172"/>
    <n v="1266"/>
  </r>
  <r>
    <n v="51"/>
    <n v="41"/>
    <n v="100410"/>
    <x v="18"/>
    <x v="1"/>
    <n v="2022"/>
    <x v="1"/>
    <x v="0"/>
    <n v="52"/>
    <n v="517"/>
  </r>
  <r>
    <n v="51"/>
    <n v="41"/>
    <n v="100505"/>
    <x v="19"/>
    <x v="1"/>
    <n v="2022"/>
    <x v="1"/>
    <x v="0"/>
    <n v="0"/>
    <n v="681"/>
  </r>
  <r>
    <n v="51"/>
    <n v="41"/>
    <n v="100506"/>
    <x v="20"/>
    <x v="1"/>
    <n v="2022"/>
    <x v="1"/>
    <x v="0"/>
    <n v="210"/>
    <n v="1486"/>
  </r>
  <r>
    <n v="51"/>
    <n v="41"/>
    <n v="100507"/>
    <x v="21"/>
    <x v="1"/>
    <n v="2022"/>
    <x v="1"/>
    <x v="0"/>
    <n v="17"/>
    <n v="1831"/>
  </r>
  <r>
    <n v="51"/>
    <n v="41"/>
    <n v="100508"/>
    <x v="22"/>
    <x v="1"/>
    <n v="2022"/>
    <x v="1"/>
    <x v="0"/>
    <n v="35"/>
    <n v="924"/>
  </r>
  <r>
    <n v="51"/>
    <n v="41"/>
    <n v="100509"/>
    <x v="23"/>
    <x v="1"/>
    <n v="2022"/>
    <x v="1"/>
    <x v="0"/>
    <n v="13"/>
    <n v="2143"/>
  </r>
  <r>
    <n v="51"/>
    <n v="41"/>
    <n v="100510"/>
    <x v="24"/>
    <x v="1"/>
    <n v="2022"/>
    <x v="1"/>
    <x v="0"/>
    <n v="8"/>
    <n v="576"/>
  </r>
  <r>
    <n v="51"/>
    <n v="41"/>
    <n v="100600"/>
    <x v="25"/>
    <x v="1"/>
    <n v="2022"/>
    <x v="1"/>
    <x v="0"/>
    <n v="73"/>
    <n v="896"/>
  </r>
  <r>
    <n v="51"/>
    <n v="41"/>
    <n v="100701"/>
    <x v="26"/>
    <x v="1"/>
    <n v="2022"/>
    <x v="1"/>
    <x v="0"/>
    <n v="189"/>
    <n v="1672"/>
  </r>
  <r>
    <n v="51"/>
    <n v="41"/>
    <n v="100702"/>
    <x v="27"/>
    <x v="1"/>
    <n v="2022"/>
    <x v="1"/>
    <x v="0"/>
    <n v="18"/>
    <n v="547"/>
  </r>
  <r>
    <n v="51"/>
    <n v="41"/>
    <n v="100704"/>
    <x v="28"/>
    <x v="1"/>
    <n v="2022"/>
    <x v="1"/>
    <x v="0"/>
    <n v="64"/>
    <n v="466"/>
  </r>
  <r>
    <n v="51"/>
    <n v="41"/>
    <n v="100705"/>
    <x v="29"/>
    <x v="1"/>
    <n v="2022"/>
    <x v="1"/>
    <x v="0"/>
    <n v="20"/>
    <n v="197"/>
  </r>
  <r>
    <n v="51"/>
    <n v="41"/>
    <n v="100804"/>
    <x v="30"/>
    <x v="1"/>
    <n v="2022"/>
    <x v="1"/>
    <x v="0"/>
    <n v="53"/>
    <n v="1337"/>
  </r>
  <r>
    <n v="51"/>
    <n v="41"/>
    <n v="100805"/>
    <x v="31"/>
    <x v="1"/>
    <n v="2022"/>
    <x v="1"/>
    <x v="0"/>
    <n v="48"/>
    <n v="1372"/>
  </r>
  <r>
    <n v="51"/>
    <n v="41"/>
    <n v="100806"/>
    <x v="32"/>
    <x v="1"/>
    <n v="2022"/>
    <x v="1"/>
    <x v="0"/>
    <n v="108"/>
    <n v="1109"/>
  </r>
  <r>
    <n v="51"/>
    <n v="41"/>
    <n v="100807"/>
    <x v="33"/>
    <x v="1"/>
    <n v="2022"/>
    <x v="1"/>
    <x v="0"/>
    <n v="28"/>
    <n v="634"/>
  </r>
  <r>
    <n v="51"/>
    <n v="41"/>
    <n v="100812"/>
    <x v="34"/>
    <x v="1"/>
    <n v="2022"/>
    <x v="1"/>
    <x v="0"/>
    <n v="46"/>
    <n v="789"/>
  </r>
  <r>
    <n v="51"/>
    <n v="41"/>
    <n v="100814"/>
    <x v="35"/>
    <x v="1"/>
    <n v="2022"/>
    <x v="1"/>
    <x v="0"/>
    <n v="75"/>
    <n v="887"/>
  </r>
  <r>
    <n v="51"/>
    <n v="41"/>
    <n v="100815"/>
    <x v="36"/>
    <x v="1"/>
    <n v="2022"/>
    <x v="1"/>
    <x v="0"/>
    <n v="84"/>
    <n v="1240"/>
  </r>
  <r>
    <n v="51"/>
    <n v="41"/>
    <n v="100816"/>
    <x v="37"/>
    <x v="1"/>
    <n v="2022"/>
    <x v="1"/>
    <x v="0"/>
    <n v="8"/>
    <n v="481"/>
  </r>
  <r>
    <n v="51"/>
    <n v="41"/>
    <n v="100817"/>
    <x v="38"/>
    <x v="1"/>
    <n v="2022"/>
    <x v="1"/>
    <x v="0"/>
    <n v="83"/>
    <n v="571"/>
  </r>
  <r>
    <n v="51"/>
    <n v="41"/>
    <n v="100818"/>
    <x v="39"/>
    <x v="1"/>
    <n v="2022"/>
    <x v="1"/>
    <x v="0"/>
    <n v="27"/>
    <n v="1272"/>
  </r>
  <r>
    <n v="51"/>
    <n v="41"/>
    <n v="100819"/>
    <x v="40"/>
    <x v="1"/>
    <n v="2022"/>
    <x v="1"/>
    <x v="0"/>
    <n v="204"/>
    <n v="2370"/>
  </r>
  <r>
    <n v="51"/>
    <n v="41"/>
    <n v="100820"/>
    <x v="41"/>
    <x v="1"/>
    <n v="2022"/>
    <x v="1"/>
    <x v="0"/>
    <n v="57"/>
    <n v="1530"/>
  </r>
  <r>
    <n v="51"/>
    <n v="41"/>
    <n v="100821"/>
    <x v="42"/>
    <x v="1"/>
    <n v="2022"/>
    <x v="1"/>
    <x v="0"/>
    <n v="22"/>
    <n v="400"/>
  </r>
  <r>
    <n v="51"/>
    <n v="41"/>
    <n v="100822"/>
    <x v="43"/>
    <x v="1"/>
    <n v="2022"/>
    <x v="1"/>
    <x v="0"/>
    <n v="0"/>
    <n v="915"/>
  </r>
  <r>
    <n v="51"/>
    <n v="41"/>
    <n v="100823"/>
    <x v="44"/>
    <x v="1"/>
    <n v="2022"/>
    <x v="1"/>
    <x v="0"/>
    <n v="184"/>
    <n v="1143"/>
  </r>
  <r>
    <n v="51"/>
    <n v="41"/>
    <n v="100902"/>
    <x v="45"/>
    <x v="1"/>
    <n v="2022"/>
    <x v="1"/>
    <x v="0"/>
    <n v="13"/>
    <n v="328"/>
  </r>
  <r>
    <n v="51"/>
    <n v="41"/>
    <n v="100907"/>
    <x v="46"/>
    <x v="1"/>
    <n v="2022"/>
    <x v="1"/>
    <x v="0"/>
    <n v="42"/>
    <n v="265"/>
  </r>
  <r>
    <n v="51"/>
    <n v="41"/>
    <n v="100910"/>
    <x v="47"/>
    <x v="1"/>
    <n v="2022"/>
    <x v="1"/>
    <x v="0"/>
    <n v="31"/>
    <n v="842"/>
  </r>
  <r>
    <n v="51"/>
    <n v="41"/>
    <n v="100912"/>
    <x v="48"/>
    <x v="1"/>
    <n v="2022"/>
    <x v="1"/>
    <x v="0"/>
    <n v="0"/>
    <n v="351"/>
  </r>
  <r>
    <n v="51"/>
    <n v="41"/>
    <n v="100915"/>
    <x v="49"/>
    <x v="1"/>
    <n v="2022"/>
    <x v="1"/>
    <x v="0"/>
    <n v="0"/>
    <n v="326"/>
  </r>
  <r>
    <n v="51"/>
    <n v="41"/>
    <n v="100919"/>
    <x v="50"/>
    <x v="1"/>
    <n v="2022"/>
    <x v="1"/>
    <x v="0"/>
    <n v="79"/>
    <n v="960"/>
  </r>
  <r>
    <n v="51"/>
    <n v="41"/>
    <n v="100920"/>
    <x v="51"/>
    <x v="1"/>
    <n v="2022"/>
    <x v="1"/>
    <x v="0"/>
    <n v="18"/>
    <n v="450"/>
  </r>
  <r>
    <n v="51"/>
    <n v="41"/>
    <n v="100921"/>
    <x v="52"/>
    <x v="1"/>
    <n v="2022"/>
    <x v="1"/>
    <x v="0"/>
    <n v="0"/>
    <n v="632"/>
  </r>
  <r>
    <n v="51"/>
    <n v="41"/>
    <n v="100922"/>
    <x v="53"/>
    <x v="1"/>
    <n v="2022"/>
    <x v="1"/>
    <x v="0"/>
    <n v="101"/>
    <n v="1006"/>
  </r>
  <r>
    <n v="51"/>
    <n v="41"/>
    <n v="100923"/>
    <x v="54"/>
    <x v="1"/>
    <n v="2022"/>
    <x v="1"/>
    <x v="0"/>
    <n v="33"/>
    <n v="523"/>
  </r>
  <r>
    <n v="51"/>
    <n v="41"/>
    <n v="100924"/>
    <x v="55"/>
    <x v="1"/>
    <n v="2022"/>
    <x v="1"/>
    <x v="0"/>
    <n v="0"/>
    <n v="153"/>
  </r>
  <r>
    <n v="51"/>
    <n v="41"/>
    <n v="100926"/>
    <x v="56"/>
    <x v="1"/>
    <n v="2022"/>
    <x v="1"/>
    <x v="0"/>
    <n v="0"/>
    <n v="245"/>
  </r>
  <r>
    <n v="51"/>
    <n v="41"/>
    <n v="100928"/>
    <x v="57"/>
    <x v="1"/>
    <n v="2022"/>
    <x v="1"/>
    <x v="0"/>
    <n v="72"/>
    <n v="1210"/>
  </r>
  <r>
    <n v="51"/>
    <n v="41"/>
    <n v="100929"/>
    <x v="58"/>
    <x v="1"/>
    <n v="2022"/>
    <x v="1"/>
    <x v="0"/>
    <n v="0"/>
    <n v="181"/>
  </r>
  <r>
    <n v="51"/>
    <n v="41"/>
    <n v="100930"/>
    <x v="59"/>
    <x v="1"/>
    <n v="2022"/>
    <x v="1"/>
    <x v="0"/>
    <n v="16"/>
    <n v="79"/>
  </r>
  <r>
    <n v="51"/>
    <n v="41"/>
    <n v="100931"/>
    <x v="60"/>
    <x v="1"/>
    <n v="2022"/>
    <x v="1"/>
    <x v="0"/>
    <n v="0"/>
    <n v="181"/>
  </r>
  <r>
    <n v="51"/>
    <n v="41"/>
    <n v="100932"/>
    <x v="61"/>
    <x v="1"/>
    <n v="2022"/>
    <x v="1"/>
    <x v="0"/>
    <n v="8"/>
    <n v="275"/>
  </r>
  <r>
    <n v="51"/>
    <n v="41"/>
    <n v="100933"/>
    <x v="62"/>
    <x v="1"/>
    <n v="2022"/>
    <x v="1"/>
    <x v="0"/>
    <n v="71"/>
    <n v="431"/>
  </r>
  <r>
    <n v="51"/>
    <n v="41"/>
    <n v="100934"/>
    <x v="63"/>
    <x v="1"/>
    <n v="2022"/>
    <x v="1"/>
    <x v="0"/>
    <n v="0"/>
    <n v="877"/>
  </r>
  <r>
    <n v="51"/>
    <n v="41"/>
    <n v="100935"/>
    <x v="64"/>
    <x v="1"/>
    <n v="2022"/>
    <x v="1"/>
    <x v="0"/>
    <n v="33"/>
    <n v="98"/>
  </r>
  <r>
    <n v="51"/>
    <n v="41"/>
    <n v="100936"/>
    <x v="65"/>
    <x v="1"/>
    <n v="2022"/>
    <x v="1"/>
    <x v="0"/>
    <n v="9"/>
    <n v="60"/>
  </r>
  <r>
    <n v="51"/>
    <n v="41"/>
    <n v="100937"/>
    <x v="66"/>
    <x v="1"/>
    <n v="2022"/>
    <x v="1"/>
    <x v="0"/>
    <n v="32"/>
    <n v="448"/>
  </r>
  <r>
    <n v="51"/>
    <n v="41"/>
    <n v="100938"/>
    <x v="67"/>
    <x v="1"/>
    <n v="2022"/>
    <x v="1"/>
    <x v="0"/>
    <n v="28"/>
    <n v="260"/>
  </r>
  <r>
    <n v="51"/>
    <n v="41"/>
    <n v="101003"/>
    <x v="68"/>
    <x v="1"/>
    <n v="2022"/>
    <x v="1"/>
    <x v="0"/>
    <n v="0"/>
    <n v="842"/>
  </r>
  <r>
    <n v="51"/>
    <n v="41"/>
    <n v="101004"/>
    <x v="69"/>
    <x v="1"/>
    <n v="2022"/>
    <x v="1"/>
    <x v="0"/>
    <n v="41"/>
    <n v="319"/>
  </r>
  <r>
    <n v="51"/>
    <n v="41"/>
    <n v="101007"/>
    <x v="70"/>
    <x v="1"/>
    <n v="2022"/>
    <x v="1"/>
    <x v="0"/>
    <n v="12"/>
    <n v="353"/>
  </r>
  <r>
    <n v="51"/>
    <n v="41"/>
    <n v="101008"/>
    <x v="71"/>
    <x v="1"/>
    <n v="2022"/>
    <x v="1"/>
    <x v="0"/>
    <n v="0"/>
    <n v="310"/>
  </r>
  <r>
    <n v="51"/>
    <n v="41"/>
    <n v="101009"/>
    <x v="72"/>
    <x v="1"/>
    <n v="2022"/>
    <x v="1"/>
    <x v="0"/>
    <n v="47"/>
    <n v="1207"/>
  </r>
  <r>
    <n v="51"/>
    <n v="41"/>
    <n v="101011"/>
    <x v="73"/>
    <x v="1"/>
    <n v="2022"/>
    <x v="1"/>
    <x v="0"/>
    <n v="2"/>
    <n v="298"/>
  </r>
  <r>
    <n v="51"/>
    <n v="41"/>
    <n v="101012"/>
    <x v="74"/>
    <x v="1"/>
    <n v="2022"/>
    <x v="1"/>
    <x v="0"/>
    <n v="39"/>
    <n v="503"/>
  </r>
  <r>
    <n v="51"/>
    <n v="41"/>
    <n v="101013"/>
    <x v="75"/>
    <x v="1"/>
    <n v="2022"/>
    <x v="1"/>
    <x v="0"/>
    <n v="43"/>
    <n v="342"/>
  </r>
  <r>
    <n v="51"/>
    <n v="41"/>
    <n v="101014"/>
    <x v="76"/>
    <x v="1"/>
    <n v="2022"/>
    <x v="1"/>
    <x v="0"/>
    <n v="34"/>
    <n v="427"/>
  </r>
  <r>
    <n v="51"/>
    <n v="41"/>
    <n v="101015"/>
    <x v="77"/>
    <x v="1"/>
    <n v="2022"/>
    <x v="1"/>
    <x v="0"/>
    <n v="22"/>
    <n v="665"/>
  </r>
  <r>
    <n v="51"/>
    <n v="75"/>
    <n v="400101"/>
    <x v="78"/>
    <x v="2"/>
    <n v="2022"/>
    <x v="1"/>
    <x v="0"/>
    <n v="21"/>
    <n v="165"/>
  </r>
  <r>
    <n v="51"/>
    <n v="75"/>
    <n v="400102"/>
    <x v="79"/>
    <x v="2"/>
    <n v="2022"/>
    <x v="1"/>
    <x v="0"/>
    <n v="125"/>
    <n v="279"/>
  </r>
  <r>
    <n v="51"/>
    <n v="75"/>
    <n v="400200"/>
    <x v="80"/>
    <x v="2"/>
    <n v="2022"/>
    <x v="1"/>
    <x v="0"/>
    <n v="102"/>
    <n v="608"/>
  </r>
  <r>
    <n v="51"/>
    <n v="75"/>
    <n v="400300"/>
    <x v="81"/>
    <x v="2"/>
    <n v="2022"/>
    <x v="1"/>
    <x v="0"/>
    <n v="45"/>
    <n v="394"/>
  </r>
  <r>
    <n v="51"/>
    <n v="75"/>
    <n v="400400"/>
    <x v="82"/>
    <x v="2"/>
    <n v="2022"/>
    <x v="1"/>
    <x v="0"/>
    <n v="142"/>
    <n v="941"/>
  </r>
  <r>
    <n v="51"/>
    <n v="75"/>
    <n v="400500"/>
    <x v="83"/>
    <x v="2"/>
    <n v="2022"/>
    <x v="1"/>
    <x v="0"/>
    <n v="60"/>
    <n v="508"/>
  </r>
  <r>
    <n v="51"/>
    <n v="85"/>
    <n v="320100"/>
    <x v="84"/>
    <x v="3"/>
    <n v="2022"/>
    <x v="1"/>
    <x v="0"/>
    <n v="27"/>
    <n v="310"/>
  </r>
  <r>
    <n v="51"/>
    <n v="85"/>
    <n v="320200"/>
    <x v="85"/>
    <x v="3"/>
    <n v="2022"/>
    <x v="1"/>
    <x v="0"/>
    <n v="133"/>
    <n v="446"/>
  </r>
  <r>
    <n v="51"/>
    <n v="85"/>
    <n v="320300"/>
    <x v="86"/>
    <x v="3"/>
    <n v="2022"/>
    <x v="1"/>
    <x v="0"/>
    <n v="23"/>
    <n v="284"/>
  </r>
  <r>
    <n v="51"/>
    <n v="85"/>
    <n v="320400"/>
    <x v="87"/>
    <x v="3"/>
    <n v="2022"/>
    <x v="1"/>
    <x v="0"/>
    <n v="11"/>
    <n v="362"/>
  </r>
  <r>
    <n v="51"/>
    <n v="85"/>
    <n v="320500"/>
    <x v="88"/>
    <x v="3"/>
    <n v="2022"/>
    <x v="1"/>
    <x v="0"/>
    <n v="7"/>
    <n v="54"/>
  </r>
  <r>
    <n v="51"/>
    <n v="85"/>
    <n v="320601"/>
    <x v="89"/>
    <x v="3"/>
    <n v="2022"/>
    <x v="1"/>
    <x v="0"/>
    <n v="141"/>
    <n v="657"/>
  </r>
  <r>
    <n v="51"/>
    <n v="85"/>
    <n v="320602"/>
    <x v="90"/>
    <x v="3"/>
    <n v="2022"/>
    <x v="1"/>
    <x v="0"/>
    <n v="57"/>
    <n v="350"/>
  </r>
  <r>
    <n v="51"/>
    <n v="85"/>
    <n v="320701"/>
    <x v="91"/>
    <x v="3"/>
    <n v="2022"/>
    <x v="1"/>
    <x v="0"/>
    <n v="20"/>
    <n v="468"/>
  </r>
  <r>
    <n v="51"/>
    <n v="85"/>
    <n v="320702"/>
    <x v="92"/>
    <x v="3"/>
    <n v="2022"/>
    <x v="1"/>
    <x v="0"/>
    <n v="66"/>
    <n v="190"/>
  </r>
  <r>
    <n v="51"/>
    <n v="85"/>
    <n v="320801"/>
    <x v="93"/>
    <x v="3"/>
    <n v="2022"/>
    <x v="1"/>
    <x v="0"/>
    <n v="40"/>
    <n v="270"/>
  </r>
  <r>
    <n v="51"/>
    <n v="85"/>
    <n v="320803"/>
    <x v="94"/>
    <x v="3"/>
    <n v="2022"/>
    <x v="1"/>
    <x v="0"/>
    <n v="2"/>
    <n v="595"/>
  </r>
  <r>
    <n v="51"/>
    <n v="85"/>
    <n v="320804"/>
    <x v="95"/>
    <x v="3"/>
    <n v="2022"/>
    <x v="1"/>
    <x v="0"/>
    <n v="0"/>
    <n v="43"/>
  </r>
  <r>
    <n v="51"/>
    <n v="85"/>
    <n v="320805"/>
    <x v="96"/>
    <x v="3"/>
    <n v="2022"/>
    <x v="1"/>
    <x v="0"/>
    <n v="0"/>
    <n v="137"/>
  </r>
  <r>
    <n v="51"/>
    <n v="85"/>
    <n v="320901"/>
    <x v="97"/>
    <x v="3"/>
    <n v="2022"/>
    <x v="1"/>
    <x v="0"/>
    <n v="0"/>
    <n v="241"/>
  </r>
  <r>
    <n v="51"/>
    <n v="85"/>
    <n v="320902"/>
    <x v="98"/>
    <x v="3"/>
    <n v="2022"/>
    <x v="1"/>
    <x v="0"/>
    <n v="0"/>
    <n v="166"/>
  </r>
  <r>
    <n v="51"/>
    <n v="85"/>
    <n v="321001"/>
    <x v="99"/>
    <x v="3"/>
    <n v="2022"/>
    <x v="1"/>
    <x v="0"/>
    <n v="0"/>
    <n v="146"/>
  </r>
  <r>
    <n v="51"/>
    <n v="85"/>
    <n v="321003"/>
    <x v="100"/>
    <x v="3"/>
    <n v="2022"/>
    <x v="1"/>
    <x v="0"/>
    <n v="1"/>
    <n v="454"/>
  </r>
  <r>
    <n v="51"/>
    <n v="85"/>
    <n v="321004"/>
    <x v="101"/>
    <x v="3"/>
    <n v="2022"/>
    <x v="1"/>
    <x v="0"/>
    <n v="26"/>
    <n v="90"/>
  </r>
  <r>
    <n v="51"/>
    <n v="85"/>
    <n v="321100"/>
    <x v="102"/>
    <x v="3"/>
    <n v="2022"/>
    <x v="1"/>
    <x v="0"/>
    <n v="0"/>
    <n v="136"/>
  </r>
  <r>
    <n v="51"/>
    <n v="85"/>
    <n v="321201"/>
    <x v="103"/>
    <x v="3"/>
    <n v="2022"/>
    <x v="1"/>
    <x v="0"/>
    <n v="82"/>
    <n v="295"/>
  </r>
  <r>
    <n v="51"/>
    <n v="85"/>
    <n v="321202"/>
    <x v="104"/>
    <x v="3"/>
    <n v="2022"/>
    <x v="1"/>
    <x v="0"/>
    <n v="2"/>
    <n v="348"/>
  </r>
  <r>
    <n v="51"/>
    <n v="85"/>
    <n v="321300"/>
    <x v="105"/>
    <x v="3"/>
    <n v="2022"/>
    <x v="1"/>
    <x v="0"/>
    <n v="88"/>
    <n v="338"/>
  </r>
  <r>
    <n v="51"/>
    <n v="85"/>
    <n v="321401"/>
    <x v="106"/>
    <x v="3"/>
    <n v="2022"/>
    <x v="1"/>
    <x v="0"/>
    <n v="3"/>
    <n v="126"/>
  </r>
  <r>
    <n v="51"/>
    <n v="85"/>
    <n v="321402"/>
    <x v="107"/>
    <x v="3"/>
    <n v="2022"/>
    <x v="1"/>
    <x v="0"/>
    <n v="0"/>
    <n v="55"/>
  </r>
  <r>
    <n v="51"/>
    <n v="85"/>
    <n v="321403"/>
    <x v="108"/>
    <x v="3"/>
    <n v="2022"/>
    <x v="1"/>
    <x v="0"/>
    <n v="54"/>
    <n v="218"/>
  </r>
  <r>
    <n v="51"/>
    <n v="87"/>
    <n v="200106"/>
    <x v="109"/>
    <x v="4"/>
    <n v="2022"/>
    <x v="1"/>
    <x v="0"/>
    <n v="107"/>
    <n v="466"/>
  </r>
  <r>
    <n v="51"/>
    <n v="87"/>
    <n v="200108"/>
    <x v="110"/>
    <x v="4"/>
    <n v="2022"/>
    <x v="1"/>
    <x v="0"/>
    <n v="1"/>
    <n v="7"/>
  </r>
  <r>
    <n v="51"/>
    <n v="87"/>
    <n v="200109"/>
    <x v="111"/>
    <x v="4"/>
    <n v="2022"/>
    <x v="1"/>
    <x v="0"/>
    <n v="0"/>
    <n v="72"/>
  </r>
  <r>
    <n v="51"/>
    <n v="87"/>
    <n v="200122"/>
    <x v="112"/>
    <x v="4"/>
    <n v="2022"/>
    <x v="1"/>
    <x v="0"/>
    <n v="2"/>
    <n v="250"/>
  </r>
  <r>
    <n v="51"/>
    <n v="87"/>
    <n v="200123"/>
    <x v="113"/>
    <x v="4"/>
    <n v="2022"/>
    <x v="1"/>
    <x v="0"/>
    <n v="78"/>
    <n v="570"/>
  </r>
  <r>
    <n v="51"/>
    <n v="87"/>
    <n v="200124"/>
    <x v="114"/>
    <x v="4"/>
    <n v="2022"/>
    <x v="1"/>
    <x v="0"/>
    <n v="14"/>
    <n v="257"/>
  </r>
  <r>
    <n v="51"/>
    <n v="87"/>
    <n v="200125"/>
    <x v="115"/>
    <x v="4"/>
    <n v="2022"/>
    <x v="1"/>
    <x v="0"/>
    <n v="12"/>
    <n v="552"/>
  </r>
  <r>
    <n v="51"/>
    <n v="87"/>
    <n v="200126"/>
    <x v="116"/>
    <x v="4"/>
    <n v="2022"/>
    <x v="1"/>
    <x v="0"/>
    <n v="33"/>
    <n v="629"/>
  </r>
  <r>
    <n v="51"/>
    <n v="87"/>
    <n v="200127"/>
    <x v="117"/>
    <x v="4"/>
    <n v="2022"/>
    <x v="1"/>
    <x v="0"/>
    <n v="0"/>
    <n v="306"/>
  </r>
  <r>
    <n v="51"/>
    <n v="87"/>
    <n v="200131"/>
    <x v="118"/>
    <x v="4"/>
    <n v="2022"/>
    <x v="1"/>
    <x v="0"/>
    <n v="0"/>
    <n v="81"/>
  </r>
  <r>
    <n v="51"/>
    <n v="87"/>
    <n v="200132"/>
    <x v="119"/>
    <x v="4"/>
    <n v="2022"/>
    <x v="1"/>
    <x v="0"/>
    <n v="0"/>
    <n v="108"/>
  </r>
  <r>
    <n v="51"/>
    <n v="87"/>
    <n v="200133"/>
    <x v="120"/>
    <x v="4"/>
    <n v="2022"/>
    <x v="1"/>
    <x v="0"/>
    <n v="0"/>
    <n v="407"/>
  </r>
  <r>
    <n v="51"/>
    <n v="87"/>
    <n v="200134"/>
    <x v="121"/>
    <x v="4"/>
    <n v="2022"/>
    <x v="1"/>
    <x v="0"/>
    <n v="0"/>
    <n v="182"/>
  </r>
  <r>
    <n v="51"/>
    <n v="87"/>
    <n v="200135"/>
    <x v="122"/>
    <x v="4"/>
    <n v="2022"/>
    <x v="1"/>
    <x v="0"/>
    <n v="1"/>
    <n v="34"/>
  </r>
  <r>
    <n v="51"/>
    <n v="87"/>
    <n v="200136"/>
    <x v="123"/>
    <x v="4"/>
    <n v="2022"/>
    <x v="1"/>
    <x v="0"/>
    <n v="22"/>
    <n v="342"/>
  </r>
  <r>
    <n v="51"/>
    <n v="87"/>
    <n v="200137"/>
    <x v="124"/>
    <x v="4"/>
    <n v="2022"/>
    <x v="1"/>
    <x v="0"/>
    <n v="0"/>
    <n v="235"/>
  </r>
  <r>
    <n v="51"/>
    <n v="87"/>
    <n v="200138"/>
    <x v="125"/>
    <x v="4"/>
    <n v="2022"/>
    <x v="1"/>
    <x v="0"/>
    <n v="12"/>
    <n v="434"/>
  </r>
  <r>
    <n v="51"/>
    <n v="87"/>
    <n v="200139"/>
    <x v="126"/>
    <x v="4"/>
    <n v="2022"/>
    <x v="1"/>
    <x v="0"/>
    <n v="82"/>
    <n v="333"/>
  </r>
  <r>
    <n v="51"/>
    <n v="87"/>
    <n v="200140"/>
    <x v="127"/>
    <x v="4"/>
    <n v="2022"/>
    <x v="1"/>
    <x v="0"/>
    <n v="5"/>
    <n v="315"/>
  </r>
  <r>
    <n v="51"/>
    <n v="87"/>
    <n v="200141"/>
    <x v="128"/>
    <x v="4"/>
    <n v="2022"/>
    <x v="1"/>
    <x v="0"/>
    <n v="0"/>
    <n v="53"/>
  </r>
  <r>
    <n v="51"/>
    <n v="87"/>
    <n v="200142"/>
    <x v="129"/>
    <x v="4"/>
    <n v="2022"/>
    <x v="1"/>
    <x v="0"/>
    <n v="1"/>
    <n v="11"/>
  </r>
  <r>
    <n v="51"/>
    <n v="87"/>
    <n v="200143"/>
    <x v="130"/>
    <x v="4"/>
    <n v="2022"/>
    <x v="1"/>
    <x v="0"/>
    <n v="0"/>
    <n v="143"/>
  </r>
  <r>
    <n v="51"/>
    <n v="87"/>
    <n v="200144"/>
    <x v="131"/>
    <x v="4"/>
    <n v="2022"/>
    <x v="1"/>
    <x v="0"/>
    <n v="0"/>
    <n v="566"/>
  </r>
  <r>
    <n v="51"/>
    <n v="87"/>
    <n v="200145"/>
    <x v="132"/>
    <x v="4"/>
    <n v="2022"/>
    <x v="1"/>
    <x v="0"/>
    <n v="0"/>
    <n v="83"/>
  </r>
  <r>
    <n v="51"/>
    <n v="87"/>
    <n v="200146"/>
    <x v="133"/>
    <x v="4"/>
    <n v="2022"/>
    <x v="1"/>
    <x v="0"/>
    <n v="0"/>
    <n v="197"/>
  </r>
  <r>
    <n v="51"/>
    <n v="87"/>
    <n v="200147"/>
    <x v="134"/>
    <x v="4"/>
    <n v="2022"/>
    <x v="1"/>
    <x v="0"/>
    <n v="0"/>
    <n v="208"/>
  </r>
  <r>
    <n v="51"/>
    <n v="87"/>
    <n v="200148"/>
    <x v="135"/>
    <x v="4"/>
    <n v="2022"/>
    <x v="1"/>
    <x v="0"/>
    <n v="0"/>
    <n v="32"/>
  </r>
  <r>
    <n v="51"/>
    <n v="87"/>
    <n v="200149"/>
    <x v="136"/>
    <x v="4"/>
    <n v="2022"/>
    <x v="1"/>
    <x v="0"/>
    <n v="0"/>
    <n v="44"/>
  </r>
  <r>
    <n v="51"/>
    <n v="87"/>
    <n v="200150"/>
    <x v="137"/>
    <x v="4"/>
    <n v="2022"/>
    <x v="1"/>
    <x v="0"/>
    <n v="0"/>
    <n v="264"/>
  </r>
  <r>
    <n v="51"/>
    <n v="87"/>
    <n v="200151"/>
    <x v="138"/>
    <x v="4"/>
    <n v="2022"/>
    <x v="1"/>
    <x v="0"/>
    <n v="25"/>
    <n v="553"/>
  </r>
  <r>
    <n v="51"/>
    <n v="87"/>
    <n v="200152"/>
    <x v="139"/>
    <x v="4"/>
    <n v="2022"/>
    <x v="1"/>
    <x v="0"/>
    <n v="0"/>
    <n v="165"/>
  </r>
  <r>
    <n v="51"/>
    <n v="87"/>
    <n v="200153"/>
    <x v="140"/>
    <x v="4"/>
    <n v="2022"/>
    <x v="1"/>
    <x v="0"/>
    <n v="0"/>
    <n v="190"/>
  </r>
  <r>
    <n v="51"/>
    <n v="87"/>
    <n v="200201"/>
    <x v="141"/>
    <x v="4"/>
    <n v="2022"/>
    <x v="1"/>
    <x v="0"/>
    <n v="0"/>
    <n v="75"/>
  </r>
  <r>
    <n v="51"/>
    <n v="87"/>
    <n v="200202"/>
    <x v="142"/>
    <x v="4"/>
    <n v="2022"/>
    <x v="1"/>
    <x v="0"/>
    <n v="0"/>
    <n v="0"/>
  </r>
  <r>
    <n v="51"/>
    <n v="87"/>
    <n v="200301"/>
    <x v="143"/>
    <x v="4"/>
    <n v="2022"/>
    <x v="1"/>
    <x v="0"/>
    <n v="21"/>
    <n v="132"/>
  </r>
  <r>
    <n v="51"/>
    <n v="87"/>
    <n v="200302"/>
    <x v="144"/>
    <x v="4"/>
    <n v="2022"/>
    <x v="1"/>
    <x v="0"/>
    <n v="22"/>
    <n v="56"/>
  </r>
  <r>
    <n v="51"/>
    <n v="87"/>
    <n v="200303"/>
    <x v="145"/>
    <x v="4"/>
    <n v="2022"/>
    <x v="1"/>
    <x v="0"/>
    <n v="38"/>
    <n v="289"/>
  </r>
  <r>
    <n v="51"/>
    <n v="87"/>
    <n v="200305"/>
    <x v="146"/>
    <x v="4"/>
    <n v="2022"/>
    <x v="1"/>
    <x v="0"/>
    <n v="19"/>
    <n v="326"/>
  </r>
  <r>
    <n v="51"/>
    <n v="87"/>
    <n v="200404"/>
    <x v="147"/>
    <x v="4"/>
    <n v="2022"/>
    <x v="1"/>
    <x v="0"/>
    <n v="12"/>
    <n v="271"/>
  </r>
  <r>
    <n v="51"/>
    <n v="87"/>
    <n v="200407"/>
    <x v="148"/>
    <x v="4"/>
    <n v="2022"/>
    <x v="1"/>
    <x v="0"/>
    <n v="41"/>
    <n v="457"/>
  </r>
  <r>
    <n v="51"/>
    <n v="87"/>
    <n v="200409"/>
    <x v="149"/>
    <x v="4"/>
    <n v="2022"/>
    <x v="1"/>
    <x v="0"/>
    <n v="148"/>
    <n v="778"/>
  </r>
  <r>
    <n v="51"/>
    <n v="87"/>
    <n v="200411"/>
    <x v="150"/>
    <x v="4"/>
    <n v="2022"/>
    <x v="1"/>
    <x v="0"/>
    <n v="13"/>
    <n v="1319"/>
  </r>
  <r>
    <n v="51"/>
    <n v="87"/>
    <n v="200412"/>
    <x v="151"/>
    <x v="4"/>
    <n v="2022"/>
    <x v="1"/>
    <x v="0"/>
    <n v="33"/>
    <n v="616"/>
  </r>
  <r>
    <n v="51"/>
    <n v="87"/>
    <n v="200413"/>
    <x v="152"/>
    <x v="4"/>
    <n v="2022"/>
    <x v="1"/>
    <x v="0"/>
    <n v="22"/>
    <n v="270"/>
  </r>
  <r>
    <n v="51"/>
    <n v="87"/>
    <n v="200414"/>
    <x v="153"/>
    <x v="4"/>
    <n v="2022"/>
    <x v="1"/>
    <x v="0"/>
    <n v="29"/>
    <n v="564"/>
  </r>
  <r>
    <n v="51"/>
    <n v="87"/>
    <n v="200415"/>
    <x v="154"/>
    <x v="4"/>
    <n v="2022"/>
    <x v="1"/>
    <x v="0"/>
    <n v="0"/>
    <n v="174"/>
  </r>
  <r>
    <n v="51"/>
    <n v="87"/>
    <n v="200416"/>
    <x v="155"/>
    <x v="4"/>
    <n v="2022"/>
    <x v="1"/>
    <x v="0"/>
    <n v="236"/>
    <n v="983"/>
  </r>
  <r>
    <n v="51"/>
    <n v="87"/>
    <n v="200417"/>
    <x v="156"/>
    <x v="4"/>
    <n v="2022"/>
    <x v="1"/>
    <x v="0"/>
    <n v="174"/>
    <n v="572"/>
  </r>
  <r>
    <n v="51"/>
    <n v="87"/>
    <n v="200418"/>
    <x v="157"/>
    <x v="4"/>
    <n v="2022"/>
    <x v="1"/>
    <x v="0"/>
    <n v="77"/>
    <n v="511"/>
  </r>
  <r>
    <n v="51"/>
    <n v="87"/>
    <n v="200501"/>
    <x v="158"/>
    <x v="4"/>
    <n v="2022"/>
    <x v="1"/>
    <x v="0"/>
    <n v="8"/>
    <n v="348"/>
  </r>
  <r>
    <n v="51"/>
    <n v="87"/>
    <n v="200502"/>
    <x v="159"/>
    <x v="4"/>
    <n v="2022"/>
    <x v="1"/>
    <x v="0"/>
    <n v="100"/>
    <n v="189"/>
  </r>
  <r>
    <n v="51"/>
    <n v="87"/>
    <n v="200503"/>
    <x v="160"/>
    <x v="4"/>
    <n v="2022"/>
    <x v="1"/>
    <x v="0"/>
    <n v="102"/>
    <n v="1156"/>
  </r>
  <r>
    <n v="51"/>
    <n v="87"/>
    <n v="200600"/>
    <x v="161"/>
    <x v="4"/>
    <n v="2022"/>
    <x v="1"/>
    <x v="0"/>
    <n v="0"/>
    <n v="459"/>
  </r>
  <r>
    <n v="51"/>
    <n v="87"/>
    <n v="200700"/>
    <x v="162"/>
    <x v="4"/>
    <n v="2022"/>
    <x v="1"/>
    <x v="0"/>
    <n v="77"/>
    <n v="528"/>
  </r>
  <r>
    <n v="51"/>
    <n v="87"/>
    <n v="200801"/>
    <x v="163"/>
    <x v="4"/>
    <n v="2022"/>
    <x v="1"/>
    <x v="0"/>
    <n v="131"/>
    <n v="622"/>
  </r>
  <r>
    <n v="51"/>
    <n v="87"/>
    <n v="200802"/>
    <x v="164"/>
    <x v="4"/>
    <n v="2022"/>
    <x v="1"/>
    <x v="0"/>
    <n v="44"/>
    <n v="345"/>
  </r>
  <r>
    <n v="51"/>
    <n v="87"/>
    <n v="200805"/>
    <x v="165"/>
    <x v="4"/>
    <n v="2022"/>
    <x v="1"/>
    <x v="0"/>
    <n v="236"/>
    <n v="1839"/>
  </r>
  <r>
    <n v="51"/>
    <n v="87"/>
    <n v="200806"/>
    <x v="166"/>
    <x v="4"/>
    <n v="2022"/>
    <x v="1"/>
    <x v="0"/>
    <n v="128"/>
    <n v="871"/>
  </r>
  <r>
    <n v="51"/>
    <n v="87"/>
    <n v="200807"/>
    <x v="167"/>
    <x v="4"/>
    <n v="2022"/>
    <x v="1"/>
    <x v="0"/>
    <n v="200"/>
    <n v="2147"/>
  </r>
  <r>
    <n v="51"/>
    <n v="87"/>
    <n v="200904"/>
    <x v="168"/>
    <x v="4"/>
    <n v="2022"/>
    <x v="1"/>
    <x v="0"/>
    <n v="120"/>
    <n v="2591"/>
  </r>
  <r>
    <n v="51"/>
    <n v="87"/>
    <n v="200905"/>
    <x v="169"/>
    <x v="4"/>
    <n v="2022"/>
    <x v="1"/>
    <x v="0"/>
    <n v="92"/>
    <n v="1395"/>
  </r>
  <r>
    <n v="51"/>
    <n v="87"/>
    <n v="200906"/>
    <x v="170"/>
    <x v="4"/>
    <n v="2022"/>
    <x v="1"/>
    <x v="0"/>
    <n v="16"/>
    <n v="631"/>
  </r>
  <r>
    <n v="51"/>
    <n v="87"/>
    <n v="200907"/>
    <x v="171"/>
    <x v="4"/>
    <n v="2022"/>
    <x v="1"/>
    <x v="0"/>
    <n v="47"/>
    <n v="942"/>
  </r>
  <r>
    <n v="51"/>
    <n v="87"/>
    <n v="200908"/>
    <x v="172"/>
    <x v="4"/>
    <n v="2022"/>
    <x v="1"/>
    <x v="0"/>
    <n v="10"/>
    <n v="593"/>
  </r>
  <r>
    <n v="51"/>
    <n v="87"/>
    <n v="201001"/>
    <x v="173"/>
    <x v="4"/>
    <n v="2022"/>
    <x v="1"/>
    <x v="0"/>
    <n v="181"/>
    <n v="3981"/>
  </r>
  <r>
    <n v="51"/>
    <n v="87"/>
    <n v="201002"/>
    <x v="174"/>
    <x v="4"/>
    <n v="2022"/>
    <x v="1"/>
    <x v="0"/>
    <n v="194"/>
    <n v="1639"/>
  </r>
  <r>
    <n v="51"/>
    <n v="87"/>
    <n v="201003"/>
    <x v="175"/>
    <x v="4"/>
    <n v="2022"/>
    <x v="1"/>
    <x v="0"/>
    <n v="567"/>
    <n v="4573"/>
  </r>
  <r>
    <n v="51"/>
    <n v="87"/>
    <n v="201102"/>
    <x v="176"/>
    <x v="4"/>
    <n v="2022"/>
    <x v="1"/>
    <x v="0"/>
    <n v="280"/>
    <n v="2353"/>
  </r>
  <r>
    <n v="51"/>
    <n v="87"/>
    <n v="201103"/>
    <x v="177"/>
    <x v="4"/>
    <n v="2022"/>
    <x v="1"/>
    <x v="0"/>
    <n v="295"/>
    <n v="1949"/>
  </r>
  <r>
    <n v="51"/>
    <n v="87"/>
    <n v="201104"/>
    <x v="178"/>
    <x v="4"/>
    <n v="2022"/>
    <x v="1"/>
    <x v="0"/>
    <n v="240"/>
    <n v="1895"/>
  </r>
  <r>
    <n v="51"/>
    <n v="87"/>
    <n v="201203"/>
    <x v="179"/>
    <x v="4"/>
    <n v="2022"/>
    <x v="1"/>
    <x v="0"/>
    <n v="232"/>
    <n v="1770"/>
  </r>
  <r>
    <n v="51"/>
    <n v="87"/>
    <n v="201204"/>
    <x v="180"/>
    <x v="4"/>
    <n v="2022"/>
    <x v="1"/>
    <x v="0"/>
    <n v="86"/>
    <n v="1220"/>
  </r>
  <r>
    <n v="51"/>
    <n v="87"/>
    <n v="201205"/>
    <x v="181"/>
    <x v="4"/>
    <n v="2022"/>
    <x v="1"/>
    <x v="0"/>
    <n v="7"/>
    <n v="1096"/>
  </r>
  <r>
    <n v="51"/>
    <n v="87"/>
    <n v="201206"/>
    <x v="182"/>
    <x v="4"/>
    <n v="2022"/>
    <x v="1"/>
    <x v="0"/>
    <n v="29"/>
    <n v="1543"/>
  </r>
  <r>
    <n v="51"/>
    <n v="87"/>
    <n v="201403"/>
    <x v="183"/>
    <x v="4"/>
    <n v="2022"/>
    <x v="1"/>
    <x v="0"/>
    <n v="121"/>
    <n v="1281"/>
  </r>
  <r>
    <n v="51"/>
    <n v="87"/>
    <n v="201404"/>
    <x v="184"/>
    <x v="4"/>
    <n v="2022"/>
    <x v="1"/>
    <x v="0"/>
    <n v="31"/>
    <n v="543"/>
  </r>
  <r>
    <n v="51"/>
    <n v="87"/>
    <n v="201405"/>
    <x v="185"/>
    <x v="4"/>
    <n v="2022"/>
    <x v="1"/>
    <x v="0"/>
    <n v="63"/>
    <n v="1663"/>
  </r>
  <r>
    <n v="51"/>
    <n v="87"/>
    <n v="201406"/>
    <x v="186"/>
    <x v="4"/>
    <n v="2022"/>
    <x v="1"/>
    <x v="0"/>
    <n v="120"/>
    <n v="1517"/>
  </r>
  <r>
    <n v="51"/>
    <n v="87"/>
    <n v="201502"/>
    <x v="187"/>
    <x v="4"/>
    <n v="2022"/>
    <x v="1"/>
    <x v="0"/>
    <n v="4"/>
    <n v="1869"/>
  </r>
  <r>
    <n v="51"/>
    <n v="87"/>
    <n v="201503"/>
    <x v="188"/>
    <x v="4"/>
    <n v="2022"/>
    <x v="1"/>
    <x v="0"/>
    <n v="66"/>
    <n v="2947"/>
  </r>
  <r>
    <n v="51"/>
    <n v="87"/>
    <n v="201504"/>
    <x v="189"/>
    <x v="4"/>
    <n v="2022"/>
    <x v="1"/>
    <x v="0"/>
    <n v="411"/>
    <n v="2009"/>
  </r>
  <r>
    <n v="51"/>
    <n v="87"/>
    <n v="201601"/>
    <x v="190"/>
    <x v="4"/>
    <n v="2022"/>
    <x v="1"/>
    <x v="0"/>
    <n v="43"/>
    <n v="714"/>
  </r>
  <r>
    <n v="51"/>
    <n v="87"/>
    <n v="201602"/>
    <x v="191"/>
    <x v="4"/>
    <n v="2022"/>
    <x v="1"/>
    <x v="0"/>
    <n v="58"/>
    <n v="1738"/>
  </r>
  <r>
    <n v="51"/>
    <n v="87"/>
    <n v="201701"/>
    <x v="192"/>
    <x v="4"/>
    <n v="2022"/>
    <x v="1"/>
    <x v="0"/>
    <n v="107"/>
    <n v="736"/>
  </r>
  <r>
    <n v="51"/>
    <n v="87"/>
    <n v="980100"/>
    <x v="193"/>
    <x v="4"/>
    <n v="2022"/>
    <x v="1"/>
    <x v="0"/>
    <n v="0"/>
    <n v="0"/>
  </r>
  <r>
    <n v="51"/>
    <n v="127"/>
    <n v="700100"/>
    <x v="194"/>
    <x v="5"/>
    <n v="2022"/>
    <x v="1"/>
    <x v="0"/>
    <n v="132"/>
    <n v="459"/>
  </r>
  <r>
    <n v="51"/>
    <n v="127"/>
    <n v="700200"/>
    <x v="195"/>
    <x v="5"/>
    <n v="2022"/>
    <x v="1"/>
    <x v="0"/>
    <n v="0"/>
    <n v="531"/>
  </r>
  <r>
    <n v="51"/>
    <n v="127"/>
    <n v="700301"/>
    <x v="196"/>
    <x v="5"/>
    <n v="2022"/>
    <x v="1"/>
    <x v="0"/>
    <n v="109"/>
    <n v="416"/>
  </r>
  <r>
    <n v="51"/>
    <n v="127"/>
    <n v="700302"/>
    <x v="197"/>
    <x v="5"/>
    <n v="2022"/>
    <x v="1"/>
    <x v="0"/>
    <n v="73"/>
    <n v="929"/>
  </r>
  <r>
    <n v="51"/>
    <n v="145"/>
    <n v="500101"/>
    <x v="198"/>
    <x v="6"/>
    <n v="2022"/>
    <x v="1"/>
    <x v="0"/>
    <n v="30"/>
    <n v="95"/>
  </r>
  <r>
    <n v="51"/>
    <n v="145"/>
    <n v="500102"/>
    <x v="199"/>
    <x v="6"/>
    <n v="2022"/>
    <x v="1"/>
    <x v="0"/>
    <n v="15"/>
    <n v="93"/>
  </r>
  <r>
    <n v="51"/>
    <n v="145"/>
    <n v="500201"/>
    <x v="200"/>
    <x v="6"/>
    <n v="2022"/>
    <x v="1"/>
    <x v="0"/>
    <n v="110"/>
    <n v="609"/>
  </r>
  <r>
    <n v="51"/>
    <n v="145"/>
    <n v="500202"/>
    <x v="201"/>
    <x v="6"/>
    <n v="2022"/>
    <x v="1"/>
    <x v="0"/>
    <n v="0"/>
    <n v="92"/>
  </r>
  <r>
    <n v="51"/>
    <n v="145"/>
    <n v="500300"/>
    <x v="202"/>
    <x v="6"/>
    <n v="2022"/>
    <x v="1"/>
    <x v="0"/>
    <n v="210"/>
    <n v="816"/>
  </r>
  <r>
    <n v="51"/>
    <n v="145"/>
    <n v="500400"/>
    <x v="203"/>
    <x v="6"/>
    <n v="2022"/>
    <x v="1"/>
    <x v="0"/>
    <n v="89"/>
    <n v="551"/>
  </r>
  <r>
    <n v="51"/>
    <n v="570"/>
    <n v="830100"/>
    <x v="204"/>
    <x v="7"/>
    <n v="2022"/>
    <x v="1"/>
    <x v="0"/>
    <n v="5"/>
    <n v="179"/>
  </r>
  <r>
    <n v="51"/>
    <n v="570"/>
    <n v="830200"/>
    <x v="205"/>
    <x v="7"/>
    <n v="2022"/>
    <x v="1"/>
    <x v="0"/>
    <n v="69"/>
    <n v="537"/>
  </r>
  <r>
    <n v="51"/>
    <n v="570"/>
    <n v="830300"/>
    <x v="206"/>
    <x v="7"/>
    <n v="2022"/>
    <x v="1"/>
    <x v="0"/>
    <n v="0"/>
    <n v="129"/>
  </r>
  <r>
    <n v="51"/>
    <n v="570"/>
    <n v="830400"/>
    <x v="207"/>
    <x v="7"/>
    <n v="2022"/>
    <x v="1"/>
    <x v="0"/>
    <n v="10"/>
    <n v="306"/>
  </r>
  <r>
    <n v="51"/>
    <n v="570"/>
    <n v="830500"/>
    <x v="208"/>
    <x v="7"/>
    <n v="2022"/>
    <x v="1"/>
    <x v="0"/>
    <n v="0"/>
    <n v="670"/>
  </r>
  <r>
    <n v="51"/>
    <n v="670"/>
    <n v="820100"/>
    <x v="209"/>
    <x v="8"/>
    <n v="2022"/>
    <x v="1"/>
    <x v="0"/>
    <n v="71"/>
    <n v="469"/>
  </r>
  <r>
    <n v="51"/>
    <n v="670"/>
    <n v="820300"/>
    <x v="210"/>
    <x v="8"/>
    <n v="2022"/>
    <x v="1"/>
    <x v="0"/>
    <n v="53"/>
    <n v="588"/>
  </r>
  <r>
    <n v="51"/>
    <n v="670"/>
    <n v="820400"/>
    <x v="211"/>
    <x v="8"/>
    <n v="2022"/>
    <x v="1"/>
    <x v="0"/>
    <n v="123"/>
    <n v="1378"/>
  </r>
  <r>
    <n v="51"/>
    <n v="670"/>
    <n v="820500"/>
    <x v="212"/>
    <x v="8"/>
    <n v="2022"/>
    <x v="1"/>
    <x v="0"/>
    <n v="37"/>
    <n v="780"/>
  </r>
  <r>
    <n v="51"/>
    <n v="670"/>
    <n v="820600"/>
    <x v="213"/>
    <x v="8"/>
    <n v="2022"/>
    <x v="1"/>
    <x v="0"/>
    <n v="293"/>
    <n v="1629"/>
  </r>
  <r>
    <n v="51"/>
    <n v="670"/>
    <n v="820700"/>
    <x v="214"/>
    <x v="8"/>
    <n v="2022"/>
    <x v="1"/>
    <x v="0"/>
    <n v="190"/>
    <n v="1133"/>
  </r>
  <r>
    <n v="51"/>
    <n v="670"/>
    <n v="980100"/>
    <x v="215"/>
    <x v="8"/>
    <n v="2022"/>
    <x v="1"/>
    <x v="0"/>
    <n v="0"/>
    <n v="0"/>
  </r>
  <r>
    <n v="51"/>
    <n v="730"/>
    <n v="810100"/>
    <x v="216"/>
    <x v="9"/>
    <n v="2022"/>
    <x v="1"/>
    <x v="0"/>
    <n v="241"/>
    <n v="1263"/>
  </r>
  <r>
    <n v="51"/>
    <n v="730"/>
    <n v="810300"/>
    <x v="217"/>
    <x v="9"/>
    <n v="2022"/>
    <x v="1"/>
    <x v="0"/>
    <n v="354"/>
    <n v="1256"/>
  </r>
  <r>
    <n v="51"/>
    <n v="730"/>
    <n v="810400"/>
    <x v="218"/>
    <x v="9"/>
    <n v="2022"/>
    <x v="1"/>
    <x v="0"/>
    <n v="150"/>
    <n v="955"/>
  </r>
  <r>
    <n v="51"/>
    <n v="730"/>
    <n v="810500"/>
    <x v="219"/>
    <x v="9"/>
    <n v="2022"/>
    <x v="1"/>
    <x v="0"/>
    <n v="227"/>
    <n v="2162"/>
  </r>
  <r>
    <n v="51"/>
    <n v="730"/>
    <n v="810600"/>
    <x v="220"/>
    <x v="9"/>
    <n v="2022"/>
    <x v="1"/>
    <x v="0"/>
    <n v="263"/>
    <n v="909"/>
  </r>
  <r>
    <n v="51"/>
    <n v="730"/>
    <n v="810700"/>
    <x v="221"/>
    <x v="9"/>
    <n v="2022"/>
    <x v="1"/>
    <x v="0"/>
    <n v="201"/>
    <n v="1305"/>
  </r>
  <r>
    <n v="51"/>
    <n v="730"/>
    <n v="810900"/>
    <x v="222"/>
    <x v="9"/>
    <n v="2022"/>
    <x v="1"/>
    <x v="0"/>
    <n v="197"/>
    <n v="1535"/>
  </r>
  <r>
    <n v="51"/>
    <n v="730"/>
    <n v="811000"/>
    <x v="223"/>
    <x v="9"/>
    <n v="2022"/>
    <x v="1"/>
    <x v="0"/>
    <n v="259"/>
    <n v="2466"/>
  </r>
  <r>
    <n v="51"/>
    <n v="730"/>
    <n v="811100"/>
    <x v="224"/>
    <x v="9"/>
    <n v="2022"/>
    <x v="1"/>
    <x v="0"/>
    <n v="100"/>
    <n v="2194"/>
  </r>
  <r>
    <n v="51"/>
    <n v="730"/>
    <n v="811200"/>
    <x v="225"/>
    <x v="9"/>
    <n v="2022"/>
    <x v="1"/>
    <x v="0"/>
    <n v="279"/>
    <n v="1997"/>
  </r>
  <r>
    <n v="51"/>
    <n v="730"/>
    <n v="811300"/>
    <x v="226"/>
    <x v="9"/>
    <n v="2022"/>
    <x v="1"/>
    <x v="0"/>
    <n v="222"/>
    <n v="1563"/>
  </r>
  <r>
    <n v="51"/>
    <n v="760"/>
    <n v="10201"/>
    <x v="227"/>
    <x v="10"/>
    <n v="2022"/>
    <x v="1"/>
    <x v="0"/>
    <n v="171"/>
    <n v="370"/>
  </r>
  <r>
    <n v="51"/>
    <n v="760"/>
    <n v="10202"/>
    <x v="228"/>
    <x v="10"/>
    <n v="2022"/>
    <x v="1"/>
    <x v="0"/>
    <n v="106"/>
    <n v="497"/>
  </r>
  <r>
    <n v="51"/>
    <n v="760"/>
    <n v="10300"/>
    <x v="229"/>
    <x v="10"/>
    <n v="2022"/>
    <x v="1"/>
    <x v="0"/>
    <n v="138"/>
    <n v="887"/>
  </r>
  <r>
    <n v="51"/>
    <n v="760"/>
    <n v="10401"/>
    <x v="230"/>
    <x v="10"/>
    <n v="2022"/>
    <x v="1"/>
    <x v="0"/>
    <n v="54"/>
    <n v="415"/>
  </r>
  <r>
    <n v="51"/>
    <n v="760"/>
    <n v="10402"/>
    <x v="231"/>
    <x v="10"/>
    <n v="2022"/>
    <x v="1"/>
    <x v="0"/>
    <n v="77"/>
    <n v="619"/>
  </r>
  <r>
    <n v="51"/>
    <n v="760"/>
    <n v="10500"/>
    <x v="232"/>
    <x v="10"/>
    <n v="2022"/>
    <x v="1"/>
    <x v="0"/>
    <n v="77"/>
    <n v="792"/>
  </r>
  <r>
    <n v="51"/>
    <n v="760"/>
    <n v="10600"/>
    <x v="233"/>
    <x v="10"/>
    <n v="2022"/>
    <x v="1"/>
    <x v="0"/>
    <n v="84"/>
    <n v="688"/>
  </r>
  <r>
    <n v="51"/>
    <n v="760"/>
    <n v="10700"/>
    <x v="234"/>
    <x v="10"/>
    <n v="2022"/>
    <x v="1"/>
    <x v="0"/>
    <n v="151"/>
    <n v="1179"/>
  </r>
  <r>
    <n v="51"/>
    <n v="760"/>
    <n v="10800"/>
    <x v="235"/>
    <x v="10"/>
    <n v="2022"/>
    <x v="1"/>
    <x v="0"/>
    <n v="391"/>
    <n v="2738"/>
  </r>
  <r>
    <n v="51"/>
    <n v="760"/>
    <n v="10900"/>
    <x v="236"/>
    <x v="10"/>
    <n v="2022"/>
    <x v="1"/>
    <x v="0"/>
    <n v="220"/>
    <n v="2009"/>
  </r>
  <r>
    <n v="51"/>
    <n v="760"/>
    <n v="11000"/>
    <x v="237"/>
    <x v="10"/>
    <n v="2022"/>
    <x v="1"/>
    <x v="0"/>
    <n v="197"/>
    <n v="1453"/>
  </r>
  <r>
    <n v="51"/>
    <n v="760"/>
    <n v="11100"/>
    <x v="238"/>
    <x v="10"/>
    <n v="2022"/>
    <x v="1"/>
    <x v="0"/>
    <n v="156"/>
    <n v="1197"/>
  </r>
  <r>
    <n v="51"/>
    <n v="760"/>
    <n v="20100"/>
    <x v="239"/>
    <x v="10"/>
    <n v="2022"/>
    <x v="1"/>
    <x v="0"/>
    <n v="248"/>
    <n v="813"/>
  </r>
  <r>
    <n v="51"/>
    <n v="760"/>
    <n v="20200"/>
    <x v="240"/>
    <x v="10"/>
    <n v="2022"/>
    <x v="1"/>
    <x v="0"/>
    <n v="419"/>
    <n v="1653"/>
  </r>
  <r>
    <n v="51"/>
    <n v="760"/>
    <n v="20300"/>
    <x v="241"/>
    <x v="10"/>
    <n v="2022"/>
    <x v="1"/>
    <x v="0"/>
    <n v="220"/>
    <n v="926"/>
  </r>
  <r>
    <n v="51"/>
    <n v="760"/>
    <n v="20400"/>
    <x v="242"/>
    <x v="10"/>
    <n v="2022"/>
    <x v="1"/>
    <x v="0"/>
    <n v="798"/>
    <n v="2366"/>
  </r>
  <r>
    <n v="51"/>
    <n v="760"/>
    <n v="20501"/>
    <x v="243"/>
    <x v="10"/>
    <n v="2022"/>
    <x v="1"/>
    <x v="0"/>
    <n v="91"/>
    <n v="772"/>
  </r>
  <r>
    <n v="51"/>
    <n v="760"/>
    <n v="20502"/>
    <x v="244"/>
    <x v="10"/>
    <n v="2022"/>
    <x v="1"/>
    <x v="0"/>
    <n v="0"/>
    <n v="337"/>
  </r>
  <r>
    <n v="51"/>
    <n v="760"/>
    <n v="20600"/>
    <x v="245"/>
    <x v="10"/>
    <n v="2022"/>
    <x v="1"/>
    <x v="0"/>
    <n v="43"/>
    <n v="345"/>
  </r>
  <r>
    <n v="51"/>
    <n v="760"/>
    <n v="20700"/>
    <x v="246"/>
    <x v="10"/>
    <n v="2022"/>
    <x v="1"/>
    <x v="0"/>
    <n v="127"/>
    <n v="810"/>
  </r>
  <r>
    <n v="51"/>
    <n v="760"/>
    <n v="20800"/>
    <x v="247"/>
    <x v="10"/>
    <n v="2022"/>
    <x v="1"/>
    <x v="0"/>
    <n v="86"/>
    <n v="409"/>
  </r>
  <r>
    <n v="51"/>
    <n v="760"/>
    <n v="20900"/>
    <x v="248"/>
    <x v="10"/>
    <n v="2022"/>
    <x v="1"/>
    <x v="0"/>
    <n v="341"/>
    <n v="1535"/>
  </r>
  <r>
    <n v="51"/>
    <n v="760"/>
    <n v="21000"/>
    <x v="249"/>
    <x v="10"/>
    <n v="2022"/>
    <x v="1"/>
    <x v="0"/>
    <n v="212"/>
    <n v="1346"/>
  </r>
  <r>
    <n v="51"/>
    <n v="760"/>
    <n v="21100"/>
    <x v="250"/>
    <x v="10"/>
    <n v="2022"/>
    <x v="1"/>
    <x v="0"/>
    <n v="193"/>
    <n v="882"/>
  </r>
  <r>
    <n v="51"/>
    <n v="760"/>
    <n v="21200"/>
    <x v="251"/>
    <x v="10"/>
    <n v="2022"/>
    <x v="1"/>
    <x v="0"/>
    <n v="178"/>
    <n v="1127"/>
  </r>
  <r>
    <n v="51"/>
    <n v="760"/>
    <n v="30100"/>
    <x v="252"/>
    <x v="10"/>
    <n v="2022"/>
    <x v="1"/>
    <x v="0"/>
    <n v="292"/>
    <n v="1051"/>
  </r>
  <r>
    <n v="51"/>
    <n v="760"/>
    <n v="30200"/>
    <x v="253"/>
    <x v="10"/>
    <n v="2022"/>
    <x v="1"/>
    <x v="0"/>
    <n v="58"/>
    <n v="488"/>
  </r>
  <r>
    <n v="51"/>
    <n v="760"/>
    <n v="30501"/>
    <x v="254"/>
    <x v="10"/>
    <n v="2022"/>
    <x v="1"/>
    <x v="0"/>
    <n v="91"/>
    <n v="221"/>
  </r>
  <r>
    <n v="51"/>
    <n v="760"/>
    <n v="30502"/>
    <x v="255"/>
    <x v="10"/>
    <n v="2022"/>
    <x v="1"/>
    <x v="0"/>
    <n v="0"/>
    <n v="226"/>
  </r>
  <r>
    <n v="51"/>
    <n v="760"/>
    <n v="40201"/>
    <x v="256"/>
    <x v="10"/>
    <n v="2022"/>
    <x v="1"/>
    <x v="0"/>
    <n v="103"/>
    <n v="453"/>
  </r>
  <r>
    <n v="51"/>
    <n v="760"/>
    <n v="40202"/>
    <x v="257"/>
    <x v="10"/>
    <n v="2022"/>
    <x v="1"/>
    <x v="0"/>
    <n v="107"/>
    <n v="342"/>
  </r>
  <r>
    <n v="51"/>
    <n v="760"/>
    <n v="40300"/>
    <x v="258"/>
    <x v="10"/>
    <n v="2022"/>
    <x v="1"/>
    <x v="0"/>
    <n v="0"/>
    <n v="23"/>
  </r>
  <r>
    <n v="51"/>
    <n v="760"/>
    <n v="40400"/>
    <x v="259"/>
    <x v="10"/>
    <n v="2022"/>
    <x v="1"/>
    <x v="0"/>
    <n v="84"/>
    <n v="208"/>
  </r>
  <r>
    <n v="51"/>
    <n v="760"/>
    <n v="40500"/>
    <x v="260"/>
    <x v="10"/>
    <n v="2022"/>
    <x v="1"/>
    <x v="0"/>
    <n v="58"/>
    <n v="170"/>
  </r>
  <r>
    <n v="51"/>
    <n v="760"/>
    <n v="40600"/>
    <x v="261"/>
    <x v="10"/>
    <n v="2022"/>
    <x v="1"/>
    <x v="0"/>
    <n v="0"/>
    <n v="50"/>
  </r>
  <r>
    <n v="51"/>
    <n v="760"/>
    <n v="40700"/>
    <x v="262"/>
    <x v="10"/>
    <n v="2022"/>
    <x v="1"/>
    <x v="0"/>
    <n v="0"/>
    <n v="113"/>
  </r>
  <r>
    <n v="51"/>
    <n v="760"/>
    <n v="40800"/>
    <x v="263"/>
    <x v="10"/>
    <n v="2022"/>
    <x v="1"/>
    <x v="0"/>
    <n v="8"/>
    <n v="36"/>
  </r>
  <r>
    <n v="51"/>
    <n v="760"/>
    <n v="40900"/>
    <x v="264"/>
    <x v="10"/>
    <n v="2022"/>
    <x v="1"/>
    <x v="0"/>
    <n v="2"/>
    <n v="67"/>
  </r>
  <r>
    <n v="51"/>
    <n v="760"/>
    <n v="41000"/>
    <x v="265"/>
    <x v="10"/>
    <n v="2022"/>
    <x v="1"/>
    <x v="0"/>
    <n v="10"/>
    <n v="62"/>
  </r>
  <r>
    <n v="51"/>
    <n v="760"/>
    <n v="41100"/>
    <x v="266"/>
    <x v="10"/>
    <n v="2022"/>
    <x v="1"/>
    <x v="0"/>
    <n v="86"/>
    <n v="329"/>
  </r>
  <r>
    <n v="51"/>
    <n v="760"/>
    <n v="41200"/>
    <x v="267"/>
    <x v="10"/>
    <n v="2022"/>
    <x v="1"/>
    <x v="0"/>
    <n v="0"/>
    <n v="12"/>
  </r>
  <r>
    <n v="51"/>
    <n v="760"/>
    <n v="41300"/>
    <x v="268"/>
    <x v="10"/>
    <n v="2022"/>
    <x v="1"/>
    <x v="0"/>
    <n v="171"/>
    <n v="1203"/>
  </r>
  <r>
    <n v="51"/>
    <n v="760"/>
    <n v="41400"/>
    <x v="269"/>
    <x v="10"/>
    <n v="2022"/>
    <x v="1"/>
    <x v="0"/>
    <n v="161"/>
    <n v="793"/>
  </r>
  <r>
    <n v="51"/>
    <n v="760"/>
    <n v="41600"/>
    <x v="270"/>
    <x v="10"/>
    <n v="2022"/>
    <x v="1"/>
    <x v="0"/>
    <n v="41"/>
    <n v="319"/>
  </r>
  <r>
    <n v="51"/>
    <n v="760"/>
    <n v="50100"/>
    <x v="271"/>
    <x v="10"/>
    <n v="2022"/>
    <x v="1"/>
    <x v="0"/>
    <n v="29"/>
    <n v="180"/>
  </r>
  <r>
    <n v="51"/>
    <n v="760"/>
    <n v="50200"/>
    <x v="272"/>
    <x v="10"/>
    <n v="2022"/>
    <x v="1"/>
    <x v="0"/>
    <n v="0"/>
    <n v="112"/>
  </r>
  <r>
    <n v="51"/>
    <n v="760"/>
    <n v="50300"/>
    <x v="273"/>
    <x v="10"/>
    <n v="2022"/>
    <x v="1"/>
    <x v="0"/>
    <n v="0"/>
    <n v="0"/>
  </r>
  <r>
    <n v="51"/>
    <n v="760"/>
    <n v="50400"/>
    <x v="274"/>
    <x v="10"/>
    <n v="2022"/>
    <x v="1"/>
    <x v="0"/>
    <n v="0"/>
    <n v="101"/>
  </r>
  <r>
    <n v="51"/>
    <n v="760"/>
    <n v="50500"/>
    <x v="275"/>
    <x v="10"/>
    <n v="2022"/>
    <x v="1"/>
    <x v="0"/>
    <n v="23"/>
    <n v="51"/>
  </r>
  <r>
    <n v="51"/>
    <n v="760"/>
    <n v="50600"/>
    <x v="276"/>
    <x v="10"/>
    <n v="2022"/>
    <x v="1"/>
    <x v="0"/>
    <n v="0"/>
    <n v="28"/>
  </r>
  <r>
    <n v="51"/>
    <n v="760"/>
    <n v="60200"/>
    <x v="277"/>
    <x v="10"/>
    <n v="2022"/>
    <x v="1"/>
    <x v="0"/>
    <n v="278"/>
    <n v="1564"/>
  </r>
  <r>
    <n v="51"/>
    <n v="760"/>
    <n v="60400"/>
    <x v="278"/>
    <x v="10"/>
    <n v="2022"/>
    <x v="1"/>
    <x v="0"/>
    <n v="425"/>
    <n v="2636"/>
  </r>
  <r>
    <n v="51"/>
    <n v="760"/>
    <n v="60501"/>
    <x v="279"/>
    <x v="10"/>
    <n v="2022"/>
    <x v="1"/>
    <x v="0"/>
    <n v="51"/>
    <n v="148"/>
  </r>
  <r>
    <n v="51"/>
    <n v="760"/>
    <n v="60502"/>
    <x v="280"/>
    <x v="10"/>
    <n v="2022"/>
    <x v="1"/>
    <x v="0"/>
    <n v="116"/>
    <n v="1719"/>
  </r>
  <r>
    <n v="51"/>
    <n v="760"/>
    <n v="60600"/>
    <x v="281"/>
    <x v="10"/>
    <n v="2022"/>
    <x v="1"/>
    <x v="0"/>
    <n v="31"/>
    <n v="98"/>
  </r>
  <r>
    <n v="51"/>
    <n v="760"/>
    <n v="60700"/>
    <x v="282"/>
    <x v="10"/>
    <n v="2022"/>
    <x v="1"/>
    <x v="0"/>
    <n v="611"/>
    <n v="2586"/>
  </r>
  <r>
    <n v="51"/>
    <n v="760"/>
    <n v="60800"/>
    <x v="283"/>
    <x v="10"/>
    <n v="2022"/>
    <x v="1"/>
    <x v="0"/>
    <n v="234"/>
    <n v="1475"/>
  </r>
  <r>
    <n v="51"/>
    <n v="760"/>
    <n v="60900"/>
    <x v="284"/>
    <x v="10"/>
    <n v="2022"/>
    <x v="1"/>
    <x v="0"/>
    <n v="13"/>
    <n v="365"/>
  </r>
  <r>
    <n v="51"/>
    <n v="760"/>
    <n v="61001"/>
    <x v="285"/>
    <x v="10"/>
    <n v="2022"/>
    <x v="1"/>
    <x v="0"/>
    <n v="341"/>
    <n v="1208"/>
  </r>
  <r>
    <n v="51"/>
    <n v="760"/>
    <n v="61002"/>
    <x v="286"/>
    <x v="10"/>
    <n v="2022"/>
    <x v="1"/>
    <x v="0"/>
    <n v="0"/>
    <n v="875"/>
  </r>
  <r>
    <n v="51"/>
    <n v="760"/>
    <n v="70100"/>
    <x v="287"/>
    <x v="10"/>
    <n v="2022"/>
    <x v="1"/>
    <x v="0"/>
    <n v="73"/>
    <n v="608"/>
  </r>
  <r>
    <n v="51"/>
    <n v="760"/>
    <n v="70300"/>
    <x v="288"/>
    <x v="10"/>
    <n v="2022"/>
    <x v="1"/>
    <x v="0"/>
    <n v="97"/>
    <n v="848"/>
  </r>
  <r>
    <n v="51"/>
    <n v="760"/>
    <n v="70400"/>
    <x v="289"/>
    <x v="10"/>
    <n v="2022"/>
    <x v="1"/>
    <x v="0"/>
    <n v="35"/>
    <n v="552"/>
  </r>
  <r>
    <n v="51"/>
    <n v="760"/>
    <n v="70601"/>
    <x v="290"/>
    <x v="10"/>
    <n v="2022"/>
    <x v="1"/>
    <x v="0"/>
    <n v="144"/>
    <n v="1501"/>
  </r>
  <r>
    <n v="51"/>
    <n v="760"/>
    <n v="70602"/>
    <x v="291"/>
    <x v="10"/>
    <n v="2022"/>
    <x v="1"/>
    <x v="0"/>
    <n v="62"/>
    <n v="1007"/>
  </r>
  <r>
    <n v="51"/>
    <n v="760"/>
    <n v="70700"/>
    <x v="292"/>
    <x v="10"/>
    <n v="2022"/>
    <x v="1"/>
    <x v="0"/>
    <n v="354"/>
    <n v="2996"/>
  </r>
  <r>
    <n v="51"/>
    <n v="760"/>
    <n v="70802"/>
    <x v="293"/>
    <x v="10"/>
    <n v="2022"/>
    <x v="1"/>
    <x v="0"/>
    <n v="112"/>
    <n v="776"/>
  </r>
  <r>
    <n v="51"/>
    <n v="760"/>
    <n v="70803"/>
    <x v="294"/>
    <x v="10"/>
    <n v="2022"/>
    <x v="1"/>
    <x v="0"/>
    <n v="233"/>
    <n v="2057"/>
  </r>
  <r>
    <n v="51"/>
    <n v="760"/>
    <n v="70804"/>
    <x v="295"/>
    <x v="10"/>
    <n v="2022"/>
    <x v="1"/>
    <x v="0"/>
    <n v="263"/>
    <n v="1684"/>
  </r>
  <r>
    <n v="51"/>
    <n v="760"/>
    <n v="70901"/>
    <x v="296"/>
    <x v="10"/>
    <n v="2022"/>
    <x v="1"/>
    <x v="0"/>
    <n v="511"/>
    <n v="2966"/>
  </r>
  <r>
    <n v="51"/>
    <n v="760"/>
    <n v="70902"/>
    <x v="297"/>
    <x v="10"/>
    <n v="2022"/>
    <x v="1"/>
    <x v="0"/>
    <n v="559"/>
    <n v="2096"/>
  </r>
  <r>
    <n v="51"/>
    <n v="760"/>
    <n v="71002"/>
    <x v="298"/>
    <x v="10"/>
    <n v="2022"/>
    <x v="1"/>
    <x v="0"/>
    <n v="290"/>
    <n v="1444"/>
  </r>
  <r>
    <n v="51"/>
    <n v="760"/>
    <n v="71003"/>
    <x v="299"/>
    <x v="10"/>
    <n v="2022"/>
    <x v="1"/>
    <x v="0"/>
    <n v="286"/>
    <n v="1339"/>
  </r>
  <r>
    <n v="51"/>
    <n v="760"/>
    <n v="71004"/>
    <x v="300"/>
    <x v="10"/>
    <n v="2022"/>
    <x v="1"/>
    <x v="0"/>
    <n v="79"/>
    <n v="779"/>
  </r>
  <r>
    <n v="51"/>
    <n v="760"/>
    <n v="71100"/>
    <x v="301"/>
    <x v="10"/>
    <n v="2022"/>
    <x v="1"/>
    <x v="0"/>
    <n v="155"/>
    <n v="1746"/>
  </r>
  <r>
    <n v="51"/>
    <n v="36"/>
    <n v="600100"/>
    <x v="0"/>
    <x v="0"/>
    <n v="2022"/>
    <x v="2"/>
    <x v="0"/>
    <n v="15"/>
    <n v="59"/>
  </r>
  <r>
    <n v="51"/>
    <n v="36"/>
    <n v="600200"/>
    <x v="1"/>
    <x v="0"/>
    <n v="2022"/>
    <x v="2"/>
    <x v="0"/>
    <n v="0"/>
    <n v="56"/>
  </r>
  <r>
    <n v="51"/>
    <n v="36"/>
    <n v="600300"/>
    <x v="2"/>
    <x v="0"/>
    <n v="2022"/>
    <x v="2"/>
    <x v="0"/>
    <n v="0"/>
    <n v="0"/>
  </r>
  <r>
    <n v="51"/>
    <n v="41"/>
    <n v="100106"/>
    <x v="3"/>
    <x v="1"/>
    <n v="2022"/>
    <x v="2"/>
    <x v="0"/>
    <n v="52"/>
    <n v="72"/>
  </r>
  <r>
    <n v="51"/>
    <n v="41"/>
    <n v="100107"/>
    <x v="4"/>
    <x v="1"/>
    <n v="2022"/>
    <x v="2"/>
    <x v="0"/>
    <n v="105"/>
    <n v="320"/>
  </r>
  <r>
    <n v="51"/>
    <n v="41"/>
    <n v="100206"/>
    <x v="5"/>
    <x v="1"/>
    <n v="2022"/>
    <x v="2"/>
    <x v="0"/>
    <n v="144"/>
    <n v="436"/>
  </r>
  <r>
    <n v="51"/>
    <n v="41"/>
    <n v="100208"/>
    <x v="6"/>
    <x v="1"/>
    <n v="2022"/>
    <x v="2"/>
    <x v="0"/>
    <n v="15"/>
    <n v="45"/>
  </r>
  <r>
    <n v="51"/>
    <n v="41"/>
    <n v="100209"/>
    <x v="7"/>
    <x v="1"/>
    <n v="2022"/>
    <x v="2"/>
    <x v="0"/>
    <n v="163"/>
    <n v="381"/>
  </r>
  <r>
    <n v="51"/>
    <n v="41"/>
    <n v="100210"/>
    <x v="8"/>
    <x v="1"/>
    <n v="2022"/>
    <x v="2"/>
    <x v="0"/>
    <n v="54"/>
    <n v="91"/>
  </r>
  <r>
    <n v="51"/>
    <n v="41"/>
    <n v="100211"/>
    <x v="9"/>
    <x v="1"/>
    <n v="2022"/>
    <x v="2"/>
    <x v="0"/>
    <n v="134"/>
    <n v="736"/>
  </r>
  <r>
    <n v="51"/>
    <n v="41"/>
    <n v="100212"/>
    <x v="10"/>
    <x v="1"/>
    <n v="2022"/>
    <x v="2"/>
    <x v="0"/>
    <n v="128"/>
    <n v="453"/>
  </r>
  <r>
    <n v="51"/>
    <n v="41"/>
    <n v="100300"/>
    <x v="11"/>
    <x v="1"/>
    <n v="2022"/>
    <x v="2"/>
    <x v="0"/>
    <n v="292"/>
    <n v="840"/>
  </r>
  <r>
    <n v="51"/>
    <n v="41"/>
    <n v="100403"/>
    <x v="12"/>
    <x v="1"/>
    <n v="2022"/>
    <x v="2"/>
    <x v="0"/>
    <n v="52"/>
    <n v="528"/>
  </r>
  <r>
    <n v="51"/>
    <n v="41"/>
    <n v="100404"/>
    <x v="13"/>
    <x v="1"/>
    <n v="2022"/>
    <x v="2"/>
    <x v="0"/>
    <n v="380"/>
    <n v="562"/>
  </r>
  <r>
    <n v="51"/>
    <n v="41"/>
    <n v="100405"/>
    <x v="14"/>
    <x v="1"/>
    <n v="2022"/>
    <x v="2"/>
    <x v="0"/>
    <n v="147"/>
    <n v="273"/>
  </r>
  <r>
    <n v="51"/>
    <n v="41"/>
    <n v="100406"/>
    <x v="15"/>
    <x v="1"/>
    <n v="2022"/>
    <x v="2"/>
    <x v="0"/>
    <n v="171"/>
    <n v="204"/>
  </r>
  <r>
    <n v="51"/>
    <n v="41"/>
    <n v="100407"/>
    <x v="16"/>
    <x v="1"/>
    <n v="2022"/>
    <x v="2"/>
    <x v="0"/>
    <n v="237"/>
    <n v="530"/>
  </r>
  <r>
    <n v="51"/>
    <n v="41"/>
    <n v="100409"/>
    <x v="17"/>
    <x v="1"/>
    <n v="2022"/>
    <x v="2"/>
    <x v="0"/>
    <n v="69"/>
    <n v="197"/>
  </r>
  <r>
    <n v="51"/>
    <n v="41"/>
    <n v="100410"/>
    <x v="18"/>
    <x v="1"/>
    <n v="2022"/>
    <x v="2"/>
    <x v="0"/>
    <n v="37"/>
    <n v="126"/>
  </r>
  <r>
    <n v="51"/>
    <n v="41"/>
    <n v="100505"/>
    <x v="19"/>
    <x v="1"/>
    <n v="2022"/>
    <x v="2"/>
    <x v="0"/>
    <n v="71"/>
    <n v="260"/>
  </r>
  <r>
    <n v="51"/>
    <n v="41"/>
    <n v="100506"/>
    <x v="20"/>
    <x v="1"/>
    <n v="2022"/>
    <x v="2"/>
    <x v="0"/>
    <n v="476"/>
    <n v="792"/>
  </r>
  <r>
    <n v="51"/>
    <n v="41"/>
    <n v="100507"/>
    <x v="21"/>
    <x v="1"/>
    <n v="2022"/>
    <x v="2"/>
    <x v="0"/>
    <n v="8"/>
    <n v="432"/>
  </r>
  <r>
    <n v="51"/>
    <n v="41"/>
    <n v="100508"/>
    <x v="22"/>
    <x v="1"/>
    <n v="2022"/>
    <x v="2"/>
    <x v="0"/>
    <n v="35"/>
    <n v="96"/>
  </r>
  <r>
    <n v="51"/>
    <n v="41"/>
    <n v="100509"/>
    <x v="23"/>
    <x v="1"/>
    <n v="2022"/>
    <x v="2"/>
    <x v="0"/>
    <n v="0"/>
    <n v="310"/>
  </r>
  <r>
    <n v="51"/>
    <n v="41"/>
    <n v="100510"/>
    <x v="24"/>
    <x v="1"/>
    <n v="2022"/>
    <x v="2"/>
    <x v="0"/>
    <n v="108"/>
    <n v="307"/>
  </r>
  <r>
    <n v="51"/>
    <n v="41"/>
    <n v="100600"/>
    <x v="25"/>
    <x v="1"/>
    <n v="2022"/>
    <x v="2"/>
    <x v="0"/>
    <n v="0"/>
    <n v="105"/>
  </r>
  <r>
    <n v="51"/>
    <n v="41"/>
    <n v="100701"/>
    <x v="26"/>
    <x v="1"/>
    <n v="2022"/>
    <x v="2"/>
    <x v="0"/>
    <n v="26"/>
    <n v="348"/>
  </r>
  <r>
    <n v="51"/>
    <n v="41"/>
    <n v="100702"/>
    <x v="27"/>
    <x v="1"/>
    <n v="2022"/>
    <x v="2"/>
    <x v="0"/>
    <n v="17"/>
    <n v="55"/>
  </r>
  <r>
    <n v="51"/>
    <n v="41"/>
    <n v="100704"/>
    <x v="28"/>
    <x v="1"/>
    <n v="2022"/>
    <x v="2"/>
    <x v="0"/>
    <n v="0"/>
    <n v="57"/>
  </r>
  <r>
    <n v="51"/>
    <n v="41"/>
    <n v="100705"/>
    <x v="29"/>
    <x v="1"/>
    <n v="2022"/>
    <x v="2"/>
    <x v="0"/>
    <n v="91"/>
    <n v="184"/>
  </r>
  <r>
    <n v="51"/>
    <n v="41"/>
    <n v="100804"/>
    <x v="30"/>
    <x v="1"/>
    <n v="2022"/>
    <x v="2"/>
    <x v="0"/>
    <n v="154"/>
    <n v="632"/>
  </r>
  <r>
    <n v="51"/>
    <n v="41"/>
    <n v="100805"/>
    <x v="31"/>
    <x v="1"/>
    <n v="2022"/>
    <x v="2"/>
    <x v="0"/>
    <n v="113"/>
    <n v="454"/>
  </r>
  <r>
    <n v="51"/>
    <n v="41"/>
    <n v="100806"/>
    <x v="32"/>
    <x v="1"/>
    <n v="2022"/>
    <x v="2"/>
    <x v="0"/>
    <n v="303"/>
    <n v="604"/>
  </r>
  <r>
    <n v="51"/>
    <n v="41"/>
    <n v="100807"/>
    <x v="33"/>
    <x v="1"/>
    <n v="2022"/>
    <x v="2"/>
    <x v="0"/>
    <n v="311"/>
    <n v="603"/>
  </r>
  <r>
    <n v="51"/>
    <n v="41"/>
    <n v="100812"/>
    <x v="34"/>
    <x v="1"/>
    <n v="2022"/>
    <x v="2"/>
    <x v="0"/>
    <n v="39"/>
    <n v="202"/>
  </r>
  <r>
    <n v="51"/>
    <n v="41"/>
    <n v="100814"/>
    <x v="35"/>
    <x v="1"/>
    <n v="2022"/>
    <x v="2"/>
    <x v="0"/>
    <n v="165"/>
    <n v="284"/>
  </r>
  <r>
    <n v="51"/>
    <n v="41"/>
    <n v="100815"/>
    <x v="36"/>
    <x v="1"/>
    <n v="2022"/>
    <x v="2"/>
    <x v="0"/>
    <n v="241"/>
    <n v="874"/>
  </r>
  <r>
    <n v="51"/>
    <n v="41"/>
    <n v="100816"/>
    <x v="37"/>
    <x v="1"/>
    <n v="2022"/>
    <x v="2"/>
    <x v="0"/>
    <n v="93"/>
    <n v="498"/>
  </r>
  <r>
    <n v="51"/>
    <n v="41"/>
    <n v="100817"/>
    <x v="38"/>
    <x v="1"/>
    <n v="2022"/>
    <x v="2"/>
    <x v="0"/>
    <n v="85"/>
    <n v="410"/>
  </r>
  <r>
    <n v="51"/>
    <n v="41"/>
    <n v="100818"/>
    <x v="39"/>
    <x v="1"/>
    <n v="2022"/>
    <x v="2"/>
    <x v="0"/>
    <n v="51"/>
    <n v="255"/>
  </r>
  <r>
    <n v="51"/>
    <n v="41"/>
    <n v="100819"/>
    <x v="40"/>
    <x v="1"/>
    <n v="2022"/>
    <x v="2"/>
    <x v="0"/>
    <n v="131"/>
    <n v="306"/>
  </r>
  <r>
    <n v="51"/>
    <n v="41"/>
    <n v="100820"/>
    <x v="41"/>
    <x v="1"/>
    <n v="2022"/>
    <x v="2"/>
    <x v="0"/>
    <n v="85"/>
    <n v="247"/>
  </r>
  <r>
    <n v="51"/>
    <n v="41"/>
    <n v="100821"/>
    <x v="42"/>
    <x v="1"/>
    <n v="2022"/>
    <x v="2"/>
    <x v="0"/>
    <n v="0"/>
    <n v="64"/>
  </r>
  <r>
    <n v="51"/>
    <n v="41"/>
    <n v="100822"/>
    <x v="43"/>
    <x v="1"/>
    <n v="2022"/>
    <x v="2"/>
    <x v="0"/>
    <n v="93"/>
    <n v="250"/>
  </r>
  <r>
    <n v="51"/>
    <n v="41"/>
    <n v="100823"/>
    <x v="44"/>
    <x v="1"/>
    <n v="2022"/>
    <x v="2"/>
    <x v="0"/>
    <n v="37"/>
    <n v="87"/>
  </r>
  <r>
    <n v="51"/>
    <n v="41"/>
    <n v="100902"/>
    <x v="45"/>
    <x v="1"/>
    <n v="2022"/>
    <x v="2"/>
    <x v="0"/>
    <n v="12"/>
    <n v="80"/>
  </r>
  <r>
    <n v="51"/>
    <n v="41"/>
    <n v="100907"/>
    <x v="46"/>
    <x v="1"/>
    <n v="2022"/>
    <x v="2"/>
    <x v="0"/>
    <n v="151"/>
    <n v="275"/>
  </r>
  <r>
    <n v="51"/>
    <n v="41"/>
    <n v="100910"/>
    <x v="47"/>
    <x v="1"/>
    <n v="2022"/>
    <x v="2"/>
    <x v="0"/>
    <n v="52"/>
    <n v="253"/>
  </r>
  <r>
    <n v="51"/>
    <n v="41"/>
    <n v="100912"/>
    <x v="48"/>
    <x v="1"/>
    <n v="2022"/>
    <x v="2"/>
    <x v="0"/>
    <n v="0"/>
    <n v="297"/>
  </r>
  <r>
    <n v="51"/>
    <n v="41"/>
    <n v="100915"/>
    <x v="49"/>
    <x v="1"/>
    <n v="2022"/>
    <x v="2"/>
    <x v="0"/>
    <n v="50"/>
    <n v="402"/>
  </r>
  <r>
    <n v="51"/>
    <n v="41"/>
    <n v="100919"/>
    <x v="50"/>
    <x v="1"/>
    <n v="2022"/>
    <x v="2"/>
    <x v="0"/>
    <n v="66"/>
    <n v="238"/>
  </r>
  <r>
    <n v="51"/>
    <n v="41"/>
    <n v="100920"/>
    <x v="51"/>
    <x v="1"/>
    <n v="2022"/>
    <x v="2"/>
    <x v="0"/>
    <n v="7"/>
    <n v="82"/>
  </r>
  <r>
    <n v="51"/>
    <n v="41"/>
    <n v="100921"/>
    <x v="52"/>
    <x v="1"/>
    <n v="2022"/>
    <x v="2"/>
    <x v="0"/>
    <n v="59"/>
    <n v="254"/>
  </r>
  <r>
    <n v="51"/>
    <n v="41"/>
    <n v="100922"/>
    <x v="53"/>
    <x v="1"/>
    <n v="2022"/>
    <x v="2"/>
    <x v="0"/>
    <n v="71"/>
    <n v="259"/>
  </r>
  <r>
    <n v="51"/>
    <n v="41"/>
    <n v="100923"/>
    <x v="54"/>
    <x v="1"/>
    <n v="2022"/>
    <x v="2"/>
    <x v="0"/>
    <n v="0"/>
    <n v="31"/>
  </r>
  <r>
    <n v="51"/>
    <n v="41"/>
    <n v="100924"/>
    <x v="55"/>
    <x v="1"/>
    <n v="2022"/>
    <x v="2"/>
    <x v="0"/>
    <n v="0"/>
    <n v="35"/>
  </r>
  <r>
    <n v="51"/>
    <n v="41"/>
    <n v="100926"/>
    <x v="56"/>
    <x v="1"/>
    <n v="2022"/>
    <x v="2"/>
    <x v="0"/>
    <n v="0"/>
    <n v="143"/>
  </r>
  <r>
    <n v="51"/>
    <n v="41"/>
    <n v="100928"/>
    <x v="57"/>
    <x v="1"/>
    <n v="2022"/>
    <x v="2"/>
    <x v="0"/>
    <n v="180"/>
    <n v="288"/>
  </r>
  <r>
    <n v="51"/>
    <n v="41"/>
    <n v="100929"/>
    <x v="58"/>
    <x v="1"/>
    <n v="2022"/>
    <x v="2"/>
    <x v="0"/>
    <n v="0"/>
    <n v="38"/>
  </r>
  <r>
    <n v="51"/>
    <n v="41"/>
    <n v="100930"/>
    <x v="59"/>
    <x v="1"/>
    <n v="2022"/>
    <x v="2"/>
    <x v="0"/>
    <n v="5"/>
    <n v="58"/>
  </r>
  <r>
    <n v="51"/>
    <n v="41"/>
    <n v="100931"/>
    <x v="60"/>
    <x v="1"/>
    <n v="2022"/>
    <x v="2"/>
    <x v="0"/>
    <n v="18"/>
    <n v="29"/>
  </r>
  <r>
    <n v="51"/>
    <n v="41"/>
    <n v="100932"/>
    <x v="61"/>
    <x v="1"/>
    <n v="2022"/>
    <x v="2"/>
    <x v="0"/>
    <n v="12"/>
    <n v="91"/>
  </r>
  <r>
    <n v="51"/>
    <n v="41"/>
    <n v="100933"/>
    <x v="62"/>
    <x v="1"/>
    <n v="2022"/>
    <x v="2"/>
    <x v="0"/>
    <n v="60"/>
    <n v="194"/>
  </r>
  <r>
    <n v="51"/>
    <n v="41"/>
    <n v="100934"/>
    <x v="63"/>
    <x v="1"/>
    <n v="2022"/>
    <x v="2"/>
    <x v="0"/>
    <n v="7"/>
    <n v="357"/>
  </r>
  <r>
    <n v="51"/>
    <n v="41"/>
    <n v="100935"/>
    <x v="64"/>
    <x v="1"/>
    <n v="2022"/>
    <x v="2"/>
    <x v="0"/>
    <n v="0"/>
    <n v="31"/>
  </r>
  <r>
    <n v="51"/>
    <n v="41"/>
    <n v="100936"/>
    <x v="65"/>
    <x v="1"/>
    <n v="2022"/>
    <x v="2"/>
    <x v="0"/>
    <n v="0"/>
    <n v="30"/>
  </r>
  <r>
    <n v="51"/>
    <n v="41"/>
    <n v="100937"/>
    <x v="66"/>
    <x v="1"/>
    <n v="2022"/>
    <x v="2"/>
    <x v="0"/>
    <n v="0"/>
    <n v="68"/>
  </r>
  <r>
    <n v="51"/>
    <n v="41"/>
    <n v="100938"/>
    <x v="67"/>
    <x v="1"/>
    <n v="2022"/>
    <x v="2"/>
    <x v="0"/>
    <n v="22"/>
    <n v="101"/>
  </r>
  <r>
    <n v="51"/>
    <n v="41"/>
    <n v="101003"/>
    <x v="68"/>
    <x v="1"/>
    <n v="2022"/>
    <x v="2"/>
    <x v="0"/>
    <n v="0"/>
    <n v="332"/>
  </r>
  <r>
    <n v="51"/>
    <n v="41"/>
    <n v="101004"/>
    <x v="69"/>
    <x v="1"/>
    <n v="2022"/>
    <x v="2"/>
    <x v="0"/>
    <n v="32"/>
    <n v="146"/>
  </r>
  <r>
    <n v="51"/>
    <n v="41"/>
    <n v="101007"/>
    <x v="70"/>
    <x v="1"/>
    <n v="2022"/>
    <x v="2"/>
    <x v="0"/>
    <n v="11"/>
    <n v="129"/>
  </r>
  <r>
    <n v="51"/>
    <n v="41"/>
    <n v="101008"/>
    <x v="71"/>
    <x v="1"/>
    <n v="2022"/>
    <x v="2"/>
    <x v="0"/>
    <n v="0"/>
    <n v="129"/>
  </r>
  <r>
    <n v="51"/>
    <n v="41"/>
    <n v="101009"/>
    <x v="72"/>
    <x v="1"/>
    <n v="2022"/>
    <x v="2"/>
    <x v="0"/>
    <n v="0"/>
    <n v="161"/>
  </r>
  <r>
    <n v="51"/>
    <n v="41"/>
    <n v="101011"/>
    <x v="73"/>
    <x v="1"/>
    <n v="2022"/>
    <x v="2"/>
    <x v="0"/>
    <n v="0"/>
    <n v="142"/>
  </r>
  <r>
    <n v="51"/>
    <n v="41"/>
    <n v="101012"/>
    <x v="74"/>
    <x v="1"/>
    <n v="2022"/>
    <x v="2"/>
    <x v="0"/>
    <n v="0"/>
    <n v="18"/>
  </r>
  <r>
    <n v="51"/>
    <n v="41"/>
    <n v="101013"/>
    <x v="75"/>
    <x v="1"/>
    <n v="2022"/>
    <x v="2"/>
    <x v="0"/>
    <n v="39"/>
    <n v="126"/>
  </r>
  <r>
    <n v="51"/>
    <n v="41"/>
    <n v="101014"/>
    <x v="76"/>
    <x v="1"/>
    <n v="2022"/>
    <x v="2"/>
    <x v="0"/>
    <n v="0"/>
    <n v="0"/>
  </r>
  <r>
    <n v="51"/>
    <n v="41"/>
    <n v="101015"/>
    <x v="77"/>
    <x v="1"/>
    <n v="2022"/>
    <x v="2"/>
    <x v="0"/>
    <n v="22"/>
    <n v="205"/>
  </r>
  <r>
    <n v="51"/>
    <n v="75"/>
    <n v="400101"/>
    <x v="78"/>
    <x v="2"/>
    <n v="2022"/>
    <x v="2"/>
    <x v="0"/>
    <n v="0"/>
    <n v="49"/>
  </r>
  <r>
    <n v="51"/>
    <n v="75"/>
    <n v="400102"/>
    <x v="79"/>
    <x v="2"/>
    <n v="2022"/>
    <x v="2"/>
    <x v="0"/>
    <n v="65"/>
    <n v="165"/>
  </r>
  <r>
    <n v="51"/>
    <n v="75"/>
    <n v="400200"/>
    <x v="80"/>
    <x v="2"/>
    <n v="2022"/>
    <x v="2"/>
    <x v="0"/>
    <n v="45"/>
    <n v="132"/>
  </r>
  <r>
    <n v="51"/>
    <n v="75"/>
    <n v="400300"/>
    <x v="81"/>
    <x v="2"/>
    <n v="2022"/>
    <x v="2"/>
    <x v="0"/>
    <n v="0"/>
    <n v="19"/>
  </r>
  <r>
    <n v="51"/>
    <n v="75"/>
    <n v="400400"/>
    <x v="82"/>
    <x v="2"/>
    <n v="2022"/>
    <x v="2"/>
    <x v="0"/>
    <n v="23"/>
    <n v="107"/>
  </r>
  <r>
    <n v="51"/>
    <n v="75"/>
    <n v="400500"/>
    <x v="83"/>
    <x v="2"/>
    <n v="2022"/>
    <x v="2"/>
    <x v="0"/>
    <n v="0"/>
    <n v="19"/>
  </r>
  <r>
    <n v="51"/>
    <n v="85"/>
    <n v="320100"/>
    <x v="84"/>
    <x v="3"/>
    <n v="2022"/>
    <x v="2"/>
    <x v="0"/>
    <n v="0"/>
    <n v="176"/>
  </r>
  <r>
    <n v="51"/>
    <n v="85"/>
    <n v="320200"/>
    <x v="85"/>
    <x v="3"/>
    <n v="2022"/>
    <x v="2"/>
    <x v="0"/>
    <n v="64"/>
    <n v="296"/>
  </r>
  <r>
    <n v="51"/>
    <n v="85"/>
    <n v="320300"/>
    <x v="86"/>
    <x v="3"/>
    <n v="2022"/>
    <x v="2"/>
    <x v="0"/>
    <n v="0"/>
    <n v="9"/>
  </r>
  <r>
    <n v="51"/>
    <n v="85"/>
    <n v="320400"/>
    <x v="87"/>
    <x v="3"/>
    <n v="2022"/>
    <x v="2"/>
    <x v="0"/>
    <n v="14"/>
    <n v="214"/>
  </r>
  <r>
    <n v="51"/>
    <n v="85"/>
    <n v="320500"/>
    <x v="88"/>
    <x v="3"/>
    <n v="2022"/>
    <x v="2"/>
    <x v="0"/>
    <n v="0"/>
    <n v="26"/>
  </r>
  <r>
    <n v="51"/>
    <n v="85"/>
    <n v="320601"/>
    <x v="89"/>
    <x v="3"/>
    <n v="2022"/>
    <x v="2"/>
    <x v="0"/>
    <n v="58"/>
    <n v="163"/>
  </r>
  <r>
    <n v="51"/>
    <n v="85"/>
    <n v="320602"/>
    <x v="90"/>
    <x v="3"/>
    <n v="2022"/>
    <x v="2"/>
    <x v="0"/>
    <n v="117"/>
    <n v="377"/>
  </r>
  <r>
    <n v="51"/>
    <n v="85"/>
    <n v="320701"/>
    <x v="91"/>
    <x v="3"/>
    <n v="2022"/>
    <x v="2"/>
    <x v="0"/>
    <n v="71"/>
    <n v="148"/>
  </r>
  <r>
    <n v="51"/>
    <n v="85"/>
    <n v="320702"/>
    <x v="92"/>
    <x v="3"/>
    <n v="2022"/>
    <x v="2"/>
    <x v="0"/>
    <n v="3"/>
    <n v="28"/>
  </r>
  <r>
    <n v="51"/>
    <n v="85"/>
    <n v="320801"/>
    <x v="93"/>
    <x v="3"/>
    <n v="2022"/>
    <x v="2"/>
    <x v="0"/>
    <n v="0"/>
    <n v="14"/>
  </r>
  <r>
    <n v="51"/>
    <n v="85"/>
    <n v="320803"/>
    <x v="94"/>
    <x v="3"/>
    <n v="2022"/>
    <x v="2"/>
    <x v="0"/>
    <n v="0"/>
    <n v="0"/>
  </r>
  <r>
    <n v="51"/>
    <n v="85"/>
    <n v="320804"/>
    <x v="95"/>
    <x v="3"/>
    <n v="2022"/>
    <x v="2"/>
    <x v="0"/>
    <n v="11"/>
    <n v="46"/>
  </r>
  <r>
    <n v="51"/>
    <n v="85"/>
    <n v="320805"/>
    <x v="96"/>
    <x v="3"/>
    <n v="2022"/>
    <x v="2"/>
    <x v="0"/>
    <n v="0"/>
    <n v="34"/>
  </r>
  <r>
    <n v="51"/>
    <n v="85"/>
    <n v="320901"/>
    <x v="97"/>
    <x v="3"/>
    <n v="2022"/>
    <x v="2"/>
    <x v="0"/>
    <n v="0"/>
    <n v="49"/>
  </r>
  <r>
    <n v="51"/>
    <n v="85"/>
    <n v="320902"/>
    <x v="98"/>
    <x v="3"/>
    <n v="2022"/>
    <x v="2"/>
    <x v="0"/>
    <n v="0"/>
    <n v="25"/>
  </r>
  <r>
    <n v="51"/>
    <n v="85"/>
    <n v="321001"/>
    <x v="99"/>
    <x v="3"/>
    <n v="2022"/>
    <x v="2"/>
    <x v="0"/>
    <n v="0"/>
    <n v="45"/>
  </r>
  <r>
    <n v="51"/>
    <n v="85"/>
    <n v="321003"/>
    <x v="100"/>
    <x v="3"/>
    <n v="2022"/>
    <x v="2"/>
    <x v="0"/>
    <n v="0"/>
    <n v="0"/>
  </r>
  <r>
    <n v="51"/>
    <n v="85"/>
    <n v="321004"/>
    <x v="101"/>
    <x v="3"/>
    <n v="2022"/>
    <x v="2"/>
    <x v="0"/>
    <n v="0"/>
    <n v="58"/>
  </r>
  <r>
    <n v="51"/>
    <n v="85"/>
    <n v="321100"/>
    <x v="102"/>
    <x v="3"/>
    <n v="2022"/>
    <x v="2"/>
    <x v="0"/>
    <n v="0"/>
    <n v="0"/>
  </r>
  <r>
    <n v="51"/>
    <n v="85"/>
    <n v="321201"/>
    <x v="103"/>
    <x v="3"/>
    <n v="2022"/>
    <x v="2"/>
    <x v="0"/>
    <n v="31"/>
    <n v="213"/>
  </r>
  <r>
    <n v="51"/>
    <n v="85"/>
    <n v="321202"/>
    <x v="104"/>
    <x v="3"/>
    <n v="2022"/>
    <x v="2"/>
    <x v="0"/>
    <n v="0"/>
    <n v="80"/>
  </r>
  <r>
    <n v="51"/>
    <n v="85"/>
    <n v="321300"/>
    <x v="105"/>
    <x v="3"/>
    <n v="2022"/>
    <x v="2"/>
    <x v="0"/>
    <n v="0"/>
    <n v="15"/>
  </r>
  <r>
    <n v="51"/>
    <n v="85"/>
    <n v="321401"/>
    <x v="106"/>
    <x v="3"/>
    <n v="2022"/>
    <x v="2"/>
    <x v="0"/>
    <n v="0"/>
    <n v="106"/>
  </r>
  <r>
    <n v="51"/>
    <n v="85"/>
    <n v="321402"/>
    <x v="107"/>
    <x v="3"/>
    <n v="2022"/>
    <x v="2"/>
    <x v="0"/>
    <n v="0"/>
    <n v="30"/>
  </r>
  <r>
    <n v="51"/>
    <n v="85"/>
    <n v="321403"/>
    <x v="108"/>
    <x v="3"/>
    <n v="2022"/>
    <x v="2"/>
    <x v="0"/>
    <n v="0"/>
    <n v="16"/>
  </r>
  <r>
    <n v="51"/>
    <n v="87"/>
    <n v="200106"/>
    <x v="109"/>
    <x v="4"/>
    <n v="2022"/>
    <x v="2"/>
    <x v="0"/>
    <n v="160"/>
    <n v="365"/>
  </r>
  <r>
    <n v="51"/>
    <n v="87"/>
    <n v="200108"/>
    <x v="110"/>
    <x v="4"/>
    <n v="2022"/>
    <x v="2"/>
    <x v="0"/>
    <n v="0"/>
    <n v="59"/>
  </r>
  <r>
    <n v="51"/>
    <n v="87"/>
    <n v="200109"/>
    <x v="111"/>
    <x v="4"/>
    <n v="2022"/>
    <x v="2"/>
    <x v="0"/>
    <n v="0"/>
    <n v="27"/>
  </r>
  <r>
    <n v="51"/>
    <n v="87"/>
    <n v="200122"/>
    <x v="112"/>
    <x v="4"/>
    <n v="2022"/>
    <x v="2"/>
    <x v="0"/>
    <n v="0"/>
    <n v="102"/>
  </r>
  <r>
    <n v="51"/>
    <n v="87"/>
    <n v="200123"/>
    <x v="113"/>
    <x v="4"/>
    <n v="2022"/>
    <x v="2"/>
    <x v="0"/>
    <n v="13"/>
    <n v="156"/>
  </r>
  <r>
    <n v="51"/>
    <n v="87"/>
    <n v="200124"/>
    <x v="114"/>
    <x v="4"/>
    <n v="2022"/>
    <x v="2"/>
    <x v="0"/>
    <n v="216"/>
    <n v="339"/>
  </r>
  <r>
    <n v="51"/>
    <n v="87"/>
    <n v="200125"/>
    <x v="115"/>
    <x v="4"/>
    <n v="2022"/>
    <x v="2"/>
    <x v="0"/>
    <n v="3"/>
    <n v="110"/>
  </r>
  <r>
    <n v="51"/>
    <n v="87"/>
    <n v="200126"/>
    <x v="116"/>
    <x v="4"/>
    <n v="2022"/>
    <x v="2"/>
    <x v="0"/>
    <n v="23"/>
    <n v="185"/>
  </r>
  <r>
    <n v="51"/>
    <n v="87"/>
    <n v="200127"/>
    <x v="117"/>
    <x v="4"/>
    <n v="2022"/>
    <x v="2"/>
    <x v="0"/>
    <n v="24"/>
    <n v="92"/>
  </r>
  <r>
    <n v="51"/>
    <n v="87"/>
    <n v="200131"/>
    <x v="118"/>
    <x v="4"/>
    <n v="2022"/>
    <x v="2"/>
    <x v="0"/>
    <n v="0"/>
    <n v="6"/>
  </r>
  <r>
    <n v="51"/>
    <n v="87"/>
    <n v="200132"/>
    <x v="119"/>
    <x v="4"/>
    <n v="2022"/>
    <x v="2"/>
    <x v="0"/>
    <n v="185"/>
    <n v="344"/>
  </r>
  <r>
    <n v="51"/>
    <n v="87"/>
    <n v="200133"/>
    <x v="120"/>
    <x v="4"/>
    <n v="2022"/>
    <x v="2"/>
    <x v="0"/>
    <n v="0"/>
    <n v="0"/>
  </r>
  <r>
    <n v="51"/>
    <n v="87"/>
    <n v="200134"/>
    <x v="121"/>
    <x v="4"/>
    <n v="2022"/>
    <x v="2"/>
    <x v="0"/>
    <n v="24"/>
    <n v="76"/>
  </r>
  <r>
    <n v="51"/>
    <n v="87"/>
    <n v="200135"/>
    <x v="122"/>
    <x v="4"/>
    <n v="2022"/>
    <x v="2"/>
    <x v="0"/>
    <n v="15"/>
    <n v="67"/>
  </r>
  <r>
    <n v="51"/>
    <n v="87"/>
    <n v="200136"/>
    <x v="123"/>
    <x v="4"/>
    <n v="2022"/>
    <x v="2"/>
    <x v="0"/>
    <n v="32"/>
    <n v="32"/>
  </r>
  <r>
    <n v="51"/>
    <n v="87"/>
    <n v="200137"/>
    <x v="124"/>
    <x v="4"/>
    <n v="2022"/>
    <x v="2"/>
    <x v="0"/>
    <n v="0"/>
    <n v="81"/>
  </r>
  <r>
    <n v="51"/>
    <n v="87"/>
    <n v="200138"/>
    <x v="125"/>
    <x v="4"/>
    <n v="2022"/>
    <x v="2"/>
    <x v="0"/>
    <n v="0"/>
    <n v="0"/>
  </r>
  <r>
    <n v="51"/>
    <n v="87"/>
    <n v="200139"/>
    <x v="126"/>
    <x v="4"/>
    <n v="2022"/>
    <x v="2"/>
    <x v="0"/>
    <n v="0"/>
    <n v="60"/>
  </r>
  <r>
    <n v="51"/>
    <n v="87"/>
    <n v="200140"/>
    <x v="127"/>
    <x v="4"/>
    <n v="2022"/>
    <x v="2"/>
    <x v="0"/>
    <n v="0"/>
    <n v="46"/>
  </r>
  <r>
    <n v="51"/>
    <n v="87"/>
    <n v="200141"/>
    <x v="128"/>
    <x v="4"/>
    <n v="2022"/>
    <x v="2"/>
    <x v="0"/>
    <n v="0"/>
    <n v="0"/>
  </r>
  <r>
    <n v="51"/>
    <n v="87"/>
    <n v="200142"/>
    <x v="129"/>
    <x v="4"/>
    <n v="2022"/>
    <x v="2"/>
    <x v="0"/>
    <n v="0"/>
    <n v="192"/>
  </r>
  <r>
    <n v="51"/>
    <n v="87"/>
    <n v="200143"/>
    <x v="130"/>
    <x v="4"/>
    <n v="2022"/>
    <x v="2"/>
    <x v="0"/>
    <n v="19"/>
    <n v="143"/>
  </r>
  <r>
    <n v="51"/>
    <n v="87"/>
    <n v="200144"/>
    <x v="131"/>
    <x v="4"/>
    <n v="2022"/>
    <x v="2"/>
    <x v="0"/>
    <n v="0"/>
    <n v="62"/>
  </r>
  <r>
    <n v="51"/>
    <n v="87"/>
    <n v="200145"/>
    <x v="132"/>
    <x v="4"/>
    <n v="2022"/>
    <x v="2"/>
    <x v="0"/>
    <n v="0"/>
    <n v="118"/>
  </r>
  <r>
    <n v="51"/>
    <n v="87"/>
    <n v="200146"/>
    <x v="133"/>
    <x v="4"/>
    <n v="2022"/>
    <x v="2"/>
    <x v="0"/>
    <n v="0"/>
    <n v="10"/>
  </r>
  <r>
    <n v="51"/>
    <n v="87"/>
    <n v="200147"/>
    <x v="134"/>
    <x v="4"/>
    <n v="2022"/>
    <x v="2"/>
    <x v="0"/>
    <n v="0"/>
    <n v="228"/>
  </r>
  <r>
    <n v="51"/>
    <n v="87"/>
    <n v="200148"/>
    <x v="135"/>
    <x v="4"/>
    <n v="2022"/>
    <x v="2"/>
    <x v="0"/>
    <n v="0"/>
    <n v="7"/>
  </r>
  <r>
    <n v="51"/>
    <n v="87"/>
    <n v="200149"/>
    <x v="136"/>
    <x v="4"/>
    <n v="2022"/>
    <x v="2"/>
    <x v="0"/>
    <n v="0"/>
    <n v="160"/>
  </r>
  <r>
    <n v="51"/>
    <n v="87"/>
    <n v="200150"/>
    <x v="137"/>
    <x v="4"/>
    <n v="2022"/>
    <x v="2"/>
    <x v="0"/>
    <n v="0"/>
    <n v="0"/>
  </r>
  <r>
    <n v="51"/>
    <n v="87"/>
    <n v="200151"/>
    <x v="138"/>
    <x v="4"/>
    <n v="2022"/>
    <x v="2"/>
    <x v="0"/>
    <n v="76"/>
    <n v="223"/>
  </r>
  <r>
    <n v="51"/>
    <n v="87"/>
    <n v="200152"/>
    <x v="139"/>
    <x v="4"/>
    <n v="2022"/>
    <x v="2"/>
    <x v="0"/>
    <n v="0"/>
    <n v="60"/>
  </r>
  <r>
    <n v="51"/>
    <n v="87"/>
    <n v="200153"/>
    <x v="140"/>
    <x v="4"/>
    <n v="2022"/>
    <x v="2"/>
    <x v="0"/>
    <n v="85"/>
    <n v="152"/>
  </r>
  <r>
    <n v="51"/>
    <n v="87"/>
    <n v="200201"/>
    <x v="141"/>
    <x v="4"/>
    <n v="2022"/>
    <x v="2"/>
    <x v="0"/>
    <n v="0"/>
    <n v="68"/>
  </r>
  <r>
    <n v="51"/>
    <n v="87"/>
    <n v="200202"/>
    <x v="142"/>
    <x v="4"/>
    <n v="2022"/>
    <x v="2"/>
    <x v="0"/>
    <n v="24"/>
    <n v="41"/>
  </r>
  <r>
    <n v="51"/>
    <n v="87"/>
    <n v="200301"/>
    <x v="143"/>
    <x v="4"/>
    <n v="2022"/>
    <x v="2"/>
    <x v="0"/>
    <n v="0"/>
    <n v="67"/>
  </r>
  <r>
    <n v="51"/>
    <n v="87"/>
    <n v="200302"/>
    <x v="144"/>
    <x v="4"/>
    <n v="2022"/>
    <x v="2"/>
    <x v="0"/>
    <n v="120"/>
    <n v="161"/>
  </r>
  <r>
    <n v="51"/>
    <n v="87"/>
    <n v="200303"/>
    <x v="145"/>
    <x v="4"/>
    <n v="2022"/>
    <x v="2"/>
    <x v="0"/>
    <n v="91"/>
    <n v="178"/>
  </r>
  <r>
    <n v="51"/>
    <n v="87"/>
    <n v="200305"/>
    <x v="146"/>
    <x v="4"/>
    <n v="2022"/>
    <x v="2"/>
    <x v="0"/>
    <n v="21"/>
    <n v="244"/>
  </r>
  <r>
    <n v="51"/>
    <n v="87"/>
    <n v="200404"/>
    <x v="147"/>
    <x v="4"/>
    <n v="2022"/>
    <x v="2"/>
    <x v="0"/>
    <n v="69"/>
    <n v="137"/>
  </r>
  <r>
    <n v="51"/>
    <n v="87"/>
    <n v="200407"/>
    <x v="148"/>
    <x v="4"/>
    <n v="2022"/>
    <x v="2"/>
    <x v="0"/>
    <n v="18"/>
    <n v="327"/>
  </r>
  <r>
    <n v="51"/>
    <n v="87"/>
    <n v="200409"/>
    <x v="149"/>
    <x v="4"/>
    <n v="2022"/>
    <x v="2"/>
    <x v="0"/>
    <n v="70"/>
    <n v="323"/>
  </r>
  <r>
    <n v="51"/>
    <n v="87"/>
    <n v="200411"/>
    <x v="150"/>
    <x v="4"/>
    <n v="2022"/>
    <x v="2"/>
    <x v="0"/>
    <n v="52"/>
    <n v="286"/>
  </r>
  <r>
    <n v="51"/>
    <n v="87"/>
    <n v="200412"/>
    <x v="151"/>
    <x v="4"/>
    <n v="2022"/>
    <x v="2"/>
    <x v="0"/>
    <n v="109"/>
    <n v="253"/>
  </r>
  <r>
    <n v="51"/>
    <n v="87"/>
    <n v="200413"/>
    <x v="152"/>
    <x v="4"/>
    <n v="2022"/>
    <x v="2"/>
    <x v="0"/>
    <n v="0"/>
    <n v="56"/>
  </r>
  <r>
    <n v="51"/>
    <n v="87"/>
    <n v="200414"/>
    <x v="153"/>
    <x v="4"/>
    <n v="2022"/>
    <x v="2"/>
    <x v="0"/>
    <n v="19"/>
    <n v="322"/>
  </r>
  <r>
    <n v="51"/>
    <n v="87"/>
    <n v="200415"/>
    <x v="154"/>
    <x v="4"/>
    <n v="2022"/>
    <x v="2"/>
    <x v="0"/>
    <n v="0"/>
    <n v="15"/>
  </r>
  <r>
    <n v="51"/>
    <n v="87"/>
    <n v="200416"/>
    <x v="155"/>
    <x v="4"/>
    <n v="2022"/>
    <x v="2"/>
    <x v="0"/>
    <n v="0"/>
    <n v="13"/>
  </r>
  <r>
    <n v="51"/>
    <n v="87"/>
    <n v="200417"/>
    <x v="156"/>
    <x v="4"/>
    <n v="2022"/>
    <x v="2"/>
    <x v="0"/>
    <n v="100"/>
    <n v="227"/>
  </r>
  <r>
    <n v="51"/>
    <n v="87"/>
    <n v="200418"/>
    <x v="157"/>
    <x v="4"/>
    <n v="2022"/>
    <x v="2"/>
    <x v="0"/>
    <n v="307"/>
    <n v="768"/>
  </r>
  <r>
    <n v="51"/>
    <n v="87"/>
    <n v="200501"/>
    <x v="158"/>
    <x v="4"/>
    <n v="2022"/>
    <x v="2"/>
    <x v="0"/>
    <n v="54"/>
    <n v="309"/>
  </r>
  <r>
    <n v="51"/>
    <n v="87"/>
    <n v="200502"/>
    <x v="159"/>
    <x v="4"/>
    <n v="2022"/>
    <x v="2"/>
    <x v="0"/>
    <n v="143"/>
    <n v="225"/>
  </r>
  <r>
    <n v="51"/>
    <n v="87"/>
    <n v="200503"/>
    <x v="160"/>
    <x v="4"/>
    <n v="2022"/>
    <x v="2"/>
    <x v="0"/>
    <n v="33"/>
    <n v="124"/>
  </r>
  <r>
    <n v="51"/>
    <n v="87"/>
    <n v="200600"/>
    <x v="161"/>
    <x v="4"/>
    <n v="2022"/>
    <x v="2"/>
    <x v="0"/>
    <n v="117"/>
    <n v="427"/>
  </r>
  <r>
    <n v="51"/>
    <n v="87"/>
    <n v="200700"/>
    <x v="162"/>
    <x v="4"/>
    <n v="2022"/>
    <x v="2"/>
    <x v="0"/>
    <n v="100"/>
    <n v="142"/>
  </r>
  <r>
    <n v="51"/>
    <n v="87"/>
    <n v="200801"/>
    <x v="163"/>
    <x v="4"/>
    <n v="2022"/>
    <x v="2"/>
    <x v="0"/>
    <n v="34"/>
    <n v="143"/>
  </r>
  <r>
    <n v="51"/>
    <n v="87"/>
    <n v="200802"/>
    <x v="164"/>
    <x v="4"/>
    <n v="2022"/>
    <x v="2"/>
    <x v="0"/>
    <n v="0"/>
    <n v="38"/>
  </r>
  <r>
    <n v="51"/>
    <n v="87"/>
    <n v="200805"/>
    <x v="165"/>
    <x v="4"/>
    <n v="2022"/>
    <x v="2"/>
    <x v="0"/>
    <n v="32"/>
    <n v="70"/>
  </r>
  <r>
    <n v="51"/>
    <n v="87"/>
    <n v="200806"/>
    <x v="166"/>
    <x v="4"/>
    <n v="2022"/>
    <x v="2"/>
    <x v="0"/>
    <n v="61"/>
    <n v="250"/>
  </r>
  <r>
    <n v="51"/>
    <n v="87"/>
    <n v="200807"/>
    <x v="167"/>
    <x v="4"/>
    <n v="2022"/>
    <x v="2"/>
    <x v="0"/>
    <n v="0"/>
    <n v="188"/>
  </r>
  <r>
    <n v="51"/>
    <n v="87"/>
    <n v="200904"/>
    <x v="168"/>
    <x v="4"/>
    <n v="2022"/>
    <x v="2"/>
    <x v="0"/>
    <n v="0"/>
    <n v="32"/>
  </r>
  <r>
    <n v="51"/>
    <n v="87"/>
    <n v="200905"/>
    <x v="169"/>
    <x v="4"/>
    <n v="2022"/>
    <x v="2"/>
    <x v="0"/>
    <n v="46"/>
    <n v="329"/>
  </r>
  <r>
    <n v="51"/>
    <n v="87"/>
    <n v="200906"/>
    <x v="170"/>
    <x v="4"/>
    <n v="2022"/>
    <x v="2"/>
    <x v="0"/>
    <n v="133"/>
    <n v="268"/>
  </r>
  <r>
    <n v="51"/>
    <n v="87"/>
    <n v="200907"/>
    <x v="171"/>
    <x v="4"/>
    <n v="2022"/>
    <x v="2"/>
    <x v="0"/>
    <n v="39"/>
    <n v="66"/>
  </r>
  <r>
    <n v="51"/>
    <n v="87"/>
    <n v="200908"/>
    <x v="172"/>
    <x v="4"/>
    <n v="2022"/>
    <x v="2"/>
    <x v="0"/>
    <n v="132"/>
    <n v="224"/>
  </r>
  <r>
    <n v="51"/>
    <n v="87"/>
    <n v="201001"/>
    <x v="173"/>
    <x v="4"/>
    <n v="2022"/>
    <x v="2"/>
    <x v="0"/>
    <n v="12"/>
    <n v="83"/>
  </r>
  <r>
    <n v="51"/>
    <n v="87"/>
    <n v="201002"/>
    <x v="174"/>
    <x v="4"/>
    <n v="2022"/>
    <x v="2"/>
    <x v="0"/>
    <n v="0"/>
    <n v="9"/>
  </r>
  <r>
    <n v="51"/>
    <n v="87"/>
    <n v="201003"/>
    <x v="175"/>
    <x v="4"/>
    <n v="2022"/>
    <x v="2"/>
    <x v="0"/>
    <n v="0"/>
    <n v="66"/>
  </r>
  <r>
    <n v="51"/>
    <n v="87"/>
    <n v="201102"/>
    <x v="176"/>
    <x v="4"/>
    <n v="2022"/>
    <x v="2"/>
    <x v="0"/>
    <n v="17"/>
    <n v="41"/>
  </r>
  <r>
    <n v="51"/>
    <n v="87"/>
    <n v="201103"/>
    <x v="177"/>
    <x v="4"/>
    <n v="2022"/>
    <x v="2"/>
    <x v="0"/>
    <n v="0"/>
    <n v="62"/>
  </r>
  <r>
    <n v="51"/>
    <n v="87"/>
    <n v="201104"/>
    <x v="178"/>
    <x v="4"/>
    <n v="2022"/>
    <x v="2"/>
    <x v="0"/>
    <n v="0"/>
    <n v="0"/>
  </r>
  <r>
    <n v="51"/>
    <n v="87"/>
    <n v="201203"/>
    <x v="179"/>
    <x v="4"/>
    <n v="2022"/>
    <x v="2"/>
    <x v="0"/>
    <n v="0"/>
    <n v="43"/>
  </r>
  <r>
    <n v="51"/>
    <n v="87"/>
    <n v="201204"/>
    <x v="180"/>
    <x v="4"/>
    <n v="2022"/>
    <x v="2"/>
    <x v="0"/>
    <n v="0"/>
    <n v="24"/>
  </r>
  <r>
    <n v="51"/>
    <n v="87"/>
    <n v="201205"/>
    <x v="181"/>
    <x v="4"/>
    <n v="2022"/>
    <x v="2"/>
    <x v="0"/>
    <n v="0"/>
    <n v="76"/>
  </r>
  <r>
    <n v="51"/>
    <n v="87"/>
    <n v="201206"/>
    <x v="182"/>
    <x v="4"/>
    <n v="2022"/>
    <x v="2"/>
    <x v="0"/>
    <n v="0"/>
    <n v="37"/>
  </r>
  <r>
    <n v="51"/>
    <n v="87"/>
    <n v="201403"/>
    <x v="183"/>
    <x v="4"/>
    <n v="2022"/>
    <x v="2"/>
    <x v="0"/>
    <n v="4"/>
    <n v="72"/>
  </r>
  <r>
    <n v="51"/>
    <n v="87"/>
    <n v="201404"/>
    <x v="184"/>
    <x v="4"/>
    <n v="2022"/>
    <x v="2"/>
    <x v="0"/>
    <n v="0"/>
    <n v="62"/>
  </r>
  <r>
    <n v="51"/>
    <n v="87"/>
    <n v="201405"/>
    <x v="185"/>
    <x v="4"/>
    <n v="2022"/>
    <x v="2"/>
    <x v="0"/>
    <n v="0"/>
    <n v="9"/>
  </r>
  <r>
    <n v="51"/>
    <n v="87"/>
    <n v="201406"/>
    <x v="186"/>
    <x v="4"/>
    <n v="2022"/>
    <x v="2"/>
    <x v="0"/>
    <n v="61"/>
    <n v="230"/>
  </r>
  <r>
    <n v="51"/>
    <n v="87"/>
    <n v="201502"/>
    <x v="187"/>
    <x v="4"/>
    <n v="2022"/>
    <x v="2"/>
    <x v="0"/>
    <n v="71"/>
    <n v="246"/>
  </r>
  <r>
    <n v="51"/>
    <n v="87"/>
    <n v="201503"/>
    <x v="188"/>
    <x v="4"/>
    <n v="2022"/>
    <x v="2"/>
    <x v="0"/>
    <n v="0"/>
    <n v="63"/>
  </r>
  <r>
    <n v="51"/>
    <n v="87"/>
    <n v="201504"/>
    <x v="189"/>
    <x v="4"/>
    <n v="2022"/>
    <x v="2"/>
    <x v="0"/>
    <n v="13"/>
    <n v="102"/>
  </r>
  <r>
    <n v="51"/>
    <n v="87"/>
    <n v="201601"/>
    <x v="190"/>
    <x v="4"/>
    <n v="2022"/>
    <x v="2"/>
    <x v="0"/>
    <n v="0"/>
    <n v="111"/>
  </r>
  <r>
    <n v="51"/>
    <n v="87"/>
    <n v="201602"/>
    <x v="191"/>
    <x v="4"/>
    <n v="2022"/>
    <x v="2"/>
    <x v="0"/>
    <n v="0"/>
    <n v="164"/>
  </r>
  <r>
    <n v="51"/>
    <n v="87"/>
    <n v="201701"/>
    <x v="192"/>
    <x v="4"/>
    <n v="2022"/>
    <x v="2"/>
    <x v="0"/>
    <n v="138"/>
    <n v="165"/>
  </r>
  <r>
    <n v="51"/>
    <n v="87"/>
    <n v="980100"/>
    <x v="193"/>
    <x v="4"/>
    <n v="2022"/>
    <x v="2"/>
    <x v="0"/>
    <n v="0"/>
    <n v="0"/>
  </r>
  <r>
    <n v="51"/>
    <n v="127"/>
    <n v="700100"/>
    <x v="194"/>
    <x v="5"/>
    <n v="2022"/>
    <x v="2"/>
    <x v="0"/>
    <n v="0"/>
    <n v="222"/>
  </r>
  <r>
    <n v="51"/>
    <n v="127"/>
    <n v="700200"/>
    <x v="195"/>
    <x v="5"/>
    <n v="2022"/>
    <x v="2"/>
    <x v="0"/>
    <n v="0"/>
    <n v="146"/>
  </r>
  <r>
    <n v="51"/>
    <n v="127"/>
    <n v="700301"/>
    <x v="196"/>
    <x v="5"/>
    <n v="2022"/>
    <x v="2"/>
    <x v="0"/>
    <n v="32"/>
    <n v="88"/>
  </r>
  <r>
    <n v="51"/>
    <n v="127"/>
    <n v="700302"/>
    <x v="197"/>
    <x v="5"/>
    <n v="2022"/>
    <x v="2"/>
    <x v="0"/>
    <n v="36"/>
    <n v="135"/>
  </r>
  <r>
    <n v="51"/>
    <n v="145"/>
    <n v="500101"/>
    <x v="198"/>
    <x v="6"/>
    <n v="2022"/>
    <x v="2"/>
    <x v="0"/>
    <n v="0"/>
    <n v="0"/>
  </r>
  <r>
    <n v="51"/>
    <n v="145"/>
    <n v="500102"/>
    <x v="199"/>
    <x v="6"/>
    <n v="2022"/>
    <x v="2"/>
    <x v="0"/>
    <n v="0"/>
    <n v="53"/>
  </r>
  <r>
    <n v="51"/>
    <n v="145"/>
    <n v="500201"/>
    <x v="200"/>
    <x v="6"/>
    <n v="2022"/>
    <x v="2"/>
    <x v="0"/>
    <n v="0"/>
    <n v="106"/>
  </r>
  <r>
    <n v="51"/>
    <n v="145"/>
    <n v="500202"/>
    <x v="201"/>
    <x v="6"/>
    <n v="2022"/>
    <x v="2"/>
    <x v="0"/>
    <n v="5"/>
    <n v="71"/>
  </r>
  <r>
    <n v="51"/>
    <n v="145"/>
    <n v="500300"/>
    <x v="202"/>
    <x v="6"/>
    <n v="2022"/>
    <x v="2"/>
    <x v="0"/>
    <n v="38"/>
    <n v="84"/>
  </r>
  <r>
    <n v="51"/>
    <n v="145"/>
    <n v="500400"/>
    <x v="203"/>
    <x v="6"/>
    <n v="2022"/>
    <x v="2"/>
    <x v="0"/>
    <n v="40"/>
    <n v="212"/>
  </r>
  <r>
    <n v="51"/>
    <n v="570"/>
    <n v="830100"/>
    <x v="204"/>
    <x v="7"/>
    <n v="2022"/>
    <x v="2"/>
    <x v="0"/>
    <n v="0"/>
    <n v="37"/>
  </r>
  <r>
    <n v="51"/>
    <n v="570"/>
    <n v="830200"/>
    <x v="205"/>
    <x v="7"/>
    <n v="2022"/>
    <x v="2"/>
    <x v="0"/>
    <n v="123"/>
    <n v="436"/>
  </r>
  <r>
    <n v="51"/>
    <n v="570"/>
    <n v="830300"/>
    <x v="206"/>
    <x v="7"/>
    <n v="2022"/>
    <x v="2"/>
    <x v="0"/>
    <n v="0"/>
    <n v="62"/>
  </r>
  <r>
    <n v="51"/>
    <n v="570"/>
    <n v="830400"/>
    <x v="207"/>
    <x v="7"/>
    <n v="2022"/>
    <x v="2"/>
    <x v="0"/>
    <n v="59"/>
    <n v="102"/>
  </r>
  <r>
    <n v="51"/>
    <n v="570"/>
    <n v="830500"/>
    <x v="208"/>
    <x v="7"/>
    <n v="2022"/>
    <x v="2"/>
    <x v="0"/>
    <n v="46"/>
    <n v="127"/>
  </r>
  <r>
    <n v="51"/>
    <n v="670"/>
    <n v="820100"/>
    <x v="209"/>
    <x v="8"/>
    <n v="2022"/>
    <x v="2"/>
    <x v="0"/>
    <n v="0"/>
    <n v="80"/>
  </r>
  <r>
    <n v="51"/>
    <n v="670"/>
    <n v="820300"/>
    <x v="210"/>
    <x v="8"/>
    <n v="2022"/>
    <x v="2"/>
    <x v="0"/>
    <n v="7"/>
    <n v="49"/>
  </r>
  <r>
    <n v="51"/>
    <n v="670"/>
    <n v="820400"/>
    <x v="211"/>
    <x v="8"/>
    <n v="2022"/>
    <x v="2"/>
    <x v="0"/>
    <n v="126"/>
    <n v="298"/>
  </r>
  <r>
    <n v="51"/>
    <n v="670"/>
    <n v="820500"/>
    <x v="212"/>
    <x v="8"/>
    <n v="2022"/>
    <x v="2"/>
    <x v="0"/>
    <n v="0"/>
    <n v="214"/>
  </r>
  <r>
    <n v="51"/>
    <n v="670"/>
    <n v="820600"/>
    <x v="213"/>
    <x v="8"/>
    <n v="2022"/>
    <x v="2"/>
    <x v="0"/>
    <n v="15"/>
    <n v="288"/>
  </r>
  <r>
    <n v="51"/>
    <n v="670"/>
    <n v="820700"/>
    <x v="214"/>
    <x v="8"/>
    <n v="2022"/>
    <x v="2"/>
    <x v="0"/>
    <n v="59"/>
    <n v="216"/>
  </r>
  <r>
    <n v="51"/>
    <n v="670"/>
    <n v="980100"/>
    <x v="215"/>
    <x v="8"/>
    <n v="2022"/>
    <x v="2"/>
    <x v="0"/>
    <n v="0"/>
    <n v="0"/>
  </r>
  <r>
    <n v="51"/>
    <n v="730"/>
    <n v="810100"/>
    <x v="216"/>
    <x v="9"/>
    <n v="2022"/>
    <x v="2"/>
    <x v="0"/>
    <n v="0"/>
    <n v="0"/>
  </r>
  <r>
    <n v="51"/>
    <n v="730"/>
    <n v="810300"/>
    <x v="217"/>
    <x v="9"/>
    <n v="2022"/>
    <x v="2"/>
    <x v="0"/>
    <n v="0"/>
    <n v="0"/>
  </r>
  <r>
    <n v="51"/>
    <n v="730"/>
    <n v="810400"/>
    <x v="218"/>
    <x v="9"/>
    <n v="2022"/>
    <x v="2"/>
    <x v="0"/>
    <n v="28"/>
    <n v="47"/>
  </r>
  <r>
    <n v="51"/>
    <n v="730"/>
    <n v="810500"/>
    <x v="219"/>
    <x v="9"/>
    <n v="2022"/>
    <x v="2"/>
    <x v="0"/>
    <n v="59"/>
    <n v="222"/>
  </r>
  <r>
    <n v="51"/>
    <n v="730"/>
    <n v="810600"/>
    <x v="220"/>
    <x v="9"/>
    <n v="2022"/>
    <x v="2"/>
    <x v="0"/>
    <n v="0"/>
    <n v="20"/>
  </r>
  <r>
    <n v="51"/>
    <n v="730"/>
    <n v="810700"/>
    <x v="221"/>
    <x v="9"/>
    <n v="2022"/>
    <x v="2"/>
    <x v="0"/>
    <n v="0"/>
    <n v="7"/>
  </r>
  <r>
    <n v="51"/>
    <n v="730"/>
    <n v="810900"/>
    <x v="222"/>
    <x v="9"/>
    <n v="2022"/>
    <x v="2"/>
    <x v="0"/>
    <n v="39"/>
    <n v="147"/>
  </r>
  <r>
    <n v="51"/>
    <n v="730"/>
    <n v="811000"/>
    <x v="223"/>
    <x v="9"/>
    <n v="2022"/>
    <x v="2"/>
    <x v="0"/>
    <n v="0"/>
    <n v="116"/>
  </r>
  <r>
    <n v="51"/>
    <n v="730"/>
    <n v="811100"/>
    <x v="224"/>
    <x v="9"/>
    <n v="2022"/>
    <x v="2"/>
    <x v="0"/>
    <n v="0"/>
    <n v="77"/>
  </r>
  <r>
    <n v="51"/>
    <n v="730"/>
    <n v="811200"/>
    <x v="225"/>
    <x v="9"/>
    <n v="2022"/>
    <x v="2"/>
    <x v="0"/>
    <n v="27"/>
    <n v="192"/>
  </r>
  <r>
    <n v="51"/>
    <n v="730"/>
    <n v="811300"/>
    <x v="226"/>
    <x v="9"/>
    <n v="2022"/>
    <x v="2"/>
    <x v="0"/>
    <n v="2"/>
    <n v="50"/>
  </r>
  <r>
    <n v="51"/>
    <n v="760"/>
    <n v="10201"/>
    <x v="227"/>
    <x v="10"/>
    <n v="2022"/>
    <x v="2"/>
    <x v="0"/>
    <n v="0"/>
    <n v="12"/>
  </r>
  <r>
    <n v="51"/>
    <n v="760"/>
    <n v="10202"/>
    <x v="228"/>
    <x v="10"/>
    <n v="2022"/>
    <x v="2"/>
    <x v="0"/>
    <n v="0"/>
    <n v="11"/>
  </r>
  <r>
    <n v="51"/>
    <n v="760"/>
    <n v="10300"/>
    <x v="229"/>
    <x v="10"/>
    <n v="2022"/>
    <x v="2"/>
    <x v="0"/>
    <n v="0"/>
    <n v="9"/>
  </r>
  <r>
    <n v="51"/>
    <n v="760"/>
    <n v="10401"/>
    <x v="230"/>
    <x v="10"/>
    <n v="2022"/>
    <x v="2"/>
    <x v="0"/>
    <n v="10"/>
    <n v="59"/>
  </r>
  <r>
    <n v="51"/>
    <n v="760"/>
    <n v="10402"/>
    <x v="231"/>
    <x v="10"/>
    <n v="2022"/>
    <x v="2"/>
    <x v="0"/>
    <n v="0"/>
    <n v="151"/>
  </r>
  <r>
    <n v="51"/>
    <n v="760"/>
    <n v="10500"/>
    <x v="232"/>
    <x v="10"/>
    <n v="2022"/>
    <x v="2"/>
    <x v="0"/>
    <n v="0"/>
    <n v="16"/>
  </r>
  <r>
    <n v="51"/>
    <n v="760"/>
    <n v="10600"/>
    <x v="233"/>
    <x v="10"/>
    <n v="2022"/>
    <x v="2"/>
    <x v="0"/>
    <n v="1"/>
    <n v="49"/>
  </r>
  <r>
    <n v="51"/>
    <n v="760"/>
    <n v="10700"/>
    <x v="234"/>
    <x v="10"/>
    <n v="2022"/>
    <x v="2"/>
    <x v="0"/>
    <n v="0"/>
    <n v="29"/>
  </r>
  <r>
    <n v="51"/>
    <n v="760"/>
    <n v="10800"/>
    <x v="235"/>
    <x v="10"/>
    <n v="2022"/>
    <x v="2"/>
    <x v="0"/>
    <n v="0"/>
    <n v="104"/>
  </r>
  <r>
    <n v="51"/>
    <n v="760"/>
    <n v="10900"/>
    <x v="236"/>
    <x v="10"/>
    <n v="2022"/>
    <x v="2"/>
    <x v="0"/>
    <n v="0"/>
    <n v="21"/>
  </r>
  <r>
    <n v="51"/>
    <n v="760"/>
    <n v="11000"/>
    <x v="237"/>
    <x v="10"/>
    <n v="2022"/>
    <x v="2"/>
    <x v="0"/>
    <n v="0"/>
    <n v="41"/>
  </r>
  <r>
    <n v="51"/>
    <n v="760"/>
    <n v="11100"/>
    <x v="238"/>
    <x v="10"/>
    <n v="2022"/>
    <x v="2"/>
    <x v="0"/>
    <n v="5"/>
    <n v="44"/>
  </r>
  <r>
    <n v="51"/>
    <n v="760"/>
    <n v="20100"/>
    <x v="239"/>
    <x v="10"/>
    <n v="2022"/>
    <x v="2"/>
    <x v="0"/>
    <n v="0"/>
    <n v="0"/>
  </r>
  <r>
    <n v="51"/>
    <n v="760"/>
    <n v="20200"/>
    <x v="240"/>
    <x v="10"/>
    <n v="2022"/>
    <x v="2"/>
    <x v="0"/>
    <n v="0"/>
    <n v="10"/>
  </r>
  <r>
    <n v="51"/>
    <n v="760"/>
    <n v="20300"/>
    <x v="241"/>
    <x v="10"/>
    <n v="2022"/>
    <x v="2"/>
    <x v="0"/>
    <n v="0"/>
    <n v="108"/>
  </r>
  <r>
    <n v="51"/>
    <n v="760"/>
    <n v="20400"/>
    <x v="242"/>
    <x v="10"/>
    <n v="2022"/>
    <x v="2"/>
    <x v="0"/>
    <n v="7"/>
    <n v="45"/>
  </r>
  <r>
    <n v="51"/>
    <n v="760"/>
    <n v="20501"/>
    <x v="243"/>
    <x v="10"/>
    <n v="2022"/>
    <x v="2"/>
    <x v="0"/>
    <n v="0"/>
    <n v="86"/>
  </r>
  <r>
    <n v="51"/>
    <n v="760"/>
    <n v="20502"/>
    <x v="244"/>
    <x v="10"/>
    <n v="2022"/>
    <x v="2"/>
    <x v="0"/>
    <n v="0"/>
    <n v="121"/>
  </r>
  <r>
    <n v="51"/>
    <n v="760"/>
    <n v="20600"/>
    <x v="245"/>
    <x v="10"/>
    <n v="2022"/>
    <x v="2"/>
    <x v="0"/>
    <n v="0"/>
    <n v="23"/>
  </r>
  <r>
    <n v="51"/>
    <n v="760"/>
    <n v="20700"/>
    <x v="246"/>
    <x v="10"/>
    <n v="2022"/>
    <x v="2"/>
    <x v="0"/>
    <n v="0"/>
    <n v="20"/>
  </r>
  <r>
    <n v="51"/>
    <n v="760"/>
    <n v="20800"/>
    <x v="247"/>
    <x v="10"/>
    <n v="2022"/>
    <x v="2"/>
    <x v="0"/>
    <n v="13"/>
    <n v="56"/>
  </r>
  <r>
    <n v="51"/>
    <n v="760"/>
    <n v="20900"/>
    <x v="248"/>
    <x v="10"/>
    <n v="2022"/>
    <x v="2"/>
    <x v="0"/>
    <n v="52"/>
    <n v="202"/>
  </r>
  <r>
    <n v="51"/>
    <n v="760"/>
    <n v="21000"/>
    <x v="249"/>
    <x v="10"/>
    <n v="2022"/>
    <x v="2"/>
    <x v="0"/>
    <n v="16"/>
    <n v="28"/>
  </r>
  <r>
    <n v="51"/>
    <n v="760"/>
    <n v="21100"/>
    <x v="250"/>
    <x v="10"/>
    <n v="2022"/>
    <x v="2"/>
    <x v="0"/>
    <n v="0"/>
    <n v="9"/>
  </r>
  <r>
    <n v="51"/>
    <n v="760"/>
    <n v="21200"/>
    <x v="251"/>
    <x v="10"/>
    <n v="2022"/>
    <x v="2"/>
    <x v="0"/>
    <n v="0"/>
    <n v="0"/>
  </r>
  <r>
    <n v="51"/>
    <n v="760"/>
    <n v="30100"/>
    <x v="252"/>
    <x v="10"/>
    <n v="2022"/>
    <x v="2"/>
    <x v="0"/>
    <n v="0"/>
    <n v="0"/>
  </r>
  <r>
    <n v="51"/>
    <n v="760"/>
    <n v="30200"/>
    <x v="253"/>
    <x v="10"/>
    <n v="2022"/>
    <x v="2"/>
    <x v="0"/>
    <n v="20"/>
    <n v="94"/>
  </r>
  <r>
    <n v="51"/>
    <n v="760"/>
    <n v="30501"/>
    <x v="254"/>
    <x v="10"/>
    <n v="2022"/>
    <x v="2"/>
    <x v="0"/>
    <n v="27"/>
    <n v="151"/>
  </r>
  <r>
    <n v="51"/>
    <n v="760"/>
    <n v="30502"/>
    <x v="255"/>
    <x v="10"/>
    <n v="2022"/>
    <x v="2"/>
    <x v="0"/>
    <n v="0"/>
    <n v="61"/>
  </r>
  <r>
    <n v="51"/>
    <n v="760"/>
    <n v="40201"/>
    <x v="256"/>
    <x v="10"/>
    <n v="2022"/>
    <x v="2"/>
    <x v="0"/>
    <n v="5"/>
    <n v="33"/>
  </r>
  <r>
    <n v="51"/>
    <n v="760"/>
    <n v="40202"/>
    <x v="257"/>
    <x v="10"/>
    <n v="2022"/>
    <x v="2"/>
    <x v="0"/>
    <n v="0"/>
    <n v="71"/>
  </r>
  <r>
    <n v="51"/>
    <n v="760"/>
    <n v="40300"/>
    <x v="258"/>
    <x v="10"/>
    <n v="2022"/>
    <x v="2"/>
    <x v="0"/>
    <n v="0"/>
    <n v="0"/>
  </r>
  <r>
    <n v="51"/>
    <n v="760"/>
    <n v="40400"/>
    <x v="259"/>
    <x v="10"/>
    <n v="2022"/>
    <x v="2"/>
    <x v="0"/>
    <n v="0"/>
    <n v="70"/>
  </r>
  <r>
    <n v="51"/>
    <n v="760"/>
    <n v="40500"/>
    <x v="260"/>
    <x v="10"/>
    <n v="2022"/>
    <x v="2"/>
    <x v="0"/>
    <n v="23"/>
    <n v="111"/>
  </r>
  <r>
    <n v="51"/>
    <n v="760"/>
    <n v="40600"/>
    <x v="261"/>
    <x v="10"/>
    <n v="2022"/>
    <x v="2"/>
    <x v="0"/>
    <n v="0"/>
    <n v="35"/>
  </r>
  <r>
    <n v="51"/>
    <n v="760"/>
    <n v="40700"/>
    <x v="262"/>
    <x v="10"/>
    <n v="2022"/>
    <x v="2"/>
    <x v="0"/>
    <n v="0"/>
    <n v="135"/>
  </r>
  <r>
    <n v="51"/>
    <n v="760"/>
    <n v="40800"/>
    <x v="263"/>
    <x v="10"/>
    <n v="2022"/>
    <x v="2"/>
    <x v="0"/>
    <n v="0"/>
    <n v="48"/>
  </r>
  <r>
    <n v="51"/>
    <n v="760"/>
    <n v="40900"/>
    <x v="264"/>
    <x v="10"/>
    <n v="2022"/>
    <x v="2"/>
    <x v="0"/>
    <n v="0"/>
    <n v="27"/>
  </r>
  <r>
    <n v="51"/>
    <n v="760"/>
    <n v="41000"/>
    <x v="265"/>
    <x v="10"/>
    <n v="2022"/>
    <x v="2"/>
    <x v="0"/>
    <n v="0"/>
    <n v="100"/>
  </r>
  <r>
    <n v="51"/>
    <n v="760"/>
    <n v="41100"/>
    <x v="266"/>
    <x v="10"/>
    <n v="2022"/>
    <x v="2"/>
    <x v="0"/>
    <n v="38"/>
    <n v="122"/>
  </r>
  <r>
    <n v="51"/>
    <n v="760"/>
    <n v="41200"/>
    <x v="267"/>
    <x v="10"/>
    <n v="2022"/>
    <x v="2"/>
    <x v="0"/>
    <n v="10"/>
    <n v="58"/>
  </r>
  <r>
    <n v="51"/>
    <n v="760"/>
    <n v="41300"/>
    <x v="268"/>
    <x v="10"/>
    <n v="2022"/>
    <x v="2"/>
    <x v="0"/>
    <n v="0"/>
    <n v="16"/>
  </r>
  <r>
    <n v="51"/>
    <n v="760"/>
    <n v="41400"/>
    <x v="269"/>
    <x v="10"/>
    <n v="2022"/>
    <x v="2"/>
    <x v="0"/>
    <n v="0"/>
    <n v="67"/>
  </r>
  <r>
    <n v="51"/>
    <n v="760"/>
    <n v="41600"/>
    <x v="270"/>
    <x v="10"/>
    <n v="2022"/>
    <x v="2"/>
    <x v="0"/>
    <n v="0"/>
    <n v="11"/>
  </r>
  <r>
    <n v="51"/>
    <n v="760"/>
    <n v="50100"/>
    <x v="271"/>
    <x v="10"/>
    <n v="2022"/>
    <x v="2"/>
    <x v="0"/>
    <n v="52"/>
    <n v="80"/>
  </r>
  <r>
    <n v="51"/>
    <n v="760"/>
    <n v="50200"/>
    <x v="272"/>
    <x v="10"/>
    <n v="2022"/>
    <x v="2"/>
    <x v="0"/>
    <n v="0"/>
    <n v="51"/>
  </r>
  <r>
    <n v="51"/>
    <n v="760"/>
    <n v="50300"/>
    <x v="273"/>
    <x v="10"/>
    <n v="2022"/>
    <x v="2"/>
    <x v="0"/>
    <n v="0"/>
    <n v="22"/>
  </r>
  <r>
    <n v="51"/>
    <n v="760"/>
    <n v="50400"/>
    <x v="274"/>
    <x v="10"/>
    <n v="2022"/>
    <x v="2"/>
    <x v="0"/>
    <n v="0"/>
    <n v="24"/>
  </r>
  <r>
    <n v="51"/>
    <n v="760"/>
    <n v="50500"/>
    <x v="275"/>
    <x v="10"/>
    <n v="2022"/>
    <x v="2"/>
    <x v="0"/>
    <n v="0"/>
    <n v="10"/>
  </r>
  <r>
    <n v="51"/>
    <n v="760"/>
    <n v="50600"/>
    <x v="276"/>
    <x v="10"/>
    <n v="2022"/>
    <x v="2"/>
    <x v="0"/>
    <n v="0"/>
    <n v="26"/>
  </r>
  <r>
    <n v="51"/>
    <n v="760"/>
    <n v="60200"/>
    <x v="277"/>
    <x v="10"/>
    <n v="2022"/>
    <x v="2"/>
    <x v="0"/>
    <n v="10"/>
    <n v="13"/>
  </r>
  <r>
    <n v="51"/>
    <n v="760"/>
    <n v="60400"/>
    <x v="278"/>
    <x v="10"/>
    <n v="2022"/>
    <x v="2"/>
    <x v="0"/>
    <n v="0"/>
    <n v="30"/>
  </r>
  <r>
    <n v="51"/>
    <n v="760"/>
    <n v="60501"/>
    <x v="279"/>
    <x v="10"/>
    <n v="2022"/>
    <x v="2"/>
    <x v="0"/>
    <n v="0"/>
    <n v="0"/>
  </r>
  <r>
    <n v="51"/>
    <n v="760"/>
    <n v="60502"/>
    <x v="280"/>
    <x v="10"/>
    <n v="2022"/>
    <x v="2"/>
    <x v="0"/>
    <n v="0"/>
    <n v="42"/>
  </r>
  <r>
    <n v="51"/>
    <n v="760"/>
    <n v="60600"/>
    <x v="281"/>
    <x v="10"/>
    <n v="2022"/>
    <x v="2"/>
    <x v="0"/>
    <n v="0"/>
    <n v="33"/>
  </r>
  <r>
    <n v="51"/>
    <n v="760"/>
    <n v="60700"/>
    <x v="282"/>
    <x v="10"/>
    <n v="2022"/>
    <x v="2"/>
    <x v="0"/>
    <n v="61"/>
    <n v="143"/>
  </r>
  <r>
    <n v="51"/>
    <n v="760"/>
    <n v="60800"/>
    <x v="283"/>
    <x v="10"/>
    <n v="2022"/>
    <x v="2"/>
    <x v="0"/>
    <n v="321"/>
    <n v="706"/>
  </r>
  <r>
    <n v="51"/>
    <n v="760"/>
    <n v="60900"/>
    <x v="284"/>
    <x v="10"/>
    <n v="2022"/>
    <x v="2"/>
    <x v="0"/>
    <n v="302"/>
    <n v="422"/>
  </r>
  <r>
    <n v="51"/>
    <n v="760"/>
    <n v="61001"/>
    <x v="285"/>
    <x v="10"/>
    <n v="2022"/>
    <x v="2"/>
    <x v="0"/>
    <n v="0"/>
    <n v="37"/>
  </r>
  <r>
    <n v="51"/>
    <n v="760"/>
    <n v="61002"/>
    <x v="286"/>
    <x v="10"/>
    <n v="2022"/>
    <x v="2"/>
    <x v="0"/>
    <n v="0"/>
    <n v="109"/>
  </r>
  <r>
    <n v="51"/>
    <n v="760"/>
    <n v="70100"/>
    <x v="287"/>
    <x v="10"/>
    <n v="2022"/>
    <x v="2"/>
    <x v="0"/>
    <n v="0"/>
    <n v="55"/>
  </r>
  <r>
    <n v="51"/>
    <n v="760"/>
    <n v="70300"/>
    <x v="288"/>
    <x v="10"/>
    <n v="2022"/>
    <x v="2"/>
    <x v="0"/>
    <n v="18"/>
    <n v="97"/>
  </r>
  <r>
    <n v="51"/>
    <n v="760"/>
    <n v="70400"/>
    <x v="289"/>
    <x v="10"/>
    <n v="2022"/>
    <x v="2"/>
    <x v="0"/>
    <n v="30"/>
    <n v="46"/>
  </r>
  <r>
    <n v="51"/>
    <n v="760"/>
    <n v="70601"/>
    <x v="290"/>
    <x v="10"/>
    <n v="2022"/>
    <x v="2"/>
    <x v="0"/>
    <n v="1057"/>
    <n v="1714"/>
  </r>
  <r>
    <n v="51"/>
    <n v="760"/>
    <n v="70602"/>
    <x v="291"/>
    <x v="10"/>
    <n v="2022"/>
    <x v="2"/>
    <x v="0"/>
    <n v="157"/>
    <n v="217"/>
  </r>
  <r>
    <n v="51"/>
    <n v="760"/>
    <n v="70700"/>
    <x v="292"/>
    <x v="10"/>
    <n v="2022"/>
    <x v="2"/>
    <x v="0"/>
    <n v="344"/>
    <n v="664"/>
  </r>
  <r>
    <n v="51"/>
    <n v="760"/>
    <n v="70802"/>
    <x v="293"/>
    <x v="10"/>
    <n v="2022"/>
    <x v="2"/>
    <x v="0"/>
    <n v="319"/>
    <n v="493"/>
  </r>
  <r>
    <n v="51"/>
    <n v="760"/>
    <n v="70803"/>
    <x v="294"/>
    <x v="10"/>
    <n v="2022"/>
    <x v="2"/>
    <x v="0"/>
    <n v="266"/>
    <n v="456"/>
  </r>
  <r>
    <n v="51"/>
    <n v="760"/>
    <n v="70804"/>
    <x v="295"/>
    <x v="10"/>
    <n v="2022"/>
    <x v="2"/>
    <x v="0"/>
    <n v="14"/>
    <n v="76"/>
  </r>
  <r>
    <n v="51"/>
    <n v="760"/>
    <n v="70901"/>
    <x v="296"/>
    <x v="10"/>
    <n v="2022"/>
    <x v="2"/>
    <x v="0"/>
    <n v="484"/>
    <n v="633"/>
  </r>
  <r>
    <n v="51"/>
    <n v="760"/>
    <n v="70902"/>
    <x v="297"/>
    <x v="10"/>
    <n v="2022"/>
    <x v="2"/>
    <x v="0"/>
    <n v="0"/>
    <n v="6"/>
  </r>
  <r>
    <n v="51"/>
    <n v="760"/>
    <n v="71002"/>
    <x v="298"/>
    <x v="10"/>
    <n v="2022"/>
    <x v="2"/>
    <x v="0"/>
    <n v="22"/>
    <n v="250"/>
  </r>
  <r>
    <n v="51"/>
    <n v="760"/>
    <n v="71003"/>
    <x v="299"/>
    <x v="10"/>
    <n v="2022"/>
    <x v="2"/>
    <x v="0"/>
    <n v="0"/>
    <n v="84"/>
  </r>
  <r>
    <n v="51"/>
    <n v="760"/>
    <n v="71004"/>
    <x v="300"/>
    <x v="10"/>
    <n v="2022"/>
    <x v="2"/>
    <x v="0"/>
    <n v="0"/>
    <n v="38"/>
  </r>
  <r>
    <n v="51"/>
    <n v="760"/>
    <n v="71100"/>
    <x v="301"/>
    <x v="10"/>
    <n v="2022"/>
    <x v="2"/>
    <x v="0"/>
    <n v="0"/>
    <n v="190"/>
  </r>
  <r>
    <n v="51"/>
    <n v="36"/>
    <n v="600100"/>
    <x v="0"/>
    <x v="0"/>
    <n v="2022"/>
    <x v="3"/>
    <x v="0"/>
    <n v="6"/>
    <n v="73"/>
  </r>
  <r>
    <n v="51"/>
    <n v="36"/>
    <n v="600200"/>
    <x v="1"/>
    <x v="0"/>
    <n v="2022"/>
    <x v="3"/>
    <x v="0"/>
    <n v="27"/>
    <n v="235"/>
  </r>
  <r>
    <n v="51"/>
    <n v="36"/>
    <n v="600300"/>
    <x v="2"/>
    <x v="0"/>
    <n v="2022"/>
    <x v="3"/>
    <x v="0"/>
    <n v="0"/>
    <n v="15"/>
  </r>
  <r>
    <n v="51"/>
    <n v="41"/>
    <n v="100106"/>
    <x v="3"/>
    <x v="1"/>
    <n v="2022"/>
    <x v="3"/>
    <x v="0"/>
    <n v="0"/>
    <n v="0"/>
  </r>
  <r>
    <n v="51"/>
    <n v="41"/>
    <n v="100107"/>
    <x v="4"/>
    <x v="1"/>
    <n v="2022"/>
    <x v="3"/>
    <x v="0"/>
    <n v="0"/>
    <n v="5"/>
  </r>
  <r>
    <n v="51"/>
    <n v="41"/>
    <n v="100206"/>
    <x v="5"/>
    <x v="1"/>
    <n v="2022"/>
    <x v="3"/>
    <x v="0"/>
    <n v="0"/>
    <n v="47"/>
  </r>
  <r>
    <n v="51"/>
    <n v="41"/>
    <n v="100208"/>
    <x v="6"/>
    <x v="1"/>
    <n v="2022"/>
    <x v="3"/>
    <x v="0"/>
    <n v="0"/>
    <n v="0"/>
  </r>
  <r>
    <n v="51"/>
    <n v="41"/>
    <n v="100209"/>
    <x v="7"/>
    <x v="1"/>
    <n v="2022"/>
    <x v="3"/>
    <x v="0"/>
    <n v="0"/>
    <n v="0"/>
  </r>
  <r>
    <n v="51"/>
    <n v="41"/>
    <n v="100210"/>
    <x v="8"/>
    <x v="1"/>
    <n v="2022"/>
    <x v="3"/>
    <x v="0"/>
    <n v="0"/>
    <n v="0"/>
  </r>
  <r>
    <n v="51"/>
    <n v="41"/>
    <n v="100211"/>
    <x v="9"/>
    <x v="1"/>
    <n v="2022"/>
    <x v="3"/>
    <x v="0"/>
    <n v="0"/>
    <n v="0"/>
  </r>
  <r>
    <n v="51"/>
    <n v="41"/>
    <n v="100212"/>
    <x v="10"/>
    <x v="1"/>
    <n v="2022"/>
    <x v="3"/>
    <x v="0"/>
    <n v="0"/>
    <n v="0"/>
  </r>
  <r>
    <n v="51"/>
    <n v="41"/>
    <n v="100300"/>
    <x v="11"/>
    <x v="1"/>
    <n v="2022"/>
    <x v="3"/>
    <x v="0"/>
    <n v="0"/>
    <n v="0"/>
  </r>
  <r>
    <n v="51"/>
    <n v="41"/>
    <n v="100403"/>
    <x v="12"/>
    <x v="1"/>
    <n v="2022"/>
    <x v="3"/>
    <x v="0"/>
    <n v="0"/>
    <n v="0"/>
  </r>
  <r>
    <n v="51"/>
    <n v="41"/>
    <n v="100404"/>
    <x v="13"/>
    <x v="1"/>
    <n v="2022"/>
    <x v="3"/>
    <x v="0"/>
    <n v="0"/>
    <n v="3"/>
  </r>
  <r>
    <n v="51"/>
    <n v="41"/>
    <n v="100405"/>
    <x v="14"/>
    <x v="1"/>
    <n v="2022"/>
    <x v="3"/>
    <x v="0"/>
    <n v="0"/>
    <n v="23"/>
  </r>
  <r>
    <n v="51"/>
    <n v="41"/>
    <n v="100406"/>
    <x v="15"/>
    <x v="1"/>
    <n v="2022"/>
    <x v="3"/>
    <x v="0"/>
    <n v="0"/>
    <n v="0"/>
  </r>
  <r>
    <n v="51"/>
    <n v="41"/>
    <n v="100407"/>
    <x v="16"/>
    <x v="1"/>
    <n v="2022"/>
    <x v="3"/>
    <x v="0"/>
    <n v="0"/>
    <n v="0"/>
  </r>
  <r>
    <n v="51"/>
    <n v="41"/>
    <n v="100409"/>
    <x v="17"/>
    <x v="1"/>
    <n v="2022"/>
    <x v="3"/>
    <x v="0"/>
    <n v="0"/>
    <n v="0"/>
  </r>
  <r>
    <n v="51"/>
    <n v="41"/>
    <n v="100410"/>
    <x v="18"/>
    <x v="1"/>
    <n v="2022"/>
    <x v="3"/>
    <x v="0"/>
    <n v="0"/>
    <n v="0"/>
  </r>
  <r>
    <n v="51"/>
    <n v="41"/>
    <n v="100505"/>
    <x v="19"/>
    <x v="1"/>
    <n v="2022"/>
    <x v="3"/>
    <x v="0"/>
    <n v="0"/>
    <n v="9"/>
  </r>
  <r>
    <n v="51"/>
    <n v="41"/>
    <n v="100506"/>
    <x v="20"/>
    <x v="1"/>
    <n v="2022"/>
    <x v="3"/>
    <x v="0"/>
    <n v="0"/>
    <n v="45"/>
  </r>
  <r>
    <n v="51"/>
    <n v="41"/>
    <n v="100507"/>
    <x v="21"/>
    <x v="1"/>
    <n v="2022"/>
    <x v="3"/>
    <x v="0"/>
    <n v="0"/>
    <n v="0"/>
  </r>
  <r>
    <n v="51"/>
    <n v="41"/>
    <n v="100508"/>
    <x v="22"/>
    <x v="1"/>
    <n v="2022"/>
    <x v="3"/>
    <x v="0"/>
    <n v="7"/>
    <n v="43"/>
  </r>
  <r>
    <n v="51"/>
    <n v="41"/>
    <n v="100509"/>
    <x v="23"/>
    <x v="1"/>
    <n v="2022"/>
    <x v="3"/>
    <x v="0"/>
    <n v="0"/>
    <n v="0"/>
  </r>
  <r>
    <n v="51"/>
    <n v="41"/>
    <n v="100510"/>
    <x v="24"/>
    <x v="1"/>
    <n v="2022"/>
    <x v="3"/>
    <x v="0"/>
    <n v="0"/>
    <n v="0"/>
  </r>
  <r>
    <n v="51"/>
    <n v="41"/>
    <n v="100600"/>
    <x v="25"/>
    <x v="1"/>
    <n v="2022"/>
    <x v="3"/>
    <x v="0"/>
    <n v="0"/>
    <n v="5"/>
  </r>
  <r>
    <n v="51"/>
    <n v="41"/>
    <n v="100701"/>
    <x v="26"/>
    <x v="1"/>
    <n v="2022"/>
    <x v="3"/>
    <x v="0"/>
    <n v="0"/>
    <n v="1"/>
  </r>
  <r>
    <n v="51"/>
    <n v="41"/>
    <n v="100702"/>
    <x v="27"/>
    <x v="1"/>
    <n v="2022"/>
    <x v="3"/>
    <x v="0"/>
    <n v="0"/>
    <n v="0"/>
  </r>
  <r>
    <n v="51"/>
    <n v="41"/>
    <n v="100704"/>
    <x v="28"/>
    <x v="1"/>
    <n v="2022"/>
    <x v="3"/>
    <x v="0"/>
    <n v="0"/>
    <n v="0"/>
  </r>
  <r>
    <n v="51"/>
    <n v="41"/>
    <n v="100705"/>
    <x v="29"/>
    <x v="1"/>
    <n v="2022"/>
    <x v="3"/>
    <x v="0"/>
    <n v="0"/>
    <n v="0"/>
  </r>
  <r>
    <n v="51"/>
    <n v="41"/>
    <n v="100804"/>
    <x v="30"/>
    <x v="1"/>
    <n v="2022"/>
    <x v="3"/>
    <x v="0"/>
    <n v="0"/>
    <n v="12"/>
  </r>
  <r>
    <n v="51"/>
    <n v="41"/>
    <n v="100805"/>
    <x v="31"/>
    <x v="1"/>
    <n v="2022"/>
    <x v="3"/>
    <x v="0"/>
    <n v="0"/>
    <n v="3"/>
  </r>
  <r>
    <n v="51"/>
    <n v="41"/>
    <n v="100806"/>
    <x v="32"/>
    <x v="1"/>
    <n v="2022"/>
    <x v="3"/>
    <x v="0"/>
    <n v="0"/>
    <n v="0"/>
  </r>
  <r>
    <n v="51"/>
    <n v="41"/>
    <n v="100807"/>
    <x v="33"/>
    <x v="1"/>
    <n v="2022"/>
    <x v="3"/>
    <x v="0"/>
    <n v="0"/>
    <n v="0"/>
  </r>
  <r>
    <n v="51"/>
    <n v="41"/>
    <n v="100812"/>
    <x v="34"/>
    <x v="1"/>
    <n v="2022"/>
    <x v="3"/>
    <x v="0"/>
    <n v="0"/>
    <n v="0"/>
  </r>
  <r>
    <n v="51"/>
    <n v="41"/>
    <n v="100814"/>
    <x v="35"/>
    <x v="1"/>
    <n v="2022"/>
    <x v="3"/>
    <x v="0"/>
    <n v="0"/>
    <n v="0"/>
  </r>
  <r>
    <n v="51"/>
    <n v="41"/>
    <n v="100815"/>
    <x v="36"/>
    <x v="1"/>
    <n v="2022"/>
    <x v="3"/>
    <x v="0"/>
    <n v="0"/>
    <n v="0"/>
  </r>
  <r>
    <n v="51"/>
    <n v="41"/>
    <n v="100816"/>
    <x v="37"/>
    <x v="1"/>
    <n v="2022"/>
    <x v="3"/>
    <x v="0"/>
    <n v="0"/>
    <n v="0"/>
  </r>
  <r>
    <n v="51"/>
    <n v="41"/>
    <n v="100817"/>
    <x v="38"/>
    <x v="1"/>
    <n v="2022"/>
    <x v="3"/>
    <x v="0"/>
    <n v="33"/>
    <n v="33"/>
  </r>
  <r>
    <n v="51"/>
    <n v="41"/>
    <n v="100818"/>
    <x v="39"/>
    <x v="1"/>
    <n v="2022"/>
    <x v="3"/>
    <x v="0"/>
    <n v="0"/>
    <n v="0"/>
  </r>
  <r>
    <n v="51"/>
    <n v="41"/>
    <n v="100819"/>
    <x v="40"/>
    <x v="1"/>
    <n v="2022"/>
    <x v="3"/>
    <x v="0"/>
    <n v="0"/>
    <n v="0"/>
  </r>
  <r>
    <n v="51"/>
    <n v="41"/>
    <n v="100820"/>
    <x v="41"/>
    <x v="1"/>
    <n v="2022"/>
    <x v="3"/>
    <x v="0"/>
    <n v="0"/>
    <n v="0"/>
  </r>
  <r>
    <n v="51"/>
    <n v="41"/>
    <n v="100821"/>
    <x v="42"/>
    <x v="1"/>
    <n v="2022"/>
    <x v="3"/>
    <x v="0"/>
    <n v="0"/>
    <n v="3"/>
  </r>
  <r>
    <n v="51"/>
    <n v="41"/>
    <n v="100822"/>
    <x v="43"/>
    <x v="1"/>
    <n v="2022"/>
    <x v="3"/>
    <x v="0"/>
    <n v="0"/>
    <n v="30"/>
  </r>
  <r>
    <n v="51"/>
    <n v="41"/>
    <n v="100823"/>
    <x v="44"/>
    <x v="1"/>
    <n v="2022"/>
    <x v="3"/>
    <x v="0"/>
    <n v="0"/>
    <n v="0"/>
  </r>
  <r>
    <n v="51"/>
    <n v="41"/>
    <n v="100902"/>
    <x v="45"/>
    <x v="1"/>
    <n v="2022"/>
    <x v="3"/>
    <x v="0"/>
    <n v="0"/>
    <n v="0"/>
  </r>
  <r>
    <n v="51"/>
    <n v="41"/>
    <n v="100907"/>
    <x v="46"/>
    <x v="1"/>
    <n v="2022"/>
    <x v="3"/>
    <x v="0"/>
    <n v="0"/>
    <n v="0"/>
  </r>
  <r>
    <n v="51"/>
    <n v="41"/>
    <n v="100910"/>
    <x v="47"/>
    <x v="1"/>
    <n v="2022"/>
    <x v="3"/>
    <x v="0"/>
    <n v="18"/>
    <n v="21"/>
  </r>
  <r>
    <n v="51"/>
    <n v="41"/>
    <n v="100912"/>
    <x v="48"/>
    <x v="1"/>
    <n v="2022"/>
    <x v="3"/>
    <x v="0"/>
    <n v="0"/>
    <n v="0"/>
  </r>
  <r>
    <n v="51"/>
    <n v="41"/>
    <n v="100915"/>
    <x v="49"/>
    <x v="1"/>
    <n v="2022"/>
    <x v="3"/>
    <x v="0"/>
    <n v="0"/>
    <n v="0"/>
  </r>
  <r>
    <n v="51"/>
    <n v="41"/>
    <n v="100919"/>
    <x v="50"/>
    <x v="1"/>
    <n v="2022"/>
    <x v="3"/>
    <x v="0"/>
    <n v="0"/>
    <n v="0"/>
  </r>
  <r>
    <n v="51"/>
    <n v="41"/>
    <n v="100920"/>
    <x v="51"/>
    <x v="1"/>
    <n v="2022"/>
    <x v="3"/>
    <x v="0"/>
    <n v="0"/>
    <n v="0"/>
  </r>
  <r>
    <n v="51"/>
    <n v="41"/>
    <n v="100921"/>
    <x v="52"/>
    <x v="1"/>
    <n v="2022"/>
    <x v="3"/>
    <x v="0"/>
    <n v="0"/>
    <n v="0"/>
  </r>
  <r>
    <n v="51"/>
    <n v="41"/>
    <n v="100922"/>
    <x v="53"/>
    <x v="1"/>
    <n v="2022"/>
    <x v="3"/>
    <x v="0"/>
    <n v="0"/>
    <n v="1"/>
  </r>
  <r>
    <n v="51"/>
    <n v="41"/>
    <n v="100923"/>
    <x v="54"/>
    <x v="1"/>
    <n v="2022"/>
    <x v="3"/>
    <x v="0"/>
    <n v="0"/>
    <n v="0"/>
  </r>
  <r>
    <n v="51"/>
    <n v="41"/>
    <n v="100924"/>
    <x v="55"/>
    <x v="1"/>
    <n v="2022"/>
    <x v="3"/>
    <x v="0"/>
    <n v="0"/>
    <n v="4"/>
  </r>
  <r>
    <n v="51"/>
    <n v="41"/>
    <n v="100926"/>
    <x v="56"/>
    <x v="1"/>
    <n v="2022"/>
    <x v="3"/>
    <x v="0"/>
    <n v="0"/>
    <n v="0"/>
  </r>
  <r>
    <n v="51"/>
    <n v="41"/>
    <n v="100928"/>
    <x v="57"/>
    <x v="1"/>
    <n v="2022"/>
    <x v="3"/>
    <x v="0"/>
    <n v="0"/>
    <n v="0"/>
  </r>
  <r>
    <n v="51"/>
    <n v="41"/>
    <n v="100929"/>
    <x v="58"/>
    <x v="1"/>
    <n v="2022"/>
    <x v="3"/>
    <x v="0"/>
    <n v="0"/>
    <n v="0"/>
  </r>
  <r>
    <n v="51"/>
    <n v="41"/>
    <n v="100930"/>
    <x v="59"/>
    <x v="1"/>
    <n v="2022"/>
    <x v="3"/>
    <x v="0"/>
    <n v="0"/>
    <n v="16"/>
  </r>
  <r>
    <n v="51"/>
    <n v="41"/>
    <n v="100931"/>
    <x v="60"/>
    <x v="1"/>
    <n v="2022"/>
    <x v="3"/>
    <x v="0"/>
    <n v="0"/>
    <n v="14"/>
  </r>
  <r>
    <n v="51"/>
    <n v="41"/>
    <n v="100932"/>
    <x v="61"/>
    <x v="1"/>
    <n v="2022"/>
    <x v="3"/>
    <x v="0"/>
    <n v="0"/>
    <n v="2"/>
  </r>
  <r>
    <n v="51"/>
    <n v="41"/>
    <n v="100933"/>
    <x v="62"/>
    <x v="1"/>
    <n v="2022"/>
    <x v="3"/>
    <x v="0"/>
    <n v="0"/>
    <n v="11"/>
  </r>
  <r>
    <n v="51"/>
    <n v="41"/>
    <n v="100934"/>
    <x v="63"/>
    <x v="1"/>
    <n v="2022"/>
    <x v="3"/>
    <x v="0"/>
    <n v="0"/>
    <n v="0"/>
  </r>
  <r>
    <n v="51"/>
    <n v="41"/>
    <n v="100935"/>
    <x v="64"/>
    <x v="1"/>
    <n v="2022"/>
    <x v="3"/>
    <x v="0"/>
    <n v="0"/>
    <n v="0"/>
  </r>
  <r>
    <n v="51"/>
    <n v="41"/>
    <n v="100936"/>
    <x v="65"/>
    <x v="1"/>
    <n v="2022"/>
    <x v="3"/>
    <x v="0"/>
    <n v="4"/>
    <n v="4"/>
  </r>
  <r>
    <n v="51"/>
    <n v="41"/>
    <n v="100937"/>
    <x v="66"/>
    <x v="1"/>
    <n v="2022"/>
    <x v="3"/>
    <x v="0"/>
    <n v="0"/>
    <n v="0"/>
  </r>
  <r>
    <n v="51"/>
    <n v="41"/>
    <n v="100938"/>
    <x v="67"/>
    <x v="1"/>
    <n v="2022"/>
    <x v="3"/>
    <x v="0"/>
    <n v="0"/>
    <n v="49"/>
  </r>
  <r>
    <n v="51"/>
    <n v="41"/>
    <n v="101003"/>
    <x v="68"/>
    <x v="1"/>
    <n v="2022"/>
    <x v="3"/>
    <x v="0"/>
    <n v="0"/>
    <n v="0"/>
  </r>
  <r>
    <n v="51"/>
    <n v="41"/>
    <n v="101004"/>
    <x v="69"/>
    <x v="1"/>
    <n v="2022"/>
    <x v="3"/>
    <x v="0"/>
    <n v="0"/>
    <n v="14"/>
  </r>
  <r>
    <n v="51"/>
    <n v="41"/>
    <n v="101007"/>
    <x v="70"/>
    <x v="1"/>
    <n v="2022"/>
    <x v="3"/>
    <x v="0"/>
    <n v="0"/>
    <n v="0"/>
  </r>
  <r>
    <n v="51"/>
    <n v="41"/>
    <n v="101008"/>
    <x v="71"/>
    <x v="1"/>
    <n v="2022"/>
    <x v="3"/>
    <x v="0"/>
    <n v="0"/>
    <n v="0"/>
  </r>
  <r>
    <n v="51"/>
    <n v="41"/>
    <n v="101009"/>
    <x v="72"/>
    <x v="1"/>
    <n v="2022"/>
    <x v="3"/>
    <x v="0"/>
    <n v="0"/>
    <n v="0"/>
  </r>
  <r>
    <n v="51"/>
    <n v="41"/>
    <n v="101011"/>
    <x v="73"/>
    <x v="1"/>
    <n v="2022"/>
    <x v="3"/>
    <x v="0"/>
    <n v="0"/>
    <n v="0"/>
  </r>
  <r>
    <n v="51"/>
    <n v="41"/>
    <n v="101012"/>
    <x v="74"/>
    <x v="1"/>
    <n v="2022"/>
    <x v="3"/>
    <x v="0"/>
    <n v="0"/>
    <n v="0"/>
  </r>
  <r>
    <n v="51"/>
    <n v="41"/>
    <n v="101013"/>
    <x v="75"/>
    <x v="1"/>
    <n v="2022"/>
    <x v="3"/>
    <x v="0"/>
    <n v="0"/>
    <n v="11"/>
  </r>
  <r>
    <n v="51"/>
    <n v="41"/>
    <n v="101014"/>
    <x v="76"/>
    <x v="1"/>
    <n v="2022"/>
    <x v="3"/>
    <x v="0"/>
    <n v="0"/>
    <n v="18"/>
  </r>
  <r>
    <n v="51"/>
    <n v="41"/>
    <n v="101015"/>
    <x v="77"/>
    <x v="1"/>
    <n v="2022"/>
    <x v="3"/>
    <x v="0"/>
    <n v="2"/>
    <n v="2"/>
  </r>
  <r>
    <n v="51"/>
    <n v="75"/>
    <n v="400101"/>
    <x v="78"/>
    <x v="2"/>
    <n v="2022"/>
    <x v="3"/>
    <x v="0"/>
    <n v="0"/>
    <n v="0"/>
  </r>
  <r>
    <n v="51"/>
    <n v="75"/>
    <n v="400102"/>
    <x v="79"/>
    <x v="2"/>
    <n v="2022"/>
    <x v="3"/>
    <x v="0"/>
    <n v="0"/>
    <n v="0"/>
  </r>
  <r>
    <n v="51"/>
    <n v="75"/>
    <n v="400200"/>
    <x v="80"/>
    <x v="2"/>
    <n v="2022"/>
    <x v="3"/>
    <x v="0"/>
    <n v="0"/>
    <n v="0"/>
  </r>
  <r>
    <n v="51"/>
    <n v="75"/>
    <n v="400300"/>
    <x v="81"/>
    <x v="2"/>
    <n v="2022"/>
    <x v="3"/>
    <x v="0"/>
    <n v="0"/>
    <n v="9"/>
  </r>
  <r>
    <n v="51"/>
    <n v="75"/>
    <n v="400400"/>
    <x v="82"/>
    <x v="2"/>
    <n v="2022"/>
    <x v="3"/>
    <x v="0"/>
    <n v="0"/>
    <n v="0"/>
  </r>
  <r>
    <n v="51"/>
    <n v="75"/>
    <n v="400500"/>
    <x v="83"/>
    <x v="2"/>
    <n v="2022"/>
    <x v="3"/>
    <x v="0"/>
    <n v="0"/>
    <n v="0"/>
  </r>
  <r>
    <n v="51"/>
    <n v="85"/>
    <n v="320100"/>
    <x v="84"/>
    <x v="3"/>
    <n v="2022"/>
    <x v="3"/>
    <x v="0"/>
    <n v="0"/>
    <n v="0"/>
  </r>
  <r>
    <n v="51"/>
    <n v="85"/>
    <n v="320200"/>
    <x v="85"/>
    <x v="3"/>
    <n v="2022"/>
    <x v="3"/>
    <x v="0"/>
    <n v="0"/>
    <n v="10"/>
  </r>
  <r>
    <n v="51"/>
    <n v="85"/>
    <n v="320300"/>
    <x v="86"/>
    <x v="3"/>
    <n v="2022"/>
    <x v="3"/>
    <x v="0"/>
    <n v="0"/>
    <n v="0"/>
  </r>
  <r>
    <n v="51"/>
    <n v="85"/>
    <n v="320400"/>
    <x v="87"/>
    <x v="3"/>
    <n v="2022"/>
    <x v="3"/>
    <x v="0"/>
    <n v="0"/>
    <n v="11"/>
  </r>
  <r>
    <n v="51"/>
    <n v="85"/>
    <n v="320500"/>
    <x v="88"/>
    <x v="3"/>
    <n v="2022"/>
    <x v="3"/>
    <x v="0"/>
    <n v="0"/>
    <n v="0"/>
  </r>
  <r>
    <n v="51"/>
    <n v="85"/>
    <n v="320601"/>
    <x v="89"/>
    <x v="3"/>
    <n v="2022"/>
    <x v="3"/>
    <x v="0"/>
    <n v="0"/>
    <n v="14"/>
  </r>
  <r>
    <n v="51"/>
    <n v="85"/>
    <n v="320602"/>
    <x v="90"/>
    <x v="3"/>
    <n v="2022"/>
    <x v="3"/>
    <x v="0"/>
    <n v="0"/>
    <n v="0"/>
  </r>
  <r>
    <n v="51"/>
    <n v="85"/>
    <n v="320701"/>
    <x v="91"/>
    <x v="3"/>
    <n v="2022"/>
    <x v="3"/>
    <x v="0"/>
    <n v="12"/>
    <n v="12"/>
  </r>
  <r>
    <n v="51"/>
    <n v="85"/>
    <n v="320702"/>
    <x v="92"/>
    <x v="3"/>
    <n v="2022"/>
    <x v="3"/>
    <x v="0"/>
    <n v="0"/>
    <n v="0"/>
  </r>
  <r>
    <n v="51"/>
    <n v="85"/>
    <n v="320801"/>
    <x v="93"/>
    <x v="3"/>
    <n v="2022"/>
    <x v="3"/>
    <x v="0"/>
    <n v="0"/>
    <n v="0"/>
  </r>
  <r>
    <n v="51"/>
    <n v="85"/>
    <n v="320803"/>
    <x v="94"/>
    <x v="3"/>
    <n v="2022"/>
    <x v="3"/>
    <x v="0"/>
    <n v="0"/>
    <n v="18"/>
  </r>
  <r>
    <n v="51"/>
    <n v="85"/>
    <n v="320804"/>
    <x v="95"/>
    <x v="3"/>
    <n v="2022"/>
    <x v="3"/>
    <x v="0"/>
    <n v="0"/>
    <n v="0"/>
  </r>
  <r>
    <n v="51"/>
    <n v="85"/>
    <n v="320805"/>
    <x v="96"/>
    <x v="3"/>
    <n v="2022"/>
    <x v="3"/>
    <x v="0"/>
    <n v="0"/>
    <n v="0"/>
  </r>
  <r>
    <n v="51"/>
    <n v="85"/>
    <n v="320901"/>
    <x v="97"/>
    <x v="3"/>
    <n v="2022"/>
    <x v="3"/>
    <x v="0"/>
    <n v="0"/>
    <n v="0"/>
  </r>
  <r>
    <n v="51"/>
    <n v="85"/>
    <n v="320902"/>
    <x v="98"/>
    <x v="3"/>
    <n v="2022"/>
    <x v="3"/>
    <x v="0"/>
    <n v="0"/>
    <n v="0"/>
  </r>
  <r>
    <n v="51"/>
    <n v="85"/>
    <n v="321001"/>
    <x v="99"/>
    <x v="3"/>
    <n v="2022"/>
    <x v="3"/>
    <x v="0"/>
    <n v="0"/>
    <n v="0"/>
  </r>
  <r>
    <n v="51"/>
    <n v="85"/>
    <n v="321003"/>
    <x v="100"/>
    <x v="3"/>
    <n v="2022"/>
    <x v="3"/>
    <x v="0"/>
    <n v="0"/>
    <n v="0"/>
  </r>
  <r>
    <n v="51"/>
    <n v="85"/>
    <n v="321004"/>
    <x v="101"/>
    <x v="3"/>
    <n v="2022"/>
    <x v="3"/>
    <x v="0"/>
    <n v="0"/>
    <n v="0"/>
  </r>
  <r>
    <n v="51"/>
    <n v="85"/>
    <n v="321100"/>
    <x v="102"/>
    <x v="3"/>
    <n v="2022"/>
    <x v="3"/>
    <x v="0"/>
    <n v="0"/>
    <n v="0"/>
  </r>
  <r>
    <n v="51"/>
    <n v="85"/>
    <n v="321201"/>
    <x v="103"/>
    <x v="3"/>
    <n v="2022"/>
    <x v="3"/>
    <x v="0"/>
    <n v="0"/>
    <n v="80"/>
  </r>
  <r>
    <n v="51"/>
    <n v="85"/>
    <n v="321202"/>
    <x v="104"/>
    <x v="3"/>
    <n v="2022"/>
    <x v="3"/>
    <x v="0"/>
    <n v="0"/>
    <n v="0"/>
  </r>
  <r>
    <n v="51"/>
    <n v="85"/>
    <n v="321300"/>
    <x v="105"/>
    <x v="3"/>
    <n v="2022"/>
    <x v="3"/>
    <x v="0"/>
    <n v="0"/>
    <n v="0"/>
  </r>
  <r>
    <n v="51"/>
    <n v="85"/>
    <n v="321401"/>
    <x v="106"/>
    <x v="3"/>
    <n v="2022"/>
    <x v="3"/>
    <x v="0"/>
    <n v="0"/>
    <n v="3"/>
  </r>
  <r>
    <n v="51"/>
    <n v="85"/>
    <n v="321402"/>
    <x v="107"/>
    <x v="3"/>
    <n v="2022"/>
    <x v="3"/>
    <x v="0"/>
    <n v="0"/>
    <n v="0"/>
  </r>
  <r>
    <n v="51"/>
    <n v="85"/>
    <n v="321403"/>
    <x v="108"/>
    <x v="3"/>
    <n v="2022"/>
    <x v="3"/>
    <x v="0"/>
    <n v="0"/>
    <n v="15"/>
  </r>
  <r>
    <n v="51"/>
    <n v="87"/>
    <n v="200106"/>
    <x v="109"/>
    <x v="4"/>
    <n v="2022"/>
    <x v="3"/>
    <x v="0"/>
    <n v="0"/>
    <n v="0"/>
  </r>
  <r>
    <n v="51"/>
    <n v="87"/>
    <n v="200108"/>
    <x v="110"/>
    <x v="4"/>
    <n v="2022"/>
    <x v="3"/>
    <x v="0"/>
    <n v="0"/>
    <n v="0"/>
  </r>
  <r>
    <n v="51"/>
    <n v="87"/>
    <n v="200109"/>
    <x v="111"/>
    <x v="4"/>
    <n v="2022"/>
    <x v="3"/>
    <x v="0"/>
    <n v="0"/>
    <n v="0"/>
  </r>
  <r>
    <n v="51"/>
    <n v="87"/>
    <n v="200122"/>
    <x v="112"/>
    <x v="4"/>
    <n v="2022"/>
    <x v="3"/>
    <x v="0"/>
    <n v="0"/>
    <n v="19"/>
  </r>
  <r>
    <n v="51"/>
    <n v="87"/>
    <n v="200123"/>
    <x v="113"/>
    <x v="4"/>
    <n v="2022"/>
    <x v="3"/>
    <x v="0"/>
    <n v="0"/>
    <n v="0"/>
  </r>
  <r>
    <n v="51"/>
    <n v="87"/>
    <n v="200124"/>
    <x v="114"/>
    <x v="4"/>
    <n v="2022"/>
    <x v="3"/>
    <x v="0"/>
    <n v="0"/>
    <n v="0"/>
  </r>
  <r>
    <n v="51"/>
    <n v="87"/>
    <n v="200125"/>
    <x v="115"/>
    <x v="4"/>
    <n v="2022"/>
    <x v="3"/>
    <x v="0"/>
    <n v="0"/>
    <n v="17"/>
  </r>
  <r>
    <n v="51"/>
    <n v="87"/>
    <n v="200126"/>
    <x v="116"/>
    <x v="4"/>
    <n v="2022"/>
    <x v="3"/>
    <x v="0"/>
    <n v="0"/>
    <n v="0"/>
  </r>
  <r>
    <n v="51"/>
    <n v="87"/>
    <n v="200127"/>
    <x v="117"/>
    <x v="4"/>
    <n v="2022"/>
    <x v="3"/>
    <x v="0"/>
    <n v="0"/>
    <n v="0"/>
  </r>
  <r>
    <n v="51"/>
    <n v="87"/>
    <n v="200131"/>
    <x v="118"/>
    <x v="4"/>
    <n v="2022"/>
    <x v="3"/>
    <x v="0"/>
    <n v="0"/>
    <n v="0"/>
  </r>
  <r>
    <n v="51"/>
    <n v="87"/>
    <n v="200132"/>
    <x v="119"/>
    <x v="4"/>
    <n v="2022"/>
    <x v="3"/>
    <x v="0"/>
    <n v="0"/>
    <n v="12"/>
  </r>
  <r>
    <n v="51"/>
    <n v="87"/>
    <n v="200133"/>
    <x v="120"/>
    <x v="4"/>
    <n v="2022"/>
    <x v="3"/>
    <x v="0"/>
    <n v="0"/>
    <n v="0"/>
  </r>
  <r>
    <n v="51"/>
    <n v="87"/>
    <n v="200134"/>
    <x v="121"/>
    <x v="4"/>
    <n v="2022"/>
    <x v="3"/>
    <x v="0"/>
    <n v="0"/>
    <n v="0"/>
  </r>
  <r>
    <n v="51"/>
    <n v="87"/>
    <n v="200135"/>
    <x v="122"/>
    <x v="4"/>
    <n v="2022"/>
    <x v="3"/>
    <x v="0"/>
    <n v="0"/>
    <n v="0"/>
  </r>
  <r>
    <n v="51"/>
    <n v="87"/>
    <n v="200136"/>
    <x v="123"/>
    <x v="4"/>
    <n v="2022"/>
    <x v="3"/>
    <x v="0"/>
    <n v="0"/>
    <n v="0"/>
  </r>
  <r>
    <n v="51"/>
    <n v="87"/>
    <n v="200137"/>
    <x v="124"/>
    <x v="4"/>
    <n v="2022"/>
    <x v="3"/>
    <x v="0"/>
    <n v="0"/>
    <n v="0"/>
  </r>
  <r>
    <n v="51"/>
    <n v="87"/>
    <n v="200138"/>
    <x v="125"/>
    <x v="4"/>
    <n v="2022"/>
    <x v="3"/>
    <x v="0"/>
    <n v="0"/>
    <n v="0"/>
  </r>
  <r>
    <n v="51"/>
    <n v="87"/>
    <n v="200139"/>
    <x v="126"/>
    <x v="4"/>
    <n v="2022"/>
    <x v="3"/>
    <x v="0"/>
    <n v="0"/>
    <n v="0"/>
  </r>
  <r>
    <n v="51"/>
    <n v="87"/>
    <n v="200140"/>
    <x v="127"/>
    <x v="4"/>
    <n v="2022"/>
    <x v="3"/>
    <x v="0"/>
    <n v="0"/>
    <n v="11"/>
  </r>
  <r>
    <n v="51"/>
    <n v="87"/>
    <n v="200141"/>
    <x v="128"/>
    <x v="4"/>
    <n v="2022"/>
    <x v="3"/>
    <x v="0"/>
    <n v="0"/>
    <n v="0"/>
  </r>
  <r>
    <n v="51"/>
    <n v="87"/>
    <n v="200142"/>
    <x v="129"/>
    <x v="4"/>
    <n v="2022"/>
    <x v="3"/>
    <x v="0"/>
    <n v="0"/>
    <n v="1"/>
  </r>
  <r>
    <n v="51"/>
    <n v="87"/>
    <n v="200143"/>
    <x v="130"/>
    <x v="4"/>
    <n v="2022"/>
    <x v="3"/>
    <x v="0"/>
    <n v="0"/>
    <n v="0"/>
  </r>
  <r>
    <n v="51"/>
    <n v="87"/>
    <n v="200144"/>
    <x v="131"/>
    <x v="4"/>
    <n v="2022"/>
    <x v="3"/>
    <x v="0"/>
    <n v="0"/>
    <n v="0"/>
  </r>
  <r>
    <n v="51"/>
    <n v="87"/>
    <n v="200145"/>
    <x v="132"/>
    <x v="4"/>
    <n v="2022"/>
    <x v="3"/>
    <x v="0"/>
    <n v="0"/>
    <n v="0"/>
  </r>
  <r>
    <n v="51"/>
    <n v="87"/>
    <n v="200146"/>
    <x v="133"/>
    <x v="4"/>
    <n v="2022"/>
    <x v="3"/>
    <x v="0"/>
    <n v="0"/>
    <n v="5"/>
  </r>
  <r>
    <n v="51"/>
    <n v="87"/>
    <n v="200147"/>
    <x v="134"/>
    <x v="4"/>
    <n v="2022"/>
    <x v="3"/>
    <x v="0"/>
    <n v="0"/>
    <n v="0"/>
  </r>
  <r>
    <n v="51"/>
    <n v="87"/>
    <n v="200148"/>
    <x v="135"/>
    <x v="4"/>
    <n v="2022"/>
    <x v="3"/>
    <x v="0"/>
    <n v="0"/>
    <n v="0"/>
  </r>
  <r>
    <n v="51"/>
    <n v="87"/>
    <n v="200149"/>
    <x v="136"/>
    <x v="4"/>
    <n v="2022"/>
    <x v="3"/>
    <x v="0"/>
    <n v="0"/>
    <n v="31"/>
  </r>
  <r>
    <n v="51"/>
    <n v="87"/>
    <n v="200150"/>
    <x v="137"/>
    <x v="4"/>
    <n v="2022"/>
    <x v="3"/>
    <x v="0"/>
    <n v="0"/>
    <n v="0"/>
  </r>
  <r>
    <n v="51"/>
    <n v="87"/>
    <n v="200151"/>
    <x v="138"/>
    <x v="4"/>
    <n v="2022"/>
    <x v="3"/>
    <x v="0"/>
    <n v="25"/>
    <n v="49"/>
  </r>
  <r>
    <n v="51"/>
    <n v="87"/>
    <n v="200152"/>
    <x v="139"/>
    <x v="4"/>
    <n v="2022"/>
    <x v="3"/>
    <x v="0"/>
    <n v="0"/>
    <n v="0"/>
  </r>
  <r>
    <n v="51"/>
    <n v="87"/>
    <n v="200153"/>
    <x v="140"/>
    <x v="4"/>
    <n v="2022"/>
    <x v="3"/>
    <x v="0"/>
    <n v="0"/>
    <n v="0"/>
  </r>
  <r>
    <n v="51"/>
    <n v="87"/>
    <n v="200201"/>
    <x v="141"/>
    <x v="4"/>
    <n v="2022"/>
    <x v="3"/>
    <x v="0"/>
    <n v="0"/>
    <n v="0"/>
  </r>
  <r>
    <n v="51"/>
    <n v="87"/>
    <n v="200202"/>
    <x v="142"/>
    <x v="4"/>
    <n v="2022"/>
    <x v="3"/>
    <x v="0"/>
    <n v="24"/>
    <n v="24"/>
  </r>
  <r>
    <n v="51"/>
    <n v="87"/>
    <n v="200301"/>
    <x v="143"/>
    <x v="4"/>
    <n v="2022"/>
    <x v="3"/>
    <x v="0"/>
    <n v="0"/>
    <n v="3"/>
  </r>
  <r>
    <n v="51"/>
    <n v="87"/>
    <n v="200302"/>
    <x v="144"/>
    <x v="4"/>
    <n v="2022"/>
    <x v="3"/>
    <x v="0"/>
    <n v="0"/>
    <n v="10"/>
  </r>
  <r>
    <n v="51"/>
    <n v="87"/>
    <n v="200303"/>
    <x v="145"/>
    <x v="4"/>
    <n v="2022"/>
    <x v="3"/>
    <x v="0"/>
    <n v="0"/>
    <n v="0"/>
  </r>
  <r>
    <n v="51"/>
    <n v="87"/>
    <n v="200305"/>
    <x v="146"/>
    <x v="4"/>
    <n v="2022"/>
    <x v="3"/>
    <x v="0"/>
    <n v="0"/>
    <n v="0"/>
  </r>
  <r>
    <n v="51"/>
    <n v="87"/>
    <n v="200404"/>
    <x v="147"/>
    <x v="4"/>
    <n v="2022"/>
    <x v="3"/>
    <x v="0"/>
    <n v="0"/>
    <n v="0"/>
  </r>
  <r>
    <n v="51"/>
    <n v="87"/>
    <n v="200407"/>
    <x v="148"/>
    <x v="4"/>
    <n v="2022"/>
    <x v="3"/>
    <x v="0"/>
    <n v="0"/>
    <n v="0"/>
  </r>
  <r>
    <n v="51"/>
    <n v="87"/>
    <n v="200409"/>
    <x v="149"/>
    <x v="4"/>
    <n v="2022"/>
    <x v="3"/>
    <x v="0"/>
    <n v="0"/>
    <n v="0"/>
  </r>
  <r>
    <n v="51"/>
    <n v="87"/>
    <n v="200411"/>
    <x v="150"/>
    <x v="4"/>
    <n v="2022"/>
    <x v="3"/>
    <x v="0"/>
    <n v="0"/>
    <n v="0"/>
  </r>
  <r>
    <n v="51"/>
    <n v="87"/>
    <n v="200412"/>
    <x v="151"/>
    <x v="4"/>
    <n v="2022"/>
    <x v="3"/>
    <x v="0"/>
    <n v="0"/>
    <n v="0"/>
  </r>
  <r>
    <n v="51"/>
    <n v="87"/>
    <n v="200413"/>
    <x v="152"/>
    <x v="4"/>
    <n v="2022"/>
    <x v="3"/>
    <x v="0"/>
    <n v="0"/>
    <n v="0"/>
  </r>
  <r>
    <n v="51"/>
    <n v="87"/>
    <n v="200414"/>
    <x v="153"/>
    <x v="4"/>
    <n v="2022"/>
    <x v="3"/>
    <x v="0"/>
    <n v="0"/>
    <n v="7"/>
  </r>
  <r>
    <n v="51"/>
    <n v="87"/>
    <n v="200415"/>
    <x v="154"/>
    <x v="4"/>
    <n v="2022"/>
    <x v="3"/>
    <x v="0"/>
    <n v="0"/>
    <n v="0"/>
  </r>
  <r>
    <n v="51"/>
    <n v="87"/>
    <n v="200416"/>
    <x v="155"/>
    <x v="4"/>
    <n v="2022"/>
    <x v="3"/>
    <x v="0"/>
    <n v="0"/>
    <n v="0"/>
  </r>
  <r>
    <n v="51"/>
    <n v="87"/>
    <n v="200417"/>
    <x v="156"/>
    <x v="4"/>
    <n v="2022"/>
    <x v="3"/>
    <x v="0"/>
    <n v="0"/>
    <n v="0"/>
  </r>
  <r>
    <n v="51"/>
    <n v="87"/>
    <n v="200418"/>
    <x v="157"/>
    <x v="4"/>
    <n v="2022"/>
    <x v="3"/>
    <x v="0"/>
    <n v="0"/>
    <n v="0"/>
  </r>
  <r>
    <n v="51"/>
    <n v="87"/>
    <n v="200501"/>
    <x v="158"/>
    <x v="4"/>
    <n v="2022"/>
    <x v="3"/>
    <x v="0"/>
    <n v="0"/>
    <n v="0"/>
  </r>
  <r>
    <n v="51"/>
    <n v="87"/>
    <n v="200502"/>
    <x v="159"/>
    <x v="4"/>
    <n v="2022"/>
    <x v="3"/>
    <x v="0"/>
    <n v="0"/>
    <n v="0"/>
  </r>
  <r>
    <n v="51"/>
    <n v="87"/>
    <n v="200503"/>
    <x v="160"/>
    <x v="4"/>
    <n v="2022"/>
    <x v="3"/>
    <x v="0"/>
    <n v="0"/>
    <n v="0"/>
  </r>
  <r>
    <n v="51"/>
    <n v="87"/>
    <n v="200600"/>
    <x v="161"/>
    <x v="4"/>
    <n v="2022"/>
    <x v="3"/>
    <x v="0"/>
    <n v="0"/>
    <n v="0"/>
  </r>
  <r>
    <n v="51"/>
    <n v="87"/>
    <n v="200700"/>
    <x v="162"/>
    <x v="4"/>
    <n v="2022"/>
    <x v="3"/>
    <x v="0"/>
    <n v="0"/>
    <n v="0"/>
  </r>
  <r>
    <n v="51"/>
    <n v="87"/>
    <n v="200801"/>
    <x v="163"/>
    <x v="4"/>
    <n v="2022"/>
    <x v="3"/>
    <x v="0"/>
    <n v="0"/>
    <n v="0"/>
  </r>
  <r>
    <n v="51"/>
    <n v="87"/>
    <n v="200802"/>
    <x v="164"/>
    <x v="4"/>
    <n v="2022"/>
    <x v="3"/>
    <x v="0"/>
    <n v="0"/>
    <n v="8"/>
  </r>
  <r>
    <n v="51"/>
    <n v="87"/>
    <n v="200805"/>
    <x v="165"/>
    <x v="4"/>
    <n v="2022"/>
    <x v="3"/>
    <x v="0"/>
    <n v="0"/>
    <n v="0"/>
  </r>
  <r>
    <n v="51"/>
    <n v="87"/>
    <n v="200806"/>
    <x v="166"/>
    <x v="4"/>
    <n v="2022"/>
    <x v="3"/>
    <x v="0"/>
    <n v="0"/>
    <n v="0"/>
  </r>
  <r>
    <n v="51"/>
    <n v="87"/>
    <n v="200807"/>
    <x v="167"/>
    <x v="4"/>
    <n v="2022"/>
    <x v="3"/>
    <x v="0"/>
    <n v="0"/>
    <n v="112"/>
  </r>
  <r>
    <n v="51"/>
    <n v="87"/>
    <n v="200904"/>
    <x v="168"/>
    <x v="4"/>
    <n v="2022"/>
    <x v="3"/>
    <x v="0"/>
    <n v="0"/>
    <n v="0"/>
  </r>
  <r>
    <n v="51"/>
    <n v="87"/>
    <n v="200905"/>
    <x v="169"/>
    <x v="4"/>
    <n v="2022"/>
    <x v="3"/>
    <x v="0"/>
    <n v="0"/>
    <n v="0"/>
  </r>
  <r>
    <n v="51"/>
    <n v="87"/>
    <n v="200906"/>
    <x v="170"/>
    <x v="4"/>
    <n v="2022"/>
    <x v="3"/>
    <x v="0"/>
    <n v="0"/>
    <n v="15"/>
  </r>
  <r>
    <n v="51"/>
    <n v="87"/>
    <n v="200907"/>
    <x v="171"/>
    <x v="4"/>
    <n v="2022"/>
    <x v="3"/>
    <x v="0"/>
    <n v="0"/>
    <n v="0"/>
  </r>
  <r>
    <n v="51"/>
    <n v="87"/>
    <n v="200908"/>
    <x v="172"/>
    <x v="4"/>
    <n v="2022"/>
    <x v="3"/>
    <x v="0"/>
    <n v="0"/>
    <n v="0"/>
  </r>
  <r>
    <n v="51"/>
    <n v="87"/>
    <n v="201001"/>
    <x v="173"/>
    <x v="4"/>
    <n v="2022"/>
    <x v="3"/>
    <x v="0"/>
    <n v="0"/>
    <n v="0"/>
  </r>
  <r>
    <n v="51"/>
    <n v="87"/>
    <n v="201002"/>
    <x v="174"/>
    <x v="4"/>
    <n v="2022"/>
    <x v="3"/>
    <x v="0"/>
    <n v="0"/>
    <n v="0"/>
  </r>
  <r>
    <n v="51"/>
    <n v="87"/>
    <n v="201003"/>
    <x v="175"/>
    <x v="4"/>
    <n v="2022"/>
    <x v="3"/>
    <x v="0"/>
    <n v="0"/>
    <n v="0"/>
  </r>
  <r>
    <n v="51"/>
    <n v="87"/>
    <n v="201102"/>
    <x v="176"/>
    <x v="4"/>
    <n v="2022"/>
    <x v="3"/>
    <x v="0"/>
    <n v="0"/>
    <n v="0"/>
  </r>
  <r>
    <n v="51"/>
    <n v="87"/>
    <n v="201103"/>
    <x v="177"/>
    <x v="4"/>
    <n v="2022"/>
    <x v="3"/>
    <x v="0"/>
    <n v="0"/>
    <n v="0"/>
  </r>
  <r>
    <n v="51"/>
    <n v="87"/>
    <n v="201104"/>
    <x v="178"/>
    <x v="4"/>
    <n v="2022"/>
    <x v="3"/>
    <x v="0"/>
    <n v="0"/>
    <n v="0"/>
  </r>
  <r>
    <n v="51"/>
    <n v="87"/>
    <n v="201203"/>
    <x v="179"/>
    <x v="4"/>
    <n v="2022"/>
    <x v="3"/>
    <x v="0"/>
    <n v="0"/>
    <n v="0"/>
  </r>
  <r>
    <n v="51"/>
    <n v="87"/>
    <n v="201204"/>
    <x v="180"/>
    <x v="4"/>
    <n v="2022"/>
    <x v="3"/>
    <x v="0"/>
    <n v="0"/>
    <n v="0"/>
  </r>
  <r>
    <n v="51"/>
    <n v="87"/>
    <n v="201205"/>
    <x v="181"/>
    <x v="4"/>
    <n v="2022"/>
    <x v="3"/>
    <x v="0"/>
    <n v="0"/>
    <n v="0"/>
  </r>
  <r>
    <n v="51"/>
    <n v="87"/>
    <n v="201206"/>
    <x v="182"/>
    <x v="4"/>
    <n v="2022"/>
    <x v="3"/>
    <x v="0"/>
    <n v="0"/>
    <n v="0"/>
  </r>
  <r>
    <n v="51"/>
    <n v="87"/>
    <n v="201403"/>
    <x v="183"/>
    <x v="4"/>
    <n v="2022"/>
    <x v="3"/>
    <x v="0"/>
    <n v="0"/>
    <n v="0"/>
  </r>
  <r>
    <n v="51"/>
    <n v="87"/>
    <n v="201404"/>
    <x v="184"/>
    <x v="4"/>
    <n v="2022"/>
    <x v="3"/>
    <x v="0"/>
    <n v="0"/>
    <n v="15"/>
  </r>
  <r>
    <n v="51"/>
    <n v="87"/>
    <n v="201405"/>
    <x v="185"/>
    <x v="4"/>
    <n v="2022"/>
    <x v="3"/>
    <x v="0"/>
    <n v="0"/>
    <n v="0"/>
  </r>
  <r>
    <n v="51"/>
    <n v="87"/>
    <n v="201406"/>
    <x v="186"/>
    <x v="4"/>
    <n v="2022"/>
    <x v="3"/>
    <x v="0"/>
    <n v="0"/>
    <n v="0"/>
  </r>
  <r>
    <n v="51"/>
    <n v="87"/>
    <n v="201502"/>
    <x v="187"/>
    <x v="4"/>
    <n v="2022"/>
    <x v="3"/>
    <x v="0"/>
    <n v="0"/>
    <n v="12"/>
  </r>
  <r>
    <n v="51"/>
    <n v="87"/>
    <n v="201503"/>
    <x v="188"/>
    <x v="4"/>
    <n v="2022"/>
    <x v="3"/>
    <x v="0"/>
    <n v="0"/>
    <n v="0"/>
  </r>
  <r>
    <n v="51"/>
    <n v="87"/>
    <n v="201504"/>
    <x v="189"/>
    <x v="4"/>
    <n v="2022"/>
    <x v="3"/>
    <x v="0"/>
    <n v="0"/>
    <n v="0"/>
  </r>
  <r>
    <n v="51"/>
    <n v="87"/>
    <n v="201601"/>
    <x v="190"/>
    <x v="4"/>
    <n v="2022"/>
    <x v="3"/>
    <x v="0"/>
    <n v="0"/>
    <n v="0"/>
  </r>
  <r>
    <n v="51"/>
    <n v="87"/>
    <n v="201602"/>
    <x v="191"/>
    <x v="4"/>
    <n v="2022"/>
    <x v="3"/>
    <x v="0"/>
    <n v="0"/>
    <n v="0"/>
  </r>
  <r>
    <n v="51"/>
    <n v="87"/>
    <n v="201701"/>
    <x v="192"/>
    <x v="4"/>
    <n v="2022"/>
    <x v="3"/>
    <x v="0"/>
    <n v="0"/>
    <n v="0"/>
  </r>
  <r>
    <n v="51"/>
    <n v="87"/>
    <n v="980100"/>
    <x v="193"/>
    <x v="4"/>
    <n v="2022"/>
    <x v="3"/>
    <x v="0"/>
    <n v="0"/>
    <n v="0"/>
  </r>
  <r>
    <n v="51"/>
    <n v="127"/>
    <n v="700100"/>
    <x v="194"/>
    <x v="5"/>
    <n v="2022"/>
    <x v="3"/>
    <x v="0"/>
    <n v="0"/>
    <n v="24"/>
  </r>
  <r>
    <n v="51"/>
    <n v="127"/>
    <n v="700200"/>
    <x v="195"/>
    <x v="5"/>
    <n v="2022"/>
    <x v="3"/>
    <x v="0"/>
    <n v="0"/>
    <n v="0"/>
  </r>
  <r>
    <n v="51"/>
    <n v="127"/>
    <n v="700301"/>
    <x v="196"/>
    <x v="5"/>
    <n v="2022"/>
    <x v="3"/>
    <x v="0"/>
    <n v="21"/>
    <n v="52"/>
  </r>
  <r>
    <n v="51"/>
    <n v="127"/>
    <n v="700302"/>
    <x v="197"/>
    <x v="5"/>
    <n v="2022"/>
    <x v="3"/>
    <x v="0"/>
    <n v="0"/>
    <n v="0"/>
  </r>
  <r>
    <n v="51"/>
    <n v="145"/>
    <n v="500101"/>
    <x v="198"/>
    <x v="6"/>
    <n v="2022"/>
    <x v="3"/>
    <x v="0"/>
    <n v="0"/>
    <n v="14"/>
  </r>
  <r>
    <n v="51"/>
    <n v="145"/>
    <n v="500102"/>
    <x v="199"/>
    <x v="6"/>
    <n v="2022"/>
    <x v="3"/>
    <x v="0"/>
    <n v="0"/>
    <n v="0"/>
  </r>
  <r>
    <n v="51"/>
    <n v="145"/>
    <n v="500201"/>
    <x v="200"/>
    <x v="6"/>
    <n v="2022"/>
    <x v="3"/>
    <x v="0"/>
    <n v="0"/>
    <n v="0"/>
  </r>
  <r>
    <n v="51"/>
    <n v="145"/>
    <n v="500202"/>
    <x v="201"/>
    <x v="6"/>
    <n v="2022"/>
    <x v="3"/>
    <x v="0"/>
    <n v="0"/>
    <n v="0"/>
  </r>
  <r>
    <n v="51"/>
    <n v="145"/>
    <n v="500300"/>
    <x v="202"/>
    <x v="6"/>
    <n v="2022"/>
    <x v="3"/>
    <x v="0"/>
    <n v="0"/>
    <n v="10"/>
  </r>
  <r>
    <n v="51"/>
    <n v="145"/>
    <n v="500400"/>
    <x v="203"/>
    <x v="6"/>
    <n v="2022"/>
    <x v="3"/>
    <x v="0"/>
    <n v="0"/>
    <n v="5"/>
  </r>
  <r>
    <n v="51"/>
    <n v="570"/>
    <n v="830100"/>
    <x v="204"/>
    <x v="7"/>
    <n v="2022"/>
    <x v="3"/>
    <x v="0"/>
    <n v="0"/>
    <n v="0"/>
  </r>
  <r>
    <n v="51"/>
    <n v="570"/>
    <n v="830200"/>
    <x v="205"/>
    <x v="7"/>
    <n v="2022"/>
    <x v="3"/>
    <x v="0"/>
    <n v="0"/>
    <n v="0"/>
  </r>
  <r>
    <n v="51"/>
    <n v="570"/>
    <n v="830300"/>
    <x v="206"/>
    <x v="7"/>
    <n v="2022"/>
    <x v="3"/>
    <x v="0"/>
    <n v="0"/>
    <n v="19"/>
  </r>
  <r>
    <n v="51"/>
    <n v="570"/>
    <n v="830400"/>
    <x v="207"/>
    <x v="7"/>
    <n v="2022"/>
    <x v="3"/>
    <x v="0"/>
    <n v="0"/>
    <n v="0"/>
  </r>
  <r>
    <n v="51"/>
    <n v="570"/>
    <n v="830500"/>
    <x v="208"/>
    <x v="7"/>
    <n v="2022"/>
    <x v="3"/>
    <x v="0"/>
    <n v="0"/>
    <n v="0"/>
  </r>
  <r>
    <n v="51"/>
    <n v="670"/>
    <n v="820100"/>
    <x v="209"/>
    <x v="8"/>
    <n v="2022"/>
    <x v="3"/>
    <x v="0"/>
    <n v="0"/>
    <n v="0"/>
  </r>
  <r>
    <n v="51"/>
    <n v="670"/>
    <n v="820300"/>
    <x v="210"/>
    <x v="8"/>
    <n v="2022"/>
    <x v="3"/>
    <x v="0"/>
    <n v="0"/>
    <n v="0"/>
  </r>
  <r>
    <n v="51"/>
    <n v="670"/>
    <n v="820400"/>
    <x v="211"/>
    <x v="8"/>
    <n v="2022"/>
    <x v="3"/>
    <x v="0"/>
    <n v="0"/>
    <n v="0"/>
  </r>
  <r>
    <n v="51"/>
    <n v="670"/>
    <n v="820500"/>
    <x v="212"/>
    <x v="8"/>
    <n v="2022"/>
    <x v="3"/>
    <x v="0"/>
    <n v="0"/>
    <n v="0"/>
  </r>
  <r>
    <n v="51"/>
    <n v="670"/>
    <n v="820600"/>
    <x v="213"/>
    <x v="8"/>
    <n v="2022"/>
    <x v="3"/>
    <x v="0"/>
    <n v="0"/>
    <n v="0"/>
  </r>
  <r>
    <n v="51"/>
    <n v="670"/>
    <n v="820700"/>
    <x v="214"/>
    <x v="8"/>
    <n v="2022"/>
    <x v="3"/>
    <x v="0"/>
    <n v="0"/>
    <n v="3"/>
  </r>
  <r>
    <n v="51"/>
    <n v="670"/>
    <n v="980100"/>
    <x v="215"/>
    <x v="8"/>
    <n v="2022"/>
    <x v="3"/>
    <x v="0"/>
    <n v="0"/>
    <n v="0"/>
  </r>
  <r>
    <n v="51"/>
    <n v="730"/>
    <n v="810100"/>
    <x v="216"/>
    <x v="9"/>
    <n v="2022"/>
    <x v="3"/>
    <x v="0"/>
    <n v="0"/>
    <n v="0"/>
  </r>
  <r>
    <n v="51"/>
    <n v="730"/>
    <n v="810300"/>
    <x v="217"/>
    <x v="9"/>
    <n v="2022"/>
    <x v="3"/>
    <x v="0"/>
    <n v="0"/>
    <n v="0"/>
  </r>
  <r>
    <n v="51"/>
    <n v="730"/>
    <n v="810400"/>
    <x v="218"/>
    <x v="9"/>
    <n v="2022"/>
    <x v="3"/>
    <x v="0"/>
    <n v="0"/>
    <n v="2"/>
  </r>
  <r>
    <n v="51"/>
    <n v="730"/>
    <n v="810500"/>
    <x v="219"/>
    <x v="9"/>
    <n v="2022"/>
    <x v="3"/>
    <x v="0"/>
    <n v="0"/>
    <n v="0"/>
  </r>
  <r>
    <n v="51"/>
    <n v="730"/>
    <n v="810600"/>
    <x v="220"/>
    <x v="9"/>
    <n v="2022"/>
    <x v="3"/>
    <x v="0"/>
    <n v="0"/>
    <n v="0"/>
  </r>
  <r>
    <n v="51"/>
    <n v="730"/>
    <n v="810700"/>
    <x v="221"/>
    <x v="9"/>
    <n v="2022"/>
    <x v="3"/>
    <x v="0"/>
    <n v="0"/>
    <n v="0"/>
  </r>
  <r>
    <n v="51"/>
    <n v="730"/>
    <n v="810900"/>
    <x v="222"/>
    <x v="9"/>
    <n v="2022"/>
    <x v="3"/>
    <x v="0"/>
    <n v="0"/>
    <n v="0"/>
  </r>
  <r>
    <n v="51"/>
    <n v="730"/>
    <n v="811000"/>
    <x v="223"/>
    <x v="9"/>
    <n v="2022"/>
    <x v="3"/>
    <x v="0"/>
    <n v="0"/>
    <n v="0"/>
  </r>
  <r>
    <n v="51"/>
    <n v="730"/>
    <n v="811100"/>
    <x v="224"/>
    <x v="9"/>
    <n v="2022"/>
    <x v="3"/>
    <x v="0"/>
    <n v="0"/>
    <n v="7"/>
  </r>
  <r>
    <n v="51"/>
    <n v="730"/>
    <n v="811200"/>
    <x v="225"/>
    <x v="9"/>
    <n v="2022"/>
    <x v="3"/>
    <x v="0"/>
    <n v="0"/>
    <n v="0"/>
  </r>
  <r>
    <n v="51"/>
    <n v="730"/>
    <n v="811300"/>
    <x v="226"/>
    <x v="9"/>
    <n v="2022"/>
    <x v="3"/>
    <x v="0"/>
    <n v="7"/>
    <n v="7"/>
  </r>
  <r>
    <n v="51"/>
    <n v="760"/>
    <n v="10201"/>
    <x v="227"/>
    <x v="10"/>
    <n v="2022"/>
    <x v="3"/>
    <x v="0"/>
    <n v="0"/>
    <n v="0"/>
  </r>
  <r>
    <n v="51"/>
    <n v="760"/>
    <n v="10202"/>
    <x v="228"/>
    <x v="10"/>
    <n v="2022"/>
    <x v="3"/>
    <x v="0"/>
    <n v="0"/>
    <n v="0"/>
  </r>
  <r>
    <n v="51"/>
    <n v="760"/>
    <n v="10300"/>
    <x v="229"/>
    <x v="10"/>
    <n v="2022"/>
    <x v="3"/>
    <x v="0"/>
    <n v="0"/>
    <n v="0"/>
  </r>
  <r>
    <n v="51"/>
    <n v="760"/>
    <n v="10401"/>
    <x v="230"/>
    <x v="10"/>
    <n v="2022"/>
    <x v="3"/>
    <x v="0"/>
    <n v="2"/>
    <n v="2"/>
  </r>
  <r>
    <n v="51"/>
    <n v="760"/>
    <n v="10402"/>
    <x v="231"/>
    <x v="10"/>
    <n v="2022"/>
    <x v="3"/>
    <x v="0"/>
    <n v="0"/>
    <n v="0"/>
  </r>
  <r>
    <n v="51"/>
    <n v="760"/>
    <n v="10500"/>
    <x v="232"/>
    <x v="10"/>
    <n v="2022"/>
    <x v="3"/>
    <x v="0"/>
    <n v="0"/>
    <n v="0"/>
  </r>
  <r>
    <n v="51"/>
    <n v="760"/>
    <n v="10600"/>
    <x v="233"/>
    <x v="10"/>
    <n v="2022"/>
    <x v="3"/>
    <x v="0"/>
    <n v="6"/>
    <n v="16"/>
  </r>
  <r>
    <n v="51"/>
    <n v="760"/>
    <n v="10700"/>
    <x v="234"/>
    <x v="10"/>
    <n v="2022"/>
    <x v="3"/>
    <x v="0"/>
    <n v="0"/>
    <n v="0"/>
  </r>
  <r>
    <n v="51"/>
    <n v="760"/>
    <n v="10800"/>
    <x v="235"/>
    <x v="10"/>
    <n v="2022"/>
    <x v="3"/>
    <x v="0"/>
    <n v="0"/>
    <n v="13"/>
  </r>
  <r>
    <n v="51"/>
    <n v="760"/>
    <n v="10900"/>
    <x v="236"/>
    <x v="10"/>
    <n v="2022"/>
    <x v="3"/>
    <x v="0"/>
    <n v="0"/>
    <n v="0"/>
  </r>
  <r>
    <n v="51"/>
    <n v="760"/>
    <n v="11000"/>
    <x v="237"/>
    <x v="10"/>
    <n v="2022"/>
    <x v="3"/>
    <x v="0"/>
    <n v="0"/>
    <n v="0"/>
  </r>
  <r>
    <n v="51"/>
    <n v="760"/>
    <n v="11100"/>
    <x v="238"/>
    <x v="10"/>
    <n v="2022"/>
    <x v="3"/>
    <x v="0"/>
    <n v="0"/>
    <n v="0"/>
  </r>
  <r>
    <n v="51"/>
    <n v="760"/>
    <n v="20100"/>
    <x v="239"/>
    <x v="10"/>
    <n v="2022"/>
    <x v="3"/>
    <x v="0"/>
    <n v="0"/>
    <n v="2"/>
  </r>
  <r>
    <n v="51"/>
    <n v="760"/>
    <n v="20200"/>
    <x v="240"/>
    <x v="10"/>
    <n v="2022"/>
    <x v="3"/>
    <x v="0"/>
    <n v="0"/>
    <n v="0"/>
  </r>
  <r>
    <n v="51"/>
    <n v="760"/>
    <n v="20300"/>
    <x v="241"/>
    <x v="10"/>
    <n v="2022"/>
    <x v="3"/>
    <x v="0"/>
    <n v="0"/>
    <n v="0"/>
  </r>
  <r>
    <n v="51"/>
    <n v="760"/>
    <n v="20400"/>
    <x v="242"/>
    <x v="10"/>
    <n v="2022"/>
    <x v="3"/>
    <x v="0"/>
    <n v="0"/>
    <n v="8"/>
  </r>
  <r>
    <n v="51"/>
    <n v="760"/>
    <n v="20501"/>
    <x v="243"/>
    <x v="10"/>
    <n v="2022"/>
    <x v="3"/>
    <x v="0"/>
    <n v="0"/>
    <n v="0"/>
  </r>
  <r>
    <n v="51"/>
    <n v="760"/>
    <n v="20502"/>
    <x v="244"/>
    <x v="10"/>
    <n v="2022"/>
    <x v="3"/>
    <x v="0"/>
    <n v="0"/>
    <n v="0"/>
  </r>
  <r>
    <n v="51"/>
    <n v="760"/>
    <n v="20600"/>
    <x v="245"/>
    <x v="10"/>
    <n v="2022"/>
    <x v="3"/>
    <x v="0"/>
    <n v="0"/>
    <n v="3"/>
  </r>
  <r>
    <n v="51"/>
    <n v="760"/>
    <n v="20700"/>
    <x v="246"/>
    <x v="10"/>
    <n v="2022"/>
    <x v="3"/>
    <x v="0"/>
    <n v="0"/>
    <n v="0"/>
  </r>
  <r>
    <n v="51"/>
    <n v="760"/>
    <n v="20800"/>
    <x v="247"/>
    <x v="10"/>
    <n v="2022"/>
    <x v="3"/>
    <x v="0"/>
    <n v="0"/>
    <n v="13"/>
  </r>
  <r>
    <n v="51"/>
    <n v="760"/>
    <n v="20900"/>
    <x v="248"/>
    <x v="10"/>
    <n v="2022"/>
    <x v="3"/>
    <x v="0"/>
    <n v="0"/>
    <n v="0"/>
  </r>
  <r>
    <n v="51"/>
    <n v="760"/>
    <n v="21000"/>
    <x v="249"/>
    <x v="10"/>
    <n v="2022"/>
    <x v="3"/>
    <x v="0"/>
    <n v="0"/>
    <n v="0"/>
  </r>
  <r>
    <n v="51"/>
    <n v="760"/>
    <n v="21100"/>
    <x v="250"/>
    <x v="10"/>
    <n v="2022"/>
    <x v="3"/>
    <x v="0"/>
    <n v="0"/>
    <n v="0"/>
  </r>
  <r>
    <n v="51"/>
    <n v="760"/>
    <n v="21200"/>
    <x v="251"/>
    <x v="10"/>
    <n v="2022"/>
    <x v="3"/>
    <x v="0"/>
    <n v="0"/>
    <n v="19"/>
  </r>
  <r>
    <n v="51"/>
    <n v="760"/>
    <n v="30100"/>
    <x v="252"/>
    <x v="10"/>
    <n v="2022"/>
    <x v="3"/>
    <x v="0"/>
    <n v="0"/>
    <n v="0"/>
  </r>
  <r>
    <n v="51"/>
    <n v="760"/>
    <n v="30200"/>
    <x v="253"/>
    <x v="10"/>
    <n v="2022"/>
    <x v="3"/>
    <x v="0"/>
    <n v="0"/>
    <n v="0"/>
  </r>
  <r>
    <n v="51"/>
    <n v="760"/>
    <n v="30501"/>
    <x v="254"/>
    <x v="10"/>
    <n v="2022"/>
    <x v="3"/>
    <x v="0"/>
    <n v="0"/>
    <n v="4"/>
  </r>
  <r>
    <n v="51"/>
    <n v="760"/>
    <n v="30502"/>
    <x v="255"/>
    <x v="10"/>
    <n v="2022"/>
    <x v="3"/>
    <x v="0"/>
    <n v="0"/>
    <n v="0"/>
  </r>
  <r>
    <n v="51"/>
    <n v="760"/>
    <n v="40201"/>
    <x v="256"/>
    <x v="10"/>
    <n v="2022"/>
    <x v="3"/>
    <x v="0"/>
    <n v="0"/>
    <n v="0"/>
  </r>
  <r>
    <n v="51"/>
    <n v="760"/>
    <n v="40202"/>
    <x v="257"/>
    <x v="10"/>
    <n v="2022"/>
    <x v="3"/>
    <x v="0"/>
    <n v="0"/>
    <n v="0"/>
  </r>
  <r>
    <n v="51"/>
    <n v="760"/>
    <n v="40300"/>
    <x v="258"/>
    <x v="10"/>
    <n v="2022"/>
    <x v="3"/>
    <x v="0"/>
    <n v="0"/>
    <n v="0"/>
  </r>
  <r>
    <n v="51"/>
    <n v="760"/>
    <n v="40400"/>
    <x v="259"/>
    <x v="10"/>
    <n v="2022"/>
    <x v="3"/>
    <x v="0"/>
    <n v="0"/>
    <n v="0"/>
  </r>
  <r>
    <n v="51"/>
    <n v="760"/>
    <n v="40500"/>
    <x v="260"/>
    <x v="10"/>
    <n v="2022"/>
    <x v="3"/>
    <x v="0"/>
    <n v="0"/>
    <n v="0"/>
  </r>
  <r>
    <n v="51"/>
    <n v="760"/>
    <n v="40600"/>
    <x v="261"/>
    <x v="10"/>
    <n v="2022"/>
    <x v="3"/>
    <x v="0"/>
    <n v="0"/>
    <n v="2"/>
  </r>
  <r>
    <n v="51"/>
    <n v="760"/>
    <n v="40700"/>
    <x v="262"/>
    <x v="10"/>
    <n v="2022"/>
    <x v="3"/>
    <x v="0"/>
    <n v="0"/>
    <n v="4"/>
  </r>
  <r>
    <n v="51"/>
    <n v="760"/>
    <n v="40800"/>
    <x v="263"/>
    <x v="10"/>
    <n v="2022"/>
    <x v="3"/>
    <x v="0"/>
    <n v="0"/>
    <n v="4"/>
  </r>
  <r>
    <n v="51"/>
    <n v="760"/>
    <n v="40900"/>
    <x v="264"/>
    <x v="10"/>
    <n v="2022"/>
    <x v="3"/>
    <x v="0"/>
    <n v="1"/>
    <n v="1"/>
  </r>
  <r>
    <n v="51"/>
    <n v="760"/>
    <n v="41000"/>
    <x v="265"/>
    <x v="10"/>
    <n v="2022"/>
    <x v="3"/>
    <x v="0"/>
    <n v="0"/>
    <n v="0"/>
  </r>
  <r>
    <n v="51"/>
    <n v="760"/>
    <n v="41100"/>
    <x v="266"/>
    <x v="10"/>
    <n v="2022"/>
    <x v="3"/>
    <x v="0"/>
    <n v="0"/>
    <n v="13"/>
  </r>
  <r>
    <n v="51"/>
    <n v="760"/>
    <n v="41200"/>
    <x v="267"/>
    <x v="10"/>
    <n v="2022"/>
    <x v="3"/>
    <x v="0"/>
    <n v="0"/>
    <n v="0"/>
  </r>
  <r>
    <n v="51"/>
    <n v="760"/>
    <n v="41300"/>
    <x v="268"/>
    <x v="10"/>
    <n v="2022"/>
    <x v="3"/>
    <x v="0"/>
    <n v="0"/>
    <n v="0"/>
  </r>
  <r>
    <n v="51"/>
    <n v="760"/>
    <n v="41400"/>
    <x v="269"/>
    <x v="10"/>
    <n v="2022"/>
    <x v="3"/>
    <x v="0"/>
    <n v="0"/>
    <n v="5"/>
  </r>
  <r>
    <n v="51"/>
    <n v="760"/>
    <n v="41600"/>
    <x v="270"/>
    <x v="10"/>
    <n v="2022"/>
    <x v="3"/>
    <x v="0"/>
    <n v="0"/>
    <n v="0"/>
  </r>
  <r>
    <n v="51"/>
    <n v="760"/>
    <n v="50100"/>
    <x v="271"/>
    <x v="10"/>
    <n v="2022"/>
    <x v="3"/>
    <x v="0"/>
    <n v="0"/>
    <n v="0"/>
  </r>
  <r>
    <n v="51"/>
    <n v="760"/>
    <n v="50200"/>
    <x v="272"/>
    <x v="10"/>
    <n v="2022"/>
    <x v="3"/>
    <x v="0"/>
    <n v="0"/>
    <n v="0"/>
  </r>
  <r>
    <n v="51"/>
    <n v="760"/>
    <n v="50300"/>
    <x v="273"/>
    <x v="10"/>
    <n v="2022"/>
    <x v="3"/>
    <x v="0"/>
    <n v="0"/>
    <n v="12"/>
  </r>
  <r>
    <n v="51"/>
    <n v="760"/>
    <n v="50400"/>
    <x v="274"/>
    <x v="10"/>
    <n v="2022"/>
    <x v="3"/>
    <x v="0"/>
    <n v="0"/>
    <n v="0"/>
  </r>
  <r>
    <n v="51"/>
    <n v="760"/>
    <n v="50500"/>
    <x v="275"/>
    <x v="10"/>
    <n v="2022"/>
    <x v="3"/>
    <x v="0"/>
    <n v="0"/>
    <n v="12"/>
  </r>
  <r>
    <n v="51"/>
    <n v="760"/>
    <n v="50600"/>
    <x v="276"/>
    <x v="10"/>
    <n v="2022"/>
    <x v="3"/>
    <x v="0"/>
    <n v="0"/>
    <n v="0"/>
  </r>
  <r>
    <n v="51"/>
    <n v="760"/>
    <n v="60200"/>
    <x v="277"/>
    <x v="10"/>
    <n v="2022"/>
    <x v="3"/>
    <x v="0"/>
    <n v="0"/>
    <n v="0"/>
  </r>
  <r>
    <n v="51"/>
    <n v="760"/>
    <n v="60400"/>
    <x v="278"/>
    <x v="10"/>
    <n v="2022"/>
    <x v="3"/>
    <x v="0"/>
    <n v="0"/>
    <n v="0"/>
  </r>
  <r>
    <n v="51"/>
    <n v="760"/>
    <n v="60501"/>
    <x v="279"/>
    <x v="10"/>
    <n v="2022"/>
    <x v="3"/>
    <x v="0"/>
    <n v="0"/>
    <n v="0"/>
  </r>
  <r>
    <n v="51"/>
    <n v="760"/>
    <n v="60502"/>
    <x v="280"/>
    <x v="10"/>
    <n v="2022"/>
    <x v="3"/>
    <x v="0"/>
    <n v="0"/>
    <n v="0"/>
  </r>
  <r>
    <n v="51"/>
    <n v="760"/>
    <n v="60600"/>
    <x v="281"/>
    <x v="10"/>
    <n v="2022"/>
    <x v="3"/>
    <x v="0"/>
    <n v="0"/>
    <n v="0"/>
  </r>
  <r>
    <n v="51"/>
    <n v="760"/>
    <n v="60700"/>
    <x v="282"/>
    <x v="10"/>
    <n v="2022"/>
    <x v="3"/>
    <x v="0"/>
    <n v="0"/>
    <n v="32"/>
  </r>
  <r>
    <n v="51"/>
    <n v="760"/>
    <n v="60800"/>
    <x v="283"/>
    <x v="10"/>
    <n v="2022"/>
    <x v="3"/>
    <x v="0"/>
    <n v="0"/>
    <n v="38"/>
  </r>
  <r>
    <n v="51"/>
    <n v="760"/>
    <n v="60900"/>
    <x v="284"/>
    <x v="10"/>
    <n v="2022"/>
    <x v="3"/>
    <x v="0"/>
    <n v="0"/>
    <n v="0"/>
  </r>
  <r>
    <n v="51"/>
    <n v="760"/>
    <n v="61001"/>
    <x v="285"/>
    <x v="10"/>
    <n v="2022"/>
    <x v="3"/>
    <x v="0"/>
    <n v="0"/>
    <n v="0"/>
  </r>
  <r>
    <n v="51"/>
    <n v="760"/>
    <n v="61002"/>
    <x v="286"/>
    <x v="10"/>
    <n v="2022"/>
    <x v="3"/>
    <x v="0"/>
    <n v="0"/>
    <n v="0"/>
  </r>
  <r>
    <n v="51"/>
    <n v="760"/>
    <n v="70100"/>
    <x v="287"/>
    <x v="10"/>
    <n v="2022"/>
    <x v="3"/>
    <x v="0"/>
    <n v="0"/>
    <n v="0"/>
  </r>
  <r>
    <n v="51"/>
    <n v="760"/>
    <n v="70300"/>
    <x v="288"/>
    <x v="10"/>
    <n v="2022"/>
    <x v="3"/>
    <x v="0"/>
    <n v="0"/>
    <n v="1"/>
  </r>
  <r>
    <n v="51"/>
    <n v="760"/>
    <n v="70400"/>
    <x v="289"/>
    <x v="10"/>
    <n v="2022"/>
    <x v="3"/>
    <x v="0"/>
    <n v="0"/>
    <n v="0"/>
  </r>
  <r>
    <n v="51"/>
    <n v="760"/>
    <n v="70601"/>
    <x v="290"/>
    <x v="10"/>
    <n v="2022"/>
    <x v="3"/>
    <x v="0"/>
    <n v="0"/>
    <n v="0"/>
  </r>
  <r>
    <n v="51"/>
    <n v="760"/>
    <n v="70602"/>
    <x v="291"/>
    <x v="10"/>
    <n v="2022"/>
    <x v="3"/>
    <x v="0"/>
    <n v="0"/>
    <n v="0"/>
  </r>
  <r>
    <n v="51"/>
    <n v="760"/>
    <n v="70700"/>
    <x v="292"/>
    <x v="10"/>
    <n v="2022"/>
    <x v="3"/>
    <x v="0"/>
    <n v="0"/>
    <n v="0"/>
  </r>
  <r>
    <n v="51"/>
    <n v="760"/>
    <n v="70802"/>
    <x v="293"/>
    <x v="10"/>
    <n v="2022"/>
    <x v="3"/>
    <x v="0"/>
    <n v="0"/>
    <n v="0"/>
  </r>
  <r>
    <n v="51"/>
    <n v="760"/>
    <n v="70803"/>
    <x v="294"/>
    <x v="10"/>
    <n v="2022"/>
    <x v="3"/>
    <x v="0"/>
    <n v="30"/>
    <n v="30"/>
  </r>
  <r>
    <n v="51"/>
    <n v="760"/>
    <n v="70804"/>
    <x v="295"/>
    <x v="10"/>
    <n v="2022"/>
    <x v="3"/>
    <x v="0"/>
    <n v="0"/>
    <n v="13"/>
  </r>
  <r>
    <n v="51"/>
    <n v="760"/>
    <n v="70901"/>
    <x v="296"/>
    <x v="10"/>
    <n v="2022"/>
    <x v="3"/>
    <x v="0"/>
    <n v="0"/>
    <n v="0"/>
  </r>
  <r>
    <n v="51"/>
    <n v="760"/>
    <n v="70902"/>
    <x v="297"/>
    <x v="10"/>
    <n v="2022"/>
    <x v="3"/>
    <x v="0"/>
    <n v="0"/>
    <n v="0"/>
  </r>
  <r>
    <n v="51"/>
    <n v="760"/>
    <n v="71002"/>
    <x v="298"/>
    <x v="10"/>
    <n v="2022"/>
    <x v="3"/>
    <x v="0"/>
    <n v="0"/>
    <n v="0"/>
  </r>
  <r>
    <n v="51"/>
    <n v="760"/>
    <n v="71003"/>
    <x v="299"/>
    <x v="10"/>
    <n v="2022"/>
    <x v="3"/>
    <x v="0"/>
    <n v="0"/>
    <n v="0"/>
  </r>
  <r>
    <n v="51"/>
    <n v="760"/>
    <n v="71004"/>
    <x v="300"/>
    <x v="10"/>
    <n v="2022"/>
    <x v="3"/>
    <x v="0"/>
    <n v="0"/>
    <n v="0"/>
  </r>
  <r>
    <n v="51"/>
    <n v="760"/>
    <n v="71100"/>
    <x v="301"/>
    <x v="10"/>
    <n v="2022"/>
    <x v="3"/>
    <x v="0"/>
    <n v="0"/>
    <n v="9"/>
  </r>
  <r>
    <n v="51"/>
    <n v="36"/>
    <n v="600100"/>
    <x v="0"/>
    <x v="0"/>
    <n v="2022"/>
    <x v="4"/>
    <x v="0"/>
    <n v="0"/>
    <n v="0"/>
  </r>
  <r>
    <n v="51"/>
    <n v="36"/>
    <n v="600200"/>
    <x v="1"/>
    <x v="0"/>
    <n v="2022"/>
    <x v="4"/>
    <x v="0"/>
    <n v="0"/>
    <n v="1"/>
  </r>
  <r>
    <n v="51"/>
    <n v="36"/>
    <n v="600300"/>
    <x v="2"/>
    <x v="0"/>
    <n v="2022"/>
    <x v="4"/>
    <x v="0"/>
    <n v="0"/>
    <n v="12"/>
  </r>
  <r>
    <n v="51"/>
    <n v="41"/>
    <n v="100106"/>
    <x v="3"/>
    <x v="1"/>
    <n v="2022"/>
    <x v="4"/>
    <x v="0"/>
    <n v="0"/>
    <n v="17"/>
  </r>
  <r>
    <n v="51"/>
    <n v="41"/>
    <n v="100107"/>
    <x v="4"/>
    <x v="1"/>
    <n v="2022"/>
    <x v="4"/>
    <x v="0"/>
    <n v="0"/>
    <n v="69"/>
  </r>
  <r>
    <n v="51"/>
    <n v="41"/>
    <n v="100206"/>
    <x v="5"/>
    <x v="1"/>
    <n v="2022"/>
    <x v="4"/>
    <x v="0"/>
    <n v="0"/>
    <n v="118"/>
  </r>
  <r>
    <n v="51"/>
    <n v="41"/>
    <n v="100208"/>
    <x v="6"/>
    <x v="1"/>
    <n v="2022"/>
    <x v="4"/>
    <x v="0"/>
    <n v="26"/>
    <n v="86"/>
  </r>
  <r>
    <n v="51"/>
    <n v="41"/>
    <n v="100209"/>
    <x v="7"/>
    <x v="1"/>
    <n v="2022"/>
    <x v="4"/>
    <x v="0"/>
    <n v="7"/>
    <n v="114"/>
  </r>
  <r>
    <n v="51"/>
    <n v="41"/>
    <n v="100210"/>
    <x v="8"/>
    <x v="1"/>
    <n v="2022"/>
    <x v="4"/>
    <x v="0"/>
    <n v="9"/>
    <n v="55"/>
  </r>
  <r>
    <n v="51"/>
    <n v="41"/>
    <n v="100211"/>
    <x v="9"/>
    <x v="1"/>
    <n v="2022"/>
    <x v="4"/>
    <x v="0"/>
    <n v="0"/>
    <n v="0"/>
  </r>
  <r>
    <n v="51"/>
    <n v="41"/>
    <n v="100212"/>
    <x v="10"/>
    <x v="1"/>
    <n v="2022"/>
    <x v="4"/>
    <x v="0"/>
    <n v="0"/>
    <n v="15"/>
  </r>
  <r>
    <n v="51"/>
    <n v="41"/>
    <n v="100300"/>
    <x v="11"/>
    <x v="1"/>
    <n v="2022"/>
    <x v="4"/>
    <x v="0"/>
    <n v="22"/>
    <n v="41"/>
  </r>
  <r>
    <n v="51"/>
    <n v="41"/>
    <n v="100403"/>
    <x v="12"/>
    <x v="1"/>
    <n v="2022"/>
    <x v="4"/>
    <x v="0"/>
    <n v="0"/>
    <n v="584"/>
  </r>
  <r>
    <n v="51"/>
    <n v="41"/>
    <n v="100404"/>
    <x v="13"/>
    <x v="1"/>
    <n v="2022"/>
    <x v="4"/>
    <x v="0"/>
    <n v="16"/>
    <n v="24"/>
  </r>
  <r>
    <n v="51"/>
    <n v="41"/>
    <n v="100405"/>
    <x v="14"/>
    <x v="1"/>
    <n v="2022"/>
    <x v="4"/>
    <x v="0"/>
    <n v="0"/>
    <n v="0"/>
  </r>
  <r>
    <n v="51"/>
    <n v="41"/>
    <n v="100406"/>
    <x v="15"/>
    <x v="1"/>
    <n v="2022"/>
    <x v="4"/>
    <x v="0"/>
    <n v="0"/>
    <n v="15"/>
  </r>
  <r>
    <n v="51"/>
    <n v="41"/>
    <n v="100407"/>
    <x v="16"/>
    <x v="1"/>
    <n v="2022"/>
    <x v="4"/>
    <x v="0"/>
    <n v="0"/>
    <n v="11"/>
  </r>
  <r>
    <n v="51"/>
    <n v="41"/>
    <n v="100409"/>
    <x v="17"/>
    <x v="1"/>
    <n v="2022"/>
    <x v="4"/>
    <x v="0"/>
    <n v="0"/>
    <n v="112"/>
  </r>
  <r>
    <n v="51"/>
    <n v="41"/>
    <n v="100410"/>
    <x v="18"/>
    <x v="1"/>
    <n v="2022"/>
    <x v="4"/>
    <x v="0"/>
    <n v="0"/>
    <n v="35"/>
  </r>
  <r>
    <n v="51"/>
    <n v="41"/>
    <n v="100505"/>
    <x v="19"/>
    <x v="1"/>
    <n v="2022"/>
    <x v="4"/>
    <x v="0"/>
    <n v="0"/>
    <n v="45"/>
  </r>
  <r>
    <n v="51"/>
    <n v="41"/>
    <n v="100506"/>
    <x v="20"/>
    <x v="1"/>
    <n v="2022"/>
    <x v="4"/>
    <x v="0"/>
    <n v="0"/>
    <n v="64"/>
  </r>
  <r>
    <n v="51"/>
    <n v="41"/>
    <n v="100507"/>
    <x v="21"/>
    <x v="1"/>
    <n v="2022"/>
    <x v="4"/>
    <x v="0"/>
    <n v="0"/>
    <n v="126"/>
  </r>
  <r>
    <n v="51"/>
    <n v="41"/>
    <n v="100508"/>
    <x v="22"/>
    <x v="1"/>
    <n v="2022"/>
    <x v="4"/>
    <x v="0"/>
    <n v="26"/>
    <n v="71"/>
  </r>
  <r>
    <n v="51"/>
    <n v="41"/>
    <n v="100509"/>
    <x v="23"/>
    <x v="1"/>
    <n v="2022"/>
    <x v="4"/>
    <x v="0"/>
    <n v="0"/>
    <n v="224"/>
  </r>
  <r>
    <n v="51"/>
    <n v="41"/>
    <n v="100510"/>
    <x v="24"/>
    <x v="1"/>
    <n v="2022"/>
    <x v="4"/>
    <x v="0"/>
    <n v="0"/>
    <n v="204"/>
  </r>
  <r>
    <n v="51"/>
    <n v="41"/>
    <n v="100600"/>
    <x v="25"/>
    <x v="1"/>
    <n v="2022"/>
    <x v="4"/>
    <x v="0"/>
    <n v="4"/>
    <n v="7"/>
  </r>
  <r>
    <n v="51"/>
    <n v="41"/>
    <n v="100701"/>
    <x v="26"/>
    <x v="1"/>
    <n v="2022"/>
    <x v="4"/>
    <x v="0"/>
    <n v="0"/>
    <n v="0"/>
  </r>
  <r>
    <n v="51"/>
    <n v="41"/>
    <n v="100702"/>
    <x v="27"/>
    <x v="1"/>
    <n v="2022"/>
    <x v="4"/>
    <x v="0"/>
    <n v="0"/>
    <n v="0"/>
  </r>
  <r>
    <n v="51"/>
    <n v="41"/>
    <n v="100704"/>
    <x v="28"/>
    <x v="1"/>
    <n v="2022"/>
    <x v="4"/>
    <x v="0"/>
    <n v="0"/>
    <n v="52"/>
  </r>
  <r>
    <n v="51"/>
    <n v="41"/>
    <n v="100705"/>
    <x v="29"/>
    <x v="1"/>
    <n v="2022"/>
    <x v="4"/>
    <x v="0"/>
    <n v="0"/>
    <n v="0"/>
  </r>
  <r>
    <n v="51"/>
    <n v="41"/>
    <n v="100804"/>
    <x v="30"/>
    <x v="1"/>
    <n v="2022"/>
    <x v="4"/>
    <x v="0"/>
    <n v="24"/>
    <n v="124"/>
  </r>
  <r>
    <n v="51"/>
    <n v="41"/>
    <n v="100805"/>
    <x v="31"/>
    <x v="1"/>
    <n v="2022"/>
    <x v="4"/>
    <x v="0"/>
    <n v="46"/>
    <n v="109"/>
  </r>
  <r>
    <n v="51"/>
    <n v="41"/>
    <n v="100806"/>
    <x v="32"/>
    <x v="1"/>
    <n v="2022"/>
    <x v="4"/>
    <x v="0"/>
    <n v="3"/>
    <n v="3"/>
  </r>
  <r>
    <n v="51"/>
    <n v="41"/>
    <n v="100807"/>
    <x v="33"/>
    <x v="1"/>
    <n v="2022"/>
    <x v="4"/>
    <x v="0"/>
    <n v="22"/>
    <n v="81"/>
  </r>
  <r>
    <n v="51"/>
    <n v="41"/>
    <n v="100812"/>
    <x v="34"/>
    <x v="1"/>
    <n v="2022"/>
    <x v="4"/>
    <x v="0"/>
    <n v="16"/>
    <n v="76"/>
  </r>
  <r>
    <n v="51"/>
    <n v="41"/>
    <n v="100814"/>
    <x v="35"/>
    <x v="1"/>
    <n v="2022"/>
    <x v="4"/>
    <x v="0"/>
    <n v="16"/>
    <n v="57"/>
  </r>
  <r>
    <n v="51"/>
    <n v="41"/>
    <n v="100815"/>
    <x v="36"/>
    <x v="1"/>
    <n v="2022"/>
    <x v="4"/>
    <x v="0"/>
    <n v="14"/>
    <n v="63"/>
  </r>
  <r>
    <n v="51"/>
    <n v="41"/>
    <n v="100816"/>
    <x v="37"/>
    <x v="1"/>
    <n v="2022"/>
    <x v="4"/>
    <x v="0"/>
    <n v="0"/>
    <n v="50"/>
  </r>
  <r>
    <n v="51"/>
    <n v="41"/>
    <n v="100817"/>
    <x v="38"/>
    <x v="1"/>
    <n v="2022"/>
    <x v="4"/>
    <x v="0"/>
    <n v="0"/>
    <n v="30"/>
  </r>
  <r>
    <n v="51"/>
    <n v="41"/>
    <n v="100818"/>
    <x v="39"/>
    <x v="1"/>
    <n v="2022"/>
    <x v="4"/>
    <x v="0"/>
    <n v="0"/>
    <n v="102"/>
  </r>
  <r>
    <n v="51"/>
    <n v="41"/>
    <n v="100819"/>
    <x v="40"/>
    <x v="1"/>
    <n v="2022"/>
    <x v="4"/>
    <x v="0"/>
    <n v="0"/>
    <n v="184"/>
  </r>
  <r>
    <n v="51"/>
    <n v="41"/>
    <n v="100820"/>
    <x v="41"/>
    <x v="1"/>
    <n v="2022"/>
    <x v="4"/>
    <x v="0"/>
    <n v="47"/>
    <n v="316"/>
  </r>
  <r>
    <n v="51"/>
    <n v="41"/>
    <n v="100821"/>
    <x v="42"/>
    <x v="1"/>
    <n v="2022"/>
    <x v="4"/>
    <x v="0"/>
    <n v="17"/>
    <n v="96"/>
  </r>
  <r>
    <n v="51"/>
    <n v="41"/>
    <n v="100822"/>
    <x v="43"/>
    <x v="1"/>
    <n v="2022"/>
    <x v="4"/>
    <x v="0"/>
    <n v="20"/>
    <n v="303"/>
  </r>
  <r>
    <n v="51"/>
    <n v="41"/>
    <n v="100823"/>
    <x v="44"/>
    <x v="1"/>
    <n v="2022"/>
    <x v="4"/>
    <x v="0"/>
    <n v="82"/>
    <n v="334"/>
  </r>
  <r>
    <n v="51"/>
    <n v="41"/>
    <n v="100902"/>
    <x v="45"/>
    <x v="1"/>
    <n v="2022"/>
    <x v="4"/>
    <x v="0"/>
    <n v="0"/>
    <n v="62"/>
  </r>
  <r>
    <n v="51"/>
    <n v="41"/>
    <n v="100907"/>
    <x v="46"/>
    <x v="1"/>
    <n v="2022"/>
    <x v="4"/>
    <x v="0"/>
    <n v="17"/>
    <n v="76"/>
  </r>
  <r>
    <n v="51"/>
    <n v="41"/>
    <n v="100910"/>
    <x v="47"/>
    <x v="1"/>
    <n v="2022"/>
    <x v="4"/>
    <x v="0"/>
    <n v="2"/>
    <n v="6"/>
  </r>
  <r>
    <n v="51"/>
    <n v="41"/>
    <n v="100912"/>
    <x v="48"/>
    <x v="1"/>
    <n v="2022"/>
    <x v="4"/>
    <x v="0"/>
    <n v="31"/>
    <n v="391"/>
  </r>
  <r>
    <n v="51"/>
    <n v="41"/>
    <n v="100915"/>
    <x v="49"/>
    <x v="1"/>
    <n v="2022"/>
    <x v="4"/>
    <x v="0"/>
    <n v="8"/>
    <n v="111"/>
  </r>
  <r>
    <n v="51"/>
    <n v="41"/>
    <n v="100919"/>
    <x v="50"/>
    <x v="1"/>
    <n v="2022"/>
    <x v="4"/>
    <x v="0"/>
    <n v="17"/>
    <n v="186"/>
  </r>
  <r>
    <n v="51"/>
    <n v="41"/>
    <n v="100920"/>
    <x v="51"/>
    <x v="1"/>
    <n v="2022"/>
    <x v="4"/>
    <x v="0"/>
    <n v="0"/>
    <n v="106"/>
  </r>
  <r>
    <n v="51"/>
    <n v="41"/>
    <n v="100921"/>
    <x v="52"/>
    <x v="1"/>
    <n v="2022"/>
    <x v="4"/>
    <x v="0"/>
    <n v="81"/>
    <n v="183"/>
  </r>
  <r>
    <n v="51"/>
    <n v="41"/>
    <n v="100922"/>
    <x v="53"/>
    <x v="1"/>
    <n v="2022"/>
    <x v="4"/>
    <x v="0"/>
    <n v="18"/>
    <n v="87"/>
  </r>
  <r>
    <n v="51"/>
    <n v="41"/>
    <n v="100923"/>
    <x v="54"/>
    <x v="1"/>
    <n v="2022"/>
    <x v="4"/>
    <x v="0"/>
    <n v="22"/>
    <n v="45"/>
  </r>
  <r>
    <n v="51"/>
    <n v="41"/>
    <n v="100924"/>
    <x v="55"/>
    <x v="1"/>
    <n v="2022"/>
    <x v="4"/>
    <x v="0"/>
    <n v="0"/>
    <n v="282"/>
  </r>
  <r>
    <n v="51"/>
    <n v="41"/>
    <n v="100926"/>
    <x v="56"/>
    <x v="1"/>
    <n v="2022"/>
    <x v="4"/>
    <x v="0"/>
    <n v="0"/>
    <n v="310"/>
  </r>
  <r>
    <n v="51"/>
    <n v="41"/>
    <n v="100928"/>
    <x v="57"/>
    <x v="1"/>
    <n v="2022"/>
    <x v="4"/>
    <x v="0"/>
    <n v="99"/>
    <n v="516"/>
  </r>
  <r>
    <n v="51"/>
    <n v="41"/>
    <n v="100929"/>
    <x v="58"/>
    <x v="1"/>
    <n v="2022"/>
    <x v="4"/>
    <x v="0"/>
    <n v="78"/>
    <n v="425"/>
  </r>
  <r>
    <n v="51"/>
    <n v="41"/>
    <n v="100930"/>
    <x v="59"/>
    <x v="1"/>
    <n v="2022"/>
    <x v="4"/>
    <x v="0"/>
    <n v="0"/>
    <n v="27"/>
  </r>
  <r>
    <n v="51"/>
    <n v="41"/>
    <n v="100931"/>
    <x v="60"/>
    <x v="1"/>
    <n v="2022"/>
    <x v="4"/>
    <x v="0"/>
    <n v="31"/>
    <n v="203"/>
  </r>
  <r>
    <n v="51"/>
    <n v="41"/>
    <n v="100932"/>
    <x v="61"/>
    <x v="1"/>
    <n v="2022"/>
    <x v="4"/>
    <x v="0"/>
    <n v="0"/>
    <n v="86"/>
  </r>
  <r>
    <n v="51"/>
    <n v="41"/>
    <n v="100933"/>
    <x v="62"/>
    <x v="1"/>
    <n v="2022"/>
    <x v="4"/>
    <x v="0"/>
    <n v="0"/>
    <n v="27"/>
  </r>
  <r>
    <n v="51"/>
    <n v="41"/>
    <n v="100934"/>
    <x v="63"/>
    <x v="1"/>
    <n v="2022"/>
    <x v="4"/>
    <x v="0"/>
    <n v="0"/>
    <n v="35"/>
  </r>
  <r>
    <n v="51"/>
    <n v="41"/>
    <n v="100935"/>
    <x v="64"/>
    <x v="1"/>
    <n v="2022"/>
    <x v="4"/>
    <x v="0"/>
    <n v="0"/>
    <n v="48"/>
  </r>
  <r>
    <n v="51"/>
    <n v="41"/>
    <n v="100936"/>
    <x v="65"/>
    <x v="1"/>
    <n v="2022"/>
    <x v="4"/>
    <x v="0"/>
    <n v="0"/>
    <n v="24"/>
  </r>
  <r>
    <n v="51"/>
    <n v="41"/>
    <n v="100937"/>
    <x v="66"/>
    <x v="1"/>
    <n v="2022"/>
    <x v="4"/>
    <x v="0"/>
    <n v="0"/>
    <n v="9"/>
  </r>
  <r>
    <n v="51"/>
    <n v="41"/>
    <n v="100938"/>
    <x v="67"/>
    <x v="1"/>
    <n v="2022"/>
    <x v="4"/>
    <x v="0"/>
    <n v="10"/>
    <n v="289"/>
  </r>
  <r>
    <n v="51"/>
    <n v="41"/>
    <n v="101003"/>
    <x v="68"/>
    <x v="1"/>
    <n v="2022"/>
    <x v="4"/>
    <x v="0"/>
    <n v="46"/>
    <n v="374"/>
  </r>
  <r>
    <n v="51"/>
    <n v="41"/>
    <n v="101004"/>
    <x v="69"/>
    <x v="1"/>
    <n v="2022"/>
    <x v="4"/>
    <x v="0"/>
    <n v="0"/>
    <n v="157"/>
  </r>
  <r>
    <n v="51"/>
    <n v="41"/>
    <n v="101007"/>
    <x v="70"/>
    <x v="1"/>
    <n v="2022"/>
    <x v="4"/>
    <x v="0"/>
    <n v="14"/>
    <n v="223"/>
  </r>
  <r>
    <n v="51"/>
    <n v="41"/>
    <n v="101008"/>
    <x v="71"/>
    <x v="1"/>
    <n v="2022"/>
    <x v="4"/>
    <x v="0"/>
    <n v="27"/>
    <n v="245"/>
  </r>
  <r>
    <n v="51"/>
    <n v="41"/>
    <n v="101009"/>
    <x v="72"/>
    <x v="1"/>
    <n v="2022"/>
    <x v="4"/>
    <x v="0"/>
    <n v="11"/>
    <n v="547"/>
  </r>
  <r>
    <n v="51"/>
    <n v="41"/>
    <n v="101011"/>
    <x v="73"/>
    <x v="1"/>
    <n v="2022"/>
    <x v="4"/>
    <x v="0"/>
    <n v="0"/>
    <n v="39"/>
  </r>
  <r>
    <n v="51"/>
    <n v="41"/>
    <n v="101012"/>
    <x v="74"/>
    <x v="1"/>
    <n v="2022"/>
    <x v="4"/>
    <x v="0"/>
    <n v="0"/>
    <n v="15"/>
  </r>
  <r>
    <n v="51"/>
    <n v="41"/>
    <n v="101013"/>
    <x v="75"/>
    <x v="1"/>
    <n v="2022"/>
    <x v="4"/>
    <x v="0"/>
    <n v="0"/>
    <n v="0"/>
  </r>
  <r>
    <n v="51"/>
    <n v="41"/>
    <n v="101014"/>
    <x v="76"/>
    <x v="1"/>
    <n v="2022"/>
    <x v="4"/>
    <x v="0"/>
    <n v="0"/>
    <n v="118"/>
  </r>
  <r>
    <n v="51"/>
    <n v="41"/>
    <n v="101015"/>
    <x v="77"/>
    <x v="1"/>
    <n v="2022"/>
    <x v="4"/>
    <x v="0"/>
    <n v="0"/>
    <n v="169"/>
  </r>
  <r>
    <n v="51"/>
    <n v="75"/>
    <n v="400101"/>
    <x v="78"/>
    <x v="2"/>
    <n v="2022"/>
    <x v="4"/>
    <x v="0"/>
    <n v="0"/>
    <n v="137"/>
  </r>
  <r>
    <n v="51"/>
    <n v="75"/>
    <n v="400102"/>
    <x v="79"/>
    <x v="2"/>
    <n v="2022"/>
    <x v="4"/>
    <x v="0"/>
    <n v="0"/>
    <n v="101"/>
  </r>
  <r>
    <n v="51"/>
    <n v="75"/>
    <n v="400200"/>
    <x v="80"/>
    <x v="2"/>
    <n v="2022"/>
    <x v="4"/>
    <x v="0"/>
    <n v="0"/>
    <n v="0"/>
  </r>
  <r>
    <n v="51"/>
    <n v="75"/>
    <n v="400300"/>
    <x v="81"/>
    <x v="2"/>
    <n v="2022"/>
    <x v="4"/>
    <x v="0"/>
    <n v="0"/>
    <n v="4"/>
  </r>
  <r>
    <n v="51"/>
    <n v="75"/>
    <n v="400400"/>
    <x v="82"/>
    <x v="2"/>
    <n v="2022"/>
    <x v="4"/>
    <x v="0"/>
    <n v="0"/>
    <n v="19"/>
  </r>
  <r>
    <n v="51"/>
    <n v="75"/>
    <n v="400500"/>
    <x v="83"/>
    <x v="2"/>
    <n v="2022"/>
    <x v="4"/>
    <x v="0"/>
    <n v="0"/>
    <n v="0"/>
  </r>
  <r>
    <n v="51"/>
    <n v="85"/>
    <n v="320100"/>
    <x v="84"/>
    <x v="3"/>
    <n v="2022"/>
    <x v="4"/>
    <x v="0"/>
    <n v="0"/>
    <n v="18"/>
  </r>
  <r>
    <n v="51"/>
    <n v="85"/>
    <n v="320200"/>
    <x v="85"/>
    <x v="3"/>
    <n v="2022"/>
    <x v="4"/>
    <x v="0"/>
    <n v="0"/>
    <n v="60"/>
  </r>
  <r>
    <n v="51"/>
    <n v="85"/>
    <n v="320300"/>
    <x v="86"/>
    <x v="3"/>
    <n v="2022"/>
    <x v="4"/>
    <x v="0"/>
    <n v="0"/>
    <n v="134"/>
  </r>
  <r>
    <n v="51"/>
    <n v="85"/>
    <n v="320400"/>
    <x v="87"/>
    <x v="3"/>
    <n v="2022"/>
    <x v="4"/>
    <x v="0"/>
    <n v="0"/>
    <n v="68"/>
  </r>
  <r>
    <n v="51"/>
    <n v="85"/>
    <n v="320500"/>
    <x v="88"/>
    <x v="3"/>
    <n v="2022"/>
    <x v="4"/>
    <x v="0"/>
    <n v="0"/>
    <n v="10"/>
  </r>
  <r>
    <n v="51"/>
    <n v="85"/>
    <n v="320601"/>
    <x v="89"/>
    <x v="3"/>
    <n v="2022"/>
    <x v="4"/>
    <x v="0"/>
    <n v="0"/>
    <n v="45"/>
  </r>
  <r>
    <n v="51"/>
    <n v="85"/>
    <n v="320602"/>
    <x v="90"/>
    <x v="3"/>
    <n v="2022"/>
    <x v="4"/>
    <x v="0"/>
    <n v="0"/>
    <n v="56"/>
  </r>
  <r>
    <n v="51"/>
    <n v="85"/>
    <n v="320701"/>
    <x v="91"/>
    <x v="3"/>
    <n v="2022"/>
    <x v="4"/>
    <x v="0"/>
    <n v="0"/>
    <n v="7"/>
  </r>
  <r>
    <n v="51"/>
    <n v="85"/>
    <n v="320702"/>
    <x v="92"/>
    <x v="3"/>
    <n v="2022"/>
    <x v="4"/>
    <x v="0"/>
    <n v="0"/>
    <n v="20"/>
  </r>
  <r>
    <n v="51"/>
    <n v="85"/>
    <n v="320801"/>
    <x v="93"/>
    <x v="3"/>
    <n v="2022"/>
    <x v="4"/>
    <x v="0"/>
    <n v="0"/>
    <n v="0"/>
  </r>
  <r>
    <n v="51"/>
    <n v="85"/>
    <n v="320803"/>
    <x v="94"/>
    <x v="3"/>
    <n v="2022"/>
    <x v="4"/>
    <x v="0"/>
    <n v="15"/>
    <n v="130"/>
  </r>
  <r>
    <n v="51"/>
    <n v="85"/>
    <n v="320804"/>
    <x v="95"/>
    <x v="3"/>
    <n v="2022"/>
    <x v="4"/>
    <x v="0"/>
    <n v="17"/>
    <n v="82"/>
  </r>
  <r>
    <n v="51"/>
    <n v="85"/>
    <n v="320805"/>
    <x v="96"/>
    <x v="3"/>
    <n v="2022"/>
    <x v="4"/>
    <x v="0"/>
    <n v="0"/>
    <n v="200"/>
  </r>
  <r>
    <n v="51"/>
    <n v="85"/>
    <n v="320901"/>
    <x v="97"/>
    <x v="3"/>
    <n v="2022"/>
    <x v="4"/>
    <x v="0"/>
    <n v="0"/>
    <n v="43"/>
  </r>
  <r>
    <n v="51"/>
    <n v="85"/>
    <n v="320902"/>
    <x v="98"/>
    <x v="3"/>
    <n v="2022"/>
    <x v="4"/>
    <x v="0"/>
    <n v="0"/>
    <n v="17"/>
  </r>
  <r>
    <n v="51"/>
    <n v="85"/>
    <n v="321001"/>
    <x v="99"/>
    <x v="3"/>
    <n v="2022"/>
    <x v="4"/>
    <x v="0"/>
    <n v="0"/>
    <n v="7"/>
  </r>
  <r>
    <n v="51"/>
    <n v="85"/>
    <n v="321003"/>
    <x v="100"/>
    <x v="3"/>
    <n v="2022"/>
    <x v="4"/>
    <x v="0"/>
    <n v="13"/>
    <n v="25"/>
  </r>
  <r>
    <n v="51"/>
    <n v="85"/>
    <n v="321004"/>
    <x v="101"/>
    <x v="3"/>
    <n v="2022"/>
    <x v="4"/>
    <x v="0"/>
    <n v="0"/>
    <n v="45"/>
  </r>
  <r>
    <n v="51"/>
    <n v="85"/>
    <n v="321100"/>
    <x v="102"/>
    <x v="3"/>
    <n v="2022"/>
    <x v="4"/>
    <x v="0"/>
    <n v="0"/>
    <n v="42"/>
  </r>
  <r>
    <n v="51"/>
    <n v="85"/>
    <n v="321201"/>
    <x v="103"/>
    <x v="3"/>
    <n v="2022"/>
    <x v="4"/>
    <x v="0"/>
    <n v="0"/>
    <n v="0"/>
  </r>
  <r>
    <n v="51"/>
    <n v="85"/>
    <n v="321202"/>
    <x v="104"/>
    <x v="3"/>
    <n v="2022"/>
    <x v="4"/>
    <x v="0"/>
    <n v="0"/>
    <n v="13"/>
  </r>
  <r>
    <n v="51"/>
    <n v="85"/>
    <n v="321300"/>
    <x v="105"/>
    <x v="3"/>
    <n v="2022"/>
    <x v="4"/>
    <x v="0"/>
    <n v="60"/>
    <n v="301"/>
  </r>
  <r>
    <n v="51"/>
    <n v="85"/>
    <n v="321401"/>
    <x v="106"/>
    <x v="3"/>
    <n v="2022"/>
    <x v="4"/>
    <x v="0"/>
    <n v="4"/>
    <n v="11"/>
  </r>
  <r>
    <n v="51"/>
    <n v="85"/>
    <n v="321402"/>
    <x v="107"/>
    <x v="3"/>
    <n v="2022"/>
    <x v="4"/>
    <x v="0"/>
    <n v="0"/>
    <n v="0"/>
  </r>
  <r>
    <n v="51"/>
    <n v="85"/>
    <n v="321403"/>
    <x v="108"/>
    <x v="3"/>
    <n v="2022"/>
    <x v="4"/>
    <x v="0"/>
    <n v="0"/>
    <n v="19"/>
  </r>
  <r>
    <n v="51"/>
    <n v="87"/>
    <n v="200106"/>
    <x v="109"/>
    <x v="4"/>
    <n v="2022"/>
    <x v="4"/>
    <x v="0"/>
    <n v="80"/>
    <n v="317"/>
  </r>
  <r>
    <n v="51"/>
    <n v="87"/>
    <n v="200108"/>
    <x v="110"/>
    <x v="4"/>
    <n v="2022"/>
    <x v="4"/>
    <x v="0"/>
    <n v="0"/>
    <n v="115"/>
  </r>
  <r>
    <n v="51"/>
    <n v="87"/>
    <n v="200109"/>
    <x v="111"/>
    <x v="4"/>
    <n v="2022"/>
    <x v="4"/>
    <x v="0"/>
    <n v="0"/>
    <n v="0"/>
  </r>
  <r>
    <n v="51"/>
    <n v="87"/>
    <n v="200122"/>
    <x v="112"/>
    <x v="4"/>
    <n v="2022"/>
    <x v="4"/>
    <x v="0"/>
    <n v="0"/>
    <n v="487"/>
  </r>
  <r>
    <n v="51"/>
    <n v="87"/>
    <n v="200123"/>
    <x v="113"/>
    <x v="4"/>
    <n v="2022"/>
    <x v="4"/>
    <x v="0"/>
    <n v="11"/>
    <n v="74"/>
  </r>
  <r>
    <n v="51"/>
    <n v="87"/>
    <n v="200124"/>
    <x v="114"/>
    <x v="4"/>
    <n v="2022"/>
    <x v="4"/>
    <x v="0"/>
    <n v="14"/>
    <n v="42"/>
  </r>
  <r>
    <n v="51"/>
    <n v="87"/>
    <n v="200125"/>
    <x v="115"/>
    <x v="4"/>
    <n v="2022"/>
    <x v="4"/>
    <x v="0"/>
    <n v="28"/>
    <n v="1001"/>
  </r>
  <r>
    <n v="51"/>
    <n v="87"/>
    <n v="200126"/>
    <x v="116"/>
    <x v="4"/>
    <n v="2022"/>
    <x v="4"/>
    <x v="0"/>
    <n v="0"/>
    <n v="656"/>
  </r>
  <r>
    <n v="51"/>
    <n v="87"/>
    <n v="200127"/>
    <x v="117"/>
    <x v="4"/>
    <n v="2022"/>
    <x v="4"/>
    <x v="0"/>
    <n v="1"/>
    <n v="207"/>
  </r>
  <r>
    <n v="51"/>
    <n v="87"/>
    <n v="200131"/>
    <x v="118"/>
    <x v="4"/>
    <n v="2022"/>
    <x v="4"/>
    <x v="0"/>
    <n v="8"/>
    <n v="87"/>
  </r>
  <r>
    <n v="51"/>
    <n v="87"/>
    <n v="200132"/>
    <x v="119"/>
    <x v="4"/>
    <n v="2022"/>
    <x v="4"/>
    <x v="0"/>
    <n v="202"/>
    <n v="279"/>
  </r>
  <r>
    <n v="51"/>
    <n v="87"/>
    <n v="200133"/>
    <x v="120"/>
    <x v="4"/>
    <n v="2022"/>
    <x v="4"/>
    <x v="0"/>
    <n v="0"/>
    <n v="134"/>
  </r>
  <r>
    <n v="51"/>
    <n v="87"/>
    <n v="200134"/>
    <x v="121"/>
    <x v="4"/>
    <n v="2022"/>
    <x v="4"/>
    <x v="0"/>
    <n v="0"/>
    <n v="4"/>
  </r>
  <r>
    <n v="51"/>
    <n v="87"/>
    <n v="200135"/>
    <x v="122"/>
    <x v="4"/>
    <n v="2022"/>
    <x v="4"/>
    <x v="0"/>
    <n v="0"/>
    <n v="36"/>
  </r>
  <r>
    <n v="51"/>
    <n v="87"/>
    <n v="200136"/>
    <x v="123"/>
    <x v="4"/>
    <n v="2022"/>
    <x v="4"/>
    <x v="0"/>
    <n v="0"/>
    <n v="18"/>
  </r>
  <r>
    <n v="51"/>
    <n v="87"/>
    <n v="200137"/>
    <x v="124"/>
    <x v="4"/>
    <n v="2022"/>
    <x v="4"/>
    <x v="0"/>
    <n v="0"/>
    <n v="0"/>
  </r>
  <r>
    <n v="51"/>
    <n v="87"/>
    <n v="200138"/>
    <x v="125"/>
    <x v="4"/>
    <n v="2022"/>
    <x v="4"/>
    <x v="0"/>
    <n v="0"/>
    <n v="84"/>
  </r>
  <r>
    <n v="51"/>
    <n v="87"/>
    <n v="200139"/>
    <x v="126"/>
    <x v="4"/>
    <n v="2022"/>
    <x v="4"/>
    <x v="0"/>
    <n v="23"/>
    <n v="267"/>
  </r>
  <r>
    <n v="51"/>
    <n v="87"/>
    <n v="200140"/>
    <x v="127"/>
    <x v="4"/>
    <n v="2022"/>
    <x v="4"/>
    <x v="0"/>
    <n v="0"/>
    <n v="411"/>
  </r>
  <r>
    <n v="51"/>
    <n v="87"/>
    <n v="200141"/>
    <x v="128"/>
    <x v="4"/>
    <n v="2022"/>
    <x v="4"/>
    <x v="0"/>
    <n v="0"/>
    <n v="838"/>
  </r>
  <r>
    <n v="51"/>
    <n v="87"/>
    <n v="200142"/>
    <x v="129"/>
    <x v="4"/>
    <n v="2022"/>
    <x v="4"/>
    <x v="0"/>
    <n v="0"/>
    <n v="410"/>
  </r>
  <r>
    <n v="51"/>
    <n v="87"/>
    <n v="200143"/>
    <x v="130"/>
    <x v="4"/>
    <n v="2022"/>
    <x v="4"/>
    <x v="0"/>
    <n v="44"/>
    <n v="305"/>
  </r>
  <r>
    <n v="51"/>
    <n v="87"/>
    <n v="200144"/>
    <x v="131"/>
    <x v="4"/>
    <n v="2022"/>
    <x v="4"/>
    <x v="0"/>
    <n v="0"/>
    <n v="530"/>
  </r>
  <r>
    <n v="51"/>
    <n v="87"/>
    <n v="200145"/>
    <x v="132"/>
    <x v="4"/>
    <n v="2022"/>
    <x v="4"/>
    <x v="0"/>
    <n v="37"/>
    <n v="789"/>
  </r>
  <r>
    <n v="51"/>
    <n v="87"/>
    <n v="200146"/>
    <x v="133"/>
    <x v="4"/>
    <n v="2022"/>
    <x v="4"/>
    <x v="0"/>
    <n v="14"/>
    <n v="335"/>
  </r>
  <r>
    <n v="51"/>
    <n v="87"/>
    <n v="200147"/>
    <x v="134"/>
    <x v="4"/>
    <n v="2022"/>
    <x v="4"/>
    <x v="0"/>
    <n v="37"/>
    <n v="1777"/>
  </r>
  <r>
    <n v="51"/>
    <n v="87"/>
    <n v="200148"/>
    <x v="135"/>
    <x v="4"/>
    <n v="2022"/>
    <x v="4"/>
    <x v="0"/>
    <n v="40"/>
    <n v="1415"/>
  </r>
  <r>
    <n v="51"/>
    <n v="87"/>
    <n v="200149"/>
    <x v="136"/>
    <x v="4"/>
    <n v="2022"/>
    <x v="4"/>
    <x v="0"/>
    <n v="44"/>
    <n v="1212"/>
  </r>
  <r>
    <n v="51"/>
    <n v="87"/>
    <n v="200150"/>
    <x v="137"/>
    <x v="4"/>
    <n v="2022"/>
    <x v="4"/>
    <x v="0"/>
    <n v="26"/>
    <n v="1111"/>
  </r>
  <r>
    <n v="51"/>
    <n v="87"/>
    <n v="200151"/>
    <x v="138"/>
    <x v="4"/>
    <n v="2022"/>
    <x v="4"/>
    <x v="0"/>
    <n v="13"/>
    <n v="672"/>
  </r>
  <r>
    <n v="51"/>
    <n v="87"/>
    <n v="200152"/>
    <x v="139"/>
    <x v="4"/>
    <n v="2022"/>
    <x v="4"/>
    <x v="0"/>
    <n v="5"/>
    <n v="124"/>
  </r>
  <r>
    <n v="51"/>
    <n v="87"/>
    <n v="200153"/>
    <x v="140"/>
    <x v="4"/>
    <n v="2022"/>
    <x v="4"/>
    <x v="0"/>
    <n v="16"/>
    <n v="210"/>
  </r>
  <r>
    <n v="51"/>
    <n v="87"/>
    <n v="200201"/>
    <x v="141"/>
    <x v="4"/>
    <n v="2022"/>
    <x v="4"/>
    <x v="0"/>
    <n v="0"/>
    <n v="75"/>
  </r>
  <r>
    <n v="51"/>
    <n v="87"/>
    <n v="200202"/>
    <x v="142"/>
    <x v="4"/>
    <n v="2022"/>
    <x v="4"/>
    <x v="0"/>
    <n v="0"/>
    <n v="49"/>
  </r>
  <r>
    <n v="51"/>
    <n v="87"/>
    <n v="200301"/>
    <x v="143"/>
    <x v="4"/>
    <n v="2022"/>
    <x v="4"/>
    <x v="0"/>
    <n v="6"/>
    <n v="51"/>
  </r>
  <r>
    <n v="51"/>
    <n v="87"/>
    <n v="200302"/>
    <x v="144"/>
    <x v="4"/>
    <n v="2022"/>
    <x v="4"/>
    <x v="0"/>
    <n v="47"/>
    <n v="134"/>
  </r>
  <r>
    <n v="51"/>
    <n v="87"/>
    <n v="200303"/>
    <x v="145"/>
    <x v="4"/>
    <n v="2022"/>
    <x v="4"/>
    <x v="0"/>
    <n v="28"/>
    <n v="162"/>
  </r>
  <r>
    <n v="51"/>
    <n v="87"/>
    <n v="200305"/>
    <x v="146"/>
    <x v="4"/>
    <n v="2022"/>
    <x v="4"/>
    <x v="0"/>
    <n v="34"/>
    <n v="499"/>
  </r>
  <r>
    <n v="51"/>
    <n v="87"/>
    <n v="200404"/>
    <x v="147"/>
    <x v="4"/>
    <n v="2022"/>
    <x v="4"/>
    <x v="0"/>
    <n v="96"/>
    <n v="149"/>
  </r>
  <r>
    <n v="51"/>
    <n v="87"/>
    <n v="200407"/>
    <x v="148"/>
    <x v="4"/>
    <n v="2022"/>
    <x v="4"/>
    <x v="0"/>
    <n v="141"/>
    <n v="569"/>
  </r>
  <r>
    <n v="51"/>
    <n v="87"/>
    <n v="200409"/>
    <x v="149"/>
    <x v="4"/>
    <n v="2022"/>
    <x v="4"/>
    <x v="0"/>
    <n v="13"/>
    <n v="84"/>
  </r>
  <r>
    <n v="51"/>
    <n v="87"/>
    <n v="200411"/>
    <x v="150"/>
    <x v="4"/>
    <n v="2022"/>
    <x v="4"/>
    <x v="0"/>
    <n v="92"/>
    <n v="427"/>
  </r>
  <r>
    <n v="51"/>
    <n v="87"/>
    <n v="200412"/>
    <x v="151"/>
    <x v="4"/>
    <n v="2022"/>
    <x v="4"/>
    <x v="0"/>
    <n v="0"/>
    <n v="25"/>
  </r>
  <r>
    <n v="51"/>
    <n v="87"/>
    <n v="200413"/>
    <x v="152"/>
    <x v="4"/>
    <n v="2022"/>
    <x v="4"/>
    <x v="0"/>
    <n v="115"/>
    <n v="365"/>
  </r>
  <r>
    <n v="51"/>
    <n v="87"/>
    <n v="200414"/>
    <x v="153"/>
    <x v="4"/>
    <n v="2022"/>
    <x v="4"/>
    <x v="0"/>
    <n v="133"/>
    <n v="666"/>
  </r>
  <r>
    <n v="51"/>
    <n v="87"/>
    <n v="200415"/>
    <x v="154"/>
    <x v="4"/>
    <n v="2022"/>
    <x v="4"/>
    <x v="0"/>
    <n v="42"/>
    <n v="467"/>
  </r>
  <r>
    <n v="51"/>
    <n v="87"/>
    <n v="200416"/>
    <x v="155"/>
    <x v="4"/>
    <n v="2022"/>
    <x v="4"/>
    <x v="0"/>
    <n v="0"/>
    <n v="233"/>
  </r>
  <r>
    <n v="51"/>
    <n v="87"/>
    <n v="200417"/>
    <x v="156"/>
    <x v="4"/>
    <n v="2022"/>
    <x v="4"/>
    <x v="0"/>
    <n v="0"/>
    <n v="54"/>
  </r>
  <r>
    <n v="51"/>
    <n v="87"/>
    <n v="200418"/>
    <x v="157"/>
    <x v="4"/>
    <n v="2022"/>
    <x v="4"/>
    <x v="0"/>
    <n v="0"/>
    <n v="55"/>
  </r>
  <r>
    <n v="51"/>
    <n v="87"/>
    <n v="200501"/>
    <x v="158"/>
    <x v="4"/>
    <n v="2022"/>
    <x v="4"/>
    <x v="0"/>
    <n v="4"/>
    <n v="98"/>
  </r>
  <r>
    <n v="51"/>
    <n v="87"/>
    <n v="200502"/>
    <x v="159"/>
    <x v="4"/>
    <n v="2022"/>
    <x v="4"/>
    <x v="0"/>
    <n v="9"/>
    <n v="36"/>
  </r>
  <r>
    <n v="51"/>
    <n v="87"/>
    <n v="200503"/>
    <x v="160"/>
    <x v="4"/>
    <n v="2022"/>
    <x v="4"/>
    <x v="0"/>
    <n v="90"/>
    <n v="243"/>
  </r>
  <r>
    <n v="51"/>
    <n v="87"/>
    <n v="200600"/>
    <x v="161"/>
    <x v="4"/>
    <n v="2022"/>
    <x v="4"/>
    <x v="0"/>
    <n v="10"/>
    <n v="172"/>
  </r>
  <r>
    <n v="51"/>
    <n v="87"/>
    <n v="200700"/>
    <x v="162"/>
    <x v="4"/>
    <n v="2022"/>
    <x v="4"/>
    <x v="0"/>
    <n v="0"/>
    <n v="14"/>
  </r>
  <r>
    <n v="51"/>
    <n v="87"/>
    <n v="200801"/>
    <x v="163"/>
    <x v="4"/>
    <n v="2022"/>
    <x v="4"/>
    <x v="0"/>
    <n v="27"/>
    <n v="204"/>
  </r>
  <r>
    <n v="51"/>
    <n v="87"/>
    <n v="200802"/>
    <x v="164"/>
    <x v="4"/>
    <n v="2022"/>
    <x v="4"/>
    <x v="0"/>
    <n v="19"/>
    <n v="82"/>
  </r>
  <r>
    <n v="51"/>
    <n v="87"/>
    <n v="200805"/>
    <x v="165"/>
    <x v="4"/>
    <n v="2022"/>
    <x v="4"/>
    <x v="0"/>
    <n v="0"/>
    <n v="0"/>
  </r>
  <r>
    <n v="51"/>
    <n v="87"/>
    <n v="200806"/>
    <x v="166"/>
    <x v="4"/>
    <n v="2022"/>
    <x v="4"/>
    <x v="0"/>
    <n v="0"/>
    <n v="0"/>
  </r>
  <r>
    <n v="51"/>
    <n v="87"/>
    <n v="200807"/>
    <x v="167"/>
    <x v="4"/>
    <n v="2022"/>
    <x v="4"/>
    <x v="0"/>
    <n v="0"/>
    <n v="0"/>
  </r>
  <r>
    <n v="51"/>
    <n v="87"/>
    <n v="200904"/>
    <x v="168"/>
    <x v="4"/>
    <n v="2022"/>
    <x v="4"/>
    <x v="0"/>
    <n v="15"/>
    <n v="222"/>
  </r>
  <r>
    <n v="51"/>
    <n v="87"/>
    <n v="200905"/>
    <x v="169"/>
    <x v="4"/>
    <n v="2022"/>
    <x v="4"/>
    <x v="0"/>
    <n v="232"/>
    <n v="566"/>
  </r>
  <r>
    <n v="51"/>
    <n v="87"/>
    <n v="200906"/>
    <x v="170"/>
    <x v="4"/>
    <n v="2022"/>
    <x v="4"/>
    <x v="0"/>
    <n v="0"/>
    <n v="373"/>
  </r>
  <r>
    <n v="51"/>
    <n v="87"/>
    <n v="200907"/>
    <x v="171"/>
    <x v="4"/>
    <n v="2022"/>
    <x v="4"/>
    <x v="0"/>
    <n v="148"/>
    <n v="460"/>
  </r>
  <r>
    <n v="51"/>
    <n v="87"/>
    <n v="200908"/>
    <x v="172"/>
    <x v="4"/>
    <n v="2022"/>
    <x v="4"/>
    <x v="0"/>
    <n v="0"/>
    <n v="192"/>
  </r>
  <r>
    <n v="51"/>
    <n v="87"/>
    <n v="201001"/>
    <x v="173"/>
    <x v="4"/>
    <n v="2022"/>
    <x v="4"/>
    <x v="0"/>
    <n v="0"/>
    <n v="0"/>
  </r>
  <r>
    <n v="51"/>
    <n v="87"/>
    <n v="201002"/>
    <x v="174"/>
    <x v="4"/>
    <n v="2022"/>
    <x v="4"/>
    <x v="0"/>
    <n v="14"/>
    <n v="31"/>
  </r>
  <r>
    <n v="51"/>
    <n v="87"/>
    <n v="201003"/>
    <x v="175"/>
    <x v="4"/>
    <n v="2022"/>
    <x v="4"/>
    <x v="0"/>
    <n v="0"/>
    <n v="8"/>
  </r>
  <r>
    <n v="51"/>
    <n v="87"/>
    <n v="201102"/>
    <x v="176"/>
    <x v="4"/>
    <n v="2022"/>
    <x v="4"/>
    <x v="0"/>
    <n v="0"/>
    <n v="17"/>
  </r>
  <r>
    <n v="51"/>
    <n v="87"/>
    <n v="201103"/>
    <x v="177"/>
    <x v="4"/>
    <n v="2022"/>
    <x v="4"/>
    <x v="0"/>
    <n v="0"/>
    <n v="0"/>
  </r>
  <r>
    <n v="51"/>
    <n v="87"/>
    <n v="201104"/>
    <x v="178"/>
    <x v="4"/>
    <n v="2022"/>
    <x v="4"/>
    <x v="0"/>
    <n v="0"/>
    <n v="306"/>
  </r>
  <r>
    <n v="51"/>
    <n v="87"/>
    <n v="201203"/>
    <x v="179"/>
    <x v="4"/>
    <n v="2022"/>
    <x v="4"/>
    <x v="0"/>
    <n v="0"/>
    <n v="0"/>
  </r>
  <r>
    <n v="51"/>
    <n v="87"/>
    <n v="201204"/>
    <x v="180"/>
    <x v="4"/>
    <n v="2022"/>
    <x v="4"/>
    <x v="0"/>
    <n v="0"/>
    <n v="0"/>
  </r>
  <r>
    <n v="51"/>
    <n v="87"/>
    <n v="201205"/>
    <x v="181"/>
    <x v="4"/>
    <n v="2022"/>
    <x v="4"/>
    <x v="0"/>
    <n v="0"/>
    <n v="0"/>
  </r>
  <r>
    <n v="51"/>
    <n v="87"/>
    <n v="201206"/>
    <x v="182"/>
    <x v="4"/>
    <n v="2022"/>
    <x v="4"/>
    <x v="0"/>
    <n v="0"/>
    <n v="28"/>
  </r>
  <r>
    <n v="51"/>
    <n v="87"/>
    <n v="201403"/>
    <x v="183"/>
    <x v="4"/>
    <n v="2022"/>
    <x v="4"/>
    <x v="0"/>
    <n v="0"/>
    <n v="0"/>
  </r>
  <r>
    <n v="51"/>
    <n v="87"/>
    <n v="201404"/>
    <x v="184"/>
    <x v="4"/>
    <n v="2022"/>
    <x v="4"/>
    <x v="0"/>
    <n v="0"/>
    <n v="69"/>
  </r>
  <r>
    <n v="51"/>
    <n v="87"/>
    <n v="201405"/>
    <x v="185"/>
    <x v="4"/>
    <n v="2022"/>
    <x v="4"/>
    <x v="0"/>
    <n v="0"/>
    <n v="0"/>
  </r>
  <r>
    <n v="51"/>
    <n v="87"/>
    <n v="201406"/>
    <x v="186"/>
    <x v="4"/>
    <n v="2022"/>
    <x v="4"/>
    <x v="0"/>
    <n v="0"/>
    <n v="26"/>
  </r>
  <r>
    <n v="51"/>
    <n v="87"/>
    <n v="201502"/>
    <x v="187"/>
    <x v="4"/>
    <n v="2022"/>
    <x v="4"/>
    <x v="0"/>
    <n v="0"/>
    <n v="85"/>
  </r>
  <r>
    <n v="51"/>
    <n v="87"/>
    <n v="201503"/>
    <x v="188"/>
    <x v="4"/>
    <n v="2022"/>
    <x v="4"/>
    <x v="0"/>
    <n v="0"/>
    <n v="0"/>
  </r>
  <r>
    <n v="51"/>
    <n v="87"/>
    <n v="201504"/>
    <x v="189"/>
    <x v="4"/>
    <n v="2022"/>
    <x v="4"/>
    <x v="0"/>
    <n v="0"/>
    <n v="57"/>
  </r>
  <r>
    <n v="51"/>
    <n v="87"/>
    <n v="201601"/>
    <x v="190"/>
    <x v="4"/>
    <n v="2022"/>
    <x v="4"/>
    <x v="0"/>
    <n v="0"/>
    <n v="6"/>
  </r>
  <r>
    <n v="51"/>
    <n v="87"/>
    <n v="201602"/>
    <x v="191"/>
    <x v="4"/>
    <n v="2022"/>
    <x v="4"/>
    <x v="0"/>
    <n v="0"/>
    <n v="75"/>
  </r>
  <r>
    <n v="51"/>
    <n v="87"/>
    <n v="201701"/>
    <x v="192"/>
    <x v="4"/>
    <n v="2022"/>
    <x v="4"/>
    <x v="0"/>
    <n v="41"/>
    <n v="63"/>
  </r>
  <r>
    <n v="51"/>
    <n v="87"/>
    <n v="980100"/>
    <x v="193"/>
    <x v="4"/>
    <n v="2022"/>
    <x v="4"/>
    <x v="0"/>
    <n v="0"/>
    <n v="0"/>
  </r>
  <r>
    <n v="51"/>
    <n v="127"/>
    <n v="700100"/>
    <x v="194"/>
    <x v="5"/>
    <n v="2022"/>
    <x v="4"/>
    <x v="0"/>
    <n v="0"/>
    <n v="26"/>
  </r>
  <r>
    <n v="51"/>
    <n v="127"/>
    <n v="700200"/>
    <x v="195"/>
    <x v="5"/>
    <n v="2022"/>
    <x v="4"/>
    <x v="0"/>
    <n v="21"/>
    <n v="73"/>
  </r>
  <r>
    <n v="51"/>
    <n v="127"/>
    <n v="700301"/>
    <x v="196"/>
    <x v="5"/>
    <n v="2022"/>
    <x v="4"/>
    <x v="0"/>
    <n v="0"/>
    <n v="99"/>
  </r>
  <r>
    <n v="51"/>
    <n v="127"/>
    <n v="700302"/>
    <x v="197"/>
    <x v="5"/>
    <n v="2022"/>
    <x v="4"/>
    <x v="0"/>
    <n v="19"/>
    <n v="29"/>
  </r>
  <r>
    <n v="51"/>
    <n v="145"/>
    <n v="500101"/>
    <x v="198"/>
    <x v="6"/>
    <n v="2022"/>
    <x v="4"/>
    <x v="0"/>
    <n v="0"/>
    <n v="0"/>
  </r>
  <r>
    <n v="51"/>
    <n v="145"/>
    <n v="500102"/>
    <x v="199"/>
    <x v="6"/>
    <n v="2022"/>
    <x v="4"/>
    <x v="0"/>
    <n v="0"/>
    <n v="0"/>
  </r>
  <r>
    <n v="51"/>
    <n v="145"/>
    <n v="500201"/>
    <x v="200"/>
    <x v="6"/>
    <n v="2022"/>
    <x v="4"/>
    <x v="0"/>
    <n v="0"/>
    <n v="17"/>
  </r>
  <r>
    <n v="51"/>
    <n v="145"/>
    <n v="500202"/>
    <x v="201"/>
    <x v="6"/>
    <n v="2022"/>
    <x v="4"/>
    <x v="0"/>
    <n v="0"/>
    <n v="0"/>
  </r>
  <r>
    <n v="51"/>
    <n v="145"/>
    <n v="500300"/>
    <x v="202"/>
    <x v="6"/>
    <n v="2022"/>
    <x v="4"/>
    <x v="0"/>
    <n v="30"/>
    <n v="30"/>
  </r>
  <r>
    <n v="51"/>
    <n v="145"/>
    <n v="500400"/>
    <x v="203"/>
    <x v="6"/>
    <n v="2022"/>
    <x v="4"/>
    <x v="0"/>
    <n v="0"/>
    <n v="0"/>
  </r>
  <r>
    <n v="51"/>
    <n v="570"/>
    <n v="830100"/>
    <x v="204"/>
    <x v="7"/>
    <n v="2022"/>
    <x v="4"/>
    <x v="0"/>
    <n v="26"/>
    <n v="86"/>
  </r>
  <r>
    <n v="51"/>
    <n v="570"/>
    <n v="830200"/>
    <x v="205"/>
    <x v="7"/>
    <n v="2022"/>
    <x v="4"/>
    <x v="0"/>
    <n v="49"/>
    <n v="95"/>
  </r>
  <r>
    <n v="51"/>
    <n v="570"/>
    <n v="830300"/>
    <x v="206"/>
    <x v="7"/>
    <n v="2022"/>
    <x v="4"/>
    <x v="0"/>
    <n v="0"/>
    <n v="37"/>
  </r>
  <r>
    <n v="51"/>
    <n v="570"/>
    <n v="830400"/>
    <x v="207"/>
    <x v="7"/>
    <n v="2022"/>
    <x v="4"/>
    <x v="0"/>
    <n v="124"/>
    <n v="148"/>
  </r>
  <r>
    <n v="51"/>
    <n v="570"/>
    <n v="830500"/>
    <x v="208"/>
    <x v="7"/>
    <n v="2022"/>
    <x v="4"/>
    <x v="0"/>
    <n v="38"/>
    <n v="103"/>
  </r>
  <r>
    <n v="51"/>
    <n v="670"/>
    <n v="820100"/>
    <x v="209"/>
    <x v="8"/>
    <n v="2022"/>
    <x v="4"/>
    <x v="0"/>
    <n v="0"/>
    <n v="0"/>
  </r>
  <r>
    <n v="51"/>
    <n v="670"/>
    <n v="820300"/>
    <x v="210"/>
    <x v="8"/>
    <n v="2022"/>
    <x v="4"/>
    <x v="0"/>
    <n v="0"/>
    <n v="27"/>
  </r>
  <r>
    <n v="51"/>
    <n v="670"/>
    <n v="820400"/>
    <x v="211"/>
    <x v="8"/>
    <n v="2022"/>
    <x v="4"/>
    <x v="0"/>
    <n v="0"/>
    <n v="86"/>
  </r>
  <r>
    <n v="51"/>
    <n v="670"/>
    <n v="820500"/>
    <x v="212"/>
    <x v="8"/>
    <n v="2022"/>
    <x v="4"/>
    <x v="0"/>
    <n v="26"/>
    <n v="51"/>
  </r>
  <r>
    <n v="51"/>
    <n v="670"/>
    <n v="820600"/>
    <x v="213"/>
    <x v="8"/>
    <n v="2022"/>
    <x v="4"/>
    <x v="0"/>
    <n v="2"/>
    <n v="2"/>
  </r>
  <r>
    <n v="51"/>
    <n v="670"/>
    <n v="820700"/>
    <x v="214"/>
    <x v="8"/>
    <n v="2022"/>
    <x v="4"/>
    <x v="0"/>
    <n v="0"/>
    <n v="0"/>
  </r>
  <r>
    <n v="51"/>
    <n v="670"/>
    <n v="980100"/>
    <x v="215"/>
    <x v="8"/>
    <n v="2022"/>
    <x v="4"/>
    <x v="0"/>
    <n v="0"/>
    <n v="0"/>
  </r>
  <r>
    <n v="51"/>
    <n v="730"/>
    <n v="810100"/>
    <x v="216"/>
    <x v="9"/>
    <n v="2022"/>
    <x v="4"/>
    <x v="0"/>
    <n v="0"/>
    <n v="0"/>
  </r>
  <r>
    <n v="51"/>
    <n v="730"/>
    <n v="810300"/>
    <x v="217"/>
    <x v="9"/>
    <n v="2022"/>
    <x v="4"/>
    <x v="0"/>
    <n v="0"/>
    <n v="0"/>
  </r>
  <r>
    <n v="51"/>
    <n v="730"/>
    <n v="810400"/>
    <x v="218"/>
    <x v="9"/>
    <n v="2022"/>
    <x v="4"/>
    <x v="0"/>
    <n v="0"/>
    <n v="0"/>
  </r>
  <r>
    <n v="51"/>
    <n v="730"/>
    <n v="810500"/>
    <x v="219"/>
    <x v="9"/>
    <n v="2022"/>
    <x v="4"/>
    <x v="0"/>
    <n v="0"/>
    <n v="29"/>
  </r>
  <r>
    <n v="51"/>
    <n v="730"/>
    <n v="810600"/>
    <x v="220"/>
    <x v="9"/>
    <n v="2022"/>
    <x v="4"/>
    <x v="0"/>
    <n v="26"/>
    <n v="70"/>
  </r>
  <r>
    <n v="51"/>
    <n v="730"/>
    <n v="810700"/>
    <x v="221"/>
    <x v="9"/>
    <n v="2022"/>
    <x v="4"/>
    <x v="0"/>
    <n v="0"/>
    <n v="0"/>
  </r>
  <r>
    <n v="51"/>
    <n v="730"/>
    <n v="810900"/>
    <x v="222"/>
    <x v="9"/>
    <n v="2022"/>
    <x v="4"/>
    <x v="0"/>
    <n v="0"/>
    <n v="33"/>
  </r>
  <r>
    <n v="51"/>
    <n v="730"/>
    <n v="811000"/>
    <x v="223"/>
    <x v="9"/>
    <n v="2022"/>
    <x v="4"/>
    <x v="0"/>
    <n v="0"/>
    <n v="38"/>
  </r>
  <r>
    <n v="51"/>
    <n v="730"/>
    <n v="811100"/>
    <x v="224"/>
    <x v="9"/>
    <n v="2022"/>
    <x v="4"/>
    <x v="0"/>
    <n v="0"/>
    <n v="47"/>
  </r>
  <r>
    <n v="51"/>
    <n v="730"/>
    <n v="811200"/>
    <x v="225"/>
    <x v="9"/>
    <n v="2022"/>
    <x v="4"/>
    <x v="0"/>
    <n v="52"/>
    <n v="156"/>
  </r>
  <r>
    <n v="51"/>
    <n v="730"/>
    <n v="811300"/>
    <x v="226"/>
    <x v="9"/>
    <n v="2022"/>
    <x v="4"/>
    <x v="0"/>
    <n v="0"/>
    <n v="0"/>
  </r>
  <r>
    <n v="51"/>
    <n v="760"/>
    <n v="10201"/>
    <x v="227"/>
    <x v="10"/>
    <n v="2022"/>
    <x v="4"/>
    <x v="0"/>
    <n v="0"/>
    <n v="0"/>
  </r>
  <r>
    <n v="51"/>
    <n v="760"/>
    <n v="10202"/>
    <x v="228"/>
    <x v="10"/>
    <n v="2022"/>
    <x v="4"/>
    <x v="0"/>
    <n v="0"/>
    <n v="0"/>
  </r>
  <r>
    <n v="51"/>
    <n v="760"/>
    <n v="10300"/>
    <x v="229"/>
    <x v="10"/>
    <n v="2022"/>
    <x v="4"/>
    <x v="0"/>
    <n v="0"/>
    <n v="0"/>
  </r>
  <r>
    <n v="51"/>
    <n v="760"/>
    <n v="10401"/>
    <x v="230"/>
    <x v="10"/>
    <n v="2022"/>
    <x v="4"/>
    <x v="0"/>
    <n v="0"/>
    <n v="59"/>
  </r>
  <r>
    <n v="51"/>
    <n v="760"/>
    <n v="10402"/>
    <x v="231"/>
    <x v="10"/>
    <n v="2022"/>
    <x v="4"/>
    <x v="0"/>
    <n v="0"/>
    <n v="15"/>
  </r>
  <r>
    <n v="51"/>
    <n v="760"/>
    <n v="10500"/>
    <x v="232"/>
    <x v="10"/>
    <n v="2022"/>
    <x v="4"/>
    <x v="0"/>
    <n v="0"/>
    <n v="2"/>
  </r>
  <r>
    <n v="51"/>
    <n v="760"/>
    <n v="10600"/>
    <x v="233"/>
    <x v="10"/>
    <n v="2022"/>
    <x v="4"/>
    <x v="0"/>
    <n v="0"/>
    <n v="43"/>
  </r>
  <r>
    <n v="51"/>
    <n v="760"/>
    <n v="10700"/>
    <x v="234"/>
    <x v="10"/>
    <n v="2022"/>
    <x v="4"/>
    <x v="0"/>
    <n v="7"/>
    <n v="133"/>
  </r>
  <r>
    <n v="51"/>
    <n v="760"/>
    <n v="10800"/>
    <x v="235"/>
    <x v="10"/>
    <n v="2022"/>
    <x v="4"/>
    <x v="0"/>
    <n v="46"/>
    <n v="87"/>
  </r>
  <r>
    <n v="51"/>
    <n v="760"/>
    <n v="10900"/>
    <x v="236"/>
    <x v="10"/>
    <n v="2022"/>
    <x v="4"/>
    <x v="0"/>
    <n v="0"/>
    <n v="36"/>
  </r>
  <r>
    <n v="51"/>
    <n v="760"/>
    <n v="11000"/>
    <x v="237"/>
    <x v="10"/>
    <n v="2022"/>
    <x v="4"/>
    <x v="0"/>
    <n v="0"/>
    <n v="17"/>
  </r>
  <r>
    <n v="51"/>
    <n v="760"/>
    <n v="11100"/>
    <x v="238"/>
    <x v="10"/>
    <n v="2022"/>
    <x v="4"/>
    <x v="0"/>
    <n v="0"/>
    <n v="62"/>
  </r>
  <r>
    <n v="51"/>
    <n v="760"/>
    <n v="20100"/>
    <x v="239"/>
    <x v="10"/>
    <n v="2022"/>
    <x v="4"/>
    <x v="0"/>
    <n v="0"/>
    <n v="38"/>
  </r>
  <r>
    <n v="51"/>
    <n v="760"/>
    <n v="20200"/>
    <x v="240"/>
    <x v="10"/>
    <n v="2022"/>
    <x v="4"/>
    <x v="0"/>
    <n v="0"/>
    <n v="0"/>
  </r>
  <r>
    <n v="51"/>
    <n v="760"/>
    <n v="20300"/>
    <x v="241"/>
    <x v="10"/>
    <n v="2022"/>
    <x v="4"/>
    <x v="0"/>
    <n v="0"/>
    <n v="27"/>
  </r>
  <r>
    <n v="51"/>
    <n v="760"/>
    <n v="20400"/>
    <x v="242"/>
    <x v="10"/>
    <n v="2022"/>
    <x v="4"/>
    <x v="0"/>
    <n v="0"/>
    <n v="17"/>
  </r>
  <r>
    <n v="51"/>
    <n v="760"/>
    <n v="20501"/>
    <x v="243"/>
    <x v="10"/>
    <n v="2022"/>
    <x v="4"/>
    <x v="0"/>
    <n v="0"/>
    <n v="0"/>
  </r>
  <r>
    <n v="51"/>
    <n v="760"/>
    <n v="20502"/>
    <x v="244"/>
    <x v="10"/>
    <n v="2022"/>
    <x v="4"/>
    <x v="0"/>
    <n v="0"/>
    <n v="97"/>
  </r>
  <r>
    <n v="51"/>
    <n v="760"/>
    <n v="20600"/>
    <x v="245"/>
    <x v="10"/>
    <n v="2022"/>
    <x v="4"/>
    <x v="0"/>
    <n v="0"/>
    <n v="26"/>
  </r>
  <r>
    <n v="51"/>
    <n v="760"/>
    <n v="20700"/>
    <x v="246"/>
    <x v="10"/>
    <n v="2022"/>
    <x v="4"/>
    <x v="0"/>
    <n v="0"/>
    <n v="20"/>
  </r>
  <r>
    <n v="51"/>
    <n v="760"/>
    <n v="20800"/>
    <x v="247"/>
    <x v="10"/>
    <n v="2022"/>
    <x v="4"/>
    <x v="0"/>
    <n v="0"/>
    <n v="43"/>
  </r>
  <r>
    <n v="51"/>
    <n v="760"/>
    <n v="20900"/>
    <x v="248"/>
    <x v="10"/>
    <n v="2022"/>
    <x v="4"/>
    <x v="0"/>
    <n v="0"/>
    <n v="7"/>
  </r>
  <r>
    <n v="51"/>
    <n v="760"/>
    <n v="21000"/>
    <x v="249"/>
    <x v="10"/>
    <n v="2022"/>
    <x v="4"/>
    <x v="0"/>
    <n v="0"/>
    <n v="0"/>
  </r>
  <r>
    <n v="51"/>
    <n v="760"/>
    <n v="21100"/>
    <x v="250"/>
    <x v="10"/>
    <n v="2022"/>
    <x v="4"/>
    <x v="0"/>
    <n v="0"/>
    <n v="0"/>
  </r>
  <r>
    <n v="51"/>
    <n v="760"/>
    <n v="21200"/>
    <x v="251"/>
    <x v="10"/>
    <n v="2022"/>
    <x v="4"/>
    <x v="0"/>
    <n v="0"/>
    <n v="0"/>
  </r>
  <r>
    <n v="51"/>
    <n v="760"/>
    <n v="30100"/>
    <x v="252"/>
    <x v="10"/>
    <n v="2022"/>
    <x v="4"/>
    <x v="0"/>
    <n v="0"/>
    <n v="0"/>
  </r>
  <r>
    <n v="51"/>
    <n v="760"/>
    <n v="30200"/>
    <x v="253"/>
    <x v="10"/>
    <n v="2022"/>
    <x v="4"/>
    <x v="0"/>
    <n v="0"/>
    <n v="14"/>
  </r>
  <r>
    <n v="51"/>
    <n v="760"/>
    <n v="30501"/>
    <x v="254"/>
    <x v="10"/>
    <n v="2022"/>
    <x v="4"/>
    <x v="0"/>
    <n v="0"/>
    <n v="91"/>
  </r>
  <r>
    <n v="51"/>
    <n v="760"/>
    <n v="30502"/>
    <x v="255"/>
    <x v="10"/>
    <n v="2022"/>
    <x v="4"/>
    <x v="0"/>
    <n v="0"/>
    <n v="112"/>
  </r>
  <r>
    <n v="51"/>
    <n v="760"/>
    <n v="40201"/>
    <x v="256"/>
    <x v="10"/>
    <n v="2022"/>
    <x v="4"/>
    <x v="0"/>
    <n v="0"/>
    <n v="13"/>
  </r>
  <r>
    <n v="51"/>
    <n v="760"/>
    <n v="40202"/>
    <x v="257"/>
    <x v="10"/>
    <n v="2022"/>
    <x v="4"/>
    <x v="0"/>
    <n v="0"/>
    <n v="79"/>
  </r>
  <r>
    <n v="51"/>
    <n v="760"/>
    <n v="40300"/>
    <x v="258"/>
    <x v="10"/>
    <n v="2022"/>
    <x v="4"/>
    <x v="0"/>
    <n v="0"/>
    <n v="51"/>
  </r>
  <r>
    <n v="51"/>
    <n v="760"/>
    <n v="40400"/>
    <x v="259"/>
    <x v="10"/>
    <n v="2022"/>
    <x v="4"/>
    <x v="0"/>
    <n v="13"/>
    <n v="89"/>
  </r>
  <r>
    <n v="51"/>
    <n v="760"/>
    <n v="40500"/>
    <x v="260"/>
    <x v="10"/>
    <n v="2022"/>
    <x v="4"/>
    <x v="0"/>
    <n v="0"/>
    <n v="30"/>
  </r>
  <r>
    <n v="51"/>
    <n v="760"/>
    <n v="40600"/>
    <x v="261"/>
    <x v="10"/>
    <n v="2022"/>
    <x v="4"/>
    <x v="0"/>
    <n v="0"/>
    <n v="55"/>
  </r>
  <r>
    <n v="51"/>
    <n v="760"/>
    <n v="40700"/>
    <x v="262"/>
    <x v="10"/>
    <n v="2022"/>
    <x v="4"/>
    <x v="0"/>
    <n v="0"/>
    <n v="32"/>
  </r>
  <r>
    <n v="51"/>
    <n v="760"/>
    <n v="40800"/>
    <x v="263"/>
    <x v="10"/>
    <n v="2022"/>
    <x v="4"/>
    <x v="0"/>
    <n v="0"/>
    <n v="45"/>
  </r>
  <r>
    <n v="51"/>
    <n v="760"/>
    <n v="40900"/>
    <x v="264"/>
    <x v="10"/>
    <n v="2022"/>
    <x v="4"/>
    <x v="0"/>
    <n v="0"/>
    <n v="36"/>
  </r>
  <r>
    <n v="51"/>
    <n v="760"/>
    <n v="41000"/>
    <x v="265"/>
    <x v="10"/>
    <n v="2022"/>
    <x v="4"/>
    <x v="0"/>
    <n v="11"/>
    <n v="72"/>
  </r>
  <r>
    <n v="51"/>
    <n v="760"/>
    <n v="41100"/>
    <x v="266"/>
    <x v="10"/>
    <n v="2022"/>
    <x v="4"/>
    <x v="0"/>
    <n v="18"/>
    <n v="49"/>
  </r>
  <r>
    <n v="51"/>
    <n v="760"/>
    <n v="41200"/>
    <x v="267"/>
    <x v="10"/>
    <n v="2022"/>
    <x v="4"/>
    <x v="0"/>
    <n v="0"/>
    <n v="12"/>
  </r>
  <r>
    <n v="51"/>
    <n v="760"/>
    <n v="41300"/>
    <x v="268"/>
    <x v="10"/>
    <n v="2022"/>
    <x v="4"/>
    <x v="0"/>
    <n v="0"/>
    <n v="16"/>
  </r>
  <r>
    <n v="51"/>
    <n v="760"/>
    <n v="41400"/>
    <x v="269"/>
    <x v="10"/>
    <n v="2022"/>
    <x v="4"/>
    <x v="0"/>
    <n v="0"/>
    <n v="42"/>
  </r>
  <r>
    <n v="51"/>
    <n v="760"/>
    <n v="41600"/>
    <x v="270"/>
    <x v="10"/>
    <n v="2022"/>
    <x v="4"/>
    <x v="0"/>
    <n v="0"/>
    <n v="10"/>
  </r>
  <r>
    <n v="51"/>
    <n v="760"/>
    <n v="50100"/>
    <x v="271"/>
    <x v="10"/>
    <n v="2022"/>
    <x v="4"/>
    <x v="0"/>
    <n v="0"/>
    <n v="31"/>
  </r>
  <r>
    <n v="51"/>
    <n v="760"/>
    <n v="50200"/>
    <x v="272"/>
    <x v="10"/>
    <n v="2022"/>
    <x v="4"/>
    <x v="0"/>
    <n v="0"/>
    <n v="54"/>
  </r>
  <r>
    <n v="51"/>
    <n v="760"/>
    <n v="50300"/>
    <x v="273"/>
    <x v="10"/>
    <n v="2022"/>
    <x v="4"/>
    <x v="0"/>
    <n v="0"/>
    <n v="9"/>
  </r>
  <r>
    <n v="51"/>
    <n v="760"/>
    <n v="50400"/>
    <x v="274"/>
    <x v="10"/>
    <n v="2022"/>
    <x v="4"/>
    <x v="0"/>
    <n v="0"/>
    <n v="17"/>
  </r>
  <r>
    <n v="51"/>
    <n v="760"/>
    <n v="50500"/>
    <x v="275"/>
    <x v="10"/>
    <n v="2022"/>
    <x v="4"/>
    <x v="0"/>
    <n v="0"/>
    <n v="56"/>
  </r>
  <r>
    <n v="51"/>
    <n v="760"/>
    <n v="50600"/>
    <x v="276"/>
    <x v="10"/>
    <n v="2022"/>
    <x v="4"/>
    <x v="0"/>
    <n v="0"/>
    <n v="13"/>
  </r>
  <r>
    <n v="51"/>
    <n v="760"/>
    <n v="60200"/>
    <x v="277"/>
    <x v="10"/>
    <n v="2022"/>
    <x v="4"/>
    <x v="0"/>
    <n v="0"/>
    <n v="16"/>
  </r>
  <r>
    <n v="51"/>
    <n v="760"/>
    <n v="60400"/>
    <x v="278"/>
    <x v="10"/>
    <n v="2022"/>
    <x v="4"/>
    <x v="0"/>
    <n v="0"/>
    <n v="4"/>
  </r>
  <r>
    <n v="51"/>
    <n v="760"/>
    <n v="60501"/>
    <x v="279"/>
    <x v="10"/>
    <n v="2022"/>
    <x v="4"/>
    <x v="0"/>
    <n v="0"/>
    <n v="18"/>
  </r>
  <r>
    <n v="51"/>
    <n v="760"/>
    <n v="60502"/>
    <x v="280"/>
    <x v="10"/>
    <n v="2022"/>
    <x v="4"/>
    <x v="0"/>
    <n v="0"/>
    <n v="0"/>
  </r>
  <r>
    <n v="51"/>
    <n v="760"/>
    <n v="60600"/>
    <x v="281"/>
    <x v="10"/>
    <n v="2022"/>
    <x v="4"/>
    <x v="0"/>
    <n v="0"/>
    <n v="13"/>
  </r>
  <r>
    <n v="51"/>
    <n v="760"/>
    <n v="60700"/>
    <x v="282"/>
    <x v="10"/>
    <n v="2022"/>
    <x v="4"/>
    <x v="0"/>
    <n v="0"/>
    <n v="0"/>
  </r>
  <r>
    <n v="51"/>
    <n v="760"/>
    <n v="60800"/>
    <x v="283"/>
    <x v="10"/>
    <n v="2022"/>
    <x v="4"/>
    <x v="0"/>
    <n v="0"/>
    <n v="63"/>
  </r>
  <r>
    <n v="51"/>
    <n v="760"/>
    <n v="60900"/>
    <x v="284"/>
    <x v="10"/>
    <n v="2022"/>
    <x v="4"/>
    <x v="0"/>
    <n v="11"/>
    <n v="11"/>
  </r>
  <r>
    <n v="51"/>
    <n v="760"/>
    <n v="61001"/>
    <x v="285"/>
    <x v="10"/>
    <n v="2022"/>
    <x v="4"/>
    <x v="0"/>
    <n v="0"/>
    <n v="3"/>
  </r>
  <r>
    <n v="51"/>
    <n v="760"/>
    <n v="61002"/>
    <x v="286"/>
    <x v="10"/>
    <n v="2022"/>
    <x v="4"/>
    <x v="0"/>
    <n v="0"/>
    <n v="99"/>
  </r>
  <r>
    <n v="51"/>
    <n v="760"/>
    <n v="70100"/>
    <x v="287"/>
    <x v="10"/>
    <n v="2022"/>
    <x v="4"/>
    <x v="0"/>
    <n v="0"/>
    <n v="152"/>
  </r>
  <r>
    <n v="51"/>
    <n v="760"/>
    <n v="70300"/>
    <x v="288"/>
    <x v="10"/>
    <n v="2022"/>
    <x v="4"/>
    <x v="0"/>
    <n v="53"/>
    <n v="137"/>
  </r>
  <r>
    <n v="51"/>
    <n v="760"/>
    <n v="70400"/>
    <x v="289"/>
    <x v="10"/>
    <n v="2022"/>
    <x v="4"/>
    <x v="0"/>
    <n v="33"/>
    <n v="330"/>
  </r>
  <r>
    <n v="51"/>
    <n v="760"/>
    <n v="70601"/>
    <x v="290"/>
    <x v="10"/>
    <n v="2022"/>
    <x v="4"/>
    <x v="0"/>
    <n v="38"/>
    <n v="38"/>
  </r>
  <r>
    <n v="51"/>
    <n v="760"/>
    <n v="70602"/>
    <x v="291"/>
    <x v="10"/>
    <n v="2022"/>
    <x v="4"/>
    <x v="0"/>
    <n v="0"/>
    <n v="0"/>
  </r>
  <r>
    <n v="51"/>
    <n v="760"/>
    <n v="70700"/>
    <x v="292"/>
    <x v="10"/>
    <n v="2022"/>
    <x v="4"/>
    <x v="0"/>
    <n v="0"/>
    <n v="8"/>
  </r>
  <r>
    <n v="51"/>
    <n v="760"/>
    <n v="70802"/>
    <x v="293"/>
    <x v="10"/>
    <n v="2022"/>
    <x v="4"/>
    <x v="0"/>
    <n v="43"/>
    <n v="45"/>
  </r>
  <r>
    <n v="51"/>
    <n v="760"/>
    <n v="70803"/>
    <x v="294"/>
    <x v="10"/>
    <n v="2022"/>
    <x v="4"/>
    <x v="0"/>
    <n v="0"/>
    <n v="0"/>
  </r>
  <r>
    <n v="51"/>
    <n v="760"/>
    <n v="70804"/>
    <x v="295"/>
    <x v="10"/>
    <n v="2022"/>
    <x v="4"/>
    <x v="0"/>
    <n v="2"/>
    <n v="17"/>
  </r>
  <r>
    <n v="51"/>
    <n v="760"/>
    <n v="70901"/>
    <x v="296"/>
    <x v="10"/>
    <n v="2022"/>
    <x v="4"/>
    <x v="0"/>
    <n v="0"/>
    <n v="0"/>
  </r>
  <r>
    <n v="51"/>
    <n v="760"/>
    <n v="70902"/>
    <x v="297"/>
    <x v="10"/>
    <n v="2022"/>
    <x v="4"/>
    <x v="0"/>
    <n v="0"/>
    <n v="4"/>
  </r>
  <r>
    <n v="51"/>
    <n v="760"/>
    <n v="71002"/>
    <x v="298"/>
    <x v="10"/>
    <n v="2022"/>
    <x v="4"/>
    <x v="0"/>
    <n v="52"/>
    <n v="106"/>
  </r>
  <r>
    <n v="51"/>
    <n v="760"/>
    <n v="71003"/>
    <x v="299"/>
    <x v="10"/>
    <n v="2022"/>
    <x v="4"/>
    <x v="0"/>
    <n v="0"/>
    <n v="22"/>
  </r>
  <r>
    <n v="51"/>
    <n v="760"/>
    <n v="71004"/>
    <x v="300"/>
    <x v="10"/>
    <n v="2022"/>
    <x v="4"/>
    <x v="0"/>
    <n v="12"/>
    <n v="12"/>
  </r>
  <r>
    <n v="51"/>
    <n v="760"/>
    <n v="71100"/>
    <x v="301"/>
    <x v="10"/>
    <n v="2022"/>
    <x v="4"/>
    <x v="0"/>
    <n v="0"/>
    <n v="60"/>
  </r>
  <r>
    <n v="51"/>
    <n v="36"/>
    <n v="600100"/>
    <x v="0"/>
    <x v="0"/>
    <n v="2022"/>
    <x v="5"/>
    <x v="0"/>
    <n v="0"/>
    <n v="5"/>
  </r>
  <r>
    <n v="51"/>
    <n v="36"/>
    <n v="600200"/>
    <x v="1"/>
    <x v="0"/>
    <n v="2022"/>
    <x v="5"/>
    <x v="0"/>
    <n v="0"/>
    <n v="15"/>
  </r>
  <r>
    <n v="51"/>
    <n v="36"/>
    <n v="600300"/>
    <x v="2"/>
    <x v="0"/>
    <n v="2022"/>
    <x v="5"/>
    <x v="0"/>
    <n v="7"/>
    <n v="16"/>
  </r>
  <r>
    <n v="51"/>
    <n v="41"/>
    <n v="100106"/>
    <x v="3"/>
    <x v="1"/>
    <n v="2022"/>
    <x v="5"/>
    <x v="0"/>
    <n v="29"/>
    <n v="35"/>
  </r>
  <r>
    <n v="51"/>
    <n v="41"/>
    <n v="100107"/>
    <x v="4"/>
    <x v="1"/>
    <n v="2022"/>
    <x v="5"/>
    <x v="0"/>
    <n v="85"/>
    <n v="117"/>
  </r>
  <r>
    <n v="51"/>
    <n v="41"/>
    <n v="100206"/>
    <x v="5"/>
    <x v="1"/>
    <n v="2022"/>
    <x v="5"/>
    <x v="0"/>
    <n v="144"/>
    <n v="315"/>
  </r>
  <r>
    <n v="51"/>
    <n v="41"/>
    <n v="100208"/>
    <x v="6"/>
    <x v="1"/>
    <n v="2022"/>
    <x v="5"/>
    <x v="0"/>
    <n v="0"/>
    <n v="0"/>
  </r>
  <r>
    <n v="51"/>
    <n v="41"/>
    <n v="100209"/>
    <x v="7"/>
    <x v="1"/>
    <n v="2022"/>
    <x v="5"/>
    <x v="0"/>
    <n v="0"/>
    <n v="123"/>
  </r>
  <r>
    <n v="51"/>
    <n v="41"/>
    <n v="100210"/>
    <x v="8"/>
    <x v="1"/>
    <n v="2022"/>
    <x v="5"/>
    <x v="0"/>
    <n v="0"/>
    <n v="56"/>
  </r>
  <r>
    <n v="51"/>
    <n v="41"/>
    <n v="100211"/>
    <x v="9"/>
    <x v="1"/>
    <n v="2022"/>
    <x v="5"/>
    <x v="0"/>
    <n v="112"/>
    <n v="611"/>
  </r>
  <r>
    <n v="51"/>
    <n v="41"/>
    <n v="100212"/>
    <x v="10"/>
    <x v="1"/>
    <n v="2022"/>
    <x v="5"/>
    <x v="0"/>
    <n v="104"/>
    <n v="387"/>
  </r>
  <r>
    <n v="51"/>
    <n v="41"/>
    <n v="100300"/>
    <x v="11"/>
    <x v="1"/>
    <n v="2022"/>
    <x v="5"/>
    <x v="0"/>
    <n v="174"/>
    <n v="611"/>
  </r>
  <r>
    <n v="51"/>
    <n v="41"/>
    <n v="100403"/>
    <x v="12"/>
    <x v="1"/>
    <n v="2022"/>
    <x v="5"/>
    <x v="0"/>
    <n v="52"/>
    <n v="274"/>
  </r>
  <r>
    <n v="51"/>
    <n v="41"/>
    <n v="100404"/>
    <x v="13"/>
    <x v="1"/>
    <n v="2022"/>
    <x v="5"/>
    <x v="0"/>
    <n v="238"/>
    <n v="309"/>
  </r>
  <r>
    <n v="51"/>
    <n v="41"/>
    <n v="100405"/>
    <x v="14"/>
    <x v="1"/>
    <n v="2022"/>
    <x v="5"/>
    <x v="0"/>
    <n v="103"/>
    <n v="210"/>
  </r>
  <r>
    <n v="51"/>
    <n v="41"/>
    <n v="100406"/>
    <x v="15"/>
    <x v="1"/>
    <n v="2022"/>
    <x v="5"/>
    <x v="0"/>
    <n v="73"/>
    <n v="73"/>
  </r>
  <r>
    <n v="51"/>
    <n v="41"/>
    <n v="100407"/>
    <x v="16"/>
    <x v="1"/>
    <n v="2022"/>
    <x v="5"/>
    <x v="0"/>
    <n v="84"/>
    <n v="158"/>
  </r>
  <r>
    <n v="51"/>
    <n v="41"/>
    <n v="100409"/>
    <x v="17"/>
    <x v="1"/>
    <n v="2022"/>
    <x v="5"/>
    <x v="0"/>
    <n v="0"/>
    <n v="26"/>
  </r>
  <r>
    <n v="51"/>
    <n v="41"/>
    <n v="100410"/>
    <x v="18"/>
    <x v="1"/>
    <n v="2022"/>
    <x v="5"/>
    <x v="0"/>
    <n v="0"/>
    <n v="63"/>
  </r>
  <r>
    <n v="51"/>
    <n v="41"/>
    <n v="100505"/>
    <x v="19"/>
    <x v="1"/>
    <n v="2022"/>
    <x v="5"/>
    <x v="0"/>
    <n v="0"/>
    <n v="111"/>
  </r>
  <r>
    <n v="51"/>
    <n v="41"/>
    <n v="100506"/>
    <x v="20"/>
    <x v="1"/>
    <n v="2022"/>
    <x v="5"/>
    <x v="0"/>
    <n v="337"/>
    <n v="465"/>
  </r>
  <r>
    <n v="51"/>
    <n v="41"/>
    <n v="100507"/>
    <x v="21"/>
    <x v="1"/>
    <n v="2022"/>
    <x v="5"/>
    <x v="0"/>
    <n v="8"/>
    <n v="66"/>
  </r>
  <r>
    <n v="51"/>
    <n v="41"/>
    <n v="100508"/>
    <x v="22"/>
    <x v="1"/>
    <n v="2022"/>
    <x v="5"/>
    <x v="0"/>
    <n v="0"/>
    <n v="54"/>
  </r>
  <r>
    <n v="51"/>
    <n v="41"/>
    <n v="100509"/>
    <x v="23"/>
    <x v="1"/>
    <n v="2022"/>
    <x v="5"/>
    <x v="0"/>
    <n v="0"/>
    <n v="126"/>
  </r>
  <r>
    <n v="51"/>
    <n v="41"/>
    <n v="100510"/>
    <x v="24"/>
    <x v="1"/>
    <n v="2022"/>
    <x v="5"/>
    <x v="0"/>
    <n v="84"/>
    <n v="154"/>
  </r>
  <r>
    <n v="51"/>
    <n v="41"/>
    <n v="100600"/>
    <x v="25"/>
    <x v="1"/>
    <n v="2022"/>
    <x v="5"/>
    <x v="0"/>
    <n v="0"/>
    <n v="0"/>
  </r>
  <r>
    <n v="51"/>
    <n v="41"/>
    <n v="100701"/>
    <x v="26"/>
    <x v="1"/>
    <n v="2022"/>
    <x v="5"/>
    <x v="0"/>
    <n v="0"/>
    <n v="0"/>
  </r>
  <r>
    <n v="51"/>
    <n v="41"/>
    <n v="100702"/>
    <x v="27"/>
    <x v="1"/>
    <n v="2022"/>
    <x v="5"/>
    <x v="0"/>
    <n v="17"/>
    <n v="30"/>
  </r>
  <r>
    <n v="51"/>
    <n v="41"/>
    <n v="100704"/>
    <x v="28"/>
    <x v="1"/>
    <n v="2022"/>
    <x v="5"/>
    <x v="0"/>
    <n v="0"/>
    <n v="63"/>
  </r>
  <r>
    <n v="51"/>
    <n v="41"/>
    <n v="100705"/>
    <x v="29"/>
    <x v="1"/>
    <n v="2022"/>
    <x v="5"/>
    <x v="0"/>
    <n v="91"/>
    <n v="145"/>
  </r>
  <r>
    <n v="51"/>
    <n v="41"/>
    <n v="100804"/>
    <x v="30"/>
    <x v="1"/>
    <n v="2022"/>
    <x v="5"/>
    <x v="0"/>
    <n v="134"/>
    <n v="453"/>
  </r>
  <r>
    <n v="51"/>
    <n v="41"/>
    <n v="100805"/>
    <x v="31"/>
    <x v="1"/>
    <n v="2022"/>
    <x v="5"/>
    <x v="0"/>
    <n v="97"/>
    <n v="318"/>
  </r>
  <r>
    <n v="51"/>
    <n v="41"/>
    <n v="100806"/>
    <x v="32"/>
    <x v="1"/>
    <n v="2022"/>
    <x v="5"/>
    <x v="0"/>
    <n v="193"/>
    <n v="272"/>
  </r>
  <r>
    <n v="51"/>
    <n v="41"/>
    <n v="100807"/>
    <x v="33"/>
    <x v="1"/>
    <n v="2022"/>
    <x v="5"/>
    <x v="0"/>
    <n v="256"/>
    <n v="381"/>
  </r>
  <r>
    <n v="51"/>
    <n v="41"/>
    <n v="100812"/>
    <x v="34"/>
    <x v="1"/>
    <n v="2022"/>
    <x v="5"/>
    <x v="0"/>
    <n v="0"/>
    <n v="20"/>
  </r>
  <r>
    <n v="51"/>
    <n v="41"/>
    <n v="100814"/>
    <x v="35"/>
    <x v="1"/>
    <n v="2022"/>
    <x v="5"/>
    <x v="0"/>
    <n v="143"/>
    <n v="290"/>
  </r>
  <r>
    <n v="51"/>
    <n v="41"/>
    <n v="100815"/>
    <x v="36"/>
    <x v="1"/>
    <n v="2022"/>
    <x v="5"/>
    <x v="0"/>
    <n v="227"/>
    <n v="838"/>
  </r>
  <r>
    <n v="51"/>
    <n v="41"/>
    <n v="100816"/>
    <x v="37"/>
    <x v="1"/>
    <n v="2022"/>
    <x v="5"/>
    <x v="0"/>
    <n v="83"/>
    <n v="280"/>
  </r>
  <r>
    <n v="51"/>
    <n v="41"/>
    <n v="100817"/>
    <x v="38"/>
    <x v="1"/>
    <n v="2022"/>
    <x v="5"/>
    <x v="0"/>
    <n v="7"/>
    <n v="131"/>
  </r>
  <r>
    <n v="51"/>
    <n v="41"/>
    <n v="100818"/>
    <x v="39"/>
    <x v="1"/>
    <n v="2022"/>
    <x v="5"/>
    <x v="0"/>
    <n v="51"/>
    <n v="153"/>
  </r>
  <r>
    <n v="51"/>
    <n v="41"/>
    <n v="100819"/>
    <x v="40"/>
    <x v="1"/>
    <n v="2022"/>
    <x v="5"/>
    <x v="0"/>
    <n v="123"/>
    <n v="353"/>
  </r>
  <r>
    <n v="51"/>
    <n v="41"/>
    <n v="100820"/>
    <x v="41"/>
    <x v="1"/>
    <n v="2022"/>
    <x v="5"/>
    <x v="0"/>
    <n v="65"/>
    <n v="65"/>
  </r>
  <r>
    <n v="51"/>
    <n v="41"/>
    <n v="100821"/>
    <x v="42"/>
    <x v="1"/>
    <n v="2022"/>
    <x v="5"/>
    <x v="0"/>
    <n v="0"/>
    <n v="29"/>
  </r>
  <r>
    <n v="51"/>
    <n v="41"/>
    <n v="100822"/>
    <x v="43"/>
    <x v="1"/>
    <n v="2022"/>
    <x v="5"/>
    <x v="0"/>
    <n v="0"/>
    <n v="138"/>
  </r>
  <r>
    <n v="51"/>
    <n v="41"/>
    <n v="100823"/>
    <x v="44"/>
    <x v="1"/>
    <n v="2022"/>
    <x v="5"/>
    <x v="0"/>
    <n v="22"/>
    <n v="75"/>
  </r>
  <r>
    <n v="51"/>
    <n v="41"/>
    <n v="100902"/>
    <x v="45"/>
    <x v="1"/>
    <n v="2022"/>
    <x v="5"/>
    <x v="0"/>
    <n v="0"/>
    <n v="11"/>
  </r>
  <r>
    <n v="51"/>
    <n v="41"/>
    <n v="100907"/>
    <x v="46"/>
    <x v="1"/>
    <n v="2022"/>
    <x v="5"/>
    <x v="0"/>
    <n v="99"/>
    <n v="99"/>
  </r>
  <r>
    <n v="51"/>
    <n v="41"/>
    <n v="100910"/>
    <x v="47"/>
    <x v="1"/>
    <n v="2022"/>
    <x v="5"/>
    <x v="0"/>
    <n v="24"/>
    <n v="126"/>
  </r>
  <r>
    <n v="51"/>
    <n v="41"/>
    <n v="100912"/>
    <x v="48"/>
    <x v="1"/>
    <n v="2022"/>
    <x v="5"/>
    <x v="0"/>
    <n v="0"/>
    <n v="78"/>
  </r>
  <r>
    <n v="51"/>
    <n v="41"/>
    <n v="100915"/>
    <x v="49"/>
    <x v="1"/>
    <n v="2022"/>
    <x v="5"/>
    <x v="0"/>
    <n v="0"/>
    <n v="102"/>
  </r>
  <r>
    <n v="51"/>
    <n v="41"/>
    <n v="100919"/>
    <x v="50"/>
    <x v="1"/>
    <n v="2022"/>
    <x v="5"/>
    <x v="0"/>
    <n v="27"/>
    <n v="48"/>
  </r>
  <r>
    <n v="51"/>
    <n v="41"/>
    <n v="100920"/>
    <x v="51"/>
    <x v="1"/>
    <n v="2022"/>
    <x v="5"/>
    <x v="0"/>
    <n v="0"/>
    <n v="0"/>
  </r>
  <r>
    <n v="51"/>
    <n v="41"/>
    <n v="100921"/>
    <x v="52"/>
    <x v="1"/>
    <n v="2022"/>
    <x v="5"/>
    <x v="0"/>
    <n v="34"/>
    <n v="197"/>
  </r>
  <r>
    <n v="51"/>
    <n v="41"/>
    <n v="100922"/>
    <x v="53"/>
    <x v="1"/>
    <n v="2022"/>
    <x v="5"/>
    <x v="0"/>
    <n v="53"/>
    <n v="88"/>
  </r>
  <r>
    <n v="51"/>
    <n v="41"/>
    <n v="100923"/>
    <x v="54"/>
    <x v="1"/>
    <n v="2022"/>
    <x v="5"/>
    <x v="0"/>
    <n v="0"/>
    <n v="21"/>
  </r>
  <r>
    <n v="51"/>
    <n v="41"/>
    <n v="100924"/>
    <x v="55"/>
    <x v="1"/>
    <n v="2022"/>
    <x v="5"/>
    <x v="0"/>
    <n v="0"/>
    <n v="21"/>
  </r>
  <r>
    <n v="51"/>
    <n v="41"/>
    <n v="100926"/>
    <x v="56"/>
    <x v="1"/>
    <n v="2022"/>
    <x v="5"/>
    <x v="0"/>
    <n v="0"/>
    <n v="26"/>
  </r>
  <r>
    <n v="51"/>
    <n v="41"/>
    <n v="100928"/>
    <x v="57"/>
    <x v="1"/>
    <n v="2022"/>
    <x v="5"/>
    <x v="0"/>
    <n v="54"/>
    <n v="137"/>
  </r>
  <r>
    <n v="51"/>
    <n v="41"/>
    <n v="100929"/>
    <x v="58"/>
    <x v="1"/>
    <n v="2022"/>
    <x v="5"/>
    <x v="0"/>
    <n v="0"/>
    <n v="0"/>
  </r>
  <r>
    <n v="51"/>
    <n v="41"/>
    <n v="100930"/>
    <x v="59"/>
    <x v="1"/>
    <n v="2022"/>
    <x v="5"/>
    <x v="0"/>
    <n v="0"/>
    <n v="41"/>
  </r>
  <r>
    <n v="51"/>
    <n v="41"/>
    <n v="100931"/>
    <x v="60"/>
    <x v="1"/>
    <n v="2022"/>
    <x v="5"/>
    <x v="0"/>
    <n v="0"/>
    <n v="13"/>
  </r>
  <r>
    <n v="51"/>
    <n v="41"/>
    <n v="100932"/>
    <x v="61"/>
    <x v="1"/>
    <n v="2022"/>
    <x v="5"/>
    <x v="0"/>
    <n v="0"/>
    <n v="21"/>
  </r>
  <r>
    <n v="51"/>
    <n v="41"/>
    <n v="100933"/>
    <x v="62"/>
    <x v="1"/>
    <n v="2022"/>
    <x v="5"/>
    <x v="0"/>
    <n v="0"/>
    <n v="162"/>
  </r>
  <r>
    <n v="51"/>
    <n v="41"/>
    <n v="100934"/>
    <x v="63"/>
    <x v="1"/>
    <n v="2022"/>
    <x v="5"/>
    <x v="0"/>
    <n v="0"/>
    <n v="161"/>
  </r>
  <r>
    <n v="51"/>
    <n v="41"/>
    <n v="100935"/>
    <x v="64"/>
    <x v="1"/>
    <n v="2022"/>
    <x v="5"/>
    <x v="0"/>
    <n v="0"/>
    <n v="0"/>
  </r>
  <r>
    <n v="51"/>
    <n v="41"/>
    <n v="100936"/>
    <x v="65"/>
    <x v="1"/>
    <n v="2022"/>
    <x v="5"/>
    <x v="0"/>
    <n v="0"/>
    <n v="14"/>
  </r>
  <r>
    <n v="51"/>
    <n v="41"/>
    <n v="100937"/>
    <x v="66"/>
    <x v="1"/>
    <n v="2022"/>
    <x v="5"/>
    <x v="0"/>
    <n v="0"/>
    <n v="28"/>
  </r>
  <r>
    <n v="51"/>
    <n v="41"/>
    <n v="100938"/>
    <x v="67"/>
    <x v="1"/>
    <n v="2022"/>
    <x v="5"/>
    <x v="0"/>
    <n v="0"/>
    <n v="8"/>
  </r>
  <r>
    <n v="51"/>
    <n v="41"/>
    <n v="101003"/>
    <x v="68"/>
    <x v="1"/>
    <n v="2022"/>
    <x v="5"/>
    <x v="0"/>
    <n v="0"/>
    <n v="114"/>
  </r>
  <r>
    <n v="51"/>
    <n v="41"/>
    <n v="101004"/>
    <x v="69"/>
    <x v="1"/>
    <n v="2022"/>
    <x v="5"/>
    <x v="0"/>
    <n v="32"/>
    <n v="103"/>
  </r>
  <r>
    <n v="51"/>
    <n v="41"/>
    <n v="101007"/>
    <x v="70"/>
    <x v="1"/>
    <n v="2022"/>
    <x v="5"/>
    <x v="0"/>
    <n v="11"/>
    <n v="38"/>
  </r>
  <r>
    <n v="51"/>
    <n v="41"/>
    <n v="101008"/>
    <x v="71"/>
    <x v="1"/>
    <n v="2022"/>
    <x v="5"/>
    <x v="0"/>
    <n v="0"/>
    <n v="0"/>
  </r>
  <r>
    <n v="51"/>
    <n v="41"/>
    <n v="101009"/>
    <x v="72"/>
    <x v="1"/>
    <n v="2022"/>
    <x v="5"/>
    <x v="0"/>
    <n v="0"/>
    <n v="17"/>
  </r>
  <r>
    <n v="51"/>
    <n v="41"/>
    <n v="101011"/>
    <x v="73"/>
    <x v="1"/>
    <n v="2022"/>
    <x v="5"/>
    <x v="0"/>
    <n v="0"/>
    <n v="10"/>
  </r>
  <r>
    <n v="51"/>
    <n v="41"/>
    <n v="101012"/>
    <x v="74"/>
    <x v="1"/>
    <n v="2022"/>
    <x v="5"/>
    <x v="0"/>
    <n v="0"/>
    <n v="71"/>
  </r>
  <r>
    <n v="51"/>
    <n v="41"/>
    <n v="101013"/>
    <x v="75"/>
    <x v="1"/>
    <n v="2022"/>
    <x v="5"/>
    <x v="0"/>
    <n v="0"/>
    <n v="9"/>
  </r>
  <r>
    <n v="51"/>
    <n v="41"/>
    <n v="101014"/>
    <x v="76"/>
    <x v="1"/>
    <n v="2022"/>
    <x v="5"/>
    <x v="0"/>
    <n v="0"/>
    <n v="0"/>
  </r>
  <r>
    <n v="51"/>
    <n v="41"/>
    <n v="101015"/>
    <x v="77"/>
    <x v="1"/>
    <n v="2022"/>
    <x v="5"/>
    <x v="0"/>
    <n v="22"/>
    <n v="43"/>
  </r>
  <r>
    <n v="51"/>
    <n v="75"/>
    <n v="400101"/>
    <x v="78"/>
    <x v="2"/>
    <n v="2022"/>
    <x v="5"/>
    <x v="0"/>
    <n v="0"/>
    <n v="0"/>
  </r>
  <r>
    <n v="51"/>
    <n v="75"/>
    <n v="400102"/>
    <x v="79"/>
    <x v="2"/>
    <n v="2022"/>
    <x v="5"/>
    <x v="0"/>
    <n v="0"/>
    <n v="57"/>
  </r>
  <r>
    <n v="51"/>
    <n v="75"/>
    <n v="400200"/>
    <x v="80"/>
    <x v="2"/>
    <n v="2022"/>
    <x v="5"/>
    <x v="0"/>
    <n v="30"/>
    <n v="71"/>
  </r>
  <r>
    <n v="51"/>
    <n v="75"/>
    <n v="400300"/>
    <x v="81"/>
    <x v="2"/>
    <n v="2022"/>
    <x v="5"/>
    <x v="0"/>
    <n v="0"/>
    <n v="37"/>
  </r>
  <r>
    <n v="51"/>
    <n v="75"/>
    <n v="400400"/>
    <x v="82"/>
    <x v="2"/>
    <n v="2022"/>
    <x v="5"/>
    <x v="0"/>
    <n v="0"/>
    <n v="62"/>
  </r>
  <r>
    <n v="51"/>
    <n v="75"/>
    <n v="400500"/>
    <x v="83"/>
    <x v="2"/>
    <n v="2022"/>
    <x v="5"/>
    <x v="0"/>
    <n v="0"/>
    <n v="0"/>
  </r>
  <r>
    <n v="51"/>
    <n v="85"/>
    <n v="320100"/>
    <x v="84"/>
    <x v="3"/>
    <n v="2022"/>
    <x v="5"/>
    <x v="0"/>
    <n v="0"/>
    <n v="50"/>
  </r>
  <r>
    <n v="51"/>
    <n v="85"/>
    <n v="320200"/>
    <x v="85"/>
    <x v="3"/>
    <n v="2022"/>
    <x v="5"/>
    <x v="0"/>
    <n v="0"/>
    <n v="27"/>
  </r>
  <r>
    <n v="51"/>
    <n v="85"/>
    <n v="320300"/>
    <x v="86"/>
    <x v="3"/>
    <n v="2022"/>
    <x v="5"/>
    <x v="0"/>
    <n v="0"/>
    <n v="39"/>
  </r>
  <r>
    <n v="51"/>
    <n v="85"/>
    <n v="320400"/>
    <x v="87"/>
    <x v="3"/>
    <n v="2022"/>
    <x v="5"/>
    <x v="0"/>
    <n v="0"/>
    <n v="17"/>
  </r>
  <r>
    <n v="51"/>
    <n v="85"/>
    <n v="320500"/>
    <x v="88"/>
    <x v="3"/>
    <n v="2022"/>
    <x v="5"/>
    <x v="0"/>
    <n v="6"/>
    <n v="13"/>
  </r>
  <r>
    <n v="51"/>
    <n v="85"/>
    <n v="320601"/>
    <x v="89"/>
    <x v="3"/>
    <n v="2022"/>
    <x v="5"/>
    <x v="0"/>
    <n v="58"/>
    <n v="181"/>
  </r>
  <r>
    <n v="51"/>
    <n v="85"/>
    <n v="320602"/>
    <x v="90"/>
    <x v="3"/>
    <n v="2022"/>
    <x v="5"/>
    <x v="0"/>
    <n v="41"/>
    <n v="226"/>
  </r>
  <r>
    <n v="51"/>
    <n v="85"/>
    <n v="320701"/>
    <x v="91"/>
    <x v="3"/>
    <n v="2022"/>
    <x v="5"/>
    <x v="0"/>
    <n v="0"/>
    <n v="34"/>
  </r>
  <r>
    <n v="51"/>
    <n v="85"/>
    <n v="320702"/>
    <x v="92"/>
    <x v="3"/>
    <n v="2022"/>
    <x v="5"/>
    <x v="0"/>
    <n v="1"/>
    <n v="2"/>
  </r>
  <r>
    <n v="51"/>
    <n v="85"/>
    <n v="320801"/>
    <x v="93"/>
    <x v="3"/>
    <n v="2022"/>
    <x v="5"/>
    <x v="0"/>
    <n v="0"/>
    <n v="14"/>
  </r>
  <r>
    <n v="51"/>
    <n v="85"/>
    <n v="320803"/>
    <x v="94"/>
    <x v="3"/>
    <n v="2022"/>
    <x v="5"/>
    <x v="0"/>
    <n v="14"/>
    <n v="53"/>
  </r>
  <r>
    <n v="51"/>
    <n v="85"/>
    <n v="320804"/>
    <x v="95"/>
    <x v="3"/>
    <n v="2022"/>
    <x v="5"/>
    <x v="0"/>
    <n v="0"/>
    <n v="25"/>
  </r>
  <r>
    <n v="51"/>
    <n v="85"/>
    <n v="320805"/>
    <x v="96"/>
    <x v="3"/>
    <n v="2022"/>
    <x v="5"/>
    <x v="0"/>
    <n v="0"/>
    <n v="12"/>
  </r>
  <r>
    <n v="51"/>
    <n v="85"/>
    <n v="320901"/>
    <x v="97"/>
    <x v="3"/>
    <n v="2022"/>
    <x v="5"/>
    <x v="0"/>
    <n v="0"/>
    <n v="0"/>
  </r>
  <r>
    <n v="51"/>
    <n v="85"/>
    <n v="320902"/>
    <x v="98"/>
    <x v="3"/>
    <n v="2022"/>
    <x v="5"/>
    <x v="0"/>
    <n v="0"/>
    <n v="0"/>
  </r>
  <r>
    <n v="51"/>
    <n v="85"/>
    <n v="321001"/>
    <x v="99"/>
    <x v="3"/>
    <n v="2022"/>
    <x v="5"/>
    <x v="0"/>
    <n v="0"/>
    <n v="0"/>
  </r>
  <r>
    <n v="51"/>
    <n v="85"/>
    <n v="321003"/>
    <x v="100"/>
    <x v="3"/>
    <n v="2022"/>
    <x v="5"/>
    <x v="0"/>
    <n v="0"/>
    <n v="0"/>
  </r>
  <r>
    <n v="51"/>
    <n v="85"/>
    <n v="321004"/>
    <x v="101"/>
    <x v="3"/>
    <n v="2022"/>
    <x v="5"/>
    <x v="0"/>
    <n v="0"/>
    <n v="103"/>
  </r>
  <r>
    <n v="51"/>
    <n v="85"/>
    <n v="321100"/>
    <x v="102"/>
    <x v="3"/>
    <n v="2022"/>
    <x v="5"/>
    <x v="0"/>
    <n v="0"/>
    <n v="0"/>
  </r>
  <r>
    <n v="51"/>
    <n v="85"/>
    <n v="321201"/>
    <x v="103"/>
    <x v="3"/>
    <n v="2022"/>
    <x v="5"/>
    <x v="0"/>
    <n v="0"/>
    <n v="0"/>
  </r>
  <r>
    <n v="51"/>
    <n v="85"/>
    <n v="321202"/>
    <x v="104"/>
    <x v="3"/>
    <n v="2022"/>
    <x v="5"/>
    <x v="0"/>
    <n v="0"/>
    <n v="99"/>
  </r>
  <r>
    <n v="51"/>
    <n v="85"/>
    <n v="321300"/>
    <x v="105"/>
    <x v="3"/>
    <n v="2022"/>
    <x v="5"/>
    <x v="0"/>
    <n v="0"/>
    <n v="15"/>
  </r>
  <r>
    <n v="51"/>
    <n v="85"/>
    <n v="321401"/>
    <x v="106"/>
    <x v="3"/>
    <n v="2022"/>
    <x v="5"/>
    <x v="0"/>
    <n v="0"/>
    <n v="94"/>
  </r>
  <r>
    <n v="51"/>
    <n v="85"/>
    <n v="321402"/>
    <x v="107"/>
    <x v="3"/>
    <n v="2022"/>
    <x v="5"/>
    <x v="0"/>
    <n v="0"/>
    <n v="30"/>
  </r>
  <r>
    <n v="51"/>
    <n v="85"/>
    <n v="321403"/>
    <x v="108"/>
    <x v="3"/>
    <n v="2022"/>
    <x v="5"/>
    <x v="0"/>
    <n v="0"/>
    <n v="0"/>
  </r>
  <r>
    <n v="51"/>
    <n v="87"/>
    <n v="200106"/>
    <x v="109"/>
    <x v="4"/>
    <n v="2022"/>
    <x v="5"/>
    <x v="0"/>
    <n v="155"/>
    <n v="328"/>
  </r>
  <r>
    <n v="51"/>
    <n v="87"/>
    <n v="200108"/>
    <x v="110"/>
    <x v="4"/>
    <n v="2022"/>
    <x v="5"/>
    <x v="0"/>
    <n v="0"/>
    <n v="0"/>
  </r>
  <r>
    <n v="51"/>
    <n v="87"/>
    <n v="200109"/>
    <x v="111"/>
    <x v="4"/>
    <n v="2022"/>
    <x v="5"/>
    <x v="0"/>
    <n v="0"/>
    <n v="0"/>
  </r>
  <r>
    <n v="51"/>
    <n v="87"/>
    <n v="200122"/>
    <x v="112"/>
    <x v="4"/>
    <n v="2022"/>
    <x v="5"/>
    <x v="0"/>
    <n v="0"/>
    <n v="7"/>
  </r>
  <r>
    <n v="51"/>
    <n v="87"/>
    <n v="200123"/>
    <x v="113"/>
    <x v="4"/>
    <n v="2022"/>
    <x v="5"/>
    <x v="0"/>
    <n v="0"/>
    <n v="78"/>
  </r>
  <r>
    <n v="51"/>
    <n v="87"/>
    <n v="200124"/>
    <x v="114"/>
    <x v="4"/>
    <n v="2022"/>
    <x v="5"/>
    <x v="0"/>
    <n v="216"/>
    <n v="247"/>
  </r>
  <r>
    <n v="51"/>
    <n v="87"/>
    <n v="200125"/>
    <x v="115"/>
    <x v="4"/>
    <n v="2022"/>
    <x v="5"/>
    <x v="0"/>
    <n v="0"/>
    <n v="54"/>
  </r>
  <r>
    <n v="51"/>
    <n v="87"/>
    <n v="200126"/>
    <x v="116"/>
    <x v="4"/>
    <n v="2022"/>
    <x v="5"/>
    <x v="0"/>
    <n v="23"/>
    <n v="95"/>
  </r>
  <r>
    <n v="51"/>
    <n v="87"/>
    <n v="200127"/>
    <x v="117"/>
    <x v="4"/>
    <n v="2022"/>
    <x v="5"/>
    <x v="0"/>
    <n v="0"/>
    <n v="0"/>
  </r>
  <r>
    <n v="51"/>
    <n v="87"/>
    <n v="200131"/>
    <x v="118"/>
    <x v="4"/>
    <n v="2022"/>
    <x v="5"/>
    <x v="0"/>
    <n v="0"/>
    <n v="0"/>
  </r>
  <r>
    <n v="51"/>
    <n v="87"/>
    <n v="200132"/>
    <x v="119"/>
    <x v="4"/>
    <n v="2022"/>
    <x v="5"/>
    <x v="0"/>
    <n v="57"/>
    <n v="124"/>
  </r>
  <r>
    <n v="51"/>
    <n v="87"/>
    <n v="200133"/>
    <x v="120"/>
    <x v="4"/>
    <n v="2022"/>
    <x v="5"/>
    <x v="0"/>
    <n v="0"/>
    <n v="0"/>
  </r>
  <r>
    <n v="51"/>
    <n v="87"/>
    <n v="200134"/>
    <x v="121"/>
    <x v="4"/>
    <n v="2022"/>
    <x v="5"/>
    <x v="0"/>
    <n v="24"/>
    <n v="45"/>
  </r>
  <r>
    <n v="51"/>
    <n v="87"/>
    <n v="200135"/>
    <x v="122"/>
    <x v="4"/>
    <n v="2022"/>
    <x v="5"/>
    <x v="0"/>
    <n v="0"/>
    <n v="20"/>
  </r>
  <r>
    <n v="51"/>
    <n v="87"/>
    <n v="200136"/>
    <x v="123"/>
    <x v="4"/>
    <n v="2022"/>
    <x v="5"/>
    <x v="0"/>
    <n v="32"/>
    <n v="32"/>
  </r>
  <r>
    <n v="51"/>
    <n v="87"/>
    <n v="200137"/>
    <x v="124"/>
    <x v="4"/>
    <n v="2022"/>
    <x v="5"/>
    <x v="0"/>
    <n v="0"/>
    <n v="53"/>
  </r>
  <r>
    <n v="51"/>
    <n v="87"/>
    <n v="200138"/>
    <x v="125"/>
    <x v="4"/>
    <n v="2022"/>
    <x v="5"/>
    <x v="0"/>
    <n v="0"/>
    <n v="25"/>
  </r>
  <r>
    <n v="51"/>
    <n v="87"/>
    <n v="200139"/>
    <x v="126"/>
    <x v="4"/>
    <n v="2022"/>
    <x v="5"/>
    <x v="0"/>
    <n v="0"/>
    <n v="95"/>
  </r>
  <r>
    <n v="51"/>
    <n v="87"/>
    <n v="200140"/>
    <x v="127"/>
    <x v="4"/>
    <n v="2022"/>
    <x v="5"/>
    <x v="0"/>
    <n v="0"/>
    <n v="13"/>
  </r>
  <r>
    <n v="51"/>
    <n v="87"/>
    <n v="200141"/>
    <x v="128"/>
    <x v="4"/>
    <n v="2022"/>
    <x v="5"/>
    <x v="0"/>
    <n v="0"/>
    <n v="0"/>
  </r>
  <r>
    <n v="51"/>
    <n v="87"/>
    <n v="200142"/>
    <x v="129"/>
    <x v="4"/>
    <n v="2022"/>
    <x v="5"/>
    <x v="0"/>
    <n v="0"/>
    <n v="17"/>
  </r>
  <r>
    <n v="51"/>
    <n v="87"/>
    <n v="200143"/>
    <x v="130"/>
    <x v="4"/>
    <n v="2022"/>
    <x v="5"/>
    <x v="0"/>
    <n v="0"/>
    <n v="7"/>
  </r>
  <r>
    <n v="51"/>
    <n v="87"/>
    <n v="200144"/>
    <x v="131"/>
    <x v="4"/>
    <n v="2022"/>
    <x v="5"/>
    <x v="0"/>
    <n v="0"/>
    <n v="40"/>
  </r>
  <r>
    <n v="51"/>
    <n v="87"/>
    <n v="200145"/>
    <x v="132"/>
    <x v="4"/>
    <n v="2022"/>
    <x v="5"/>
    <x v="0"/>
    <n v="0"/>
    <n v="25"/>
  </r>
  <r>
    <n v="51"/>
    <n v="87"/>
    <n v="200146"/>
    <x v="133"/>
    <x v="4"/>
    <n v="2022"/>
    <x v="5"/>
    <x v="0"/>
    <n v="0"/>
    <n v="0"/>
  </r>
  <r>
    <n v="51"/>
    <n v="87"/>
    <n v="200147"/>
    <x v="134"/>
    <x v="4"/>
    <n v="2022"/>
    <x v="5"/>
    <x v="0"/>
    <n v="0"/>
    <n v="21"/>
  </r>
  <r>
    <n v="51"/>
    <n v="87"/>
    <n v="200148"/>
    <x v="135"/>
    <x v="4"/>
    <n v="2022"/>
    <x v="5"/>
    <x v="0"/>
    <n v="0"/>
    <n v="0"/>
  </r>
  <r>
    <n v="51"/>
    <n v="87"/>
    <n v="200149"/>
    <x v="136"/>
    <x v="4"/>
    <n v="2022"/>
    <x v="5"/>
    <x v="0"/>
    <n v="0"/>
    <n v="0"/>
  </r>
  <r>
    <n v="51"/>
    <n v="87"/>
    <n v="200150"/>
    <x v="137"/>
    <x v="4"/>
    <n v="2022"/>
    <x v="5"/>
    <x v="0"/>
    <n v="0"/>
    <n v="0"/>
  </r>
  <r>
    <n v="51"/>
    <n v="87"/>
    <n v="200151"/>
    <x v="138"/>
    <x v="4"/>
    <n v="2022"/>
    <x v="5"/>
    <x v="0"/>
    <n v="0"/>
    <n v="17"/>
  </r>
  <r>
    <n v="51"/>
    <n v="87"/>
    <n v="200152"/>
    <x v="139"/>
    <x v="4"/>
    <n v="2022"/>
    <x v="5"/>
    <x v="0"/>
    <n v="0"/>
    <n v="0"/>
  </r>
  <r>
    <n v="51"/>
    <n v="87"/>
    <n v="200153"/>
    <x v="140"/>
    <x v="4"/>
    <n v="2022"/>
    <x v="5"/>
    <x v="0"/>
    <n v="85"/>
    <n v="152"/>
  </r>
  <r>
    <n v="51"/>
    <n v="87"/>
    <n v="200201"/>
    <x v="141"/>
    <x v="4"/>
    <n v="2022"/>
    <x v="5"/>
    <x v="0"/>
    <n v="0"/>
    <n v="0"/>
  </r>
  <r>
    <n v="51"/>
    <n v="87"/>
    <n v="200202"/>
    <x v="142"/>
    <x v="4"/>
    <n v="2022"/>
    <x v="5"/>
    <x v="0"/>
    <n v="0"/>
    <n v="45"/>
  </r>
  <r>
    <n v="51"/>
    <n v="87"/>
    <n v="200301"/>
    <x v="143"/>
    <x v="4"/>
    <n v="2022"/>
    <x v="5"/>
    <x v="0"/>
    <n v="0"/>
    <n v="18"/>
  </r>
  <r>
    <n v="51"/>
    <n v="87"/>
    <n v="200302"/>
    <x v="144"/>
    <x v="4"/>
    <n v="2022"/>
    <x v="5"/>
    <x v="0"/>
    <n v="5"/>
    <n v="25"/>
  </r>
  <r>
    <n v="51"/>
    <n v="87"/>
    <n v="200303"/>
    <x v="145"/>
    <x v="4"/>
    <n v="2022"/>
    <x v="5"/>
    <x v="0"/>
    <n v="55"/>
    <n v="105"/>
  </r>
  <r>
    <n v="51"/>
    <n v="87"/>
    <n v="200305"/>
    <x v="146"/>
    <x v="4"/>
    <n v="2022"/>
    <x v="5"/>
    <x v="0"/>
    <n v="11"/>
    <n v="206"/>
  </r>
  <r>
    <n v="51"/>
    <n v="87"/>
    <n v="200404"/>
    <x v="147"/>
    <x v="4"/>
    <n v="2022"/>
    <x v="5"/>
    <x v="0"/>
    <n v="58"/>
    <n v="58"/>
  </r>
  <r>
    <n v="51"/>
    <n v="87"/>
    <n v="200407"/>
    <x v="148"/>
    <x v="4"/>
    <n v="2022"/>
    <x v="5"/>
    <x v="0"/>
    <n v="7"/>
    <n v="200"/>
  </r>
  <r>
    <n v="51"/>
    <n v="87"/>
    <n v="200409"/>
    <x v="149"/>
    <x v="4"/>
    <n v="2022"/>
    <x v="5"/>
    <x v="0"/>
    <n v="70"/>
    <n v="241"/>
  </r>
  <r>
    <n v="51"/>
    <n v="87"/>
    <n v="200411"/>
    <x v="150"/>
    <x v="4"/>
    <n v="2022"/>
    <x v="5"/>
    <x v="0"/>
    <n v="0"/>
    <n v="81"/>
  </r>
  <r>
    <n v="51"/>
    <n v="87"/>
    <n v="200412"/>
    <x v="151"/>
    <x v="4"/>
    <n v="2022"/>
    <x v="5"/>
    <x v="0"/>
    <n v="29"/>
    <n v="148"/>
  </r>
  <r>
    <n v="51"/>
    <n v="87"/>
    <n v="200413"/>
    <x v="152"/>
    <x v="4"/>
    <n v="2022"/>
    <x v="5"/>
    <x v="0"/>
    <n v="0"/>
    <n v="45"/>
  </r>
  <r>
    <n v="51"/>
    <n v="87"/>
    <n v="200414"/>
    <x v="153"/>
    <x v="4"/>
    <n v="2022"/>
    <x v="5"/>
    <x v="0"/>
    <n v="0"/>
    <n v="40"/>
  </r>
  <r>
    <n v="51"/>
    <n v="87"/>
    <n v="200415"/>
    <x v="154"/>
    <x v="4"/>
    <n v="2022"/>
    <x v="5"/>
    <x v="0"/>
    <n v="0"/>
    <n v="36"/>
  </r>
  <r>
    <n v="51"/>
    <n v="87"/>
    <n v="200416"/>
    <x v="155"/>
    <x v="4"/>
    <n v="2022"/>
    <x v="5"/>
    <x v="0"/>
    <n v="17"/>
    <n v="17"/>
  </r>
  <r>
    <n v="51"/>
    <n v="87"/>
    <n v="200417"/>
    <x v="156"/>
    <x v="4"/>
    <n v="2022"/>
    <x v="5"/>
    <x v="0"/>
    <n v="0"/>
    <n v="91"/>
  </r>
  <r>
    <n v="51"/>
    <n v="87"/>
    <n v="200418"/>
    <x v="157"/>
    <x v="4"/>
    <n v="2022"/>
    <x v="5"/>
    <x v="0"/>
    <n v="201"/>
    <n v="540"/>
  </r>
  <r>
    <n v="51"/>
    <n v="87"/>
    <n v="200501"/>
    <x v="158"/>
    <x v="4"/>
    <n v="2022"/>
    <x v="5"/>
    <x v="0"/>
    <n v="54"/>
    <n v="242"/>
  </r>
  <r>
    <n v="51"/>
    <n v="87"/>
    <n v="200502"/>
    <x v="159"/>
    <x v="4"/>
    <n v="2022"/>
    <x v="5"/>
    <x v="0"/>
    <n v="46"/>
    <n v="67"/>
  </r>
  <r>
    <n v="51"/>
    <n v="87"/>
    <n v="200503"/>
    <x v="160"/>
    <x v="4"/>
    <n v="2022"/>
    <x v="5"/>
    <x v="0"/>
    <n v="33"/>
    <n v="72"/>
  </r>
  <r>
    <n v="51"/>
    <n v="87"/>
    <n v="200600"/>
    <x v="161"/>
    <x v="4"/>
    <n v="2022"/>
    <x v="5"/>
    <x v="0"/>
    <n v="35"/>
    <n v="108"/>
  </r>
  <r>
    <n v="51"/>
    <n v="87"/>
    <n v="200700"/>
    <x v="162"/>
    <x v="4"/>
    <n v="2022"/>
    <x v="5"/>
    <x v="0"/>
    <n v="88"/>
    <n v="133"/>
  </r>
  <r>
    <n v="51"/>
    <n v="87"/>
    <n v="200801"/>
    <x v="163"/>
    <x v="4"/>
    <n v="2022"/>
    <x v="5"/>
    <x v="0"/>
    <n v="34"/>
    <n v="92"/>
  </r>
  <r>
    <n v="51"/>
    <n v="87"/>
    <n v="200802"/>
    <x v="164"/>
    <x v="4"/>
    <n v="2022"/>
    <x v="5"/>
    <x v="0"/>
    <n v="0"/>
    <n v="23"/>
  </r>
  <r>
    <n v="51"/>
    <n v="87"/>
    <n v="200805"/>
    <x v="165"/>
    <x v="4"/>
    <n v="2022"/>
    <x v="5"/>
    <x v="0"/>
    <n v="32"/>
    <n v="67"/>
  </r>
  <r>
    <n v="51"/>
    <n v="87"/>
    <n v="200806"/>
    <x v="166"/>
    <x v="4"/>
    <n v="2022"/>
    <x v="5"/>
    <x v="0"/>
    <n v="0"/>
    <n v="0"/>
  </r>
  <r>
    <n v="51"/>
    <n v="87"/>
    <n v="200807"/>
    <x v="167"/>
    <x v="4"/>
    <n v="2022"/>
    <x v="5"/>
    <x v="0"/>
    <n v="0"/>
    <n v="30"/>
  </r>
  <r>
    <n v="51"/>
    <n v="87"/>
    <n v="200904"/>
    <x v="168"/>
    <x v="4"/>
    <n v="2022"/>
    <x v="5"/>
    <x v="0"/>
    <n v="0"/>
    <n v="0"/>
  </r>
  <r>
    <n v="51"/>
    <n v="87"/>
    <n v="200905"/>
    <x v="169"/>
    <x v="4"/>
    <n v="2022"/>
    <x v="5"/>
    <x v="0"/>
    <n v="0"/>
    <n v="253"/>
  </r>
  <r>
    <n v="51"/>
    <n v="87"/>
    <n v="200906"/>
    <x v="170"/>
    <x v="4"/>
    <n v="2022"/>
    <x v="5"/>
    <x v="0"/>
    <n v="27"/>
    <n v="48"/>
  </r>
  <r>
    <n v="51"/>
    <n v="87"/>
    <n v="200907"/>
    <x v="171"/>
    <x v="4"/>
    <n v="2022"/>
    <x v="5"/>
    <x v="0"/>
    <n v="39"/>
    <n v="58"/>
  </r>
  <r>
    <n v="51"/>
    <n v="87"/>
    <n v="200908"/>
    <x v="172"/>
    <x v="4"/>
    <n v="2022"/>
    <x v="5"/>
    <x v="0"/>
    <n v="132"/>
    <n v="209"/>
  </r>
  <r>
    <n v="51"/>
    <n v="87"/>
    <n v="201001"/>
    <x v="173"/>
    <x v="4"/>
    <n v="2022"/>
    <x v="5"/>
    <x v="0"/>
    <n v="0"/>
    <n v="0"/>
  </r>
  <r>
    <n v="51"/>
    <n v="87"/>
    <n v="201002"/>
    <x v="174"/>
    <x v="4"/>
    <n v="2022"/>
    <x v="5"/>
    <x v="0"/>
    <n v="0"/>
    <n v="0"/>
  </r>
  <r>
    <n v="51"/>
    <n v="87"/>
    <n v="201003"/>
    <x v="175"/>
    <x v="4"/>
    <n v="2022"/>
    <x v="5"/>
    <x v="0"/>
    <n v="0"/>
    <n v="0"/>
  </r>
  <r>
    <n v="51"/>
    <n v="87"/>
    <n v="201102"/>
    <x v="176"/>
    <x v="4"/>
    <n v="2022"/>
    <x v="5"/>
    <x v="0"/>
    <n v="0"/>
    <n v="0"/>
  </r>
  <r>
    <n v="51"/>
    <n v="87"/>
    <n v="201103"/>
    <x v="177"/>
    <x v="4"/>
    <n v="2022"/>
    <x v="5"/>
    <x v="0"/>
    <n v="0"/>
    <n v="7"/>
  </r>
  <r>
    <n v="51"/>
    <n v="87"/>
    <n v="201104"/>
    <x v="178"/>
    <x v="4"/>
    <n v="2022"/>
    <x v="5"/>
    <x v="0"/>
    <n v="0"/>
    <n v="8"/>
  </r>
  <r>
    <n v="51"/>
    <n v="87"/>
    <n v="201203"/>
    <x v="179"/>
    <x v="4"/>
    <n v="2022"/>
    <x v="5"/>
    <x v="0"/>
    <n v="0"/>
    <n v="57"/>
  </r>
  <r>
    <n v="51"/>
    <n v="87"/>
    <n v="201204"/>
    <x v="180"/>
    <x v="4"/>
    <n v="2022"/>
    <x v="5"/>
    <x v="0"/>
    <n v="0"/>
    <n v="18"/>
  </r>
  <r>
    <n v="51"/>
    <n v="87"/>
    <n v="201205"/>
    <x v="181"/>
    <x v="4"/>
    <n v="2022"/>
    <x v="5"/>
    <x v="0"/>
    <n v="0"/>
    <n v="45"/>
  </r>
  <r>
    <n v="51"/>
    <n v="87"/>
    <n v="201206"/>
    <x v="182"/>
    <x v="4"/>
    <n v="2022"/>
    <x v="5"/>
    <x v="0"/>
    <n v="0"/>
    <n v="0"/>
  </r>
  <r>
    <n v="51"/>
    <n v="87"/>
    <n v="201403"/>
    <x v="183"/>
    <x v="4"/>
    <n v="2022"/>
    <x v="5"/>
    <x v="0"/>
    <n v="4"/>
    <n v="48"/>
  </r>
  <r>
    <n v="51"/>
    <n v="87"/>
    <n v="201404"/>
    <x v="184"/>
    <x v="4"/>
    <n v="2022"/>
    <x v="5"/>
    <x v="0"/>
    <n v="0"/>
    <n v="16"/>
  </r>
  <r>
    <n v="51"/>
    <n v="87"/>
    <n v="201405"/>
    <x v="185"/>
    <x v="4"/>
    <n v="2022"/>
    <x v="5"/>
    <x v="0"/>
    <n v="0"/>
    <n v="9"/>
  </r>
  <r>
    <n v="51"/>
    <n v="87"/>
    <n v="201406"/>
    <x v="186"/>
    <x v="4"/>
    <n v="2022"/>
    <x v="5"/>
    <x v="0"/>
    <n v="12"/>
    <n v="112"/>
  </r>
  <r>
    <n v="51"/>
    <n v="87"/>
    <n v="201502"/>
    <x v="187"/>
    <x v="4"/>
    <n v="2022"/>
    <x v="5"/>
    <x v="0"/>
    <n v="0"/>
    <n v="0"/>
  </r>
  <r>
    <n v="51"/>
    <n v="87"/>
    <n v="201503"/>
    <x v="188"/>
    <x v="4"/>
    <n v="2022"/>
    <x v="5"/>
    <x v="0"/>
    <n v="0"/>
    <n v="0"/>
  </r>
  <r>
    <n v="51"/>
    <n v="87"/>
    <n v="201504"/>
    <x v="189"/>
    <x v="4"/>
    <n v="2022"/>
    <x v="5"/>
    <x v="0"/>
    <n v="0"/>
    <n v="0"/>
  </r>
  <r>
    <n v="51"/>
    <n v="87"/>
    <n v="201601"/>
    <x v="190"/>
    <x v="4"/>
    <n v="2022"/>
    <x v="5"/>
    <x v="0"/>
    <n v="0"/>
    <n v="0"/>
  </r>
  <r>
    <n v="51"/>
    <n v="87"/>
    <n v="201602"/>
    <x v="191"/>
    <x v="4"/>
    <n v="2022"/>
    <x v="5"/>
    <x v="0"/>
    <n v="0"/>
    <n v="78"/>
  </r>
  <r>
    <n v="51"/>
    <n v="87"/>
    <n v="201701"/>
    <x v="192"/>
    <x v="4"/>
    <n v="2022"/>
    <x v="5"/>
    <x v="0"/>
    <n v="0"/>
    <n v="0"/>
  </r>
  <r>
    <n v="51"/>
    <n v="87"/>
    <n v="980100"/>
    <x v="193"/>
    <x v="4"/>
    <n v="2022"/>
    <x v="5"/>
    <x v="0"/>
    <n v="0"/>
    <n v="0"/>
  </r>
  <r>
    <n v="51"/>
    <n v="127"/>
    <n v="700100"/>
    <x v="194"/>
    <x v="5"/>
    <n v="2022"/>
    <x v="5"/>
    <x v="0"/>
    <n v="0"/>
    <n v="0"/>
  </r>
  <r>
    <n v="51"/>
    <n v="127"/>
    <n v="700200"/>
    <x v="195"/>
    <x v="5"/>
    <n v="2022"/>
    <x v="5"/>
    <x v="0"/>
    <n v="0"/>
    <n v="76"/>
  </r>
  <r>
    <n v="51"/>
    <n v="127"/>
    <n v="700301"/>
    <x v="196"/>
    <x v="5"/>
    <n v="2022"/>
    <x v="5"/>
    <x v="0"/>
    <n v="0"/>
    <n v="56"/>
  </r>
  <r>
    <n v="51"/>
    <n v="127"/>
    <n v="700302"/>
    <x v="197"/>
    <x v="5"/>
    <n v="2022"/>
    <x v="5"/>
    <x v="0"/>
    <n v="1"/>
    <n v="28"/>
  </r>
  <r>
    <n v="51"/>
    <n v="145"/>
    <n v="500101"/>
    <x v="198"/>
    <x v="6"/>
    <n v="2022"/>
    <x v="5"/>
    <x v="0"/>
    <n v="0"/>
    <n v="21"/>
  </r>
  <r>
    <n v="51"/>
    <n v="145"/>
    <n v="500102"/>
    <x v="199"/>
    <x v="6"/>
    <n v="2022"/>
    <x v="5"/>
    <x v="0"/>
    <n v="0"/>
    <n v="62"/>
  </r>
  <r>
    <n v="51"/>
    <n v="145"/>
    <n v="500201"/>
    <x v="200"/>
    <x v="6"/>
    <n v="2022"/>
    <x v="5"/>
    <x v="0"/>
    <n v="0"/>
    <n v="0"/>
  </r>
  <r>
    <n v="51"/>
    <n v="145"/>
    <n v="500202"/>
    <x v="201"/>
    <x v="6"/>
    <n v="2022"/>
    <x v="5"/>
    <x v="0"/>
    <n v="2"/>
    <n v="7"/>
  </r>
  <r>
    <n v="51"/>
    <n v="145"/>
    <n v="500300"/>
    <x v="202"/>
    <x v="6"/>
    <n v="2022"/>
    <x v="5"/>
    <x v="0"/>
    <n v="38"/>
    <n v="80"/>
  </r>
  <r>
    <n v="51"/>
    <n v="145"/>
    <n v="500400"/>
    <x v="203"/>
    <x v="6"/>
    <n v="2022"/>
    <x v="5"/>
    <x v="0"/>
    <n v="0"/>
    <n v="20"/>
  </r>
  <r>
    <n v="51"/>
    <n v="570"/>
    <n v="830100"/>
    <x v="204"/>
    <x v="7"/>
    <n v="2022"/>
    <x v="5"/>
    <x v="0"/>
    <n v="0"/>
    <n v="0"/>
  </r>
  <r>
    <n v="51"/>
    <n v="570"/>
    <n v="830200"/>
    <x v="205"/>
    <x v="7"/>
    <n v="2022"/>
    <x v="5"/>
    <x v="0"/>
    <n v="86"/>
    <n v="267"/>
  </r>
  <r>
    <n v="51"/>
    <n v="570"/>
    <n v="830300"/>
    <x v="206"/>
    <x v="7"/>
    <n v="2022"/>
    <x v="5"/>
    <x v="0"/>
    <n v="0"/>
    <n v="0"/>
  </r>
  <r>
    <n v="51"/>
    <n v="570"/>
    <n v="830400"/>
    <x v="207"/>
    <x v="7"/>
    <n v="2022"/>
    <x v="5"/>
    <x v="0"/>
    <n v="0"/>
    <n v="27"/>
  </r>
  <r>
    <n v="51"/>
    <n v="570"/>
    <n v="830500"/>
    <x v="208"/>
    <x v="7"/>
    <n v="2022"/>
    <x v="5"/>
    <x v="0"/>
    <n v="29"/>
    <n v="44"/>
  </r>
  <r>
    <n v="51"/>
    <n v="670"/>
    <n v="820100"/>
    <x v="209"/>
    <x v="8"/>
    <n v="2022"/>
    <x v="5"/>
    <x v="0"/>
    <n v="0"/>
    <n v="0"/>
  </r>
  <r>
    <n v="51"/>
    <n v="670"/>
    <n v="820300"/>
    <x v="210"/>
    <x v="8"/>
    <n v="2022"/>
    <x v="5"/>
    <x v="0"/>
    <n v="1"/>
    <n v="29"/>
  </r>
  <r>
    <n v="51"/>
    <n v="670"/>
    <n v="820400"/>
    <x v="211"/>
    <x v="8"/>
    <n v="2022"/>
    <x v="5"/>
    <x v="0"/>
    <n v="44"/>
    <n v="71"/>
  </r>
  <r>
    <n v="51"/>
    <n v="670"/>
    <n v="820500"/>
    <x v="212"/>
    <x v="8"/>
    <n v="2022"/>
    <x v="5"/>
    <x v="0"/>
    <n v="0"/>
    <n v="26"/>
  </r>
  <r>
    <n v="51"/>
    <n v="670"/>
    <n v="820600"/>
    <x v="213"/>
    <x v="8"/>
    <n v="2022"/>
    <x v="5"/>
    <x v="0"/>
    <n v="0"/>
    <n v="0"/>
  </r>
  <r>
    <n v="51"/>
    <n v="670"/>
    <n v="820700"/>
    <x v="214"/>
    <x v="8"/>
    <n v="2022"/>
    <x v="5"/>
    <x v="0"/>
    <n v="55"/>
    <n v="175"/>
  </r>
  <r>
    <n v="51"/>
    <n v="670"/>
    <n v="980100"/>
    <x v="215"/>
    <x v="8"/>
    <n v="2022"/>
    <x v="5"/>
    <x v="0"/>
    <n v="0"/>
    <n v="0"/>
  </r>
  <r>
    <n v="51"/>
    <n v="730"/>
    <n v="810100"/>
    <x v="216"/>
    <x v="9"/>
    <n v="2022"/>
    <x v="5"/>
    <x v="0"/>
    <n v="0"/>
    <n v="0"/>
  </r>
  <r>
    <n v="51"/>
    <n v="730"/>
    <n v="810300"/>
    <x v="217"/>
    <x v="9"/>
    <n v="2022"/>
    <x v="5"/>
    <x v="0"/>
    <n v="0"/>
    <n v="0"/>
  </r>
  <r>
    <n v="51"/>
    <n v="730"/>
    <n v="810400"/>
    <x v="218"/>
    <x v="9"/>
    <n v="2022"/>
    <x v="5"/>
    <x v="0"/>
    <n v="0"/>
    <n v="3"/>
  </r>
  <r>
    <n v="51"/>
    <n v="730"/>
    <n v="810500"/>
    <x v="219"/>
    <x v="9"/>
    <n v="2022"/>
    <x v="5"/>
    <x v="0"/>
    <n v="0"/>
    <n v="11"/>
  </r>
  <r>
    <n v="51"/>
    <n v="730"/>
    <n v="810600"/>
    <x v="220"/>
    <x v="9"/>
    <n v="2022"/>
    <x v="5"/>
    <x v="0"/>
    <n v="0"/>
    <n v="3"/>
  </r>
  <r>
    <n v="51"/>
    <n v="730"/>
    <n v="810700"/>
    <x v="221"/>
    <x v="9"/>
    <n v="2022"/>
    <x v="5"/>
    <x v="0"/>
    <n v="0"/>
    <n v="0"/>
  </r>
  <r>
    <n v="51"/>
    <n v="730"/>
    <n v="810900"/>
    <x v="222"/>
    <x v="9"/>
    <n v="2022"/>
    <x v="5"/>
    <x v="0"/>
    <n v="39"/>
    <n v="58"/>
  </r>
  <r>
    <n v="51"/>
    <n v="730"/>
    <n v="811000"/>
    <x v="223"/>
    <x v="9"/>
    <n v="2022"/>
    <x v="5"/>
    <x v="0"/>
    <n v="0"/>
    <n v="0"/>
  </r>
  <r>
    <n v="51"/>
    <n v="730"/>
    <n v="811100"/>
    <x v="224"/>
    <x v="9"/>
    <n v="2022"/>
    <x v="5"/>
    <x v="0"/>
    <n v="0"/>
    <n v="18"/>
  </r>
  <r>
    <n v="51"/>
    <n v="730"/>
    <n v="811200"/>
    <x v="225"/>
    <x v="9"/>
    <n v="2022"/>
    <x v="5"/>
    <x v="0"/>
    <n v="0"/>
    <n v="4"/>
  </r>
  <r>
    <n v="51"/>
    <n v="730"/>
    <n v="811300"/>
    <x v="226"/>
    <x v="9"/>
    <n v="2022"/>
    <x v="5"/>
    <x v="0"/>
    <n v="2"/>
    <n v="18"/>
  </r>
  <r>
    <n v="51"/>
    <n v="760"/>
    <n v="10201"/>
    <x v="227"/>
    <x v="10"/>
    <n v="2022"/>
    <x v="5"/>
    <x v="0"/>
    <n v="0"/>
    <n v="15"/>
  </r>
  <r>
    <n v="51"/>
    <n v="760"/>
    <n v="10202"/>
    <x v="228"/>
    <x v="10"/>
    <n v="2022"/>
    <x v="5"/>
    <x v="0"/>
    <n v="0"/>
    <n v="0"/>
  </r>
  <r>
    <n v="51"/>
    <n v="760"/>
    <n v="10300"/>
    <x v="229"/>
    <x v="10"/>
    <n v="2022"/>
    <x v="5"/>
    <x v="0"/>
    <n v="0"/>
    <n v="9"/>
  </r>
  <r>
    <n v="51"/>
    <n v="760"/>
    <n v="10401"/>
    <x v="230"/>
    <x v="10"/>
    <n v="2022"/>
    <x v="5"/>
    <x v="0"/>
    <n v="0"/>
    <n v="4"/>
  </r>
  <r>
    <n v="51"/>
    <n v="760"/>
    <n v="10402"/>
    <x v="231"/>
    <x v="10"/>
    <n v="2022"/>
    <x v="5"/>
    <x v="0"/>
    <n v="0"/>
    <n v="108"/>
  </r>
  <r>
    <n v="51"/>
    <n v="760"/>
    <n v="10500"/>
    <x v="232"/>
    <x v="10"/>
    <n v="2022"/>
    <x v="5"/>
    <x v="0"/>
    <n v="0"/>
    <n v="8"/>
  </r>
  <r>
    <n v="51"/>
    <n v="760"/>
    <n v="10600"/>
    <x v="233"/>
    <x v="10"/>
    <n v="2022"/>
    <x v="5"/>
    <x v="0"/>
    <n v="0"/>
    <n v="2"/>
  </r>
  <r>
    <n v="51"/>
    <n v="760"/>
    <n v="10700"/>
    <x v="234"/>
    <x v="10"/>
    <n v="2022"/>
    <x v="5"/>
    <x v="0"/>
    <n v="0"/>
    <n v="6"/>
  </r>
  <r>
    <n v="51"/>
    <n v="760"/>
    <n v="10800"/>
    <x v="235"/>
    <x v="10"/>
    <n v="2022"/>
    <x v="5"/>
    <x v="0"/>
    <n v="0"/>
    <n v="38"/>
  </r>
  <r>
    <n v="51"/>
    <n v="760"/>
    <n v="10900"/>
    <x v="236"/>
    <x v="10"/>
    <n v="2022"/>
    <x v="5"/>
    <x v="0"/>
    <n v="0"/>
    <n v="20"/>
  </r>
  <r>
    <n v="51"/>
    <n v="760"/>
    <n v="11000"/>
    <x v="237"/>
    <x v="10"/>
    <n v="2022"/>
    <x v="5"/>
    <x v="0"/>
    <n v="0"/>
    <n v="24"/>
  </r>
  <r>
    <n v="51"/>
    <n v="760"/>
    <n v="11100"/>
    <x v="238"/>
    <x v="10"/>
    <n v="2022"/>
    <x v="5"/>
    <x v="0"/>
    <n v="0"/>
    <n v="16"/>
  </r>
  <r>
    <n v="51"/>
    <n v="760"/>
    <n v="20100"/>
    <x v="239"/>
    <x v="10"/>
    <n v="2022"/>
    <x v="5"/>
    <x v="0"/>
    <n v="0"/>
    <n v="18"/>
  </r>
  <r>
    <n v="51"/>
    <n v="760"/>
    <n v="20200"/>
    <x v="240"/>
    <x v="10"/>
    <n v="2022"/>
    <x v="5"/>
    <x v="0"/>
    <n v="0"/>
    <n v="0"/>
  </r>
  <r>
    <n v="51"/>
    <n v="760"/>
    <n v="20300"/>
    <x v="241"/>
    <x v="10"/>
    <n v="2022"/>
    <x v="5"/>
    <x v="0"/>
    <n v="0"/>
    <n v="108"/>
  </r>
  <r>
    <n v="51"/>
    <n v="760"/>
    <n v="20400"/>
    <x v="242"/>
    <x v="10"/>
    <n v="2022"/>
    <x v="5"/>
    <x v="0"/>
    <n v="7"/>
    <n v="28"/>
  </r>
  <r>
    <n v="51"/>
    <n v="760"/>
    <n v="20501"/>
    <x v="243"/>
    <x v="10"/>
    <n v="2022"/>
    <x v="5"/>
    <x v="0"/>
    <n v="0"/>
    <n v="40"/>
  </r>
  <r>
    <n v="51"/>
    <n v="760"/>
    <n v="20502"/>
    <x v="244"/>
    <x v="10"/>
    <n v="2022"/>
    <x v="5"/>
    <x v="0"/>
    <n v="0"/>
    <n v="13"/>
  </r>
  <r>
    <n v="51"/>
    <n v="760"/>
    <n v="20600"/>
    <x v="245"/>
    <x v="10"/>
    <n v="2022"/>
    <x v="5"/>
    <x v="0"/>
    <n v="0"/>
    <n v="10"/>
  </r>
  <r>
    <n v="51"/>
    <n v="760"/>
    <n v="20700"/>
    <x v="246"/>
    <x v="10"/>
    <n v="2022"/>
    <x v="5"/>
    <x v="0"/>
    <n v="0"/>
    <n v="0"/>
  </r>
  <r>
    <n v="51"/>
    <n v="760"/>
    <n v="20800"/>
    <x v="247"/>
    <x v="10"/>
    <n v="2022"/>
    <x v="5"/>
    <x v="0"/>
    <n v="0"/>
    <n v="25"/>
  </r>
  <r>
    <n v="51"/>
    <n v="760"/>
    <n v="20900"/>
    <x v="248"/>
    <x v="10"/>
    <n v="2022"/>
    <x v="5"/>
    <x v="0"/>
    <n v="22"/>
    <n v="22"/>
  </r>
  <r>
    <n v="51"/>
    <n v="760"/>
    <n v="21000"/>
    <x v="249"/>
    <x v="10"/>
    <n v="2022"/>
    <x v="5"/>
    <x v="0"/>
    <n v="0"/>
    <n v="0"/>
  </r>
  <r>
    <n v="51"/>
    <n v="760"/>
    <n v="21100"/>
    <x v="250"/>
    <x v="10"/>
    <n v="2022"/>
    <x v="5"/>
    <x v="0"/>
    <n v="0"/>
    <n v="0"/>
  </r>
  <r>
    <n v="51"/>
    <n v="760"/>
    <n v="21200"/>
    <x v="251"/>
    <x v="10"/>
    <n v="2022"/>
    <x v="5"/>
    <x v="0"/>
    <n v="0"/>
    <n v="0"/>
  </r>
  <r>
    <n v="51"/>
    <n v="760"/>
    <n v="30100"/>
    <x v="252"/>
    <x v="10"/>
    <n v="2022"/>
    <x v="5"/>
    <x v="0"/>
    <n v="0"/>
    <n v="0"/>
  </r>
  <r>
    <n v="51"/>
    <n v="760"/>
    <n v="30200"/>
    <x v="253"/>
    <x v="10"/>
    <n v="2022"/>
    <x v="5"/>
    <x v="0"/>
    <n v="20"/>
    <n v="30"/>
  </r>
  <r>
    <n v="51"/>
    <n v="760"/>
    <n v="30501"/>
    <x v="254"/>
    <x v="10"/>
    <n v="2022"/>
    <x v="5"/>
    <x v="0"/>
    <n v="0"/>
    <n v="4"/>
  </r>
  <r>
    <n v="51"/>
    <n v="760"/>
    <n v="30502"/>
    <x v="255"/>
    <x v="10"/>
    <n v="2022"/>
    <x v="5"/>
    <x v="0"/>
    <n v="0"/>
    <n v="0"/>
  </r>
  <r>
    <n v="51"/>
    <n v="760"/>
    <n v="40201"/>
    <x v="256"/>
    <x v="10"/>
    <n v="2022"/>
    <x v="5"/>
    <x v="0"/>
    <n v="5"/>
    <n v="10"/>
  </r>
  <r>
    <n v="51"/>
    <n v="760"/>
    <n v="40202"/>
    <x v="257"/>
    <x v="10"/>
    <n v="2022"/>
    <x v="5"/>
    <x v="0"/>
    <n v="0"/>
    <n v="14"/>
  </r>
  <r>
    <n v="51"/>
    <n v="760"/>
    <n v="40300"/>
    <x v="258"/>
    <x v="10"/>
    <n v="2022"/>
    <x v="5"/>
    <x v="0"/>
    <n v="0"/>
    <n v="0"/>
  </r>
  <r>
    <n v="51"/>
    <n v="760"/>
    <n v="40400"/>
    <x v="259"/>
    <x v="10"/>
    <n v="2022"/>
    <x v="5"/>
    <x v="0"/>
    <n v="0"/>
    <n v="0"/>
  </r>
  <r>
    <n v="51"/>
    <n v="760"/>
    <n v="40500"/>
    <x v="260"/>
    <x v="10"/>
    <n v="2022"/>
    <x v="5"/>
    <x v="0"/>
    <n v="0"/>
    <n v="3"/>
  </r>
  <r>
    <n v="51"/>
    <n v="760"/>
    <n v="40600"/>
    <x v="261"/>
    <x v="10"/>
    <n v="2022"/>
    <x v="5"/>
    <x v="0"/>
    <n v="0"/>
    <n v="15"/>
  </r>
  <r>
    <n v="51"/>
    <n v="760"/>
    <n v="40700"/>
    <x v="262"/>
    <x v="10"/>
    <n v="2022"/>
    <x v="5"/>
    <x v="0"/>
    <n v="0"/>
    <n v="71"/>
  </r>
  <r>
    <n v="51"/>
    <n v="760"/>
    <n v="40800"/>
    <x v="263"/>
    <x v="10"/>
    <n v="2022"/>
    <x v="5"/>
    <x v="0"/>
    <n v="0"/>
    <n v="23"/>
  </r>
  <r>
    <n v="51"/>
    <n v="760"/>
    <n v="40900"/>
    <x v="264"/>
    <x v="10"/>
    <n v="2022"/>
    <x v="5"/>
    <x v="0"/>
    <n v="0"/>
    <n v="6"/>
  </r>
  <r>
    <n v="51"/>
    <n v="760"/>
    <n v="41000"/>
    <x v="265"/>
    <x v="10"/>
    <n v="2022"/>
    <x v="5"/>
    <x v="0"/>
    <n v="0"/>
    <n v="7"/>
  </r>
  <r>
    <n v="51"/>
    <n v="760"/>
    <n v="41100"/>
    <x v="266"/>
    <x v="10"/>
    <n v="2022"/>
    <x v="5"/>
    <x v="0"/>
    <n v="38"/>
    <n v="62"/>
  </r>
  <r>
    <n v="51"/>
    <n v="760"/>
    <n v="41200"/>
    <x v="267"/>
    <x v="10"/>
    <n v="2022"/>
    <x v="5"/>
    <x v="0"/>
    <n v="0"/>
    <n v="15"/>
  </r>
  <r>
    <n v="51"/>
    <n v="760"/>
    <n v="41300"/>
    <x v="268"/>
    <x v="10"/>
    <n v="2022"/>
    <x v="5"/>
    <x v="0"/>
    <n v="32"/>
    <n v="71"/>
  </r>
  <r>
    <n v="51"/>
    <n v="760"/>
    <n v="41400"/>
    <x v="269"/>
    <x v="10"/>
    <n v="2022"/>
    <x v="5"/>
    <x v="0"/>
    <n v="0"/>
    <n v="13"/>
  </r>
  <r>
    <n v="51"/>
    <n v="760"/>
    <n v="41600"/>
    <x v="270"/>
    <x v="10"/>
    <n v="2022"/>
    <x v="5"/>
    <x v="0"/>
    <n v="0"/>
    <n v="0"/>
  </r>
  <r>
    <n v="51"/>
    <n v="760"/>
    <n v="50100"/>
    <x v="271"/>
    <x v="10"/>
    <n v="2022"/>
    <x v="5"/>
    <x v="0"/>
    <n v="0"/>
    <n v="0"/>
  </r>
  <r>
    <n v="51"/>
    <n v="760"/>
    <n v="50200"/>
    <x v="272"/>
    <x v="10"/>
    <n v="2022"/>
    <x v="5"/>
    <x v="0"/>
    <n v="0"/>
    <n v="0"/>
  </r>
  <r>
    <n v="51"/>
    <n v="760"/>
    <n v="50300"/>
    <x v="273"/>
    <x v="10"/>
    <n v="2022"/>
    <x v="5"/>
    <x v="0"/>
    <n v="0"/>
    <n v="15"/>
  </r>
  <r>
    <n v="51"/>
    <n v="760"/>
    <n v="50400"/>
    <x v="274"/>
    <x v="10"/>
    <n v="2022"/>
    <x v="5"/>
    <x v="0"/>
    <n v="0"/>
    <n v="6"/>
  </r>
  <r>
    <n v="51"/>
    <n v="760"/>
    <n v="50500"/>
    <x v="275"/>
    <x v="10"/>
    <n v="2022"/>
    <x v="5"/>
    <x v="0"/>
    <n v="0"/>
    <n v="0"/>
  </r>
  <r>
    <n v="51"/>
    <n v="760"/>
    <n v="50600"/>
    <x v="276"/>
    <x v="10"/>
    <n v="2022"/>
    <x v="5"/>
    <x v="0"/>
    <n v="0"/>
    <n v="0"/>
  </r>
  <r>
    <n v="51"/>
    <n v="760"/>
    <n v="60200"/>
    <x v="277"/>
    <x v="10"/>
    <n v="2022"/>
    <x v="5"/>
    <x v="0"/>
    <n v="0"/>
    <n v="6"/>
  </r>
  <r>
    <n v="51"/>
    <n v="760"/>
    <n v="60400"/>
    <x v="278"/>
    <x v="10"/>
    <n v="2022"/>
    <x v="5"/>
    <x v="0"/>
    <n v="0"/>
    <n v="0"/>
  </r>
  <r>
    <n v="51"/>
    <n v="760"/>
    <n v="60501"/>
    <x v="279"/>
    <x v="10"/>
    <n v="2022"/>
    <x v="5"/>
    <x v="0"/>
    <n v="0"/>
    <n v="8"/>
  </r>
  <r>
    <n v="51"/>
    <n v="760"/>
    <n v="60502"/>
    <x v="280"/>
    <x v="10"/>
    <n v="2022"/>
    <x v="5"/>
    <x v="0"/>
    <n v="0"/>
    <n v="8"/>
  </r>
  <r>
    <n v="51"/>
    <n v="760"/>
    <n v="60600"/>
    <x v="281"/>
    <x v="10"/>
    <n v="2022"/>
    <x v="5"/>
    <x v="0"/>
    <n v="0"/>
    <n v="14"/>
  </r>
  <r>
    <n v="51"/>
    <n v="760"/>
    <n v="60700"/>
    <x v="282"/>
    <x v="10"/>
    <n v="2022"/>
    <x v="5"/>
    <x v="0"/>
    <n v="32"/>
    <n v="70"/>
  </r>
  <r>
    <n v="51"/>
    <n v="760"/>
    <n v="60800"/>
    <x v="283"/>
    <x v="10"/>
    <n v="2022"/>
    <x v="5"/>
    <x v="0"/>
    <n v="121"/>
    <n v="151"/>
  </r>
  <r>
    <n v="51"/>
    <n v="760"/>
    <n v="60900"/>
    <x v="284"/>
    <x v="10"/>
    <n v="2022"/>
    <x v="5"/>
    <x v="0"/>
    <n v="117"/>
    <n v="225"/>
  </r>
  <r>
    <n v="51"/>
    <n v="760"/>
    <n v="61001"/>
    <x v="285"/>
    <x v="10"/>
    <n v="2022"/>
    <x v="5"/>
    <x v="0"/>
    <n v="0"/>
    <n v="37"/>
  </r>
  <r>
    <n v="51"/>
    <n v="760"/>
    <n v="61002"/>
    <x v="286"/>
    <x v="10"/>
    <n v="2022"/>
    <x v="5"/>
    <x v="0"/>
    <n v="0"/>
    <n v="0"/>
  </r>
  <r>
    <n v="51"/>
    <n v="760"/>
    <n v="70100"/>
    <x v="287"/>
    <x v="10"/>
    <n v="2022"/>
    <x v="5"/>
    <x v="0"/>
    <n v="0"/>
    <n v="41"/>
  </r>
  <r>
    <n v="51"/>
    <n v="760"/>
    <n v="70300"/>
    <x v="288"/>
    <x v="10"/>
    <n v="2022"/>
    <x v="5"/>
    <x v="0"/>
    <n v="18"/>
    <n v="18"/>
  </r>
  <r>
    <n v="51"/>
    <n v="760"/>
    <n v="70400"/>
    <x v="289"/>
    <x v="10"/>
    <n v="2022"/>
    <x v="5"/>
    <x v="0"/>
    <n v="21"/>
    <n v="27"/>
  </r>
  <r>
    <n v="51"/>
    <n v="760"/>
    <n v="70601"/>
    <x v="290"/>
    <x v="10"/>
    <n v="2022"/>
    <x v="5"/>
    <x v="0"/>
    <n v="505"/>
    <n v="695"/>
  </r>
  <r>
    <n v="51"/>
    <n v="760"/>
    <n v="70602"/>
    <x v="291"/>
    <x v="10"/>
    <n v="2022"/>
    <x v="5"/>
    <x v="0"/>
    <n v="68"/>
    <n v="77"/>
  </r>
  <r>
    <n v="51"/>
    <n v="760"/>
    <n v="70700"/>
    <x v="292"/>
    <x v="10"/>
    <n v="2022"/>
    <x v="5"/>
    <x v="0"/>
    <n v="140"/>
    <n v="268"/>
  </r>
  <r>
    <n v="51"/>
    <n v="760"/>
    <n v="70802"/>
    <x v="293"/>
    <x v="10"/>
    <n v="2022"/>
    <x v="5"/>
    <x v="0"/>
    <n v="229"/>
    <n v="403"/>
  </r>
  <r>
    <n v="51"/>
    <n v="760"/>
    <n v="70803"/>
    <x v="294"/>
    <x v="10"/>
    <n v="2022"/>
    <x v="5"/>
    <x v="0"/>
    <n v="135"/>
    <n v="268"/>
  </r>
  <r>
    <n v="51"/>
    <n v="760"/>
    <n v="70804"/>
    <x v="295"/>
    <x v="10"/>
    <n v="2022"/>
    <x v="5"/>
    <x v="0"/>
    <n v="0"/>
    <n v="51"/>
  </r>
  <r>
    <n v="51"/>
    <n v="760"/>
    <n v="70901"/>
    <x v="296"/>
    <x v="10"/>
    <n v="2022"/>
    <x v="5"/>
    <x v="0"/>
    <n v="271"/>
    <n v="420"/>
  </r>
  <r>
    <n v="51"/>
    <n v="760"/>
    <n v="70902"/>
    <x v="297"/>
    <x v="10"/>
    <n v="2022"/>
    <x v="5"/>
    <x v="0"/>
    <n v="0"/>
    <n v="0"/>
  </r>
  <r>
    <n v="51"/>
    <n v="760"/>
    <n v="71002"/>
    <x v="298"/>
    <x v="10"/>
    <n v="2022"/>
    <x v="5"/>
    <x v="0"/>
    <n v="22"/>
    <n v="73"/>
  </r>
  <r>
    <n v="51"/>
    <n v="760"/>
    <n v="71003"/>
    <x v="299"/>
    <x v="10"/>
    <n v="2022"/>
    <x v="5"/>
    <x v="0"/>
    <n v="0"/>
    <n v="0"/>
  </r>
  <r>
    <n v="51"/>
    <n v="760"/>
    <n v="71004"/>
    <x v="300"/>
    <x v="10"/>
    <n v="2022"/>
    <x v="5"/>
    <x v="0"/>
    <n v="0"/>
    <n v="92"/>
  </r>
  <r>
    <n v="51"/>
    <n v="760"/>
    <n v="71100"/>
    <x v="301"/>
    <x v="10"/>
    <n v="2022"/>
    <x v="5"/>
    <x v="0"/>
    <n v="0"/>
    <n v="137"/>
  </r>
  <r>
    <n v="51"/>
    <n v="36"/>
    <n v="600100"/>
    <x v="0"/>
    <x v="0"/>
    <n v="2022"/>
    <x v="6"/>
    <x v="0"/>
    <n v="0"/>
    <n v="51"/>
  </r>
  <r>
    <n v="51"/>
    <n v="36"/>
    <n v="600200"/>
    <x v="1"/>
    <x v="0"/>
    <n v="2022"/>
    <x v="6"/>
    <x v="0"/>
    <n v="6"/>
    <n v="124"/>
  </r>
  <r>
    <n v="51"/>
    <n v="36"/>
    <n v="600300"/>
    <x v="2"/>
    <x v="0"/>
    <n v="2022"/>
    <x v="6"/>
    <x v="0"/>
    <n v="14"/>
    <n v="56"/>
  </r>
  <r>
    <n v="51"/>
    <n v="41"/>
    <n v="100106"/>
    <x v="3"/>
    <x v="1"/>
    <n v="2022"/>
    <x v="6"/>
    <x v="0"/>
    <n v="0"/>
    <n v="235"/>
  </r>
  <r>
    <n v="51"/>
    <n v="41"/>
    <n v="100107"/>
    <x v="4"/>
    <x v="1"/>
    <n v="2022"/>
    <x v="6"/>
    <x v="0"/>
    <n v="0"/>
    <n v="71"/>
  </r>
  <r>
    <n v="51"/>
    <n v="41"/>
    <n v="100206"/>
    <x v="5"/>
    <x v="1"/>
    <n v="2022"/>
    <x v="6"/>
    <x v="0"/>
    <n v="0"/>
    <n v="252"/>
  </r>
  <r>
    <n v="51"/>
    <n v="41"/>
    <n v="100208"/>
    <x v="6"/>
    <x v="1"/>
    <n v="2022"/>
    <x v="6"/>
    <x v="0"/>
    <n v="21"/>
    <n v="64"/>
  </r>
  <r>
    <n v="51"/>
    <n v="41"/>
    <n v="100209"/>
    <x v="7"/>
    <x v="1"/>
    <n v="2022"/>
    <x v="6"/>
    <x v="0"/>
    <n v="0"/>
    <n v="102"/>
  </r>
  <r>
    <n v="51"/>
    <n v="41"/>
    <n v="100210"/>
    <x v="8"/>
    <x v="1"/>
    <n v="2022"/>
    <x v="6"/>
    <x v="0"/>
    <n v="0"/>
    <n v="9"/>
  </r>
  <r>
    <n v="51"/>
    <n v="41"/>
    <n v="100211"/>
    <x v="9"/>
    <x v="1"/>
    <n v="2022"/>
    <x v="6"/>
    <x v="0"/>
    <n v="22"/>
    <n v="67"/>
  </r>
  <r>
    <n v="51"/>
    <n v="41"/>
    <n v="100212"/>
    <x v="10"/>
    <x v="1"/>
    <n v="2022"/>
    <x v="6"/>
    <x v="0"/>
    <n v="0"/>
    <n v="52"/>
  </r>
  <r>
    <n v="51"/>
    <n v="41"/>
    <n v="100300"/>
    <x v="11"/>
    <x v="1"/>
    <n v="2022"/>
    <x v="6"/>
    <x v="0"/>
    <n v="0"/>
    <n v="19"/>
  </r>
  <r>
    <n v="51"/>
    <n v="41"/>
    <n v="100403"/>
    <x v="12"/>
    <x v="1"/>
    <n v="2022"/>
    <x v="6"/>
    <x v="0"/>
    <n v="58"/>
    <n v="217"/>
  </r>
  <r>
    <n v="51"/>
    <n v="41"/>
    <n v="100404"/>
    <x v="13"/>
    <x v="1"/>
    <n v="2022"/>
    <x v="6"/>
    <x v="0"/>
    <n v="64"/>
    <n v="122"/>
  </r>
  <r>
    <n v="51"/>
    <n v="41"/>
    <n v="100405"/>
    <x v="14"/>
    <x v="1"/>
    <n v="2022"/>
    <x v="6"/>
    <x v="0"/>
    <n v="3"/>
    <n v="63"/>
  </r>
  <r>
    <n v="51"/>
    <n v="41"/>
    <n v="100406"/>
    <x v="15"/>
    <x v="1"/>
    <n v="2022"/>
    <x v="6"/>
    <x v="0"/>
    <n v="7"/>
    <n v="54"/>
  </r>
  <r>
    <n v="51"/>
    <n v="41"/>
    <n v="100407"/>
    <x v="16"/>
    <x v="1"/>
    <n v="2022"/>
    <x v="6"/>
    <x v="0"/>
    <n v="127"/>
    <n v="303"/>
  </r>
  <r>
    <n v="51"/>
    <n v="41"/>
    <n v="100409"/>
    <x v="17"/>
    <x v="1"/>
    <n v="2022"/>
    <x v="6"/>
    <x v="0"/>
    <n v="29"/>
    <n v="88"/>
  </r>
  <r>
    <n v="51"/>
    <n v="41"/>
    <n v="100410"/>
    <x v="18"/>
    <x v="1"/>
    <n v="2022"/>
    <x v="6"/>
    <x v="0"/>
    <n v="30"/>
    <n v="171"/>
  </r>
  <r>
    <n v="51"/>
    <n v="41"/>
    <n v="100505"/>
    <x v="19"/>
    <x v="1"/>
    <n v="2022"/>
    <x v="6"/>
    <x v="0"/>
    <n v="71"/>
    <n v="184"/>
  </r>
  <r>
    <n v="51"/>
    <n v="41"/>
    <n v="100506"/>
    <x v="20"/>
    <x v="1"/>
    <n v="2022"/>
    <x v="6"/>
    <x v="0"/>
    <n v="0"/>
    <n v="168"/>
  </r>
  <r>
    <n v="51"/>
    <n v="41"/>
    <n v="100507"/>
    <x v="21"/>
    <x v="1"/>
    <n v="2022"/>
    <x v="6"/>
    <x v="0"/>
    <n v="0"/>
    <n v="334"/>
  </r>
  <r>
    <n v="51"/>
    <n v="41"/>
    <n v="100508"/>
    <x v="22"/>
    <x v="1"/>
    <n v="2022"/>
    <x v="6"/>
    <x v="0"/>
    <n v="20"/>
    <n v="170"/>
  </r>
  <r>
    <n v="51"/>
    <n v="41"/>
    <n v="100509"/>
    <x v="23"/>
    <x v="1"/>
    <n v="2022"/>
    <x v="6"/>
    <x v="0"/>
    <n v="0"/>
    <n v="112"/>
  </r>
  <r>
    <n v="51"/>
    <n v="41"/>
    <n v="100510"/>
    <x v="24"/>
    <x v="1"/>
    <n v="2022"/>
    <x v="6"/>
    <x v="0"/>
    <n v="0"/>
    <n v="93"/>
  </r>
  <r>
    <n v="51"/>
    <n v="41"/>
    <n v="100600"/>
    <x v="25"/>
    <x v="1"/>
    <n v="2022"/>
    <x v="6"/>
    <x v="0"/>
    <n v="0"/>
    <n v="75"/>
  </r>
  <r>
    <n v="51"/>
    <n v="41"/>
    <n v="100701"/>
    <x v="26"/>
    <x v="1"/>
    <n v="2022"/>
    <x v="6"/>
    <x v="0"/>
    <n v="0"/>
    <n v="214"/>
  </r>
  <r>
    <n v="51"/>
    <n v="41"/>
    <n v="100702"/>
    <x v="27"/>
    <x v="1"/>
    <n v="2022"/>
    <x v="6"/>
    <x v="0"/>
    <n v="0"/>
    <n v="23"/>
  </r>
  <r>
    <n v="51"/>
    <n v="41"/>
    <n v="100704"/>
    <x v="28"/>
    <x v="1"/>
    <n v="2022"/>
    <x v="6"/>
    <x v="0"/>
    <n v="45"/>
    <n v="279"/>
  </r>
  <r>
    <n v="51"/>
    <n v="41"/>
    <n v="100705"/>
    <x v="29"/>
    <x v="1"/>
    <n v="2022"/>
    <x v="6"/>
    <x v="0"/>
    <n v="0"/>
    <n v="30"/>
  </r>
  <r>
    <n v="51"/>
    <n v="41"/>
    <n v="100804"/>
    <x v="30"/>
    <x v="1"/>
    <n v="2022"/>
    <x v="6"/>
    <x v="0"/>
    <n v="1"/>
    <n v="133"/>
  </r>
  <r>
    <n v="51"/>
    <n v="41"/>
    <n v="100805"/>
    <x v="31"/>
    <x v="1"/>
    <n v="2022"/>
    <x v="6"/>
    <x v="0"/>
    <n v="16"/>
    <n v="96"/>
  </r>
  <r>
    <n v="51"/>
    <n v="41"/>
    <n v="100806"/>
    <x v="32"/>
    <x v="1"/>
    <n v="2022"/>
    <x v="6"/>
    <x v="0"/>
    <n v="0"/>
    <n v="50"/>
  </r>
  <r>
    <n v="51"/>
    <n v="41"/>
    <n v="100807"/>
    <x v="33"/>
    <x v="1"/>
    <n v="2022"/>
    <x v="6"/>
    <x v="0"/>
    <n v="55"/>
    <n v="220"/>
  </r>
  <r>
    <n v="51"/>
    <n v="41"/>
    <n v="100812"/>
    <x v="34"/>
    <x v="1"/>
    <n v="2022"/>
    <x v="6"/>
    <x v="0"/>
    <n v="0"/>
    <n v="159"/>
  </r>
  <r>
    <n v="51"/>
    <n v="41"/>
    <n v="100814"/>
    <x v="35"/>
    <x v="1"/>
    <n v="2022"/>
    <x v="6"/>
    <x v="0"/>
    <n v="0"/>
    <n v="55"/>
  </r>
  <r>
    <n v="51"/>
    <n v="41"/>
    <n v="100815"/>
    <x v="36"/>
    <x v="1"/>
    <n v="2022"/>
    <x v="6"/>
    <x v="0"/>
    <n v="19"/>
    <n v="39"/>
  </r>
  <r>
    <n v="51"/>
    <n v="41"/>
    <n v="100816"/>
    <x v="37"/>
    <x v="1"/>
    <n v="2022"/>
    <x v="6"/>
    <x v="0"/>
    <n v="41"/>
    <n v="245"/>
  </r>
  <r>
    <n v="51"/>
    <n v="41"/>
    <n v="100817"/>
    <x v="38"/>
    <x v="1"/>
    <n v="2022"/>
    <x v="6"/>
    <x v="0"/>
    <n v="0"/>
    <n v="45"/>
  </r>
  <r>
    <n v="51"/>
    <n v="41"/>
    <n v="100818"/>
    <x v="39"/>
    <x v="1"/>
    <n v="2022"/>
    <x v="6"/>
    <x v="0"/>
    <n v="0"/>
    <n v="129"/>
  </r>
  <r>
    <n v="51"/>
    <n v="41"/>
    <n v="100819"/>
    <x v="40"/>
    <x v="1"/>
    <n v="2022"/>
    <x v="6"/>
    <x v="0"/>
    <n v="8"/>
    <n v="153"/>
  </r>
  <r>
    <n v="51"/>
    <n v="41"/>
    <n v="100820"/>
    <x v="41"/>
    <x v="1"/>
    <n v="2022"/>
    <x v="6"/>
    <x v="0"/>
    <n v="20"/>
    <n v="174"/>
  </r>
  <r>
    <n v="51"/>
    <n v="41"/>
    <n v="100821"/>
    <x v="42"/>
    <x v="1"/>
    <n v="2022"/>
    <x v="6"/>
    <x v="0"/>
    <n v="33"/>
    <n v="122"/>
  </r>
  <r>
    <n v="51"/>
    <n v="41"/>
    <n v="100822"/>
    <x v="43"/>
    <x v="1"/>
    <n v="2022"/>
    <x v="6"/>
    <x v="0"/>
    <n v="93"/>
    <n v="181"/>
  </r>
  <r>
    <n v="51"/>
    <n v="41"/>
    <n v="100823"/>
    <x v="44"/>
    <x v="1"/>
    <n v="2022"/>
    <x v="6"/>
    <x v="0"/>
    <n v="0"/>
    <n v="75"/>
  </r>
  <r>
    <n v="51"/>
    <n v="41"/>
    <n v="100902"/>
    <x v="45"/>
    <x v="1"/>
    <n v="2022"/>
    <x v="6"/>
    <x v="0"/>
    <n v="0"/>
    <n v="25"/>
  </r>
  <r>
    <n v="51"/>
    <n v="41"/>
    <n v="100907"/>
    <x v="46"/>
    <x v="1"/>
    <n v="2022"/>
    <x v="6"/>
    <x v="0"/>
    <n v="0"/>
    <n v="48"/>
  </r>
  <r>
    <n v="51"/>
    <n v="41"/>
    <n v="100910"/>
    <x v="47"/>
    <x v="1"/>
    <n v="2022"/>
    <x v="6"/>
    <x v="0"/>
    <n v="0"/>
    <n v="119"/>
  </r>
  <r>
    <n v="51"/>
    <n v="41"/>
    <n v="100912"/>
    <x v="48"/>
    <x v="1"/>
    <n v="2022"/>
    <x v="6"/>
    <x v="0"/>
    <n v="0"/>
    <n v="358"/>
  </r>
  <r>
    <n v="51"/>
    <n v="41"/>
    <n v="100915"/>
    <x v="49"/>
    <x v="1"/>
    <n v="2022"/>
    <x v="6"/>
    <x v="0"/>
    <n v="50"/>
    <n v="275"/>
  </r>
  <r>
    <n v="51"/>
    <n v="41"/>
    <n v="100919"/>
    <x v="50"/>
    <x v="1"/>
    <n v="2022"/>
    <x v="6"/>
    <x v="0"/>
    <n v="21"/>
    <n v="123"/>
  </r>
  <r>
    <n v="51"/>
    <n v="41"/>
    <n v="100920"/>
    <x v="51"/>
    <x v="1"/>
    <n v="2022"/>
    <x v="6"/>
    <x v="0"/>
    <n v="7"/>
    <n v="53"/>
  </r>
  <r>
    <n v="51"/>
    <n v="41"/>
    <n v="100921"/>
    <x v="52"/>
    <x v="1"/>
    <n v="2022"/>
    <x v="6"/>
    <x v="0"/>
    <n v="25"/>
    <n v="73"/>
  </r>
  <r>
    <n v="51"/>
    <n v="41"/>
    <n v="100922"/>
    <x v="53"/>
    <x v="1"/>
    <n v="2022"/>
    <x v="6"/>
    <x v="0"/>
    <n v="18"/>
    <n v="116"/>
  </r>
  <r>
    <n v="51"/>
    <n v="41"/>
    <n v="100923"/>
    <x v="54"/>
    <x v="1"/>
    <n v="2022"/>
    <x v="6"/>
    <x v="0"/>
    <n v="0"/>
    <n v="102"/>
  </r>
  <r>
    <n v="51"/>
    <n v="41"/>
    <n v="100924"/>
    <x v="55"/>
    <x v="1"/>
    <n v="2022"/>
    <x v="6"/>
    <x v="0"/>
    <n v="0"/>
    <n v="8"/>
  </r>
  <r>
    <n v="51"/>
    <n v="41"/>
    <n v="100926"/>
    <x v="56"/>
    <x v="1"/>
    <n v="2022"/>
    <x v="6"/>
    <x v="0"/>
    <n v="0"/>
    <n v="107"/>
  </r>
  <r>
    <n v="51"/>
    <n v="41"/>
    <n v="100928"/>
    <x v="57"/>
    <x v="1"/>
    <n v="2022"/>
    <x v="6"/>
    <x v="0"/>
    <n v="0"/>
    <n v="141"/>
  </r>
  <r>
    <n v="51"/>
    <n v="41"/>
    <n v="100929"/>
    <x v="58"/>
    <x v="1"/>
    <n v="2022"/>
    <x v="6"/>
    <x v="0"/>
    <n v="0"/>
    <n v="80"/>
  </r>
  <r>
    <n v="51"/>
    <n v="41"/>
    <n v="100930"/>
    <x v="59"/>
    <x v="1"/>
    <n v="2022"/>
    <x v="6"/>
    <x v="0"/>
    <n v="0"/>
    <n v="27"/>
  </r>
  <r>
    <n v="51"/>
    <n v="41"/>
    <n v="100931"/>
    <x v="60"/>
    <x v="1"/>
    <n v="2022"/>
    <x v="6"/>
    <x v="0"/>
    <n v="18"/>
    <n v="123"/>
  </r>
  <r>
    <n v="51"/>
    <n v="41"/>
    <n v="100932"/>
    <x v="61"/>
    <x v="1"/>
    <n v="2022"/>
    <x v="6"/>
    <x v="0"/>
    <n v="0"/>
    <n v="60"/>
  </r>
  <r>
    <n v="51"/>
    <n v="41"/>
    <n v="100933"/>
    <x v="62"/>
    <x v="1"/>
    <n v="2022"/>
    <x v="6"/>
    <x v="0"/>
    <n v="0"/>
    <n v="105"/>
  </r>
  <r>
    <n v="51"/>
    <n v="41"/>
    <n v="100934"/>
    <x v="63"/>
    <x v="1"/>
    <n v="2022"/>
    <x v="6"/>
    <x v="0"/>
    <n v="0"/>
    <n v="235"/>
  </r>
  <r>
    <n v="51"/>
    <n v="41"/>
    <n v="100935"/>
    <x v="64"/>
    <x v="1"/>
    <n v="2022"/>
    <x v="6"/>
    <x v="0"/>
    <n v="0"/>
    <n v="54"/>
  </r>
  <r>
    <n v="51"/>
    <n v="41"/>
    <n v="100936"/>
    <x v="65"/>
    <x v="1"/>
    <n v="2022"/>
    <x v="6"/>
    <x v="0"/>
    <n v="0"/>
    <n v="38"/>
  </r>
  <r>
    <n v="51"/>
    <n v="41"/>
    <n v="100937"/>
    <x v="66"/>
    <x v="1"/>
    <n v="2022"/>
    <x v="6"/>
    <x v="0"/>
    <n v="0"/>
    <n v="62"/>
  </r>
  <r>
    <n v="51"/>
    <n v="41"/>
    <n v="100938"/>
    <x v="67"/>
    <x v="1"/>
    <n v="2022"/>
    <x v="6"/>
    <x v="0"/>
    <n v="22"/>
    <n v="301"/>
  </r>
  <r>
    <n v="51"/>
    <n v="41"/>
    <n v="101003"/>
    <x v="68"/>
    <x v="1"/>
    <n v="2022"/>
    <x v="6"/>
    <x v="0"/>
    <n v="0"/>
    <n v="200"/>
  </r>
  <r>
    <n v="51"/>
    <n v="41"/>
    <n v="101004"/>
    <x v="69"/>
    <x v="1"/>
    <n v="2022"/>
    <x v="6"/>
    <x v="0"/>
    <n v="0"/>
    <n v="49"/>
  </r>
  <r>
    <n v="51"/>
    <n v="41"/>
    <n v="101007"/>
    <x v="70"/>
    <x v="1"/>
    <n v="2022"/>
    <x v="6"/>
    <x v="0"/>
    <n v="0"/>
    <n v="147"/>
  </r>
  <r>
    <n v="51"/>
    <n v="41"/>
    <n v="101008"/>
    <x v="71"/>
    <x v="1"/>
    <n v="2022"/>
    <x v="6"/>
    <x v="0"/>
    <n v="0"/>
    <n v="131"/>
  </r>
  <r>
    <n v="51"/>
    <n v="41"/>
    <n v="101009"/>
    <x v="72"/>
    <x v="1"/>
    <n v="2022"/>
    <x v="6"/>
    <x v="0"/>
    <n v="0"/>
    <n v="143"/>
  </r>
  <r>
    <n v="51"/>
    <n v="41"/>
    <n v="101011"/>
    <x v="73"/>
    <x v="1"/>
    <n v="2022"/>
    <x v="6"/>
    <x v="0"/>
    <n v="0"/>
    <n v="69"/>
  </r>
  <r>
    <n v="51"/>
    <n v="41"/>
    <n v="101012"/>
    <x v="74"/>
    <x v="1"/>
    <n v="2022"/>
    <x v="6"/>
    <x v="0"/>
    <n v="0"/>
    <n v="19"/>
  </r>
  <r>
    <n v="51"/>
    <n v="41"/>
    <n v="101013"/>
    <x v="75"/>
    <x v="1"/>
    <n v="2022"/>
    <x v="6"/>
    <x v="0"/>
    <n v="10"/>
    <n v="61"/>
  </r>
  <r>
    <n v="51"/>
    <n v="41"/>
    <n v="101014"/>
    <x v="76"/>
    <x v="1"/>
    <n v="2022"/>
    <x v="6"/>
    <x v="0"/>
    <n v="0"/>
    <n v="20"/>
  </r>
  <r>
    <n v="51"/>
    <n v="41"/>
    <n v="101015"/>
    <x v="77"/>
    <x v="1"/>
    <n v="2022"/>
    <x v="6"/>
    <x v="0"/>
    <n v="0"/>
    <n v="104"/>
  </r>
  <r>
    <n v="51"/>
    <n v="75"/>
    <n v="400101"/>
    <x v="78"/>
    <x v="2"/>
    <n v="2022"/>
    <x v="6"/>
    <x v="0"/>
    <n v="0"/>
    <n v="8"/>
  </r>
  <r>
    <n v="51"/>
    <n v="75"/>
    <n v="400102"/>
    <x v="79"/>
    <x v="2"/>
    <n v="2022"/>
    <x v="6"/>
    <x v="0"/>
    <n v="0"/>
    <n v="77"/>
  </r>
  <r>
    <n v="51"/>
    <n v="75"/>
    <n v="400200"/>
    <x v="80"/>
    <x v="2"/>
    <n v="2022"/>
    <x v="6"/>
    <x v="0"/>
    <n v="11"/>
    <n v="41"/>
  </r>
  <r>
    <n v="51"/>
    <n v="75"/>
    <n v="400300"/>
    <x v="81"/>
    <x v="2"/>
    <n v="2022"/>
    <x v="6"/>
    <x v="0"/>
    <n v="0"/>
    <n v="27"/>
  </r>
  <r>
    <n v="51"/>
    <n v="75"/>
    <n v="400400"/>
    <x v="82"/>
    <x v="2"/>
    <n v="2022"/>
    <x v="6"/>
    <x v="0"/>
    <n v="0"/>
    <n v="57"/>
  </r>
  <r>
    <n v="51"/>
    <n v="75"/>
    <n v="400500"/>
    <x v="83"/>
    <x v="2"/>
    <n v="2022"/>
    <x v="6"/>
    <x v="0"/>
    <n v="0"/>
    <n v="88"/>
  </r>
  <r>
    <n v="51"/>
    <n v="85"/>
    <n v="320100"/>
    <x v="84"/>
    <x v="3"/>
    <n v="2022"/>
    <x v="6"/>
    <x v="0"/>
    <n v="0"/>
    <n v="81"/>
  </r>
  <r>
    <n v="51"/>
    <n v="85"/>
    <n v="320200"/>
    <x v="85"/>
    <x v="3"/>
    <n v="2022"/>
    <x v="6"/>
    <x v="0"/>
    <n v="64"/>
    <n v="200"/>
  </r>
  <r>
    <n v="51"/>
    <n v="85"/>
    <n v="320300"/>
    <x v="86"/>
    <x v="3"/>
    <n v="2022"/>
    <x v="6"/>
    <x v="0"/>
    <n v="0"/>
    <n v="81"/>
  </r>
  <r>
    <n v="51"/>
    <n v="85"/>
    <n v="320400"/>
    <x v="87"/>
    <x v="3"/>
    <n v="2022"/>
    <x v="6"/>
    <x v="0"/>
    <n v="0"/>
    <n v="233"/>
  </r>
  <r>
    <n v="51"/>
    <n v="85"/>
    <n v="320500"/>
    <x v="88"/>
    <x v="3"/>
    <n v="2022"/>
    <x v="6"/>
    <x v="0"/>
    <n v="0"/>
    <n v="26"/>
  </r>
  <r>
    <n v="51"/>
    <n v="85"/>
    <n v="320601"/>
    <x v="89"/>
    <x v="3"/>
    <n v="2022"/>
    <x v="6"/>
    <x v="0"/>
    <n v="5"/>
    <n v="16"/>
  </r>
  <r>
    <n v="51"/>
    <n v="85"/>
    <n v="320602"/>
    <x v="90"/>
    <x v="3"/>
    <n v="2022"/>
    <x v="6"/>
    <x v="0"/>
    <n v="11"/>
    <n v="55"/>
  </r>
  <r>
    <n v="51"/>
    <n v="85"/>
    <n v="320701"/>
    <x v="91"/>
    <x v="3"/>
    <n v="2022"/>
    <x v="6"/>
    <x v="0"/>
    <n v="71"/>
    <n v="146"/>
  </r>
  <r>
    <n v="51"/>
    <n v="85"/>
    <n v="320702"/>
    <x v="92"/>
    <x v="3"/>
    <n v="2022"/>
    <x v="6"/>
    <x v="0"/>
    <n v="11"/>
    <n v="89"/>
  </r>
  <r>
    <n v="51"/>
    <n v="85"/>
    <n v="320801"/>
    <x v="93"/>
    <x v="3"/>
    <n v="2022"/>
    <x v="6"/>
    <x v="0"/>
    <n v="0"/>
    <n v="59"/>
  </r>
  <r>
    <n v="51"/>
    <n v="85"/>
    <n v="320803"/>
    <x v="94"/>
    <x v="3"/>
    <n v="2022"/>
    <x v="6"/>
    <x v="0"/>
    <n v="0"/>
    <n v="303"/>
  </r>
  <r>
    <n v="51"/>
    <n v="85"/>
    <n v="320804"/>
    <x v="95"/>
    <x v="3"/>
    <n v="2022"/>
    <x v="6"/>
    <x v="0"/>
    <n v="16"/>
    <n v="71"/>
  </r>
  <r>
    <n v="51"/>
    <n v="85"/>
    <n v="320805"/>
    <x v="96"/>
    <x v="3"/>
    <n v="2022"/>
    <x v="6"/>
    <x v="0"/>
    <n v="0"/>
    <n v="53"/>
  </r>
  <r>
    <n v="51"/>
    <n v="85"/>
    <n v="320901"/>
    <x v="97"/>
    <x v="3"/>
    <n v="2022"/>
    <x v="6"/>
    <x v="0"/>
    <n v="0"/>
    <n v="0"/>
  </r>
  <r>
    <n v="51"/>
    <n v="85"/>
    <n v="320902"/>
    <x v="98"/>
    <x v="3"/>
    <n v="2022"/>
    <x v="6"/>
    <x v="0"/>
    <n v="11"/>
    <n v="21"/>
  </r>
  <r>
    <n v="51"/>
    <n v="85"/>
    <n v="321001"/>
    <x v="99"/>
    <x v="3"/>
    <n v="2022"/>
    <x v="6"/>
    <x v="0"/>
    <n v="0"/>
    <n v="35"/>
  </r>
  <r>
    <n v="51"/>
    <n v="85"/>
    <n v="321003"/>
    <x v="100"/>
    <x v="3"/>
    <n v="2022"/>
    <x v="6"/>
    <x v="0"/>
    <n v="0"/>
    <n v="83"/>
  </r>
  <r>
    <n v="51"/>
    <n v="85"/>
    <n v="321004"/>
    <x v="101"/>
    <x v="3"/>
    <n v="2022"/>
    <x v="6"/>
    <x v="0"/>
    <n v="0"/>
    <n v="211"/>
  </r>
  <r>
    <n v="51"/>
    <n v="85"/>
    <n v="321100"/>
    <x v="102"/>
    <x v="3"/>
    <n v="2022"/>
    <x v="6"/>
    <x v="0"/>
    <n v="18"/>
    <n v="64"/>
  </r>
  <r>
    <n v="51"/>
    <n v="85"/>
    <n v="321201"/>
    <x v="103"/>
    <x v="3"/>
    <n v="2022"/>
    <x v="6"/>
    <x v="0"/>
    <n v="16"/>
    <n v="91"/>
  </r>
  <r>
    <n v="51"/>
    <n v="85"/>
    <n v="321202"/>
    <x v="104"/>
    <x v="3"/>
    <n v="2022"/>
    <x v="6"/>
    <x v="0"/>
    <n v="0"/>
    <n v="118"/>
  </r>
  <r>
    <n v="51"/>
    <n v="85"/>
    <n v="321300"/>
    <x v="105"/>
    <x v="3"/>
    <n v="2022"/>
    <x v="6"/>
    <x v="0"/>
    <n v="0"/>
    <n v="110"/>
  </r>
  <r>
    <n v="51"/>
    <n v="85"/>
    <n v="321401"/>
    <x v="106"/>
    <x v="3"/>
    <n v="2022"/>
    <x v="6"/>
    <x v="0"/>
    <n v="0"/>
    <n v="18"/>
  </r>
  <r>
    <n v="51"/>
    <n v="85"/>
    <n v="321402"/>
    <x v="107"/>
    <x v="3"/>
    <n v="2022"/>
    <x v="6"/>
    <x v="0"/>
    <n v="0"/>
    <n v="113"/>
  </r>
  <r>
    <n v="51"/>
    <n v="85"/>
    <n v="321403"/>
    <x v="108"/>
    <x v="3"/>
    <n v="2022"/>
    <x v="6"/>
    <x v="0"/>
    <n v="0"/>
    <n v="14"/>
  </r>
  <r>
    <n v="51"/>
    <n v="87"/>
    <n v="200106"/>
    <x v="109"/>
    <x v="4"/>
    <n v="2022"/>
    <x v="6"/>
    <x v="0"/>
    <n v="33"/>
    <n v="129"/>
  </r>
  <r>
    <n v="51"/>
    <n v="87"/>
    <n v="200108"/>
    <x v="110"/>
    <x v="4"/>
    <n v="2022"/>
    <x v="6"/>
    <x v="0"/>
    <n v="0"/>
    <n v="48"/>
  </r>
  <r>
    <n v="51"/>
    <n v="87"/>
    <n v="200109"/>
    <x v="111"/>
    <x v="4"/>
    <n v="2022"/>
    <x v="6"/>
    <x v="0"/>
    <n v="0"/>
    <n v="0"/>
  </r>
  <r>
    <n v="51"/>
    <n v="87"/>
    <n v="200122"/>
    <x v="112"/>
    <x v="4"/>
    <n v="2022"/>
    <x v="6"/>
    <x v="0"/>
    <n v="0"/>
    <n v="91"/>
  </r>
  <r>
    <n v="51"/>
    <n v="87"/>
    <n v="200123"/>
    <x v="113"/>
    <x v="4"/>
    <n v="2022"/>
    <x v="6"/>
    <x v="0"/>
    <n v="0"/>
    <n v="91"/>
  </r>
  <r>
    <n v="51"/>
    <n v="87"/>
    <n v="200124"/>
    <x v="114"/>
    <x v="4"/>
    <n v="2022"/>
    <x v="6"/>
    <x v="0"/>
    <n v="0"/>
    <n v="103"/>
  </r>
  <r>
    <n v="51"/>
    <n v="87"/>
    <n v="200125"/>
    <x v="115"/>
    <x v="4"/>
    <n v="2022"/>
    <x v="6"/>
    <x v="0"/>
    <n v="3"/>
    <n v="88"/>
  </r>
  <r>
    <n v="51"/>
    <n v="87"/>
    <n v="200126"/>
    <x v="116"/>
    <x v="4"/>
    <n v="2022"/>
    <x v="6"/>
    <x v="0"/>
    <n v="0"/>
    <n v="102"/>
  </r>
  <r>
    <n v="51"/>
    <n v="87"/>
    <n v="200127"/>
    <x v="117"/>
    <x v="4"/>
    <n v="2022"/>
    <x v="6"/>
    <x v="0"/>
    <n v="24"/>
    <n v="166"/>
  </r>
  <r>
    <n v="51"/>
    <n v="87"/>
    <n v="200131"/>
    <x v="118"/>
    <x v="4"/>
    <n v="2022"/>
    <x v="6"/>
    <x v="0"/>
    <n v="0"/>
    <n v="67"/>
  </r>
  <r>
    <n v="51"/>
    <n v="87"/>
    <n v="200132"/>
    <x v="119"/>
    <x v="4"/>
    <n v="2022"/>
    <x v="6"/>
    <x v="0"/>
    <n v="108"/>
    <n v="200"/>
  </r>
  <r>
    <n v="51"/>
    <n v="87"/>
    <n v="200133"/>
    <x v="120"/>
    <x v="4"/>
    <n v="2022"/>
    <x v="6"/>
    <x v="0"/>
    <n v="0"/>
    <n v="167"/>
  </r>
  <r>
    <n v="51"/>
    <n v="87"/>
    <n v="200134"/>
    <x v="121"/>
    <x v="4"/>
    <n v="2022"/>
    <x v="6"/>
    <x v="0"/>
    <n v="57"/>
    <n v="216"/>
  </r>
  <r>
    <n v="51"/>
    <n v="87"/>
    <n v="200135"/>
    <x v="122"/>
    <x v="4"/>
    <n v="2022"/>
    <x v="6"/>
    <x v="0"/>
    <n v="0"/>
    <n v="118"/>
  </r>
  <r>
    <n v="51"/>
    <n v="87"/>
    <n v="200136"/>
    <x v="123"/>
    <x v="4"/>
    <n v="2022"/>
    <x v="6"/>
    <x v="0"/>
    <n v="15"/>
    <n v="50"/>
  </r>
  <r>
    <n v="51"/>
    <n v="87"/>
    <n v="200137"/>
    <x v="124"/>
    <x v="4"/>
    <n v="2022"/>
    <x v="6"/>
    <x v="0"/>
    <n v="0"/>
    <n v="39"/>
  </r>
  <r>
    <n v="51"/>
    <n v="87"/>
    <n v="200138"/>
    <x v="125"/>
    <x v="4"/>
    <n v="2022"/>
    <x v="6"/>
    <x v="0"/>
    <n v="0"/>
    <n v="76"/>
  </r>
  <r>
    <n v="51"/>
    <n v="87"/>
    <n v="200139"/>
    <x v="126"/>
    <x v="4"/>
    <n v="2022"/>
    <x v="6"/>
    <x v="0"/>
    <n v="0"/>
    <n v="42"/>
  </r>
  <r>
    <n v="51"/>
    <n v="87"/>
    <n v="200140"/>
    <x v="127"/>
    <x v="4"/>
    <n v="2022"/>
    <x v="6"/>
    <x v="0"/>
    <n v="0"/>
    <n v="8"/>
  </r>
  <r>
    <n v="51"/>
    <n v="87"/>
    <n v="200141"/>
    <x v="128"/>
    <x v="4"/>
    <n v="2022"/>
    <x v="6"/>
    <x v="0"/>
    <n v="0"/>
    <n v="27"/>
  </r>
  <r>
    <n v="51"/>
    <n v="87"/>
    <n v="200142"/>
    <x v="129"/>
    <x v="4"/>
    <n v="2022"/>
    <x v="6"/>
    <x v="0"/>
    <n v="0"/>
    <n v="65"/>
  </r>
  <r>
    <n v="51"/>
    <n v="87"/>
    <n v="200143"/>
    <x v="130"/>
    <x v="4"/>
    <n v="2022"/>
    <x v="6"/>
    <x v="0"/>
    <n v="19"/>
    <n v="102"/>
  </r>
  <r>
    <n v="51"/>
    <n v="87"/>
    <n v="200144"/>
    <x v="131"/>
    <x v="4"/>
    <n v="2022"/>
    <x v="6"/>
    <x v="0"/>
    <n v="0"/>
    <n v="87"/>
  </r>
  <r>
    <n v="51"/>
    <n v="87"/>
    <n v="200145"/>
    <x v="132"/>
    <x v="4"/>
    <n v="2022"/>
    <x v="6"/>
    <x v="0"/>
    <n v="0"/>
    <n v="168"/>
  </r>
  <r>
    <n v="51"/>
    <n v="87"/>
    <n v="200146"/>
    <x v="133"/>
    <x v="4"/>
    <n v="2022"/>
    <x v="6"/>
    <x v="0"/>
    <n v="0"/>
    <n v="18"/>
  </r>
  <r>
    <n v="51"/>
    <n v="87"/>
    <n v="200147"/>
    <x v="134"/>
    <x v="4"/>
    <n v="2022"/>
    <x v="6"/>
    <x v="0"/>
    <n v="0"/>
    <n v="214"/>
  </r>
  <r>
    <n v="51"/>
    <n v="87"/>
    <n v="200148"/>
    <x v="135"/>
    <x v="4"/>
    <n v="2022"/>
    <x v="6"/>
    <x v="0"/>
    <n v="0"/>
    <n v="9"/>
  </r>
  <r>
    <n v="51"/>
    <n v="87"/>
    <n v="200149"/>
    <x v="136"/>
    <x v="4"/>
    <n v="2022"/>
    <x v="6"/>
    <x v="0"/>
    <n v="0"/>
    <n v="181"/>
  </r>
  <r>
    <n v="51"/>
    <n v="87"/>
    <n v="200150"/>
    <x v="137"/>
    <x v="4"/>
    <n v="2022"/>
    <x v="6"/>
    <x v="0"/>
    <n v="0"/>
    <n v="62"/>
  </r>
  <r>
    <n v="51"/>
    <n v="87"/>
    <n v="200151"/>
    <x v="138"/>
    <x v="4"/>
    <n v="2022"/>
    <x v="6"/>
    <x v="0"/>
    <n v="0"/>
    <n v="128"/>
  </r>
  <r>
    <n v="51"/>
    <n v="87"/>
    <n v="200152"/>
    <x v="139"/>
    <x v="4"/>
    <n v="2022"/>
    <x v="6"/>
    <x v="0"/>
    <n v="0"/>
    <n v="68"/>
  </r>
  <r>
    <n v="51"/>
    <n v="87"/>
    <n v="200153"/>
    <x v="140"/>
    <x v="4"/>
    <n v="2022"/>
    <x v="6"/>
    <x v="0"/>
    <n v="0"/>
    <n v="137"/>
  </r>
  <r>
    <n v="51"/>
    <n v="87"/>
    <n v="200201"/>
    <x v="141"/>
    <x v="4"/>
    <n v="2022"/>
    <x v="6"/>
    <x v="0"/>
    <n v="0"/>
    <n v="177"/>
  </r>
  <r>
    <n v="51"/>
    <n v="87"/>
    <n v="200202"/>
    <x v="142"/>
    <x v="4"/>
    <n v="2022"/>
    <x v="6"/>
    <x v="0"/>
    <n v="0"/>
    <n v="42"/>
  </r>
  <r>
    <n v="51"/>
    <n v="87"/>
    <n v="200301"/>
    <x v="143"/>
    <x v="4"/>
    <n v="2022"/>
    <x v="6"/>
    <x v="0"/>
    <n v="5"/>
    <n v="80"/>
  </r>
  <r>
    <n v="51"/>
    <n v="87"/>
    <n v="200302"/>
    <x v="144"/>
    <x v="4"/>
    <n v="2022"/>
    <x v="6"/>
    <x v="0"/>
    <n v="17"/>
    <n v="69"/>
  </r>
  <r>
    <n v="51"/>
    <n v="87"/>
    <n v="200303"/>
    <x v="145"/>
    <x v="4"/>
    <n v="2022"/>
    <x v="6"/>
    <x v="0"/>
    <n v="0"/>
    <n v="63"/>
  </r>
  <r>
    <n v="51"/>
    <n v="87"/>
    <n v="200305"/>
    <x v="146"/>
    <x v="4"/>
    <n v="2022"/>
    <x v="6"/>
    <x v="0"/>
    <n v="21"/>
    <n v="195"/>
  </r>
  <r>
    <n v="51"/>
    <n v="87"/>
    <n v="200404"/>
    <x v="147"/>
    <x v="4"/>
    <n v="2022"/>
    <x v="6"/>
    <x v="0"/>
    <n v="0"/>
    <n v="27"/>
  </r>
  <r>
    <n v="51"/>
    <n v="87"/>
    <n v="200407"/>
    <x v="148"/>
    <x v="4"/>
    <n v="2022"/>
    <x v="6"/>
    <x v="0"/>
    <n v="11"/>
    <n v="143"/>
  </r>
  <r>
    <n v="51"/>
    <n v="87"/>
    <n v="200409"/>
    <x v="149"/>
    <x v="4"/>
    <n v="2022"/>
    <x v="6"/>
    <x v="0"/>
    <n v="17"/>
    <n v="53"/>
  </r>
  <r>
    <n v="51"/>
    <n v="87"/>
    <n v="200411"/>
    <x v="150"/>
    <x v="4"/>
    <n v="2022"/>
    <x v="6"/>
    <x v="0"/>
    <n v="17"/>
    <n v="253"/>
  </r>
  <r>
    <n v="51"/>
    <n v="87"/>
    <n v="200412"/>
    <x v="151"/>
    <x v="4"/>
    <n v="2022"/>
    <x v="6"/>
    <x v="0"/>
    <n v="19"/>
    <n v="73"/>
  </r>
  <r>
    <n v="51"/>
    <n v="87"/>
    <n v="200413"/>
    <x v="152"/>
    <x v="4"/>
    <n v="2022"/>
    <x v="6"/>
    <x v="0"/>
    <n v="51"/>
    <n v="76"/>
  </r>
  <r>
    <n v="51"/>
    <n v="87"/>
    <n v="200414"/>
    <x v="153"/>
    <x v="4"/>
    <n v="2022"/>
    <x v="6"/>
    <x v="0"/>
    <n v="6"/>
    <n v="205"/>
  </r>
  <r>
    <n v="51"/>
    <n v="87"/>
    <n v="200415"/>
    <x v="154"/>
    <x v="4"/>
    <n v="2022"/>
    <x v="6"/>
    <x v="0"/>
    <n v="0"/>
    <n v="45"/>
  </r>
  <r>
    <n v="51"/>
    <n v="87"/>
    <n v="200416"/>
    <x v="155"/>
    <x v="4"/>
    <n v="2022"/>
    <x v="6"/>
    <x v="0"/>
    <n v="9"/>
    <n v="9"/>
  </r>
  <r>
    <n v="51"/>
    <n v="87"/>
    <n v="200417"/>
    <x v="156"/>
    <x v="4"/>
    <n v="2022"/>
    <x v="6"/>
    <x v="0"/>
    <n v="108"/>
    <n v="153"/>
  </r>
  <r>
    <n v="51"/>
    <n v="87"/>
    <n v="200418"/>
    <x v="157"/>
    <x v="4"/>
    <n v="2022"/>
    <x v="6"/>
    <x v="0"/>
    <n v="14"/>
    <n v="202"/>
  </r>
  <r>
    <n v="51"/>
    <n v="87"/>
    <n v="200501"/>
    <x v="158"/>
    <x v="4"/>
    <n v="2022"/>
    <x v="6"/>
    <x v="0"/>
    <n v="0"/>
    <n v="42"/>
  </r>
  <r>
    <n v="51"/>
    <n v="87"/>
    <n v="200502"/>
    <x v="159"/>
    <x v="4"/>
    <n v="2022"/>
    <x v="6"/>
    <x v="0"/>
    <n v="0"/>
    <n v="31"/>
  </r>
  <r>
    <n v="51"/>
    <n v="87"/>
    <n v="200503"/>
    <x v="160"/>
    <x v="4"/>
    <n v="2022"/>
    <x v="6"/>
    <x v="0"/>
    <n v="0"/>
    <n v="142"/>
  </r>
  <r>
    <n v="51"/>
    <n v="87"/>
    <n v="200600"/>
    <x v="161"/>
    <x v="4"/>
    <n v="2022"/>
    <x v="6"/>
    <x v="0"/>
    <n v="102"/>
    <n v="205"/>
  </r>
  <r>
    <n v="51"/>
    <n v="87"/>
    <n v="200700"/>
    <x v="162"/>
    <x v="4"/>
    <n v="2022"/>
    <x v="6"/>
    <x v="0"/>
    <n v="0"/>
    <n v="62"/>
  </r>
  <r>
    <n v="51"/>
    <n v="87"/>
    <n v="200801"/>
    <x v="163"/>
    <x v="4"/>
    <n v="2022"/>
    <x v="6"/>
    <x v="0"/>
    <n v="0"/>
    <n v="128"/>
  </r>
  <r>
    <n v="51"/>
    <n v="87"/>
    <n v="200802"/>
    <x v="164"/>
    <x v="4"/>
    <n v="2022"/>
    <x v="6"/>
    <x v="0"/>
    <n v="3"/>
    <n v="27"/>
  </r>
  <r>
    <n v="51"/>
    <n v="87"/>
    <n v="200805"/>
    <x v="165"/>
    <x v="4"/>
    <n v="2022"/>
    <x v="6"/>
    <x v="0"/>
    <n v="0"/>
    <n v="12"/>
  </r>
  <r>
    <n v="51"/>
    <n v="87"/>
    <n v="200806"/>
    <x v="166"/>
    <x v="4"/>
    <n v="2022"/>
    <x v="6"/>
    <x v="0"/>
    <n v="0"/>
    <n v="210"/>
  </r>
  <r>
    <n v="51"/>
    <n v="87"/>
    <n v="200807"/>
    <x v="167"/>
    <x v="4"/>
    <n v="2022"/>
    <x v="6"/>
    <x v="0"/>
    <n v="0"/>
    <n v="47"/>
  </r>
  <r>
    <n v="51"/>
    <n v="87"/>
    <n v="200904"/>
    <x v="168"/>
    <x v="4"/>
    <n v="2022"/>
    <x v="6"/>
    <x v="0"/>
    <n v="46"/>
    <n v="169"/>
  </r>
  <r>
    <n v="51"/>
    <n v="87"/>
    <n v="200905"/>
    <x v="169"/>
    <x v="4"/>
    <n v="2022"/>
    <x v="6"/>
    <x v="0"/>
    <n v="31"/>
    <n v="191"/>
  </r>
  <r>
    <n v="51"/>
    <n v="87"/>
    <n v="200906"/>
    <x v="170"/>
    <x v="4"/>
    <n v="2022"/>
    <x v="6"/>
    <x v="0"/>
    <n v="90"/>
    <n v="210"/>
  </r>
  <r>
    <n v="51"/>
    <n v="87"/>
    <n v="200907"/>
    <x v="171"/>
    <x v="4"/>
    <n v="2022"/>
    <x v="6"/>
    <x v="0"/>
    <n v="31"/>
    <n v="118"/>
  </r>
  <r>
    <n v="51"/>
    <n v="87"/>
    <n v="200908"/>
    <x v="172"/>
    <x v="4"/>
    <n v="2022"/>
    <x v="6"/>
    <x v="0"/>
    <n v="0"/>
    <n v="0"/>
  </r>
  <r>
    <n v="51"/>
    <n v="87"/>
    <n v="201001"/>
    <x v="173"/>
    <x v="4"/>
    <n v="2022"/>
    <x v="6"/>
    <x v="0"/>
    <n v="12"/>
    <n v="115"/>
  </r>
  <r>
    <n v="51"/>
    <n v="87"/>
    <n v="201002"/>
    <x v="174"/>
    <x v="4"/>
    <n v="2022"/>
    <x v="6"/>
    <x v="0"/>
    <n v="0"/>
    <n v="99"/>
  </r>
  <r>
    <n v="51"/>
    <n v="87"/>
    <n v="201003"/>
    <x v="175"/>
    <x v="4"/>
    <n v="2022"/>
    <x v="6"/>
    <x v="0"/>
    <n v="16"/>
    <n v="148"/>
  </r>
  <r>
    <n v="51"/>
    <n v="87"/>
    <n v="201102"/>
    <x v="176"/>
    <x v="4"/>
    <n v="2022"/>
    <x v="6"/>
    <x v="0"/>
    <n v="0"/>
    <n v="33"/>
  </r>
  <r>
    <n v="51"/>
    <n v="87"/>
    <n v="201103"/>
    <x v="177"/>
    <x v="4"/>
    <n v="2022"/>
    <x v="6"/>
    <x v="0"/>
    <n v="0"/>
    <n v="105"/>
  </r>
  <r>
    <n v="51"/>
    <n v="87"/>
    <n v="201104"/>
    <x v="178"/>
    <x v="4"/>
    <n v="2022"/>
    <x v="6"/>
    <x v="0"/>
    <n v="0"/>
    <n v="31"/>
  </r>
  <r>
    <n v="51"/>
    <n v="87"/>
    <n v="201203"/>
    <x v="179"/>
    <x v="4"/>
    <n v="2022"/>
    <x v="6"/>
    <x v="0"/>
    <n v="0"/>
    <n v="27"/>
  </r>
  <r>
    <n v="51"/>
    <n v="87"/>
    <n v="201204"/>
    <x v="180"/>
    <x v="4"/>
    <n v="2022"/>
    <x v="6"/>
    <x v="0"/>
    <n v="26"/>
    <n v="59"/>
  </r>
  <r>
    <n v="51"/>
    <n v="87"/>
    <n v="201205"/>
    <x v="181"/>
    <x v="4"/>
    <n v="2022"/>
    <x v="6"/>
    <x v="0"/>
    <n v="15"/>
    <n v="68"/>
  </r>
  <r>
    <n v="51"/>
    <n v="87"/>
    <n v="201206"/>
    <x v="182"/>
    <x v="4"/>
    <n v="2022"/>
    <x v="6"/>
    <x v="0"/>
    <n v="0"/>
    <n v="37"/>
  </r>
  <r>
    <n v="51"/>
    <n v="87"/>
    <n v="201403"/>
    <x v="183"/>
    <x v="4"/>
    <n v="2022"/>
    <x v="6"/>
    <x v="0"/>
    <n v="50"/>
    <n v="266"/>
  </r>
  <r>
    <n v="51"/>
    <n v="87"/>
    <n v="201404"/>
    <x v="184"/>
    <x v="4"/>
    <n v="2022"/>
    <x v="6"/>
    <x v="0"/>
    <n v="25"/>
    <n v="71"/>
  </r>
  <r>
    <n v="51"/>
    <n v="87"/>
    <n v="201405"/>
    <x v="185"/>
    <x v="4"/>
    <n v="2022"/>
    <x v="6"/>
    <x v="0"/>
    <n v="0"/>
    <n v="6"/>
  </r>
  <r>
    <n v="51"/>
    <n v="87"/>
    <n v="201406"/>
    <x v="186"/>
    <x v="4"/>
    <n v="2022"/>
    <x v="6"/>
    <x v="0"/>
    <n v="49"/>
    <n v="261"/>
  </r>
  <r>
    <n v="51"/>
    <n v="87"/>
    <n v="201502"/>
    <x v="187"/>
    <x v="4"/>
    <n v="2022"/>
    <x v="6"/>
    <x v="0"/>
    <n v="25"/>
    <n v="289"/>
  </r>
  <r>
    <n v="51"/>
    <n v="87"/>
    <n v="201503"/>
    <x v="188"/>
    <x v="4"/>
    <n v="2022"/>
    <x v="6"/>
    <x v="0"/>
    <n v="28"/>
    <n v="44"/>
  </r>
  <r>
    <n v="51"/>
    <n v="87"/>
    <n v="201504"/>
    <x v="189"/>
    <x v="4"/>
    <n v="2022"/>
    <x v="6"/>
    <x v="0"/>
    <n v="13"/>
    <n v="146"/>
  </r>
  <r>
    <n v="51"/>
    <n v="87"/>
    <n v="201601"/>
    <x v="190"/>
    <x v="4"/>
    <n v="2022"/>
    <x v="6"/>
    <x v="0"/>
    <n v="8"/>
    <n v="69"/>
  </r>
  <r>
    <n v="51"/>
    <n v="87"/>
    <n v="201602"/>
    <x v="191"/>
    <x v="4"/>
    <n v="2022"/>
    <x v="6"/>
    <x v="0"/>
    <n v="10"/>
    <n v="37"/>
  </r>
  <r>
    <n v="51"/>
    <n v="87"/>
    <n v="201701"/>
    <x v="192"/>
    <x v="4"/>
    <n v="2022"/>
    <x v="6"/>
    <x v="0"/>
    <n v="145"/>
    <n v="260"/>
  </r>
  <r>
    <n v="51"/>
    <n v="87"/>
    <n v="980100"/>
    <x v="193"/>
    <x v="4"/>
    <n v="2022"/>
    <x v="6"/>
    <x v="0"/>
    <n v="0"/>
    <n v="0"/>
  </r>
  <r>
    <n v="51"/>
    <n v="127"/>
    <n v="700100"/>
    <x v="194"/>
    <x v="5"/>
    <n v="2022"/>
    <x v="6"/>
    <x v="0"/>
    <n v="0"/>
    <n v="203"/>
  </r>
  <r>
    <n v="51"/>
    <n v="127"/>
    <n v="700200"/>
    <x v="195"/>
    <x v="5"/>
    <n v="2022"/>
    <x v="6"/>
    <x v="0"/>
    <n v="0"/>
    <n v="143"/>
  </r>
  <r>
    <n v="51"/>
    <n v="127"/>
    <n v="700301"/>
    <x v="196"/>
    <x v="5"/>
    <n v="2022"/>
    <x v="6"/>
    <x v="0"/>
    <n v="34"/>
    <n v="186"/>
  </r>
  <r>
    <n v="51"/>
    <n v="127"/>
    <n v="700302"/>
    <x v="197"/>
    <x v="5"/>
    <n v="2022"/>
    <x v="6"/>
    <x v="0"/>
    <n v="0"/>
    <n v="156"/>
  </r>
  <r>
    <n v="51"/>
    <n v="145"/>
    <n v="500101"/>
    <x v="198"/>
    <x v="6"/>
    <n v="2022"/>
    <x v="6"/>
    <x v="0"/>
    <n v="22"/>
    <n v="207"/>
  </r>
  <r>
    <n v="51"/>
    <n v="145"/>
    <n v="500102"/>
    <x v="199"/>
    <x v="6"/>
    <n v="2022"/>
    <x v="6"/>
    <x v="0"/>
    <n v="0"/>
    <n v="69"/>
  </r>
  <r>
    <n v="51"/>
    <n v="145"/>
    <n v="500201"/>
    <x v="200"/>
    <x v="6"/>
    <n v="2022"/>
    <x v="6"/>
    <x v="0"/>
    <n v="7"/>
    <n v="168"/>
  </r>
  <r>
    <n v="51"/>
    <n v="145"/>
    <n v="500202"/>
    <x v="201"/>
    <x v="6"/>
    <n v="2022"/>
    <x v="6"/>
    <x v="0"/>
    <n v="3"/>
    <n v="22"/>
  </r>
  <r>
    <n v="51"/>
    <n v="145"/>
    <n v="500300"/>
    <x v="202"/>
    <x v="6"/>
    <n v="2022"/>
    <x v="6"/>
    <x v="0"/>
    <n v="16"/>
    <n v="58"/>
  </r>
  <r>
    <n v="51"/>
    <n v="145"/>
    <n v="500400"/>
    <x v="203"/>
    <x v="6"/>
    <n v="2022"/>
    <x v="6"/>
    <x v="0"/>
    <n v="59"/>
    <n v="245"/>
  </r>
  <r>
    <n v="51"/>
    <n v="570"/>
    <n v="830100"/>
    <x v="204"/>
    <x v="7"/>
    <n v="2022"/>
    <x v="6"/>
    <x v="0"/>
    <n v="0"/>
    <n v="153"/>
  </r>
  <r>
    <n v="51"/>
    <n v="570"/>
    <n v="830200"/>
    <x v="205"/>
    <x v="7"/>
    <n v="2022"/>
    <x v="6"/>
    <x v="0"/>
    <n v="0"/>
    <n v="137"/>
  </r>
  <r>
    <n v="51"/>
    <n v="570"/>
    <n v="830300"/>
    <x v="206"/>
    <x v="7"/>
    <n v="2022"/>
    <x v="6"/>
    <x v="0"/>
    <n v="14"/>
    <n v="44"/>
  </r>
  <r>
    <n v="51"/>
    <n v="570"/>
    <n v="830400"/>
    <x v="207"/>
    <x v="7"/>
    <n v="2022"/>
    <x v="6"/>
    <x v="0"/>
    <n v="0"/>
    <n v="72"/>
  </r>
  <r>
    <n v="51"/>
    <n v="570"/>
    <n v="830500"/>
    <x v="208"/>
    <x v="7"/>
    <n v="2022"/>
    <x v="6"/>
    <x v="0"/>
    <n v="8"/>
    <n v="78"/>
  </r>
  <r>
    <n v="51"/>
    <n v="670"/>
    <n v="820100"/>
    <x v="209"/>
    <x v="8"/>
    <n v="2022"/>
    <x v="6"/>
    <x v="0"/>
    <n v="11"/>
    <n v="73"/>
  </r>
  <r>
    <n v="51"/>
    <n v="670"/>
    <n v="820300"/>
    <x v="210"/>
    <x v="8"/>
    <n v="2022"/>
    <x v="6"/>
    <x v="0"/>
    <n v="6"/>
    <n v="28"/>
  </r>
  <r>
    <n v="51"/>
    <n v="670"/>
    <n v="820400"/>
    <x v="211"/>
    <x v="8"/>
    <n v="2022"/>
    <x v="6"/>
    <x v="0"/>
    <n v="48"/>
    <n v="201"/>
  </r>
  <r>
    <n v="51"/>
    <n v="670"/>
    <n v="820500"/>
    <x v="212"/>
    <x v="8"/>
    <n v="2022"/>
    <x v="6"/>
    <x v="0"/>
    <n v="0"/>
    <n v="150"/>
  </r>
  <r>
    <n v="51"/>
    <n v="670"/>
    <n v="820600"/>
    <x v="213"/>
    <x v="8"/>
    <n v="2022"/>
    <x v="6"/>
    <x v="0"/>
    <n v="15"/>
    <n v="248"/>
  </r>
  <r>
    <n v="51"/>
    <n v="670"/>
    <n v="820700"/>
    <x v="214"/>
    <x v="8"/>
    <n v="2022"/>
    <x v="6"/>
    <x v="0"/>
    <n v="14"/>
    <n v="42"/>
  </r>
  <r>
    <n v="51"/>
    <n v="670"/>
    <n v="980100"/>
    <x v="215"/>
    <x v="8"/>
    <n v="2022"/>
    <x v="6"/>
    <x v="0"/>
    <n v="0"/>
    <n v="0"/>
  </r>
  <r>
    <n v="51"/>
    <n v="730"/>
    <n v="810100"/>
    <x v="216"/>
    <x v="9"/>
    <n v="2022"/>
    <x v="6"/>
    <x v="0"/>
    <n v="0"/>
    <n v="10"/>
  </r>
  <r>
    <n v="51"/>
    <n v="730"/>
    <n v="810300"/>
    <x v="217"/>
    <x v="9"/>
    <n v="2022"/>
    <x v="6"/>
    <x v="0"/>
    <n v="0"/>
    <n v="0"/>
  </r>
  <r>
    <n v="51"/>
    <n v="730"/>
    <n v="810400"/>
    <x v="218"/>
    <x v="9"/>
    <n v="2022"/>
    <x v="6"/>
    <x v="0"/>
    <n v="88"/>
    <n v="109"/>
  </r>
  <r>
    <n v="51"/>
    <n v="730"/>
    <n v="810500"/>
    <x v="219"/>
    <x v="9"/>
    <n v="2022"/>
    <x v="6"/>
    <x v="0"/>
    <n v="59"/>
    <n v="100"/>
  </r>
  <r>
    <n v="51"/>
    <n v="730"/>
    <n v="810600"/>
    <x v="220"/>
    <x v="9"/>
    <n v="2022"/>
    <x v="6"/>
    <x v="0"/>
    <n v="0"/>
    <n v="35"/>
  </r>
  <r>
    <n v="51"/>
    <n v="730"/>
    <n v="810700"/>
    <x v="221"/>
    <x v="9"/>
    <n v="2022"/>
    <x v="6"/>
    <x v="0"/>
    <n v="0"/>
    <n v="7"/>
  </r>
  <r>
    <n v="51"/>
    <n v="730"/>
    <n v="810900"/>
    <x v="222"/>
    <x v="9"/>
    <n v="2022"/>
    <x v="6"/>
    <x v="0"/>
    <n v="0"/>
    <n v="23"/>
  </r>
  <r>
    <n v="51"/>
    <n v="730"/>
    <n v="811000"/>
    <x v="223"/>
    <x v="9"/>
    <n v="2022"/>
    <x v="6"/>
    <x v="0"/>
    <n v="0"/>
    <n v="96"/>
  </r>
  <r>
    <n v="51"/>
    <n v="730"/>
    <n v="811100"/>
    <x v="224"/>
    <x v="9"/>
    <n v="2022"/>
    <x v="6"/>
    <x v="0"/>
    <n v="14"/>
    <n v="89"/>
  </r>
  <r>
    <n v="51"/>
    <n v="730"/>
    <n v="811200"/>
    <x v="225"/>
    <x v="9"/>
    <n v="2022"/>
    <x v="6"/>
    <x v="0"/>
    <n v="35"/>
    <n v="232"/>
  </r>
  <r>
    <n v="51"/>
    <n v="730"/>
    <n v="811300"/>
    <x v="226"/>
    <x v="9"/>
    <n v="2022"/>
    <x v="6"/>
    <x v="0"/>
    <n v="0"/>
    <n v="164"/>
  </r>
  <r>
    <n v="51"/>
    <n v="760"/>
    <n v="10201"/>
    <x v="227"/>
    <x v="10"/>
    <n v="2022"/>
    <x v="6"/>
    <x v="0"/>
    <n v="0"/>
    <n v="51"/>
  </r>
  <r>
    <n v="51"/>
    <n v="760"/>
    <n v="10202"/>
    <x v="228"/>
    <x v="10"/>
    <n v="2022"/>
    <x v="6"/>
    <x v="0"/>
    <n v="0"/>
    <n v="156"/>
  </r>
  <r>
    <n v="51"/>
    <n v="760"/>
    <n v="10300"/>
    <x v="229"/>
    <x v="10"/>
    <n v="2022"/>
    <x v="6"/>
    <x v="0"/>
    <n v="34"/>
    <n v="34"/>
  </r>
  <r>
    <n v="51"/>
    <n v="760"/>
    <n v="10401"/>
    <x v="230"/>
    <x v="10"/>
    <n v="2022"/>
    <x v="6"/>
    <x v="0"/>
    <n v="19"/>
    <n v="141"/>
  </r>
  <r>
    <n v="51"/>
    <n v="760"/>
    <n v="10402"/>
    <x v="231"/>
    <x v="10"/>
    <n v="2022"/>
    <x v="6"/>
    <x v="0"/>
    <n v="0"/>
    <n v="136"/>
  </r>
  <r>
    <n v="51"/>
    <n v="760"/>
    <n v="10500"/>
    <x v="232"/>
    <x v="10"/>
    <n v="2022"/>
    <x v="6"/>
    <x v="0"/>
    <n v="0"/>
    <n v="15"/>
  </r>
  <r>
    <n v="51"/>
    <n v="760"/>
    <n v="10600"/>
    <x v="233"/>
    <x v="10"/>
    <n v="2022"/>
    <x v="6"/>
    <x v="0"/>
    <n v="16"/>
    <n v="134"/>
  </r>
  <r>
    <n v="51"/>
    <n v="760"/>
    <n v="10700"/>
    <x v="234"/>
    <x v="10"/>
    <n v="2022"/>
    <x v="6"/>
    <x v="0"/>
    <n v="0"/>
    <n v="18"/>
  </r>
  <r>
    <n v="51"/>
    <n v="760"/>
    <n v="10800"/>
    <x v="235"/>
    <x v="10"/>
    <n v="2022"/>
    <x v="6"/>
    <x v="0"/>
    <n v="0"/>
    <n v="147"/>
  </r>
  <r>
    <n v="51"/>
    <n v="760"/>
    <n v="10900"/>
    <x v="236"/>
    <x v="10"/>
    <n v="2022"/>
    <x v="6"/>
    <x v="0"/>
    <n v="23"/>
    <n v="97"/>
  </r>
  <r>
    <n v="51"/>
    <n v="760"/>
    <n v="11000"/>
    <x v="237"/>
    <x v="10"/>
    <n v="2022"/>
    <x v="6"/>
    <x v="0"/>
    <n v="0"/>
    <n v="56"/>
  </r>
  <r>
    <n v="51"/>
    <n v="760"/>
    <n v="11100"/>
    <x v="238"/>
    <x v="10"/>
    <n v="2022"/>
    <x v="6"/>
    <x v="0"/>
    <n v="5"/>
    <n v="206"/>
  </r>
  <r>
    <n v="51"/>
    <n v="760"/>
    <n v="20100"/>
    <x v="239"/>
    <x v="10"/>
    <n v="2022"/>
    <x v="6"/>
    <x v="0"/>
    <n v="15"/>
    <n v="37"/>
  </r>
  <r>
    <n v="51"/>
    <n v="760"/>
    <n v="20200"/>
    <x v="240"/>
    <x v="10"/>
    <n v="2022"/>
    <x v="6"/>
    <x v="0"/>
    <n v="0"/>
    <n v="0"/>
  </r>
  <r>
    <n v="51"/>
    <n v="760"/>
    <n v="20300"/>
    <x v="241"/>
    <x v="10"/>
    <n v="2022"/>
    <x v="6"/>
    <x v="0"/>
    <n v="0"/>
    <n v="63"/>
  </r>
  <r>
    <n v="51"/>
    <n v="760"/>
    <n v="20400"/>
    <x v="242"/>
    <x v="10"/>
    <n v="2022"/>
    <x v="6"/>
    <x v="0"/>
    <n v="9"/>
    <n v="106"/>
  </r>
  <r>
    <n v="51"/>
    <n v="760"/>
    <n v="20501"/>
    <x v="243"/>
    <x v="10"/>
    <n v="2022"/>
    <x v="6"/>
    <x v="0"/>
    <n v="46"/>
    <n v="347"/>
  </r>
  <r>
    <n v="51"/>
    <n v="760"/>
    <n v="20502"/>
    <x v="244"/>
    <x v="10"/>
    <n v="2022"/>
    <x v="6"/>
    <x v="0"/>
    <n v="0"/>
    <n v="263"/>
  </r>
  <r>
    <n v="51"/>
    <n v="760"/>
    <n v="20600"/>
    <x v="245"/>
    <x v="10"/>
    <n v="2022"/>
    <x v="6"/>
    <x v="0"/>
    <n v="25"/>
    <n v="125"/>
  </r>
  <r>
    <n v="51"/>
    <n v="760"/>
    <n v="20700"/>
    <x v="246"/>
    <x v="10"/>
    <n v="2022"/>
    <x v="6"/>
    <x v="0"/>
    <n v="0"/>
    <n v="34"/>
  </r>
  <r>
    <n v="51"/>
    <n v="760"/>
    <n v="20800"/>
    <x v="247"/>
    <x v="10"/>
    <n v="2022"/>
    <x v="6"/>
    <x v="0"/>
    <n v="13"/>
    <n v="75"/>
  </r>
  <r>
    <n v="51"/>
    <n v="760"/>
    <n v="20900"/>
    <x v="248"/>
    <x v="10"/>
    <n v="2022"/>
    <x v="6"/>
    <x v="0"/>
    <n v="29"/>
    <n v="347"/>
  </r>
  <r>
    <n v="51"/>
    <n v="760"/>
    <n v="21000"/>
    <x v="249"/>
    <x v="10"/>
    <n v="2022"/>
    <x v="6"/>
    <x v="0"/>
    <n v="1"/>
    <n v="20"/>
  </r>
  <r>
    <n v="51"/>
    <n v="760"/>
    <n v="21100"/>
    <x v="250"/>
    <x v="10"/>
    <n v="2022"/>
    <x v="6"/>
    <x v="0"/>
    <n v="0"/>
    <n v="35"/>
  </r>
  <r>
    <n v="51"/>
    <n v="760"/>
    <n v="21200"/>
    <x v="251"/>
    <x v="10"/>
    <n v="2022"/>
    <x v="6"/>
    <x v="0"/>
    <n v="0"/>
    <n v="84"/>
  </r>
  <r>
    <n v="51"/>
    <n v="760"/>
    <n v="30100"/>
    <x v="252"/>
    <x v="10"/>
    <n v="2022"/>
    <x v="6"/>
    <x v="0"/>
    <n v="0"/>
    <n v="81"/>
  </r>
  <r>
    <n v="51"/>
    <n v="760"/>
    <n v="30200"/>
    <x v="253"/>
    <x v="10"/>
    <n v="2022"/>
    <x v="6"/>
    <x v="0"/>
    <n v="0"/>
    <n v="66"/>
  </r>
  <r>
    <n v="51"/>
    <n v="760"/>
    <n v="30501"/>
    <x v="254"/>
    <x v="10"/>
    <n v="2022"/>
    <x v="6"/>
    <x v="0"/>
    <n v="0"/>
    <n v="182"/>
  </r>
  <r>
    <n v="51"/>
    <n v="760"/>
    <n v="30502"/>
    <x v="255"/>
    <x v="10"/>
    <n v="2022"/>
    <x v="6"/>
    <x v="0"/>
    <n v="0"/>
    <n v="167"/>
  </r>
  <r>
    <n v="51"/>
    <n v="760"/>
    <n v="40201"/>
    <x v="256"/>
    <x v="10"/>
    <n v="2022"/>
    <x v="6"/>
    <x v="0"/>
    <n v="0"/>
    <n v="55"/>
  </r>
  <r>
    <n v="51"/>
    <n v="760"/>
    <n v="40202"/>
    <x v="257"/>
    <x v="10"/>
    <n v="2022"/>
    <x v="6"/>
    <x v="0"/>
    <n v="0"/>
    <n v="55"/>
  </r>
  <r>
    <n v="51"/>
    <n v="760"/>
    <n v="40300"/>
    <x v="258"/>
    <x v="10"/>
    <n v="2022"/>
    <x v="6"/>
    <x v="0"/>
    <n v="0"/>
    <n v="21"/>
  </r>
  <r>
    <n v="51"/>
    <n v="760"/>
    <n v="40400"/>
    <x v="259"/>
    <x v="10"/>
    <n v="2022"/>
    <x v="6"/>
    <x v="0"/>
    <n v="0"/>
    <n v="148"/>
  </r>
  <r>
    <n v="51"/>
    <n v="760"/>
    <n v="40500"/>
    <x v="260"/>
    <x v="10"/>
    <n v="2022"/>
    <x v="6"/>
    <x v="0"/>
    <n v="0"/>
    <n v="138"/>
  </r>
  <r>
    <n v="51"/>
    <n v="760"/>
    <n v="40600"/>
    <x v="261"/>
    <x v="10"/>
    <n v="2022"/>
    <x v="6"/>
    <x v="0"/>
    <n v="0"/>
    <n v="0"/>
  </r>
  <r>
    <n v="51"/>
    <n v="760"/>
    <n v="40700"/>
    <x v="262"/>
    <x v="10"/>
    <n v="2022"/>
    <x v="6"/>
    <x v="0"/>
    <n v="45"/>
    <n v="177"/>
  </r>
  <r>
    <n v="51"/>
    <n v="760"/>
    <n v="40800"/>
    <x v="263"/>
    <x v="10"/>
    <n v="2022"/>
    <x v="6"/>
    <x v="0"/>
    <n v="0"/>
    <n v="46"/>
  </r>
  <r>
    <n v="51"/>
    <n v="760"/>
    <n v="40900"/>
    <x v="264"/>
    <x v="10"/>
    <n v="2022"/>
    <x v="6"/>
    <x v="0"/>
    <n v="0"/>
    <n v="51"/>
  </r>
  <r>
    <n v="51"/>
    <n v="760"/>
    <n v="41000"/>
    <x v="265"/>
    <x v="10"/>
    <n v="2022"/>
    <x v="6"/>
    <x v="0"/>
    <n v="0"/>
    <n v="122"/>
  </r>
  <r>
    <n v="51"/>
    <n v="760"/>
    <n v="41100"/>
    <x v="266"/>
    <x v="10"/>
    <n v="2022"/>
    <x v="6"/>
    <x v="0"/>
    <n v="0"/>
    <n v="65"/>
  </r>
  <r>
    <n v="51"/>
    <n v="760"/>
    <n v="41200"/>
    <x v="267"/>
    <x v="10"/>
    <n v="2022"/>
    <x v="6"/>
    <x v="0"/>
    <n v="10"/>
    <n v="22"/>
  </r>
  <r>
    <n v="51"/>
    <n v="760"/>
    <n v="41300"/>
    <x v="268"/>
    <x v="10"/>
    <n v="2022"/>
    <x v="6"/>
    <x v="0"/>
    <n v="0"/>
    <n v="24"/>
  </r>
  <r>
    <n v="51"/>
    <n v="760"/>
    <n v="41400"/>
    <x v="269"/>
    <x v="10"/>
    <n v="2022"/>
    <x v="6"/>
    <x v="0"/>
    <n v="0"/>
    <n v="57"/>
  </r>
  <r>
    <n v="51"/>
    <n v="760"/>
    <n v="41600"/>
    <x v="270"/>
    <x v="10"/>
    <n v="2022"/>
    <x v="6"/>
    <x v="0"/>
    <n v="0"/>
    <n v="14"/>
  </r>
  <r>
    <n v="51"/>
    <n v="760"/>
    <n v="50100"/>
    <x v="271"/>
    <x v="10"/>
    <n v="2022"/>
    <x v="6"/>
    <x v="0"/>
    <n v="52"/>
    <n v="206"/>
  </r>
  <r>
    <n v="51"/>
    <n v="760"/>
    <n v="50200"/>
    <x v="272"/>
    <x v="10"/>
    <n v="2022"/>
    <x v="6"/>
    <x v="0"/>
    <n v="0"/>
    <n v="99"/>
  </r>
  <r>
    <n v="51"/>
    <n v="760"/>
    <n v="50300"/>
    <x v="273"/>
    <x v="10"/>
    <n v="2022"/>
    <x v="6"/>
    <x v="0"/>
    <n v="0"/>
    <n v="20"/>
  </r>
  <r>
    <n v="51"/>
    <n v="760"/>
    <n v="50400"/>
    <x v="274"/>
    <x v="10"/>
    <n v="2022"/>
    <x v="6"/>
    <x v="0"/>
    <n v="0"/>
    <n v="82"/>
  </r>
  <r>
    <n v="51"/>
    <n v="760"/>
    <n v="50500"/>
    <x v="275"/>
    <x v="10"/>
    <n v="2022"/>
    <x v="6"/>
    <x v="0"/>
    <n v="0"/>
    <n v="20"/>
  </r>
  <r>
    <n v="51"/>
    <n v="760"/>
    <n v="50600"/>
    <x v="276"/>
    <x v="10"/>
    <n v="2022"/>
    <x v="6"/>
    <x v="0"/>
    <n v="0"/>
    <n v="50"/>
  </r>
  <r>
    <n v="51"/>
    <n v="760"/>
    <n v="60200"/>
    <x v="277"/>
    <x v="10"/>
    <n v="2022"/>
    <x v="6"/>
    <x v="0"/>
    <n v="0"/>
    <n v="22"/>
  </r>
  <r>
    <n v="51"/>
    <n v="760"/>
    <n v="60400"/>
    <x v="278"/>
    <x v="10"/>
    <n v="2022"/>
    <x v="6"/>
    <x v="0"/>
    <n v="0"/>
    <n v="146"/>
  </r>
  <r>
    <n v="51"/>
    <n v="760"/>
    <n v="60501"/>
    <x v="279"/>
    <x v="10"/>
    <n v="2022"/>
    <x v="6"/>
    <x v="0"/>
    <n v="0"/>
    <n v="57"/>
  </r>
  <r>
    <n v="51"/>
    <n v="760"/>
    <n v="60502"/>
    <x v="280"/>
    <x v="10"/>
    <n v="2022"/>
    <x v="6"/>
    <x v="0"/>
    <n v="76"/>
    <n v="95"/>
  </r>
  <r>
    <n v="51"/>
    <n v="760"/>
    <n v="60600"/>
    <x v="281"/>
    <x v="10"/>
    <n v="2022"/>
    <x v="6"/>
    <x v="0"/>
    <n v="0"/>
    <n v="20"/>
  </r>
  <r>
    <n v="51"/>
    <n v="760"/>
    <n v="60700"/>
    <x v="282"/>
    <x v="10"/>
    <n v="2022"/>
    <x v="6"/>
    <x v="0"/>
    <n v="97"/>
    <n v="251"/>
  </r>
  <r>
    <n v="51"/>
    <n v="760"/>
    <n v="60800"/>
    <x v="283"/>
    <x v="10"/>
    <n v="2022"/>
    <x v="6"/>
    <x v="0"/>
    <n v="71"/>
    <n v="289"/>
  </r>
  <r>
    <n v="51"/>
    <n v="760"/>
    <n v="60900"/>
    <x v="284"/>
    <x v="10"/>
    <n v="2022"/>
    <x v="6"/>
    <x v="0"/>
    <n v="103"/>
    <n v="123"/>
  </r>
  <r>
    <n v="51"/>
    <n v="760"/>
    <n v="61001"/>
    <x v="285"/>
    <x v="10"/>
    <n v="2022"/>
    <x v="6"/>
    <x v="0"/>
    <n v="0"/>
    <n v="13"/>
  </r>
  <r>
    <n v="51"/>
    <n v="760"/>
    <n v="61002"/>
    <x v="286"/>
    <x v="10"/>
    <n v="2022"/>
    <x v="6"/>
    <x v="0"/>
    <n v="0"/>
    <n v="199"/>
  </r>
  <r>
    <n v="51"/>
    <n v="760"/>
    <n v="70100"/>
    <x v="287"/>
    <x v="10"/>
    <n v="2022"/>
    <x v="6"/>
    <x v="0"/>
    <n v="5"/>
    <n v="172"/>
  </r>
  <r>
    <n v="51"/>
    <n v="760"/>
    <n v="70300"/>
    <x v="288"/>
    <x v="10"/>
    <n v="2022"/>
    <x v="6"/>
    <x v="0"/>
    <n v="0"/>
    <n v="114"/>
  </r>
  <r>
    <n v="51"/>
    <n v="760"/>
    <n v="70400"/>
    <x v="289"/>
    <x v="10"/>
    <n v="2022"/>
    <x v="6"/>
    <x v="0"/>
    <n v="9"/>
    <n v="39"/>
  </r>
  <r>
    <n v="51"/>
    <n v="760"/>
    <n v="70601"/>
    <x v="290"/>
    <x v="10"/>
    <n v="2022"/>
    <x v="6"/>
    <x v="0"/>
    <n v="32"/>
    <n v="289"/>
  </r>
  <r>
    <n v="51"/>
    <n v="760"/>
    <n v="70602"/>
    <x v="291"/>
    <x v="10"/>
    <n v="2022"/>
    <x v="6"/>
    <x v="0"/>
    <n v="0"/>
    <n v="30"/>
  </r>
  <r>
    <n v="51"/>
    <n v="760"/>
    <n v="70700"/>
    <x v="292"/>
    <x v="10"/>
    <n v="2022"/>
    <x v="6"/>
    <x v="0"/>
    <n v="67"/>
    <n v="189"/>
  </r>
  <r>
    <n v="51"/>
    <n v="760"/>
    <n v="70802"/>
    <x v="293"/>
    <x v="10"/>
    <n v="2022"/>
    <x v="6"/>
    <x v="0"/>
    <n v="13"/>
    <n v="157"/>
  </r>
  <r>
    <n v="51"/>
    <n v="760"/>
    <n v="70803"/>
    <x v="294"/>
    <x v="10"/>
    <n v="2022"/>
    <x v="6"/>
    <x v="0"/>
    <n v="0"/>
    <n v="136"/>
  </r>
  <r>
    <n v="51"/>
    <n v="760"/>
    <n v="70804"/>
    <x v="295"/>
    <x v="10"/>
    <n v="2022"/>
    <x v="6"/>
    <x v="0"/>
    <n v="0"/>
    <n v="41"/>
  </r>
  <r>
    <n v="51"/>
    <n v="760"/>
    <n v="70901"/>
    <x v="296"/>
    <x v="10"/>
    <n v="2022"/>
    <x v="6"/>
    <x v="0"/>
    <n v="0"/>
    <n v="69"/>
  </r>
  <r>
    <n v="51"/>
    <n v="760"/>
    <n v="70902"/>
    <x v="297"/>
    <x v="10"/>
    <n v="2022"/>
    <x v="6"/>
    <x v="0"/>
    <n v="0"/>
    <n v="6"/>
  </r>
  <r>
    <n v="51"/>
    <n v="760"/>
    <n v="71002"/>
    <x v="298"/>
    <x v="10"/>
    <n v="2022"/>
    <x v="6"/>
    <x v="0"/>
    <n v="36"/>
    <n v="145"/>
  </r>
  <r>
    <n v="51"/>
    <n v="760"/>
    <n v="71003"/>
    <x v="299"/>
    <x v="10"/>
    <n v="2022"/>
    <x v="6"/>
    <x v="0"/>
    <n v="0"/>
    <n v="45"/>
  </r>
  <r>
    <n v="51"/>
    <n v="760"/>
    <n v="71004"/>
    <x v="300"/>
    <x v="10"/>
    <n v="2022"/>
    <x v="6"/>
    <x v="0"/>
    <n v="0"/>
    <n v="0"/>
  </r>
  <r>
    <n v="51"/>
    <n v="760"/>
    <n v="71100"/>
    <x v="301"/>
    <x v="10"/>
    <n v="2022"/>
    <x v="6"/>
    <x v="0"/>
    <n v="0"/>
    <n v="294"/>
  </r>
  <r>
    <n v="51"/>
    <n v="36"/>
    <n v="600100"/>
    <x v="0"/>
    <x v="0"/>
    <n v="2022"/>
    <x v="0"/>
    <x v="1"/>
    <n v="518"/>
    <n v="1191"/>
  </r>
  <r>
    <n v="51"/>
    <n v="36"/>
    <n v="600200"/>
    <x v="1"/>
    <x v="0"/>
    <n v="2022"/>
    <x v="0"/>
    <x v="1"/>
    <n v="225"/>
    <n v="613"/>
  </r>
  <r>
    <n v="51"/>
    <n v="36"/>
    <n v="600300"/>
    <x v="2"/>
    <x v="0"/>
    <n v="2022"/>
    <x v="0"/>
    <x v="1"/>
    <n v="154"/>
    <n v="555"/>
  </r>
  <r>
    <n v="51"/>
    <n v="41"/>
    <n v="100106"/>
    <x v="3"/>
    <x v="1"/>
    <n v="2022"/>
    <x v="0"/>
    <x v="1"/>
    <n v="290"/>
    <n v="2284"/>
  </r>
  <r>
    <n v="51"/>
    <n v="41"/>
    <n v="100107"/>
    <x v="4"/>
    <x v="1"/>
    <n v="2022"/>
    <x v="0"/>
    <x v="1"/>
    <n v="175"/>
    <n v="456"/>
  </r>
  <r>
    <n v="51"/>
    <n v="41"/>
    <n v="100206"/>
    <x v="5"/>
    <x v="1"/>
    <n v="2022"/>
    <x v="0"/>
    <x v="1"/>
    <n v="671"/>
    <n v="2272"/>
  </r>
  <r>
    <n v="51"/>
    <n v="41"/>
    <n v="100208"/>
    <x v="6"/>
    <x v="1"/>
    <n v="2022"/>
    <x v="0"/>
    <x v="1"/>
    <n v="120"/>
    <n v="1466"/>
  </r>
  <r>
    <n v="51"/>
    <n v="41"/>
    <n v="100209"/>
    <x v="7"/>
    <x v="1"/>
    <n v="2022"/>
    <x v="0"/>
    <x v="1"/>
    <n v="385"/>
    <n v="2497"/>
  </r>
  <r>
    <n v="51"/>
    <n v="41"/>
    <n v="100210"/>
    <x v="8"/>
    <x v="1"/>
    <n v="2022"/>
    <x v="0"/>
    <x v="1"/>
    <n v="276"/>
    <n v="688"/>
  </r>
  <r>
    <n v="51"/>
    <n v="41"/>
    <n v="100211"/>
    <x v="9"/>
    <x v="1"/>
    <n v="2022"/>
    <x v="0"/>
    <x v="1"/>
    <n v="117"/>
    <n v="345"/>
  </r>
  <r>
    <n v="51"/>
    <n v="41"/>
    <n v="100212"/>
    <x v="10"/>
    <x v="1"/>
    <n v="2022"/>
    <x v="0"/>
    <x v="1"/>
    <n v="137"/>
    <n v="577"/>
  </r>
  <r>
    <n v="51"/>
    <n v="41"/>
    <n v="100300"/>
    <x v="11"/>
    <x v="1"/>
    <n v="2022"/>
    <x v="0"/>
    <x v="1"/>
    <n v="285"/>
    <n v="661"/>
  </r>
  <r>
    <n v="51"/>
    <n v="41"/>
    <n v="100403"/>
    <x v="12"/>
    <x v="1"/>
    <n v="2022"/>
    <x v="0"/>
    <x v="1"/>
    <n v="639"/>
    <n v="2218"/>
  </r>
  <r>
    <n v="51"/>
    <n v="41"/>
    <n v="100404"/>
    <x v="13"/>
    <x v="1"/>
    <n v="2022"/>
    <x v="0"/>
    <x v="1"/>
    <n v="193"/>
    <n v="477"/>
  </r>
  <r>
    <n v="51"/>
    <n v="41"/>
    <n v="100405"/>
    <x v="14"/>
    <x v="1"/>
    <n v="2022"/>
    <x v="0"/>
    <x v="1"/>
    <n v="248"/>
    <n v="715"/>
  </r>
  <r>
    <n v="51"/>
    <n v="41"/>
    <n v="100406"/>
    <x v="15"/>
    <x v="1"/>
    <n v="2022"/>
    <x v="0"/>
    <x v="1"/>
    <n v="233"/>
    <n v="463"/>
  </r>
  <r>
    <n v="51"/>
    <n v="41"/>
    <n v="100407"/>
    <x v="16"/>
    <x v="1"/>
    <n v="2022"/>
    <x v="0"/>
    <x v="1"/>
    <n v="455"/>
    <n v="1110"/>
  </r>
  <r>
    <n v="51"/>
    <n v="41"/>
    <n v="100409"/>
    <x v="17"/>
    <x v="1"/>
    <n v="2022"/>
    <x v="0"/>
    <x v="1"/>
    <n v="996"/>
    <n v="3392"/>
  </r>
  <r>
    <n v="51"/>
    <n v="41"/>
    <n v="100410"/>
    <x v="18"/>
    <x v="1"/>
    <n v="2022"/>
    <x v="0"/>
    <x v="1"/>
    <n v="337"/>
    <n v="847"/>
  </r>
  <r>
    <n v="51"/>
    <n v="41"/>
    <n v="100505"/>
    <x v="19"/>
    <x v="1"/>
    <n v="2022"/>
    <x v="0"/>
    <x v="1"/>
    <n v="570"/>
    <n v="2892"/>
  </r>
  <r>
    <n v="51"/>
    <n v="41"/>
    <n v="100506"/>
    <x v="20"/>
    <x v="1"/>
    <n v="2022"/>
    <x v="0"/>
    <x v="1"/>
    <n v="323"/>
    <n v="2001"/>
  </r>
  <r>
    <n v="51"/>
    <n v="41"/>
    <n v="100507"/>
    <x v="21"/>
    <x v="1"/>
    <n v="2022"/>
    <x v="0"/>
    <x v="1"/>
    <n v="505"/>
    <n v="2379"/>
  </r>
  <r>
    <n v="51"/>
    <n v="41"/>
    <n v="100508"/>
    <x v="22"/>
    <x v="1"/>
    <n v="2022"/>
    <x v="0"/>
    <x v="1"/>
    <n v="761"/>
    <n v="2409"/>
  </r>
  <r>
    <n v="51"/>
    <n v="41"/>
    <n v="100509"/>
    <x v="23"/>
    <x v="1"/>
    <n v="2022"/>
    <x v="0"/>
    <x v="1"/>
    <n v="712"/>
    <n v="2368"/>
  </r>
  <r>
    <n v="51"/>
    <n v="41"/>
    <n v="100510"/>
    <x v="24"/>
    <x v="1"/>
    <n v="2022"/>
    <x v="0"/>
    <x v="1"/>
    <n v="357"/>
    <n v="1647"/>
  </r>
  <r>
    <n v="51"/>
    <n v="41"/>
    <n v="100600"/>
    <x v="25"/>
    <x v="1"/>
    <n v="2022"/>
    <x v="0"/>
    <x v="1"/>
    <n v="59"/>
    <n v="146"/>
  </r>
  <r>
    <n v="51"/>
    <n v="41"/>
    <n v="100701"/>
    <x v="26"/>
    <x v="1"/>
    <n v="2022"/>
    <x v="0"/>
    <x v="1"/>
    <n v="485"/>
    <n v="1697"/>
  </r>
  <r>
    <n v="51"/>
    <n v="41"/>
    <n v="100702"/>
    <x v="27"/>
    <x v="1"/>
    <n v="2022"/>
    <x v="0"/>
    <x v="1"/>
    <n v="253"/>
    <n v="677"/>
  </r>
  <r>
    <n v="51"/>
    <n v="41"/>
    <n v="100704"/>
    <x v="28"/>
    <x v="1"/>
    <n v="2022"/>
    <x v="0"/>
    <x v="1"/>
    <n v="849"/>
    <n v="2761"/>
  </r>
  <r>
    <n v="51"/>
    <n v="41"/>
    <n v="100705"/>
    <x v="29"/>
    <x v="1"/>
    <n v="2022"/>
    <x v="0"/>
    <x v="1"/>
    <n v="517"/>
    <n v="1487"/>
  </r>
  <r>
    <n v="51"/>
    <n v="41"/>
    <n v="100804"/>
    <x v="30"/>
    <x v="1"/>
    <n v="2022"/>
    <x v="0"/>
    <x v="1"/>
    <n v="281"/>
    <n v="1064"/>
  </r>
  <r>
    <n v="51"/>
    <n v="41"/>
    <n v="100805"/>
    <x v="31"/>
    <x v="1"/>
    <n v="2022"/>
    <x v="0"/>
    <x v="1"/>
    <n v="656"/>
    <n v="1493"/>
  </r>
  <r>
    <n v="51"/>
    <n v="41"/>
    <n v="100806"/>
    <x v="32"/>
    <x v="1"/>
    <n v="2022"/>
    <x v="0"/>
    <x v="1"/>
    <n v="135"/>
    <n v="354"/>
  </r>
  <r>
    <n v="51"/>
    <n v="41"/>
    <n v="100807"/>
    <x v="33"/>
    <x v="1"/>
    <n v="2022"/>
    <x v="0"/>
    <x v="1"/>
    <n v="239"/>
    <n v="624"/>
  </r>
  <r>
    <n v="51"/>
    <n v="41"/>
    <n v="100812"/>
    <x v="34"/>
    <x v="1"/>
    <n v="2022"/>
    <x v="0"/>
    <x v="1"/>
    <n v="780"/>
    <n v="2889"/>
  </r>
  <r>
    <n v="51"/>
    <n v="41"/>
    <n v="100814"/>
    <x v="35"/>
    <x v="1"/>
    <n v="2022"/>
    <x v="0"/>
    <x v="1"/>
    <n v="451"/>
    <n v="1120"/>
  </r>
  <r>
    <n v="51"/>
    <n v="41"/>
    <n v="100815"/>
    <x v="36"/>
    <x v="1"/>
    <n v="2022"/>
    <x v="0"/>
    <x v="1"/>
    <n v="677"/>
    <n v="1983"/>
  </r>
  <r>
    <n v="51"/>
    <n v="41"/>
    <n v="100816"/>
    <x v="37"/>
    <x v="1"/>
    <n v="2022"/>
    <x v="0"/>
    <x v="1"/>
    <n v="798"/>
    <n v="2220"/>
  </r>
  <r>
    <n v="51"/>
    <n v="41"/>
    <n v="100817"/>
    <x v="38"/>
    <x v="1"/>
    <n v="2022"/>
    <x v="0"/>
    <x v="1"/>
    <n v="458"/>
    <n v="1406"/>
  </r>
  <r>
    <n v="51"/>
    <n v="41"/>
    <n v="100818"/>
    <x v="39"/>
    <x v="1"/>
    <n v="2022"/>
    <x v="0"/>
    <x v="1"/>
    <n v="281"/>
    <n v="1813"/>
  </r>
  <r>
    <n v="51"/>
    <n v="41"/>
    <n v="100819"/>
    <x v="40"/>
    <x v="1"/>
    <n v="2022"/>
    <x v="0"/>
    <x v="1"/>
    <n v="421"/>
    <n v="1528"/>
  </r>
  <r>
    <n v="51"/>
    <n v="41"/>
    <n v="100820"/>
    <x v="41"/>
    <x v="1"/>
    <n v="2022"/>
    <x v="0"/>
    <x v="1"/>
    <n v="176"/>
    <n v="590"/>
  </r>
  <r>
    <n v="51"/>
    <n v="41"/>
    <n v="100821"/>
    <x v="42"/>
    <x v="1"/>
    <n v="2022"/>
    <x v="0"/>
    <x v="1"/>
    <n v="840"/>
    <n v="3014"/>
  </r>
  <r>
    <n v="51"/>
    <n v="41"/>
    <n v="100822"/>
    <x v="43"/>
    <x v="1"/>
    <n v="2022"/>
    <x v="0"/>
    <x v="1"/>
    <n v="525"/>
    <n v="2662"/>
  </r>
  <r>
    <n v="51"/>
    <n v="41"/>
    <n v="100823"/>
    <x v="44"/>
    <x v="1"/>
    <n v="2022"/>
    <x v="0"/>
    <x v="1"/>
    <n v="485"/>
    <n v="2631"/>
  </r>
  <r>
    <n v="51"/>
    <n v="41"/>
    <n v="100902"/>
    <x v="45"/>
    <x v="1"/>
    <n v="2022"/>
    <x v="0"/>
    <x v="1"/>
    <n v="230"/>
    <n v="2317"/>
  </r>
  <r>
    <n v="51"/>
    <n v="41"/>
    <n v="100907"/>
    <x v="46"/>
    <x v="1"/>
    <n v="2022"/>
    <x v="0"/>
    <x v="1"/>
    <n v="270"/>
    <n v="1195"/>
  </r>
  <r>
    <n v="51"/>
    <n v="41"/>
    <n v="100910"/>
    <x v="47"/>
    <x v="1"/>
    <n v="2022"/>
    <x v="0"/>
    <x v="1"/>
    <n v="812"/>
    <n v="2662"/>
  </r>
  <r>
    <n v="51"/>
    <n v="41"/>
    <n v="100912"/>
    <x v="48"/>
    <x v="1"/>
    <n v="2022"/>
    <x v="0"/>
    <x v="1"/>
    <n v="346"/>
    <n v="3583"/>
  </r>
  <r>
    <n v="51"/>
    <n v="41"/>
    <n v="100915"/>
    <x v="49"/>
    <x v="1"/>
    <n v="2022"/>
    <x v="0"/>
    <x v="1"/>
    <n v="368"/>
    <n v="2232"/>
  </r>
  <r>
    <n v="51"/>
    <n v="41"/>
    <n v="100919"/>
    <x v="50"/>
    <x v="1"/>
    <n v="2022"/>
    <x v="0"/>
    <x v="1"/>
    <n v="1124"/>
    <n v="3395"/>
  </r>
  <r>
    <n v="51"/>
    <n v="41"/>
    <n v="100920"/>
    <x v="51"/>
    <x v="1"/>
    <n v="2022"/>
    <x v="0"/>
    <x v="1"/>
    <n v="132"/>
    <n v="641"/>
  </r>
  <r>
    <n v="51"/>
    <n v="41"/>
    <n v="100921"/>
    <x v="52"/>
    <x v="1"/>
    <n v="2022"/>
    <x v="0"/>
    <x v="1"/>
    <n v="330"/>
    <n v="2999"/>
  </r>
  <r>
    <n v="51"/>
    <n v="41"/>
    <n v="100922"/>
    <x v="53"/>
    <x v="1"/>
    <n v="2022"/>
    <x v="0"/>
    <x v="1"/>
    <n v="497"/>
    <n v="2149"/>
  </r>
  <r>
    <n v="51"/>
    <n v="41"/>
    <n v="100923"/>
    <x v="54"/>
    <x v="1"/>
    <n v="2022"/>
    <x v="0"/>
    <x v="1"/>
    <n v="173"/>
    <n v="1317"/>
  </r>
  <r>
    <n v="51"/>
    <n v="41"/>
    <n v="100924"/>
    <x v="55"/>
    <x v="1"/>
    <n v="2022"/>
    <x v="0"/>
    <x v="1"/>
    <n v="237"/>
    <n v="3182"/>
  </r>
  <r>
    <n v="51"/>
    <n v="41"/>
    <n v="100926"/>
    <x v="56"/>
    <x v="1"/>
    <n v="2022"/>
    <x v="0"/>
    <x v="1"/>
    <n v="156"/>
    <n v="4145"/>
  </r>
  <r>
    <n v="51"/>
    <n v="41"/>
    <n v="100928"/>
    <x v="57"/>
    <x v="1"/>
    <n v="2022"/>
    <x v="0"/>
    <x v="1"/>
    <n v="754"/>
    <n v="3858"/>
  </r>
  <r>
    <n v="51"/>
    <n v="41"/>
    <n v="100929"/>
    <x v="58"/>
    <x v="1"/>
    <n v="2022"/>
    <x v="0"/>
    <x v="1"/>
    <n v="305"/>
    <n v="3460"/>
  </r>
  <r>
    <n v="51"/>
    <n v="41"/>
    <n v="100930"/>
    <x v="59"/>
    <x v="1"/>
    <n v="2022"/>
    <x v="0"/>
    <x v="1"/>
    <n v="237"/>
    <n v="2171"/>
  </r>
  <r>
    <n v="51"/>
    <n v="41"/>
    <n v="100931"/>
    <x v="60"/>
    <x v="1"/>
    <n v="2022"/>
    <x v="0"/>
    <x v="1"/>
    <n v="367"/>
    <n v="3283"/>
  </r>
  <r>
    <n v="51"/>
    <n v="41"/>
    <n v="100932"/>
    <x v="61"/>
    <x v="1"/>
    <n v="2022"/>
    <x v="0"/>
    <x v="1"/>
    <n v="290"/>
    <n v="1801"/>
  </r>
  <r>
    <n v="51"/>
    <n v="41"/>
    <n v="100933"/>
    <x v="62"/>
    <x v="1"/>
    <n v="2022"/>
    <x v="0"/>
    <x v="1"/>
    <n v="421"/>
    <n v="1176"/>
  </r>
  <r>
    <n v="51"/>
    <n v="41"/>
    <n v="100934"/>
    <x v="63"/>
    <x v="1"/>
    <n v="2022"/>
    <x v="0"/>
    <x v="1"/>
    <n v="883"/>
    <n v="2657"/>
  </r>
  <r>
    <n v="51"/>
    <n v="41"/>
    <n v="100935"/>
    <x v="64"/>
    <x v="1"/>
    <n v="2022"/>
    <x v="0"/>
    <x v="1"/>
    <n v="83"/>
    <n v="2716"/>
  </r>
  <r>
    <n v="51"/>
    <n v="41"/>
    <n v="100936"/>
    <x v="65"/>
    <x v="1"/>
    <n v="2022"/>
    <x v="0"/>
    <x v="1"/>
    <n v="76"/>
    <n v="2650"/>
  </r>
  <r>
    <n v="51"/>
    <n v="41"/>
    <n v="100937"/>
    <x v="66"/>
    <x v="1"/>
    <n v="2022"/>
    <x v="0"/>
    <x v="1"/>
    <n v="355"/>
    <n v="2330"/>
  </r>
  <r>
    <n v="51"/>
    <n v="41"/>
    <n v="100938"/>
    <x v="67"/>
    <x v="1"/>
    <n v="2022"/>
    <x v="0"/>
    <x v="1"/>
    <n v="503"/>
    <n v="4261"/>
  </r>
  <r>
    <n v="51"/>
    <n v="41"/>
    <n v="101003"/>
    <x v="68"/>
    <x v="1"/>
    <n v="2022"/>
    <x v="0"/>
    <x v="1"/>
    <n v="976"/>
    <n v="6075"/>
  </r>
  <r>
    <n v="51"/>
    <n v="41"/>
    <n v="101004"/>
    <x v="69"/>
    <x v="1"/>
    <n v="2022"/>
    <x v="0"/>
    <x v="1"/>
    <n v="659"/>
    <n v="2848"/>
  </r>
  <r>
    <n v="51"/>
    <n v="41"/>
    <n v="101007"/>
    <x v="70"/>
    <x v="1"/>
    <n v="2022"/>
    <x v="0"/>
    <x v="1"/>
    <n v="366"/>
    <n v="3834"/>
  </r>
  <r>
    <n v="51"/>
    <n v="41"/>
    <n v="101008"/>
    <x v="71"/>
    <x v="1"/>
    <n v="2022"/>
    <x v="0"/>
    <x v="1"/>
    <n v="316"/>
    <n v="2947"/>
  </r>
  <r>
    <n v="51"/>
    <n v="41"/>
    <n v="101009"/>
    <x v="72"/>
    <x v="1"/>
    <n v="2022"/>
    <x v="0"/>
    <x v="1"/>
    <n v="450"/>
    <n v="3306"/>
  </r>
  <r>
    <n v="51"/>
    <n v="41"/>
    <n v="101011"/>
    <x v="73"/>
    <x v="1"/>
    <n v="2022"/>
    <x v="0"/>
    <x v="1"/>
    <n v="246"/>
    <n v="1410"/>
  </r>
  <r>
    <n v="51"/>
    <n v="41"/>
    <n v="101012"/>
    <x v="74"/>
    <x v="1"/>
    <n v="2022"/>
    <x v="0"/>
    <x v="1"/>
    <n v="565"/>
    <n v="2916"/>
  </r>
  <r>
    <n v="51"/>
    <n v="41"/>
    <n v="101013"/>
    <x v="75"/>
    <x v="1"/>
    <n v="2022"/>
    <x v="0"/>
    <x v="1"/>
    <n v="380"/>
    <n v="2071"/>
  </r>
  <r>
    <n v="51"/>
    <n v="41"/>
    <n v="101014"/>
    <x v="76"/>
    <x v="1"/>
    <n v="2022"/>
    <x v="0"/>
    <x v="1"/>
    <n v="494"/>
    <n v="1518"/>
  </r>
  <r>
    <n v="51"/>
    <n v="41"/>
    <n v="101015"/>
    <x v="77"/>
    <x v="1"/>
    <n v="2022"/>
    <x v="0"/>
    <x v="1"/>
    <n v="357"/>
    <n v="3188"/>
  </r>
  <r>
    <n v="51"/>
    <n v="75"/>
    <n v="400101"/>
    <x v="78"/>
    <x v="2"/>
    <n v="2022"/>
    <x v="0"/>
    <x v="1"/>
    <n v="115"/>
    <n v="3431"/>
  </r>
  <r>
    <n v="51"/>
    <n v="75"/>
    <n v="400102"/>
    <x v="79"/>
    <x v="2"/>
    <n v="2022"/>
    <x v="0"/>
    <x v="1"/>
    <n v="403"/>
    <n v="2581"/>
  </r>
  <r>
    <n v="51"/>
    <n v="75"/>
    <n v="400200"/>
    <x v="80"/>
    <x v="2"/>
    <n v="2022"/>
    <x v="0"/>
    <x v="1"/>
    <n v="393"/>
    <n v="2826"/>
  </r>
  <r>
    <n v="51"/>
    <n v="75"/>
    <n v="400300"/>
    <x v="81"/>
    <x v="2"/>
    <n v="2022"/>
    <x v="0"/>
    <x v="1"/>
    <n v="222"/>
    <n v="431"/>
  </r>
  <r>
    <n v="51"/>
    <n v="75"/>
    <n v="400400"/>
    <x v="82"/>
    <x v="2"/>
    <n v="2022"/>
    <x v="0"/>
    <x v="1"/>
    <n v="533"/>
    <n v="2828"/>
  </r>
  <r>
    <n v="51"/>
    <n v="75"/>
    <n v="400500"/>
    <x v="83"/>
    <x v="2"/>
    <n v="2022"/>
    <x v="0"/>
    <x v="1"/>
    <n v="1251"/>
    <n v="2782"/>
  </r>
  <r>
    <n v="51"/>
    <n v="85"/>
    <n v="320100"/>
    <x v="84"/>
    <x v="3"/>
    <n v="2022"/>
    <x v="0"/>
    <x v="1"/>
    <n v="964"/>
    <n v="3791"/>
  </r>
  <r>
    <n v="51"/>
    <n v="85"/>
    <n v="320200"/>
    <x v="85"/>
    <x v="3"/>
    <n v="2022"/>
    <x v="0"/>
    <x v="1"/>
    <n v="1069"/>
    <n v="3744"/>
  </r>
  <r>
    <n v="51"/>
    <n v="85"/>
    <n v="320300"/>
    <x v="86"/>
    <x v="3"/>
    <n v="2022"/>
    <x v="0"/>
    <x v="1"/>
    <n v="597"/>
    <n v="2706"/>
  </r>
  <r>
    <n v="51"/>
    <n v="85"/>
    <n v="320400"/>
    <x v="87"/>
    <x v="3"/>
    <n v="2022"/>
    <x v="0"/>
    <x v="1"/>
    <n v="593"/>
    <n v="2950"/>
  </r>
  <r>
    <n v="51"/>
    <n v="85"/>
    <n v="320500"/>
    <x v="88"/>
    <x v="3"/>
    <n v="2022"/>
    <x v="0"/>
    <x v="1"/>
    <n v="706"/>
    <n v="2353"/>
  </r>
  <r>
    <n v="51"/>
    <n v="85"/>
    <n v="320601"/>
    <x v="89"/>
    <x v="3"/>
    <n v="2022"/>
    <x v="0"/>
    <x v="1"/>
    <n v="347"/>
    <n v="1633"/>
  </r>
  <r>
    <n v="51"/>
    <n v="85"/>
    <n v="320602"/>
    <x v="90"/>
    <x v="3"/>
    <n v="2022"/>
    <x v="0"/>
    <x v="1"/>
    <n v="225"/>
    <n v="1518"/>
  </r>
  <r>
    <n v="51"/>
    <n v="85"/>
    <n v="320701"/>
    <x v="91"/>
    <x v="3"/>
    <n v="2022"/>
    <x v="0"/>
    <x v="1"/>
    <n v="706"/>
    <n v="2855"/>
  </r>
  <r>
    <n v="51"/>
    <n v="85"/>
    <n v="320702"/>
    <x v="92"/>
    <x v="3"/>
    <n v="2022"/>
    <x v="0"/>
    <x v="1"/>
    <n v="535"/>
    <n v="2189"/>
  </r>
  <r>
    <n v="51"/>
    <n v="85"/>
    <n v="320801"/>
    <x v="93"/>
    <x v="3"/>
    <n v="2022"/>
    <x v="0"/>
    <x v="1"/>
    <n v="309"/>
    <n v="1562"/>
  </r>
  <r>
    <n v="51"/>
    <n v="85"/>
    <n v="320803"/>
    <x v="94"/>
    <x v="3"/>
    <n v="2022"/>
    <x v="0"/>
    <x v="1"/>
    <n v="314"/>
    <n v="3436"/>
  </r>
  <r>
    <n v="51"/>
    <n v="85"/>
    <n v="320804"/>
    <x v="95"/>
    <x v="3"/>
    <n v="2022"/>
    <x v="0"/>
    <x v="1"/>
    <n v="392"/>
    <n v="3197"/>
  </r>
  <r>
    <n v="51"/>
    <n v="85"/>
    <n v="320805"/>
    <x v="96"/>
    <x v="3"/>
    <n v="2022"/>
    <x v="0"/>
    <x v="1"/>
    <n v="377"/>
    <n v="2013"/>
  </r>
  <r>
    <n v="51"/>
    <n v="85"/>
    <n v="320901"/>
    <x v="97"/>
    <x v="3"/>
    <n v="2022"/>
    <x v="0"/>
    <x v="1"/>
    <n v="656"/>
    <n v="3786"/>
  </r>
  <r>
    <n v="51"/>
    <n v="85"/>
    <n v="320902"/>
    <x v="98"/>
    <x v="3"/>
    <n v="2022"/>
    <x v="0"/>
    <x v="1"/>
    <n v="585"/>
    <n v="1768"/>
  </r>
  <r>
    <n v="51"/>
    <n v="85"/>
    <n v="321001"/>
    <x v="99"/>
    <x v="3"/>
    <n v="2022"/>
    <x v="0"/>
    <x v="1"/>
    <n v="707"/>
    <n v="2540"/>
  </r>
  <r>
    <n v="51"/>
    <n v="85"/>
    <n v="321003"/>
    <x v="100"/>
    <x v="3"/>
    <n v="2022"/>
    <x v="0"/>
    <x v="1"/>
    <n v="362"/>
    <n v="1400"/>
  </r>
  <r>
    <n v="51"/>
    <n v="85"/>
    <n v="321004"/>
    <x v="101"/>
    <x v="3"/>
    <n v="2022"/>
    <x v="0"/>
    <x v="1"/>
    <n v="610"/>
    <n v="2698"/>
  </r>
  <r>
    <n v="51"/>
    <n v="85"/>
    <n v="321100"/>
    <x v="102"/>
    <x v="3"/>
    <n v="2022"/>
    <x v="0"/>
    <x v="1"/>
    <n v="1204"/>
    <n v="3902"/>
  </r>
  <r>
    <n v="51"/>
    <n v="85"/>
    <n v="321201"/>
    <x v="103"/>
    <x v="3"/>
    <n v="2022"/>
    <x v="0"/>
    <x v="1"/>
    <n v="921"/>
    <n v="2817"/>
  </r>
  <r>
    <n v="51"/>
    <n v="85"/>
    <n v="321202"/>
    <x v="104"/>
    <x v="3"/>
    <n v="2022"/>
    <x v="0"/>
    <x v="1"/>
    <n v="754"/>
    <n v="1920"/>
  </r>
  <r>
    <n v="51"/>
    <n v="85"/>
    <n v="321300"/>
    <x v="105"/>
    <x v="3"/>
    <n v="2022"/>
    <x v="0"/>
    <x v="1"/>
    <n v="908"/>
    <n v="3936"/>
  </r>
  <r>
    <n v="51"/>
    <n v="85"/>
    <n v="321401"/>
    <x v="106"/>
    <x v="3"/>
    <n v="2022"/>
    <x v="0"/>
    <x v="1"/>
    <n v="523"/>
    <n v="1665"/>
  </r>
  <r>
    <n v="51"/>
    <n v="85"/>
    <n v="321402"/>
    <x v="107"/>
    <x v="3"/>
    <n v="2022"/>
    <x v="0"/>
    <x v="1"/>
    <n v="763"/>
    <n v="2335"/>
  </r>
  <r>
    <n v="51"/>
    <n v="85"/>
    <n v="321403"/>
    <x v="108"/>
    <x v="3"/>
    <n v="2022"/>
    <x v="0"/>
    <x v="1"/>
    <n v="541"/>
    <n v="1914"/>
  </r>
  <r>
    <n v="51"/>
    <n v="87"/>
    <n v="200106"/>
    <x v="109"/>
    <x v="4"/>
    <n v="2022"/>
    <x v="0"/>
    <x v="1"/>
    <n v="315"/>
    <n v="2162"/>
  </r>
  <r>
    <n v="51"/>
    <n v="87"/>
    <n v="200108"/>
    <x v="110"/>
    <x v="4"/>
    <n v="2022"/>
    <x v="0"/>
    <x v="1"/>
    <n v="17"/>
    <n v="1730"/>
  </r>
  <r>
    <n v="51"/>
    <n v="87"/>
    <n v="200109"/>
    <x v="111"/>
    <x v="4"/>
    <n v="2022"/>
    <x v="0"/>
    <x v="1"/>
    <n v="50"/>
    <n v="2342"/>
  </r>
  <r>
    <n v="51"/>
    <n v="87"/>
    <n v="200122"/>
    <x v="112"/>
    <x v="4"/>
    <n v="2022"/>
    <x v="0"/>
    <x v="1"/>
    <n v="252"/>
    <n v="2280"/>
  </r>
  <r>
    <n v="51"/>
    <n v="87"/>
    <n v="200123"/>
    <x v="113"/>
    <x v="4"/>
    <n v="2022"/>
    <x v="0"/>
    <x v="1"/>
    <n v="155"/>
    <n v="1335"/>
  </r>
  <r>
    <n v="51"/>
    <n v="87"/>
    <n v="200124"/>
    <x v="114"/>
    <x v="4"/>
    <n v="2022"/>
    <x v="0"/>
    <x v="1"/>
    <n v="428"/>
    <n v="2957"/>
  </r>
  <r>
    <n v="51"/>
    <n v="87"/>
    <n v="200125"/>
    <x v="115"/>
    <x v="4"/>
    <n v="2022"/>
    <x v="0"/>
    <x v="1"/>
    <n v="270"/>
    <n v="899"/>
  </r>
  <r>
    <n v="51"/>
    <n v="87"/>
    <n v="200126"/>
    <x v="116"/>
    <x v="4"/>
    <n v="2022"/>
    <x v="0"/>
    <x v="1"/>
    <n v="88"/>
    <n v="1222"/>
  </r>
  <r>
    <n v="51"/>
    <n v="87"/>
    <n v="200127"/>
    <x v="117"/>
    <x v="4"/>
    <n v="2022"/>
    <x v="0"/>
    <x v="1"/>
    <n v="341"/>
    <n v="3345"/>
  </r>
  <r>
    <n v="51"/>
    <n v="87"/>
    <n v="200131"/>
    <x v="118"/>
    <x v="4"/>
    <n v="2022"/>
    <x v="0"/>
    <x v="1"/>
    <n v="153"/>
    <n v="1179"/>
  </r>
  <r>
    <n v="51"/>
    <n v="87"/>
    <n v="200132"/>
    <x v="119"/>
    <x v="4"/>
    <n v="2022"/>
    <x v="0"/>
    <x v="1"/>
    <n v="375"/>
    <n v="1716"/>
  </r>
  <r>
    <n v="51"/>
    <n v="87"/>
    <n v="200133"/>
    <x v="120"/>
    <x v="4"/>
    <n v="2022"/>
    <x v="0"/>
    <x v="1"/>
    <n v="136"/>
    <n v="1100"/>
  </r>
  <r>
    <n v="51"/>
    <n v="87"/>
    <n v="200134"/>
    <x v="121"/>
    <x v="4"/>
    <n v="2022"/>
    <x v="0"/>
    <x v="1"/>
    <n v="316"/>
    <n v="3244"/>
  </r>
  <r>
    <n v="51"/>
    <n v="87"/>
    <n v="200135"/>
    <x v="122"/>
    <x v="4"/>
    <n v="2022"/>
    <x v="0"/>
    <x v="1"/>
    <n v="119"/>
    <n v="1153"/>
  </r>
  <r>
    <n v="51"/>
    <n v="87"/>
    <n v="200136"/>
    <x v="123"/>
    <x v="4"/>
    <n v="2022"/>
    <x v="0"/>
    <x v="1"/>
    <n v="448"/>
    <n v="1886"/>
  </r>
  <r>
    <n v="51"/>
    <n v="87"/>
    <n v="200137"/>
    <x v="124"/>
    <x v="4"/>
    <n v="2022"/>
    <x v="0"/>
    <x v="1"/>
    <n v="140"/>
    <n v="1038"/>
  </r>
  <r>
    <n v="51"/>
    <n v="87"/>
    <n v="200138"/>
    <x v="125"/>
    <x v="4"/>
    <n v="2022"/>
    <x v="0"/>
    <x v="1"/>
    <n v="234"/>
    <n v="2313"/>
  </r>
  <r>
    <n v="51"/>
    <n v="87"/>
    <n v="200139"/>
    <x v="126"/>
    <x v="4"/>
    <n v="2022"/>
    <x v="0"/>
    <x v="1"/>
    <n v="207"/>
    <n v="2132"/>
  </r>
  <r>
    <n v="51"/>
    <n v="87"/>
    <n v="200140"/>
    <x v="127"/>
    <x v="4"/>
    <n v="2022"/>
    <x v="0"/>
    <x v="1"/>
    <n v="388"/>
    <n v="2709"/>
  </r>
  <r>
    <n v="51"/>
    <n v="87"/>
    <n v="200141"/>
    <x v="128"/>
    <x v="4"/>
    <n v="2022"/>
    <x v="0"/>
    <x v="1"/>
    <n v="33"/>
    <n v="1035"/>
  </r>
  <r>
    <n v="51"/>
    <n v="87"/>
    <n v="200142"/>
    <x v="129"/>
    <x v="4"/>
    <n v="2022"/>
    <x v="0"/>
    <x v="1"/>
    <n v="177"/>
    <n v="2059"/>
  </r>
  <r>
    <n v="51"/>
    <n v="87"/>
    <n v="200143"/>
    <x v="130"/>
    <x v="4"/>
    <n v="2022"/>
    <x v="0"/>
    <x v="1"/>
    <n v="44"/>
    <n v="941"/>
  </r>
  <r>
    <n v="51"/>
    <n v="87"/>
    <n v="200144"/>
    <x v="131"/>
    <x v="4"/>
    <n v="2022"/>
    <x v="0"/>
    <x v="1"/>
    <n v="41"/>
    <n v="1097"/>
  </r>
  <r>
    <n v="51"/>
    <n v="87"/>
    <n v="200145"/>
    <x v="132"/>
    <x v="4"/>
    <n v="2022"/>
    <x v="0"/>
    <x v="1"/>
    <n v="79"/>
    <n v="1886"/>
  </r>
  <r>
    <n v="51"/>
    <n v="87"/>
    <n v="200146"/>
    <x v="133"/>
    <x v="4"/>
    <n v="2022"/>
    <x v="0"/>
    <x v="1"/>
    <n v="147"/>
    <n v="1392"/>
  </r>
  <r>
    <n v="51"/>
    <n v="87"/>
    <n v="200147"/>
    <x v="134"/>
    <x v="4"/>
    <n v="2022"/>
    <x v="0"/>
    <x v="1"/>
    <n v="62"/>
    <n v="2499"/>
  </r>
  <r>
    <n v="51"/>
    <n v="87"/>
    <n v="200148"/>
    <x v="135"/>
    <x v="4"/>
    <n v="2022"/>
    <x v="0"/>
    <x v="1"/>
    <n v="56"/>
    <n v="1664"/>
  </r>
  <r>
    <n v="51"/>
    <n v="87"/>
    <n v="200149"/>
    <x v="136"/>
    <x v="4"/>
    <n v="2022"/>
    <x v="0"/>
    <x v="1"/>
    <n v="226"/>
    <n v="1932"/>
  </r>
  <r>
    <n v="51"/>
    <n v="87"/>
    <n v="200150"/>
    <x v="137"/>
    <x v="4"/>
    <n v="2022"/>
    <x v="0"/>
    <x v="1"/>
    <n v="115"/>
    <n v="1308"/>
  </r>
  <r>
    <n v="51"/>
    <n v="87"/>
    <n v="200151"/>
    <x v="138"/>
    <x v="4"/>
    <n v="2022"/>
    <x v="0"/>
    <x v="1"/>
    <n v="254"/>
    <n v="2298"/>
  </r>
  <r>
    <n v="51"/>
    <n v="87"/>
    <n v="200152"/>
    <x v="139"/>
    <x v="4"/>
    <n v="2022"/>
    <x v="0"/>
    <x v="1"/>
    <n v="599"/>
    <n v="1700"/>
  </r>
  <r>
    <n v="51"/>
    <n v="87"/>
    <n v="200153"/>
    <x v="140"/>
    <x v="4"/>
    <n v="2022"/>
    <x v="0"/>
    <x v="1"/>
    <n v="265"/>
    <n v="1497"/>
  </r>
  <r>
    <n v="51"/>
    <n v="87"/>
    <n v="200201"/>
    <x v="141"/>
    <x v="4"/>
    <n v="2022"/>
    <x v="0"/>
    <x v="1"/>
    <n v="211"/>
    <n v="1769"/>
  </r>
  <r>
    <n v="51"/>
    <n v="87"/>
    <n v="200202"/>
    <x v="142"/>
    <x v="4"/>
    <n v="2022"/>
    <x v="0"/>
    <x v="1"/>
    <n v="182"/>
    <n v="2594"/>
  </r>
  <r>
    <n v="51"/>
    <n v="87"/>
    <n v="200301"/>
    <x v="143"/>
    <x v="4"/>
    <n v="2022"/>
    <x v="0"/>
    <x v="1"/>
    <n v="178"/>
    <n v="1190"/>
  </r>
  <r>
    <n v="51"/>
    <n v="87"/>
    <n v="200302"/>
    <x v="144"/>
    <x v="4"/>
    <n v="2022"/>
    <x v="0"/>
    <x v="1"/>
    <n v="293"/>
    <n v="2001"/>
  </r>
  <r>
    <n v="51"/>
    <n v="87"/>
    <n v="200303"/>
    <x v="145"/>
    <x v="4"/>
    <n v="2022"/>
    <x v="0"/>
    <x v="1"/>
    <n v="207"/>
    <n v="1429"/>
  </r>
  <r>
    <n v="51"/>
    <n v="87"/>
    <n v="200305"/>
    <x v="146"/>
    <x v="4"/>
    <n v="2022"/>
    <x v="0"/>
    <x v="1"/>
    <n v="550"/>
    <n v="2042"/>
  </r>
  <r>
    <n v="51"/>
    <n v="87"/>
    <n v="200404"/>
    <x v="147"/>
    <x v="4"/>
    <n v="2022"/>
    <x v="0"/>
    <x v="1"/>
    <n v="441"/>
    <n v="1444"/>
  </r>
  <r>
    <n v="51"/>
    <n v="87"/>
    <n v="200407"/>
    <x v="148"/>
    <x v="4"/>
    <n v="2022"/>
    <x v="0"/>
    <x v="1"/>
    <n v="763"/>
    <n v="2297"/>
  </r>
  <r>
    <n v="51"/>
    <n v="87"/>
    <n v="200409"/>
    <x v="149"/>
    <x v="4"/>
    <n v="2022"/>
    <x v="0"/>
    <x v="1"/>
    <n v="430"/>
    <n v="968"/>
  </r>
  <r>
    <n v="51"/>
    <n v="87"/>
    <n v="200411"/>
    <x v="150"/>
    <x v="4"/>
    <n v="2022"/>
    <x v="0"/>
    <x v="1"/>
    <n v="302"/>
    <n v="1483"/>
  </r>
  <r>
    <n v="51"/>
    <n v="87"/>
    <n v="200412"/>
    <x v="151"/>
    <x v="4"/>
    <n v="2022"/>
    <x v="0"/>
    <x v="1"/>
    <n v="54"/>
    <n v="318"/>
  </r>
  <r>
    <n v="51"/>
    <n v="87"/>
    <n v="200413"/>
    <x v="152"/>
    <x v="4"/>
    <n v="2022"/>
    <x v="0"/>
    <x v="1"/>
    <n v="350"/>
    <n v="2582"/>
  </r>
  <r>
    <n v="51"/>
    <n v="87"/>
    <n v="200414"/>
    <x v="153"/>
    <x v="4"/>
    <n v="2022"/>
    <x v="0"/>
    <x v="1"/>
    <n v="388"/>
    <n v="2714"/>
  </r>
  <r>
    <n v="51"/>
    <n v="87"/>
    <n v="200415"/>
    <x v="154"/>
    <x v="4"/>
    <n v="2022"/>
    <x v="0"/>
    <x v="1"/>
    <n v="146"/>
    <n v="2319"/>
  </r>
  <r>
    <n v="51"/>
    <n v="87"/>
    <n v="200416"/>
    <x v="155"/>
    <x v="4"/>
    <n v="2022"/>
    <x v="0"/>
    <x v="1"/>
    <n v="590"/>
    <n v="3330"/>
  </r>
  <r>
    <n v="51"/>
    <n v="87"/>
    <n v="200417"/>
    <x v="156"/>
    <x v="4"/>
    <n v="2022"/>
    <x v="0"/>
    <x v="1"/>
    <n v="180"/>
    <n v="1038"/>
  </r>
  <r>
    <n v="51"/>
    <n v="87"/>
    <n v="200418"/>
    <x v="157"/>
    <x v="4"/>
    <n v="2022"/>
    <x v="0"/>
    <x v="1"/>
    <n v="179"/>
    <n v="422"/>
  </r>
  <r>
    <n v="51"/>
    <n v="87"/>
    <n v="200501"/>
    <x v="158"/>
    <x v="4"/>
    <n v="2022"/>
    <x v="0"/>
    <x v="1"/>
    <n v="258"/>
    <n v="868"/>
  </r>
  <r>
    <n v="51"/>
    <n v="87"/>
    <n v="200502"/>
    <x v="159"/>
    <x v="4"/>
    <n v="2022"/>
    <x v="0"/>
    <x v="1"/>
    <n v="263"/>
    <n v="1190"/>
  </r>
  <r>
    <n v="51"/>
    <n v="87"/>
    <n v="200503"/>
    <x v="160"/>
    <x v="4"/>
    <n v="2022"/>
    <x v="0"/>
    <x v="1"/>
    <n v="690"/>
    <n v="1770"/>
  </r>
  <r>
    <n v="51"/>
    <n v="87"/>
    <n v="200600"/>
    <x v="161"/>
    <x v="4"/>
    <n v="2022"/>
    <x v="0"/>
    <x v="1"/>
    <n v="537"/>
    <n v="2396"/>
  </r>
  <r>
    <n v="51"/>
    <n v="87"/>
    <n v="200700"/>
    <x v="162"/>
    <x v="4"/>
    <n v="2022"/>
    <x v="0"/>
    <x v="1"/>
    <n v="376"/>
    <n v="2184"/>
  </r>
  <r>
    <n v="51"/>
    <n v="87"/>
    <n v="200801"/>
    <x v="163"/>
    <x v="4"/>
    <n v="2022"/>
    <x v="0"/>
    <x v="1"/>
    <n v="130"/>
    <n v="1051"/>
  </r>
  <r>
    <n v="51"/>
    <n v="87"/>
    <n v="200802"/>
    <x v="164"/>
    <x v="4"/>
    <n v="2022"/>
    <x v="0"/>
    <x v="1"/>
    <n v="190"/>
    <n v="939"/>
  </r>
  <r>
    <n v="51"/>
    <n v="87"/>
    <n v="200805"/>
    <x v="165"/>
    <x v="4"/>
    <n v="2022"/>
    <x v="0"/>
    <x v="1"/>
    <n v="92"/>
    <n v="285"/>
  </r>
  <r>
    <n v="51"/>
    <n v="87"/>
    <n v="200806"/>
    <x v="166"/>
    <x v="4"/>
    <n v="2022"/>
    <x v="0"/>
    <x v="1"/>
    <n v="144"/>
    <n v="269"/>
  </r>
  <r>
    <n v="51"/>
    <n v="87"/>
    <n v="200807"/>
    <x v="167"/>
    <x v="4"/>
    <n v="2022"/>
    <x v="0"/>
    <x v="1"/>
    <n v="107"/>
    <n v="345"/>
  </r>
  <r>
    <n v="51"/>
    <n v="87"/>
    <n v="200904"/>
    <x v="168"/>
    <x v="4"/>
    <n v="2022"/>
    <x v="0"/>
    <x v="1"/>
    <n v="573"/>
    <n v="1837"/>
  </r>
  <r>
    <n v="51"/>
    <n v="87"/>
    <n v="200905"/>
    <x v="169"/>
    <x v="4"/>
    <n v="2022"/>
    <x v="0"/>
    <x v="1"/>
    <n v="589"/>
    <n v="1706"/>
  </r>
  <r>
    <n v="51"/>
    <n v="87"/>
    <n v="200906"/>
    <x v="170"/>
    <x v="4"/>
    <n v="2022"/>
    <x v="0"/>
    <x v="1"/>
    <n v="672"/>
    <n v="1728"/>
  </r>
  <r>
    <n v="51"/>
    <n v="87"/>
    <n v="200907"/>
    <x v="171"/>
    <x v="4"/>
    <n v="2022"/>
    <x v="0"/>
    <x v="1"/>
    <n v="383"/>
    <n v="1598"/>
  </r>
  <r>
    <n v="51"/>
    <n v="87"/>
    <n v="200908"/>
    <x v="172"/>
    <x v="4"/>
    <n v="2022"/>
    <x v="0"/>
    <x v="1"/>
    <n v="277"/>
    <n v="862"/>
  </r>
  <r>
    <n v="51"/>
    <n v="87"/>
    <n v="201001"/>
    <x v="173"/>
    <x v="4"/>
    <n v="2022"/>
    <x v="0"/>
    <x v="1"/>
    <n v="178"/>
    <n v="562"/>
  </r>
  <r>
    <n v="51"/>
    <n v="87"/>
    <n v="201002"/>
    <x v="174"/>
    <x v="4"/>
    <n v="2022"/>
    <x v="0"/>
    <x v="1"/>
    <n v="155"/>
    <n v="349"/>
  </r>
  <r>
    <n v="51"/>
    <n v="87"/>
    <n v="201003"/>
    <x v="175"/>
    <x v="4"/>
    <n v="2022"/>
    <x v="0"/>
    <x v="1"/>
    <n v="100"/>
    <n v="209"/>
  </r>
  <r>
    <n v="51"/>
    <n v="87"/>
    <n v="201102"/>
    <x v="176"/>
    <x v="4"/>
    <n v="2022"/>
    <x v="0"/>
    <x v="1"/>
    <n v="253"/>
    <n v="619"/>
  </r>
  <r>
    <n v="51"/>
    <n v="87"/>
    <n v="201103"/>
    <x v="177"/>
    <x v="4"/>
    <n v="2022"/>
    <x v="0"/>
    <x v="1"/>
    <n v="40"/>
    <n v="173"/>
  </r>
  <r>
    <n v="51"/>
    <n v="87"/>
    <n v="201104"/>
    <x v="178"/>
    <x v="4"/>
    <n v="2022"/>
    <x v="0"/>
    <x v="1"/>
    <n v="128"/>
    <n v="499"/>
  </r>
  <r>
    <n v="51"/>
    <n v="87"/>
    <n v="201203"/>
    <x v="179"/>
    <x v="4"/>
    <n v="2022"/>
    <x v="0"/>
    <x v="1"/>
    <n v="111"/>
    <n v="285"/>
  </r>
  <r>
    <n v="51"/>
    <n v="87"/>
    <n v="201204"/>
    <x v="180"/>
    <x v="4"/>
    <n v="2022"/>
    <x v="0"/>
    <x v="1"/>
    <n v="590"/>
    <n v="1375"/>
  </r>
  <r>
    <n v="51"/>
    <n v="87"/>
    <n v="201205"/>
    <x v="181"/>
    <x v="4"/>
    <n v="2022"/>
    <x v="0"/>
    <x v="1"/>
    <n v="315"/>
    <n v="628"/>
  </r>
  <r>
    <n v="51"/>
    <n v="87"/>
    <n v="201206"/>
    <x v="182"/>
    <x v="4"/>
    <n v="2022"/>
    <x v="0"/>
    <x v="1"/>
    <n v="29"/>
    <n v="78"/>
  </r>
  <r>
    <n v="51"/>
    <n v="87"/>
    <n v="201403"/>
    <x v="183"/>
    <x v="4"/>
    <n v="2022"/>
    <x v="0"/>
    <x v="1"/>
    <n v="917"/>
    <n v="2101"/>
  </r>
  <r>
    <n v="51"/>
    <n v="87"/>
    <n v="201404"/>
    <x v="184"/>
    <x v="4"/>
    <n v="2022"/>
    <x v="0"/>
    <x v="1"/>
    <n v="1129"/>
    <n v="2583"/>
  </r>
  <r>
    <n v="51"/>
    <n v="87"/>
    <n v="201405"/>
    <x v="185"/>
    <x v="4"/>
    <n v="2022"/>
    <x v="0"/>
    <x v="1"/>
    <n v="0"/>
    <n v="10"/>
  </r>
  <r>
    <n v="51"/>
    <n v="87"/>
    <n v="201406"/>
    <x v="186"/>
    <x v="4"/>
    <n v="2022"/>
    <x v="0"/>
    <x v="1"/>
    <n v="210"/>
    <n v="659"/>
  </r>
  <r>
    <n v="51"/>
    <n v="87"/>
    <n v="201502"/>
    <x v="187"/>
    <x v="4"/>
    <n v="2022"/>
    <x v="0"/>
    <x v="1"/>
    <n v="489"/>
    <n v="1855"/>
  </r>
  <r>
    <n v="51"/>
    <n v="87"/>
    <n v="201503"/>
    <x v="188"/>
    <x v="4"/>
    <n v="2022"/>
    <x v="0"/>
    <x v="1"/>
    <n v="229"/>
    <n v="882"/>
  </r>
  <r>
    <n v="51"/>
    <n v="87"/>
    <n v="201504"/>
    <x v="189"/>
    <x v="4"/>
    <n v="2022"/>
    <x v="0"/>
    <x v="1"/>
    <n v="187"/>
    <n v="575"/>
  </r>
  <r>
    <n v="51"/>
    <n v="87"/>
    <n v="201601"/>
    <x v="190"/>
    <x v="4"/>
    <n v="2022"/>
    <x v="0"/>
    <x v="1"/>
    <n v="714"/>
    <n v="2113"/>
  </r>
  <r>
    <n v="51"/>
    <n v="87"/>
    <n v="201602"/>
    <x v="191"/>
    <x v="4"/>
    <n v="2022"/>
    <x v="0"/>
    <x v="1"/>
    <n v="512"/>
    <n v="2490"/>
  </r>
  <r>
    <n v="51"/>
    <n v="87"/>
    <n v="201701"/>
    <x v="192"/>
    <x v="4"/>
    <n v="2022"/>
    <x v="0"/>
    <x v="1"/>
    <n v="716"/>
    <n v="1540"/>
  </r>
  <r>
    <n v="51"/>
    <n v="87"/>
    <n v="980100"/>
    <x v="193"/>
    <x v="4"/>
    <n v="2022"/>
    <x v="0"/>
    <x v="1"/>
    <n v="0"/>
    <n v="0"/>
  </r>
  <r>
    <n v="51"/>
    <n v="127"/>
    <n v="700100"/>
    <x v="194"/>
    <x v="5"/>
    <n v="2022"/>
    <x v="0"/>
    <x v="1"/>
    <n v="1355"/>
    <n v="4430"/>
  </r>
  <r>
    <n v="51"/>
    <n v="127"/>
    <n v="700200"/>
    <x v="195"/>
    <x v="5"/>
    <n v="2022"/>
    <x v="0"/>
    <x v="1"/>
    <n v="1064"/>
    <n v="3152"/>
  </r>
  <r>
    <n v="51"/>
    <n v="127"/>
    <n v="700301"/>
    <x v="196"/>
    <x v="5"/>
    <n v="2022"/>
    <x v="0"/>
    <x v="1"/>
    <n v="667"/>
    <n v="3657"/>
  </r>
  <r>
    <n v="51"/>
    <n v="127"/>
    <n v="700302"/>
    <x v="197"/>
    <x v="5"/>
    <n v="2022"/>
    <x v="0"/>
    <x v="1"/>
    <n v="779"/>
    <n v="2409"/>
  </r>
  <r>
    <n v="51"/>
    <n v="145"/>
    <n v="500101"/>
    <x v="198"/>
    <x v="6"/>
    <n v="2022"/>
    <x v="0"/>
    <x v="1"/>
    <n v="997"/>
    <n v="4980"/>
  </r>
  <r>
    <n v="51"/>
    <n v="145"/>
    <n v="500102"/>
    <x v="199"/>
    <x v="6"/>
    <n v="2022"/>
    <x v="0"/>
    <x v="1"/>
    <n v="1167"/>
    <n v="3605"/>
  </r>
  <r>
    <n v="51"/>
    <n v="145"/>
    <n v="500201"/>
    <x v="200"/>
    <x v="6"/>
    <n v="2022"/>
    <x v="0"/>
    <x v="1"/>
    <n v="962"/>
    <n v="4416"/>
  </r>
  <r>
    <n v="51"/>
    <n v="145"/>
    <n v="500202"/>
    <x v="201"/>
    <x v="6"/>
    <n v="2022"/>
    <x v="0"/>
    <x v="1"/>
    <n v="514"/>
    <n v="2635"/>
  </r>
  <r>
    <n v="51"/>
    <n v="145"/>
    <n v="500300"/>
    <x v="202"/>
    <x v="6"/>
    <n v="2022"/>
    <x v="0"/>
    <x v="1"/>
    <n v="437"/>
    <n v="674"/>
  </r>
  <r>
    <n v="51"/>
    <n v="145"/>
    <n v="500400"/>
    <x v="203"/>
    <x v="6"/>
    <n v="2022"/>
    <x v="0"/>
    <x v="1"/>
    <n v="1106"/>
    <n v="3247"/>
  </r>
  <r>
    <n v="51"/>
    <n v="570"/>
    <n v="830100"/>
    <x v="204"/>
    <x v="7"/>
    <n v="2022"/>
    <x v="0"/>
    <x v="1"/>
    <n v="812"/>
    <n v="3164"/>
  </r>
  <r>
    <n v="51"/>
    <n v="570"/>
    <n v="830200"/>
    <x v="205"/>
    <x v="7"/>
    <n v="2022"/>
    <x v="0"/>
    <x v="1"/>
    <n v="550"/>
    <n v="1597"/>
  </r>
  <r>
    <n v="51"/>
    <n v="570"/>
    <n v="830300"/>
    <x v="206"/>
    <x v="7"/>
    <n v="2022"/>
    <x v="0"/>
    <x v="1"/>
    <n v="509"/>
    <n v="1288"/>
  </r>
  <r>
    <n v="51"/>
    <n v="570"/>
    <n v="830400"/>
    <x v="207"/>
    <x v="7"/>
    <n v="2022"/>
    <x v="0"/>
    <x v="1"/>
    <n v="316"/>
    <n v="1001"/>
  </r>
  <r>
    <n v="51"/>
    <n v="570"/>
    <n v="830500"/>
    <x v="208"/>
    <x v="7"/>
    <n v="2022"/>
    <x v="0"/>
    <x v="1"/>
    <n v="875"/>
    <n v="2243"/>
  </r>
  <r>
    <n v="51"/>
    <n v="670"/>
    <n v="820100"/>
    <x v="209"/>
    <x v="8"/>
    <n v="2022"/>
    <x v="0"/>
    <x v="1"/>
    <n v="252"/>
    <n v="456"/>
  </r>
  <r>
    <n v="51"/>
    <n v="670"/>
    <n v="820300"/>
    <x v="210"/>
    <x v="8"/>
    <n v="2022"/>
    <x v="0"/>
    <x v="1"/>
    <n v="497"/>
    <n v="926"/>
  </r>
  <r>
    <n v="51"/>
    <n v="670"/>
    <n v="820400"/>
    <x v="211"/>
    <x v="8"/>
    <n v="2022"/>
    <x v="0"/>
    <x v="1"/>
    <n v="877"/>
    <n v="2172"/>
  </r>
  <r>
    <n v="51"/>
    <n v="670"/>
    <n v="820500"/>
    <x v="212"/>
    <x v="8"/>
    <n v="2022"/>
    <x v="0"/>
    <x v="1"/>
    <n v="829"/>
    <n v="1894"/>
  </r>
  <r>
    <n v="51"/>
    <n v="670"/>
    <n v="820600"/>
    <x v="213"/>
    <x v="8"/>
    <n v="2022"/>
    <x v="0"/>
    <x v="1"/>
    <n v="648"/>
    <n v="1605"/>
  </r>
  <r>
    <n v="51"/>
    <n v="670"/>
    <n v="820700"/>
    <x v="214"/>
    <x v="8"/>
    <n v="2022"/>
    <x v="0"/>
    <x v="1"/>
    <n v="114"/>
    <n v="323"/>
  </r>
  <r>
    <n v="51"/>
    <n v="670"/>
    <n v="980100"/>
    <x v="215"/>
    <x v="8"/>
    <n v="2022"/>
    <x v="0"/>
    <x v="1"/>
    <n v="0"/>
    <n v="0"/>
  </r>
  <r>
    <n v="51"/>
    <n v="730"/>
    <n v="810100"/>
    <x v="216"/>
    <x v="9"/>
    <n v="2022"/>
    <x v="0"/>
    <x v="1"/>
    <n v="2"/>
    <n v="101"/>
  </r>
  <r>
    <n v="51"/>
    <n v="730"/>
    <n v="810300"/>
    <x v="217"/>
    <x v="9"/>
    <n v="2022"/>
    <x v="0"/>
    <x v="1"/>
    <n v="126"/>
    <n v="451"/>
  </r>
  <r>
    <n v="51"/>
    <n v="730"/>
    <n v="810400"/>
    <x v="218"/>
    <x v="9"/>
    <n v="2022"/>
    <x v="0"/>
    <x v="1"/>
    <n v="104"/>
    <n v="267"/>
  </r>
  <r>
    <n v="51"/>
    <n v="730"/>
    <n v="810500"/>
    <x v="219"/>
    <x v="9"/>
    <n v="2022"/>
    <x v="0"/>
    <x v="1"/>
    <n v="17"/>
    <n v="22"/>
  </r>
  <r>
    <n v="51"/>
    <n v="730"/>
    <n v="810600"/>
    <x v="220"/>
    <x v="9"/>
    <n v="2022"/>
    <x v="0"/>
    <x v="1"/>
    <n v="2"/>
    <n v="5"/>
  </r>
  <r>
    <n v="51"/>
    <n v="730"/>
    <n v="810700"/>
    <x v="221"/>
    <x v="9"/>
    <n v="2022"/>
    <x v="0"/>
    <x v="1"/>
    <n v="90"/>
    <n v="106"/>
  </r>
  <r>
    <n v="51"/>
    <n v="730"/>
    <n v="810900"/>
    <x v="222"/>
    <x v="9"/>
    <n v="2022"/>
    <x v="0"/>
    <x v="1"/>
    <n v="119"/>
    <n v="462"/>
  </r>
  <r>
    <n v="51"/>
    <n v="730"/>
    <n v="811000"/>
    <x v="223"/>
    <x v="9"/>
    <n v="2022"/>
    <x v="0"/>
    <x v="1"/>
    <n v="135"/>
    <n v="865"/>
  </r>
  <r>
    <n v="51"/>
    <n v="730"/>
    <n v="811100"/>
    <x v="224"/>
    <x v="9"/>
    <n v="2022"/>
    <x v="0"/>
    <x v="1"/>
    <n v="84"/>
    <n v="459"/>
  </r>
  <r>
    <n v="51"/>
    <n v="730"/>
    <n v="811200"/>
    <x v="225"/>
    <x v="9"/>
    <n v="2022"/>
    <x v="0"/>
    <x v="1"/>
    <n v="113"/>
    <n v="301"/>
  </r>
  <r>
    <n v="51"/>
    <n v="730"/>
    <n v="811300"/>
    <x v="226"/>
    <x v="9"/>
    <n v="2022"/>
    <x v="0"/>
    <x v="1"/>
    <n v="132"/>
    <n v="612"/>
  </r>
  <r>
    <n v="51"/>
    <n v="760"/>
    <n v="10201"/>
    <x v="227"/>
    <x v="10"/>
    <n v="2022"/>
    <x v="0"/>
    <x v="1"/>
    <n v="37"/>
    <n v="1406"/>
  </r>
  <r>
    <n v="51"/>
    <n v="760"/>
    <n v="10202"/>
    <x v="228"/>
    <x v="10"/>
    <n v="2022"/>
    <x v="0"/>
    <x v="1"/>
    <n v="130"/>
    <n v="1348"/>
  </r>
  <r>
    <n v="51"/>
    <n v="760"/>
    <n v="10300"/>
    <x v="229"/>
    <x v="10"/>
    <n v="2022"/>
    <x v="0"/>
    <x v="1"/>
    <n v="24"/>
    <n v="100"/>
  </r>
  <r>
    <n v="51"/>
    <n v="760"/>
    <n v="10401"/>
    <x v="230"/>
    <x v="10"/>
    <n v="2022"/>
    <x v="0"/>
    <x v="1"/>
    <n v="66"/>
    <n v="1698"/>
  </r>
  <r>
    <n v="51"/>
    <n v="760"/>
    <n v="10402"/>
    <x v="231"/>
    <x v="10"/>
    <n v="2022"/>
    <x v="0"/>
    <x v="1"/>
    <n v="159"/>
    <n v="1498"/>
  </r>
  <r>
    <n v="51"/>
    <n v="760"/>
    <n v="10500"/>
    <x v="232"/>
    <x v="10"/>
    <n v="2022"/>
    <x v="0"/>
    <x v="1"/>
    <n v="7"/>
    <n v="331"/>
  </r>
  <r>
    <n v="51"/>
    <n v="760"/>
    <n v="10600"/>
    <x v="233"/>
    <x v="10"/>
    <n v="2022"/>
    <x v="0"/>
    <x v="1"/>
    <n v="61"/>
    <n v="778"/>
  </r>
  <r>
    <n v="51"/>
    <n v="760"/>
    <n v="10700"/>
    <x v="234"/>
    <x v="10"/>
    <n v="2022"/>
    <x v="0"/>
    <x v="1"/>
    <n v="58"/>
    <n v="556"/>
  </r>
  <r>
    <n v="51"/>
    <n v="760"/>
    <n v="10800"/>
    <x v="235"/>
    <x v="10"/>
    <n v="2022"/>
    <x v="0"/>
    <x v="1"/>
    <n v="36"/>
    <n v="348"/>
  </r>
  <r>
    <n v="51"/>
    <n v="760"/>
    <n v="10900"/>
    <x v="236"/>
    <x v="10"/>
    <n v="2022"/>
    <x v="0"/>
    <x v="1"/>
    <n v="93"/>
    <n v="394"/>
  </r>
  <r>
    <n v="51"/>
    <n v="760"/>
    <n v="11000"/>
    <x v="237"/>
    <x v="10"/>
    <n v="2022"/>
    <x v="0"/>
    <x v="1"/>
    <n v="20"/>
    <n v="380"/>
  </r>
  <r>
    <n v="51"/>
    <n v="760"/>
    <n v="11100"/>
    <x v="238"/>
    <x v="10"/>
    <n v="2022"/>
    <x v="0"/>
    <x v="1"/>
    <n v="30"/>
    <n v="405"/>
  </r>
  <r>
    <n v="51"/>
    <n v="760"/>
    <n v="20100"/>
    <x v="239"/>
    <x v="10"/>
    <n v="2022"/>
    <x v="0"/>
    <x v="1"/>
    <n v="0"/>
    <n v="22"/>
  </r>
  <r>
    <n v="51"/>
    <n v="760"/>
    <n v="20200"/>
    <x v="240"/>
    <x v="10"/>
    <n v="2022"/>
    <x v="0"/>
    <x v="1"/>
    <n v="16"/>
    <n v="24"/>
  </r>
  <r>
    <n v="51"/>
    <n v="760"/>
    <n v="20300"/>
    <x v="241"/>
    <x v="10"/>
    <n v="2022"/>
    <x v="0"/>
    <x v="1"/>
    <n v="0"/>
    <n v="364"/>
  </r>
  <r>
    <n v="51"/>
    <n v="760"/>
    <n v="20400"/>
    <x v="242"/>
    <x v="10"/>
    <n v="2022"/>
    <x v="0"/>
    <x v="1"/>
    <n v="35"/>
    <n v="111"/>
  </r>
  <r>
    <n v="51"/>
    <n v="760"/>
    <n v="20501"/>
    <x v="243"/>
    <x v="10"/>
    <n v="2022"/>
    <x v="0"/>
    <x v="1"/>
    <n v="30"/>
    <n v="1457"/>
  </r>
  <r>
    <n v="51"/>
    <n v="760"/>
    <n v="20502"/>
    <x v="244"/>
    <x v="10"/>
    <n v="2022"/>
    <x v="0"/>
    <x v="1"/>
    <n v="48"/>
    <n v="1087"/>
  </r>
  <r>
    <n v="51"/>
    <n v="760"/>
    <n v="20600"/>
    <x v="245"/>
    <x v="10"/>
    <n v="2022"/>
    <x v="0"/>
    <x v="1"/>
    <n v="74"/>
    <n v="1389"/>
  </r>
  <r>
    <n v="51"/>
    <n v="760"/>
    <n v="20700"/>
    <x v="246"/>
    <x v="10"/>
    <n v="2022"/>
    <x v="0"/>
    <x v="1"/>
    <n v="10"/>
    <n v="345"/>
  </r>
  <r>
    <n v="51"/>
    <n v="760"/>
    <n v="20800"/>
    <x v="247"/>
    <x v="10"/>
    <n v="2022"/>
    <x v="0"/>
    <x v="1"/>
    <n v="69"/>
    <n v="1144"/>
  </r>
  <r>
    <n v="51"/>
    <n v="760"/>
    <n v="20900"/>
    <x v="248"/>
    <x v="10"/>
    <n v="2022"/>
    <x v="0"/>
    <x v="1"/>
    <n v="70"/>
    <n v="682"/>
  </r>
  <r>
    <n v="51"/>
    <n v="760"/>
    <n v="21000"/>
    <x v="249"/>
    <x v="10"/>
    <n v="2022"/>
    <x v="0"/>
    <x v="1"/>
    <n v="45"/>
    <n v="331"/>
  </r>
  <r>
    <n v="51"/>
    <n v="760"/>
    <n v="21100"/>
    <x v="250"/>
    <x v="10"/>
    <n v="2022"/>
    <x v="0"/>
    <x v="1"/>
    <n v="16"/>
    <n v="446"/>
  </r>
  <r>
    <n v="51"/>
    <n v="760"/>
    <n v="21200"/>
    <x v="251"/>
    <x v="10"/>
    <n v="2022"/>
    <x v="0"/>
    <x v="1"/>
    <n v="36"/>
    <n v="266"/>
  </r>
  <r>
    <n v="51"/>
    <n v="760"/>
    <n v="30100"/>
    <x v="252"/>
    <x v="10"/>
    <n v="2022"/>
    <x v="0"/>
    <x v="1"/>
    <n v="45"/>
    <n v="72"/>
  </r>
  <r>
    <n v="51"/>
    <n v="760"/>
    <n v="30200"/>
    <x v="253"/>
    <x v="10"/>
    <n v="2022"/>
    <x v="0"/>
    <x v="1"/>
    <n v="90"/>
    <n v="981"/>
  </r>
  <r>
    <n v="51"/>
    <n v="760"/>
    <n v="30501"/>
    <x v="254"/>
    <x v="10"/>
    <n v="2022"/>
    <x v="0"/>
    <x v="1"/>
    <n v="75"/>
    <n v="593"/>
  </r>
  <r>
    <n v="51"/>
    <n v="760"/>
    <n v="30502"/>
    <x v="255"/>
    <x v="10"/>
    <n v="2022"/>
    <x v="0"/>
    <x v="1"/>
    <n v="0"/>
    <n v="1319"/>
  </r>
  <r>
    <n v="51"/>
    <n v="760"/>
    <n v="40201"/>
    <x v="256"/>
    <x v="10"/>
    <n v="2022"/>
    <x v="0"/>
    <x v="1"/>
    <n v="0"/>
    <n v="338"/>
  </r>
  <r>
    <n v="51"/>
    <n v="760"/>
    <n v="40202"/>
    <x v="257"/>
    <x v="10"/>
    <n v="2022"/>
    <x v="0"/>
    <x v="1"/>
    <n v="56"/>
    <n v="1661"/>
  </r>
  <r>
    <n v="51"/>
    <n v="760"/>
    <n v="40300"/>
    <x v="258"/>
    <x v="10"/>
    <n v="2022"/>
    <x v="0"/>
    <x v="1"/>
    <n v="7"/>
    <n v="215"/>
  </r>
  <r>
    <n v="51"/>
    <n v="760"/>
    <n v="40400"/>
    <x v="259"/>
    <x v="10"/>
    <n v="2022"/>
    <x v="0"/>
    <x v="1"/>
    <n v="118"/>
    <n v="1565"/>
  </r>
  <r>
    <n v="51"/>
    <n v="760"/>
    <n v="40500"/>
    <x v="260"/>
    <x v="10"/>
    <n v="2022"/>
    <x v="0"/>
    <x v="1"/>
    <n v="66"/>
    <n v="2094"/>
  </r>
  <r>
    <n v="51"/>
    <n v="760"/>
    <n v="40600"/>
    <x v="261"/>
    <x v="10"/>
    <n v="2022"/>
    <x v="0"/>
    <x v="1"/>
    <n v="41"/>
    <n v="1376"/>
  </r>
  <r>
    <n v="51"/>
    <n v="760"/>
    <n v="40700"/>
    <x v="262"/>
    <x v="10"/>
    <n v="2022"/>
    <x v="0"/>
    <x v="1"/>
    <n v="80"/>
    <n v="2027"/>
  </r>
  <r>
    <n v="51"/>
    <n v="760"/>
    <n v="40800"/>
    <x v="263"/>
    <x v="10"/>
    <n v="2022"/>
    <x v="0"/>
    <x v="1"/>
    <n v="122"/>
    <n v="994"/>
  </r>
  <r>
    <n v="51"/>
    <n v="760"/>
    <n v="40900"/>
    <x v="264"/>
    <x v="10"/>
    <n v="2022"/>
    <x v="0"/>
    <x v="1"/>
    <n v="75"/>
    <n v="1796"/>
  </r>
  <r>
    <n v="51"/>
    <n v="760"/>
    <n v="41000"/>
    <x v="265"/>
    <x v="10"/>
    <n v="2022"/>
    <x v="0"/>
    <x v="1"/>
    <n v="52"/>
    <n v="1854"/>
  </r>
  <r>
    <n v="51"/>
    <n v="760"/>
    <n v="41100"/>
    <x v="266"/>
    <x v="10"/>
    <n v="2022"/>
    <x v="0"/>
    <x v="1"/>
    <n v="78"/>
    <n v="2143"/>
  </r>
  <r>
    <n v="51"/>
    <n v="760"/>
    <n v="41200"/>
    <x v="267"/>
    <x v="10"/>
    <n v="2022"/>
    <x v="0"/>
    <x v="1"/>
    <n v="72"/>
    <n v="681"/>
  </r>
  <r>
    <n v="51"/>
    <n v="760"/>
    <n v="41300"/>
    <x v="268"/>
    <x v="10"/>
    <n v="2022"/>
    <x v="0"/>
    <x v="1"/>
    <n v="16"/>
    <n v="966"/>
  </r>
  <r>
    <n v="51"/>
    <n v="760"/>
    <n v="41400"/>
    <x v="269"/>
    <x v="10"/>
    <n v="2022"/>
    <x v="0"/>
    <x v="1"/>
    <n v="106"/>
    <n v="924"/>
  </r>
  <r>
    <n v="51"/>
    <n v="760"/>
    <n v="41600"/>
    <x v="270"/>
    <x v="10"/>
    <n v="2022"/>
    <x v="0"/>
    <x v="1"/>
    <n v="46"/>
    <n v="778"/>
  </r>
  <r>
    <n v="51"/>
    <n v="760"/>
    <n v="50100"/>
    <x v="271"/>
    <x v="10"/>
    <n v="2022"/>
    <x v="0"/>
    <x v="1"/>
    <n v="143"/>
    <n v="2046"/>
  </r>
  <r>
    <n v="51"/>
    <n v="760"/>
    <n v="50200"/>
    <x v="272"/>
    <x v="10"/>
    <n v="2022"/>
    <x v="0"/>
    <x v="1"/>
    <n v="94"/>
    <n v="2438"/>
  </r>
  <r>
    <n v="51"/>
    <n v="760"/>
    <n v="50300"/>
    <x v="273"/>
    <x v="10"/>
    <n v="2022"/>
    <x v="0"/>
    <x v="1"/>
    <n v="17"/>
    <n v="982"/>
  </r>
  <r>
    <n v="51"/>
    <n v="760"/>
    <n v="50400"/>
    <x v="274"/>
    <x v="10"/>
    <n v="2022"/>
    <x v="0"/>
    <x v="1"/>
    <n v="9"/>
    <n v="1946"/>
  </r>
  <r>
    <n v="51"/>
    <n v="760"/>
    <n v="50500"/>
    <x v="275"/>
    <x v="10"/>
    <n v="2022"/>
    <x v="0"/>
    <x v="1"/>
    <n v="57"/>
    <n v="1929"/>
  </r>
  <r>
    <n v="51"/>
    <n v="760"/>
    <n v="50600"/>
    <x v="276"/>
    <x v="10"/>
    <n v="2022"/>
    <x v="0"/>
    <x v="1"/>
    <n v="23"/>
    <n v="1951"/>
  </r>
  <r>
    <n v="51"/>
    <n v="760"/>
    <n v="60200"/>
    <x v="277"/>
    <x v="10"/>
    <n v="2022"/>
    <x v="0"/>
    <x v="1"/>
    <n v="42"/>
    <n v="225"/>
  </r>
  <r>
    <n v="51"/>
    <n v="760"/>
    <n v="60400"/>
    <x v="278"/>
    <x v="10"/>
    <n v="2022"/>
    <x v="0"/>
    <x v="1"/>
    <n v="290"/>
    <n v="956"/>
  </r>
  <r>
    <n v="51"/>
    <n v="760"/>
    <n v="60501"/>
    <x v="279"/>
    <x v="10"/>
    <n v="2022"/>
    <x v="0"/>
    <x v="1"/>
    <n v="131"/>
    <n v="1189"/>
  </r>
  <r>
    <n v="51"/>
    <n v="760"/>
    <n v="60502"/>
    <x v="280"/>
    <x v="10"/>
    <n v="2022"/>
    <x v="0"/>
    <x v="1"/>
    <n v="105"/>
    <n v="1614"/>
  </r>
  <r>
    <n v="51"/>
    <n v="760"/>
    <n v="60600"/>
    <x v="281"/>
    <x v="10"/>
    <n v="2022"/>
    <x v="0"/>
    <x v="1"/>
    <n v="349"/>
    <n v="2119"/>
  </r>
  <r>
    <n v="51"/>
    <n v="760"/>
    <n v="60700"/>
    <x v="282"/>
    <x v="10"/>
    <n v="2022"/>
    <x v="0"/>
    <x v="1"/>
    <n v="131"/>
    <n v="436"/>
  </r>
  <r>
    <n v="51"/>
    <n v="760"/>
    <n v="60800"/>
    <x v="283"/>
    <x v="10"/>
    <n v="2022"/>
    <x v="0"/>
    <x v="1"/>
    <n v="74"/>
    <n v="222"/>
  </r>
  <r>
    <n v="51"/>
    <n v="760"/>
    <n v="60900"/>
    <x v="284"/>
    <x v="10"/>
    <n v="2022"/>
    <x v="0"/>
    <x v="1"/>
    <n v="168"/>
    <n v="268"/>
  </r>
  <r>
    <n v="51"/>
    <n v="760"/>
    <n v="61001"/>
    <x v="285"/>
    <x v="10"/>
    <n v="2022"/>
    <x v="0"/>
    <x v="1"/>
    <n v="0"/>
    <n v="1066"/>
  </r>
  <r>
    <n v="51"/>
    <n v="760"/>
    <n v="61002"/>
    <x v="286"/>
    <x v="10"/>
    <n v="2022"/>
    <x v="0"/>
    <x v="1"/>
    <n v="49"/>
    <n v="1801"/>
  </r>
  <r>
    <n v="51"/>
    <n v="760"/>
    <n v="70100"/>
    <x v="287"/>
    <x v="10"/>
    <n v="2022"/>
    <x v="0"/>
    <x v="1"/>
    <n v="277"/>
    <n v="3890"/>
  </r>
  <r>
    <n v="51"/>
    <n v="760"/>
    <n v="70300"/>
    <x v="288"/>
    <x v="10"/>
    <n v="2022"/>
    <x v="0"/>
    <x v="1"/>
    <n v="76"/>
    <n v="1427"/>
  </r>
  <r>
    <n v="51"/>
    <n v="760"/>
    <n v="70400"/>
    <x v="289"/>
    <x v="10"/>
    <n v="2022"/>
    <x v="0"/>
    <x v="1"/>
    <n v="222"/>
    <n v="2483"/>
  </r>
  <r>
    <n v="51"/>
    <n v="760"/>
    <n v="70601"/>
    <x v="290"/>
    <x v="10"/>
    <n v="2022"/>
    <x v="0"/>
    <x v="1"/>
    <n v="40"/>
    <n v="71"/>
  </r>
  <r>
    <n v="51"/>
    <n v="760"/>
    <n v="70602"/>
    <x v="291"/>
    <x v="10"/>
    <n v="2022"/>
    <x v="0"/>
    <x v="1"/>
    <n v="49"/>
    <n v="243"/>
  </r>
  <r>
    <n v="51"/>
    <n v="760"/>
    <n v="70700"/>
    <x v="292"/>
    <x v="10"/>
    <n v="2022"/>
    <x v="0"/>
    <x v="1"/>
    <n v="228"/>
    <n v="612"/>
  </r>
  <r>
    <n v="51"/>
    <n v="760"/>
    <n v="70802"/>
    <x v="293"/>
    <x v="10"/>
    <n v="2022"/>
    <x v="0"/>
    <x v="1"/>
    <n v="129"/>
    <n v="355"/>
  </r>
  <r>
    <n v="51"/>
    <n v="760"/>
    <n v="70803"/>
    <x v="294"/>
    <x v="10"/>
    <n v="2022"/>
    <x v="0"/>
    <x v="1"/>
    <n v="110"/>
    <n v="473"/>
  </r>
  <r>
    <n v="51"/>
    <n v="760"/>
    <n v="70804"/>
    <x v="295"/>
    <x v="10"/>
    <n v="2022"/>
    <x v="0"/>
    <x v="1"/>
    <n v="70"/>
    <n v="567"/>
  </r>
  <r>
    <n v="51"/>
    <n v="760"/>
    <n v="70901"/>
    <x v="296"/>
    <x v="10"/>
    <n v="2022"/>
    <x v="0"/>
    <x v="1"/>
    <n v="101"/>
    <n v="330"/>
  </r>
  <r>
    <n v="51"/>
    <n v="760"/>
    <n v="70902"/>
    <x v="297"/>
    <x v="10"/>
    <n v="2022"/>
    <x v="0"/>
    <x v="1"/>
    <n v="160"/>
    <n v="399"/>
  </r>
  <r>
    <n v="51"/>
    <n v="760"/>
    <n v="71002"/>
    <x v="298"/>
    <x v="10"/>
    <n v="2022"/>
    <x v="0"/>
    <x v="1"/>
    <n v="145"/>
    <n v="713"/>
  </r>
  <r>
    <n v="51"/>
    <n v="760"/>
    <n v="71003"/>
    <x v="299"/>
    <x v="10"/>
    <n v="2022"/>
    <x v="0"/>
    <x v="1"/>
    <n v="82"/>
    <n v="397"/>
  </r>
  <r>
    <n v="51"/>
    <n v="760"/>
    <n v="71004"/>
    <x v="300"/>
    <x v="10"/>
    <n v="2022"/>
    <x v="0"/>
    <x v="1"/>
    <n v="22"/>
    <n v="201"/>
  </r>
  <r>
    <n v="51"/>
    <n v="760"/>
    <n v="71100"/>
    <x v="301"/>
    <x v="10"/>
    <n v="2022"/>
    <x v="0"/>
    <x v="1"/>
    <n v="306"/>
    <n v="2298"/>
  </r>
  <r>
    <n v="51"/>
    <n v="36"/>
    <n v="600100"/>
    <x v="0"/>
    <x v="0"/>
    <n v="2022"/>
    <x v="1"/>
    <x v="1"/>
    <n v="351"/>
    <n v="768"/>
  </r>
  <r>
    <n v="51"/>
    <n v="36"/>
    <n v="600200"/>
    <x v="1"/>
    <x v="0"/>
    <n v="2022"/>
    <x v="1"/>
    <x v="1"/>
    <n v="380"/>
    <n v="877"/>
  </r>
  <r>
    <n v="51"/>
    <n v="36"/>
    <n v="600300"/>
    <x v="2"/>
    <x v="0"/>
    <n v="2022"/>
    <x v="1"/>
    <x v="1"/>
    <n v="265"/>
    <n v="689"/>
  </r>
  <r>
    <n v="51"/>
    <n v="41"/>
    <n v="100106"/>
    <x v="3"/>
    <x v="1"/>
    <n v="2022"/>
    <x v="1"/>
    <x v="1"/>
    <n v="9"/>
    <n v="145"/>
  </r>
  <r>
    <n v="51"/>
    <n v="41"/>
    <n v="100107"/>
    <x v="4"/>
    <x v="1"/>
    <n v="2022"/>
    <x v="1"/>
    <x v="1"/>
    <n v="70"/>
    <n v="503"/>
  </r>
  <r>
    <n v="51"/>
    <n v="41"/>
    <n v="100206"/>
    <x v="5"/>
    <x v="1"/>
    <n v="2022"/>
    <x v="1"/>
    <x v="1"/>
    <n v="676"/>
    <n v="1438"/>
  </r>
  <r>
    <n v="51"/>
    <n v="41"/>
    <n v="100208"/>
    <x v="6"/>
    <x v="1"/>
    <n v="2022"/>
    <x v="1"/>
    <x v="1"/>
    <n v="28"/>
    <n v="241"/>
  </r>
  <r>
    <n v="51"/>
    <n v="41"/>
    <n v="100209"/>
    <x v="7"/>
    <x v="1"/>
    <n v="2022"/>
    <x v="1"/>
    <x v="1"/>
    <n v="208"/>
    <n v="1309"/>
  </r>
  <r>
    <n v="51"/>
    <n v="41"/>
    <n v="100210"/>
    <x v="8"/>
    <x v="1"/>
    <n v="2022"/>
    <x v="1"/>
    <x v="1"/>
    <n v="63"/>
    <n v="477"/>
  </r>
  <r>
    <n v="51"/>
    <n v="41"/>
    <n v="100211"/>
    <x v="9"/>
    <x v="1"/>
    <n v="2022"/>
    <x v="1"/>
    <x v="1"/>
    <n v="169"/>
    <n v="1406"/>
  </r>
  <r>
    <n v="51"/>
    <n v="41"/>
    <n v="100212"/>
    <x v="10"/>
    <x v="1"/>
    <n v="2022"/>
    <x v="1"/>
    <x v="1"/>
    <n v="604"/>
    <n v="1718"/>
  </r>
  <r>
    <n v="51"/>
    <n v="41"/>
    <n v="100300"/>
    <x v="11"/>
    <x v="1"/>
    <n v="2022"/>
    <x v="1"/>
    <x v="1"/>
    <n v="122"/>
    <n v="352"/>
  </r>
  <r>
    <n v="51"/>
    <n v="41"/>
    <n v="100403"/>
    <x v="12"/>
    <x v="1"/>
    <n v="2022"/>
    <x v="1"/>
    <x v="1"/>
    <n v="209"/>
    <n v="1035"/>
  </r>
  <r>
    <n v="51"/>
    <n v="41"/>
    <n v="100404"/>
    <x v="13"/>
    <x v="1"/>
    <n v="2022"/>
    <x v="1"/>
    <x v="1"/>
    <n v="285"/>
    <n v="616"/>
  </r>
  <r>
    <n v="51"/>
    <n v="41"/>
    <n v="100405"/>
    <x v="14"/>
    <x v="1"/>
    <n v="2022"/>
    <x v="1"/>
    <x v="1"/>
    <n v="83"/>
    <n v="373"/>
  </r>
  <r>
    <n v="51"/>
    <n v="41"/>
    <n v="100406"/>
    <x v="15"/>
    <x v="1"/>
    <n v="2022"/>
    <x v="1"/>
    <x v="1"/>
    <n v="102"/>
    <n v="372"/>
  </r>
  <r>
    <n v="51"/>
    <n v="41"/>
    <n v="100407"/>
    <x v="16"/>
    <x v="1"/>
    <n v="2022"/>
    <x v="1"/>
    <x v="1"/>
    <n v="164"/>
    <n v="768"/>
  </r>
  <r>
    <n v="51"/>
    <n v="41"/>
    <n v="100409"/>
    <x v="17"/>
    <x v="1"/>
    <n v="2022"/>
    <x v="1"/>
    <x v="1"/>
    <n v="560"/>
    <n v="1266"/>
  </r>
  <r>
    <n v="51"/>
    <n v="41"/>
    <n v="100410"/>
    <x v="18"/>
    <x v="1"/>
    <n v="2022"/>
    <x v="1"/>
    <x v="1"/>
    <n v="161"/>
    <n v="517"/>
  </r>
  <r>
    <n v="51"/>
    <n v="41"/>
    <n v="100505"/>
    <x v="19"/>
    <x v="1"/>
    <n v="2022"/>
    <x v="1"/>
    <x v="1"/>
    <n v="219"/>
    <n v="681"/>
  </r>
  <r>
    <n v="51"/>
    <n v="41"/>
    <n v="100506"/>
    <x v="20"/>
    <x v="1"/>
    <n v="2022"/>
    <x v="1"/>
    <x v="1"/>
    <n v="481"/>
    <n v="1486"/>
  </r>
  <r>
    <n v="51"/>
    <n v="41"/>
    <n v="100507"/>
    <x v="21"/>
    <x v="1"/>
    <n v="2022"/>
    <x v="1"/>
    <x v="1"/>
    <n v="169"/>
    <n v="1831"/>
  </r>
  <r>
    <n v="51"/>
    <n v="41"/>
    <n v="100508"/>
    <x v="22"/>
    <x v="1"/>
    <n v="2022"/>
    <x v="1"/>
    <x v="1"/>
    <n v="207"/>
    <n v="924"/>
  </r>
  <r>
    <n v="51"/>
    <n v="41"/>
    <n v="100509"/>
    <x v="23"/>
    <x v="1"/>
    <n v="2022"/>
    <x v="1"/>
    <x v="1"/>
    <n v="635"/>
    <n v="2143"/>
  </r>
  <r>
    <n v="51"/>
    <n v="41"/>
    <n v="100510"/>
    <x v="24"/>
    <x v="1"/>
    <n v="2022"/>
    <x v="1"/>
    <x v="1"/>
    <n v="185"/>
    <n v="576"/>
  </r>
  <r>
    <n v="51"/>
    <n v="41"/>
    <n v="100600"/>
    <x v="25"/>
    <x v="1"/>
    <n v="2022"/>
    <x v="1"/>
    <x v="1"/>
    <n v="215"/>
    <n v="896"/>
  </r>
  <r>
    <n v="51"/>
    <n v="41"/>
    <n v="100701"/>
    <x v="26"/>
    <x v="1"/>
    <n v="2022"/>
    <x v="1"/>
    <x v="1"/>
    <n v="482"/>
    <n v="1672"/>
  </r>
  <r>
    <n v="51"/>
    <n v="41"/>
    <n v="100702"/>
    <x v="27"/>
    <x v="1"/>
    <n v="2022"/>
    <x v="1"/>
    <x v="1"/>
    <n v="146"/>
    <n v="547"/>
  </r>
  <r>
    <n v="51"/>
    <n v="41"/>
    <n v="100704"/>
    <x v="28"/>
    <x v="1"/>
    <n v="2022"/>
    <x v="1"/>
    <x v="1"/>
    <n v="249"/>
    <n v="466"/>
  </r>
  <r>
    <n v="51"/>
    <n v="41"/>
    <n v="100705"/>
    <x v="29"/>
    <x v="1"/>
    <n v="2022"/>
    <x v="1"/>
    <x v="1"/>
    <n v="44"/>
    <n v="197"/>
  </r>
  <r>
    <n v="51"/>
    <n v="41"/>
    <n v="100804"/>
    <x v="30"/>
    <x v="1"/>
    <n v="2022"/>
    <x v="1"/>
    <x v="1"/>
    <n v="489"/>
    <n v="1337"/>
  </r>
  <r>
    <n v="51"/>
    <n v="41"/>
    <n v="100805"/>
    <x v="31"/>
    <x v="1"/>
    <n v="2022"/>
    <x v="1"/>
    <x v="1"/>
    <n v="394"/>
    <n v="1372"/>
  </r>
  <r>
    <n v="51"/>
    <n v="41"/>
    <n v="100806"/>
    <x v="32"/>
    <x v="1"/>
    <n v="2022"/>
    <x v="1"/>
    <x v="1"/>
    <n v="404"/>
    <n v="1109"/>
  </r>
  <r>
    <n v="51"/>
    <n v="41"/>
    <n v="100807"/>
    <x v="33"/>
    <x v="1"/>
    <n v="2022"/>
    <x v="1"/>
    <x v="1"/>
    <n v="154"/>
    <n v="634"/>
  </r>
  <r>
    <n v="51"/>
    <n v="41"/>
    <n v="100812"/>
    <x v="34"/>
    <x v="1"/>
    <n v="2022"/>
    <x v="1"/>
    <x v="1"/>
    <n v="230"/>
    <n v="789"/>
  </r>
  <r>
    <n v="51"/>
    <n v="41"/>
    <n v="100814"/>
    <x v="35"/>
    <x v="1"/>
    <n v="2022"/>
    <x v="1"/>
    <x v="1"/>
    <n v="238"/>
    <n v="887"/>
  </r>
  <r>
    <n v="51"/>
    <n v="41"/>
    <n v="100815"/>
    <x v="36"/>
    <x v="1"/>
    <n v="2022"/>
    <x v="1"/>
    <x v="1"/>
    <n v="442"/>
    <n v="1240"/>
  </r>
  <r>
    <n v="51"/>
    <n v="41"/>
    <n v="100816"/>
    <x v="37"/>
    <x v="1"/>
    <n v="2022"/>
    <x v="1"/>
    <x v="1"/>
    <n v="222"/>
    <n v="481"/>
  </r>
  <r>
    <n v="51"/>
    <n v="41"/>
    <n v="100817"/>
    <x v="38"/>
    <x v="1"/>
    <n v="2022"/>
    <x v="1"/>
    <x v="1"/>
    <n v="125"/>
    <n v="571"/>
  </r>
  <r>
    <n v="51"/>
    <n v="41"/>
    <n v="100818"/>
    <x v="39"/>
    <x v="1"/>
    <n v="2022"/>
    <x v="1"/>
    <x v="1"/>
    <n v="198"/>
    <n v="1272"/>
  </r>
  <r>
    <n v="51"/>
    <n v="41"/>
    <n v="100819"/>
    <x v="40"/>
    <x v="1"/>
    <n v="2022"/>
    <x v="1"/>
    <x v="1"/>
    <n v="1005"/>
    <n v="2370"/>
  </r>
  <r>
    <n v="51"/>
    <n v="41"/>
    <n v="100820"/>
    <x v="41"/>
    <x v="1"/>
    <n v="2022"/>
    <x v="1"/>
    <x v="1"/>
    <n v="494"/>
    <n v="1530"/>
  </r>
  <r>
    <n v="51"/>
    <n v="41"/>
    <n v="100821"/>
    <x v="42"/>
    <x v="1"/>
    <n v="2022"/>
    <x v="1"/>
    <x v="1"/>
    <n v="119"/>
    <n v="400"/>
  </r>
  <r>
    <n v="51"/>
    <n v="41"/>
    <n v="100822"/>
    <x v="43"/>
    <x v="1"/>
    <n v="2022"/>
    <x v="1"/>
    <x v="1"/>
    <n v="286"/>
    <n v="915"/>
  </r>
  <r>
    <n v="51"/>
    <n v="41"/>
    <n v="100823"/>
    <x v="44"/>
    <x v="1"/>
    <n v="2022"/>
    <x v="1"/>
    <x v="1"/>
    <n v="80"/>
    <n v="1143"/>
  </r>
  <r>
    <n v="51"/>
    <n v="41"/>
    <n v="100902"/>
    <x v="45"/>
    <x v="1"/>
    <n v="2022"/>
    <x v="1"/>
    <x v="1"/>
    <n v="26"/>
    <n v="328"/>
  </r>
  <r>
    <n v="51"/>
    <n v="41"/>
    <n v="100907"/>
    <x v="46"/>
    <x v="1"/>
    <n v="2022"/>
    <x v="1"/>
    <x v="1"/>
    <n v="36"/>
    <n v="265"/>
  </r>
  <r>
    <n v="51"/>
    <n v="41"/>
    <n v="100910"/>
    <x v="47"/>
    <x v="1"/>
    <n v="2022"/>
    <x v="1"/>
    <x v="1"/>
    <n v="369"/>
    <n v="842"/>
  </r>
  <r>
    <n v="51"/>
    <n v="41"/>
    <n v="100912"/>
    <x v="48"/>
    <x v="1"/>
    <n v="2022"/>
    <x v="1"/>
    <x v="1"/>
    <n v="0"/>
    <n v="351"/>
  </r>
  <r>
    <n v="51"/>
    <n v="41"/>
    <n v="100915"/>
    <x v="49"/>
    <x v="1"/>
    <n v="2022"/>
    <x v="1"/>
    <x v="1"/>
    <n v="154"/>
    <n v="326"/>
  </r>
  <r>
    <n v="51"/>
    <n v="41"/>
    <n v="100919"/>
    <x v="50"/>
    <x v="1"/>
    <n v="2022"/>
    <x v="1"/>
    <x v="1"/>
    <n v="241"/>
    <n v="960"/>
  </r>
  <r>
    <n v="51"/>
    <n v="41"/>
    <n v="100920"/>
    <x v="51"/>
    <x v="1"/>
    <n v="2022"/>
    <x v="1"/>
    <x v="1"/>
    <n v="60"/>
    <n v="450"/>
  </r>
  <r>
    <n v="51"/>
    <n v="41"/>
    <n v="100921"/>
    <x v="52"/>
    <x v="1"/>
    <n v="2022"/>
    <x v="1"/>
    <x v="1"/>
    <n v="120"/>
    <n v="632"/>
  </r>
  <r>
    <n v="51"/>
    <n v="41"/>
    <n v="100922"/>
    <x v="53"/>
    <x v="1"/>
    <n v="2022"/>
    <x v="1"/>
    <x v="1"/>
    <n v="418"/>
    <n v="1006"/>
  </r>
  <r>
    <n v="51"/>
    <n v="41"/>
    <n v="100923"/>
    <x v="54"/>
    <x v="1"/>
    <n v="2022"/>
    <x v="1"/>
    <x v="1"/>
    <n v="84"/>
    <n v="523"/>
  </r>
  <r>
    <n v="51"/>
    <n v="41"/>
    <n v="100924"/>
    <x v="55"/>
    <x v="1"/>
    <n v="2022"/>
    <x v="1"/>
    <x v="1"/>
    <n v="11"/>
    <n v="153"/>
  </r>
  <r>
    <n v="51"/>
    <n v="41"/>
    <n v="100926"/>
    <x v="56"/>
    <x v="1"/>
    <n v="2022"/>
    <x v="1"/>
    <x v="1"/>
    <n v="20"/>
    <n v="245"/>
  </r>
  <r>
    <n v="51"/>
    <n v="41"/>
    <n v="100928"/>
    <x v="57"/>
    <x v="1"/>
    <n v="2022"/>
    <x v="1"/>
    <x v="1"/>
    <n v="226"/>
    <n v="1210"/>
  </r>
  <r>
    <n v="51"/>
    <n v="41"/>
    <n v="100929"/>
    <x v="58"/>
    <x v="1"/>
    <n v="2022"/>
    <x v="1"/>
    <x v="1"/>
    <n v="28"/>
    <n v="181"/>
  </r>
  <r>
    <n v="51"/>
    <n v="41"/>
    <n v="100930"/>
    <x v="59"/>
    <x v="1"/>
    <n v="2022"/>
    <x v="1"/>
    <x v="1"/>
    <n v="30"/>
    <n v="79"/>
  </r>
  <r>
    <n v="51"/>
    <n v="41"/>
    <n v="100931"/>
    <x v="60"/>
    <x v="1"/>
    <n v="2022"/>
    <x v="1"/>
    <x v="1"/>
    <n v="1"/>
    <n v="181"/>
  </r>
  <r>
    <n v="51"/>
    <n v="41"/>
    <n v="100932"/>
    <x v="61"/>
    <x v="1"/>
    <n v="2022"/>
    <x v="1"/>
    <x v="1"/>
    <n v="60"/>
    <n v="275"/>
  </r>
  <r>
    <n v="51"/>
    <n v="41"/>
    <n v="100933"/>
    <x v="62"/>
    <x v="1"/>
    <n v="2022"/>
    <x v="1"/>
    <x v="1"/>
    <n v="33"/>
    <n v="431"/>
  </r>
  <r>
    <n v="51"/>
    <n v="41"/>
    <n v="100934"/>
    <x v="63"/>
    <x v="1"/>
    <n v="2022"/>
    <x v="1"/>
    <x v="1"/>
    <n v="182"/>
    <n v="877"/>
  </r>
  <r>
    <n v="51"/>
    <n v="41"/>
    <n v="100935"/>
    <x v="64"/>
    <x v="1"/>
    <n v="2022"/>
    <x v="1"/>
    <x v="1"/>
    <n v="13"/>
    <n v="98"/>
  </r>
  <r>
    <n v="51"/>
    <n v="41"/>
    <n v="100936"/>
    <x v="65"/>
    <x v="1"/>
    <n v="2022"/>
    <x v="1"/>
    <x v="1"/>
    <n v="15"/>
    <n v="60"/>
  </r>
  <r>
    <n v="51"/>
    <n v="41"/>
    <n v="100937"/>
    <x v="66"/>
    <x v="1"/>
    <n v="2022"/>
    <x v="1"/>
    <x v="1"/>
    <n v="11"/>
    <n v="448"/>
  </r>
  <r>
    <n v="51"/>
    <n v="41"/>
    <n v="100938"/>
    <x v="67"/>
    <x v="1"/>
    <n v="2022"/>
    <x v="1"/>
    <x v="1"/>
    <n v="0"/>
    <n v="260"/>
  </r>
  <r>
    <n v="51"/>
    <n v="41"/>
    <n v="101003"/>
    <x v="68"/>
    <x v="1"/>
    <n v="2022"/>
    <x v="1"/>
    <x v="1"/>
    <n v="138"/>
    <n v="842"/>
  </r>
  <r>
    <n v="51"/>
    <n v="41"/>
    <n v="101004"/>
    <x v="69"/>
    <x v="1"/>
    <n v="2022"/>
    <x v="1"/>
    <x v="1"/>
    <n v="74"/>
    <n v="319"/>
  </r>
  <r>
    <n v="51"/>
    <n v="41"/>
    <n v="101007"/>
    <x v="70"/>
    <x v="1"/>
    <n v="2022"/>
    <x v="1"/>
    <x v="1"/>
    <n v="130"/>
    <n v="353"/>
  </r>
  <r>
    <n v="51"/>
    <n v="41"/>
    <n v="101008"/>
    <x v="71"/>
    <x v="1"/>
    <n v="2022"/>
    <x v="1"/>
    <x v="1"/>
    <n v="49"/>
    <n v="310"/>
  </r>
  <r>
    <n v="51"/>
    <n v="41"/>
    <n v="101009"/>
    <x v="72"/>
    <x v="1"/>
    <n v="2022"/>
    <x v="1"/>
    <x v="1"/>
    <n v="240"/>
    <n v="1207"/>
  </r>
  <r>
    <n v="51"/>
    <n v="41"/>
    <n v="101011"/>
    <x v="73"/>
    <x v="1"/>
    <n v="2022"/>
    <x v="1"/>
    <x v="1"/>
    <n v="53"/>
    <n v="298"/>
  </r>
  <r>
    <n v="51"/>
    <n v="41"/>
    <n v="101012"/>
    <x v="74"/>
    <x v="1"/>
    <n v="2022"/>
    <x v="1"/>
    <x v="1"/>
    <n v="185"/>
    <n v="503"/>
  </r>
  <r>
    <n v="51"/>
    <n v="41"/>
    <n v="101013"/>
    <x v="75"/>
    <x v="1"/>
    <n v="2022"/>
    <x v="1"/>
    <x v="1"/>
    <n v="75"/>
    <n v="342"/>
  </r>
  <r>
    <n v="51"/>
    <n v="41"/>
    <n v="101014"/>
    <x v="76"/>
    <x v="1"/>
    <n v="2022"/>
    <x v="1"/>
    <x v="1"/>
    <n v="17"/>
    <n v="427"/>
  </r>
  <r>
    <n v="51"/>
    <n v="41"/>
    <n v="101015"/>
    <x v="77"/>
    <x v="1"/>
    <n v="2022"/>
    <x v="1"/>
    <x v="1"/>
    <n v="62"/>
    <n v="665"/>
  </r>
  <r>
    <n v="51"/>
    <n v="75"/>
    <n v="400101"/>
    <x v="78"/>
    <x v="2"/>
    <n v="2022"/>
    <x v="1"/>
    <x v="1"/>
    <n v="18"/>
    <n v="165"/>
  </r>
  <r>
    <n v="51"/>
    <n v="75"/>
    <n v="400102"/>
    <x v="79"/>
    <x v="2"/>
    <n v="2022"/>
    <x v="1"/>
    <x v="1"/>
    <n v="100"/>
    <n v="279"/>
  </r>
  <r>
    <n v="51"/>
    <n v="75"/>
    <n v="400200"/>
    <x v="80"/>
    <x v="2"/>
    <n v="2022"/>
    <x v="1"/>
    <x v="1"/>
    <n v="306"/>
    <n v="608"/>
  </r>
  <r>
    <n v="51"/>
    <n v="75"/>
    <n v="400300"/>
    <x v="81"/>
    <x v="2"/>
    <n v="2022"/>
    <x v="1"/>
    <x v="1"/>
    <n v="271"/>
    <n v="394"/>
  </r>
  <r>
    <n v="51"/>
    <n v="75"/>
    <n v="400400"/>
    <x v="82"/>
    <x v="2"/>
    <n v="2022"/>
    <x v="1"/>
    <x v="1"/>
    <n v="345"/>
    <n v="941"/>
  </r>
  <r>
    <n v="51"/>
    <n v="75"/>
    <n v="400500"/>
    <x v="83"/>
    <x v="2"/>
    <n v="2022"/>
    <x v="1"/>
    <x v="1"/>
    <n v="239"/>
    <n v="508"/>
  </r>
  <r>
    <n v="51"/>
    <n v="85"/>
    <n v="320100"/>
    <x v="84"/>
    <x v="3"/>
    <n v="2022"/>
    <x v="1"/>
    <x v="1"/>
    <n v="156"/>
    <n v="310"/>
  </r>
  <r>
    <n v="51"/>
    <n v="85"/>
    <n v="320200"/>
    <x v="85"/>
    <x v="3"/>
    <n v="2022"/>
    <x v="1"/>
    <x v="1"/>
    <n v="117"/>
    <n v="446"/>
  </r>
  <r>
    <n v="51"/>
    <n v="85"/>
    <n v="320300"/>
    <x v="86"/>
    <x v="3"/>
    <n v="2022"/>
    <x v="1"/>
    <x v="1"/>
    <n v="137"/>
    <n v="284"/>
  </r>
  <r>
    <n v="51"/>
    <n v="85"/>
    <n v="320400"/>
    <x v="87"/>
    <x v="3"/>
    <n v="2022"/>
    <x v="1"/>
    <x v="1"/>
    <n v="107"/>
    <n v="362"/>
  </r>
  <r>
    <n v="51"/>
    <n v="85"/>
    <n v="320500"/>
    <x v="88"/>
    <x v="3"/>
    <n v="2022"/>
    <x v="1"/>
    <x v="1"/>
    <n v="35"/>
    <n v="54"/>
  </r>
  <r>
    <n v="51"/>
    <n v="85"/>
    <n v="320601"/>
    <x v="89"/>
    <x v="3"/>
    <n v="2022"/>
    <x v="1"/>
    <x v="1"/>
    <n v="221"/>
    <n v="657"/>
  </r>
  <r>
    <n v="51"/>
    <n v="85"/>
    <n v="320602"/>
    <x v="90"/>
    <x v="3"/>
    <n v="2022"/>
    <x v="1"/>
    <x v="1"/>
    <n v="140"/>
    <n v="350"/>
  </r>
  <r>
    <n v="51"/>
    <n v="85"/>
    <n v="320701"/>
    <x v="91"/>
    <x v="3"/>
    <n v="2022"/>
    <x v="1"/>
    <x v="1"/>
    <n v="92"/>
    <n v="468"/>
  </r>
  <r>
    <n v="51"/>
    <n v="85"/>
    <n v="320702"/>
    <x v="92"/>
    <x v="3"/>
    <n v="2022"/>
    <x v="1"/>
    <x v="1"/>
    <n v="89"/>
    <n v="190"/>
  </r>
  <r>
    <n v="51"/>
    <n v="85"/>
    <n v="320801"/>
    <x v="93"/>
    <x v="3"/>
    <n v="2022"/>
    <x v="1"/>
    <x v="1"/>
    <n v="122"/>
    <n v="270"/>
  </r>
  <r>
    <n v="51"/>
    <n v="85"/>
    <n v="320803"/>
    <x v="94"/>
    <x v="3"/>
    <n v="2022"/>
    <x v="1"/>
    <x v="1"/>
    <n v="27"/>
    <n v="595"/>
  </r>
  <r>
    <n v="51"/>
    <n v="85"/>
    <n v="320804"/>
    <x v="95"/>
    <x v="3"/>
    <n v="2022"/>
    <x v="1"/>
    <x v="1"/>
    <n v="16"/>
    <n v="43"/>
  </r>
  <r>
    <n v="51"/>
    <n v="85"/>
    <n v="320805"/>
    <x v="96"/>
    <x v="3"/>
    <n v="2022"/>
    <x v="1"/>
    <x v="1"/>
    <n v="26"/>
    <n v="137"/>
  </r>
  <r>
    <n v="51"/>
    <n v="85"/>
    <n v="320901"/>
    <x v="97"/>
    <x v="3"/>
    <n v="2022"/>
    <x v="1"/>
    <x v="1"/>
    <n v="108"/>
    <n v="241"/>
  </r>
  <r>
    <n v="51"/>
    <n v="85"/>
    <n v="320902"/>
    <x v="98"/>
    <x v="3"/>
    <n v="2022"/>
    <x v="1"/>
    <x v="1"/>
    <n v="35"/>
    <n v="166"/>
  </r>
  <r>
    <n v="51"/>
    <n v="85"/>
    <n v="321001"/>
    <x v="99"/>
    <x v="3"/>
    <n v="2022"/>
    <x v="1"/>
    <x v="1"/>
    <n v="23"/>
    <n v="146"/>
  </r>
  <r>
    <n v="51"/>
    <n v="85"/>
    <n v="321003"/>
    <x v="100"/>
    <x v="3"/>
    <n v="2022"/>
    <x v="1"/>
    <x v="1"/>
    <n v="90"/>
    <n v="454"/>
  </r>
  <r>
    <n v="51"/>
    <n v="85"/>
    <n v="321004"/>
    <x v="101"/>
    <x v="3"/>
    <n v="2022"/>
    <x v="1"/>
    <x v="1"/>
    <n v="36"/>
    <n v="90"/>
  </r>
  <r>
    <n v="51"/>
    <n v="85"/>
    <n v="321100"/>
    <x v="102"/>
    <x v="3"/>
    <n v="2022"/>
    <x v="1"/>
    <x v="1"/>
    <n v="7"/>
    <n v="136"/>
  </r>
  <r>
    <n v="51"/>
    <n v="85"/>
    <n v="321201"/>
    <x v="103"/>
    <x v="3"/>
    <n v="2022"/>
    <x v="1"/>
    <x v="1"/>
    <n v="97"/>
    <n v="295"/>
  </r>
  <r>
    <n v="51"/>
    <n v="85"/>
    <n v="321202"/>
    <x v="104"/>
    <x v="3"/>
    <n v="2022"/>
    <x v="1"/>
    <x v="1"/>
    <n v="80"/>
    <n v="348"/>
  </r>
  <r>
    <n v="51"/>
    <n v="85"/>
    <n v="321300"/>
    <x v="105"/>
    <x v="3"/>
    <n v="2022"/>
    <x v="1"/>
    <x v="1"/>
    <n v="111"/>
    <n v="338"/>
  </r>
  <r>
    <n v="51"/>
    <n v="85"/>
    <n v="321401"/>
    <x v="106"/>
    <x v="3"/>
    <n v="2022"/>
    <x v="1"/>
    <x v="1"/>
    <n v="91"/>
    <n v="126"/>
  </r>
  <r>
    <n v="51"/>
    <n v="85"/>
    <n v="321402"/>
    <x v="107"/>
    <x v="3"/>
    <n v="2022"/>
    <x v="1"/>
    <x v="1"/>
    <n v="31"/>
    <n v="55"/>
  </r>
  <r>
    <n v="51"/>
    <n v="85"/>
    <n v="321403"/>
    <x v="108"/>
    <x v="3"/>
    <n v="2022"/>
    <x v="1"/>
    <x v="1"/>
    <n v="103"/>
    <n v="218"/>
  </r>
  <r>
    <n v="51"/>
    <n v="87"/>
    <n v="200106"/>
    <x v="109"/>
    <x v="4"/>
    <n v="2022"/>
    <x v="1"/>
    <x v="1"/>
    <n v="132"/>
    <n v="466"/>
  </r>
  <r>
    <n v="51"/>
    <n v="87"/>
    <n v="200108"/>
    <x v="110"/>
    <x v="4"/>
    <n v="2022"/>
    <x v="1"/>
    <x v="1"/>
    <n v="1"/>
    <n v="7"/>
  </r>
  <r>
    <n v="51"/>
    <n v="87"/>
    <n v="200109"/>
    <x v="111"/>
    <x v="4"/>
    <n v="2022"/>
    <x v="1"/>
    <x v="1"/>
    <n v="0"/>
    <n v="72"/>
  </r>
  <r>
    <n v="51"/>
    <n v="87"/>
    <n v="200122"/>
    <x v="112"/>
    <x v="4"/>
    <n v="2022"/>
    <x v="1"/>
    <x v="1"/>
    <n v="93"/>
    <n v="250"/>
  </r>
  <r>
    <n v="51"/>
    <n v="87"/>
    <n v="200123"/>
    <x v="113"/>
    <x v="4"/>
    <n v="2022"/>
    <x v="1"/>
    <x v="1"/>
    <n v="94"/>
    <n v="570"/>
  </r>
  <r>
    <n v="51"/>
    <n v="87"/>
    <n v="200124"/>
    <x v="114"/>
    <x v="4"/>
    <n v="2022"/>
    <x v="1"/>
    <x v="1"/>
    <n v="36"/>
    <n v="257"/>
  </r>
  <r>
    <n v="51"/>
    <n v="87"/>
    <n v="200125"/>
    <x v="115"/>
    <x v="4"/>
    <n v="2022"/>
    <x v="1"/>
    <x v="1"/>
    <n v="66"/>
    <n v="552"/>
  </r>
  <r>
    <n v="51"/>
    <n v="87"/>
    <n v="200126"/>
    <x v="116"/>
    <x v="4"/>
    <n v="2022"/>
    <x v="1"/>
    <x v="1"/>
    <n v="124"/>
    <n v="629"/>
  </r>
  <r>
    <n v="51"/>
    <n v="87"/>
    <n v="200127"/>
    <x v="117"/>
    <x v="4"/>
    <n v="2022"/>
    <x v="1"/>
    <x v="1"/>
    <n v="23"/>
    <n v="306"/>
  </r>
  <r>
    <n v="51"/>
    <n v="87"/>
    <n v="200131"/>
    <x v="118"/>
    <x v="4"/>
    <n v="2022"/>
    <x v="1"/>
    <x v="1"/>
    <n v="12"/>
    <n v="81"/>
  </r>
  <r>
    <n v="51"/>
    <n v="87"/>
    <n v="200132"/>
    <x v="119"/>
    <x v="4"/>
    <n v="2022"/>
    <x v="1"/>
    <x v="1"/>
    <n v="50"/>
    <n v="108"/>
  </r>
  <r>
    <n v="51"/>
    <n v="87"/>
    <n v="200133"/>
    <x v="120"/>
    <x v="4"/>
    <n v="2022"/>
    <x v="1"/>
    <x v="1"/>
    <n v="232"/>
    <n v="407"/>
  </r>
  <r>
    <n v="51"/>
    <n v="87"/>
    <n v="200134"/>
    <x v="121"/>
    <x v="4"/>
    <n v="2022"/>
    <x v="1"/>
    <x v="1"/>
    <n v="52"/>
    <n v="182"/>
  </r>
  <r>
    <n v="51"/>
    <n v="87"/>
    <n v="200135"/>
    <x v="122"/>
    <x v="4"/>
    <n v="2022"/>
    <x v="1"/>
    <x v="1"/>
    <n v="10"/>
    <n v="34"/>
  </r>
  <r>
    <n v="51"/>
    <n v="87"/>
    <n v="200136"/>
    <x v="123"/>
    <x v="4"/>
    <n v="2022"/>
    <x v="1"/>
    <x v="1"/>
    <n v="71"/>
    <n v="342"/>
  </r>
  <r>
    <n v="51"/>
    <n v="87"/>
    <n v="200137"/>
    <x v="124"/>
    <x v="4"/>
    <n v="2022"/>
    <x v="1"/>
    <x v="1"/>
    <n v="103"/>
    <n v="235"/>
  </r>
  <r>
    <n v="51"/>
    <n v="87"/>
    <n v="200138"/>
    <x v="125"/>
    <x v="4"/>
    <n v="2022"/>
    <x v="1"/>
    <x v="1"/>
    <n v="15"/>
    <n v="434"/>
  </r>
  <r>
    <n v="51"/>
    <n v="87"/>
    <n v="200139"/>
    <x v="126"/>
    <x v="4"/>
    <n v="2022"/>
    <x v="1"/>
    <x v="1"/>
    <n v="14"/>
    <n v="333"/>
  </r>
  <r>
    <n v="51"/>
    <n v="87"/>
    <n v="200140"/>
    <x v="127"/>
    <x v="4"/>
    <n v="2022"/>
    <x v="1"/>
    <x v="1"/>
    <n v="63"/>
    <n v="315"/>
  </r>
  <r>
    <n v="51"/>
    <n v="87"/>
    <n v="200141"/>
    <x v="128"/>
    <x v="4"/>
    <n v="2022"/>
    <x v="1"/>
    <x v="1"/>
    <n v="20"/>
    <n v="53"/>
  </r>
  <r>
    <n v="51"/>
    <n v="87"/>
    <n v="200142"/>
    <x v="129"/>
    <x v="4"/>
    <n v="2022"/>
    <x v="1"/>
    <x v="1"/>
    <n v="1"/>
    <n v="11"/>
  </r>
  <r>
    <n v="51"/>
    <n v="87"/>
    <n v="200143"/>
    <x v="130"/>
    <x v="4"/>
    <n v="2022"/>
    <x v="1"/>
    <x v="1"/>
    <n v="9"/>
    <n v="143"/>
  </r>
  <r>
    <n v="51"/>
    <n v="87"/>
    <n v="200144"/>
    <x v="131"/>
    <x v="4"/>
    <n v="2022"/>
    <x v="1"/>
    <x v="1"/>
    <n v="0"/>
    <n v="566"/>
  </r>
  <r>
    <n v="51"/>
    <n v="87"/>
    <n v="200145"/>
    <x v="132"/>
    <x v="4"/>
    <n v="2022"/>
    <x v="1"/>
    <x v="1"/>
    <n v="0"/>
    <n v="83"/>
  </r>
  <r>
    <n v="51"/>
    <n v="87"/>
    <n v="200146"/>
    <x v="133"/>
    <x v="4"/>
    <n v="2022"/>
    <x v="1"/>
    <x v="1"/>
    <n v="6"/>
    <n v="197"/>
  </r>
  <r>
    <n v="51"/>
    <n v="87"/>
    <n v="200147"/>
    <x v="134"/>
    <x v="4"/>
    <n v="2022"/>
    <x v="1"/>
    <x v="1"/>
    <n v="0"/>
    <n v="208"/>
  </r>
  <r>
    <n v="51"/>
    <n v="87"/>
    <n v="200148"/>
    <x v="135"/>
    <x v="4"/>
    <n v="2022"/>
    <x v="1"/>
    <x v="1"/>
    <n v="8"/>
    <n v="32"/>
  </r>
  <r>
    <n v="51"/>
    <n v="87"/>
    <n v="200149"/>
    <x v="136"/>
    <x v="4"/>
    <n v="2022"/>
    <x v="1"/>
    <x v="1"/>
    <n v="0"/>
    <n v="44"/>
  </r>
  <r>
    <n v="51"/>
    <n v="87"/>
    <n v="200150"/>
    <x v="137"/>
    <x v="4"/>
    <n v="2022"/>
    <x v="1"/>
    <x v="1"/>
    <n v="39"/>
    <n v="264"/>
  </r>
  <r>
    <n v="51"/>
    <n v="87"/>
    <n v="200151"/>
    <x v="138"/>
    <x v="4"/>
    <n v="2022"/>
    <x v="1"/>
    <x v="1"/>
    <n v="54"/>
    <n v="553"/>
  </r>
  <r>
    <n v="51"/>
    <n v="87"/>
    <n v="200152"/>
    <x v="139"/>
    <x v="4"/>
    <n v="2022"/>
    <x v="1"/>
    <x v="1"/>
    <n v="0"/>
    <n v="165"/>
  </r>
  <r>
    <n v="51"/>
    <n v="87"/>
    <n v="200153"/>
    <x v="140"/>
    <x v="4"/>
    <n v="2022"/>
    <x v="1"/>
    <x v="1"/>
    <n v="49"/>
    <n v="190"/>
  </r>
  <r>
    <n v="51"/>
    <n v="87"/>
    <n v="200201"/>
    <x v="141"/>
    <x v="4"/>
    <n v="2022"/>
    <x v="1"/>
    <x v="1"/>
    <n v="23"/>
    <n v="75"/>
  </r>
  <r>
    <n v="51"/>
    <n v="87"/>
    <n v="200202"/>
    <x v="142"/>
    <x v="4"/>
    <n v="2022"/>
    <x v="1"/>
    <x v="1"/>
    <n v="0"/>
    <n v="0"/>
  </r>
  <r>
    <n v="51"/>
    <n v="87"/>
    <n v="200301"/>
    <x v="143"/>
    <x v="4"/>
    <n v="2022"/>
    <x v="1"/>
    <x v="1"/>
    <n v="54"/>
    <n v="132"/>
  </r>
  <r>
    <n v="51"/>
    <n v="87"/>
    <n v="200302"/>
    <x v="144"/>
    <x v="4"/>
    <n v="2022"/>
    <x v="1"/>
    <x v="1"/>
    <n v="3"/>
    <n v="56"/>
  </r>
  <r>
    <n v="51"/>
    <n v="87"/>
    <n v="200303"/>
    <x v="145"/>
    <x v="4"/>
    <n v="2022"/>
    <x v="1"/>
    <x v="1"/>
    <n v="8"/>
    <n v="289"/>
  </r>
  <r>
    <n v="51"/>
    <n v="87"/>
    <n v="200305"/>
    <x v="146"/>
    <x v="4"/>
    <n v="2022"/>
    <x v="1"/>
    <x v="1"/>
    <n v="145"/>
    <n v="326"/>
  </r>
  <r>
    <n v="51"/>
    <n v="87"/>
    <n v="200404"/>
    <x v="147"/>
    <x v="4"/>
    <n v="2022"/>
    <x v="1"/>
    <x v="1"/>
    <n v="61"/>
    <n v="271"/>
  </r>
  <r>
    <n v="51"/>
    <n v="87"/>
    <n v="200407"/>
    <x v="148"/>
    <x v="4"/>
    <n v="2022"/>
    <x v="1"/>
    <x v="1"/>
    <n v="80"/>
    <n v="457"/>
  </r>
  <r>
    <n v="51"/>
    <n v="87"/>
    <n v="200409"/>
    <x v="149"/>
    <x v="4"/>
    <n v="2022"/>
    <x v="1"/>
    <x v="1"/>
    <n v="328"/>
    <n v="778"/>
  </r>
  <r>
    <n v="51"/>
    <n v="87"/>
    <n v="200411"/>
    <x v="150"/>
    <x v="4"/>
    <n v="2022"/>
    <x v="1"/>
    <x v="1"/>
    <n v="243"/>
    <n v="1319"/>
  </r>
  <r>
    <n v="51"/>
    <n v="87"/>
    <n v="200412"/>
    <x v="151"/>
    <x v="4"/>
    <n v="2022"/>
    <x v="1"/>
    <x v="1"/>
    <n v="174"/>
    <n v="616"/>
  </r>
  <r>
    <n v="51"/>
    <n v="87"/>
    <n v="200413"/>
    <x v="152"/>
    <x v="4"/>
    <n v="2022"/>
    <x v="1"/>
    <x v="1"/>
    <n v="16"/>
    <n v="270"/>
  </r>
  <r>
    <n v="51"/>
    <n v="87"/>
    <n v="200414"/>
    <x v="153"/>
    <x v="4"/>
    <n v="2022"/>
    <x v="1"/>
    <x v="1"/>
    <n v="47"/>
    <n v="564"/>
  </r>
  <r>
    <n v="51"/>
    <n v="87"/>
    <n v="200415"/>
    <x v="154"/>
    <x v="4"/>
    <n v="2022"/>
    <x v="1"/>
    <x v="1"/>
    <n v="0"/>
    <n v="174"/>
  </r>
  <r>
    <n v="51"/>
    <n v="87"/>
    <n v="200416"/>
    <x v="155"/>
    <x v="4"/>
    <n v="2022"/>
    <x v="1"/>
    <x v="1"/>
    <n v="141"/>
    <n v="983"/>
  </r>
  <r>
    <n v="51"/>
    <n v="87"/>
    <n v="200417"/>
    <x v="156"/>
    <x v="4"/>
    <n v="2022"/>
    <x v="1"/>
    <x v="1"/>
    <n v="189"/>
    <n v="572"/>
  </r>
  <r>
    <n v="51"/>
    <n v="87"/>
    <n v="200418"/>
    <x v="157"/>
    <x v="4"/>
    <n v="2022"/>
    <x v="1"/>
    <x v="1"/>
    <n v="208"/>
    <n v="511"/>
  </r>
  <r>
    <n v="51"/>
    <n v="87"/>
    <n v="200501"/>
    <x v="158"/>
    <x v="4"/>
    <n v="2022"/>
    <x v="1"/>
    <x v="1"/>
    <n v="100"/>
    <n v="348"/>
  </r>
  <r>
    <n v="51"/>
    <n v="87"/>
    <n v="200502"/>
    <x v="159"/>
    <x v="4"/>
    <n v="2022"/>
    <x v="1"/>
    <x v="1"/>
    <n v="26"/>
    <n v="189"/>
  </r>
  <r>
    <n v="51"/>
    <n v="87"/>
    <n v="200503"/>
    <x v="160"/>
    <x v="4"/>
    <n v="2022"/>
    <x v="1"/>
    <x v="1"/>
    <n v="464"/>
    <n v="1156"/>
  </r>
  <r>
    <n v="51"/>
    <n v="87"/>
    <n v="200600"/>
    <x v="161"/>
    <x v="4"/>
    <n v="2022"/>
    <x v="1"/>
    <x v="1"/>
    <n v="149"/>
    <n v="459"/>
  </r>
  <r>
    <n v="51"/>
    <n v="87"/>
    <n v="200700"/>
    <x v="162"/>
    <x v="4"/>
    <n v="2022"/>
    <x v="1"/>
    <x v="1"/>
    <n v="208"/>
    <n v="528"/>
  </r>
  <r>
    <n v="51"/>
    <n v="87"/>
    <n v="200801"/>
    <x v="163"/>
    <x v="4"/>
    <n v="2022"/>
    <x v="1"/>
    <x v="1"/>
    <n v="211"/>
    <n v="622"/>
  </r>
  <r>
    <n v="51"/>
    <n v="87"/>
    <n v="200802"/>
    <x v="164"/>
    <x v="4"/>
    <n v="2022"/>
    <x v="1"/>
    <x v="1"/>
    <n v="140"/>
    <n v="345"/>
  </r>
  <r>
    <n v="51"/>
    <n v="87"/>
    <n v="200805"/>
    <x v="165"/>
    <x v="4"/>
    <n v="2022"/>
    <x v="1"/>
    <x v="1"/>
    <n v="798"/>
    <n v="1839"/>
  </r>
  <r>
    <n v="51"/>
    <n v="87"/>
    <n v="200806"/>
    <x v="166"/>
    <x v="4"/>
    <n v="2022"/>
    <x v="1"/>
    <x v="1"/>
    <n v="290"/>
    <n v="871"/>
  </r>
  <r>
    <n v="51"/>
    <n v="87"/>
    <n v="200807"/>
    <x v="167"/>
    <x v="4"/>
    <n v="2022"/>
    <x v="1"/>
    <x v="1"/>
    <n v="821"/>
    <n v="2147"/>
  </r>
  <r>
    <n v="51"/>
    <n v="87"/>
    <n v="200904"/>
    <x v="168"/>
    <x v="4"/>
    <n v="2022"/>
    <x v="1"/>
    <x v="1"/>
    <n v="424"/>
    <n v="2591"/>
  </r>
  <r>
    <n v="51"/>
    <n v="87"/>
    <n v="200905"/>
    <x v="169"/>
    <x v="4"/>
    <n v="2022"/>
    <x v="1"/>
    <x v="1"/>
    <n v="305"/>
    <n v="1395"/>
  </r>
  <r>
    <n v="51"/>
    <n v="87"/>
    <n v="200906"/>
    <x v="170"/>
    <x v="4"/>
    <n v="2022"/>
    <x v="1"/>
    <x v="1"/>
    <n v="125"/>
    <n v="631"/>
  </r>
  <r>
    <n v="51"/>
    <n v="87"/>
    <n v="200907"/>
    <x v="171"/>
    <x v="4"/>
    <n v="2022"/>
    <x v="1"/>
    <x v="1"/>
    <n v="198"/>
    <n v="942"/>
  </r>
  <r>
    <n v="51"/>
    <n v="87"/>
    <n v="200908"/>
    <x v="172"/>
    <x v="4"/>
    <n v="2022"/>
    <x v="1"/>
    <x v="1"/>
    <n v="76"/>
    <n v="593"/>
  </r>
  <r>
    <n v="51"/>
    <n v="87"/>
    <n v="201001"/>
    <x v="173"/>
    <x v="4"/>
    <n v="2022"/>
    <x v="1"/>
    <x v="1"/>
    <n v="1501"/>
    <n v="3981"/>
  </r>
  <r>
    <n v="51"/>
    <n v="87"/>
    <n v="201002"/>
    <x v="174"/>
    <x v="4"/>
    <n v="2022"/>
    <x v="1"/>
    <x v="1"/>
    <n v="613"/>
    <n v="1639"/>
  </r>
  <r>
    <n v="51"/>
    <n v="87"/>
    <n v="201003"/>
    <x v="175"/>
    <x v="4"/>
    <n v="2022"/>
    <x v="1"/>
    <x v="1"/>
    <n v="1527"/>
    <n v="4573"/>
  </r>
  <r>
    <n v="51"/>
    <n v="87"/>
    <n v="201102"/>
    <x v="176"/>
    <x v="4"/>
    <n v="2022"/>
    <x v="1"/>
    <x v="1"/>
    <n v="782"/>
    <n v="2353"/>
  </r>
  <r>
    <n v="51"/>
    <n v="87"/>
    <n v="201103"/>
    <x v="177"/>
    <x v="4"/>
    <n v="2022"/>
    <x v="1"/>
    <x v="1"/>
    <n v="597"/>
    <n v="1949"/>
  </r>
  <r>
    <n v="51"/>
    <n v="87"/>
    <n v="201104"/>
    <x v="178"/>
    <x v="4"/>
    <n v="2022"/>
    <x v="1"/>
    <x v="1"/>
    <n v="628"/>
    <n v="1895"/>
  </r>
  <r>
    <n v="51"/>
    <n v="87"/>
    <n v="201203"/>
    <x v="179"/>
    <x v="4"/>
    <n v="2022"/>
    <x v="1"/>
    <x v="1"/>
    <n v="676"/>
    <n v="1770"/>
  </r>
  <r>
    <n v="51"/>
    <n v="87"/>
    <n v="201204"/>
    <x v="180"/>
    <x v="4"/>
    <n v="2022"/>
    <x v="1"/>
    <x v="1"/>
    <n v="672"/>
    <n v="1220"/>
  </r>
  <r>
    <n v="51"/>
    <n v="87"/>
    <n v="201205"/>
    <x v="181"/>
    <x v="4"/>
    <n v="2022"/>
    <x v="1"/>
    <x v="1"/>
    <n v="386"/>
    <n v="1096"/>
  </r>
  <r>
    <n v="51"/>
    <n v="87"/>
    <n v="201206"/>
    <x v="182"/>
    <x v="4"/>
    <n v="2022"/>
    <x v="1"/>
    <x v="1"/>
    <n v="524"/>
    <n v="1543"/>
  </r>
  <r>
    <n v="51"/>
    <n v="87"/>
    <n v="201403"/>
    <x v="183"/>
    <x v="4"/>
    <n v="2022"/>
    <x v="1"/>
    <x v="1"/>
    <n v="325"/>
    <n v="1281"/>
  </r>
  <r>
    <n v="51"/>
    <n v="87"/>
    <n v="201404"/>
    <x v="184"/>
    <x v="4"/>
    <n v="2022"/>
    <x v="1"/>
    <x v="1"/>
    <n v="217"/>
    <n v="543"/>
  </r>
  <r>
    <n v="51"/>
    <n v="87"/>
    <n v="201405"/>
    <x v="185"/>
    <x v="4"/>
    <n v="2022"/>
    <x v="1"/>
    <x v="1"/>
    <n v="811"/>
    <n v="1663"/>
  </r>
  <r>
    <n v="51"/>
    <n v="87"/>
    <n v="201406"/>
    <x v="186"/>
    <x v="4"/>
    <n v="2022"/>
    <x v="1"/>
    <x v="1"/>
    <n v="812"/>
    <n v="1517"/>
  </r>
  <r>
    <n v="51"/>
    <n v="87"/>
    <n v="201502"/>
    <x v="187"/>
    <x v="4"/>
    <n v="2022"/>
    <x v="1"/>
    <x v="1"/>
    <n v="257"/>
    <n v="1869"/>
  </r>
  <r>
    <n v="51"/>
    <n v="87"/>
    <n v="201503"/>
    <x v="188"/>
    <x v="4"/>
    <n v="2022"/>
    <x v="1"/>
    <x v="1"/>
    <n v="959"/>
    <n v="2947"/>
  </r>
  <r>
    <n v="51"/>
    <n v="87"/>
    <n v="201504"/>
    <x v="189"/>
    <x v="4"/>
    <n v="2022"/>
    <x v="1"/>
    <x v="1"/>
    <n v="687"/>
    <n v="2009"/>
  </r>
  <r>
    <n v="51"/>
    <n v="87"/>
    <n v="201601"/>
    <x v="190"/>
    <x v="4"/>
    <n v="2022"/>
    <x v="1"/>
    <x v="1"/>
    <n v="396"/>
    <n v="714"/>
  </r>
  <r>
    <n v="51"/>
    <n v="87"/>
    <n v="201602"/>
    <x v="191"/>
    <x v="4"/>
    <n v="2022"/>
    <x v="1"/>
    <x v="1"/>
    <n v="474"/>
    <n v="1738"/>
  </r>
  <r>
    <n v="51"/>
    <n v="87"/>
    <n v="201701"/>
    <x v="192"/>
    <x v="4"/>
    <n v="2022"/>
    <x v="1"/>
    <x v="1"/>
    <n v="289"/>
    <n v="736"/>
  </r>
  <r>
    <n v="51"/>
    <n v="87"/>
    <n v="980100"/>
    <x v="193"/>
    <x v="4"/>
    <n v="2022"/>
    <x v="1"/>
    <x v="1"/>
    <n v="0"/>
    <n v="0"/>
  </r>
  <r>
    <n v="51"/>
    <n v="127"/>
    <n v="700100"/>
    <x v="194"/>
    <x v="5"/>
    <n v="2022"/>
    <x v="1"/>
    <x v="1"/>
    <n v="181"/>
    <n v="459"/>
  </r>
  <r>
    <n v="51"/>
    <n v="127"/>
    <n v="700200"/>
    <x v="195"/>
    <x v="5"/>
    <n v="2022"/>
    <x v="1"/>
    <x v="1"/>
    <n v="325"/>
    <n v="531"/>
  </r>
  <r>
    <n v="51"/>
    <n v="127"/>
    <n v="700301"/>
    <x v="196"/>
    <x v="5"/>
    <n v="2022"/>
    <x v="1"/>
    <x v="1"/>
    <n v="62"/>
    <n v="416"/>
  </r>
  <r>
    <n v="51"/>
    <n v="127"/>
    <n v="700302"/>
    <x v="197"/>
    <x v="5"/>
    <n v="2022"/>
    <x v="1"/>
    <x v="1"/>
    <n v="386"/>
    <n v="929"/>
  </r>
  <r>
    <n v="51"/>
    <n v="145"/>
    <n v="500101"/>
    <x v="198"/>
    <x v="6"/>
    <n v="2022"/>
    <x v="1"/>
    <x v="1"/>
    <n v="22"/>
    <n v="95"/>
  </r>
  <r>
    <n v="51"/>
    <n v="145"/>
    <n v="500102"/>
    <x v="199"/>
    <x v="6"/>
    <n v="2022"/>
    <x v="1"/>
    <x v="1"/>
    <n v="0"/>
    <n v="93"/>
  </r>
  <r>
    <n v="51"/>
    <n v="145"/>
    <n v="500201"/>
    <x v="200"/>
    <x v="6"/>
    <n v="2022"/>
    <x v="1"/>
    <x v="1"/>
    <n v="175"/>
    <n v="609"/>
  </r>
  <r>
    <n v="51"/>
    <n v="145"/>
    <n v="500202"/>
    <x v="201"/>
    <x v="6"/>
    <n v="2022"/>
    <x v="1"/>
    <x v="1"/>
    <n v="57"/>
    <n v="92"/>
  </r>
  <r>
    <n v="51"/>
    <n v="145"/>
    <n v="500300"/>
    <x v="202"/>
    <x v="6"/>
    <n v="2022"/>
    <x v="1"/>
    <x v="1"/>
    <n v="441"/>
    <n v="816"/>
  </r>
  <r>
    <n v="51"/>
    <n v="145"/>
    <n v="500400"/>
    <x v="203"/>
    <x v="6"/>
    <n v="2022"/>
    <x v="1"/>
    <x v="1"/>
    <n v="152"/>
    <n v="551"/>
  </r>
  <r>
    <n v="51"/>
    <n v="570"/>
    <n v="830100"/>
    <x v="204"/>
    <x v="7"/>
    <n v="2022"/>
    <x v="1"/>
    <x v="1"/>
    <n v="17"/>
    <n v="179"/>
  </r>
  <r>
    <n v="51"/>
    <n v="570"/>
    <n v="830200"/>
    <x v="205"/>
    <x v="7"/>
    <n v="2022"/>
    <x v="1"/>
    <x v="1"/>
    <n v="96"/>
    <n v="537"/>
  </r>
  <r>
    <n v="51"/>
    <n v="570"/>
    <n v="830300"/>
    <x v="206"/>
    <x v="7"/>
    <n v="2022"/>
    <x v="1"/>
    <x v="1"/>
    <n v="8"/>
    <n v="129"/>
  </r>
  <r>
    <n v="51"/>
    <n v="570"/>
    <n v="830400"/>
    <x v="207"/>
    <x v="7"/>
    <n v="2022"/>
    <x v="1"/>
    <x v="1"/>
    <n v="48"/>
    <n v="306"/>
  </r>
  <r>
    <n v="51"/>
    <n v="570"/>
    <n v="830500"/>
    <x v="208"/>
    <x v="7"/>
    <n v="2022"/>
    <x v="1"/>
    <x v="1"/>
    <n v="399"/>
    <n v="670"/>
  </r>
  <r>
    <n v="51"/>
    <n v="670"/>
    <n v="820100"/>
    <x v="209"/>
    <x v="8"/>
    <n v="2022"/>
    <x v="1"/>
    <x v="1"/>
    <n v="129"/>
    <n v="469"/>
  </r>
  <r>
    <n v="51"/>
    <n v="670"/>
    <n v="820300"/>
    <x v="210"/>
    <x v="8"/>
    <n v="2022"/>
    <x v="1"/>
    <x v="1"/>
    <n v="294"/>
    <n v="588"/>
  </r>
  <r>
    <n v="51"/>
    <n v="670"/>
    <n v="820400"/>
    <x v="211"/>
    <x v="8"/>
    <n v="2022"/>
    <x v="1"/>
    <x v="1"/>
    <n v="244"/>
    <n v="1378"/>
  </r>
  <r>
    <n v="51"/>
    <n v="670"/>
    <n v="820500"/>
    <x v="212"/>
    <x v="8"/>
    <n v="2022"/>
    <x v="1"/>
    <x v="1"/>
    <n v="469"/>
    <n v="780"/>
  </r>
  <r>
    <n v="51"/>
    <n v="670"/>
    <n v="820600"/>
    <x v="213"/>
    <x v="8"/>
    <n v="2022"/>
    <x v="1"/>
    <x v="1"/>
    <n v="721"/>
    <n v="1629"/>
  </r>
  <r>
    <n v="51"/>
    <n v="670"/>
    <n v="820700"/>
    <x v="214"/>
    <x v="8"/>
    <n v="2022"/>
    <x v="1"/>
    <x v="1"/>
    <n v="598"/>
    <n v="1133"/>
  </r>
  <r>
    <n v="51"/>
    <n v="670"/>
    <n v="980100"/>
    <x v="215"/>
    <x v="8"/>
    <n v="2022"/>
    <x v="1"/>
    <x v="1"/>
    <n v="0"/>
    <n v="0"/>
  </r>
  <r>
    <n v="51"/>
    <n v="730"/>
    <n v="810100"/>
    <x v="216"/>
    <x v="9"/>
    <n v="2022"/>
    <x v="1"/>
    <x v="1"/>
    <n v="772"/>
    <n v="1263"/>
  </r>
  <r>
    <n v="51"/>
    <n v="730"/>
    <n v="810300"/>
    <x v="217"/>
    <x v="9"/>
    <n v="2022"/>
    <x v="1"/>
    <x v="1"/>
    <n v="256"/>
    <n v="1256"/>
  </r>
  <r>
    <n v="51"/>
    <n v="730"/>
    <n v="810400"/>
    <x v="218"/>
    <x v="9"/>
    <n v="2022"/>
    <x v="1"/>
    <x v="1"/>
    <n v="311"/>
    <n v="955"/>
  </r>
  <r>
    <n v="51"/>
    <n v="730"/>
    <n v="810500"/>
    <x v="219"/>
    <x v="9"/>
    <n v="2022"/>
    <x v="1"/>
    <x v="1"/>
    <n v="655"/>
    <n v="2162"/>
  </r>
  <r>
    <n v="51"/>
    <n v="730"/>
    <n v="810600"/>
    <x v="220"/>
    <x v="9"/>
    <n v="2022"/>
    <x v="1"/>
    <x v="1"/>
    <n v="366"/>
    <n v="909"/>
  </r>
  <r>
    <n v="51"/>
    <n v="730"/>
    <n v="810700"/>
    <x v="221"/>
    <x v="9"/>
    <n v="2022"/>
    <x v="1"/>
    <x v="1"/>
    <n v="596"/>
    <n v="1305"/>
  </r>
  <r>
    <n v="51"/>
    <n v="730"/>
    <n v="810900"/>
    <x v="222"/>
    <x v="9"/>
    <n v="2022"/>
    <x v="1"/>
    <x v="1"/>
    <n v="629"/>
    <n v="1535"/>
  </r>
  <r>
    <n v="51"/>
    <n v="730"/>
    <n v="811000"/>
    <x v="223"/>
    <x v="9"/>
    <n v="2022"/>
    <x v="1"/>
    <x v="1"/>
    <n v="959"/>
    <n v="2466"/>
  </r>
  <r>
    <n v="51"/>
    <n v="730"/>
    <n v="811100"/>
    <x v="224"/>
    <x v="9"/>
    <n v="2022"/>
    <x v="1"/>
    <x v="1"/>
    <n v="960"/>
    <n v="2194"/>
  </r>
  <r>
    <n v="51"/>
    <n v="730"/>
    <n v="811200"/>
    <x v="225"/>
    <x v="9"/>
    <n v="2022"/>
    <x v="1"/>
    <x v="1"/>
    <n v="740"/>
    <n v="1997"/>
  </r>
  <r>
    <n v="51"/>
    <n v="730"/>
    <n v="811300"/>
    <x v="226"/>
    <x v="9"/>
    <n v="2022"/>
    <x v="1"/>
    <x v="1"/>
    <n v="634"/>
    <n v="1563"/>
  </r>
  <r>
    <n v="51"/>
    <n v="760"/>
    <n v="10201"/>
    <x v="227"/>
    <x v="10"/>
    <n v="2022"/>
    <x v="1"/>
    <x v="1"/>
    <n v="91"/>
    <n v="370"/>
  </r>
  <r>
    <n v="51"/>
    <n v="760"/>
    <n v="10202"/>
    <x v="228"/>
    <x v="10"/>
    <n v="2022"/>
    <x v="1"/>
    <x v="1"/>
    <n v="58"/>
    <n v="497"/>
  </r>
  <r>
    <n v="51"/>
    <n v="760"/>
    <n v="10300"/>
    <x v="229"/>
    <x v="10"/>
    <n v="2022"/>
    <x v="1"/>
    <x v="1"/>
    <n v="376"/>
    <n v="887"/>
  </r>
  <r>
    <n v="51"/>
    <n v="760"/>
    <n v="10401"/>
    <x v="230"/>
    <x v="10"/>
    <n v="2022"/>
    <x v="1"/>
    <x v="1"/>
    <n v="92"/>
    <n v="415"/>
  </r>
  <r>
    <n v="51"/>
    <n v="760"/>
    <n v="10402"/>
    <x v="231"/>
    <x v="10"/>
    <n v="2022"/>
    <x v="1"/>
    <x v="1"/>
    <n v="154"/>
    <n v="619"/>
  </r>
  <r>
    <n v="51"/>
    <n v="760"/>
    <n v="10500"/>
    <x v="232"/>
    <x v="10"/>
    <n v="2022"/>
    <x v="1"/>
    <x v="1"/>
    <n v="268"/>
    <n v="792"/>
  </r>
  <r>
    <n v="51"/>
    <n v="760"/>
    <n v="10600"/>
    <x v="233"/>
    <x v="10"/>
    <n v="2022"/>
    <x v="1"/>
    <x v="1"/>
    <n v="151"/>
    <n v="688"/>
  </r>
  <r>
    <n v="51"/>
    <n v="760"/>
    <n v="10700"/>
    <x v="234"/>
    <x v="10"/>
    <n v="2022"/>
    <x v="1"/>
    <x v="1"/>
    <n v="458"/>
    <n v="1179"/>
  </r>
  <r>
    <n v="51"/>
    <n v="760"/>
    <n v="10800"/>
    <x v="235"/>
    <x v="10"/>
    <n v="2022"/>
    <x v="1"/>
    <x v="1"/>
    <n v="1216"/>
    <n v="2738"/>
  </r>
  <r>
    <n v="51"/>
    <n v="760"/>
    <n v="10900"/>
    <x v="236"/>
    <x v="10"/>
    <n v="2022"/>
    <x v="1"/>
    <x v="1"/>
    <n v="663"/>
    <n v="2009"/>
  </r>
  <r>
    <n v="51"/>
    <n v="760"/>
    <n v="11000"/>
    <x v="237"/>
    <x v="10"/>
    <n v="2022"/>
    <x v="1"/>
    <x v="1"/>
    <n v="506"/>
    <n v="1453"/>
  </r>
  <r>
    <n v="51"/>
    <n v="760"/>
    <n v="11100"/>
    <x v="238"/>
    <x v="10"/>
    <n v="2022"/>
    <x v="1"/>
    <x v="1"/>
    <n v="249"/>
    <n v="1197"/>
  </r>
  <r>
    <n v="51"/>
    <n v="760"/>
    <n v="20100"/>
    <x v="239"/>
    <x v="10"/>
    <n v="2022"/>
    <x v="1"/>
    <x v="1"/>
    <n v="363"/>
    <n v="813"/>
  </r>
  <r>
    <n v="51"/>
    <n v="760"/>
    <n v="20200"/>
    <x v="240"/>
    <x v="10"/>
    <n v="2022"/>
    <x v="1"/>
    <x v="1"/>
    <n v="724"/>
    <n v="1653"/>
  </r>
  <r>
    <n v="51"/>
    <n v="760"/>
    <n v="20300"/>
    <x v="241"/>
    <x v="10"/>
    <n v="2022"/>
    <x v="1"/>
    <x v="1"/>
    <n v="307"/>
    <n v="926"/>
  </r>
  <r>
    <n v="51"/>
    <n v="760"/>
    <n v="20400"/>
    <x v="242"/>
    <x v="10"/>
    <n v="2022"/>
    <x v="1"/>
    <x v="1"/>
    <n v="761"/>
    <n v="2366"/>
  </r>
  <r>
    <n v="51"/>
    <n v="760"/>
    <n v="20501"/>
    <x v="243"/>
    <x v="10"/>
    <n v="2022"/>
    <x v="1"/>
    <x v="1"/>
    <n v="221"/>
    <n v="772"/>
  </r>
  <r>
    <n v="51"/>
    <n v="760"/>
    <n v="20502"/>
    <x v="244"/>
    <x v="10"/>
    <n v="2022"/>
    <x v="1"/>
    <x v="1"/>
    <n v="93"/>
    <n v="337"/>
  </r>
  <r>
    <n v="51"/>
    <n v="760"/>
    <n v="20600"/>
    <x v="245"/>
    <x v="10"/>
    <n v="2022"/>
    <x v="1"/>
    <x v="1"/>
    <n v="119"/>
    <n v="345"/>
  </r>
  <r>
    <n v="51"/>
    <n v="760"/>
    <n v="20700"/>
    <x v="246"/>
    <x v="10"/>
    <n v="2022"/>
    <x v="1"/>
    <x v="1"/>
    <n v="364"/>
    <n v="810"/>
  </r>
  <r>
    <n v="51"/>
    <n v="760"/>
    <n v="20800"/>
    <x v="247"/>
    <x v="10"/>
    <n v="2022"/>
    <x v="1"/>
    <x v="1"/>
    <n v="95"/>
    <n v="409"/>
  </r>
  <r>
    <n v="51"/>
    <n v="760"/>
    <n v="20900"/>
    <x v="248"/>
    <x v="10"/>
    <n v="2022"/>
    <x v="1"/>
    <x v="1"/>
    <n v="477"/>
    <n v="1535"/>
  </r>
  <r>
    <n v="51"/>
    <n v="760"/>
    <n v="21000"/>
    <x v="249"/>
    <x v="10"/>
    <n v="2022"/>
    <x v="1"/>
    <x v="1"/>
    <n v="447"/>
    <n v="1346"/>
  </r>
  <r>
    <n v="51"/>
    <n v="760"/>
    <n v="21100"/>
    <x v="250"/>
    <x v="10"/>
    <n v="2022"/>
    <x v="1"/>
    <x v="1"/>
    <n v="173"/>
    <n v="882"/>
  </r>
  <r>
    <n v="51"/>
    <n v="760"/>
    <n v="21200"/>
    <x v="251"/>
    <x v="10"/>
    <n v="2022"/>
    <x v="1"/>
    <x v="1"/>
    <n v="535"/>
    <n v="1127"/>
  </r>
  <r>
    <n v="51"/>
    <n v="760"/>
    <n v="30100"/>
    <x v="252"/>
    <x v="10"/>
    <n v="2022"/>
    <x v="1"/>
    <x v="1"/>
    <n v="437"/>
    <n v="1051"/>
  </r>
  <r>
    <n v="51"/>
    <n v="760"/>
    <n v="30200"/>
    <x v="253"/>
    <x v="10"/>
    <n v="2022"/>
    <x v="1"/>
    <x v="1"/>
    <n v="48"/>
    <n v="488"/>
  </r>
  <r>
    <n v="51"/>
    <n v="760"/>
    <n v="30501"/>
    <x v="254"/>
    <x v="10"/>
    <n v="2022"/>
    <x v="1"/>
    <x v="1"/>
    <n v="20"/>
    <n v="221"/>
  </r>
  <r>
    <n v="51"/>
    <n v="760"/>
    <n v="30502"/>
    <x v="255"/>
    <x v="10"/>
    <n v="2022"/>
    <x v="1"/>
    <x v="1"/>
    <n v="0"/>
    <n v="226"/>
  </r>
  <r>
    <n v="51"/>
    <n v="760"/>
    <n v="40201"/>
    <x v="256"/>
    <x v="10"/>
    <n v="2022"/>
    <x v="1"/>
    <x v="1"/>
    <n v="145"/>
    <n v="453"/>
  </r>
  <r>
    <n v="51"/>
    <n v="760"/>
    <n v="40202"/>
    <x v="257"/>
    <x v="10"/>
    <n v="2022"/>
    <x v="1"/>
    <x v="1"/>
    <n v="30"/>
    <n v="342"/>
  </r>
  <r>
    <n v="51"/>
    <n v="760"/>
    <n v="40300"/>
    <x v="258"/>
    <x v="10"/>
    <n v="2022"/>
    <x v="1"/>
    <x v="1"/>
    <n v="13"/>
    <n v="23"/>
  </r>
  <r>
    <n v="51"/>
    <n v="760"/>
    <n v="40400"/>
    <x v="259"/>
    <x v="10"/>
    <n v="2022"/>
    <x v="1"/>
    <x v="1"/>
    <n v="0"/>
    <n v="208"/>
  </r>
  <r>
    <n v="51"/>
    <n v="760"/>
    <n v="40500"/>
    <x v="260"/>
    <x v="10"/>
    <n v="2022"/>
    <x v="1"/>
    <x v="1"/>
    <n v="64"/>
    <n v="170"/>
  </r>
  <r>
    <n v="51"/>
    <n v="760"/>
    <n v="40600"/>
    <x v="261"/>
    <x v="10"/>
    <n v="2022"/>
    <x v="1"/>
    <x v="1"/>
    <n v="36"/>
    <n v="50"/>
  </r>
  <r>
    <n v="51"/>
    <n v="760"/>
    <n v="40700"/>
    <x v="262"/>
    <x v="10"/>
    <n v="2022"/>
    <x v="1"/>
    <x v="1"/>
    <n v="25"/>
    <n v="113"/>
  </r>
  <r>
    <n v="51"/>
    <n v="760"/>
    <n v="40800"/>
    <x v="263"/>
    <x v="10"/>
    <n v="2022"/>
    <x v="1"/>
    <x v="1"/>
    <n v="0"/>
    <n v="36"/>
  </r>
  <r>
    <n v="51"/>
    <n v="760"/>
    <n v="40900"/>
    <x v="264"/>
    <x v="10"/>
    <n v="2022"/>
    <x v="1"/>
    <x v="1"/>
    <n v="9"/>
    <n v="67"/>
  </r>
  <r>
    <n v="51"/>
    <n v="760"/>
    <n v="41000"/>
    <x v="265"/>
    <x v="10"/>
    <n v="2022"/>
    <x v="1"/>
    <x v="1"/>
    <n v="0"/>
    <n v="62"/>
  </r>
  <r>
    <n v="51"/>
    <n v="760"/>
    <n v="41100"/>
    <x v="266"/>
    <x v="10"/>
    <n v="2022"/>
    <x v="1"/>
    <x v="1"/>
    <n v="84"/>
    <n v="329"/>
  </r>
  <r>
    <n v="51"/>
    <n v="760"/>
    <n v="41200"/>
    <x v="267"/>
    <x v="10"/>
    <n v="2022"/>
    <x v="1"/>
    <x v="1"/>
    <n v="0"/>
    <n v="12"/>
  </r>
  <r>
    <n v="51"/>
    <n v="760"/>
    <n v="41300"/>
    <x v="268"/>
    <x v="10"/>
    <n v="2022"/>
    <x v="1"/>
    <x v="1"/>
    <n v="451"/>
    <n v="1203"/>
  </r>
  <r>
    <n v="51"/>
    <n v="760"/>
    <n v="41400"/>
    <x v="269"/>
    <x v="10"/>
    <n v="2022"/>
    <x v="1"/>
    <x v="1"/>
    <n v="257"/>
    <n v="793"/>
  </r>
  <r>
    <n v="51"/>
    <n v="760"/>
    <n v="41600"/>
    <x v="270"/>
    <x v="10"/>
    <n v="2022"/>
    <x v="1"/>
    <x v="1"/>
    <n v="86"/>
    <n v="319"/>
  </r>
  <r>
    <n v="51"/>
    <n v="760"/>
    <n v="50100"/>
    <x v="271"/>
    <x v="10"/>
    <n v="2022"/>
    <x v="1"/>
    <x v="1"/>
    <n v="8"/>
    <n v="180"/>
  </r>
  <r>
    <n v="51"/>
    <n v="760"/>
    <n v="50200"/>
    <x v="272"/>
    <x v="10"/>
    <n v="2022"/>
    <x v="1"/>
    <x v="1"/>
    <n v="62"/>
    <n v="112"/>
  </r>
  <r>
    <n v="51"/>
    <n v="760"/>
    <n v="50300"/>
    <x v="273"/>
    <x v="10"/>
    <n v="2022"/>
    <x v="1"/>
    <x v="1"/>
    <n v="0"/>
    <n v="0"/>
  </r>
  <r>
    <n v="51"/>
    <n v="760"/>
    <n v="50400"/>
    <x v="274"/>
    <x v="10"/>
    <n v="2022"/>
    <x v="1"/>
    <x v="1"/>
    <n v="0"/>
    <n v="101"/>
  </r>
  <r>
    <n v="51"/>
    <n v="760"/>
    <n v="50500"/>
    <x v="275"/>
    <x v="10"/>
    <n v="2022"/>
    <x v="1"/>
    <x v="1"/>
    <n v="0"/>
    <n v="51"/>
  </r>
  <r>
    <n v="51"/>
    <n v="760"/>
    <n v="50600"/>
    <x v="276"/>
    <x v="10"/>
    <n v="2022"/>
    <x v="1"/>
    <x v="1"/>
    <n v="0"/>
    <n v="28"/>
  </r>
  <r>
    <n v="51"/>
    <n v="760"/>
    <n v="60200"/>
    <x v="277"/>
    <x v="10"/>
    <n v="2022"/>
    <x v="1"/>
    <x v="1"/>
    <n v="593"/>
    <n v="1564"/>
  </r>
  <r>
    <n v="51"/>
    <n v="760"/>
    <n v="60400"/>
    <x v="278"/>
    <x v="10"/>
    <n v="2022"/>
    <x v="1"/>
    <x v="1"/>
    <n v="1438"/>
    <n v="2636"/>
  </r>
  <r>
    <n v="51"/>
    <n v="760"/>
    <n v="60501"/>
    <x v="279"/>
    <x v="10"/>
    <n v="2022"/>
    <x v="1"/>
    <x v="1"/>
    <n v="4"/>
    <n v="148"/>
  </r>
  <r>
    <n v="51"/>
    <n v="760"/>
    <n v="60502"/>
    <x v="280"/>
    <x v="10"/>
    <n v="2022"/>
    <x v="1"/>
    <x v="1"/>
    <n v="640"/>
    <n v="1719"/>
  </r>
  <r>
    <n v="51"/>
    <n v="760"/>
    <n v="60600"/>
    <x v="281"/>
    <x v="10"/>
    <n v="2022"/>
    <x v="1"/>
    <x v="1"/>
    <n v="0"/>
    <n v="98"/>
  </r>
  <r>
    <n v="51"/>
    <n v="760"/>
    <n v="60700"/>
    <x v="282"/>
    <x v="10"/>
    <n v="2022"/>
    <x v="1"/>
    <x v="1"/>
    <n v="1271"/>
    <n v="2586"/>
  </r>
  <r>
    <n v="51"/>
    <n v="760"/>
    <n v="60800"/>
    <x v="283"/>
    <x v="10"/>
    <n v="2022"/>
    <x v="1"/>
    <x v="1"/>
    <n v="505"/>
    <n v="1475"/>
  </r>
  <r>
    <n v="51"/>
    <n v="760"/>
    <n v="60900"/>
    <x v="284"/>
    <x v="10"/>
    <n v="2022"/>
    <x v="1"/>
    <x v="1"/>
    <n v="191"/>
    <n v="365"/>
  </r>
  <r>
    <n v="51"/>
    <n v="760"/>
    <n v="61001"/>
    <x v="285"/>
    <x v="10"/>
    <n v="2022"/>
    <x v="1"/>
    <x v="1"/>
    <n v="322"/>
    <n v="1208"/>
  </r>
  <r>
    <n v="51"/>
    <n v="760"/>
    <n v="61002"/>
    <x v="286"/>
    <x v="10"/>
    <n v="2022"/>
    <x v="1"/>
    <x v="1"/>
    <n v="402"/>
    <n v="875"/>
  </r>
  <r>
    <n v="51"/>
    <n v="760"/>
    <n v="70100"/>
    <x v="287"/>
    <x v="10"/>
    <n v="2022"/>
    <x v="1"/>
    <x v="1"/>
    <n v="171"/>
    <n v="608"/>
  </r>
  <r>
    <n v="51"/>
    <n v="760"/>
    <n v="70300"/>
    <x v="288"/>
    <x v="10"/>
    <n v="2022"/>
    <x v="1"/>
    <x v="1"/>
    <n v="357"/>
    <n v="848"/>
  </r>
  <r>
    <n v="51"/>
    <n v="760"/>
    <n v="70400"/>
    <x v="289"/>
    <x v="10"/>
    <n v="2022"/>
    <x v="1"/>
    <x v="1"/>
    <n v="124"/>
    <n v="552"/>
  </r>
  <r>
    <n v="51"/>
    <n v="760"/>
    <n v="70601"/>
    <x v="290"/>
    <x v="10"/>
    <n v="2022"/>
    <x v="1"/>
    <x v="1"/>
    <n v="757"/>
    <n v="1501"/>
  </r>
  <r>
    <n v="51"/>
    <n v="760"/>
    <n v="70602"/>
    <x v="291"/>
    <x v="10"/>
    <n v="2022"/>
    <x v="1"/>
    <x v="1"/>
    <n v="467"/>
    <n v="1007"/>
  </r>
  <r>
    <n v="51"/>
    <n v="760"/>
    <n v="70700"/>
    <x v="292"/>
    <x v="10"/>
    <n v="2022"/>
    <x v="1"/>
    <x v="1"/>
    <n v="911"/>
    <n v="2996"/>
  </r>
  <r>
    <n v="51"/>
    <n v="760"/>
    <n v="70802"/>
    <x v="293"/>
    <x v="10"/>
    <n v="2022"/>
    <x v="1"/>
    <x v="1"/>
    <n v="184"/>
    <n v="776"/>
  </r>
  <r>
    <n v="51"/>
    <n v="760"/>
    <n v="70803"/>
    <x v="294"/>
    <x v="10"/>
    <n v="2022"/>
    <x v="1"/>
    <x v="1"/>
    <n v="976"/>
    <n v="2057"/>
  </r>
  <r>
    <n v="51"/>
    <n v="760"/>
    <n v="70804"/>
    <x v="295"/>
    <x v="10"/>
    <n v="2022"/>
    <x v="1"/>
    <x v="1"/>
    <n v="481"/>
    <n v="1684"/>
  </r>
  <r>
    <n v="51"/>
    <n v="760"/>
    <n v="70901"/>
    <x v="296"/>
    <x v="10"/>
    <n v="2022"/>
    <x v="1"/>
    <x v="1"/>
    <n v="1326"/>
    <n v="2966"/>
  </r>
  <r>
    <n v="51"/>
    <n v="760"/>
    <n v="70902"/>
    <x v="297"/>
    <x v="10"/>
    <n v="2022"/>
    <x v="1"/>
    <x v="1"/>
    <n v="880"/>
    <n v="2096"/>
  </r>
  <r>
    <n v="51"/>
    <n v="760"/>
    <n v="71002"/>
    <x v="298"/>
    <x v="10"/>
    <n v="2022"/>
    <x v="1"/>
    <x v="1"/>
    <n v="414"/>
    <n v="1444"/>
  </r>
  <r>
    <n v="51"/>
    <n v="760"/>
    <n v="71003"/>
    <x v="299"/>
    <x v="10"/>
    <n v="2022"/>
    <x v="1"/>
    <x v="1"/>
    <n v="250"/>
    <n v="1339"/>
  </r>
  <r>
    <n v="51"/>
    <n v="760"/>
    <n v="71004"/>
    <x v="300"/>
    <x v="10"/>
    <n v="2022"/>
    <x v="1"/>
    <x v="1"/>
    <n v="257"/>
    <n v="779"/>
  </r>
  <r>
    <n v="51"/>
    <n v="760"/>
    <n v="71100"/>
    <x v="301"/>
    <x v="10"/>
    <n v="2022"/>
    <x v="1"/>
    <x v="1"/>
    <n v="295"/>
    <n v="1746"/>
  </r>
  <r>
    <n v="51"/>
    <n v="36"/>
    <n v="600100"/>
    <x v="0"/>
    <x v="0"/>
    <n v="2022"/>
    <x v="2"/>
    <x v="1"/>
    <n v="0"/>
    <n v="59"/>
  </r>
  <r>
    <n v="51"/>
    <n v="36"/>
    <n v="600200"/>
    <x v="1"/>
    <x v="0"/>
    <n v="2022"/>
    <x v="2"/>
    <x v="1"/>
    <n v="13"/>
    <n v="56"/>
  </r>
  <r>
    <n v="51"/>
    <n v="36"/>
    <n v="600300"/>
    <x v="2"/>
    <x v="0"/>
    <n v="2022"/>
    <x v="2"/>
    <x v="1"/>
    <n v="0"/>
    <n v="0"/>
  </r>
  <r>
    <n v="51"/>
    <n v="41"/>
    <n v="100106"/>
    <x v="3"/>
    <x v="1"/>
    <n v="2022"/>
    <x v="2"/>
    <x v="1"/>
    <n v="6"/>
    <n v="72"/>
  </r>
  <r>
    <n v="51"/>
    <n v="41"/>
    <n v="100107"/>
    <x v="4"/>
    <x v="1"/>
    <n v="2022"/>
    <x v="2"/>
    <x v="1"/>
    <n v="106"/>
    <n v="320"/>
  </r>
  <r>
    <n v="51"/>
    <n v="41"/>
    <n v="100206"/>
    <x v="5"/>
    <x v="1"/>
    <n v="2022"/>
    <x v="2"/>
    <x v="1"/>
    <n v="202"/>
    <n v="436"/>
  </r>
  <r>
    <n v="51"/>
    <n v="41"/>
    <n v="100208"/>
    <x v="6"/>
    <x v="1"/>
    <n v="2022"/>
    <x v="2"/>
    <x v="1"/>
    <n v="0"/>
    <n v="45"/>
  </r>
  <r>
    <n v="51"/>
    <n v="41"/>
    <n v="100209"/>
    <x v="7"/>
    <x v="1"/>
    <n v="2022"/>
    <x v="2"/>
    <x v="1"/>
    <n v="54"/>
    <n v="381"/>
  </r>
  <r>
    <n v="51"/>
    <n v="41"/>
    <n v="100210"/>
    <x v="8"/>
    <x v="1"/>
    <n v="2022"/>
    <x v="2"/>
    <x v="1"/>
    <n v="10"/>
    <n v="91"/>
  </r>
  <r>
    <n v="51"/>
    <n v="41"/>
    <n v="100211"/>
    <x v="9"/>
    <x v="1"/>
    <n v="2022"/>
    <x v="2"/>
    <x v="1"/>
    <n v="373"/>
    <n v="736"/>
  </r>
  <r>
    <n v="51"/>
    <n v="41"/>
    <n v="100212"/>
    <x v="10"/>
    <x v="1"/>
    <n v="2022"/>
    <x v="2"/>
    <x v="1"/>
    <n v="98"/>
    <n v="453"/>
  </r>
  <r>
    <n v="51"/>
    <n v="41"/>
    <n v="100300"/>
    <x v="11"/>
    <x v="1"/>
    <n v="2022"/>
    <x v="2"/>
    <x v="1"/>
    <n v="352"/>
    <n v="840"/>
  </r>
  <r>
    <n v="51"/>
    <n v="41"/>
    <n v="100403"/>
    <x v="12"/>
    <x v="1"/>
    <n v="2022"/>
    <x v="2"/>
    <x v="1"/>
    <n v="138"/>
    <n v="528"/>
  </r>
  <r>
    <n v="51"/>
    <n v="41"/>
    <n v="100404"/>
    <x v="13"/>
    <x v="1"/>
    <n v="2022"/>
    <x v="2"/>
    <x v="1"/>
    <n v="48"/>
    <n v="562"/>
  </r>
  <r>
    <n v="51"/>
    <n v="41"/>
    <n v="100405"/>
    <x v="14"/>
    <x v="1"/>
    <n v="2022"/>
    <x v="2"/>
    <x v="1"/>
    <n v="110"/>
    <n v="273"/>
  </r>
  <r>
    <n v="51"/>
    <n v="41"/>
    <n v="100406"/>
    <x v="15"/>
    <x v="1"/>
    <n v="2022"/>
    <x v="2"/>
    <x v="1"/>
    <n v="0"/>
    <n v="204"/>
  </r>
  <r>
    <n v="51"/>
    <n v="41"/>
    <n v="100407"/>
    <x v="16"/>
    <x v="1"/>
    <n v="2022"/>
    <x v="2"/>
    <x v="1"/>
    <n v="188"/>
    <n v="530"/>
  </r>
  <r>
    <n v="51"/>
    <n v="41"/>
    <n v="100409"/>
    <x v="17"/>
    <x v="1"/>
    <n v="2022"/>
    <x v="2"/>
    <x v="1"/>
    <n v="51"/>
    <n v="197"/>
  </r>
  <r>
    <n v="51"/>
    <n v="41"/>
    <n v="100410"/>
    <x v="18"/>
    <x v="1"/>
    <n v="2022"/>
    <x v="2"/>
    <x v="1"/>
    <n v="47"/>
    <n v="126"/>
  </r>
  <r>
    <n v="51"/>
    <n v="41"/>
    <n v="100505"/>
    <x v="19"/>
    <x v="1"/>
    <n v="2022"/>
    <x v="2"/>
    <x v="1"/>
    <n v="87"/>
    <n v="260"/>
  </r>
  <r>
    <n v="51"/>
    <n v="41"/>
    <n v="100506"/>
    <x v="20"/>
    <x v="1"/>
    <n v="2022"/>
    <x v="2"/>
    <x v="1"/>
    <n v="125"/>
    <n v="792"/>
  </r>
  <r>
    <n v="51"/>
    <n v="41"/>
    <n v="100507"/>
    <x v="21"/>
    <x v="1"/>
    <n v="2022"/>
    <x v="2"/>
    <x v="1"/>
    <n v="194"/>
    <n v="432"/>
  </r>
  <r>
    <n v="51"/>
    <n v="41"/>
    <n v="100508"/>
    <x v="22"/>
    <x v="1"/>
    <n v="2022"/>
    <x v="2"/>
    <x v="1"/>
    <n v="52"/>
    <n v="96"/>
  </r>
  <r>
    <n v="51"/>
    <n v="41"/>
    <n v="100509"/>
    <x v="23"/>
    <x v="1"/>
    <n v="2022"/>
    <x v="2"/>
    <x v="1"/>
    <n v="129"/>
    <n v="310"/>
  </r>
  <r>
    <n v="51"/>
    <n v="41"/>
    <n v="100510"/>
    <x v="24"/>
    <x v="1"/>
    <n v="2022"/>
    <x v="2"/>
    <x v="1"/>
    <n v="65"/>
    <n v="307"/>
  </r>
  <r>
    <n v="51"/>
    <n v="41"/>
    <n v="100600"/>
    <x v="25"/>
    <x v="1"/>
    <n v="2022"/>
    <x v="2"/>
    <x v="1"/>
    <n v="32"/>
    <n v="105"/>
  </r>
  <r>
    <n v="51"/>
    <n v="41"/>
    <n v="100701"/>
    <x v="26"/>
    <x v="1"/>
    <n v="2022"/>
    <x v="2"/>
    <x v="1"/>
    <n v="52"/>
    <n v="348"/>
  </r>
  <r>
    <n v="51"/>
    <n v="41"/>
    <n v="100702"/>
    <x v="27"/>
    <x v="1"/>
    <n v="2022"/>
    <x v="2"/>
    <x v="1"/>
    <n v="23"/>
    <n v="55"/>
  </r>
  <r>
    <n v="51"/>
    <n v="41"/>
    <n v="100704"/>
    <x v="28"/>
    <x v="1"/>
    <n v="2022"/>
    <x v="2"/>
    <x v="1"/>
    <n v="0"/>
    <n v="57"/>
  </r>
  <r>
    <n v="51"/>
    <n v="41"/>
    <n v="100705"/>
    <x v="29"/>
    <x v="1"/>
    <n v="2022"/>
    <x v="2"/>
    <x v="1"/>
    <n v="55"/>
    <n v="184"/>
  </r>
  <r>
    <n v="51"/>
    <n v="41"/>
    <n v="100804"/>
    <x v="30"/>
    <x v="1"/>
    <n v="2022"/>
    <x v="2"/>
    <x v="1"/>
    <n v="218"/>
    <n v="632"/>
  </r>
  <r>
    <n v="51"/>
    <n v="41"/>
    <n v="100805"/>
    <x v="31"/>
    <x v="1"/>
    <n v="2022"/>
    <x v="2"/>
    <x v="1"/>
    <n v="245"/>
    <n v="454"/>
  </r>
  <r>
    <n v="51"/>
    <n v="41"/>
    <n v="100806"/>
    <x v="32"/>
    <x v="1"/>
    <n v="2022"/>
    <x v="2"/>
    <x v="1"/>
    <n v="122"/>
    <n v="604"/>
  </r>
  <r>
    <n v="51"/>
    <n v="41"/>
    <n v="100807"/>
    <x v="33"/>
    <x v="1"/>
    <n v="2022"/>
    <x v="2"/>
    <x v="1"/>
    <n v="151"/>
    <n v="603"/>
  </r>
  <r>
    <n v="51"/>
    <n v="41"/>
    <n v="100812"/>
    <x v="34"/>
    <x v="1"/>
    <n v="2022"/>
    <x v="2"/>
    <x v="1"/>
    <n v="59"/>
    <n v="202"/>
  </r>
  <r>
    <n v="51"/>
    <n v="41"/>
    <n v="100814"/>
    <x v="35"/>
    <x v="1"/>
    <n v="2022"/>
    <x v="2"/>
    <x v="1"/>
    <n v="91"/>
    <n v="284"/>
  </r>
  <r>
    <n v="51"/>
    <n v="41"/>
    <n v="100815"/>
    <x v="36"/>
    <x v="1"/>
    <n v="2022"/>
    <x v="2"/>
    <x v="1"/>
    <n v="542"/>
    <n v="874"/>
  </r>
  <r>
    <n v="51"/>
    <n v="41"/>
    <n v="100816"/>
    <x v="37"/>
    <x v="1"/>
    <n v="2022"/>
    <x v="2"/>
    <x v="1"/>
    <n v="92"/>
    <n v="498"/>
  </r>
  <r>
    <n v="51"/>
    <n v="41"/>
    <n v="100817"/>
    <x v="38"/>
    <x v="1"/>
    <n v="2022"/>
    <x v="2"/>
    <x v="1"/>
    <n v="176"/>
    <n v="410"/>
  </r>
  <r>
    <n v="51"/>
    <n v="41"/>
    <n v="100818"/>
    <x v="39"/>
    <x v="1"/>
    <n v="2022"/>
    <x v="2"/>
    <x v="1"/>
    <n v="58"/>
    <n v="255"/>
  </r>
  <r>
    <n v="51"/>
    <n v="41"/>
    <n v="100819"/>
    <x v="40"/>
    <x v="1"/>
    <n v="2022"/>
    <x v="2"/>
    <x v="1"/>
    <n v="28"/>
    <n v="306"/>
  </r>
  <r>
    <n v="51"/>
    <n v="41"/>
    <n v="100820"/>
    <x v="41"/>
    <x v="1"/>
    <n v="2022"/>
    <x v="2"/>
    <x v="1"/>
    <n v="32"/>
    <n v="247"/>
  </r>
  <r>
    <n v="51"/>
    <n v="41"/>
    <n v="100821"/>
    <x v="42"/>
    <x v="1"/>
    <n v="2022"/>
    <x v="2"/>
    <x v="1"/>
    <n v="16"/>
    <n v="64"/>
  </r>
  <r>
    <n v="51"/>
    <n v="41"/>
    <n v="100822"/>
    <x v="43"/>
    <x v="1"/>
    <n v="2022"/>
    <x v="2"/>
    <x v="1"/>
    <n v="54"/>
    <n v="250"/>
  </r>
  <r>
    <n v="51"/>
    <n v="41"/>
    <n v="100823"/>
    <x v="44"/>
    <x v="1"/>
    <n v="2022"/>
    <x v="2"/>
    <x v="1"/>
    <n v="0"/>
    <n v="87"/>
  </r>
  <r>
    <n v="51"/>
    <n v="41"/>
    <n v="100902"/>
    <x v="45"/>
    <x v="1"/>
    <n v="2022"/>
    <x v="2"/>
    <x v="1"/>
    <n v="8"/>
    <n v="80"/>
  </r>
  <r>
    <n v="51"/>
    <n v="41"/>
    <n v="100907"/>
    <x v="46"/>
    <x v="1"/>
    <n v="2022"/>
    <x v="2"/>
    <x v="1"/>
    <n v="47"/>
    <n v="275"/>
  </r>
  <r>
    <n v="51"/>
    <n v="41"/>
    <n v="100910"/>
    <x v="47"/>
    <x v="1"/>
    <n v="2022"/>
    <x v="2"/>
    <x v="1"/>
    <n v="87"/>
    <n v="253"/>
  </r>
  <r>
    <n v="51"/>
    <n v="41"/>
    <n v="100912"/>
    <x v="48"/>
    <x v="1"/>
    <n v="2022"/>
    <x v="2"/>
    <x v="1"/>
    <n v="53"/>
    <n v="297"/>
  </r>
  <r>
    <n v="51"/>
    <n v="41"/>
    <n v="100915"/>
    <x v="49"/>
    <x v="1"/>
    <n v="2022"/>
    <x v="2"/>
    <x v="1"/>
    <n v="187"/>
    <n v="402"/>
  </r>
  <r>
    <n v="51"/>
    <n v="41"/>
    <n v="100919"/>
    <x v="50"/>
    <x v="1"/>
    <n v="2022"/>
    <x v="2"/>
    <x v="1"/>
    <n v="80"/>
    <n v="238"/>
  </r>
  <r>
    <n v="51"/>
    <n v="41"/>
    <n v="100920"/>
    <x v="51"/>
    <x v="1"/>
    <n v="2022"/>
    <x v="2"/>
    <x v="1"/>
    <n v="0"/>
    <n v="82"/>
  </r>
  <r>
    <n v="51"/>
    <n v="41"/>
    <n v="100921"/>
    <x v="52"/>
    <x v="1"/>
    <n v="2022"/>
    <x v="2"/>
    <x v="1"/>
    <n v="79"/>
    <n v="254"/>
  </r>
  <r>
    <n v="51"/>
    <n v="41"/>
    <n v="100922"/>
    <x v="53"/>
    <x v="1"/>
    <n v="2022"/>
    <x v="2"/>
    <x v="1"/>
    <n v="31"/>
    <n v="259"/>
  </r>
  <r>
    <n v="51"/>
    <n v="41"/>
    <n v="100923"/>
    <x v="54"/>
    <x v="1"/>
    <n v="2022"/>
    <x v="2"/>
    <x v="1"/>
    <n v="17"/>
    <n v="31"/>
  </r>
  <r>
    <n v="51"/>
    <n v="41"/>
    <n v="100924"/>
    <x v="55"/>
    <x v="1"/>
    <n v="2022"/>
    <x v="2"/>
    <x v="1"/>
    <n v="9"/>
    <n v="35"/>
  </r>
  <r>
    <n v="51"/>
    <n v="41"/>
    <n v="100926"/>
    <x v="56"/>
    <x v="1"/>
    <n v="2022"/>
    <x v="2"/>
    <x v="1"/>
    <n v="0"/>
    <n v="143"/>
  </r>
  <r>
    <n v="51"/>
    <n v="41"/>
    <n v="100928"/>
    <x v="57"/>
    <x v="1"/>
    <n v="2022"/>
    <x v="2"/>
    <x v="1"/>
    <n v="0"/>
    <n v="288"/>
  </r>
  <r>
    <n v="51"/>
    <n v="41"/>
    <n v="100929"/>
    <x v="58"/>
    <x v="1"/>
    <n v="2022"/>
    <x v="2"/>
    <x v="1"/>
    <n v="0"/>
    <n v="38"/>
  </r>
  <r>
    <n v="51"/>
    <n v="41"/>
    <n v="100930"/>
    <x v="59"/>
    <x v="1"/>
    <n v="2022"/>
    <x v="2"/>
    <x v="1"/>
    <n v="16"/>
    <n v="58"/>
  </r>
  <r>
    <n v="51"/>
    <n v="41"/>
    <n v="100931"/>
    <x v="60"/>
    <x v="1"/>
    <n v="2022"/>
    <x v="2"/>
    <x v="1"/>
    <n v="0"/>
    <n v="29"/>
  </r>
  <r>
    <n v="51"/>
    <n v="41"/>
    <n v="100932"/>
    <x v="61"/>
    <x v="1"/>
    <n v="2022"/>
    <x v="2"/>
    <x v="1"/>
    <n v="0"/>
    <n v="91"/>
  </r>
  <r>
    <n v="51"/>
    <n v="41"/>
    <n v="100933"/>
    <x v="62"/>
    <x v="1"/>
    <n v="2022"/>
    <x v="2"/>
    <x v="1"/>
    <n v="14"/>
    <n v="194"/>
  </r>
  <r>
    <n v="51"/>
    <n v="41"/>
    <n v="100934"/>
    <x v="63"/>
    <x v="1"/>
    <n v="2022"/>
    <x v="2"/>
    <x v="1"/>
    <n v="90"/>
    <n v="357"/>
  </r>
  <r>
    <n v="51"/>
    <n v="41"/>
    <n v="100935"/>
    <x v="64"/>
    <x v="1"/>
    <n v="2022"/>
    <x v="2"/>
    <x v="1"/>
    <n v="0"/>
    <n v="31"/>
  </r>
  <r>
    <n v="51"/>
    <n v="41"/>
    <n v="100936"/>
    <x v="65"/>
    <x v="1"/>
    <n v="2022"/>
    <x v="2"/>
    <x v="1"/>
    <n v="7"/>
    <n v="30"/>
  </r>
  <r>
    <n v="51"/>
    <n v="41"/>
    <n v="100937"/>
    <x v="66"/>
    <x v="1"/>
    <n v="2022"/>
    <x v="2"/>
    <x v="1"/>
    <n v="0"/>
    <n v="68"/>
  </r>
  <r>
    <n v="51"/>
    <n v="41"/>
    <n v="100938"/>
    <x v="67"/>
    <x v="1"/>
    <n v="2022"/>
    <x v="2"/>
    <x v="1"/>
    <n v="0"/>
    <n v="101"/>
  </r>
  <r>
    <n v="51"/>
    <n v="41"/>
    <n v="101003"/>
    <x v="68"/>
    <x v="1"/>
    <n v="2022"/>
    <x v="2"/>
    <x v="1"/>
    <n v="45"/>
    <n v="332"/>
  </r>
  <r>
    <n v="51"/>
    <n v="41"/>
    <n v="101004"/>
    <x v="69"/>
    <x v="1"/>
    <n v="2022"/>
    <x v="2"/>
    <x v="1"/>
    <n v="54"/>
    <n v="146"/>
  </r>
  <r>
    <n v="51"/>
    <n v="41"/>
    <n v="101007"/>
    <x v="70"/>
    <x v="1"/>
    <n v="2022"/>
    <x v="2"/>
    <x v="1"/>
    <n v="12"/>
    <n v="129"/>
  </r>
  <r>
    <n v="51"/>
    <n v="41"/>
    <n v="101008"/>
    <x v="71"/>
    <x v="1"/>
    <n v="2022"/>
    <x v="2"/>
    <x v="1"/>
    <n v="13"/>
    <n v="129"/>
  </r>
  <r>
    <n v="51"/>
    <n v="41"/>
    <n v="101009"/>
    <x v="72"/>
    <x v="1"/>
    <n v="2022"/>
    <x v="2"/>
    <x v="1"/>
    <n v="17"/>
    <n v="161"/>
  </r>
  <r>
    <n v="51"/>
    <n v="41"/>
    <n v="101011"/>
    <x v="73"/>
    <x v="1"/>
    <n v="2022"/>
    <x v="2"/>
    <x v="1"/>
    <n v="28"/>
    <n v="142"/>
  </r>
  <r>
    <n v="51"/>
    <n v="41"/>
    <n v="101012"/>
    <x v="74"/>
    <x v="1"/>
    <n v="2022"/>
    <x v="2"/>
    <x v="1"/>
    <n v="0"/>
    <n v="18"/>
  </r>
  <r>
    <n v="51"/>
    <n v="41"/>
    <n v="101013"/>
    <x v="75"/>
    <x v="1"/>
    <n v="2022"/>
    <x v="2"/>
    <x v="1"/>
    <n v="64"/>
    <n v="126"/>
  </r>
  <r>
    <n v="51"/>
    <n v="41"/>
    <n v="101014"/>
    <x v="76"/>
    <x v="1"/>
    <n v="2022"/>
    <x v="2"/>
    <x v="1"/>
    <n v="0"/>
    <n v="0"/>
  </r>
  <r>
    <n v="51"/>
    <n v="41"/>
    <n v="101015"/>
    <x v="77"/>
    <x v="1"/>
    <n v="2022"/>
    <x v="2"/>
    <x v="1"/>
    <n v="0"/>
    <n v="205"/>
  </r>
  <r>
    <n v="51"/>
    <n v="75"/>
    <n v="400101"/>
    <x v="78"/>
    <x v="2"/>
    <n v="2022"/>
    <x v="2"/>
    <x v="1"/>
    <n v="0"/>
    <n v="49"/>
  </r>
  <r>
    <n v="51"/>
    <n v="75"/>
    <n v="400102"/>
    <x v="79"/>
    <x v="2"/>
    <n v="2022"/>
    <x v="2"/>
    <x v="1"/>
    <n v="0"/>
    <n v="165"/>
  </r>
  <r>
    <n v="51"/>
    <n v="75"/>
    <n v="400200"/>
    <x v="80"/>
    <x v="2"/>
    <n v="2022"/>
    <x v="2"/>
    <x v="1"/>
    <n v="13"/>
    <n v="132"/>
  </r>
  <r>
    <n v="51"/>
    <n v="75"/>
    <n v="400300"/>
    <x v="81"/>
    <x v="2"/>
    <n v="2022"/>
    <x v="2"/>
    <x v="1"/>
    <n v="19"/>
    <n v="19"/>
  </r>
  <r>
    <n v="51"/>
    <n v="75"/>
    <n v="400400"/>
    <x v="82"/>
    <x v="2"/>
    <n v="2022"/>
    <x v="2"/>
    <x v="1"/>
    <n v="0"/>
    <n v="107"/>
  </r>
  <r>
    <n v="51"/>
    <n v="75"/>
    <n v="400500"/>
    <x v="83"/>
    <x v="2"/>
    <n v="2022"/>
    <x v="2"/>
    <x v="1"/>
    <n v="0"/>
    <n v="19"/>
  </r>
  <r>
    <n v="51"/>
    <n v="85"/>
    <n v="320100"/>
    <x v="84"/>
    <x v="3"/>
    <n v="2022"/>
    <x v="2"/>
    <x v="1"/>
    <n v="42"/>
    <n v="176"/>
  </r>
  <r>
    <n v="51"/>
    <n v="85"/>
    <n v="320200"/>
    <x v="85"/>
    <x v="3"/>
    <n v="2022"/>
    <x v="2"/>
    <x v="1"/>
    <n v="48"/>
    <n v="296"/>
  </r>
  <r>
    <n v="51"/>
    <n v="85"/>
    <n v="320300"/>
    <x v="86"/>
    <x v="3"/>
    <n v="2022"/>
    <x v="2"/>
    <x v="1"/>
    <n v="0"/>
    <n v="9"/>
  </r>
  <r>
    <n v="51"/>
    <n v="85"/>
    <n v="320400"/>
    <x v="87"/>
    <x v="3"/>
    <n v="2022"/>
    <x v="2"/>
    <x v="1"/>
    <n v="84"/>
    <n v="214"/>
  </r>
  <r>
    <n v="51"/>
    <n v="85"/>
    <n v="320500"/>
    <x v="88"/>
    <x v="3"/>
    <n v="2022"/>
    <x v="2"/>
    <x v="1"/>
    <n v="0"/>
    <n v="26"/>
  </r>
  <r>
    <n v="51"/>
    <n v="85"/>
    <n v="320601"/>
    <x v="89"/>
    <x v="3"/>
    <n v="2022"/>
    <x v="2"/>
    <x v="1"/>
    <n v="105"/>
    <n v="163"/>
  </r>
  <r>
    <n v="51"/>
    <n v="85"/>
    <n v="320602"/>
    <x v="90"/>
    <x v="3"/>
    <n v="2022"/>
    <x v="2"/>
    <x v="1"/>
    <n v="65"/>
    <n v="377"/>
  </r>
  <r>
    <n v="51"/>
    <n v="85"/>
    <n v="320701"/>
    <x v="91"/>
    <x v="3"/>
    <n v="2022"/>
    <x v="2"/>
    <x v="1"/>
    <n v="0"/>
    <n v="148"/>
  </r>
  <r>
    <n v="51"/>
    <n v="85"/>
    <n v="320702"/>
    <x v="92"/>
    <x v="3"/>
    <n v="2022"/>
    <x v="2"/>
    <x v="1"/>
    <n v="9"/>
    <n v="28"/>
  </r>
  <r>
    <n v="51"/>
    <n v="85"/>
    <n v="320801"/>
    <x v="93"/>
    <x v="3"/>
    <n v="2022"/>
    <x v="2"/>
    <x v="1"/>
    <n v="0"/>
    <n v="14"/>
  </r>
  <r>
    <n v="51"/>
    <n v="85"/>
    <n v="320803"/>
    <x v="94"/>
    <x v="3"/>
    <n v="2022"/>
    <x v="2"/>
    <x v="1"/>
    <n v="0"/>
    <n v="0"/>
  </r>
  <r>
    <n v="51"/>
    <n v="85"/>
    <n v="320804"/>
    <x v="95"/>
    <x v="3"/>
    <n v="2022"/>
    <x v="2"/>
    <x v="1"/>
    <n v="6"/>
    <n v="46"/>
  </r>
  <r>
    <n v="51"/>
    <n v="85"/>
    <n v="320805"/>
    <x v="96"/>
    <x v="3"/>
    <n v="2022"/>
    <x v="2"/>
    <x v="1"/>
    <n v="12"/>
    <n v="34"/>
  </r>
  <r>
    <n v="51"/>
    <n v="85"/>
    <n v="320901"/>
    <x v="97"/>
    <x v="3"/>
    <n v="2022"/>
    <x v="2"/>
    <x v="1"/>
    <n v="19"/>
    <n v="49"/>
  </r>
  <r>
    <n v="51"/>
    <n v="85"/>
    <n v="320902"/>
    <x v="98"/>
    <x v="3"/>
    <n v="2022"/>
    <x v="2"/>
    <x v="1"/>
    <n v="0"/>
    <n v="25"/>
  </r>
  <r>
    <n v="51"/>
    <n v="85"/>
    <n v="321001"/>
    <x v="99"/>
    <x v="3"/>
    <n v="2022"/>
    <x v="2"/>
    <x v="1"/>
    <n v="0"/>
    <n v="45"/>
  </r>
  <r>
    <n v="51"/>
    <n v="85"/>
    <n v="321003"/>
    <x v="100"/>
    <x v="3"/>
    <n v="2022"/>
    <x v="2"/>
    <x v="1"/>
    <n v="0"/>
    <n v="0"/>
  </r>
  <r>
    <n v="51"/>
    <n v="85"/>
    <n v="321004"/>
    <x v="101"/>
    <x v="3"/>
    <n v="2022"/>
    <x v="2"/>
    <x v="1"/>
    <n v="16"/>
    <n v="58"/>
  </r>
  <r>
    <n v="51"/>
    <n v="85"/>
    <n v="321100"/>
    <x v="102"/>
    <x v="3"/>
    <n v="2022"/>
    <x v="2"/>
    <x v="1"/>
    <n v="0"/>
    <n v="0"/>
  </r>
  <r>
    <n v="51"/>
    <n v="85"/>
    <n v="321201"/>
    <x v="103"/>
    <x v="3"/>
    <n v="2022"/>
    <x v="2"/>
    <x v="1"/>
    <n v="68"/>
    <n v="213"/>
  </r>
  <r>
    <n v="51"/>
    <n v="85"/>
    <n v="321202"/>
    <x v="104"/>
    <x v="3"/>
    <n v="2022"/>
    <x v="2"/>
    <x v="1"/>
    <n v="36"/>
    <n v="80"/>
  </r>
  <r>
    <n v="51"/>
    <n v="85"/>
    <n v="321300"/>
    <x v="105"/>
    <x v="3"/>
    <n v="2022"/>
    <x v="2"/>
    <x v="1"/>
    <n v="0"/>
    <n v="15"/>
  </r>
  <r>
    <n v="51"/>
    <n v="85"/>
    <n v="321401"/>
    <x v="106"/>
    <x v="3"/>
    <n v="2022"/>
    <x v="2"/>
    <x v="1"/>
    <n v="98"/>
    <n v="106"/>
  </r>
  <r>
    <n v="51"/>
    <n v="85"/>
    <n v="321402"/>
    <x v="107"/>
    <x v="3"/>
    <n v="2022"/>
    <x v="2"/>
    <x v="1"/>
    <n v="0"/>
    <n v="30"/>
  </r>
  <r>
    <n v="51"/>
    <n v="85"/>
    <n v="321403"/>
    <x v="108"/>
    <x v="3"/>
    <n v="2022"/>
    <x v="2"/>
    <x v="1"/>
    <n v="0"/>
    <n v="16"/>
  </r>
  <r>
    <n v="51"/>
    <n v="87"/>
    <n v="200106"/>
    <x v="109"/>
    <x v="4"/>
    <n v="2022"/>
    <x v="2"/>
    <x v="1"/>
    <n v="132"/>
    <n v="365"/>
  </r>
  <r>
    <n v="51"/>
    <n v="87"/>
    <n v="200108"/>
    <x v="110"/>
    <x v="4"/>
    <n v="2022"/>
    <x v="2"/>
    <x v="1"/>
    <n v="15"/>
    <n v="59"/>
  </r>
  <r>
    <n v="51"/>
    <n v="87"/>
    <n v="200109"/>
    <x v="111"/>
    <x v="4"/>
    <n v="2022"/>
    <x v="2"/>
    <x v="1"/>
    <n v="0"/>
    <n v="27"/>
  </r>
  <r>
    <n v="51"/>
    <n v="87"/>
    <n v="200122"/>
    <x v="112"/>
    <x v="4"/>
    <n v="2022"/>
    <x v="2"/>
    <x v="1"/>
    <n v="0"/>
    <n v="102"/>
  </r>
  <r>
    <n v="51"/>
    <n v="87"/>
    <n v="200123"/>
    <x v="113"/>
    <x v="4"/>
    <n v="2022"/>
    <x v="2"/>
    <x v="1"/>
    <n v="19"/>
    <n v="156"/>
  </r>
  <r>
    <n v="51"/>
    <n v="87"/>
    <n v="200124"/>
    <x v="114"/>
    <x v="4"/>
    <n v="2022"/>
    <x v="2"/>
    <x v="1"/>
    <n v="32"/>
    <n v="339"/>
  </r>
  <r>
    <n v="51"/>
    <n v="87"/>
    <n v="200125"/>
    <x v="115"/>
    <x v="4"/>
    <n v="2022"/>
    <x v="2"/>
    <x v="1"/>
    <n v="69"/>
    <n v="110"/>
  </r>
  <r>
    <n v="51"/>
    <n v="87"/>
    <n v="200126"/>
    <x v="116"/>
    <x v="4"/>
    <n v="2022"/>
    <x v="2"/>
    <x v="1"/>
    <n v="58"/>
    <n v="185"/>
  </r>
  <r>
    <n v="51"/>
    <n v="87"/>
    <n v="200127"/>
    <x v="117"/>
    <x v="4"/>
    <n v="2022"/>
    <x v="2"/>
    <x v="1"/>
    <n v="3"/>
    <n v="92"/>
  </r>
  <r>
    <n v="51"/>
    <n v="87"/>
    <n v="200131"/>
    <x v="118"/>
    <x v="4"/>
    <n v="2022"/>
    <x v="2"/>
    <x v="1"/>
    <n v="0"/>
    <n v="6"/>
  </r>
  <r>
    <n v="51"/>
    <n v="87"/>
    <n v="200132"/>
    <x v="119"/>
    <x v="4"/>
    <n v="2022"/>
    <x v="2"/>
    <x v="1"/>
    <n v="110"/>
    <n v="344"/>
  </r>
  <r>
    <n v="51"/>
    <n v="87"/>
    <n v="200133"/>
    <x v="120"/>
    <x v="4"/>
    <n v="2022"/>
    <x v="2"/>
    <x v="1"/>
    <n v="0"/>
    <n v="0"/>
  </r>
  <r>
    <n v="51"/>
    <n v="87"/>
    <n v="200134"/>
    <x v="121"/>
    <x v="4"/>
    <n v="2022"/>
    <x v="2"/>
    <x v="1"/>
    <n v="0"/>
    <n v="76"/>
  </r>
  <r>
    <n v="51"/>
    <n v="87"/>
    <n v="200135"/>
    <x v="122"/>
    <x v="4"/>
    <n v="2022"/>
    <x v="2"/>
    <x v="1"/>
    <n v="17"/>
    <n v="67"/>
  </r>
  <r>
    <n v="51"/>
    <n v="87"/>
    <n v="200136"/>
    <x v="123"/>
    <x v="4"/>
    <n v="2022"/>
    <x v="2"/>
    <x v="1"/>
    <n v="0"/>
    <n v="32"/>
  </r>
  <r>
    <n v="51"/>
    <n v="87"/>
    <n v="200137"/>
    <x v="124"/>
    <x v="4"/>
    <n v="2022"/>
    <x v="2"/>
    <x v="1"/>
    <n v="53"/>
    <n v="81"/>
  </r>
  <r>
    <n v="51"/>
    <n v="87"/>
    <n v="200138"/>
    <x v="125"/>
    <x v="4"/>
    <n v="2022"/>
    <x v="2"/>
    <x v="1"/>
    <n v="0"/>
    <n v="0"/>
  </r>
  <r>
    <n v="51"/>
    <n v="87"/>
    <n v="200139"/>
    <x v="126"/>
    <x v="4"/>
    <n v="2022"/>
    <x v="2"/>
    <x v="1"/>
    <n v="0"/>
    <n v="60"/>
  </r>
  <r>
    <n v="51"/>
    <n v="87"/>
    <n v="200140"/>
    <x v="127"/>
    <x v="4"/>
    <n v="2022"/>
    <x v="2"/>
    <x v="1"/>
    <n v="0"/>
    <n v="46"/>
  </r>
  <r>
    <n v="51"/>
    <n v="87"/>
    <n v="200141"/>
    <x v="128"/>
    <x v="4"/>
    <n v="2022"/>
    <x v="2"/>
    <x v="1"/>
    <n v="0"/>
    <n v="0"/>
  </r>
  <r>
    <n v="51"/>
    <n v="87"/>
    <n v="200142"/>
    <x v="129"/>
    <x v="4"/>
    <n v="2022"/>
    <x v="2"/>
    <x v="1"/>
    <n v="0"/>
    <n v="192"/>
  </r>
  <r>
    <n v="51"/>
    <n v="87"/>
    <n v="200143"/>
    <x v="130"/>
    <x v="4"/>
    <n v="2022"/>
    <x v="2"/>
    <x v="1"/>
    <n v="14"/>
    <n v="143"/>
  </r>
  <r>
    <n v="51"/>
    <n v="87"/>
    <n v="200144"/>
    <x v="131"/>
    <x v="4"/>
    <n v="2022"/>
    <x v="2"/>
    <x v="1"/>
    <n v="0"/>
    <n v="62"/>
  </r>
  <r>
    <n v="51"/>
    <n v="87"/>
    <n v="200145"/>
    <x v="132"/>
    <x v="4"/>
    <n v="2022"/>
    <x v="2"/>
    <x v="1"/>
    <n v="0"/>
    <n v="118"/>
  </r>
  <r>
    <n v="51"/>
    <n v="87"/>
    <n v="200146"/>
    <x v="133"/>
    <x v="4"/>
    <n v="2022"/>
    <x v="2"/>
    <x v="1"/>
    <n v="0"/>
    <n v="10"/>
  </r>
  <r>
    <n v="51"/>
    <n v="87"/>
    <n v="200147"/>
    <x v="134"/>
    <x v="4"/>
    <n v="2022"/>
    <x v="2"/>
    <x v="1"/>
    <n v="0"/>
    <n v="228"/>
  </r>
  <r>
    <n v="51"/>
    <n v="87"/>
    <n v="200148"/>
    <x v="135"/>
    <x v="4"/>
    <n v="2022"/>
    <x v="2"/>
    <x v="1"/>
    <n v="5"/>
    <n v="7"/>
  </r>
  <r>
    <n v="51"/>
    <n v="87"/>
    <n v="200149"/>
    <x v="136"/>
    <x v="4"/>
    <n v="2022"/>
    <x v="2"/>
    <x v="1"/>
    <n v="0"/>
    <n v="160"/>
  </r>
  <r>
    <n v="51"/>
    <n v="87"/>
    <n v="200150"/>
    <x v="137"/>
    <x v="4"/>
    <n v="2022"/>
    <x v="2"/>
    <x v="1"/>
    <n v="0"/>
    <n v="0"/>
  </r>
  <r>
    <n v="51"/>
    <n v="87"/>
    <n v="200151"/>
    <x v="138"/>
    <x v="4"/>
    <n v="2022"/>
    <x v="2"/>
    <x v="1"/>
    <n v="54"/>
    <n v="223"/>
  </r>
  <r>
    <n v="51"/>
    <n v="87"/>
    <n v="200152"/>
    <x v="139"/>
    <x v="4"/>
    <n v="2022"/>
    <x v="2"/>
    <x v="1"/>
    <n v="0"/>
    <n v="60"/>
  </r>
  <r>
    <n v="51"/>
    <n v="87"/>
    <n v="200153"/>
    <x v="140"/>
    <x v="4"/>
    <n v="2022"/>
    <x v="2"/>
    <x v="1"/>
    <n v="0"/>
    <n v="152"/>
  </r>
  <r>
    <n v="51"/>
    <n v="87"/>
    <n v="200201"/>
    <x v="141"/>
    <x v="4"/>
    <n v="2022"/>
    <x v="2"/>
    <x v="1"/>
    <n v="0"/>
    <n v="68"/>
  </r>
  <r>
    <n v="51"/>
    <n v="87"/>
    <n v="200202"/>
    <x v="142"/>
    <x v="4"/>
    <n v="2022"/>
    <x v="2"/>
    <x v="1"/>
    <n v="0"/>
    <n v="41"/>
  </r>
  <r>
    <n v="51"/>
    <n v="87"/>
    <n v="200301"/>
    <x v="143"/>
    <x v="4"/>
    <n v="2022"/>
    <x v="2"/>
    <x v="1"/>
    <n v="17"/>
    <n v="67"/>
  </r>
  <r>
    <n v="51"/>
    <n v="87"/>
    <n v="200302"/>
    <x v="144"/>
    <x v="4"/>
    <n v="2022"/>
    <x v="2"/>
    <x v="1"/>
    <n v="0"/>
    <n v="161"/>
  </r>
  <r>
    <n v="51"/>
    <n v="87"/>
    <n v="200303"/>
    <x v="145"/>
    <x v="4"/>
    <n v="2022"/>
    <x v="2"/>
    <x v="1"/>
    <n v="30"/>
    <n v="178"/>
  </r>
  <r>
    <n v="51"/>
    <n v="87"/>
    <n v="200305"/>
    <x v="146"/>
    <x v="4"/>
    <n v="2022"/>
    <x v="2"/>
    <x v="1"/>
    <n v="62"/>
    <n v="244"/>
  </r>
  <r>
    <n v="51"/>
    <n v="87"/>
    <n v="200404"/>
    <x v="147"/>
    <x v="4"/>
    <n v="2022"/>
    <x v="2"/>
    <x v="1"/>
    <n v="68"/>
    <n v="137"/>
  </r>
  <r>
    <n v="51"/>
    <n v="87"/>
    <n v="200407"/>
    <x v="148"/>
    <x v="4"/>
    <n v="2022"/>
    <x v="2"/>
    <x v="1"/>
    <n v="73"/>
    <n v="327"/>
  </r>
  <r>
    <n v="51"/>
    <n v="87"/>
    <n v="200409"/>
    <x v="149"/>
    <x v="4"/>
    <n v="2022"/>
    <x v="2"/>
    <x v="1"/>
    <n v="168"/>
    <n v="323"/>
  </r>
  <r>
    <n v="51"/>
    <n v="87"/>
    <n v="200411"/>
    <x v="150"/>
    <x v="4"/>
    <n v="2022"/>
    <x v="2"/>
    <x v="1"/>
    <n v="1"/>
    <n v="286"/>
  </r>
  <r>
    <n v="51"/>
    <n v="87"/>
    <n v="200412"/>
    <x v="151"/>
    <x v="4"/>
    <n v="2022"/>
    <x v="2"/>
    <x v="1"/>
    <n v="63"/>
    <n v="253"/>
  </r>
  <r>
    <n v="51"/>
    <n v="87"/>
    <n v="200413"/>
    <x v="152"/>
    <x v="4"/>
    <n v="2022"/>
    <x v="2"/>
    <x v="1"/>
    <n v="0"/>
    <n v="56"/>
  </r>
  <r>
    <n v="51"/>
    <n v="87"/>
    <n v="200414"/>
    <x v="153"/>
    <x v="4"/>
    <n v="2022"/>
    <x v="2"/>
    <x v="1"/>
    <n v="46"/>
    <n v="322"/>
  </r>
  <r>
    <n v="51"/>
    <n v="87"/>
    <n v="200415"/>
    <x v="154"/>
    <x v="4"/>
    <n v="2022"/>
    <x v="2"/>
    <x v="1"/>
    <n v="15"/>
    <n v="15"/>
  </r>
  <r>
    <n v="51"/>
    <n v="87"/>
    <n v="200416"/>
    <x v="155"/>
    <x v="4"/>
    <n v="2022"/>
    <x v="2"/>
    <x v="1"/>
    <n v="13"/>
    <n v="13"/>
  </r>
  <r>
    <n v="51"/>
    <n v="87"/>
    <n v="200417"/>
    <x v="156"/>
    <x v="4"/>
    <n v="2022"/>
    <x v="2"/>
    <x v="1"/>
    <n v="30"/>
    <n v="227"/>
  </r>
  <r>
    <n v="51"/>
    <n v="87"/>
    <n v="200418"/>
    <x v="157"/>
    <x v="4"/>
    <n v="2022"/>
    <x v="2"/>
    <x v="1"/>
    <n v="334"/>
    <n v="768"/>
  </r>
  <r>
    <n v="51"/>
    <n v="87"/>
    <n v="200501"/>
    <x v="158"/>
    <x v="4"/>
    <n v="2022"/>
    <x v="2"/>
    <x v="1"/>
    <n v="116"/>
    <n v="309"/>
  </r>
  <r>
    <n v="51"/>
    <n v="87"/>
    <n v="200502"/>
    <x v="159"/>
    <x v="4"/>
    <n v="2022"/>
    <x v="2"/>
    <x v="1"/>
    <n v="45"/>
    <n v="225"/>
  </r>
  <r>
    <n v="51"/>
    <n v="87"/>
    <n v="200503"/>
    <x v="160"/>
    <x v="4"/>
    <n v="2022"/>
    <x v="2"/>
    <x v="1"/>
    <n v="39"/>
    <n v="124"/>
  </r>
  <r>
    <n v="51"/>
    <n v="87"/>
    <n v="200600"/>
    <x v="161"/>
    <x v="4"/>
    <n v="2022"/>
    <x v="2"/>
    <x v="1"/>
    <n v="23"/>
    <n v="427"/>
  </r>
  <r>
    <n v="51"/>
    <n v="87"/>
    <n v="200700"/>
    <x v="162"/>
    <x v="4"/>
    <n v="2022"/>
    <x v="2"/>
    <x v="1"/>
    <n v="2"/>
    <n v="142"/>
  </r>
  <r>
    <n v="51"/>
    <n v="87"/>
    <n v="200801"/>
    <x v="163"/>
    <x v="4"/>
    <n v="2022"/>
    <x v="2"/>
    <x v="1"/>
    <n v="21"/>
    <n v="143"/>
  </r>
  <r>
    <n v="51"/>
    <n v="87"/>
    <n v="200802"/>
    <x v="164"/>
    <x v="4"/>
    <n v="2022"/>
    <x v="2"/>
    <x v="1"/>
    <n v="21"/>
    <n v="38"/>
  </r>
  <r>
    <n v="51"/>
    <n v="87"/>
    <n v="200805"/>
    <x v="165"/>
    <x v="4"/>
    <n v="2022"/>
    <x v="2"/>
    <x v="1"/>
    <n v="21"/>
    <n v="70"/>
  </r>
  <r>
    <n v="51"/>
    <n v="87"/>
    <n v="200806"/>
    <x v="166"/>
    <x v="4"/>
    <n v="2022"/>
    <x v="2"/>
    <x v="1"/>
    <n v="71"/>
    <n v="250"/>
  </r>
  <r>
    <n v="51"/>
    <n v="87"/>
    <n v="200807"/>
    <x v="167"/>
    <x v="4"/>
    <n v="2022"/>
    <x v="2"/>
    <x v="1"/>
    <n v="30"/>
    <n v="188"/>
  </r>
  <r>
    <n v="51"/>
    <n v="87"/>
    <n v="200904"/>
    <x v="168"/>
    <x v="4"/>
    <n v="2022"/>
    <x v="2"/>
    <x v="1"/>
    <n v="0"/>
    <n v="32"/>
  </r>
  <r>
    <n v="51"/>
    <n v="87"/>
    <n v="200905"/>
    <x v="169"/>
    <x v="4"/>
    <n v="2022"/>
    <x v="2"/>
    <x v="1"/>
    <n v="184"/>
    <n v="329"/>
  </r>
  <r>
    <n v="51"/>
    <n v="87"/>
    <n v="200906"/>
    <x v="170"/>
    <x v="4"/>
    <n v="2022"/>
    <x v="2"/>
    <x v="1"/>
    <n v="39"/>
    <n v="268"/>
  </r>
  <r>
    <n v="51"/>
    <n v="87"/>
    <n v="200907"/>
    <x v="171"/>
    <x v="4"/>
    <n v="2022"/>
    <x v="2"/>
    <x v="1"/>
    <n v="19"/>
    <n v="66"/>
  </r>
  <r>
    <n v="51"/>
    <n v="87"/>
    <n v="200908"/>
    <x v="172"/>
    <x v="4"/>
    <n v="2022"/>
    <x v="2"/>
    <x v="1"/>
    <n v="34"/>
    <n v="224"/>
  </r>
  <r>
    <n v="51"/>
    <n v="87"/>
    <n v="201001"/>
    <x v="173"/>
    <x v="4"/>
    <n v="2022"/>
    <x v="2"/>
    <x v="1"/>
    <n v="6"/>
    <n v="83"/>
  </r>
  <r>
    <n v="51"/>
    <n v="87"/>
    <n v="201002"/>
    <x v="174"/>
    <x v="4"/>
    <n v="2022"/>
    <x v="2"/>
    <x v="1"/>
    <n v="0"/>
    <n v="9"/>
  </r>
  <r>
    <n v="51"/>
    <n v="87"/>
    <n v="201003"/>
    <x v="175"/>
    <x v="4"/>
    <n v="2022"/>
    <x v="2"/>
    <x v="1"/>
    <n v="0"/>
    <n v="66"/>
  </r>
  <r>
    <n v="51"/>
    <n v="87"/>
    <n v="201102"/>
    <x v="176"/>
    <x v="4"/>
    <n v="2022"/>
    <x v="2"/>
    <x v="1"/>
    <n v="16"/>
    <n v="41"/>
  </r>
  <r>
    <n v="51"/>
    <n v="87"/>
    <n v="201103"/>
    <x v="177"/>
    <x v="4"/>
    <n v="2022"/>
    <x v="2"/>
    <x v="1"/>
    <n v="26"/>
    <n v="62"/>
  </r>
  <r>
    <n v="51"/>
    <n v="87"/>
    <n v="201104"/>
    <x v="178"/>
    <x v="4"/>
    <n v="2022"/>
    <x v="2"/>
    <x v="1"/>
    <n v="0"/>
    <n v="0"/>
  </r>
  <r>
    <n v="51"/>
    <n v="87"/>
    <n v="201203"/>
    <x v="179"/>
    <x v="4"/>
    <n v="2022"/>
    <x v="2"/>
    <x v="1"/>
    <n v="38"/>
    <n v="43"/>
  </r>
  <r>
    <n v="51"/>
    <n v="87"/>
    <n v="201204"/>
    <x v="180"/>
    <x v="4"/>
    <n v="2022"/>
    <x v="2"/>
    <x v="1"/>
    <n v="8"/>
    <n v="24"/>
  </r>
  <r>
    <n v="51"/>
    <n v="87"/>
    <n v="201205"/>
    <x v="181"/>
    <x v="4"/>
    <n v="2022"/>
    <x v="2"/>
    <x v="1"/>
    <n v="76"/>
    <n v="76"/>
  </r>
  <r>
    <n v="51"/>
    <n v="87"/>
    <n v="201206"/>
    <x v="182"/>
    <x v="4"/>
    <n v="2022"/>
    <x v="2"/>
    <x v="1"/>
    <n v="0"/>
    <n v="37"/>
  </r>
  <r>
    <n v="51"/>
    <n v="87"/>
    <n v="201403"/>
    <x v="183"/>
    <x v="4"/>
    <n v="2022"/>
    <x v="2"/>
    <x v="1"/>
    <n v="68"/>
    <n v="72"/>
  </r>
  <r>
    <n v="51"/>
    <n v="87"/>
    <n v="201404"/>
    <x v="184"/>
    <x v="4"/>
    <n v="2022"/>
    <x v="2"/>
    <x v="1"/>
    <n v="13"/>
    <n v="62"/>
  </r>
  <r>
    <n v="51"/>
    <n v="87"/>
    <n v="201405"/>
    <x v="185"/>
    <x v="4"/>
    <n v="2022"/>
    <x v="2"/>
    <x v="1"/>
    <n v="0"/>
    <n v="9"/>
  </r>
  <r>
    <n v="51"/>
    <n v="87"/>
    <n v="201406"/>
    <x v="186"/>
    <x v="4"/>
    <n v="2022"/>
    <x v="2"/>
    <x v="1"/>
    <n v="123"/>
    <n v="230"/>
  </r>
  <r>
    <n v="51"/>
    <n v="87"/>
    <n v="201502"/>
    <x v="187"/>
    <x v="4"/>
    <n v="2022"/>
    <x v="2"/>
    <x v="1"/>
    <n v="10"/>
    <n v="246"/>
  </r>
  <r>
    <n v="51"/>
    <n v="87"/>
    <n v="201503"/>
    <x v="188"/>
    <x v="4"/>
    <n v="2022"/>
    <x v="2"/>
    <x v="1"/>
    <n v="47"/>
    <n v="63"/>
  </r>
  <r>
    <n v="51"/>
    <n v="87"/>
    <n v="201504"/>
    <x v="189"/>
    <x v="4"/>
    <n v="2022"/>
    <x v="2"/>
    <x v="1"/>
    <n v="19"/>
    <n v="102"/>
  </r>
  <r>
    <n v="51"/>
    <n v="87"/>
    <n v="201601"/>
    <x v="190"/>
    <x v="4"/>
    <n v="2022"/>
    <x v="2"/>
    <x v="1"/>
    <n v="0"/>
    <n v="111"/>
  </r>
  <r>
    <n v="51"/>
    <n v="87"/>
    <n v="201602"/>
    <x v="191"/>
    <x v="4"/>
    <n v="2022"/>
    <x v="2"/>
    <x v="1"/>
    <n v="0"/>
    <n v="164"/>
  </r>
  <r>
    <n v="51"/>
    <n v="87"/>
    <n v="201701"/>
    <x v="192"/>
    <x v="4"/>
    <n v="2022"/>
    <x v="2"/>
    <x v="1"/>
    <n v="0"/>
    <n v="165"/>
  </r>
  <r>
    <n v="51"/>
    <n v="87"/>
    <n v="980100"/>
    <x v="193"/>
    <x v="4"/>
    <n v="2022"/>
    <x v="2"/>
    <x v="1"/>
    <n v="0"/>
    <n v="0"/>
  </r>
  <r>
    <n v="51"/>
    <n v="127"/>
    <n v="700100"/>
    <x v="194"/>
    <x v="5"/>
    <n v="2022"/>
    <x v="2"/>
    <x v="1"/>
    <n v="36"/>
    <n v="222"/>
  </r>
  <r>
    <n v="51"/>
    <n v="127"/>
    <n v="700200"/>
    <x v="195"/>
    <x v="5"/>
    <n v="2022"/>
    <x v="2"/>
    <x v="1"/>
    <n v="76"/>
    <n v="146"/>
  </r>
  <r>
    <n v="51"/>
    <n v="127"/>
    <n v="700301"/>
    <x v="196"/>
    <x v="5"/>
    <n v="2022"/>
    <x v="2"/>
    <x v="1"/>
    <n v="44"/>
    <n v="88"/>
  </r>
  <r>
    <n v="51"/>
    <n v="127"/>
    <n v="700302"/>
    <x v="197"/>
    <x v="5"/>
    <n v="2022"/>
    <x v="2"/>
    <x v="1"/>
    <n v="4"/>
    <n v="135"/>
  </r>
  <r>
    <n v="51"/>
    <n v="145"/>
    <n v="500101"/>
    <x v="198"/>
    <x v="6"/>
    <n v="2022"/>
    <x v="2"/>
    <x v="1"/>
    <n v="0"/>
    <n v="0"/>
  </r>
  <r>
    <n v="51"/>
    <n v="145"/>
    <n v="500102"/>
    <x v="199"/>
    <x v="6"/>
    <n v="2022"/>
    <x v="2"/>
    <x v="1"/>
    <n v="0"/>
    <n v="53"/>
  </r>
  <r>
    <n v="51"/>
    <n v="145"/>
    <n v="500201"/>
    <x v="200"/>
    <x v="6"/>
    <n v="2022"/>
    <x v="2"/>
    <x v="1"/>
    <n v="0"/>
    <n v="106"/>
  </r>
  <r>
    <n v="51"/>
    <n v="145"/>
    <n v="500202"/>
    <x v="201"/>
    <x v="6"/>
    <n v="2022"/>
    <x v="2"/>
    <x v="1"/>
    <n v="5"/>
    <n v="71"/>
  </r>
  <r>
    <n v="51"/>
    <n v="145"/>
    <n v="500300"/>
    <x v="202"/>
    <x v="6"/>
    <n v="2022"/>
    <x v="2"/>
    <x v="1"/>
    <n v="27"/>
    <n v="84"/>
  </r>
  <r>
    <n v="51"/>
    <n v="145"/>
    <n v="500400"/>
    <x v="203"/>
    <x v="6"/>
    <n v="2022"/>
    <x v="2"/>
    <x v="1"/>
    <n v="86"/>
    <n v="212"/>
  </r>
  <r>
    <n v="51"/>
    <n v="570"/>
    <n v="830100"/>
    <x v="204"/>
    <x v="7"/>
    <n v="2022"/>
    <x v="2"/>
    <x v="1"/>
    <n v="0"/>
    <n v="37"/>
  </r>
  <r>
    <n v="51"/>
    <n v="570"/>
    <n v="830200"/>
    <x v="205"/>
    <x v="7"/>
    <n v="2022"/>
    <x v="2"/>
    <x v="1"/>
    <n v="131"/>
    <n v="436"/>
  </r>
  <r>
    <n v="51"/>
    <n v="570"/>
    <n v="830300"/>
    <x v="206"/>
    <x v="7"/>
    <n v="2022"/>
    <x v="2"/>
    <x v="1"/>
    <n v="0"/>
    <n v="62"/>
  </r>
  <r>
    <n v="51"/>
    <n v="570"/>
    <n v="830400"/>
    <x v="207"/>
    <x v="7"/>
    <n v="2022"/>
    <x v="2"/>
    <x v="1"/>
    <n v="0"/>
    <n v="102"/>
  </r>
  <r>
    <n v="51"/>
    <n v="570"/>
    <n v="830500"/>
    <x v="208"/>
    <x v="7"/>
    <n v="2022"/>
    <x v="2"/>
    <x v="1"/>
    <n v="31"/>
    <n v="127"/>
  </r>
  <r>
    <n v="51"/>
    <n v="670"/>
    <n v="820100"/>
    <x v="209"/>
    <x v="8"/>
    <n v="2022"/>
    <x v="2"/>
    <x v="1"/>
    <n v="29"/>
    <n v="80"/>
  </r>
  <r>
    <n v="51"/>
    <n v="670"/>
    <n v="820300"/>
    <x v="210"/>
    <x v="8"/>
    <n v="2022"/>
    <x v="2"/>
    <x v="1"/>
    <n v="42"/>
    <n v="49"/>
  </r>
  <r>
    <n v="51"/>
    <n v="670"/>
    <n v="820400"/>
    <x v="211"/>
    <x v="8"/>
    <n v="2022"/>
    <x v="2"/>
    <x v="1"/>
    <n v="88"/>
    <n v="298"/>
  </r>
  <r>
    <n v="51"/>
    <n v="670"/>
    <n v="820500"/>
    <x v="212"/>
    <x v="8"/>
    <n v="2022"/>
    <x v="2"/>
    <x v="1"/>
    <n v="9"/>
    <n v="214"/>
  </r>
  <r>
    <n v="51"/>
    <n v="670"/>
    <n v="820600"/>
    <x v="213"/>
    <x v="8"/>
    <n v="2022"/>
    <x v="2"/>
    <x v="1"/>
    <n v="163"/>
    <n v="288"/>
  </r>
  <r>
    <n v="51"/>
    <n v="670"/>
    <n v="820700"/>
    <x v="214"/>
    <x v="8"/>
    <n v="2022"/>
    <x v="2"/>
    <x v="1"/>
    <n v="125"/>
    <n v="216"/>
  </r>
  <r>
    <n v="51"/>
    <n v="670"/>
    <n v="980100"/>
    <x v="215"/>
    <x v="8"/>
    <n v="2022"/>
    <x v="2"/>
    <x v="1"/>
    <n v="0"/>
    <n v="0"/>
  </r>
  <r>
    <n v="51"/>
    <n v="730"/>
    <n v="810100"/>
    <x v="216"/>
    <x v="9"/>
    <n v="2022"/>
    <x v="2"/>
    <x v="1"/>
    <n v="0"/>
    <n v="0"/>
  </r>
  <r>
    <n v="51"/>
    <n v="730"/>
    <n v="810300"/>
    <x v="217"/>
    <x v="9"/>
    <n v="2022"/>
    <x v="2"/>
    <x v="1"/>
    <n v="0"/>
    <n v="0"/>
  </r>
  <r>
    <n v="51"/>
    <n v="730"/>
    <n v="810400"/>
    <x v="218"/>
    <x v="9"/>
    <n v="2022"/>
    <x v="2"/>
    <x v="1"/>
    <n v="0"/>
    <n v="47"/>
  </r>
  <r>
    <n v="51"/>
    <n v="730"/>
    <n v="810500"/>
    <x v="219"/>
    <x v="9"/>
    <n v="2022"/>
    <x v="2"/>
    <x v="1"/>
    <n v="71"/>
    <n v="222"/>
  </r>
  <r>
    <n v="51"/>
    <n v="730"/>
    <n v="810600"/>
    <x v="220"/>
    <x v="9"/>
    <n v="2022"/>
    <x v="2"/>
    <x v="1"/>
    <n v="0"/>
    <n v="20"/>
  </r>
  <r>
    <n v="51"/>
    <n v="730"/>
    <n v="810700"/>
    <x v="221"/>
    <x v="9"/>
    <n v="2022"/>
    <x v="2"/>
    <x v="1"/>
    <n v="0"/>
    <n v="7"/>
  </r>
  <r>
    <n v="51"/>
    <n v="730"/>
    <n v="810900"/>
    <x v="222"/>
    <x v="9"/>
    <n v="2022"/>
    <x v="2"/>
    <x v="1"/>
    <n v="85"/>
    <n v="147"/>
  </r>
  <r>
    <n v="51"/>
    <n v="730"/>
    <n v="811000"/>
    <x v="223"/>
    <x v="9"/>
    <n v="2022"/>
    <x v="2"/>
    <x v="1"/>
    <n v="12"/>
    <n v="116"/>
  </r>
  <r>
    <n v="51"/>
    <n v="730"/>
    <n v="811100"/>
    <x v="224"/>
    <x v="9"/>
    <n v="2022"/>
    <x v="2"/>
    <x v="1"/>
    <n v="18"/>
    <n v="77"/>
  </r>
  <r>
    <n v="51"/>
    <n v="730"/>
    <n v="811200"/>
    <x v="225"/>
    <x v="9"/>
    <n v="2022"/>
    <x v="2"/>
    <x v="1"/>
    <n v="4"/>
    <n v="192"/>
  </r>
  <r>
    <n v="51"/>
    <n v="730"/>
    <n v="811300"/>
    <x v="226"/>
    <x v="9"/>
    <n v="2022"/>
    <x v="2"/>
    <x v="1"/>
    <n v="33"/>
    <n v="50"/>
  </r>
  <r>
    <n v="51"/>
    <n v="760"/>
    <n v="10201"/>
    <x v="227"/>
    <x v="10"/>
    <n v="2022"/>
    <x v="2"/>
    <x v="1"/>
    <n v="0"/>
    <n v="12"/>
  </r>
  <r>
    <n v="51"/>
    <n v="760"/>
    <n v="10202"/>
    <x v="228"/>
    <x v="10"/>
    <n v="2022"/>
    <x v="2"/>
    <x v="1"/>
    <n v="0"/>
    <n v="11"/>
  </r>
  <r>
    <n v="51"/>
    <n v="760"/>
    <n v="10300"/>
    <x v="229"/>
    <x v="10"/>
    <n v="2022"/>
    <x v="2"/>
    <x v="1"/>
    <n v="5"/>
    <n v="9"/>
  </r>
  <r>
    <n v="51"/>
    <n v="760"/>
    <n v="10401"/>
    <x v="230"/>
    <x v="10"/>
    <n v="2022"/>
    <x v="2"/>
    <x v="1"/>
    <n v="0"/>
    <n v="59"/>
  </r>
  <r>
    <n v="51"/>
    <n v="760"/>
    <n v="10402"/>
    <x v="231"/>
    <x v="10"/>
    <n v="2022"/>
    <x v="2"/>
    <x v="1"/>
    <n v="109"/>
    <n v="151"/>
  </r>
  <r>
    <n v="51"/>
    <n v="760"/>
    <n v="10500"/>
    <x v="232"/>
    <x v="10"/>
    <n v="2022"/>
    <x v="2"/>
    <x v="1"/>
    <n v="0"/>
    <n v="16"/>
  </r>
  <r>
    <n v="51"/>
    <n v="760"/>
    <n v="10600"/>
    <x v="233"/>
    <x v="10"/>
    <n v="2022"/>
    <x v="2"/>
    <x v="1"/>
    <n v="14"/>
    <n v="49"/>
  </r>
  <r>
    <n v="51"/>
    <n v="760"/>
    <n v="10700"/>
    <x v="234"/>
    <x v="10"/>
    <n v="2022"/>
    <x v="2"/>
    <x v="1"/>
    <n v="0"/>
    <n v="29"/>
  </r>
  <r>
    <n v="51"/>
    <n v="760"/>
    <n v="10800"/>
    <x v="235"/>
    <x v="10"/>
    <n v="2022"/>
    <x v="2"/>
    <x v="1"/>
    <n v="28"/>
    <n v="104"/>
  </r>
  <r>
    <n v="51"/>
    <n v="760"/>
    <n v="10900"/>
    <x v="236"/>
    <x v="10"/>
    <n v="2022"/>
    <x v="2"/>
    <x v="1"/>
    <n v="6"/>
    <n v="21"/>
  </r>
  <r>
    <n v="51"/>
    <n v="760"/>
    <n v="11000"/>
    <x v="237"/>
    <x v="10"/>
    <n v="2022"/>
    <x v="2"/>
    <x v="1"/>
    <n v="19"/>
    <n v="41"/>
  </r>
  <r>
    <n v="51"/>
    <n v="760"/>
    <n v="11100"/>
    <x v="238"/>
    <x v="10"/>
    <n v="2022"/>
    <x v="2"/>
    <x v="1"/>
    <n v="0"/>
    <n v="44"/>
  </r>
  <r>
    <n v="51"/>
    <n v="760"/>
    <n v="20100"/>
    <x v="239"/>
    <x v="10"/>
    <n v="2022"/>
    <x v="2"/>
    <x v="1"/>
    <n v="0"/>
    <n v="0"/>
  </r>
  <r>
    <n v="51"/>
    <n v="760"/>
    <n v="20200"/>
    <x v="240"/>
    <x v="10"/>
    <n v="2022"/>
    <x v="2"/>
    <x v="1"/>
    <n v="0"/>
    <n v="10"/>
  </r>
  <r>
    <n v="51"/>
    <n v="760"/>
    <n v="20300"/>
    <x v="241"/>
    <x v="10"/>
    <n v="2022"/>
    <x v="2"/>
    <x v="1"/>
    <n v="12"/>
    <n v="108"/>
  </r>
  <r>
    <n v="51"/>
    <n v="760"/>
    <n v="20400"/>
    <x v="242"/>
    <x v="10"/>
    <n v="2022"/>
    <x v="2"/>
    <x v="1"/>
    <n v="20"/>
    <n v="45"/>
  </r>
  <r>
    <n v="51"/>
    <n v="760"/>
    <n v="20501"/>
    <x v="243"/>
    <x v="10"/>
    <n v="2022"/>
    <x v="2"/>
    <x v="1"/>
    <n v="12"/>
    <n v="86"/>
  </r>
  <r>
    <n v="51"/>
    <n v="760"/>
    <n v="20502"/>
    <x v="244"/>
    <x v="10"/>
    <n v="2022"/>
    <x v="2"/>
    <x v="1"/>
    <n v="1"/>
    <n v="121"/>
  </r>
  <r>
    <n v="51"/>
    <n v="760"/>
    <n v="20600"/>
    <x v="245"/>
    <x v="10"/>
    <n v="2022"/>
    <x v="2"/>
    <x v="1"/>
    <n v="4"/>
    <n v="23"/>
  </r>
  <r>
    <n v="51"/>
    <n v="760"/>
    <n v="20700"/>
    <x v="246"/>
    <x v="10"/>
    <n v="2022"/>
    <x v="2"/>
    <x v="1"/>
    <n v="0"/>
    <n v="20"/>
  </r>
  <r>
    <n v="51"/>
    <n v="760"/>
    <n v="20800"/>
    <x v="247"/>
    <x v="10"/>
    <n v="2022"/>
    <x v="2"/>
    <x v="1"/>
    <n v="3"/>
    <n v="56"/>
  </r>
  <r>
    <n v="51"/>
    <n v="760"/>
    <n v="20900"/>
    <x v="248"/>
    <x v="10"/>
    <n v="2022"/>
    <x v="2"/>
    <x v="1"/>
    <n v="30"/>
    <n v="202"/>
  </r>
  <r>
    <n v="51"/>
    <n v="760"/>
    <n v="21000"/>
    <x v="249"/>
    <x v="10"/>
    <n v="2022"/>
    <x v="2"/>
    <x v="1"/>
    <n v="0"/>
    <n v="28"/>
  </r>
  <r>
    <n v="51"/>
    <n v="760"/>
    <n v="21100"/>
    <x v="250"/>
    <x v="10"/>
    <n v="2022"/>
    <x v="2"/>
    <x v="1"/>
    <n v="4"/>
    <n v="9"/>
  </r>
  <r>
    <n v="51"/>
    <n v="760"/>
    <n v="21200"/>
    <x v="251"/>
    <x v="10"/>
    <n v="2022"/>
    <x v="2"/>
    <x v="1"/>
    <n v="0"/>
    <n v="0"/>
  </r>
  <r>
    <n v="51"/>
    <n v="760"/>
    <n v="30100"/>
    <x v="252"/>
    <x v="10"/>
    <n v="2022"/>
    <x v="2"/>
    <x v="1"/>
    <n v="0"/>
    <n v="0"/>
  </r>
  <r>
    <n v="51"/>
    <n v="760"/>
    <n v="30200"/>
    <x v="253"/>
    <x v="10"/>
    <n v="2022"/>
    <x v="2"/>
    <x v="1"/>
    <n v="10"/>
    <n v="94"/>
  </r>
  <r>
    <n v="51"/>
    <n v="760"/>
    <n v="30501"/>
    <x v="254"/>
    <x v="10"/>
    <n v="2022"/>
    <x v="2"/>
    <x v="1"/>
    <n v="27"/>
    <n v="151"/>
  </r>
  <r>
    <n v="51"/>
    <n v="760"/>
    <n v="30502"/>
    <x v="255"/>
    <x v="10"/>
    <n v="2022"/>
    <x v="2"/>
    <x v="1"/>
    <n v="0"/>
    <n v="61"/>
  </r>
  <r>
    <n v="51"/>
    <n v="760"/>
    <n v="40201"/>
    <x v="256"/>
    <x v="10"/>
    <n v="2022"/>
    <x v="2"/>
    <x v="1"/>
    <n v="5"/>
    <n v="33"/>
  </r>
  <r>
    <n v="51"/>
    <n v="760"/>
    <n v="40202"/>
    <x v="257"/>
    <x v="10"/>
    <n v="2022"/>
    <x v="2"/>
    <x v="1"/>
    <n v="7"/>
    <n v="71"/>
  </r>
  <r>
    <n v="51"/>
    <n v="760"/>
    <n v="40300"/>
    <x v="258"/>
    <x v="10"/>
    <n v="2022"/>
    <x v="2"/>
    <x v="1"/>
    <n v="0"/>
    <n v="0"/>
  </r>
  <r>
    <n v="51"/>
    <n v="760"/>
    <n v="40400"/>
    <x v="259"/>
    <x v="10"/>
    <n v="2022"/>
    <x v="2"/>
    <x v="1"/>
    <n v="0"/>
    <n v="70"/>
  </r>
  <r>
    <n v="51"/>
    <n v="760"/>
    <n v="40500"/>
    <x v="260"/>
    <x v="10"/>
    <n v="2022"/>
    <x v="2"/>
    <x v="1"/>
    <n v="0"/>
    <n v="111"/>
  </r>
  <r>
    <n v="51"/>
    <n v="760"/>
    <n v="40600"/>
    <x v="261"/>
    <x v="10"/>
    <n v="2022"/>
    <x v="2"/>
    <x v="1"/>
    <n v="28"/>
    <n v="35"/>
  </r>
  <r>
    <n v="51"/>
    <n v="760"/>
    <n v="40700"/>
    <x v="262"/>
    <x v="10"/>
    <n v="2022"/>
    <x v="2"/>
    <x v="1"/>
    <n v="6"/>
    <n v="135"/>
  </r>
  <r>
    <n v="51"/>
    <n v="760"/>
    <n v="40800"/>
    <x v="263"/>
    <x v="10"/>
    <n v="2022"/>
    <x v="2"/>
    <x v="1"/>
    <n v="0"/>
    <n v="48"/>
  </r>
  <r>
    <n v="51"/>
    <n v="760"/>
    <n v="40900"/>
    <x v="264"/>
    <x v="10"/>
    <n v="2022"/>
    <x v="2"/>
    <x v="1"/>
    <n v="8"/>
    <n v="27"/>
  </r>
  <r>
    <n v="51"/>
    <n v="760"/>
    <n v="41000"/>
    <x v="265"/>
    <x v="10"/>
    <n v="2022"/>
    <x v="2"/>
    <x v="1"/>
    <n v="36"/>
    <n v="100"/>
  </r>
  <r>
    <n v="51"/>
    <n v="760"/>
    <n v="41100"/>
    <x v="266"/>
    <x v="10"/>
    <n v="2022"/>
    <x v="2"/>
    <x v="1"/>
    <n v="5"/>
    <n v="122"/>
  </r>
  <r>
    <n v="51"/>
    <n v="760"/>
    <n v="41200"/>
    <x v="267"/>
    <x v="10"/>
    <n v="2022"/>
    <x v="2"/>
    <x v="1"/>
    <n v="9"/>
    <n v="58"/>
  </r>
  <r>
    <n v="51"/>
    <n v="760"/>
    <n v="41300"/>
    <x v="268"/>
    <x v="10"/>
    <n v="2022"/>
    <x v="2"/>
    <x v="1"/>
    <n v="0"/>
    <n v="16"/>
  </r>
  <r>
    <n v="51"/>
    <n v="760"/>
    <n v="41400"/>
    <x v="269"/>
    <x v="10"/>
    <n v="2022"/>
    <x v="2"/>
    <x v="1"/>
    <n v="9"/>
    <n v="67"/>
  </r>
  <r>
    <n v="51"/>
    <n v="760"/>
    <n v="41600"/>
    <x v="270"/>
    <x v="10"/>
    <n v="2022"/>
    <x v="2"/>
    <x v="1"/>
    <n v="0"/>
    <n v="11"/>
  </r>
  <r>
    <n v="51"/>
    <n v="760"/>
    <n v="50100"/>
    <x v="271"/>
    <x v="10"/>
    <n v="2022"/>
    <x v="2"/>
    <x v="1"/>
    <n v="0"/>
    <n v="80"/>
  </r>
  <r>
    <n v="51"/>
    <n v="760"/>
    <n v="50200"/>
    <x v="272"/>
    <x v="10"/>
    <n v="2022"/>
    <x v="2"/>
    <x v="1"/>
    <n v="0"/>
    <n v="51"/>
  </r>
  <r>
    <n v="51"/>
    <n v="760"/>
    <n v="50300"/>
    <x v="273"/>
    <x v="10"/>
    <n v="2022"/>
    <x v="2"/>
    <x v="1"/>
    <n v="0"/>
    <n v="22"/>
  </r>
  <r>
    <n v="51"/>
    <n v="760"/>
    <n v="50400"/>
    <x v="274"/>
    <x v="10"/>
    <n v="2022"/>
    <x v="2"/>
    <x v="1"/>
    <n v="9"/>
    <n v="24"/>
  </r>
  <r>
    <n v="51"/>
    <n v="760"/>
    <n v="50500"/>
    <x v="275"/>
    <x v="10"/>
    <n v="2022"/>
    <x v="2"/>
    <x v="1"/>
    <n v="0"/>
    <n v="10"/>
  </r>
  <r>
    <n v="51"/>
    <n v="760"/>
    <n v="50600"/>
    <x v="276"/>
    <x v="10"/>
    <n v="2022"/>
    <x v="2"/>
    <x v="1"/>
    <n v="0"/>
    <n v="26"/>
  </r>
  <r>
    <n v="51"/>
    <n v="760"/>
    <n v="60200"/>
    <x v="277"/>
    <x v="10"/>
    <n v="2022"/>
    <x v="2"/>
    <x v="1"/>
    <n v="0"/>
    <n v="13"/>
  </r>
  <r>
    <n v="51"/>
    <n v="760"/>
    <n v="60400"/>
    <x v="278"/>
    <x v="10"/>
    <n v="2022"/>
    <x v="2"/>
    <x v="1"/>
    <n v="30"/>
    <n v="30"/>
  </r>
  <r>
    <n v="51"/>
    <n v="760"/>
    <n v="60501"/>
    <x v="279"/>
    <x v="10"/>
    <n v="2022"/>
    <x v="2"/>
    <x v="1"/>
    <n v="0"/>
    <n v="0"/>
  </r>
  <r>
    <n v="51"/>
    <n v="760"/>
    <n v="60502"/>
    <x v="280"/>
    <x v="10"/>
    <n v="2022"/>
    <x v="2"/>
    <x v="1"/>
    <n v="0"/>
    <n v="42"/>
  </r>
  <r>
    <n v="51"/>
    <n v="760"/>
    <n v="60600"/>
    <x v="281"/>
    <x v="10"/>
    <n v="2022"/>
    <x v="2"/>
    <x v="1"/>
    <n v="0"/>
    <n v="33"/>
  </r>
  <r>
    <n v="51"/>
    <n v="760"/>
    <n v="60700"/>
    <x v="282"/>
    <x v="10"/>
    <n v="2022"/>
    <x v="2"/>
    <x v="1"/>
    <n v="35"/>
    <n v="143"/>
  </r>
  <r>
    <n v="51"/>
    <n v="760"/>
    <n v="60800"/>
    <x v="283"/>
    <x v="10"/>
    <n v="2022"/>
    <x v="2"/>
    <x v="1"/>
    <n v="119"/>
    <n v="706"/>
  </r>
  <r>
    <n v="51"/>
    <n v="760"/>
    <n v="60900"/>
    <x v="284"/>
    <x v="10"/>
    <n v="2022"/>
    <x v="2"/>
    <x v="1"/>
    <n v="70"/>
    <n v="422"/>
  </r>
  <r>
    <n v="51"/>
    <n v="760"/>
    <n v="61001"/>
    <x v="285"/>
    <x v="10"/>
    <n v="2022"/>
    <x v="2"/>
    <x v="1"/>
    <n v="29"/>
    <n v="37"/>
  </r>
  <r>
    <n v="51"/>
    <n v="760"/>
    <n v="61002"/>
    <x v="286"/>
    <x v="10"/>
    <n v="2022"/>
    <x v="2"/>
    <x v="1"/>
    <n v="0"/>
    <n v="109"/>
  </r>
  <r>
    <n v="51"/>
    <n v="760"/>
    <n v="70100"/>
    <x v="287"/>
    <x v="10"/>
    <n v="2022"/>
    <x v="2"/>
    <x v="1"/>
    <n v="19"/>
    <n v="55"/>
  </r>
  <r>
    <n v="51"/>
    <n v="760"/>
    <n v="70300"/>
    <x v="288"/>
    <x v="10"/>
    <n v="2022"/>
    <x v="2"/>
    <x v="1"/>
    <n v="0"/>
    <n v="97"/>
  </r>
  <r>
    <n v="51"/>
    <n v="760"/>
    <n v="70400"/>
    <x v="289"/>
    <x v="10"/>
    <n v="2022"/>
    <x v="2"/>
    <x v="1"/>
    <n v="10"/>
    <n v="46"/>
  </r>
  <r>
    <n v="51"/>
    <n v="760"/>
    <n v="70601"/>
    <x v="290"/>
    <x v="10"/>
    <n v="2022"/>
    <x v="2"/>
    <x v="1"/>
    <n v="220"/>
    <n v="1714"/>
  </r>
  <r>
    <n v="51"/>
    <n v="760"/>
    <n v="70602"/>
    <x v="291"/>
    <x v="10"/>
    <n v="2022"/>
    <x v="2"/>
    <x v="1"/>
    <n v="34"/>
    <n v="217"/>
  </r>
  <r>
    <n v="51"/>
    <n v="760"/>
    <n v="70700"/>
    <x v="292"/>
    <x v="10"/>
    <n v="2022"/>
    <x v="2"/>
    <x v="1"/>
    <n v="245"/>
    <n v="664"/>
  </r>
  <r>
    <n v="51"/>
    <n v="760"/>
    <n v="70802"/>
    <x v="293"/>
    <x v="10"/>
    <n v="2022"/>
    <x v="2"/>
    <x v="1"/>
    <n v="121"/>
    <n v="493"/>
  </r>
  <r>
    <n v="51"/>
    <n v="760"/>
    <n v="70803"/>
    <x v="294"/>
    <x v="10"/>
    <n v="2022"/>
    <x v="2"/>
    <x v="1"/>
    <n v="144"/>
    <n v="456"/>
  </r>
  <r>
    <n v="51"/>
    <n v="760"/>
    <n v="70804"/>
    <x v="295"/>
    <x v="10"/>
    <n v="2022"/>
    <x v="2"/>
    <x v="1"/>
    <n v="62"/>
    <n v="76"/>
  </r>
  <r>
    <n v="51"/>
    <n v="760"/>
    <n v="70901"/>
    <x v="296"/>
    <x v="10"/>
    <n v="2022"/>
    <x v="2"/>
    <x v="1"/>
    <n v="8"/>
    <n v="633"/>
  </r>
  <r>
    <n v="51"/>
    <n v="760"/>
    <n v="70902"/>
    <x v="297"/>
    <x v="10"/>
    <n v="2022"/>
    <x v="2"/>
    <x v="1"/>
    <n v="0"/>
    <n v="6"/>
  </r>
  <r>
    <n v="51"/>
    <n v="760"/>
    <n v="71002"/>
    <x v="298"/>
    <x v="10"/>
    <n v="2022"/>
    <x v="2"/>
    <x v="1"/>
    <n v="107"/>
    <n v="250"/>
  </r>
  <r>
    <n v="51"/>
    <n v="760"/>
    <n v="71003"/>
    <x v="299"/>
    <x v="10"/>
    <n v="2022"/>
    <x v="2"/>
    <x v="1"/>
    <n v="0"/>
    <n v="84"/>
  </r>
  <r>
    <n v="51"/>
    <n v="760"/>
    <n v="71004"/>
    <x v="300"/>
    <x v="10"/>
    <n v="2022"/>
    <x v="2"/>
    <x v="1"/>
    <n v="0"/>
    <n v="38"/>
  </r>
  <r>
    <n v="51"/>
    <n v="760"/>
    <n v="71100"/>
    <x v="301"/>
    <x v="10"/>
    <n v="2022"/>
    <x v="2"/>
    <x v="1"/>
    <n v="98"/>
    <n v="190"/>
  </r>
  <r>
    <n v="51"/>
    <n v="36"/>
    <n v="600100"/>
    <x v="0"/>
    <x v="0"/>
    <n v="2022"/>
    <x v="3"/>
    <x v="1"/>
    <n v="38"/>
    <n v="73"/>
  </r>
  <r>
    <n v="51"/>
    <n v="36"/>
    <n v="600200"/>
    <x v="1"/>
    <x v="0"/>
    <n v="2022"/>
    <x v="3"/>
    <x v="1"/>
    <n v="129"/>
    <n v="235"/>
  </r>
  <r>
    <n v="51"/>
    <n v="36"/>
    <n v="600300"/>
    <x v="2"/>
    <x v="0"/>
    <n v="2022"/>
    <x v="3"/>
    <x v="1"/>
    <n v="0"/>
    <n v="15"/>
  </r>
  <r>
    <n v="51"/>
    <n v="41"/>
    <n v="100106"/>
    <x v="3"/>
    <x v="1"/>
    <n v="2022"/>
    <x v="3"/>
    <x v="1"/>
    <n v="0"/>
    <n v="0"/>
  </r>
  <r>
    <n v="51"/>
    <n v="41"/>
    <n v="100107"/>
    <x v="4"/>
    <x v="1"/>
    <n v="2022"/>
    <x v="3"/>
    <x v="1"/>
    <n v="5"/>
    <n v="5"/>
  </r>
  <r>
    <n v="51"/>
    <n v="41"/>
    <n v="100206"/>
    <x v="5"/>
    <x v="1"/>
    <n v="2022"/>
    <x v="3"/>
    <x v="1"/>
    <n v="0"/>
    <n v="47"/>
  </r>
  <r>
    <n v="51"/>
    <n v="41"/>
    <n v="100208"/>
    <x v="6"/>
    <x v="1"/>
    <n v="2022"/>
    <x v="3"/>
    <x v="1"/>
    <n v="0"/>
    <n v="0"/>
  </r>
  <r>
    <n v="51"/>
    <n v="41"/>
    <n v="100209"/>
    <x v="7"/>
    <x v="1"/>
    <n v="2022"/>
    <x v="3"/>
    <x v="1"/>
    <n v="0"/>
    <n v="0"/>
  </r>
  <r>
    <n v="51"/>
    <n v="41"/>
    <n v="100210"/>
    <x v="8"/>
    <x v="1"/>
    <n v="2022"/>
    <x v="3"/>
    <x v="1"/>
    <n v="0"/>
    <n v="0"/>
  </r>
  <r>
    <n v="51"/>
    <n v="41"/>
    <n v="100211"/>
    <x v="9"/>
    <x v="1"/>
    <n v="2022"/>
    <x v="3"/>
    <x v="1"/>
    <n v="0"/>
    <n v="0"/>
  </r>
  <r>
    <n v="51"/>
    <n v="41"/>
    <n v="100212"/>
    <x v="10"/>
    <x v="1"/>
    <n v="2022"/>
    <x v="3"/>
    <x v="1"/>
    <n v="0"/>
    <n v="0"/>
  </r>
  <r>
    <n v="51"/>
    <n v="41"/>
    <n v="100300"/>
    <x v="11"/>
    <x v="1"/>
    <n v="2022"/>
    <x v="3"/>
    <x v="1"/>
    <n v="0"/>
    <n v="0"/>
  </r>
  <r>
    <n v="51"/>
    <n v="41"/>
    <n v="100403"/>
    <x v="12"/>
    <x v="1"/>
    <n v="2022"/>
    <x v="3"/>
    <x v="1"/>
    <n v="0"/>
    <n v="0"/>
  </r>
  <r>
    <n v="51"/>
    <n v="41"/>
    <n v="100404"/>
    <x v="13"/>
    <x v="1"/>
    <n v="2022"/>
    <x v="3"/>
    <x v="1"/>
    <n v="3"/>
    <n v="3"/>
  </r>
  <r>
    <n v="51"/>
    <n v="41"/>
    <n v="100405"/>
    <x v="14"/>
    <x v="1"/>
    <n v="2022"/>
    <x v="3"/>
    <x v="1"/>
    <n v="17"/>
    <n v="23"/>
  </r>
  <r>
    <n v="51"/>
    <n v="41"/>
    <n v="100406"/>
    <x v="15"/>
    <x v="1"/>
    <n v="2022"/>
    <x v="3"/>
    <x v="1"/>
    <n v="0"/>
    <n v="0"/>
  </r>
  <r>
    <n v="51"/>
    <n v="41"/>
    <n v="100407"/>
    <x v="16"/>
    <x v="1"/>
    <n v="2022"/>
    <x v="3"/>
    <x v="1"/>
    <n v="0"/>
    <n v="0"/>
  </r>
  <r>
    <n v="51"/>
    <n v="41"/>
    <n v="100409"/>
    <x v="17"/>
    <x v="1"/>
    <n v="2022"/>
    <x v="3"/>
    <x v="1"/>
    <n v="0"/>
    <n v="0"/>
  </r>
  <r>
    <n v="51"/>
    <n v="41"/>
    <n v="100410"/>
    <x v="18"/>
    <x v="1"/>
    <n v="2022"/>
    <x v="3"/>
    <x v="1"/>
    <n v="0"/>
    <n v="0"/>
  </r>
  <r>
    <n v="51"/>
    <n v="41"/>
    <n v="100505"/>
    <x v="19"/>
    <x v="1"/>
    <n v="2022"/>
    <x v="3"/>
    <x v="1"/>
    <n v="0"/>
    <n v="9"/>
  </r>
  <r>
    <n v="51"/>
    <n v="41"/>
    <n v="100506"/>
    <x v="20"/>
    <x v="1"/>
    <n v="2022"/>
    <x v="3"/>
    <x v="1"/>
    <n v="13"/>
    <n v="45"/>
  </r>
  <r>
    <n v="51"/>
    <n v="41"/>
    <n v="100507"/>
    <x v="21"/>
    <x v="1"/>
    <n v="2022"/>
    <x v="3"/>
    <x v="1"/>
    <n v="0"/>
    <n v="0"/>
  </r>
  <r>
    <n v="51"/>
    <n v="41"/>
    <n v="100508"/>
    <x v="22"/>
    <x v="1"/>
    <n v="2022"/>
    <x v="3"/>
    <x v="1"/>
    <n v="0"/>
    <n v="43"/>
  </r>
  <r>
    <n v="51"/>
    <n v="41"/>
    <n v="100509"/>
    <x v="23"/>
    <x v="1"/>
    <n v="2022"/>
    <x v="3"/>
    <x v="1"/>
    <n v="0"/>
    <n v="0"/>
  </r>
  <r>
    <n v="51"/>
    <n v="41"/>
    <n v="100510"/>
    <x v="24"/>
    <x v="1"/>
    <n v="2022"/>
    <x v="3"/>
    <x v="1"/>
    <n v="0"/>
    <n v="0"/>
  </r>
  <r>
    <n v="51"/>
    <n v="41"/>
    <n v="100600"/>
    <x v="25"/>
    <x v="1"/>
    <n v="2022"/>
    <x v="3"/>
    <x v="1"/>
    <n v="5"/>
    <n v="5"/>
  </r>
  <r>
    <n v="51"/>
    <n v="41"/>
    <n v="100701"/>
    <x v="26"/>
    <x v="1"/>
    <n v="2022"/>
    <x v="3"/>
    <x v="1"/>
    <n v="1"/>
    <n v="1"/>
  </r>
  <r>
    <n v="51"/>
    <n v="41"/>
    <n v="100702"/>
    <x v="27"/>
    <x v="1"/>
    <n v="2022"/>
    <x v="3"/>
    <x v="1"/>
    <n v="0"/>
    <n v="0"/>
  </r>
  <r>
    <n v="51"/>
    <n v="41"/>
    <n v="100704"/>
    <x v="28"/>
    <x v="1"/>
    <n v="2022"/>
    <x v="3"/>
    <x v="1"/>
    <n v="0"/>
    <n v="0"/>
  </r>
  <r>
    <n v="51"/>
    <n v="41"/>
    <n v="100705"/>
    <x v="29"/>
    <x v="1"/>
    <n v="2022"/>
    <x v="3"/>
    <x v="1"/>
    <n v="0"/>
    <n v="0"/>
  </r>
  <r>
    <n v="51"/>
    <n v="41"/>
    <n v="100804"/>
    <x v="30"/>
    <x v="1"/>
    <n v="2022"/>
    <x v="3"/>
    <x v="1"/>
    <n v="0"/>
    <n v="12"/>
  </r>
  <r>
    <n v="51"/>
    <n v="41"/>
    <n v="100805"/>
    <x v="31"/>
    <x v="1"/>
    <n v="2022"/>
    <x v="3"/>
    <x v="1"/>
    <n v="0"/>
    <n v="3"/>
  </r>
  <r>
    <n v="51"/>
    <n v="41"/>
    <n v="100806"/>
    <x v="32"/>
    <x v="1"/>
    <n v="2022"/>
    <x v="3"/>
    <x v="1"/>
    <n v="0"/>
    <n v="0"/>
  </r>
  <r>
    <n v="51"/>
    <n v="41"/>
    <n v="100807"/>
    <x v="33"/>
    <x v="1"/>
    <n v="2022"/>
    <x v="3"/>
    <x v="1"/>
    <n v="0"/>
    <n v="0"/>
  </r>
  <r>
    <n v="51"/>
    <n v="41"/>
    <n v="100812"/>
    <x v="34"/>
    <x v="1"/>
    <n v="2022"/>
    <x v="3"/>
    <x v="1"/>
    <n v="0"/>
    <n v="0"/>
  </r>
  <r>
    <n v="51"/>
    <n v="41"/>
    <n v="100814"/>
    <x v="35"/>
    <x v="1"/>
    <n v="2022"/>
    <x v="3"/>
    <x v="1"/>
    <n v="0"/>
    <n v="0"/>
  </r>
  <r>
    <n v="51"/>
    <n v="41"/>
    <n v="100815"/>
    <x v="36"/>
    <x v="1"/>
    <n v="2022"/>
    <x v="3"/>
    <x v="1"/>
    <n v="0"/>
    <n v="0"/>
  </r>
  <r>
    <n v="51"/>
    <n v="41"/>
    <n v="100816"/>
    <x v="37"/>
    <x v="1"/>
    <n v="2022"/>
    <x v="3"/>
    <x v="1"/>
    <n v="0"/>
    <n v="0"/>
  </r>
  <r>
    <n v="51"/>
    <n v="41"/>
    <n v="100817"/>
    <x v="38"/>
    <x v="1"/>
    <n v="2022"/>
    <x v="3"/>
    <x v="1"/>
    <n v="0"/>
    <n v="33"/>
  </r>
  <r>
    <n v="51"/>
    <n v="41"/>
    <n v="100818"/>
    <x v="39"/>
    <x v="1"/>
    <n v="2022"/>
    <x v="3"/>
    <x v="1"/>
    <n v="0"/>
    <n v="0"/>
  </r>
  <r>
    <n v="51"/>
    <n v="41"/>
    <n v="100819"/>
    <x v="40"/>
    <x v="1"/>
    <n v="2022"/>
    <x v="3"/>
    <x v="1"/>
    <n v="0"/>
    <n v="0"/>
  </r>
  <r>
    <n v="51"/>
    <n v="41"/>
    <n v="100820"/>
    <x v="41"/>
    <x v="1"/>
    <n v="2022"/>
    <x v="3"/>
    <x v="1"/>
    <n v="0"/>
    <n v="0"/>
  </r>
  <r>
    <n v="51"/>
    <n v="41"/>
    <n v="100821"/>
    <x v="42"/>
    <x v="1"/>
    <n v="2022"/>
    <x v="3"/>
    <x v="1"/>
    <n v="0"/>
    <n v="3"/>
  </r>
  <r>
    <n v="51"/>
    <n v="41"/>
    <n v="100822"/>
    <x v="43"/>
    <x v="1"/>
    <n v="2022"/>
    <x v="3"/>
    <x v="1"/>
    <n v="11"/>
    <n v="30"/>
  </r>
  <r>
    <n v="51"/>
    <n v="41"/>
    <n v="100823"/>
    <x v="44"/>
    <x v="1"/>
    <n v="2022"/>
    <x v="3"/>
    <x v="1"/>
    <n v="0"/>
    <n v="0"/>
  </r>
  <r>
    <n v="51"/>
    <n v="41"/>
    <n v="100902"/>
    <x v="45"/>
    <x v="1"/>
    <n v="2022"/>
    <x v="3"/>
    <x v="1"/>
    <n v="0"/>
    <n v="0"/>
  </r>
  <r>
    <n v="51"/>
    <n v="41"/>
    <n v="100907"/>
    <x v="46"/>
    <x v="1"/>
    <n v="2022"/>
    <x v="3"/>
    <x v="1"/>
    <n v="0"/>
    <n v="0"/>
  </r>
  <r>
    <n v="51"/>
    <n v="41"/>
    <n v="100910"/>
    <x v="47"/>
    <x v="1"/>
    <n v="2022"/>
    <x v="3"/>
    <x v="1"/>
    <n v="3"/>
    <n v="21"/>
  </r>
  <r>
    <n v="51"/>
    <n v="41"/>
    <n v="100912"/>
    <x v="48"/>
    <x v="1"/>
    <n v="2022"/>
    <x v="3"/>
    <x v="1"/>
    <n v="0"/>
    <n v="0"/>
  </r>
  <r>
    <n v="51"/>
    <n v="41"/>
    <n v="100915"/>
    <x v="49"/>
    <x v="1"/>
    <n v="2022"/>
    <x v="3"/>
    <x v="1"/>
    <n v="0"/>
    <n v="0"/>
  </r>
  <r>
    <n v="51"/>
    <n v="41"/>
    <n v="100919"/>
    <x v="50"/>
    <x v="1"/>
    <n v="2022"/>
    <x v="3"/>
    <x v="1"/>
    <n v="0"/>
    <n v="0"/>
  </r>
  <r>
    <n v="51"/>
    <n v="41"/>
    <n v="100920"/>
    <x v="51"/>
    <x v="1"/>
    <n v="2022"/>
    <x v="3"/>
    <x v="1"/>
    <n v="0"/>
    <n v="0"/>
  </r>
  <r>
    <n v="51"/>
    <n v="41"/>
    <n v="100921"/>
    <x v="52"/>
    <x v="1"/>
    <n v="2022"/>
    <x v="3"/>
    <x v="1"/>
    <n v="0"/>
    <n v="0"/>
  </r>
  <r>
    <n v="51"/>
    <n v="41"/>
    <n v="100922"/>
    <x v="53"/>
    <x v="1"/>
    <n v="2022"/>
    <x v="3"/>
    <x v="1"/>
    <n v="0"/>
    <n v="1"/>
  </r>
  <r>
    <n v="51"/>
    <n v="41"/>
    <n v="100923"/>
    <x v="54"/>
    <x v="1"/>
    <n v="2022"/>
    <x v="3"/>
    <x v="1"/>
    <n v="0"/>
    <n v="0"/>
  </r>
  <r>
    <n v="51"/>
    <n v="41"/>
    <n v="100924"/>
    <x v="55"/>
    <x v="1"/>
    <n v="2022"/>
    <x v="3"/>
    <x v="1"/>
    <n v="0"/>
    <n v="4"/>
  </r>
  <r>
    <n v="51"/>
    <n v="41"/>
    <n v="100926"/>
    <x v="56"/>
    <x v="1"/>
    <n v="2022"/>
    <x v="3"/>
    <x v="1"/>
    <n v="0"/>
    <n v="0"/>
  </r>
  <r>
    <n v="51"/>
    <n v="41"/>
    <n v="100928"/>
    <x v="57"/>
    <x v="1"/>
    <n v="2022"/>
    <x v="3"/>
    <x v="1"/>
    <n v="0"/>
    <n v="0"/>
  </r>
  <r>
    <n v="51"/>
    <n v="41"/>
    <n v="100929"/>
    <x v="58"/>
    <x v="1"/>
    <n v="2022"/>
    <x v="3"/>
    <x v="1"/>
    <n v="0"/>
    <n v="0"/>
  </r>
  <r>
    <n v="51"/>
    <n v="41"/>
    <n v="100930"/>
    <x v="59"/>
    <x v="1"/>
    <n v="2022"/>
    <x v="3"/>
    <x v="1"/>
    <n v="16"/>
    <n v="16"/>
  </r>
  <r>
    <n v="51"/>
    <n v="41"/>
    <n v="100931"/>
    <x v="60"/>
    <x v="1"/>
    <n v="2022"/>
    <x v="3"/>
    <x v="1"/>
    <n v="0"/>
    <n v="14"/>
  </r>
  <r>
    <n v="51"/>
    <n v="41"/>
    <n v="100932"/>
    <x v="61"/>
    <x v="1"/>
    <n v="2022"/>
    <x v="3"/>
    <x v="1"/>
    <n v="2"/>
    <n v="2"/>
  </r>
  <r>
    <n v="51"/>
    <n v="41"/>
    <n v="100933"/>
    <x v="62"/>
    <x v="1"/>
    <n v="2022"/>
    <x v="3"/>
    <x v="1"/>
    <n v="0"/>
    <n v="11"/>
  </r>
  <r>
    <n v="51"/>
    <n v="41"/>
    <n v="100934"/>
    <x v="63"/>
    <x v="1"/>
    <n v="2022"/>
    <x v="3"/>
    <x v="1"/>
    <n v="0"/>
    <n v="0"/>
  </r>
  <r>
    <n v="51"/>
    <n v="41"/>
    <n v="100935"/>
    <x v="64"/>
    <x v="1"/>
    <n v="2022"/>
    <x v="3"/>
    <x v="1"/>
    <n v="0"/>
    <n v="0"/>
  </r>
  <r>
    <n v="51"/>
    <n v="41"/>
    <n v="100936"/>
    <x v="65"/>
    <x v="1"/>
    <n v="2022"/>
    <x v="3"/>
    <x v="1"/>
    <n v="0"/>
    <n v="4"/>
  </r>
  <r>
    <n v="51"/>
    <n v="41"/>
    <n v="100937"/>
    <x v="66"/>
    <x v="1"/>
    <n v="2022"/>
    <x v="3"/>
    <x v="1"/>
    <n v="0"/>
    <n v="0"/>
  </r>
  <r>
    <n v="51"/>
    <n v="41"/>
    <n v="100938"/>
    <x v="67"/>
    <x v="1"/>
    <n v="2022"/>
    <x v="3"/>
    <x v="1"/>
    <n v="0"/>
    <n v="49"/>
  </r>
  <r>
    <n v="51"/>
    <n v="41"/>
    <n v="101003"/>
    <x v="68"/>
    <x v="1"/>
    <n v="2022"/>
    <x v="3"/>
    <x v="1"/>
    <n v="0"/>
    <n v="0"/>
  </r>
  <r>
    <n v="51"/>
    <n v="41"/>
    <n v="101004"/>
    <x v="69"/>
    <x v="1"/>
    <n v="2022"/>
    <x v="3"/>
    <x v="1"/>
    <n v="0"/>
    <n v="14"/>
  </r>
  <r>
    <n v="51"/>
    <n v="41"/>
    <n v="101007"/>
    <x v="70"/>
    <x v="1"/>
    <n v="2022"/>
    <x v="3"/>
    <x v="1"/>
    <n v="0"/>
    <n v="0"/>
  </r>
  <r>
    <n v="51"/>
    <n v="41"/>
    <n v="101008"/>
    <x v="71"/>
    <x v="1"/>
    <n v="2022"/>
    <x v="3"/>
    <x v="1"/>
    <n v="0"/>
    <n v="0"/>
  </r>
  <r>
    <n v="51"/>
    <n v="41"/>
    <n v="101009"/>
    <x v="72"/>
    <x v="1"/>
    <n v="2022"/>
    <x v="3"/>
    <x v="1"/>
    <n v="0"/>
    <n v="0"/>
  </r>
  <r>
    <n v="51"/>
    <n v="41"/>
    <n v="101011"/>
    <x v="73"/>
    <x v="1"/>
    <n v="2022"/>
    <x v="3"/>
    <x v="1"/>
    <n v="0"/>
    <n v="0"/>
  </r>
  <r>
    <n v="51"/>
    <n v="41"/>
    <n v="101012"/>
    <x v="74"/>
    <x v="1"/>
    <n v="2022"/>
    <x v="3"/>
    <x v="1"/>
    <n v="0"/>
    <n v="0"/>
  </r>
  <r>
    <n v="51"/>
    <n v="41"/>
    <n v="101013"/>
    <x v="75"/>
    <x v="1"/>
    <n v="2022"/>
    <x v="3"/>
    <x v="1"/>
    <n v="4"/>
    <n v="11"/>
  </r>
  <r>
    <n v="51"/>
    <n v="41"/>
    <n v="101014"/>
    <x v="76"/>
    <x v="1"/>
    <n v="2022"/>
    <x v="3"/>
    <x v="1"/>
    <n v="11"/>
    <n v="18"/>
  </r>
  <r>
    <n v="51"/>
    <n v="41"/>
    <n v="101015"/>
    <x v="77"/>
    <x v="1"/>
    <n v="2022"/>
    <x v="3"/>
    <x v="1"/>
    <n v="0"/>
    <n v="2"/>
  </r>
  <r>
    <n v="51"/>
    <n v="75"/>
    <n v="400101"/>
    <x v="78"/>
    <x v="2"/>
    <n v="2022"/>
    <x v="3"/>
    <x v="1"/>
    <n v="0"/>
    <n v="0"/>
  </r>
  <r>
    <n v="51"/>
    <n v="75"/>
    <n v="400102"/>
    <x v="79"/>
    <x v="2"/>
    <n v="2022"/>
    <x v="3"/>
    <x v="1"/>
    <n v="0"/>
    <n v="0"/>
  </r>
  <r>
    <n v="51"/>
    <n v="75"/>
    <n v="400200"/>
    <x v="80"/>
    <x v="2"/>
    <n v="2022"/>
    <x v="3"/>
    <x v="1"/>
    <n v="0"/>
    <n v="0"/>
  </r>
  <r>
    <n v="51"/>
    <n v="75"/>
    <n v="400300"/>
    <x v="81"/>
    <x v="2"/>
    <n v="2022"/>
    <x v="3"/>
    <x v="1"/>
    <n v="0"/>
    <n v="9"/>
  </r>
  <r>
    <n v="51"/>
    <n v="75"/>
    <n v="400400"/>
    <x v="82"/>
    <x v="2"/>
    <n v="2022"/>
    <x v="3"/>
    <x v="1"/>
    <n v="0"/>
    <n v="0"/>
  </r>
  <r>
    <n v="51"/>
    <n v="75"/>
    <n v="400500"/>
    <x v="83"/>
    <x v="2"/>
    <n v="2022"/>
    <x v="3"/>
    <x v="1"/>
    <n v="0"/>
    <n v="0"/>
  </r>
  <r>
    <n v="51"/>
    <n v="85"/>
    <n v="320100"/>
    <x v="84"/>
    <x v="3"/>
    <n v="2022"/>
    <x v="3"/>
    <x v="1"/>
    <n v="0"/>
    <n v="0"/>
  </r>
  <r>
    <n v="51"/>
    <n v="85"/>
    <n v="320200"/>
    <x v="85"/>
    <x v="3"/>
    <n v="2022"/>
    <x v="3"/>
    <x v="1"/>
    <n v="0"/>
    <n v="10"/>
  </r>
  <r>
    <n v="51"/>
    <n v="85"/>
    <n v="320300"/>
    <x v="86"/>
    <x v="3"/>
    <n v="2022"/>
    <x v="3"/>
    <x v="1"/>
    <n v="0"/>
    <n v="0"/>
  </r>
  <r>
    <n v="51"/>
    <n v="85"/>
    <n v="320400"/>
    <x v="87"/>
    <x v="3"/>
    <n v="2022"/>
    <x v="3"/>
    <x v="1"/>
    <n v="0"/>
    <n v="11"/>
  </r>
  <r>
    <n v="51"/>
    <n v="85"/>
    <n v="320500"/>
    <x v="88"/>
    <x v="3"/>
    <n v="2022"/>
    <x v="3"/>
    <x v="1"/>
    <n v="0"/>
    <n v="0"/>
  </r>
  <r>
    <n v="51"/>
    <n v="85"/>
    <n v="320601"/>
    <x v="89"/>
    <x v="3"/>
    <n v="2022"/>
    <x v="3"/>
    <x v="1"/>
    <n v="14"/>
    <n v="14"/>
  </r>
  <r>
    <n v="51"/>
    <n v="85"/>
    <n v="320602"/>
    <x v="90"/>
    <x v="3"/>
    <n v="2022"/>
    <x v="3"/>
    <x v="1"/>
    <n v="0"/>
    <n v="0"/>
  </r>
  <r>
    <n v="51"/>
    <n v="85"/>
    <n v="320701"/>
    <x v="91"/>
    <x v="3"/>
    <n v="2022"/>
    <x v="3"/>
    <x v="1"/>
    <n v="0"/>
    <n v="12"/>
  </r>
  <r>
    <n v="51"/>
    <n v="85"/>
    <n v="320702"/>
    <x v="92"/>
    <x v="3"/>
    <n v="2022"/>
    <x v="3"/>
    <x v="1"/>
    <n v="0"/>
    <n v="0"/>
  </r>
  <r>
    <n v="51"/>
    <n v="85"/>
    <n v="320801"/>
    <x v="93"/>
    <x v="3"/>
    <n v="2022"/>
    <x v="3"/>
    <x v="1"/>
    <n v="0"/>
    <n v="0"/>
  </r>
  <r>
    <n v="51"/>
    <n v="85"/>
    <n v="320803"/>
    <x v="94"/>
    <x v="3"/>
    <n v="2022"/>
    <x v="3"/>
    <x v="1"/>
    <n v="0"/>
    <n v="18"/>
  </r>
  <r>
    <n v="51"/>
    <n v="85"/>
    <n v="320804"/>
    <x v="95"/>
    <x v="3"/>
    <n v="2022"/>
    <x v="3"/>
    <x v="1"/>
    <n v="0"/>
    <n v="0"/>
  </r>
  <r>
    <n v="51"/>
    <n v="85"/>
    <n v="320805"/>
    <x v="96"/>
    <x v="3"/>
    <n v="2022"/>
    <x v="3"/>
    <x v="1"/>
    <n v="0"/>
    <n v="0"/>
  </r>
  <r>
    <n v="51"/>
    <n v="85"/>
    <n v="320901"/>
    <x v="97"/>
    <x v="3"/>
    <n v="2022"/>
    <x v="3"/>
    <x v="1"/>
    <n v="0"/>
    <n v="0"/>
  </r>
  <r>
    <n v="51"/>
    <n v="85"/>
    <n v="320902"/>
    <x v="98"/>
    <x v="3"/>
    <n v="2022"/>
    <x v="3"/>
    <x v="1"/>
    <n v="0"/>
    <n v="0"/>
  </r>
  <r>
    <n v="51"/>
    <n v="85"/>
    <n v="321001"/>
    <x v="99"/>
    <x v="3"/>
    <n v="2022"/>
    <x v="3"/>
    <x v="1"/>
    <n v="0"/>
    <n v="0"/>
  </r>
  <r>
    <n v="51"/>
    <n v="85"/>
    <n v="321003"/>
    <x v="100"/>
    <x v="3"/>
    <n v="2022"/>
    <x v="3"/>
    <x v="1"/>
    <n v="0"/>
    <n v="0"/>
  </r>
  <r>
    <n v="51"/>
    <n v="85"/>
    <n v="321004"/>
    <x v="101"/>
    <x v="3"/>
    <n v="2022"/>
    <x v="3"/>
    <x v="1"/>
    <n v="0"/>
    <n v="0"/>
  </r>
  <r>
    <n v="51"/>
    <n v="85"/>
    <n v="321100"/>
    <x v="102"/>
    <x v="3"/>
    <n v="2022"/>
    <x v="3"/>
    <x v="1"/>
    <n v="0"/>
    <n v="0"/>
  </r>
  <r>
    <n v="51"/>
    <n v="85"/>
    <n v="321201"/>
    <x v="103"/>
    <x v="3"/>
    <n v="2022"/>
    <x v="3"/>
    <x v="1"/>
    <n v="28"/>
    <n v="80"/>
  </r>
  <r>
    <n v="51"/>
    <n v="85"/>
    <n v="321202"/>
    <x v="104"/>
    <x v="3"/>
    <n v="2022"/>
    <x v="3"/>
    <x v="1"/>
    <n v="0"/>
    <n v="0"/>
  </r>
  <r>
    <n v="51"/>
    <n v="85"/>
    <n v="321300"/>
    <x v="105"/>
    <x v="3"/>
    <n v="2022"/>
    <x v="3"/>
    <x v="1"/>
    <n v="0"/>
    <n v="0"/>
  </r>
  <r>
    <n v="51"/>
    <n v="85"/>
    <n v="321401"/>
    <x v="106"/>
    <x v="3"/>
    <n v="2022"/>
    <x v="3"/>
    <x v="1"/>
    <n v="0"/>
    <n v="3"/>
  </r>
  <r>
    <n v="51"/>
    <n v="85"/>
    <n v="321402"/>
    <x v="107"/>
    <x v="3"/>
    <n v="2022"/>
    <x v="3"/>
    <x v="1"/>
    <n v="0"/>
    <n v="0"/>
  </r>
  <r>
    <n v="51"/>
    <n v="85"/>
    <n v="321403"/>
    <x v="108"/>
    <x v="3"/>
    <n v="2022"/>
    <x v="3"/>
    <x v="1"/>
    <n v="11"/>
    <n v="15"/>
  </r>
  <r>
    <n v="51"/>
    <n v="87"/>
    <n v="200106"/>
    <x v="109"/>
    <x v="4"/>
    <n v="2022"/>
    <x v="3"/>
    <x v="1"/>
    <n v="0"/>
    <n v="0"/>
  </r>
  <r>
    <n v="51"/>
    <n v="87"/>
    <n v="200108"/>
    <x v="110"/>
    <x v="4"/>
    <n v="2022"/>
    <x v="3"/>
    <x v="1"/>
    <n v="0"/>
    <n v="0"/>
  </r>
  <r>
    <n v="51"/>
    <n v="87"/>
    <n v="200109"/>
    <x v="111"/>
    <x v="4"/>
    <n v="2022"/>
    <x v="3"/>
    <x v="1"/>
    <n v="0"/>
    <n v="0"/>
  </r>
  <r>
    <n v="51"/>
    <n v="87"/>
    <n v="200122"/>
    <x v="112"/>
    <x v="4"/>
    <n v="2022"/>
    <x v="3"/>
    <x v="1"/>
    <n v="0"/>
    <n v="19"/>
  </r>
  <r>
    <n v="51"/>
    <n v="87"/>
    <n v="200123"/>
    <x v="113"/>
    <x v="4"/>
    <n v="2022"/>
    <x v="3"/>
    <x v="1"/>
    <n v="0"/>
    <n v="0"/>
  </r>
  <r>
    <n v="51"/>
    <n v="87"/>
    <n v="200124"/>
    <x v="114"/>
    <x v="4"/>
    <n v="2022"/>
    <x v="3"/>
    <x v="1"/>
    <n v="0"/>
    <n v="0"/>
  </r>
  <r>
    <n v="51"/>
    <n v="87"/>
    <n v="200125"/>
    <x v="115"/>
    <x v="4"/>
    <n v="2022"/>
    <x v="3"/>
    <x v="1"/>
    <n v="0"/>
    <n v="17"/>
  </r>
  <r>
    <n v="51"/>
    <n v="87"/>
    <n v="200126"/>
    <x v="116"/>
    <x v="4"/>
    <n v="2022"/>
    <x v="3"/>
    <x v="1"/>
    <n v="0"/>
    <n v="0"/>
  </r>
  <r>
    <n v="51"/>
    <n v="87"/>
    <n v="200127"/>
    <x v="117"/>
    <x v="4"/>
    <n v="2022"/>
    <x v="3"/>
    <x v="1"/>
    <n v="0"/>
    <n v="0"/>
  </r>
  <r>
    <n v="51"/>
    <n v="87"/>
    <n v="200131"/>
    <x v="118"/>
    <x v="4"/>
    <n v="2022"/>
    <x v="3"/>
    <x v="1"/>
    <n v="0"/>
    <n v="0"/>
  </r>
  <r>
    <n v="51"/>
    <n v="87"/>
    <n v="200132"/>
    <x v="119"/>
    <x v="4"/>
    <n v="2022"/>
    <x v="3"/>
    <x v="1"/>
    <n v="0"/>
    <n v="12"/>
  </r>
  <r>
    <n v="51"/>
    <n v="87"/>
    <n v="200133"/>
    <x v="120"/>
    <x v="4"/>
    <n v="2022"/>
    <x v="3"/>
    <x v="1"/>
    <n v="0"/>
    <n v="0"/>
  </r>
  <r>
    <n v="51"/>
    <n v="87"/>
    <n v="200134"/>
    <x v="121"/>
    <x v="4"/>
    <n v="2022"/>
    <x v="3"/>
    <x v="1"/>
    <n v="0"/>
    <n v="0"/>
  </r>
  <r>
    <n v="51"/>
    <n v="87"/>
    <n v="200135"/>
    <x v="122"/>
    <x v="4"/>
    <n v="2022"/>
    <x v="3"/>
    <x v="1"/>
    <n v="0"/>
    <n v="0"/>
  </r>
  <r>
    <n v="51"/>
    <n v="87"/>
    <n v="200136"/>
    <x v="123"/>
    <x v="4"/>
    <n v="2022"/>
    <x v="3"/>
    <x v="1"/>
    <n v="0"/>
    <n v="0"/>
  </r>
  <r>
    <n v="51"/>
    <n v="87"/>
    <n v="200137"/>
    <x v="124"/>
    <x v="4"/>
    <n v="2022"/>
    <x v="3"/>
    <x v="1"/>
    <n v="0"/>
    <n v="0"/>
  </r>
  <r>
    <n v="51"/>
    <n v="87"/>
    <n v="200138"/>
    <x v="125"/>
    <x v="4"/>
    <n v="2022"/>
    <x v="3"/>
    <x v="1"/>
    <n v="0"/>
    <n v="0"/>
  </r>
  <r>
    <n v="51"/>
    <n v="87"/>
    <n v="200139"/>
    <x v="126"/>
    <x v="4"/>
    <n v="2022"/>
    <x v="3"/>
    <x v="1"/>
    <n v="0"/>
    <n v="0"/>
  </r>
  <r>
    <n v="51"/>
    <n v="87"/>
    <n v="200140"/>
    <x v="127"/>
    <x v="4"/>
    <n v="2022"/>
    <x v="3"/>
    <x v="1"/>
    <n v="0"/>
    <n v="11"/>
  </r>
  <r>
    <n v="51"/>
    <n v="87"/>
    <n v="200141"/>
    <x v="128"/>
    <x v="4"/>
    <n v="2022"/>
    <x v="3"/>
    <x v="1"/>
    <n v="0"/>
    <n v="0"/>
  </r>
  <r>
    <n v="51"/>
    <n v="87"/>
    <n v="200142"/>
    <x v="129"/>
    <x v="4"/>
    <n v="2022"/>
    <x v="3"/>
    <x v="1"/>
    <n v="0"/>
    <n v="1"/>
  </r>
  <r>
    <n v="51"/>
    <n v="87"/>
    <n v="200143"/>
    <x v="130"/>
    <x v="4"/>
    <n v="2022"/>
    <x v="3"/>
    <x v="1"/>
    <n v="0"/>
    <n v="0"/>
  </r>
  <r>
    <n v="51"/>
    <n v="87"/>
    <n v="200144"/>
    <x v="131"/>
    <x v="4"/>
    <n v="2022"/>
    <x v="3"/>
    <x v="1"/>
    <n v="0"/>
    <n v="0"/>
  </r>
  <r>
    <n v="51"/>
    <n v="87"/>
    <n v="200145"/>
    <x v="132"/>
    <x v="4"/>
    <n v="2022"/>
    <x v="3"/>
    <x v="1"/>
    <n v="0"/>
    <n v="0"/>
  </r>
  <r>
    <n v="51"/>
    <n v="87"/>
    <n v="200146"/>
    <x v="133"/>
    <x v="4"/>
    <n v="2022"/>
    <x v="3"/>
    <x v="1"/>
    <n v="0"/>
    <n v="5"/>
  </r>
  <r>
    <n v="51"/>
    <n v="87"/>
    <n v="200147"/>
    <x v="134"/>
    <x v="4"/>
    <n v="2022"/>
    <x v="3"/>
    <x v="1"/>
    <n v="0"/>
    <n v="0"/>
  </r>
  <r>
    <n v="51"/>
    <n v="87"/>
    <n v="200148"/>
    <x v="135"/>
    <x v="4"/>
    <n v="2022"/>
    <x v="3"/>
    <x v="1"/>
    <n v="0"/>
    <n v="0"/>
  </r>
  <r>
    <n v="51"/>
    <n v="87"/>
    <n v="200149"/>
    <x v="136"/>
    <x v="4"/>
    <n v="2022"/>
    <x v="3"/>
    <x v="1"/>
    <n v="0"/>
    <n v="31"/>
  </r>
  <r>
    <n v="51"/>
    <n v="87"/>
    <n v="200150"/>
    <x v="137"/>
    <x v="4"/>
    <n v="2022"/>
    <x v="3"/>
    <x v="1"/>
    <n v="0"/>
    <n v="0"/>
  </r>
  <r>
    <n v="51"/>
    <n v="87"/>
    <n v="200151"/>
    <x v="138"/>
    <x v="4"/>
    <n v="2022"/>
    <x v="3"/>
    <x v="1"/>
    <n v="0"/>
    <n v="49"/>
  </r>
  <r>
    <n v="51"/>
    <n v="87"/>
    <n v="200152"/>
    <x v="139"/>
    <x v="4"/>
    <n v="2022"/>
    <x v="3"/>
    <x v="1"/>
    <n v="0"/>
    <n v="0"/>
  </r>
  <r>
    <n v="51"/>
    <n v="87"/>
    <n v="200153"/>
    <x v="140"/>
    <x v="4"/>
    <n v="2022"/>
    <x v="3"/>
    <x v="1"/>
    <n v="0"/>
    <n v="0"/>
  </r>
  <r>
    <n v="51"/>
    <n v="87"/>
    <n v="200201"/>
    <x v="141"/>
    <x v="4"/>
    <n v="2022"/>
    <x v="3"/>
    <x v="1"/>
    <n v="0"/>
    <n v="0"/>
  </r>
  <r>
    <n v="51"/>
    <n v="87"/>
    <n v="200202"/>
    <x v="142"/>
    <x v="4"/>
    <n v="2022"/>
    <x v="3"/>
    <x v="1"/>
    <n v="0"/>
    <n v="24"/>
  </r>
  <r>
    <n v="51"/>
    <n v="87"/>
    <n v="200301"/>
    <x v="143"/>
    <x v="4"/>
    <n v="2022"/>
    <x v="3"/>
    <x v="1"/>
    <n v="1"/>
    <n v="3"/>
  </r>
  <r>
    <n v="51"/>
    <n v="87"/>
    <n v="200302"/>
    <x v="144"/>
    <x v="4"/>
    <n v="2022"/>
    <x v="3"/>
    <x v="1"/>
    <n v="0"/>
    <n v="10"/>
  </r>
  <r>
    <n v="51"/>
    <n v="87"/>
    <n v="200303"/>
    <x v="145"/>
    <x v="4"/>
    <n v="2022"/>
    <x v="3"/>
    <x v="1"/>
    <n v="0"/>
    <n v="0"/>
  </r>
  <r>
    <n v="51"/>
    <n v="87"/>
    <n v="200305"/>
    <x v="146"/>
    <x v="4"/>
    <n v="2022"/>
    <x v="3"/>
    <x v="1"/>
    <n v="0"/>
    <n v="0"/>
  </r>
  <r>
    <n v="51"/>
    <n v="87"/>
    <n v="200404"/>
    <x v="147"/>
    <x v="4"/>
    <n v="2022"/>
    <x v="3"/>
    <x v="1"/>
    <n v="0"/>
    <n v="0"/>
  </r>
  <r>
    <n v="51"/>
    <n v="87"/>
    <n v="200407"/>
    <x v="148"/>
    <x v="4"/>
    <n v="2022"/>
    <x v="3"/>
    <x v="1"/>
    <n v="0"/>
    <n v="0"/>
  </r>
  <r>
    <n v="51"/>
    <n v="87"/>
    <n v="200409"/>
    <x v="149"/>
    <x v="4"/>
    <n v="2022"/>
    <x v="3"/>
    <x v="1"/>
    <n v="0"/>
    <n v="0"/>
  </r>
  <r>
    <n v="51"/>
    <n v="87"/>
    <n v="200411"/>
    <x v="150"/>
    <x v="4"/>
    <n v="2022"/>
    <x v="3"/>
    <x v="1"/>
    <n v="0"/>
    <n v="0"/>
  </r>
  <r>
    <n v="51"/>
    <n v="87"/>
    <n v="200412"/>
    <x v="151"/>
    <x v="4"/>
    <n v="2022"/>
    <x v="3"/>
    <x v="1"/>
    <n v="0"/>
    <n v="0"/>
  </r>
  <r>
    <n v="51"/>
    <n v="87"/>
    <n v="200413"/>
    <x v="152"/>
    <x v="4"/>
    <n v="2022"/>
    <x v="3"/>
    <x v="1"/>
    <n v="0"/>
    <n v="0"/>
  </r>
  <r>
    <n v="51"/>
    <n v="87"/>
    <n v="200414"/>
    <x v="153"/>
    <x v="4"/>
    <n v="2022"/>
    <x v="3"/>
    <x v="1"/>
    <n v="0"/>
    <n v="7"/>
  </r>
  <r>
    <n v="51"/>
    <n v="87"/>
    <n v="200415"/>
    <x v="154"/>
    <x v="4"/>
    <n v="2022"/>
    <x v="3"/>
    <x v="1"/>
    <n v="0"/>
    <n v="0"/>
  </r>
  <r>
    <n v="51"/>
    <n v="87"/>
    <n v="200416"/>
    <x v="155"/>
    <x v="4"/>
    <n v="2022"/>
    <x v="3"/>
    <x v="1"/>
    <n v="0"/>
    <n v="0"/>
  </r>
  <r>
    <n v="51"/>
    <n v="87"/>
    <n v="200417"/>
    <x v="156"/>
    <x v="4"/>
    <n v="2022"/>
    <x v="3"/>
    <x v="1"/>
    <n v="0"/>
    <n v="0"/>
  </r>
  <r>
    <n v="51"/>
    <n v="87"/>
    <n v="200418"/>
    <x v="157"/>
    <x v="4"/>
    <n v="2022"/>
    <x v="3"/>
    <x v="1"/>
    <n v="0"/>
    <n v="0"/>
  </r>
  <r>
    <n v="51"/>
    <n v="87"/>
    <n v="200501"/>
    <x v="158"/>
    <x v="4"/>
    <n v="2022"/>
    <x v="3"/>
    <x v="1"/>
    <n v="0"/>
    <n v="0"/>
  </r>
  <r>
    <n v="51"/>
    <n v="87"/>
    <n v="200502"/>
    <x v="159"/>
    <x v="4"/>
    <n v="2022"/>
    <x v="3"/>
    <x v="1"/>
    <n v="0"/>
    <n v="0"/>
  </r>
  <r>
    <n v="51"/>
    <n v="87"/>
    <n v="200503"/>
    <x v="160"/>
    <x v="4"/>
    <n v="2022"/>
    <x v="3"/>
    <x v="1"/>
    <n v="0"/>
    <n v="0"/>
  </r>
  <r>
    <n v="51"/>
    <n v="87"/>
    <n v="200600"/>
    <x v="161"/>
    <x v="4"/>
    <n v="2022"/>
    <x v="3"/>
    <x v="1"/>
    <n v="0"/>
    <n v="0"/>
  </r>
  <r>
    <n v="51"/>
    <n v="87"/>
    <n v="200700"/>
    <x v="162"/>
    <x v="4"/>
    <n v="2022"/>
    <x v="3"/>
    <x v="1"/>
    <n v="0"/>
    <n v="0"/>
  </r>
  <r>
    <n v="51"/>
    <n v="87"/>
    <n v="200801"/>
    <x v="163"/>
    <x v="4"/>
    <n v="2022"/>
    <x v="3"/>
    <x v="1"/>
    <n v="0"/>
    <n v="0"/>
  </r>
  <r>
    <n v="51"/>
    <n v="87"/>
    <n v="200802"/>
    <x v="164"/>
    <x v="4"/>
    <n v="2022"/>
    <x v="3"/>
    <x v="1"/>
    <n v="8"/>
    <n v="8"/>
  </r>
  <r>
    <n v="51"/>
    <n v="87"/>
    <n v="200805"/>
    <x v="165"/>
    <x v="4"/>
    <n v="2022"/>
    <x v="3"/>
    <x v="1"/>
    <n v="0"/>
    <n v="0"/>
  </r>
  <r>
    <n v="51"/>
    <n v="87"/>
    <n v="200806"/>
    <x v="166"/>
    <x v="4"/>
    <n v="2022"/>
    <x v="3"/>
    <x v="1"/>
    <n v="0"/>
    <n v="0"/>
  </r>
  <r>
    <n v="51"/>
    <n v="87"/>
    <n v="200807"/>
    <x v="167"/>
    <x v="4"/>
    <n v="2022"/>
    <x v="3"/>
    <x v="1"/>
    <n v="0"/>
    <n v="112"/>
  </r>
  <r>
    <n v="51"/>
    <n v="87"/>
    <n v="200904"/>
    <x v="168"/>
    <x v="4"/>
    <n v="2022"/>
    <x v="3"/>
    <x v="1"/>
    <n v="0"/>
    <n v="0"/>
  </r>
  <r>
    <n v="51"/>
    <n v="87"/>
    <n v="200905"/>
    <x v="169"/>
    <x v="4"/>
    <n v="2022"/>
    <x v="3"/>
    <x v="1"/>
    <n v="0"/>
    <n v="0"/>
  </r>
  <r>
    <n v="51"/>
    <n v="87"/>
    <n v="200906"/>
    <x v="170"/>
    <x v="4"/>
    <n v="2022"/>
    <x v="3"/>
    <x v="1"/>
    <n v="0"/>
    <n v="15"/>
  </r>
  <r>
    <n v="51"/>
    <n v="87"/>
    <n v="200907"/>
    <x v="171"/>
    <x v="4"/>
    <n v="2022"/>
    <x v="3"/>
    <x v="1"/>
    <n v="0"/>
    <n v="0"/>
  </r>
  <r>
    <n v="51"/>
    <n v="87"/>
    <n v="200908"/>
    <x v="172"/>
    <x v="4"/>
    <n v="2022"/>
    <x v="3"/>
    <x v="1"/>
    <n v="0"/>
    <n v="0"/>
  </r>
  <r>
    <n v="51"/>
    <n v="87"/>
    <n v="201001"/>
    <x v="173"/>
    <x v="4"/>
    <n v="2022"/>
    <x v="3"/>
    <x v="1"/>
    <n v="0"/>
    <n v="0"/>
  </r>
  <r>
    <n v="51"/>
    <n v="87"/>
    <n v="201002"/>
    <x v="174"/>
    <x v="4"/>
    <n v="2022"/>
    <x v="3"/>
    <x v="1"/>
    <n v="0"/>
    <n v="0"/>
  </r>
  <r>
    <n v="51"/>
    <n v="87"/>
    <n v="201003"/>
    <x v="175"/>
    <x v="4"/>
    <n v="2022"/>
    <x v="3"/>
    <x v="1"/>
    <n v="0"/>
    <n v="0"/>
  </r>
  <r>
    <n v="51"/>
    <n v="87"/>
    <n v="201102"/>
    <x v="176"/>
    <x v="4"/>
    <n v="2022"/>
    <x v="3"/>
    <x v="1"/>
    <n v="0"/>
    <n v="0"/>
  </r>
  <r>
    <n v="51"/>
    <n v="87"/>
    <n v="201103"/>
    <x v="177"/>
    <x v="4"/>
    <n v="2022"/>
    <x v="3"/>
    <x v="1"/>
    <n v="0"/>
    <n v="0"/>
  </r>
  <r>
    <n v="51"/>
    <n v="87"/>
    <n v="201104"/>
    <x v="178"/>
    <x v="4"/>
    <n v="2022"/>
    <x v="3"/>
    <x v="1"/>
    <n v="0"/>
    <n v="0"/>
  </r>
  <r>
    <n v="51"/>
    <n v="87"/>
    <n v="201203"/>
    <x v="179"/>
    <x v="4"/>
    <n v="2022"/>
    <x v="3"/>
    <x v="1"/>
    <n v="0"/>
    <n v="0"/>
  </r>
  <r>
    <n v="51"/>
    <n v="87"/>
    <n v="201204"/>
    <x v="180"/>
    <x v="4"/>
    <n v="2022"/>
    <x v="3"/>
    <x v="1"/>
    <n v="0"/>
    <n v="0"/>
  </r>
  <r>
    <n v="51"/>
    <n v="87"/>
    <n v="201205"/>
    <x v="181"/>
    <x v="4"/>
    <n v="2022"/>
    <x v="3"/>
    <x v="1"/>
    <n v="0"/>
    <n v="0"/>
  </r>
  <r>
    <n v="51"/>
    <n v="87"/>
    <n v="201206"/>
    <x v="182"/>
    <x v="4"/>
    <n v="2022"/>
    <x v="3"/>
    <x v="1"/>
    <n v="0"/>
    <n v="0"/>
  </r>
  <r>
    <n v="51"/>
    <n v="87"/>
    <n v="201403"/>
    <x v="183"/>
    <x v="4"/>
    <n v="2022"/>
    <x v="3"/>
    <x v="1"/>
    <n v="0"/>
    <n v="0"/>
  </r>
  <r>
    <n v="51"/>
    <n v="87"/>
    <n v="201404"/>
    <x v="184"/>
    <x v="4"/>
    <n v="2022"/>
    <x v="3"/>
    <x v="1"/>
    <n v="0"/>
    <n v="15"/>
  </r>
  <r>
    <n v="51"/>
    <n v="87"/>
    <n v="201405"/>
    <x v="185"/>
    <x v="4"/>
    <n v="2022"/>
    <x v="3"/>
    <x v="1"/>
    <n v="0"/>
    <n v="0"/>
  </r>
  <r>
    <n v="51"/>
    <n v="87"/>
    <n v="201406"/>
    <x v="186"/>
    <x v="4"/>
    <n v="2022"/>
    <x v="3"/>
    <x v="1"/>
    <n v="0"/>
    <n v="0"/>
  </r>
  <r>
    <n v="51"/>
    <n v="87"/>
    <n v="201502"/>
    <x v="187"/>
    <x v="4"/>
    <n v="2022"/>
    <x v="3"/>
    <x v="1"/>
    <n v="7"/>
    <n v="12"/>
  </r>
  <r>
    <n v="51"/>
    <n v="87"/>
    <n v="201503"/>
    <x v="188"/>
    <x v="4"/>
    <n v="2022"/>
    <x v="3"/>
    <x v="1"/>
    <n v="0"/>
    <n v="0"/>
  </r>
  <r>
    <n v="51"/>
    <n v="87"/>
    <n v="201504"/>
    <x v="189"/>
    <x v="4"/>
    <n v="2022"/>
    <x v="3"/>
    <x v="1"/>
    <n v="0"/>
    <n v="0"/>
  </r>
  <r>
    <n v="51"/>
    <n v="87"/>
    <n v="201601"/>
    <x v="190"/>
    <x v="4"/>
    <n v="2022"/>
    <x v="3"/>
    <x v="1"/>
    <n v="0"/>
    <n v="0"/>
  </r>
  <r>
    <n v="51"/>
    <n v="87"/>
    <n v="201602"/>
    <x v="191"/>
    <x v="4"/>
    <n v="2022"/>
    <x v="3"/>
    <x v="1"/>
    <n v="0"/>
    <n v="0"/>
  </r>
  <r>
    <n v="51"/>
    <n v="87"/>
    <n v="201701"/>
    <x v="192"/>
    <x v="4"/>
    <n v="2022"/>
    <x v="3"/>
    <x v="1"/>
    <n v="0"/>
    <n v="0"/>
  </r>
  <r>
    <n v="51"/>
    <n v="87"/>
    <n v="980100"/>
    <x v="193"/>
    <x v="4"/>
    <n v="2022"/>
    <x v="3"/>
    <x v="1"/>
    <n v="0"/>
    <n v="0"/>
  </r>
  <r>
    <n v="51"/>
    <n v="127"/>
    <n v="700100"/>
    <x v="194"/>
    <x v="5"/>
    <n v="2022"/>
    <x v="3"/>
    <x v="1"/>
    <n v="0"/>
    <n v="24"/>
  </r>
  <r>
    <n v="51"/>
    <n v="127"/>
    <n v="700200"/>
    <x v="195"/>
    <x v="5"/>
    <n v="2022"/>
    <x v="3"/>
    <x v="1"/>
    <n v="0"/>
    <n v="0"/>
  </r>
  <r>
    <n v="51"/>
    <n v="127"/>
    <n v="700301"/>
    <x v="196"/>
    <x v="5"/>
    <n v="2022"/>
    <x v="3"/>
    <x v="1"/>
    <n v="7"/>
    <n v="52"/>
  </r>
  <r>
    <n v="51"/>
    <n v="127"/>
    <n v="700302"/>
    <x v="197"/>
    <x v="5"/>
    <n v="2022"/>
    <x v="3"/>
    <x v="1"/>
    <n v="0"/>
    <n v="0"/>
  </r>
  <r>
    <n v="51"/>
    <n v="145"/>
    <n v="500101"/>
    <x v="198"/>
    <x v="6"/>
    <n v="2022"/>
    <x v="3"/>
    <x v="1"/>
    <n v="0"/>
    <n v="14"/>
  </r>
  <r>
    <n v="51"/>
    <n v="145"/>
    <n v="500102"/>
    <x v="199"/>
    <x v="6"/>
    <n v="2022"/>
    <x v="3"/>
    <x v="1"/>
    <n v="0"/>
    <n v="0"/>
  </r>
  <r>
    <n v="51"/>
    <n v="145"/>
    <n v="500201"/>
    <x v="200"/>
    <x v="6"/>
    <n v="2022"/>
    <x v="3"/>
    <x v="1"/>
    <n v="0"/>
    <n v="0"/>
  </r>
  <r>
    <n v="51"/>
    <n v="145"/>
    <n v="500202"/>
    <x v="201"/>
    <x v="6"/>
    <n v="2022"/>
    <x v="3"/>
    <x v="1"/>
    <n v="0"/>
    <n v="0"/>
  </r>
  <r>
    <n v="51"/>
    <n v="145"/>
    <n v="500300"/>
    <x v="202"/>
    <x v="6"/>
    <n v="2022"/>
    <x v="3"/>
    <x v="1"/>
    <n v="10"/>
    <n v="10"/>
  </r>
  <r>
    <n v="51"/>
    <n v="145"/>
    <n v="500400"/>
    <x v="203"/>
    <x v="6"/>
    <n v="2022"/>
    <x v="3"/>
    <x v="1"/>
    <n v="0"/>
    <n v="5"/>
  </r>
  <r>
    <n v="51"/>
    <n v="570"/>
    <n v="830100"/>
    <x v="204"/>
    <x v="7"/>
    <n v="2022"/>
    <x v="3"/>
    <x v="1"/>
    <n v="0"/>
    <n v="0"/>
  </r>
  <r>
    <n v="51"/>
    <n v="570"/>
    <n v="830200"/>
    <x v="205"/>
    <x v="7"/>
    <n v="2022"/>
    <x v="3"/>
    <x v="1"/>
    <n v="0"/>
    <n v="0"/>
  </r>
  <r>
    <n v="51"/>
    <n v="570"/>
    <n v="830300"/>
    <x v="206"/>
    <x v="7"/>
    <n v="2022"/>
    <x v="3"/>
    <x v="1"/>
    <n v="0"/>
    <n v="19"/>
  </r>
  <r>
    <n v="51"/>
    <n v="570"/>
    <n v="830400"/>
    <x v="207"/>
    <x v="7"/>
    <n v="2022"/>
    <x v="3"/>
    <x v="1"/>
    <n v="0"/>
    <n v="0"/>
  </r>
  <r>
    <n v="51"/>
    <n v="570"/>
    <n v="830500"/>
    <x v="208"/>
    <x v="7"/>
    <n v="2022"/>
    <x v="3"/>
    <x v="1"/>
    <n v="0"/>
    <n v="0"/>
  </r>
  <r>
    <n v="51"/>
    <n v="670"/>
    <n v="820100"/>
    <x v="209"/>
    <x v="8"/>
    <n v="2022"/>
    <x v="3"/>
    <x v="1"/>
    <n v="0"/>
    <n v="0"/>
  </r>
  <r>
    <n v="51"/>
    <n v="670"/>
    <n v="820300"/>
    <x v="210"/>
    <x v="8"/>
    <n v="2022"/>
    <x v="3"/>
    <x v="1"/>
    <n v="0"/>
    <n v="0"/>
  </r>
  <r>
    <n v="51"/>
    <n v="670"/>
    <n v="820400"/>
    <x v="211"/>
    <x v="8"/>
    <n v="2022"/>
    <x v="3"/>
    <x v="1"/>
    <n v="0"/>
    <n v="0"/>
  </r>
  <r>
    <n v="51"/>
    <n v="670"/>
    <n v="820500"/>
    <x v="212"/>
    <x v="8"/>
    <n v="2022"/>
    <x v="3"/>
    <x v="1"/>
    <n v="0"/>
    <n v="0"/>
  </r>
  <r>
    <n v="51"/>
    <n v="670"/>
    <n v="820600"/>
    <x v="213"/>
    <x v="8"/>
    <n v="2022"/>
    <x v="3"/>
    <x v="1"/>
    <n v="0"/>
    <n v="0"/>
  </r>
  <r>
    <n v="51"/>
    <n v="670"/>
    <n v="820700"/>
    <x v="214"/>
    <x v="8"/>
    <n v="2022"/>
    <x v="3"/>
    <x v="1"/>
    <n v="0"/>
    <n v="3"/>
  </r>
  <r>
    <n v="51"/>
    <n v="670"/>
    <n v="980100"/>
    <x v="215"/>
    <x v="8"/>
    <n v="2022"/>
    <x v="3"/>
    <x v="1"/>
    <n v="0"/>
    <n v="0"/>
  </r>
  <r>
    <n v="51"/>
    <n v="730"/>
    <n v="810100"/>
    <x v="216"/>
    <x v="9"/>
    <n v="2022"/>
    <x v="3"/>
    <x v="1"/>
    <n v="0"/>
    <n v="0"/>
  </r>
  <r>
    <n v="51"/>
    <n v="730"/>
    <n v="810300"/>
    <x v="217"/>
    <x v="9"/>
    <n v="2022"/>
    <x v="3"/>
    <x v="1"/>
    <n v="0"/>
    <n v="0"/>
  </r>
  <r>
    <n v="51"/>
    <n v="730"/>
    <n v="810400"/>
    <x v="218"/>
    <x v="9"/>
    <n v="2022"/>
    <x v="3"/>
    <x v="1"/>
    <n v="0"/>
    <n v="2"/>
  </r>
  <r>
    <n v="51"/>
    <n v="730"/>
    <n v="810500"/>
    <x v="219"/>
    <x v="9"/>
    <n v="2022"/>
    <x v="3"/>
    <x v="1"/>
    <n v="0"/>
    <n v="0"/>
  </r>
  <r>
    <n v="51"/>
    <n v="730"/>
    <n v="810600"/>
    <x v="220"/>
    <x v="9"/>
    <n v="2022"/>
    <x v="3"/>
    <x v="1"/>
    <n v="0"/>
    <n v="0"/>
  </r>
  <r>
    <n v="51"/>
    <n v="730"/>
    <n v="810700"/>
    <x v="221"/>
    <x v="9"/>
    <n v="2022"/>
    <x v="3"/>
    <x v="1"/>
    <n v="0"/>
    <n v="0"/>
  </r>
  <r>
    <n v="51"/>
    <n v="730"/>
    <n v="810900"/>
    <x v="222"/>
    <x v="9"/>
    <n v="2022"/>
    <x v="3"/>
    <x v="1"/>
    <n v="0"/>
    <n v="0"/>
  </r>
  <r>
    <n v="51"/>
    <n v="730"/>
    <n v="811000"/>
    <x v="223"/>
    <x v="9"/>
    <n v="2022"/>
    <x v="3"/>
    <x v="1"/>
    <n v="0"/>
    <n v="0"/>
  </r>
  <r>
    <n v="51"/>
    <n v="730"/>
    <n v="811100"/>
    <x v="224"/>
    <x v="9"/>
    <n v="2022"/>
    <x v="3"/>
    <x v="1"/>
    <n v="7"/>
    <n v="7"/>
  </r>
  <r>
    <n v="51"/>
    <n v="730"/>
    <n v="811200"/>
    <x v="225"/>
    <x v="9"/>
    <n v="2022"/>
    <x v="3"/>
    <x v="1"/>
    <n v="0"/>
    <n v="0"/>
  </r>
  <r>
    <n v="51"/>
    <n v="730"/>
    <n v="811300"/>
    <x v="226"/>
    <x v="9"/>
    <n v="2022"/>
    <x v="3"/>
    <x v="1"/>
    <n v="0"/>
    <n v="7"/>
  </r>
  <r>
    <n v="51"/>
    <n v="760"/>
    <n v="10201"/>
    <x v="227"/>
    <x v="10"/>
    <n v="2022"/>
    <x v="3"/>
    <x v="1"/>
    <n v="0"/>
    <n v="0"/>
  </r>
  <r>
    <n v="51"/>
    <n v="760"/>
    <n v="10202"/>
    <x v="228"/>
    <x v="10"/>
    <n v="2022"/>
    <x v="3"/>
    <x v="1"/>
    <n v="0"/>
    <n v="0"/>
  </r>
  <r>
    <n v="51"/>
    <n v="760"/>
    <n v="10300"/>
    <x v="229"/>
    <x v="10"/>
    <n v="2022"/>
    <x v="3"/>
    <x v="1"/>
    <n v="0"/>
    <n v="0"/>
  </r>
  <r>
    <n v="51"/>
    <n v="760"/>
    <n v="10401"/>
    <x v="230"/>
    <x v="10"/>
    <n v="2022"/>
    <x v="3"/>
    <x v="1"/>
    <n v="0"/>
    <n v="2"/>
  </r>
  <r>
    <n v="51"/>
    <n v="760"/>
    <n v="10402"/>
    <x v="231"/>
    <x v="10"/>
    <n v="2022"/>
    <x v="3"/>
    <x v="1"/>
    <n v="0"/>
    <n v="0"/>
  </r>
  <r>
    <n v="51"/>
    <n v="760"/>
    <n v="10500"/>
    <x v="232"/>
    <x v="10"/>
    <n v="2022"/>
    <x v="3"/>
    <x v="1"/>
    <n v="0"/>
    <n v="0"/>
  </r>
  <r>
    <n v="51"/>
    <n v="760"/>
    <n v="10600"/>
    <x v="233"/>
    <x v="10"/>
    <n v="2022"/>
    <x v="3"/>
    <x v="1"/>
    <n v="10"/>
    <n v="16"/>
  </r>
  <r>
    <n v="51"/>
    <n v="760"/>
    <n v="10700"/>
    <x v="234"/>
    <x v="10"/>
    <n v="2022"/>
    <x v="3"/>
    <x v="1"/>
    <n v="0"/>
    <n v="0"/>
  </r>
  <r>
    <n v="51"/>
    <n v="760"/>
    <n v="10800"/>
    <x v="235"/>
    <x v="10"/>
    <n v="2022"/>
    <x v="3"/>
    <x v="1"/>
    <n v="7"/>
    <n v="13"/>
  </r>
  <r>
    <n v="51"/>
    <n v="760"/>
    <n v="10900"/>
    <x v="236"/>
    <x v="10"/>
    <n v="2022"/>
    <x v="3"/>
    <x v="1"/>
    <n v="0"/>
    <n v="0"/>
  </r>
  <r>
    <n v="51"/>
    <n v="760"/>
    <n v="11000"/>
    <x v="237"/>
    <x v="10"/>
    <n v="2022"/>
    <x v="3"/>
    <x v="1"/>
    <n v="0"/>
    <n v="0"/>
  </r>
  <r>
    <n v="51"/>
    <n v="760"/>
    <n v="11100"/>
    <x v="238"/>
    <x v="10"/>
    <n v="2022"/>
    <x v="3"/>
    <x v="1"/>
    <n v="0"/>
    <n v="0"/>
  </r>
  <r>
    <n v="51"/>
    <n v="760"/>
    <n v="20100"/>
    <x v="239"/>
    <x v="10"/>
    <n v="2022"/>
    <x v="3"/>
    <x v="1"/>
    <n v="2"/>
    <n v="2"/>
  </r>
  <r>
    <n v="51"/>
    <n v="760"/>
    <n v="20200"/>
    <x v="240"/>
    <x v="10"/>
    <n v="2022"/>
    <x v="3"/>
    <x v="1"/>
    <n v="0"/>
    <n v="0"/>
  </r>
  <r>
    <n v="51"/>
    <n v="760"/>
    <n v="20300"/>
    <x v="241"/>
    <x v="10"/>
    <n v="2022"/>
    <x v="3"/>
    <x v="1"/>
    <n v="0"/>
    <n v="0"/>
  </r>
  <r>
    <n v="51"/>
    <n v="760"/>
    <n v="20400"/>
    <x v="242"/>
    <x v="10"/>
    <n v="2022"/>
    <x v="3"/>
    <x v="1"/>
    <n v="0"/>
    <n v="8"/>
  </r>
  <r>
    <n v="51"/>
    <n v="760"/>
    <n v="20501"/>
    <x v="243"/>
    <x v="10"/>
    <n v="2022"/>
    <x v="3"/>
    <x v="1"/>
    <n v="0"/>
    <n v="0"/>
  </r>
  <r>
    <n v="51"/>
    <n v="760"/>
    <n v="20502"/>
    <x v="244"/>
    <x v="10"/>
    <n v="2022"/>
    <x v="3"/>
    <x v="1"/>
    <n v="0"/>
    <n v="0"/>
  </r>
  <r>
    <n v="51"/>
    <n v="760"/>
    <n v="20600"/>
    <x v="245"/>
    <x v="10"/>
    <n v="2022"/>
    <x v="3"/>
    <x v="1"/>
    <n v="0"/>
    <n v="3"/>
  </r>
  <r>
    <n v="51"/>
    <n v="760"/>
    <n v="20700"/>
    <x v="246"/>
    <x v="10"/>
    <n v="2022"/>
    <x v="3"/>
    <x v="1"/>
    <n v="0"/>
    <n v="0"/>
  </r>
  <r>
    <n v="51"/>
    <n v="760"/>
    <n v="20800"/>
    <x v="247"/>
    <x v="10"/>
    <n v="2022"/>
    <x v="3"/>
    <x v="1"/>
    <n v="0"/>
    <n v="13"/>
  </r>
  <r>
    <n v="51"/>
    <n v="760"/>
    <n v="20900"/>
    <x v="248"/>
    <x v="10"/>
    <n v="2022"/>
    <x v="3"/>
    <x v="1"/>
    <n v="0"/>
    <n v="0"/>
  </r>
  <r>
    <n v="51"/>
    <n v="760"/>
    <n v="21000"/>
    <x v="249"/>
    <x v="10"/>
    <n v="2022"/>
    <x v="3"/>
    <x v="1"/>
    <n v="0"/>
    <n v="0"/>
  </r>
  <r>
    <n v="51"/>
    <n v="760"/>
    <n v="21100"/>
    <x v="250"/>
    <x v="10"/>
    <n v="2022"/>
    <x v="3"/>
    <x v="1"/>
    <n v="0"/>
    <n v="0"/>
  </r>
  <r>
    <n v="51"/>
    <n v="760"/>
    <n v="21200"/>
    <x v="251"/>
    <x v="10"/>
    <n v="2022"/>
    <x v="3"/>
    <x v="1"/>
    <n v="0"/>
    <n v="19"/>
  </r>
  <r>
    <n v="51"/>
    <n v="760"/>
    <n v="30100"/>
    <x v="252"/>
    <x v="10"/>
    <n v="2022"/>
    <x v="3"/>
    <x v="1"/>
    <n v="0"/>
    <n v="0"/>
  </r>
  <r>
    <n v="51"/>
    <n v="760"/>
    <n v="30200"/>
    <x v="253"/>
    <x v="10"/>
    <n v="2022"/>
    <x v="3"/>
    <x v="1"/>
    <n v="0"/>
    <n v="0"/>
  </r>
  <r>
    <n v="51"/>
    <n v="760"/>
    <n v="30501"/>
    <x v="254"/>
    <x v="10"/>
    <n v="2022"/>
    <x v="3"/>
    <x v="1"/>
    <n v="0"/>
    <n v="4"/>
  </r>
  <r>
    <n v="51"/>
    <n v="760"/>
    <n v="30502"/>
    <x v="255"/>
    <x v="10"/>
    <n v="2022"/>
    <x v="3"/>
    <x v="1"/>
    <n v="0"/>
    <n v="0"/>
  </r>
  <r>
    <n v="51"/>
    <n v="760"/>
    <n v="40201"/>
    <x v="256"/>
    <x v="10"/>
    <n v="2022"/>
    <x v="3"/>
    <x v="1"/>
    <n v="0"/>
    <n v="0"/>
  </r>
  <r>
    <n v="51"/>
    <n v="760"/>
    <n v="40202"/>
    <x v="257"/>
    <x v="10"/>
    <n v="2022"/>
    <x v="3"/>
    <x v="1"/>
    <n v="0"/>
    <n v="0"/>
  </r>
  <r>
    <n v="51"/>
    <n v="760"/>
    <n v="40300"/>
    <x v="258"/>
    <x v="10"/>
    <n v="2022"/>
    <x v="3"/>
    <x v="1"/>
    <n v="0"/>
    <n v="0"/>
  </r>
  <r>
    <n v="51"/>
    <n v="760"/>
    <n v="40400"/>
    <x v="259"/>
    <x v="10"/>
    <n v="2022"/>
    <x v="3"/>
    <x v="1"/>
    <n v="0"/>
    <n v="0"/>
  </r>
  <r>
    <n v="51"/>
    <n v="760"/>
    <n v="40500"/>
    <x v="260"/>
    <x v="10"/>
    <n v="2022"/>
    <x v="3"/>
    <x v="1"/>
    <n v="0"/>
    <n v="0"/>
  </r>
  <r>
    <n v="51"/>
    <n v="760"/>
    <n v="40600"/>
    <x v="261"/>
    <x v="10"/>
    <n v="2022"/>
    <x v="3"/>
    <x v="1"/>
    <n v="2"/>
    <n v="2"/>
  </r>
  <r>
    <n v="51"/>
    <n v="760"/>
    <n v="40700"/>
    <x v="262"/>
    <x v="10"/>
    <n v="2022"/>
    <x v="3"/>
    <x v="1"/>
    <n v="0"/>
    <n v="4"/>
  </r>
  <r>
    <n v="51"/>
    <n v="760"/>
    <n v="40800"/>
    <x v="263"/>
    <x v="10"/>
    <n v="2022"/>
    <x v="3"/>
    <x v="1"/>
    <n v="0"/>
    <n v="4"/>
  </r>
  <r>
    <n v="51"/>
    <n v="760"/>
    <n v="40900"/>
    <x v="264"/>
    <x v="10"/>
    <n v="2022"/>
    <x v="3"/>
    <x v="1"/>
    <n v="0"/>
    <n v="1"/>
  </r>
  <r>
    <n v="51"/>
    <n v="760"/>
    <n v="41000"/>
    <x v="265"/>
    <x v="10"/>
    <n v="2022"/>
    <x v="3"/>
    <x v="1"/>
    <n v="0"/>
    <n v="0"/>
  </r>
  <r>
    <n v="51"/>
    <n v="760"/>
    <n v="41100"/>
    <x v="266"/>
    <x v="10"/>
    <n v="2022"/>
    <x v="3"/>
    <x v="1"/>
    <n v="13"/>
    <n v="13"/>
  </r>
  <r>
    <n v="51"/>
    <n v="760"/>
    <n v="41200"/>
    <x v="267"/>
    <x v="10"/>
    <n v="2022"/>
    <x v="3"/>
    <x v="1"/>
    <n v="0"/>
    <n v="0"/>
  </r>
  <r>
    <n v="51"/>
    <n v="760"/>
    <n v="41300"/>
    <x v="268"/>
    <x v="10"/>
    <n v="2022"/>
    <x v="3"/>
    <x v="1"/>
    <n v="0"/>
    <n v="0"/>
  </r>
  <r>
    <n v="51"/>
    <n v="760"/>
    <n v="41400"/>
    <x v="269"/>
    <x v="10"/>
    <n v="2022"/>
    <x v="3"/>
    <x v="1"/>
    <n v="5"/>
    <n v="5"/>
  </r>
  <r>
    <n v="51"/>
    <n v="760"/>
    <n v="41600"/>
    <x v="270"/>
    <x v="10"/>
    <n v="2022"/>
    <x v="3"/>
    <x v="1"/>
    <n v="0"/>
    <n v="0"/>
  </r>
  <r>
    <n v="51"/>
    <n v="760"/>
    <n v="50100"/>
    <x v="271"/>
    <x v="10"/>
    <n v="2022"/>
    <x v="3"/>
    <x v="1"/>
    <n v="0"/>
    <n v="0"/>
  </r>
  <r>
    <n v="51"/>
    <n v="760"/>
    <n v="50200"/>
    <x v="272"/>
    <x v="10"/>
    <n v="2022"/>
    <x v="3"/>
    <x v="1"/>
    <n v="0"/>
    <n v="0"/>
  </r>
  <r>
    <n v="51"/>
    <n v="760"/>
    <n v="50300"/>
    <x v="273"/>
    <x v="10"/>
    <n v="2022"/>
    <x v="3"/>
    <x v="1"/>
    <n v="0"/>
    <n v="12"/>
  </r>
  <r>
    <n v="51"/>
    <n v="760"/>
    <n v="50400"/>
    <x v="274"/>
    <x v="10"/>
    <n v="2022"/>
    <x v="3"/>
    <x v="1"/>
    <n v="0"/>
    <n v="0"/>
  </r>
  <r>
    <n v="51"/>
    <n v="760"/>
    <n v="50500"/>
    <x v="275"/>
    <x v="10"/>
    <n v="2022"/>
    <x v="3"/>
    <x v="1"/>
    <n v="0"/>
    <n v="12"/>
  </r>
  <r>
    <n v="51"/>
    <n v="760"/>
    <n v="50600"/>
    <x v="276"/>
    <x v="10"/>
    <n v="2022"/>
    <x v="3"/>
    <x v="1"/>
    <n v="0"/>
    <n v="0"/>
  </r>
  <r>
    <n v="51"/>
    <n v="760"/>
    <n v="60200"/>
    <x v="277"/>
    <x v="10"/>
    <n v="2022"/>
    <x v="3"/>
    <x v="1"/>
    <n v="0"/>
    <n v="0"/>
  </r>
  <r>
    <n v="51"/>
    <n v="760"/>
    <n v="60400"/>
    <x v="278"/>
    <x v="10"/>
    <n v="2022"/>
    <x v="3"/>
    <x v="1"/>
    <n v="0"/>
    <n v="0"/>
  </r>
  <r>
    <n v="51"/>
    <n v="760"/>
    <n v="60501"/>
    <x v="279"/>
    <x v="10"/>
    <n v="2022"/>
    <x v="3"/>
    <x v="1"/>
    <n v="0"/>
    <n v="0"/>
  </r>
  <r>
    <n v="51"/>
    <n v="760"/>
    <n v="60502"/>
    <x v="280"/>
    <x v="10"/>
    <n v="2022"/>
    <x v="3"/>
    <x v="1"/>
    <n v="0"/>
    <n v="0"/>
  </r>
  <r>
    <n v="51"/>
    <n v="760"/>
    <n v="60600"/>
    <x v="281"/>
    <x v="10"/>
    <n v="2022"/>
    <x v="3"/>
    <x v="1"/>
    <n v="0"/>
    <n v="0"/>
  </r>
  <r>
    <n v="51"/>
    <n v="760"/>
    <n v="60700"/>
    <x v="282"/>
    <x v="10"/>
    <n v="2022"/>
    <x v="3"/>
    <x v="1"/>
    <n v="16"/>
    <n v="32"/>
  </r>
  <r>
    <n v="51"/>
    <n v="760"/>
    <n v="60800"/>
    <x v="283"/>
    <x v="10"/>
    <n v="2022"/>
    <x v="3"/>
    <x v="1"/>
    <n v="18"/>
    <n v="38"/>
  </r>
  <r>
    <n v="51"/>
    <n v="760"/>
    <n v="60900"/>
    <x v="284"/>
    <x v="10"/>
    <n v="2022"/>
    <x v="3"/>
    <x v="1"/>
    <n v="0"/>
    <n v="0"/>
  </r>
  <r>
    <n v="51"/>
    <n v="760"/>
    <n v="61001"/>
    <x v="285"/>
    <x v="10"/>
    <n v="2022"/>
    <x v="3"/>
    <x v="1"/>
    <n v="0"/>
    <n v="0"/>
  </r>
  <r>
    <n v="51"/>
    <n v="760"/>
    <n v="61002"/>
    <x v="286"/>
    <x v="10"/>
    <n v="2022"/>
    <x v="3"/>
    <x v="1"/>
    <n v="0"/>
    <n v="0"/>
  </r>
  <r>
    <n v="51"/>
    <n v="760"/>
    <n v="70100"/>
    <x v="287"/>
    <x v="10"/>
    <n v="2022"/>
    <x v="3"/>
    <x v="1"/>
    <n v="0"/>
    <n v="0"/>
  </r>
  <r>
    <n v="51"/>
    <n v="760"/>
    <n v="70300"/>
    <x v="288"/>
    <x v="10"/>
    <n v="2022"/>
    <x v="3"/>
    <x v="1"/>
    <n v="1"/>
    <n v="1"/>
  </r>
  <r>
    <n v="51"/>
    <n v="760"/>
    <n v="70400"/>
    <x v="289"/>
    <x v="10"/>
    <n v="2022"/>
    <x v="3"/>
    <x v="1"/>
    <n v="0"/>
    <n v="0"/>
  </r>
  <r>
    <n v="51"/>
    <n v="760"/>
    <n v="70601"/>
    <x v="290"/>
    <x v="10"/>
    <n v="2022"/>
    <x v="3"/>
    <x v="1"/>
    <n v="0"/>
    <n v="0"/>
  </r>
  <r>
    <n v="51"/>
    <n v="760"/>
    <n v="70602"/>
    <x v="291"/>
    <x v="10"/>
    <n v="2022"/>
    <x v="3"/>
    <x v="1"/>
    <n v="0"/>
    <n v="0"/>
  </r>
  <r>
    <n v="51"/>
    <n v="760"/>
    <n v="70700"/>
    <x v="292"/>
    <x v="10"/>
    <n v="2022"/>
    <x v="3"/>
    <x v="1"/>
    <n v="0"/>
    <n v="0"/>
  </r>
  <r>
    <n v="51"/>
    <n v="760"/>
    <n v="70802"/>
    <x v="293"/>
    <x v="10"/>
    <n v="2022"/>
    <x v="3"/>
    <x v="1"/>
    <n v="0"/>
    <n v="0"/>
  </r>
  <r>
    <n v="51"/>
    <n v="760"/>
    <n v="70803"/>
    <x v="294"/>
    <x v="10"/>
    <n v="2022"/>
    <x v="3"/>
    <x v="1"/>
    <n v="0"/>
    <n v="30"/>
  </r>
  <r>
    <n v="51"/>
    <n v="760"/>
    <n v="70804"/>
    <x v="295"/>
    <x v="10"/>
    <n v="2022"/>
    <x v="3"/>
    <x v="1"/>
    <n v="13"/>
    <n v="13"/>
  </r>
  <r>
    <n v="51"/>
    <n v="760"/>
    <n v="70901"/>
    <x v="296"/>
    <x v="10"/>
    <n v="2022"/>
    <x v="3"/>
    <x v="1"/>
    <n v="0"/>
    <n v="0"/>
  </r>
  <r>
    <n v="51"/>
    <n v="760"/>
    <n v="70902"/>
    <x v="297"/>
    <x v="10"/>
    <n v="2022"/>
    <x v="3"/>
    <x v="1"/>
    <n v="0"/>
    <n v="0"/>
  </r>
  <r>
    <n v="51"/>
    <n v="760"/>
    <n v="71002"/>
    <x v="298"/>
    <x v="10"/>
    <n v="2022"/>
    <x v="3"/>
    <x v="1"/>
    <n v="0"/>
    <n v="0"/>
  </r>
  <r>
    <n v="51"/>
    <n v="760"/>
    <n v="71003"/>
    <x v="299"/>
    <x v="10"/>
    <n v="2022"/>
    <x v="3"/>
    <x v="1"/>
    <n v="0"/>
    <n v="0"/>
  </r>
  <r>
    <n v="51"/>
    <n v="760"/>
    <n v="71004"/>
    <x v="300"/>
    <x v="10"/>
    <n v="2022"/>
    <x v="3"/>
    <x v="1"/>
    <n v="0"/>
    <n v="0"/>
  </r>
  <r>
    <n v="51"/>
    <n v="760"/>
    <n v="71100"/>
    <x v="301"/>
    <x v="10"/>
    <n v="2022"/>
    <x v="3"/>
    <x v="1"/>
    <n v="0"/>
    <n v="9"/>
  </r>
  <r>
    <n v="51"/>
    <n v="36"/>
    <n v="600100"/>
    <x v="0"/>
    <x v="0"/>
    <n v="2022"/>
    <x v="4"/>
    <x v="1"/>
    <n v="0"/>
    <n v="0"/>
  </r>
  <r>
    <n v="51"/>
    <n v="36"/>
    <n v="600200"/>
    <x v="1"/>
    <x v="0"/>
    <n v="2022"/>
    <x v="4"/>
    <x v="1"/>
    <n v="0"/>
    <n v="1"/>
  </r>
  <r>
    <n v="51"/>
    <n v="36"/>
    <n v="600300"/>
    <x v="2"/>
    <x v="0"/>
    <n v="2022"/>
    <x v="4"/>
    <x v="1"/>
    <n v="3"/>
    <n v="12"/>
  </r>
  <r>
    <n v="51"/>
    <n v="41"/>
    <n v="100106"/>
    <x v="3"/>
    <x v="1"/>
    <n v="2022"/>
    <x v="4"/>
    <x v="1"/>
    <n v="0"/>
    <n v="17"/>
  </r>
  <r>
    <n v="51"/>
    <n v="41"/>
    <n v="100107"/>
    <x v="4"/>
    <x v="1"/>
    <n v="2022"/>
    <x v="4"/>
    <x v="1"/>
    <n v="12"/>
    <n v="69"/>
  </r>
  <r>
    <n v="51"/>
    <n v="41"/>
    <n v="100206"/>
    <x v="5"/>
    <x v="1"/>
    <n v="2022"/>
    <x v="4"/>
    <x v="1"/>
    <n v="78"/>
    <n v="118"/>
  </r>
  <r>
    <n v="51"/>
    <n v="41"/>
    <n v="100208"/>
    <x v="6"/>
    <x v="1"/>
    <n v="2022"/>
    <x v="4"/>
    <x v="1"/>
    <n v="0"/>
    <n v="86"/>
  </r>
  <r>
    <n v="51"/>
    <n v="41"/>
    <n v="100209"/>
    <x v="7"/>
    <x v="1"/>
    <n v="2022"/>
    <x v="4"/>
    <x v="1"/>
    <n v="51"/>
    <n v="114"/>
  </r>
  <r>
    <n v="51"/>
    <n v="41"/>
    <n v="100210"/>
    <x v="8"/>
    <x v="1"/>
    <n v="2022"/>
    <x v="4"/>
    <x v="1"/>
    <n v="7"/>
    <n v="55"/>
  </r>
  <r>
    <n v="51"/>
    <n v="41"/>
    <n v="100211"/>
    <x v="9"/>
    <x v="1"/>
    <n v="2022"/>
    <x v="4"/>
    <x v="1"/>
    <n v="0"/>
    <n v="0"/>
  </r>
  <r>
    <n v="51"/>
    <n v="41"/>
    <n v="100212"/>
    <x v="10"/>
    <x v="1"/>
    <n v="2022"/>
    <x v="4"/>
    <x v="1"/>
    <n v="15"/>
    <n v="15"/>
  </r>
  <r>
    <n v="51"/>
    <n v="41"/>
    <n v="100300"/>
    <x v="11"/>
    <x v="1"/>
    <n v="2022"/>
    <x v="4"/>
    <x v="1"/>
    <n v="8"/>
    <n v="41"/>
  </r>
  <r>
    <n v="51"/>
    <n v="41"/>
    <n v="100403"/>
    <x v="12"/>
    <x v="1"/>
    <n v="2022"/>
    <x v="4"/>
    <x v="1"/>
    <n v="228"/>
    <n v="584"/>
  </r>
  <r>
    <n v="51"/>
    <n v="41"/>
    <n v="100404"/>
    <x v="13"/>
    <x v="1"/>
    <n v="2022"/>
    <x v="4"/>
    <x v="1"/>
    <n v="2"/>
    <n v="24"/>
  </r>
  <r>
    <n v="51"/>
    <n v="41"/>
    <n v="100405"/>
    <x v="14"/>
    <x v="1"/>
    <n v="2022"/>
    <x v="4"/>
    <x v="1"/>
    <n v="0"/>
    <n v="0"/>
  </r>
  <r>
    <n v="51"/>
    <n v="41"/>
    <n v="100406"/>
    <x v="15"/>
    <x v="1"/>
    <n v="2022"/>
    <x v="4"/>
    <x v="1"/>
    <n v="0"/>
    <n v="15"/>
  </r>
  <r>
    <n v="51"/>
    <n v="41"/>
    <n v="100407"/>
    <x v="16"/>
    <x v="1"/>
    <n v="2022"/>
    <x v="4"/>
    <x v="1"/>
    <n v="0"/>
    <n v="11"/>
  </r>
  <r>
    <n v="51"/>
    <n v="41"/>
    <n v="100409"/>
    <x v="17"/>
    <x v="1"/>
    <n v="2022"/>
    <x v="4"/>
    <x v="1"/>
    <n v="0"/>
    <n v="112"/>
  </r>
  <r>
    <n v="51"/>
    <n v="41"/>
    <n v="100410"/>
    <x v="18"/>
    <x v="1"/>
    <n v="2022"/>
    <x v="4"/>
    <x v="1"/>
    <n v="12"/>
    <n v="35"/>
  </r>
  <r>
    <n v="51"/>
    <n v="41"/>
    <n v="100505"/>
    <x v="19"/>
    <x v="1"/>
    <n v="2022"/>
    <x v="4"/>
    <x v="1"/>
    <n v="0"/>
    <n v="45"/>
  </r>
  <r>
    <n v="51"/>
    <n v="41"/>
    <n v="100506"/>
    <x v="20"/>
    <x v="1"/>
    <n v="2022"/>
    <x v="4"/>
    <x v="1"/>
    <n v="13"/>
    <n v="64"/>
  </r>
  <r>
    <n v="51"/>
    <n v="41"/>
    <n v="100507"/>
    <x v="21"/>
    <x v="1"/>
    <n v="2022"/>
    <x v="4"/>
    <x v="1"/>
    <n v="0"/>
    <n v="126"/>
  </r>
  <r>
    <n v="51"/>
    <n v="41"/>
    <n v="100508"/>
    <x v="22"/>
    <x v="1"/>
    <n v="2022"/>
    <x v="4"/>
    <x v="1"/>
    <n v="0"/>
    <n v="71"/>
  </r>
  <r>
    <n v="51"/>
    <n v="41"/>
    <n v="100509"/>
    <x v="23"/>
    <x v="1"/>
    <n v="2022"/>
    <x v="4"/>
    <x v="1"/>
    <n v="0"/>
    <n v="224"/>
  </r>
  <r>
    <n v="51"/>
    <n v="41"/>
    <n v="100510"/>
    <x v="24"/>
    <x v="1"/>
    <n v="2022"/>
    <x v="4"/>
    <x v="1"/>
    <n v="0"/>
    <n v="204"/>
  </r>
  <r>
    <n v="51"/>
    <n v="41"/>
    <n v="100600"/>
    <x v="25"/>
    <x v="1"/>
    <n v="2022"/>
    <x v="4"/>
    <x v="1"/>
    <n v="0"/>
    <n v="7"/>
  </r>
  <r>
    <n v="51"/>
    <n v="41"/>
    <n v="100701"/>
    <x v="26"/>
    <x v="1"/>
    <n v="2022"/>
    <x v="4"/>
    <x v="1"/>
    <n v="0"/>
    <n v="0"/>
  </r>
  <r>
    <n v="51"/>
    <n v="41"/>
    <n v="100702"/>
    <x v="27"/>
    <x v="1"/>
    <n v="2022"/>
    <x v="4"/>
    <x v="1"/>
    <n v="0"/>
    <n v="0"/>
  </r>
  <r>
    <n v="51"/>
    <n v="41"/>
    <n v="100704"/>
    <x v="28"/>
    <x v="1"/>
    <n v="2022"/>
    <x v="4"/>
    <x v="1"/>
    <n v="43"/>
    <n v="52"/>
  </r>
  <r>
    <n v="51"/>
    <n v="41"/>
    <n v="100705"/>
    <x v="29"/>
    <x v="1"/>
    <n v="2022"/>
    <x v="4"/>
    <x v="1"/>
    <n v="0"/>
    <n v="0"/>
  </r>
  <r>
    <n v="51"/>
    <n v="41"/>
    <n v="100804"/>
    <x v="30"/>
    <x v="1"/>
    <n v="2022"/>
    <x v="4"/>
    <x v="1"/>
    <n v="0"/>
    <n v="124"/>
  </r>
  <r>
    <n v="51"/>
    <n v="41"/>
    <n v="100805"/>
    <x v="31"/>
    <x v="1"/>
    <n v="2022"/>
    <x v="4"/>
    <x v="1"/>
    <n v="19"/>
    <n v="109"/>
  </r>
  <r>
    <n v="51"/>
    <n v="41"/>
    <n v="100806"/>
    <x v="32"/>
    <x v="1"/>
    <n v="2022"/>
    <x v="4"/>
    <x v="1"/>
    <n v="0"/>
    <n v="3"/>
  </r>
  <r>
    <n v="51"/>
    <n v="41"/>
    <n v="100807"/>
    <x v="33"/>
    <x v="1"/>
    <n v="2022"/>
    <x v="4"/>
    <x v="1"/>
    <n v="51"/>
    <n v="81"/>
  </r>
  <r>
    <n v="51"/>
    <n v="41"/>
    <n v="100812"/>
    <x v="34"/>
    <x v="1"/>
    <n v="2022"/>
    <x v="4"/>
    <x v="1"/>
    <n v="6"/>
    <n v="76"/>
  </r>
  <r>
    <n v="51"/>
    <n v="41"/>
    <n v="100814"/>
    <x v="35"/>
    <x v="1"/>
    <n v="2022"/>
    <x v="4"/>
    <x v="1"/>
    <n v="30"/>
    <n v="57"/>
  </r>
  <r>
    <n v="51"/>
    <n v="41"/>
    <n v="100815"/>
    <x v="36"/>
    <x v="1"/>
    <n v="2022"/>
    <x v="4"/>
    <x v="1"/>
    <n v="18"/>
    <n v="63"/>
  </r>
  <r>
    <n v="51"/>
    <n v="41"/>
    <n v="100816"/>
    <x v="37"/>
    <x v="1"/>
    <n v="2022"/>
    <x v="4"/>
    <x v="1"/>
    <n v="6"/>
    <n v="50"/>
  </r>
  <r>
    <n v="51"/>
    <n v="41"/>
    <n v="100817"/>
    <x v="38"/>
    <x v="1"/>
    <n v="2022"/>
    <x v="4"/>
    <x v="1"/>
    <n v="0"/>
    <n v="30"/>
  </r>
  <r>
    <n v="51"/>
    <n v="41"/>
    <n v="100818"/>
    <x v="39"/>
    <x v="1"/>
    <n v="2022"/>
    <x v="4"/>
    <x v="1"/>
    <n v="61"/>
    <n v="102"/>
  </r>
  <r>
    <n v="51"/>
    <n v="41"/>
    <n v="100819"/>
    <x v="40"/>
    <x v="1"/>
    <n v="2022"/>
    <x v="4"/>
    <x v="1"/>
    <n v="31"/>
    <n v="184"/>
  </r>
  <r>
    <n v="51"/>
    <n v="41"/>
    <n v="100820"/>
    <x v="41"/>
    <x v="1"/>
    <n v="2022"/>
    <x v="4"/>
    <x v="1"/>
    <n v="28"/>
    <n v="316"/>
  </r>
  <r>
    <n v="51"/>
    <n v="41"/>
    <n v="100821"/>
    <x v="42"/>
    <x v="1"/>
    <n v="2022"/>
    <x v="4"/>
    <x v="1"/>
    <n v="14"/>
    <n v="96"/>
  </r>
  <r>
    <n v="51"/>
    <n v="41"/>
    <n v="100822"/>
    <x v="43"/>
    <x v="1"/>
    <n v="2022"/>
    <x v="4"/>
    <x v="1"/>
    <n v="16"/>
    <n v="303"/>
  </r>
  <r>
    <n v="51"/>
    <n v="41"/>
    <n v="100823"/>
    <x v="44"/>
    <x v="1"/>
    <n v="2022"/>
    <x v="4"/>
    <x v="1"/>
    <n v="93"/>
    <n v="334"/>
  </r>
  <r>
    <n v="51"/>
    <n v="41"/>
    <n v="100902"/>
    <x v="45"/>
    <x v="1"/>
    <n v="2022"/>
    <x v="4"/>
    <x v="1"/>
    <n v="0"/>
    <n v="62"/>
  </r>
  <r>
    <n v="51"/>
    <n v="41"/>
    <n v="100907"/>
    <x v="46"/>
    <x v="1"/>
    <n v="2022"/>
    <x v="4"/>
    <x v="1"/>
    <n v="0"/>
    <n v="76"/>
  </r>
  <r>
    <n v="51"/>
    <n v="41"/>
    <n v="100910"/>
    <x v="47"/>
    <x v="1"/>
    <n v="2022"/>
    <x v="4"/>
    <x v="1"/>
    <n v="1"/>
    <n v="6"/>
  </r>
  <r>
    <n v="51"/>
    <n v="41"/>
    <n v="100912"/>
    <x v="48"/>
    <x v="1"/>
    <n v="2022"/>
    <x v="4"/>
    <x v="1"/>
    <n v="294"/>
    <n v="391"/>
  </r>
  <r>
    <n v="51"/>
    <n v="41"/>
    <n v="100915"/>
    <x v="49"/>
    <x v="1"/>
    <n v="2022"/>
    <x v="4"/>
    <x v="1"/>
    <n v="21"/>
    <n v="111"/>
  </r>
  <r>
    <n v="51"/>
    <n v="41"/>
    <n v="100919"/>
    <x v="50"/>
    <x v="1"/>
    <n v="2022"/>
    <x v="4"/>
    <x v="1"/>
    <n v="15"/>
    <n v="186"/>
  </r>
  <r>
    <n v="51"/>
    <n v="41"/>
    <n v="100920"/>
    <x v="51"/>
    <x v="1"/>
    <n v="2022"/>
    <x v="4"/>
    <x v="1"/>
    <n v="9"/>
    <n v="106"/>
  </r>
  <r>
    <n v="51"/>
    <n v="41"/>
    <n v="100921"/>
    <x v="52"/>
    <x v="1"/>
    <n v="2022"/>
    <x v="4"/>
    <x v="1"/>
    <n v="46"/>
    <n v="183"/>
  </r>
  <r>
    <n v="51"/>
    <n v="41"/>
    <n v="100922"/>
    <x v="53"/>
    <x v="1"/>
    <n v="2022"/>
    <x v="4"/>
    <x v="1"/>
    <n v="22"/>
    <n v="87"/>
  </r>
  <r>
    <n v="51"/>
    <n v="41"/>
    <n v="100923"/>
    <x v="54"/>
    <x v="1"/>
    <n v="2022"/>
    <x v="4"/>
    <x v="1"/>
    <n v="0"/>
    <n v="45"/>
  </r>
  <r>
    <n v="51"/>
    <n v="41"/>
    <n v="100924"/>
    <x v="55"/>
    <x v="1"/>
    <n v="2022"/>
    <x v="4"/>
    <x v="1"/>
    <n v="9"/>
    <n v="282"/>
  </r>
  <r>
    <n v="51"/>
    <n v="41"/>
    <n v="100926"/>
    <x v="56"/>
    <x v="1"/>
    <n v="2022"/>
    <x v="4"/>
    <x v="1"/>
    <n v="0"/>
    <n v="310"/>
  </r>
  <r>
    <n v="51"/>
    <n v="41"/>
    <n v="100928"/>
    <x v="57"/>
    <x v="1"/>
    <n v="2022"/>
    <x v="4"/>
    <x v="1"/>
    <n v="76"/>
    <n v="516"/>
  </r>
  <r>
    <n v="51"/>
    <n v="41"/>
    <n v="100929"/>
    <x v="58"/>
    <x v="1"/>
    <n v="2022"/>
    <x v="4"/>
    <x v="1"/>
    <n v="0"/>
    <n v="425"/>
  </r>
  <r>
    <n v="51"/>
    <n v="41"/>
    <n v="100930"/>
    <x v="59"/>
    <x v="1"/>
    <n v="2022"/>
    <x v="4"/>
    <x v="1"/>
    <n v="19"/>
    <n v="27"/>
  </r>
  <r>
    <n v="51"/>
    <n v="41"/>
    <n v="100931"/>
    <x v="60"/>
    <x v="1"/>
    <n v="2022"/>
    <x v="4"/>
    <x v="1"/>
    <n v="0"/>
    <n v="203"/>
  </r>
  <r>
    <n v="51"/>
    <n v="41"/>
    <n v="100932"/>
    <x v="61"/>
    <x v="1"/>
    <n v="2022"/>
    <x v="4"/>
    <x v="1"/>
    <n v="25"/>
    <n v="86"/>
  </r>
  <r>
    <n v="51"/>
    <n v="41"/>
    <n v="100933"/>
    <x v="62"/>
    <x v="1"/>
    <n v="2022"/>
    <x v="4"/>
    <x v="1"/>
    <n v="0"/>
    <n v="27"/>
  </r>
  <r>
    <n v="51"/>
    <n v="41"/>
    <n v="100934"/>
    <x v="63"/>
    <x v="1"/>
    <n v="2022"/>
    <x v="4"/>
    <x v="1"/>
    <n v="0"/>
    <n v="35"/>
  </r>
  <r>
    <n v="51"/>
    <n v="41"/>
    <n v="100935"/>
    <x v="64"/>
    <x v="1"/>
    <n v="2022"/>
    <x v="4"/>
    <x v="1"/>
    <n v="0"/>
    <n v="48"/>
  </r>
  <r>
    <n v="51"/>
    <n v="41"/>
    <n v="100936"/>
    <x v="65"/>
    <x v="1"/>
    <n v="2022"/>
    <x v="4"/>
    <x v="1"/>
    <n v="0"/>
    <n v="24"/>
  </r>
  <r>
    <n v="51"/>
    <n v="41"/>
    <n v="100937"/>
    <x v="66"/>
    <x v="1"/>
    <n v="2022"/>
    <x v="4"/>
    <x v="1"/>
    <n v="0"/>
    <n v="9"/>
  </r>
  <r>
    <n v="51"/>
    <n v="41"/>
    <n v="100938"/>
    <x v="67"/>
    <x v="1"/>
    <n v="2022"/>
    <x v="4"/>
    <x v="1"/>
    <n v="72"/>
    <n v="289"/>
  </r>
  <r>
    <n v="51"/>
    <n v="41"/>
    <n v="101003"/>
    <x v="68"/>
    <x v="1"/>
    <n v="2022"/>
    <x v="4"/>
    <x v="1"/>
    <n v="0"/>
    <n v="374"/>
  </r>
  <r>
    <n v="51"/>
    <n v="41"/>
    <n v="101004"/>
    <x v="69"/>
    <x v="1"/>
    <n v="2022"/>
    <x v="4"/>
    <x v="1"/>
    <n v="10"/>
    <n v="157"/>
  </r>
  <r>
    <n v="51"/>
    <n v="41"/>
    <n v="101007"/>
    <x v="70"/>
    <x v="1"/>
    <n v="2022"/>
    <x v="4"/>
    <x v="1"/>
    <n v="66"/>
    <n v="223"/>
  </r>
  <r>
    <n v="51"/>
    <n v="41"/>
    <n v="101008"/>
    <x v="71"/>
    <x v="1"/>
    <n v="2022"/>
    <x v="4"/>
    <x v="1"/>
    <n v="8"/>
    <n v="245"/>
  </r>
  <r>
    <n v="51"/>
    <n v="41"/>
    <n v="101009"/>
    <x v="72"/>
    <x v="1"/>
    <n v="2022"/>
    <x v="4"/>
    <x v="1"/>
    <n v="126"/>
    <n v="547"/>
  </r>
  <r>
    <n v="51"/>
    <n v="41"/>
    <n v="101011"/>
    <x v="73"/>
    <x v="1"/>
    <n v="2022"/>
    <x v="4"/>
    <x v="1"/>
    <n v="0"/>
    <n v="39"/>
  </r>
  <r>
    <n v="51"/>
    <n v="41"/>
    <n v="101012"/>
    <x v="74"/>
    <x v="1"/>
    <n v="2022"/>
    <x v="4"/>
    <x v="1"/>
    <n v="0"/>
    <n v="15"/>
  </r>
  <r>
    <n v="51"/>
    <n v="41"/>
    <n v="101013"/>
    <x v="75"/>
    <x v="1"/>
    <n v="2022"/>
    <x v="4"/>
    <x v="1"/>
    <n v="0"/>
    <n v="0"/>
  </r>
  <r>
    <n v="51"/>
    <n v="41"/>
    <n v="101014"/>
    <x v="76"/>
    <x v="1"/>
    <n v="2022"/>
    <x v="4"/>
    <x v="1"/>
    <n v="28"/>
    <n v="118"/>
  </r>
  <r>
    <n v="51"/>
    <n v="41"/>
    <n v="101015"/>
    <x v="77"/>
    <x v="1"/>
    <n v="2022"/>
    <x v="4"/>
    <x v="1"/>
    <n v="0"/>
    <n v="169"/>
  </r>
  <r>
    <n v="51"/>
    <n v="75"/>
    <n v="400101"/>
    <x v="78"/>
    <x v="2"/>
    <n v="2022"/>
    <x v="4"/>
    <x v="1"/>
    <n v="98"/>
    <n v="137"/>
  </r>
  <r>
    <n v="51"/>
    <n v="75"/>
    <n v="400102"/>
    <x v="79"/>
    <x v="2"/>
    <n v="2022"/>
    <x v="4"/>
    <x v="1"/>
    <n v="0"/>
    <n v="101"/>
  </r>
  <r>
    <n v="51"/>
    <n v="75"/>
    <n v="400200"/>
    <x v="80"/>
    <x v="2"/>
    <n v="2022"/>
    <x v="4"/>
    <x v="1"/>
    <n v="0"/>
    <n v="0"/>
  </r>
  <r>
    <n v="51"/>
    <n v="75"/>
    <n v="400300"/>
    <x v="81"/>
    <x v="2"/>
    <n v="2022"/>
    <x v="4"/>
    <x v="1"/>
    <n v="4"/>
    <n v="4"/>
  </r>
  <r>
    <n v="51"/>
    <n v="75"/>
    <n v="400400"/>
    <x v="82"/>
    <x v="2"/>
    <n v="2022"/>
    <x v="4"/>
    <x v="1"/>
    <n v="0"/>
    <n v="19"/>
  </r>
  <r>
    <n v="51"/>
    <n v="75"/>
    <n v="400500"/>
    <x v="83"/>
    <x v="2"/>
    <n v="2022"/>
    <x v="4"/>
    <x v="1"/>
    <n v="0"/>
    <n v="0"/>
  </r>
  <r>
    <n v="51"/>
    <n v="85"/>
    <n v="320100"/>
    <x v="84"/>
    <x v="3"/>
    <n v="2022"/>
    <x v="4"/>
    <x v="1"/>
    <n v="0"/>
    <n v="18"/>
  </r>
  <r>
    <n v="51"/>
    <n v="85"/>
    <n v="320200"/>
    <x v="85"/>
    <x v="3"/>
    <n v="2022"/>
    <x v="4"/>
    <x v="1"/>
    <n v="0"/>
    <n v="60"/>
  </r>
  <r>
    <n v="51"/>
    <n v="85"/>
    <n v="320300"/>
    <x v="86"/>
    <x v="3"/>
    <n v="2022"/>
    <x v="4"/>
    <x v="1"/>
    <n v="0"/>
    <n v="134"/>
  </r>
  <r>
    <n v="51"/>
    <n v="85"/>
    <n v="320400"/>
    <x v="87"/>
    <x v="3"/>
    <n v="2022"/>
    <x v="4"/>
    <x v="1"/>
    <n v="0"/>
    <n v="68"/>
  </r>
  <r>
    <n v="51"/>
    <n v="85"/>
    <n v="320500"/>
    <x v="88"/>
    <x v="3"/>
    <n v="2022"/>
    <x v="4"/>
    <x v="1"/>
    <n v="0"/>
    <n v="10"/>
  </r>
  <r>
    <n v="51"/>
    <n v="85"/>
    <n v="320601"/>
    <x v="89"/>
    <x v="3"/>
    <n v="2022"/>
    <x v="4"/>
    <x v="1"/>
    <n v="36"/>
    <n v="45"/>
  </r>
  <r>
    <n v="51"/>
    <n v="85"/>
    <n v="320602"/>
    <x v="90"/>
    <x v="3"/>
    <n v="2022"/>
    <x v="4"/>
    <x v="1"/>
    <n v="0"/>
    <n v="56"/>
  </r>
  <r>
    <n v="51"/>
    <n v="85"/>
    <n v="320701"/>
    <x v="91"/>
    <x v="3"/>
    <n v="2022"/>
    <x v="4"/>
    <x v="1"/>
    <n v="0"/>
    <n v="7"/>
  </r>
  <r>
    <n v="51"/>
    <n v="85"/>
    <n v="320702"/>
    <x v="92"/>
    <x v="3"/>
    <n v="2022"/>
    <x v="4"/>
    <x v="1"/>
    <n v="0"/>
    <n v="20"/>
  </r>
  <r>
    <n v="51"/>
    <n v="85"/>
    <n v="320801"/>
    <x v="93"/>
    <x v="3"/>
    <n v="2022"/>
    <x v="4"/>
    <x v="1"/>
    <n v="0"/>
    <n v="0"/>
  </r>
  <r>
    <n v="51"/>
    <n v="85"/>
    <n v="320803"/>
    <x v="94"/>
    <x v="3"/>
    <n v="2022"/>
    <x v="4"/>
    <x v="1"/>
    <n v="14"/>
    <n v="130"/>
  </r>
  <r>
    <n v="51"/>
    <n v="85"/>
    <n v="320804"/>
    <x v="95"/>
    <x v="3"/>
    <n v="2022"/>
    <x v="4"/>
    <x v="1"/>
    <n v="0"/>
    <n v="82"/>
  </r>
  <r>
    <n v="51"/>
    <n v="85"/>
    <n v="320805"/>
    <x v="96"/>
    <x v="3"/>
    <n v="2022"/>
    <x v="4"/>
    <x v="1"/>
    <n v="65"/>
    <n v="200"/>
  </r>
  <r>
    <n v="51"/>
    <n v="85"/>
    <n v="320901"/>
    <x v="97"/>
    <x v="3"/>
    <n v="2022"/>
    <x v="4"/>
    <x v="1"/>
    <n v="0"/>
    <n v="43"/>
  </r>
  <r>
    <n v="51"/>
    <n v="85"/>
    <n v="320902"/>
    <x v="98"/>
    <x v="3"/>
    <n v="2022"/>
    <x v="4"/>
    <x v="1"/>
    <n v="0"/>
    <n v="17"/>
  </r>
  <r>
    <n v="51"/>
    <n v="85"/>
    <n v="321001"/>
    <x v="99"/>
    <x v="3"/>
    <n v="2022"/>
    <x v="4"/>
    <x v="1"/>
    <n v="0"/>
    <n v="7"/>
  </r>
  <r>
    <n v="51"/>
    <n v="85"/>
    <n v="321003"/>
    <x v="100"/>
    <x v="3"/>
    <n v="2022"/>
    <x v="4"/>
    <x v="1"/>
    <n v="0"/>
    <n v="25"/>
  </r>
  <r>
    <n v="51"/>
    <n v="85"/>
    <n v="321004"/>
    <x v="101"/>
    <x v="3"/>
    <n v="2022"/>
    <x v="4"/>
    <x v="1"/>
    <n v="0"/>
    <n v="45"/>
  </r>
  <r>
    <n v="51"/>
    <n v="85"/>
    <n v="321100"/>
    <x v="102"/>
    <x v="3"/>
    <n v="2022"/>
    <x v="4"/>
    <x v="1"/>
    <n v="15"/>
    <n v="42"/>
  </r>
  <r>
    <n v="51"/>
    <n v="85"/>
    <n v="321201"/>
    <x v="103"/>
    <x v="3"/>
    <n v="2022"/>
    <x v="4"/>
    <x v="1"/>
    <n v="0"/>
    <n v="0"/>
  </r>
  <r>
    <n v="51"/>
    <n v="85"/>
    <n v="321202"/>
    <x v="104"/>
    <x v="3"/>
    <n v="2022"/>
    <x v="4"/>
    <x v="1"/>
    <n v="13"/>
    <n v="13"/>
  </r>
  <r>
    <n v="51"/>
    <n v="85"/>
    <n v="321300"/>
    <x v="105"/>
    <x v="3"/>
    <n v="2022"/>
    <x v="4"/>
    <x v="1"/>
    <n v="50"/>
    <n v="301"/>
  </r>
  <r>
    <n v="51"/>
    <n v="85"/>
    <n v="321401"/>
    <x v="106"/>
    <x v="3"/>
    <n v="2022"/>
    <x v="4"/>
    <x v="1"/>
    <n v="3"/>
    <n v="11"/>
  </r>
  <r>
    <n v="51"/>
    <n v="85"/>
    <n v="321402"/>
    <x v="107"/>
    <x v="3"/>
    <n v="2022"/>
    <x v="4"/>
    <x v="1"/>
    <n v="0"/>
    <n v="0"/>
  </r>
  <r>
    <n v="51"/>
    <n v="85"/>
    <n v="321403"/>
    <x v="108"/>
    <x v="3"/>
    <n v="2022"/>
    <x v="4"/>
    <x v="1"/>
    <n v="0"/>
    <n v="19"/>
  </r>
  <r>
    <n v="51"/>
    <n v="87"/>
    <n v="200106"/>
    <x v="109"/>
    <x v="4"/>
    <n v="2022"/>
    <x v="4"/>
    <x v="1"/>
    <n v="100"/>
    <n v="317"/>
  </r>
  <r>
    <n v="51"/>
    <n v="87"/>
    <n v="200108"/>
    <x v="110"/>
    <x v="4"/>
    <n v="2022"/>
    <x v="4"/>
    <x v="1"/>
    <n v="0"/>
    <n v="115"/>
  </r>
  <r>
    <n v="51"/>
    <n v="87"/>
    <n v="200109"/>
    <x v="111"/>
    <x v="4"/>
    <n v="2022"/>
    <x v="4"/>
    <x v="1"/>
    <n v="0"/>
    <n v="0"/>
  </r>
  <r>
    <n v="51"/>
    <n v="87"/>
    <n v="200122"/>
    <x v="112"/>
    <x v="4"/>
    <n v="2022"/>
    <x v="4"/>
    <x v="1"/>
    <n v="13"/>
    <n v="487"/>
  </r>
  <r>
    <n v="51"/>
    <n v="87"/>
    <n v="200123"/>
    <x v="113"/>
    <x v="4"/>
    <n v="2022"/>
    <x v="4"/>
    <x v="1"/>
    <n v="6"/>
    <n v="74"/>
  </r>
  <r>
    <n v="51"/>
    <n v="87"/>
    <n v="200124"/>
    <x v="114"/>
    <x v="4"/>
    <n v="2022"/>
    <x v="4"/>
    <x v="1"/>
    <n v="0"/>
    <n v="42"/>
  </r>
  <r>
    <n v="51"/>
    <n v="87"/>
    <n v="200125"/>
    <x v="115"/>
    <x v="4"/>
    <n v="2022"/>
    <x v="4"/>
    <x v="1"/>
    <n v="86"/>
    <n v="1001"/>
  </r>
  <r>
    <n v="51"/>
    <n v="87"/>
    <n v="200126"/>
    <x v="116"/>
    <x v="4"/>
    <n v="2022"/>
    <x v="4"/>
    <x v="1"/>
    <n v="69"/>
    <n v="656"/>
  </r>
  <r>
    <n v="51"/>
    <n v="87"/>
    <n v="200127"/>
    <x v="117"/>
    <x v="4"/>
    <n v="2022"/>
    <x v="4"/>
    <x v="1"/>
    <n v="0"/>
    <n v="207"/>
  </r>
  <r>
    <n v="51"/>
    <n v="87"/>
    <n v="200131"/>
    <x v="118"/>
    <x v="4"/>
    <n v="2022"/>
    <x v="4"/>
    <x v="1"/>
    <n v="0"/>
    <n v="87"/>
  </r>
  <r>
    <n v="51"/>
    <n v="87"/>
    <n v="200132"/>
    <x v="119"/>
    <x v="4"/>
    <n v="2022"/>
    <x v="4"/>
    <x v="1"/>
    <n v="0"/>
    <n v="279"/>
  </r>
  <r>
    <n v="51"/>
    <n v="87"/>
    <n v="200133"/>
    <x v="120"/>
    <x v="4"/>
    <n v="2022"/>
    <x v="4"/>
    <x v="1"/>
    <n v="0"/>
    <n v="134"/>
  </r>
  <r>
    <n v="51"/>
    <n v="87"/>
    <n v="200134"/>
    <x v="121"/>
    <x v="4"/>
    <n v="2022"/>
    <x v="4"/>
    <x v="1"/>
    <n v="0"/>
    <n v="4"/>
  </r>
  <r>
    <n v="51"/>
    <n v="87"/>
    <n v="200135"/>
    <x v="122"/>
    <x v="4"/>
    <n v="2022"/>
    <x v="4"/>
    <x v="1"/>
    <n v="0"/>
    <n v="36"/>
  </r>
  <r>
    <n v="51"/>
    <n v="87"/>
    <n v="200136"/>
    <x v="123"/>
    <x v="4"/>
    <n v="2022"/>
    <x v="4"/>
    <x v="1"/>
    <n v="0"/>
    <n v="18"/>
  </r>
  <r>
    <n v="51"/>
    <n v="87"/>
    <n v="200137"/>
    <x v="124"/>
    <x v="4"/>
    <n v="2022"/>
    <x v="4"/>
    <x v="1"/>
    <n v="0"/>
    <n v="0"/>
  </r>
  <r>
    <n v="51"/>
    <n v="87"/>
    <n v="200138"/>
    <x v="125"/>
    <x v="4"/>
    <n v="2022"/>
    <x v="4"/>
    <x v="1"/>
    <n v="5"/>
    <n v="84"/>
  </r>
  <r>
    <n v="51"/>
    <n v="87"/>
    <n v="200139"/>
    <x v="126"/>
    <x v="4"/>
    <n v="2022"/>
    <x v="4"/>
    <x v="1"/>
    <n v="0"/>
    <n v="267"/>
  </r>
  <r>
    <n v="51"/>
    <n v="87"/>
    <n v="200140"/>
    <x v="127"/>
    <x v="4"/>
    <n v="2022"/>
    <x v="4"/>
    <x v="1"/>
    <n v="33"/>
    <n v="411"/>
  </r>
  <r>
    <n v="51"/>
    <n v="87"/>
    <n v="200141"/>
    <x v="128"/>
    <x v="4"/>
    <n v="2022"/>
    <x v="4"/>
    <x v="1"/>
    <n v="0"/>
    <n v="838"/>
  </r>
  <r>
    <n v="51"/>
    <n v="87"/>
    <n v="200142"/>
    <x v="129"/>
    <x v="4"/>
    <n v="2022"/>
    <x v="4"/>
    <x v="1"/>
    <n v="0"/>
    <n v="410"/>
  </r>
  <r>
    <n v="51"/>
    <n v="87"/>
    <n v="200143"/>
    <x v="130"/>
    <x v="4"/>
    <n v="2022"/>
    <x v="4"/>
    <x v="1"/>
    <n v="0"/>
    <n v="305"/>
  </r>
  <r>
    <n v="51"/>
    <n v="87"/>
    <n v="200144"/>
    <x v="131"/>
    <x v="4"/>
    <n v="2022"/>
    <x v="4"/>
    <x v="1"/>
    <n v="0"/>
    <n v="530"/>
  </r>
  <r>
    <n v="51"/>
    <n v="87"/>
    <n v="200145"/>
    <x v="132"/>
    <x v="4"/>
    <n v="2022"/>
    <x v="4"/>
    <x v="1"/>
    <n v="7"/>
    <n v="789"/>
  </r>
  <r>
    <n v="51"/>
    <n v="87"/>
    <n v="200146"/>
    <x v="133"/>
    <x v="4"/>
    <n v="2022"/>
    <x v="4"/>
    <x v="1"/>
    <n v="8"/>
    <n v="335"/>
  </r>
  <r>
    <n v="51"/>
    <n v="87"/>
    <n v="200147"/>
    <x v="134"/>
    <x v="4"/>
    <n v="2022"/>
    <x v="4"/>
    <x v="1"/>
    <n v="32"/>
    <n v="1777"/>
  </r>
  <r>
    <n v="51"/>
    <n v="87"/>
    <n v="200148"/>
    <x v="135"/>
    <x v="4"/>
    <n v="2022"/>
    <x v="4"/>
    <x v="1"/>
    <n v="0"/>
    <n v="1415"/>
  </r>
  <r>
    <n v="51"/>
    <n v="87"/>
    <n v="200149"/>
    <x v="136"/>
    <x v="4"/>
    <n v="2022"/>
    <x v="4"/>
    <x v="1"/>
    <n v="25"/>
    <n v="1212"/>
  </r>
  <r>
    <n v="51"/>
    <n v="87"/>
    <n v="200150"/>
    <x v="137"/>
    <x v="4"/>
    <n v="2022"/>
    <x v="4"/>
    <x v="1"/>
    <n v="6"/>
    <n v="1111"/>
  </r>
  <r>
    <n v="51"/>
    <n v="87"/>
    <n v="200151"/>
    <x v="138"/>
    <x v="4"/>
    <n v="2022"/>
    <x v="4"/>
    <x v="1"/>
    <n v="122"/>
    <n v="672"/>
  </r>
  <r>
    <n v="51"/>
    <n v="87"/>
    <n v="200152"/>
    <x v="139"/>
    <x v="4"/>
    <n v="2022"/>
    <x v="4"/>
    <x v="1"/>
    <n v="0"/>
    <n v="124"/>
  </r>
  <r>
    <n v="51"/>
    <n v="87"/>
    <n v="200153"/>
    <x v="140"/>
    <x v="4"/>
    <n v="2022"/>
    <x v="4"/>
    <x v="1"/>
    <n v="64"/>
    <n v="210"/>
  </r>
  <r>
    <n v="51"/>
    <n v="87"/>
    <n v="200201"/>
    <x v="141"/>
    <x v="4"/>
    <n v="2022"/>
    <x v="4"/>
    <x v="1"/>
    <n v="19"/>
    <n v="75"/>
  </r>
  <r>
    <n v="51"/>
    <n v="87"/>
    <n v="200202"/>
    <x v="142"/>
    <x v="4"/>
    <n v="2022"/>
    <x v="4"/>
    <x v="1"/>
    <n v="12"/>
    <n v="49"/>
  </r>
  <r>
    <n v="51"/>
    <n v="87"/>
    <n v="200301"/>
    <x v="143"/>
    <x v="4"/>
    <n v="2022"/>
    <x v="4"/>
    <x v="1"/>
    <n v="5"/>
    <n v="51"/>
  </r>
  <r>
    <n v="51"/>
    <n v="87"/>
    <n v="200302"/>
    <x v="144"/>
    <x v="4"/>
    <n v="2022"/>
    <x v="4"/>
    <x v="1"/>
    <n v="13"/>
    <n v="134"/>
  </r>
  <r>
    <n v="51"/>
    <n v="87"/>
    <n v="200303"/>
    <x v="145"/>
    <x v="4"/>
    <n v="2022"/>
    <x v="4"/>
    <x v="1"/>
    <n v="21"/>
    <n v="162"/>
  </r>
  <r>
    <n v="51"/>
    <n v="87"/>
    <n v="200305"/>
    <x v="146"/>
    <x v="4"/>
    <n v="2022"/>
    <x v="4"/>
    <x v="1"/>
    <n v="181"/>
    <n v="499"/>
  </r>
  <r>
    <n v="51"/>
    <n v="87"/>
    <n v="200404"/>
    <x v="147"/>
    <x v="4"/>
    <n v="2022"/>
    <x v="4"/>
    <x v="1"/>
    <n v="0"/>
    <n v="149"/>
  </r>
  <r>
    <n v="51"/>
    <n v="87"/>
    <n v="200407"/>
    <x v="148"/>
    <x v="4"/>
    <n v="2022"/>
    <x v="4"/>
    <x v="1"/>
    <n v="60"/>
    <n v="569"/>
  </r>
  <r>
    <n v="51"/>
    <n v="87"/>
    <n v="200409"/>
    <x v="149"/>
    <x v="4"/>
    <n v="2022"/>
    <x v="4"/>
    <x v="1"/>
    <n v="29"/>
    <n v="84"/>
  </r>
  <r>
    <n v="51"/>
    <n v="87"/>
    <n v="200411"/>
    <x v="150"/>
    <x v="4"/>
    <n v="2022"/>
    <x v="4"/>
    <x v="1"/>
    <n v="70"/>
    <n v="427"/>
  </r>
  <r>
    <n v="51"/>
    <n v="87"/>
    <n v="200412"/>
    <x v="151"/>
    <x v="4"/>
    <n v="2022"/>
    <x v="4"/>
    <x v="1"/>
    <n v="0"/>
    <n v="25"/>
  </r>
  <r>
    <n v="51"/>
    <n v="87"/>
    <n v="200413"/>
    <x v="152"/>
    <x v="4"/>
    <n v="2022"/>
    <x v="4"/>
    <x v="1"/>
    <n v="11"/>
    <n v="365"/>
  </r>
  <r>
    <n v="51"/>
    <n v="87"/>
    <n v="200414"/>
    <x v="153"/>
    <x v="4"/>
    <n v="2022"/>
    <x v="4"/>
    <x v="1"/>
    <n v="119"/>
    <n v="666"/>
  </r>
  <r>
    <n v="51"/>
    <n v="87"/>
    <n v="200415"/>
    <x v="154"/>
    <x v="4"/>
    <n v="2022"/>
    <x v="4"/>
    <x v="1"/>
    <n v="45"/>
    <n v="467"/>
  </r>
  <r>
    <n v="51"/>
    <n v="87"/>
    <n v="200416"/>
    <x v="155"/>
    <x v="4"/>
    <n v="2022"/>
    <x v="4"/>
    <x v="1"/>
    <n v="0"/>
    <n v="233"/>
  </r>
  <r>
    <n v="51"/>
    <n v="87"/>
    <n v="200417"/>
    <x v="156"/>
    <x v="4"/>
    <n v="2022"/>
    <x v="4"/>
    <x v="1"/>
    <n v="0"/>
    <n v="54"/>
  </r>
  <r>
    <n v="51"/>
    <n v="87"/>
    <n v="200418"/>
    <x v="157"/>
    <x v="4"/>
    <n v="2022"/>
    <x v="4"/>
    <x v="1"/>
    <n v="55"/>
    <n v="55"/>
  </r>
  <r>
    <n v="51"/>
    <n v="87"/>
    <n v="200501"/>
    <x v="158"/>
    <x v="4"/>
    <n v="2022"/>
    <x v="4"/>
    <x v="1"/>
    <n v="25"/>
    <n v="98"/>
  </r>
  <r>
    <n v="51"/>
    <n v="87"/>
    <n v="200502"/>
    <x v="159"/>
    <x v="4"/>
    <n v="2022"/>
    <x v="4"/>
    <x v="1"/>
    <n v="0"/>
    <n v="36"/>
  </r>
  <r>
    <n v="51"/>
    <n v="87"/>
    <n v="200503"/>
    <x v="160"/>
    <x v="4"/>
    <n v="2022"/>
    <x v="4"/>
    <x v="1"/>
    <n v="84"/>
    <n v="243"/>
  </r>
  <r>
    <n v="51"/>
    <n v="87"/>
    <n v="200600"/>
    <x v="161"/>
    <x v="4"/>
    <n v="2022"/>
    <x v="4"/>
    <x v="1"/>
    <n v="31"/>
    <n v="172"/>
  </r>
  <r>
    <n v="51"/>
    <n v="87"/>
    <n v="200700"/>
    <x v="162"/>
    <x v="4"/>
    <n v="2022"/>
    <x v="4"/>
    <x v="1"/>
    <n v="0"/>
    <n v="14"/>
  </r>
  <r>
    <n v="51"/>
    <n v="87"/>
    <n v="200801"/>
    <x v="163"/>
    <x v="4"/>
    <n v="2022"/>
    <x v="4"/>
    <x v="1"/>
    <n v="46"/>
    <n v="204"/>
  </r>
  <r>
    <n v="51"/>
    <n v="87"/>
    <n v="200802"/>
    <x v="164"/>
    <x v="4"/>
    <n v="2022"/>
    <x v="4"/>
    <x v="1"/>
    <n v="24"/>
    <n v="82"/>
  </r>
  <r>
    <n v="51"/>
    <n v="87"/>
    <n v="200805"/>
    <x v="165"/>
    <x v="4"/>
    <n v="2022"/>
    <x v="4"/>
    <x v="1"/>
    <n v="0"/>
    <n v="0"/>
  </r>
  <r>
    <n v="51"/>
    <n v="87"/>
    <n v="200806"/>
    <x v="166"/>
    <x v="4"/>
    <n v="2022"/>
    <x v="4"/>
    <x v="1"/>
    <n v="0"/>
    <n v="0"/>
  </r>
  <r>
    <n v="51"/>
    <n v="87"/>
    <n v="200807"/>
    <x v="167"/>
    <x v="4"/>
    <n v="2022"/>
    <x v="4"/>
    <x v="1"/>
    <n v="0"/>
    <n v="0"/>
  </r>
  <r>
    <n v="51"/>
    <n v="87"/>
    <n v="200904"/>
    <x v="168"/>
    <x v="4"/>
    <n v="2022"/>
    <x v="4"/>
    <x v="1"/>
    <n v="51"/>
    <n v="222"/>
  </r>
  <r>
    <n v="51"/>
    <n v="87"/>
    <n v="200905"/>
    <x v="169"/>
    <x v="4"/>
    <n v="2022"/>
    <x v="4"/>
    <x v="1"/>
    <n v="78"/>
    <n v="566"/>
  </r>
  <r>
    <n v="51"/>
    <n v="87"/>
    <n v="200906"/>
    <x v="170"/>
    <x v="4"/>
    <n v="2022"/>
    <x v="4"/>
    <x v="1"/>
    <n v="37"/>
    <n v="373"/>
  </r>
  <r>
    <n v="51"/>
    <n v="87"/>
    <n v="200907"/>
    <x v="171"/>
    <x v="4"/>
    <n v="2022"/>
    <x v="4"/>
    <x v="1"/>
    <n v="14"/>
    <n v="460"/>
  </r>
  <r>
    <n v="51"/>
    <n v="87"/>
    <n v="200908"/>
    <x v="172"/>
    <x v="4"/>
    <n v="2022"/>
    <x v="4"/>
    <x v="1"/>
    <n v="21"/>
    <n v="192"/>
  </r>
  <r>
    <n v="51"/>
    <n v="87"/>
    <n v="201001"/>
    <x v="173"/>
    <x v="4"/>
    <n v="2022"/>
    <x v="4"/>
    <x v="1"/>
    <n v="0"/>
    <n v="0"/>
  </r>
  <r>
    <n v="51"/>
    <n v="87"/>
    <n v="201002"/>
    <x v="174"/>
    <x v="4"/>
    <n v="2022"/>
    <x v="4"/>
    <x v="1"/>
    <n v="17"/>
    <n v="31"/>
  </r>
  <r>
    <n v="51"/>
    <n v="87"/>
    <n v="201003"/>
    <x v="175"/>
    <x v="4"/>
    <n v="2022"/>
    <x v="4"/>
    <x v="1"/>
    <n v="0"/>
    <n v="8"/>
  </r>
  <r>
    <n v="51"/>
    <n v="87"/>
    <n v="201102"/>
    <x v="176"/>
    <x v="4"/>
    <n v="2022"/>
    <x v="4"/>
    <x v="1"/>
    <n v="0"/>
    <n v="17"/>
  </r>
  <r>
    <n v="51"/>
    <n v="87"/>
    <n v="201103"/>
    <x v="177"/>
    <x v="4"/>
    <n v="2022"/>
    <x v="4"/>
    <x v="1"/>
    <n v="0"/>
    <n v="0"/>
  </r>
  <r>
    <n v="51"/>
    <n v="87"/>
    <n v="201104"/>
    <x v="178"/>
    <x v="4"/>
    <n v="2022"/>
    <x v="4"/>
    <x v="1"/>
    <n v="0"/>
    <n v="306"/>
  </r>
  <r>
    <n v="51"/>
    <n v="87"/>
    <n v="201203"/>
    <x v="179"/>
    <x v="4"/>
    <n v="2022"/>
    <x v="4"/>
    <x v="1"/>
    <n v="0"/>
    <n v="0"/>
  </r>
  <r>
    <n v="51"/>
    <n v="87"/>
    <n v="201204"/>
    <x v="180"/>
    <x v="4"/>
    <n v="2022"/>
    <x v="4"/>
    <x v="1"/>
    <n v="0"/>
    <n v="0"/>
  </r>
  <r>
    <n v="51"/>
    <n v="87"/>
    <n v="201205"/>
    <x v="181"/>
    <x v="4"/>
    <n v="2022"/>
    <x v="4"/>
    <x v="1"/>
    <n v="0"/>
    <n v="0"/>
  </r>
  <r>
    <n v="51"/>
    <n v="87"/>
    <n v="201206"/>
    <x v="182"/>
    <x v="4"/>
    <n v="2022"/>
    <x v="4"/>
    <x v="1"/>
    <n v="0"/>
    <n v="28"/>
  </r>
  <r>
    <n v="51"/>
    <n v="87"/>
    <n v="201403"/>
    <x v="183"/>
    <x v="4"/>
    <n v="2022"/>
    <x v="4"/>
    <x v="1"/>
    <n v="0"/>
    <n v="0"/>
  </r>
  <r>
    <n v="51"/>
    <n v="87"/>
    <n v="201404"/>
    <x v="184"/>
    <x v="4"/>
    <n v="2022"/>
    <x v="4"/>
    <x v="1"/>
    <n v="36"/>
    <n v="69"/>
  </r>
  <r>
    <n v="51"/>
    <n v="87"/>
    <n v="201405"/>
    <x v="185"/>
    <x v="4"/>
    <n v="2022"/>
    <x v="4"/>
    <x v="1"/>
    <n v="0"/>
    <n v="0"/>
  </r>
  <r>
    <n v="51"/>
    <n v="87"/>
    <n v="201406"/>
    <x v="186"/>
    <x v="4"/>
    <n v="2022"/>
    <x v="4"/>
    <x v="1"/>
    <n v="0"/>
    <n v="26"/>
  </r>
  <r>
    <n v="51"/>
    <n v="87"/>
    <n v="201502"/>
    <x v="187"/>
    <x v="4"/>
    <n v="2022"/>
    <x v="4"/>
    <x v="1"/>
    <n v="25"/>
    <n v="85"/>
  </r>
  <r>
    <n v="51"/>
    <n v="87"/>
    <n v="201503"/>
    <x v="188"/>
    <x v="4"/>
    <n v="2022"/>
    <x v="4"/>
    <x v="1"/>
    <n v="0"/>
    <n v="0"/>
  </r>
  <r>
    <n v="51"/>
    <n v="87"/>
    <n v="201504"/>
    <x v="189"/>
    <x v="4"/>
    <n v="2022"/>
    <x v="4"/>
    <x v="1"/>
    <n v="10"/>
    <n v="57"/>
  </r>
  <r>
    <n v="51"/>
    <n v="87"/>
    <n v="201601"/>
    <x v="190"/>
    <x v="4"/>
    <n v="2022"/>
    <x v="4"/>
    <x v="1"/>
    <n v="0"/>
    <n v="6"/>
  </r>
  <r>
    <n v="51"/>
    <n v="87"/>
    <n v="201602"/>
    <x v="191"/>
    <x v="4"/>
    <n v="2022"/>
    <x v="4"/>
    <x v="1"/>
    <n v="0"/>
    <n v="75"/>
  </r>
  <r>
    <n v="51"/>
    <n v="87"/>
    <n v="201701"/>
    <x v="192"/>
    <x v="4"/>
    <n v="2022"/>
    <x v="4"/>
    <x v="1"/>
    <n v="0"/>
    <n v="63"/>
  </r>
  <r>
    <n v="51"/>
    <n v="87"/>
    <n v="980100"/>
    <x v="193"/>
    <x v="4"/>
    <n v="2022"/>
    <x v="4"/>
    <x v="1"/>
    <n v="0"/>
    <n v="0"/>
  </r>
  <r>
    <n v="51"/>
    <n v="127"/>
    <n v="700100"/>
    <x v="194"/>
    <x v="5"/>
    <n v="2022"/>
    <x v="4"/>
    <x v="1"/>
    <n v="26"/>
    <n v="26"/>
  </r>
  <r>
    <n v="51"/>
    <n v="127"/>
    <n v="700200"/>
    <x v="195"/>
    <x v="5"/>
    <n v="2022"/>
    <x v="4"/>
    <x v="1"/>
    <n v="8"/>
    <n v="73"/>
  </r>
  <r>
    <n v="51"/>
    <n v="127"/>
    <n v="700301"/>
    <x v="196"/>
    <x v="5"/>
    <n v="2022"/>
    <x v="4"/>
    <x v="1"/>
    <n v="1"/>
    <n v="99"/>
  </r>
  <r>
    <n v="51"/>
    <n v="127"/>
    <n v="700302"/>
    <x v="197"/>
    <x v="5"/>
    <n v="2022"/>
    <x v="4"/>
    <x v="1"/>
    <n v="10"/>
    <n v="29"/>
  </r>
  <r>
    <n v="51"/>
    <n v="145"/>
    <n v="500101"/>
    <x v="198"/>
    <x v="6"/>
    <n v="2022"/>
    <x v="4"/>
    <x v="1"/>
    <n v="0"/>
    <n v="0"/>
  </r>
  <r>
    <n v="51"/>
    <n v="145"/>
    <n v="500102"/>
    <x v="199"/>
    <x v="6"/>
    <n v="2022"/>
    <x v="4"/>
    <x v="1"/>
    <n v="0"/>
    <n v="0"/>
  </r>
  <r>
    <n v="51"/>
    <n v="145"/>
    <n v="500201"/>
    <x v="200"/>
    <x v="6"/>
    <n v="2022"/>
    <x v="4"/>
    <x v="1"/>
    <n v="0"/>
    <n v="17"/>
  </r>
  <r>
    <n v="51"/>
    <n v="145"/>
    <n v="500202"/>
    <x v="201"/>
    <x v="6"/>
    <n v="2022"/>
    <x v="4"/>
    <x v="1"/>
    <n v="0"/>
    <n v="0"/>
  </r>
  <r>
    <n v="51"/>
    <n v="145"/>
    <n v="500300"/>
    <x v="202"/>
    <x v="6"/>
    <n v="2022"/>
    <x v="4"/>
    <x v="1"/>
    <n v="0"/>
    <n v="30"/>
  </r>
  <r>
    <n v="51"/>
    <n v="145"/>
    <n v="500400"/>
    <x v="203"/>
    <x v="6"/>
    <n v="2022"/>
    <x v="4"/>
    <x v="1"/>
    <n v="0"/>
    <n v="0"/>
  </r>
  <r>
    <n v="51"/>
    <n v="570"/>
    <n v="830100"/>
    <x v="204"/>
    <x v="7"/>
    <n v="2022"/>
    <x v="4"/>
    <x v="1"/>
    <n v="27"/>
    <n v="86"/>
  </r>
  <r>
    <n v="51"/>
    <n v="570"/>
    <n v="830200"/>
    <x v="205"/>
    <x v="7"/>
    <n v="2022"/>
    <x v="4"/>
    <x v="1"/>
    <n v="24"/>
    <n v="95"/>
  </r>
  <r>
    <n v="51"/>
    <n v="570"/>
    <n v="830300"/>
    <x v="206"/>
    <x v="7"/>
    <n v="2022"/>
    <x v="4"/>
    <x v="1"/>
    <n v="16"/>
    <n v="37"/>
  </r>
  <r>
    <n v="51"/>
    <n v="570"/>
    <n v="830400"/>
    <x v="207"/>
    <x v="7"/>
    <n v="2022"/>
    <x v="4"/>
    <x v="1"/>
    <n v="0"/>
    <n v="148"/>
  </r>
  <r>
    <n v="51"/>
    <n v="570"/>
    <n v="830500"/>
    <x v="208"/>
    <x v="7"/>
    <n v="2022"/>
    <x v="4"/>
    <x v="1"/>
    <n v="45"/>
    <n v="103"/>
  </r>
  <r>
    <n v="51"/>
    <n v="670"/>
    <n v="820100"/>
    <x v="209"/>
    <x v="8"/>
    <n v="2022"/>
    <x v="4"/>
    <x v="1"/>
    <n v="0"/>
    <n v="0"/>
  </r>
  <r>
    <n v="51"/>
    <n v="670"/>
    <n v="820300"/>
    <x v="210"/>
    <x v="8"/>
    <n v="2022"/>
    <x v="4"/>
    <x v="1"/>
    <n v="0"/>
    <n v="27"/>
  </r>
  <r>
    <n v="51"/>
    <n v="670"/>
    <n v="820400"/>
    <x v="211"/>
    <x v="8"/>
    <n v="2022"/>
    <x v="4"/>
    <x v="1"/>
    <n v="0"/>
    <n v="86"/>
  </r>
  <r>
    <n v="51"/>
    <n v="670"/>
    <n v="820500"/>
    <x v="212"/>
    <x v="8"/>
    <n v="2022"/>
    <x v="4"/>
    <x v="1"/>
    <n v="25"/>
    <n v="51"/>
  </r>
  <r>
    <n v="51"/>
    <n v="670"/>
    <n v="820600"/>
    <x v="213"/>
    <x v="8"/>
    <n v="2022"/>
    <x v="4"/>
    <x v="1"/>
    <n v="0"/>
    <n v="2"/>
  </r>
  <r>
    <n v="51"/>
    <n v="670"/>
    <n v="820700"/>
    <x v="214"/>
    <x v="8"/>
    <n v="2022"/>
    <x v="4"/>
    <x v="1"/>
    <n v="0"/>
    <n v="0"/>
  </r>
  <r>
    <n v="51"/>
    <n v="670"/>
    <n v="980100"/>
    <x v="215"/>
    <x v="8"/>
    <n v="2022"/>
    <x v="4"/>
    <x v="1"/>
    <n v="0"/>
    <n v="0"/>
  </r>
  <r>
    <n v="51"/>
    <n v="730"/>
    <n v="810100"/>
    <x v="216"/>
    <x v="9"/>
    <n v="2022"/>
    <x v="4"/>
    <x v="1"/>
    <n v="0"/>
    <n v="0"/>
  </r>
  <r>
    <n v="51"/>
    <n v="730"/>
    <n v="810300"/>
    <x v="217"/>
    <x v="9"/>
    <n v="2022"/>
    <x v="4"/>
    <x v="1"/>
    <n v="0"/>
    <n v="0"/>
  </r>
  <r>
    <n v="51"/>
    <n v="730"/>
    <n v="810400"/>
    <x v="218"/>
    <x v="9"/>
    <n v="2022"/>
    <x v="4"/>
    <x v="1"/>
    <n v="0"/>
    <n v="0"/>
  </r>
  <r>
    <n v="51"/>
    <n v="730"/>
    <n v="810500"/>
    <x v="219"/>
    <x v="9"/>
    <n v="2022"/>
    <x v="4"/>
    <x v="1"/>
    <n v="0"/>
    <n v="29"/>
  </r>
  <r>
    <n v="51"/>
    <n v="730"/>
    <n v="810600"/>
    <x v="220"/>
    <x v="9"/>
    <n v="2022"/>
    <x v="4"/>
    <x v="1"/>
    <n v="0"/>
    <n v="70"/>
  </r>
  <r>
    <n v="51"/>
    <n v="730"/>
    <n v="810700"/>
    <x v="221"/>
    <x v="9"/>
    <n v="2022"/>
    <x v="4"/>
    <x v="1"/>
    <n v="0"/>
    <n v="0"/>
  </r>
  <r>
    <n v="51"/>
    <n v="730"/>
    <n v="810900"/>
    <x v="222"/>
    <x v="9"/>
    <n v="2022"/>
    <x v="4"/>
    <x v="1"/>
    <n v="0"/>
    <n v="33"/>
  </r>
  <r>
    <n v="51"/>
    <n v="730"/>
    <n v="811000"/>
    <x v="223"/>
    <x v="9"/>
    <n v="2022"/>
    <x v="4"/>
    <x v="1"/>
    <n v="0"/>
    <n v="38"/>
  </r>
  <r>
    <n v="51"/>
    <n v="730"/>
    <n v="811100"/>
    <x v="224"/>
    <x v="9"/>
    <n v="2022"/>
    <x v="4"/>
    <x v="1"/>
    <n v="33"/>
    <n v="47"/>
  </r>
  <r>
    <n v="51"/>
    <n v="730"/>
    <n v="811200"/>
    <x v="225"/>
    <x v="9"/>
    <n v="2022"/>
    <x v="4"/>
    <x v="1"/>
    <n v="73"/>
    <n v="156"/>
  </r>
  <r>
    <n v="51"/>
    <n v="730"/>
    <n v="811300"/>
    <x v="226"/>
    <x v="9"/>
    <n v="2022"/>
    <x v="4"/>
    <x v="1"/>
    <n v="0"/>
    <n v="0"/>
  </r>
  <r>
    <n v="51"/>
    <n v="760"/>
    <n v="10201"/>
    <x v="227"/>
    <x v="10"/>
    <n v="2022"/>
    <x v="4"/>
    <x v="1"/>
    <n v="0"/>
    <n v="0"/>
  </r>
  <r>
    <n v="51"/>
    <n v="760"/>
    <n v="10202"/>
    <x v="228"/>
    <x v="10"/>
    <n v="2022"/>
    <x v="4"/>
    <x v="1"/>
    <n v="0"/>
    <n v="0"/>
  </r>
  <r>
    <n v="51"/>
    <n v="760"/>
    <n v="10300"/>
    <x v="229"/>
    <x v="10"/>
    <n v="2022"/>
    <x v="4"/>
    <x v="1"/>
    <n v="0"/>
    <n v="0"/>
  </r>
  <r>
    <n v="51"/>
    <n v="760"/>
    <n v="10401"/>
    <x v="230"/>
    <x v="10"/>
    <n v="2022"/>
    <x v="4"/>
    <x v="1"/>
    <n v="0"/>
    <n v="59"/>
  </r>
  <r>
    <n v="51"/>
    <n v="760"/>
    <n v="10402"/>
    <x v="231"/>
    <x v="10"/>
    <n v="2022"/>
    <x v="4"/>
    <x v="1"/>
    <n v="0"/>
    <n v="15"/>
  </r>
  <r>
    <n v="51"/>
    <n v="760"/>
    <n v="10500"/>
    <x v="232"/>
    <x v="10"/>
    <n v="2022"/>
    <x v="4"/>
    <x v="1"/>
    <n v="0"/>
    <n v="2"/>
  </r>
  <r>
    <n v="51"/>
    <n v="760"/>
    <n v="10600"/>
    <x v="233"/>
    <x v="10"/>
    <n v="2022"/>
    <x v="4"/>
    <x v="1"/>
    <n v="0"/>
    <n v="43"/>
  </r>
  <r>
    <n v="51"/>
    <n v="760"/>
    <n v="10700"/>
    <x v="234"/>
    <x v="10"/>
    <n v="2022"/>
    <x v="4"/>
    <x v="1"/>
    <n v="102"/>
    <n v="133"/>
  </r>
  <r>
    <n v="51"/>
    <n v="760"/>
    <n v="10800"/>
    <x v="235"/>
    <x v="10"/>
    <n v="2022"/>
    <x v="4"/>
    <x v="1"/>
    <n v="7"/>
    <n v="87"/>
  </r>
  <r>
    <n v="51"/>
    <n v="760"/>
    <n v="10900"/>
    <x v="236"/>
    <x v="10"/>
    <n v="2022"/>
    <x v="4"/>
    <x v="1"/>
    <n v="9"/>
    <n v="36"/>
  </r>
  <r>
    <n v="51"/>
    <n v="760"/>
    <n v="11000"/>
    <x v="237"/>
    <x v="10"/>
    <n v="2022"/>
    <x v="4"/>
    <x v="1"/>
    <n v="11"/>
    <n v="17"/>
  </r>
  <r>
    <n v="51"/>
    <n v="760"/>
    <n v="11100"/>
    <x v="238"/>
    <x v="10"/>
    <n v="2022"/>
    <x v="4"/>
    <x v="1"/>
    <n v="0"/>
    <n v="62"/>
  </r>
  <r>
    <n v="51"/>
    <n v="760"/>
    <n v="20100"/>
    <x v="239"/>
    <x v="10"/>
    <n v="2022"/>
    <x v="4"/>
    <x v="1"/>
    <n v="0"/>
    <n v="38"/>
  </r>
  <r>
    <n v="51"/>
    <n v="760"/>
    <n v="20200"/>
    <x v="240"/>
    <x v="10"/>
    <n v="2022"/>
    <x v="4"/>
    <x v="1"/>
    <n v="0"/>
    <n v="0"/>
  </r>
  <r>
    <n v="51"/>
    <n v="760"/>
    <n v="20300"/>
    <x v="241"/>
    <x v="10"/>
    <n v="2022"/>
    <x v="4"/>
    <x v="1"/>
    <n v="0"/>
    <n v="27"/>
  </r>
  <r>
    <n v="51"/>
    <n v="760"/>
    <n v="20400"/>
    <x v="242"/>
    <x v="10"/>
    <n v="2022"/>
    <x v="4"/>
    <x v="1"/>
    <n v="7"/>
    <n v="17"/>
  </r>
  <r>
    <n v="51"/>
    <n v="760"/>
    <n v="20501"/>
    <x v="243"/>
    <x v="10"/>
    <n v="2022"/>
    <x v="4"/>
    <x v="1"/>
    <n v="0"/>
    <n v="0"/>
  </r>
  <r>
    <n v="51"/>
    <n v="760"/>
    <n v="20502"/>
    <x v="244"/>
    <x v="10"/>
    <n v="2022"/>
    <x v="4"/>
    <x v="1"/>
    <n v="59"/>
    <n v="97"/>
  </r>
  <r>
    <n v="51"/>
    <n v="760"/>
    <n v="20600"/>
    <x v="245"/>
    <x v="10"/>
    <n v="2022"/>
    <x v="4"/>
    <x v="1"/>
    <n v="0"/>
    <n v="26"/>
  </r>
  <r>
    <n v="51"/>
    <n v="760"/>
    <n v="20700"/>
    <x v="246"/>
    <x v="10"/>
    <n v="2022"/>
    <x v="4"/>
    <x v="1"/>
    <n v="0"/>
    <n v="20"/>
  </r>
  <r>
    <n v="51"/>
    <n v="760"/>
    <n v="20800"/>
    <x v="247"/>
    <x v="10"/>
    <n v="2022"/>
    <x v="4"/>
    <x v="1"/>
    <n v="0"/>
    <n v="43"/>
  </r>
  <r>
    <n v="51"/>
    <n v="760"/>
    <n v="20900"/>
    <x v="248"/>
    <x v="10"/>
    <n v="2022"/>
    <x v="4"/>
    <x v="1"/>
    <n v="0"/>
    <n v="7"/>
  </r>
  <r>
    <n v="51"/>
    <n v="760"/>
    <n v="21000"/>
    <x v="249"/>
    <x v="10"/>
    <n v="2022"/>
    <x v="4"/>
    <x v="1"/>
    <n v="0"/>
    <n v="0"/>
  </r>
  <r>
    <n v="51"/>
    <n v="760"/>
    <n v="21100"/>
    <x v="250"/>
    <x v="10"/>
    <n v="2022"/>
    <x v="4"/>
    <x v="1"/>
    <n v="0"/>
    <n v="0"/>
  </r>
  <r>
    <n v="51"/>
    <n v="760"/>
    <n v="21200"/>
    <x v="251"/>
    <x v="10"/>
    <n v="2022"/>
    <x v="4"/>
    <x v="1"/>
    <n v="0"/>
    <n v="0"/>
  </r>
  <r>
    <n v="51"/>
    <n v="760"/>
    <n v="30100"/>
    <x v="252"/>
    <x v="10"/>
    <n v="2022"/>
    <x v="4"/>
    <x v="1"/>
    <n v="0"/>
    <n v="0"/>
  </r>
  <r>
    <n v="51"/>
    <n v="760"/>
    <n v="30200"/>
    <x v="253"/>
    <x v="10"/>
    <n v="2022"/>
    <x v="4"/>
    <x v="1"/>
    <n v="0"/>
    <n v="14"/>
  </r>
  <r>
    <n v="51"/>
    <n v="760"/>
    <n v="30501"/>
    <x v="254"/>
    <x v="10"/>
    <n v="2022"/>
    <x v="4"/>
    <x v="1"/>
    <n v="0"/>
    <n v="91"/>
  </r>
  <r>
    <n v="51"/>
    <n v="760"/>
    <n v="30502"/>
    <x v="255"/>
    <x v="10"/>
    <n v="2022"/>
    <x v="4"/>
    <x v="1"/>
    <n v="0"/>
    <n v="112"/>
  </r>
  <r>
    <n v="51"/>
    <n v="760"/>
    <n v="40201"/>
    <x v="256"/>
    <x v="10"/>
    <n v="2022"/>
    <x v="4"/>
    <x v="1"/>
    <n v="0"/>
    <n v="13"/>
  </r>
  <r>
    <n v="51"/>
    <n v="760"/>
    <n v="40202"/>
    <x v="257"/>
    <x v="10"/>
    <n v="2022"/>
    <x v="4"/>
    <x v="1"/>
    <n v="0"/>
    <n v="79"/>
  </r>
  <r>
    <n v="51"/>
    <n v="760"/>
    <n v="40300"/>
    <x v="258"/>
    <x v="10"/>
    <n v="2022"/>
    <x v="4"/>
    <x v="1"/>
    <n v="0"/>
    <n v="51"/>
  </r>
  <r>
    <n v="51"/>
    <n v="760"/>
    <n v="40400"/>
    <x v="259"/>
    <x v="10"/>
    <n v="2022"/>
    <x v="4"/>
    <x v="1"/>
    <n v="0"/>
    <n v="89"/>
  </r>
  <r>
    <n v="51"/>
    <n v="760"/>
    <n v="40500"/>
    <x v="260"/>
    <x v="10"/>
    <n v="2022"/>
    <x v="4"/>
    <x v="1"/>
    <n v="12"/>
    <n v="30"/>
  </r>
  <r>
    <n v="51"/>
    <n v="760"/>
    <n v="40600"/>
    <x v="261"/>
    <x v="10"/>
    <n v="2022"/>
    <x v="4"/>
    <x v="1"/>
    <n v="0"/>
    <n v="55"/>
  </r>
  <r>
    <n v="51"/>
    <n v="760"/>
    <n v="40700"/>
    <x v="262"/>
    <x v="10"/>
    <n v="2022"/>
    <x v="4"/>
    <x v="1"/>
    <n v="0"/>
    <n v="32"/>
  </r>
  <r>
    <n v="51"/>
    <n v="760"/>
    <n v="40800"/>
    <x v="263"/>
    <x v="10"/>
    <n v="2022"/>
    <x v="4"/>
    <x v="1"/>
    <n v="0"/>
    <n v="45"/>
  </r>
  <r>
    <n v="51"/>
    <n v="760"/>
    <n v="40900"/>
    <x v="264"/>
    <x v="10"/>
    <n v="2022"/>
    <x v="4"/>
    <x v="1"/>
    <n v="1"/>
    <n v="36"/>
  </r>
  <r>
    <n v="51"/>
    <n v="760"/>
    <n v="41000"/>
    <x v="265"/>
    <x v="10"/>
    <n v="2022"/>
    <x v="4"/>
    <x v="1"/>
    <n v="0"/>
    <n v="72"/>
  </r>
  <r>
    <n v="51"/>
    <n v="760"/>
    <n v="41100"/>
    <x v="266"/>
    <x v="10"/>
    <n v="2022"/>
    <x v="4"/>
    <x v="1"/>
    <n v="0"/>
    <n v="49"/>
  </r>
  <r>
    <n v="51"/>
    <n v="760"/>
    <n v="41200"/>
    <x v="267"/>
    <x v="10"/>
    <n v="2022"/>
    <x v="4"/>
    <x v="1"/>
    <n v="0"/>
    <n v="12"/>
  </r>
  <r>
    <n v="51"/>
    <n v="760"/>
    <n v="41300"/>
    <x v="268"/>
    <x v="10"/>
    <n v="2022"/>
    <x v="4"/>
    <x v="1"/>
    <n v="0"/>
    <n v="16"/>
  </r>
  <r>
    <n v="51"/>
    <n v="760"/>
    <n v="41400"/>
    <x v="269"/>
    <x v="10"/>
    <n v="2022"/>
    <x v="4"/>
    <x v="1"/>
    <n v="0"/>
    <n v="42"/>
  </r>
  <r>
    <n v="51"/>
    <n v="760"/>
    <n v="41600"/>
    <x v="270"/>
    <x v="10"/>
    <n v="2022"/>
    <x v="4"/>
    <x v="1"/>
    <n v="0"/>
    <n v="10"/>
  </r>
  <r>
    <n v="51"/>
    <n v="760"/>
    <n v="50100"/>
    <x v="271"/>
    <x v="10"/>
    <n v="2022"/>
    <x v="4"/>
    <x v="1"/>
    <n v="0"/>
    <n v="31"/>
  </r>
  <r>
    <n v="51"/>
    <n v="760"/>
    <n v="50200"/>
    <x v="272"/>
    <x v="10"/>
    <n v="2022"/>
    <x v="4"/>
    <x v="1"/>
    <n v="0"/>
    <n v="54"/>
  </r>
  <r>
    <n v="51"/>
    <n v="760"/>
    <n v="50300"/>
    <x v="273"/>
    <x v="10"/>
    <n v="2022"/>
    <x v="4"/>
    <x v="1"/>
    <n v="0"/>
    <n v="9"/>
  </r>
  <r>
    <n v="51"/>
    <n v="760"/>
    <n v="50400"/>
    <x v="274"/>
    <x v="10"/>
    <n v="2022"/>
    <x v="4"/>
    <x v="1"/>
    <n v="0"/>
    <n v="17"/>
  </r>
  <r>
    <n v="51"/>
    <n v="760"/>
    <n v="50500"/>
    <x v="275"/>
    <x v="10"/>
    <n v="2022"/>
    <x v="4"/>
    <x v="1"/>
    <n v="0"/>
    <n v="56"/>
  </r>
  <r>
    <n v="51"/>
    <n v="760"/>
    <n v="50600"/>
    <x v="276"/>
    <x v="10"/>
    <n v="2022"/>
    <x v="4"/>
    <x v="1"/>
    <n v="0"/>
    <n v="13"/>
  </r>
  <r>
    <n v="51"/>
    <n v="760"/>
    <n v="60200"/>
    <x v="277"/>
    <x v="10"/>
    <n v="2022"/>
    <x v="4"/>
    <x v="1"/>
    <n v="12"/>
    <n v="16"/>
  </r>
  <r>
    <n v="51"/>
    <n v="760"/>
    <n v="60400"/>
    <x v="278"/>
    <x v="10"/>
    <n v="2022"/>
    <x v="4"/>
    <x v="1"/>
    <n v="4"/>
    <n v="4"/>
  </r>
  <r>
    <n v="51"/>
    <n v="760"/>
    <n v="60501"/>
    <x v="279"/>
    <x v="10"/>
    <n v="2022"/>
    <x v="4"/>
    <x v="1"/>
    <n v="0"/>
    <n v="18"/>
  </r>
  <r>
    <n v="51"/>
    <n v="760"/>
    <n v="60502"/>
    <x v="280"/>
    <x v="10"/>
    <n v="2022"/>
    <x v="4"/>
    <x v="1"/>
    <n v="0"/>
    <n v="0"/>
  </r>
  <r>
    <n v="51"/>
    <n v="760"/>
    <n v="60600"/>
    <x v="281"/>
    <x v="10"/>
    <n v="2022"/>
    <x v="4"/>
    <x v="1"/>
    <n v="0"/>
    <n v="13"/>
  </r>
  <r>
    <n v="51"/>
    <n v="760"/>
    <n v="60700"/>
    <x v="282"/>
    <x v="10"/>
    <n v="2022"/>
    <x v="4"/>
    <x v="1"/>
    <n v="0"/>
    <n v="0"/>
  </r>
  <r>
    <n v="51"/>
    <n v="760"/>
    <n v="60800"/>
    <x v="283"/>
    <x v="10"/>
    <n v="2022"/>
    <x v="4"/>
    <x v="1"/>
    <n v="0"/>
    <n v="63"/>
  </r>
  <r>
    <n v="51"/>
    <n v="760"/>
    <n v="60900"/>
    <x v="284"/>
    <x v="10"/>
    <n v="2022"/>
    <x v="4"/>
    <x v="1"/>
    <n v="0"/>
    <n v="11"/>
  </r>
  <r>
    <n v="51"/>
    <n v="760"/>
    <n v="61001"/>
    <x v="285"/>
    <x v="10"/>
    <n v="2022"/>
    <x v="4"/>
    <x v="1"/>
    <n v="0"/>
    <n v="3"/>
  </r>
  <r>
    <n v="51"/>
    <n v="760"/>
    <n v="61002"/>
    <x v="286"/>
    <x v="10"/>
    <n v="2022"/>
    <x v="4"/>
    <x v="1"/>
    <n v="25"/>
    <n v="99"/>
  </r>
  <r>
    <n v="51"/>
    <n v="760"/>
    <n v="70100"/>
    <x v="287"/>
    <x v="10"/>
    <n v="2022"/>
    <x v="4"/>
    <x v="1"/>
    <n v="0"/>
    <n v="152"/>
  </r>
  <r>
    <n v="51"/>
    <n v="760"/>
    <n v="70300"/>
    <x v="288"/>
    <x v="10"/>
    <n v="2022"/>
    <x v="4"/>
    <x v="1"/>
    <n v="0"/>
    <n v="137"/>
  </r>
  <r>
    <n v="51"/>
    <n v="760"/>
    <n v="70400"/>
    <x v="289"/>
    <x v="10"/>
    <n v="2022"/>
    <x v="4"/>
    <x v="1"/>
    <n v="115"/>
    <n v="330"/>
  </r>
  <r>
    <n v="51"/>
    <n v="760"/>
    <n v="70601"/>
    <x v="290"/>
    <x v="10"/>
    <n v="2022"/>
    <x v="4"/>
    <x v="1"/>
    <n v="0"/>
    <n v="38"/>
  </r>
  <r>
    <n v="51"/>
    <n v="760"/>
    <n v="70602"/>
    <x v="291"/>
    <x v="10"/>
    <n v="2022"/>
    <x v="4"/>
    <x v="1"/>
    <n v="0"/>
    <n v="0"/>
  </r>
  <r>
    <n v="51"/>
    <n v="760"/>
    <n v="70700"/>
    <x v="292"/>
    <x v="10"/>
    <n v="2022"/>
    <x v="4"/>
    <x v="1"/>
    <n v="0"/>
    <n v="8"/>
  </r>
  <r>
    <n v="51"/>
    <n v="760"/>
    <n v="70802"/>
    <x v="293"/>
    <x v="10"/>
    <n v="2022"/>
    <x v="4"/>
    <x v="1"/>
    <n v="2"/>
    <n v="45"/>
  </r>
  <r>
    <n v="51"/>
    <n v="760"/>
    <n v="70803"/>
    <x v="294"/>
    <x v="10"/>
    <n v="2022"/>
    <x v="4"/>
    <x v="1"/>
    <n v="0"/>
    <n v="0"/>
  </r>
  <r>
    <n v="51"/>
    <n v="760"/>
    <n v="70804"/>
    <x v="295"/>
    <x v="10"/>
    <n v="2022"/>
    <x v="4"/>
    <x v="1"/>
    <n v="0"/>
    <n v="17"/>
  </r>
  <r>
    <n v="51"/>
    <n v="760"/>
    <n v="70901"/>
    <x v="296"/>
    <x v="10"/>
    <n v="2022"/>
    <x v="4"/>
    <x v="1"/>
    <n v="0"/>
    <n v="0"/>
  </r>
  <r>
    <n v="51"/>
    <n v="760"/>
    <n v="70902"/>
    <x v="297"/>
    <x v="10"/>
    <n v="2022"/>
    <x v="4"/>
    <x v="1"/>
    <n v="4"/>
    <n v="4"/>
  </r>
  <r>
    <n v="51"/>
    <n v="760"/>
    <n v="71002"/>
    <x v="298"/>
    <x v="10"/>
    <n v="2022"/>
    <x v="4"/>
    <x v="1"/>
    <n v="0"/>
    <n v="106"/>
  </r>
  <r>
    <n v="51"/>
    <n v="760"/>
    <n v="71003"/>
    <x v="299"/>
    <x v="10"/>
    <n v="2022"/>
    <x v="4"/>
    <x v="1"/>
    <n v="0"/>
    <n v="22"/>
  </r>
  <r>
    <n v="51"/>
    <n v="760"/>
    <n v="71004"/>
    <x v="300"/>
    <x v="10"/>
    <n v="2022"/>
    <x v="4"/>
    <x v="1"/>
    <n v="0"/>
    <n v="12"/>
  </r>
  <r>
    <n v="51"/>
    <n v="760"/>
    <n v="71100"/>
    <x v="301"/>
    <x v="10"/>
    <n v="2022"/>
    <x v="4"/>
    <x v="1"/>
    <n v="0"/>
    <n v="60"/>
  </r>
  <r>
    <n v="51"/>
    <n v="36"/>
    <n v="600100"/>
    <x v="0"/>
    <x v="0"/>
    <n v="2022"/>
    <x v="5"/>
    <x v="1"/>
    <n v="0"/>
    <n v="5"/>
  </r>
  <r>
    <n v="51"/>
    <n v="36"/>
    <n v="600200"/>
    <x v="1"/>
    <x v="0"/>
    <n v="2022"/>
    <x v="5"/>
    <x v="1"/>
    <n v="8"/>
    <n v="15"/>
  </r>
  <r>
    <n v="51"/>
    <n v="36"/>
    <n v="600300"/>
    <x v="2"/>
    <x v="0"/>
    <n v="2022"/>
    <x v="5"/>
    <x v="1"/>
    <n v="0"/>
    <n v="16"/>
  </r>
  <r>
    <n v="51"/>
    <n v="41"/>
    <n v="100106"/>
    <x v="3"/>
    <x v="1"/>
    <n v="2022"/>
    <x v="5"/>
    <x v="1"/>
    <n v="6"/>
    <n v="35"/>
  </r>
  <r>
    <n v="51"/>
    <n v="41"/>
    <n v="100107"/>
    <x v="4"/>
    <x v="1"/>
    <n v="2022"/>
    <x v="5"/>
    <x v="1"/>
    <n v="28"/>
    <n v="117"/>
  </r>
  <r>
    <n v="51"/>
    <n v="41"/>
    <n v="100206"/>
    <x v="5"/>
    <x v="1"/>
    <n v="2022"/>
    <x v="5"/>
    <x v="1"/>
    <n v="153"/>
    <n v="315"/>
  </r>
  <r>
    <n v="51"/>
    <n v="41"/>
    <n v="100208"/>
    <x v="6"/>
    <x v="1"/>
    <n v="2022"/>
    <x v="5"/>
    <x v="1"/>
    <n v="0"/>
    <n v="0"/>
  </r>
  <r>
    <n v="51"/>
    <n v="41"/>
    <n v="100209"/>
    <x v="7"/>
    <x v="1"/>
    <n v="2022"/>
    <x v="5"/>
    <x v="1"/>
    <n v="50"/>
    <n v="123"/>
  </r>
  <r>
    <n v="51"/>
    <n v="41"/>
    <n v="100210"/>
    <x v="8"/>
    <x v="1"/>
    <n v="2022"/>
    <x v="5"/>
    <x v="1"/>
    <n v="0"/>
    <n v="56"/>
  </r>
  <r>
    <n v="51"/>
    <n v="41"/>
    <n v="100211"/>
    <x v="9"/>
    <x v="1"/>
    <n v="2022"/>
    <x v="5"/>
    <x v="1"/>
    <n v="318"/>
    <n v="611"/>
  </r>
  <r>
    <n v="51"/>
    <n v="41"/>
    <n v="100212"/>
    <x v="10"/>
    <x v="1"/>
    <n v="2022"/>
    <x v="5"/>
    <x v="1"/>
    <n v="85"/>
    <n v="387"/>
  </r>
  <r>
    <n v="51"/>
    <n v="41"/>
    <n v="100300"/>
    <x v="11"/>
    <x v="1"/>
    <n v="2022"/>
    <x v="5"/>
    <x v="1"/>
    <n v="250"/>
    <n v="611"/>
  </r>
  <r>
    <n v="51"/>
    <n v="41"/>
    <n v="100403"/>
    <x v="12"/>
    <x v="1"/>
    <n v="2022"/>
    <x v="5"/>
    <x v="1"/>
    <n v="132"/>
    <n v="274"/>
  </r>
  <r>
    <n v="51"/>
    <n v="41"/>
    <n v="100404"/>
    <x v="13"/>
    <x v="1"/>
    <n v="2022"/>
    <x v="5"/>
    <x v="1"/>
    <n v="23"/>
    <n v="309"/>
  </r>
  <r>
    <n v="51"/>
    <n v="41"/>
    <n v="100405"/>
    <x v="14"/>
    <x v="1"/>
    <n v="2022"/>
    <x v="5"/>
    <x v="1"/>
    <n v="60"/>
    <n v="210"/>
  </r>
  <r>
    <n v="51"/>
    <n v="41"/>
    <n v="100406"/>
    <x v="15"/>
    <x v="1"/>
    <n v="2022"/>
    <x v="5"/>
    <x v="1"/>
    <n v="0"/>
    <n v="73"/>
  </r>
  <r>
    <n v="51"/>
    <n v="41"/>
    <n v="100407"/>
    <x v="16"/>
    <x v="1"/>
    <n v="2022"/>
    <x v="5"/>
    <x v="1"/>
    <n v="66"/>
    <n v="158"/>
  </r>
  <r>
    <n v="51"/>
    <n v="41"/>
    <n v="100409"/>
    <x v="17"/>
    <x v="1"/>
    <n v="2022"/>
    <x v="5"/>
    <x v="1"/>
    <n v="26"/>
    <n v="26"/>
  </r>
  <r>
    <n v="51"/>
    <n v="41"/>
    <n v="100410"/>
    <x v="18"/>
    <x v="1"/>
    <n v="2022"/>
    <x v="5"/>
    <x v="1"/>
    <n v="48"/>
    <n v="63"/>
  </r>
  <r>
    <n v="51"/>
    <n v="41"/>
    <n v="100505"/>
    <x v="19"/>
    <x v="1"/>
    <n v="2022"/>
    <x v="5"/>
    <x v="1"/>
    <n v="0"/>
    <n v="111"/>
  </r>
  <r>
    <n v="51"/>
    <n v="41"/>
    <n v="100506"/>
    <x v="20"/>
    <x v="1"/>
    <n v="2022"/>
    <x v="5"/>
    <x v="1"/>
    <n v="93"/>
    <n v="465"/>
  </r>
  <r>
    <n v="51"/>
    <n v="41"/>
    <n v="100507"/>
    <x v="21"/>
    <x v="1"/>
    <n v="2022"/>
    <x v="5"/>
    <x v="1"/>
    <n v="42"/>
    <n v="66"/>
  </r>
  <r>
    <n v="51"/>
    <n v="41"/>
    <n v="100508"/>
    <x v="22"/>
    <x v="1"/>
    <n v="2022"/>
    <x v="5"/>
    <x v="1"/>
    <n v="45"/>
    <n v="54"/>
  </r>
  <r>
    <n v="51"/>
    <n v="41"/>
    <n v="100509"/>
    <x v="23"/>
    <x v="1"/>
    <n v="2022"/>
    <x v="5"/>
    <x v="1"/>
    <n v="111"/>
    <n v="126"/>
  </r>
  <r>
    <n v="51"/>
    <n v="41"/>
    <n v="100510"/>
    <x v="24"/>
    <x v="1"/>
    <n v="2022"/>
    <x v="5"/>
    <x v="1"/>
    <n v="45"/>
    <n v="154"/>
  </r>
  <r>
    <n v="51"/>
    <n v="41"/>
    <n v="100600"/>
    <x v="25"/>
    <x v="1"/>
    <n v="2022"/>
    <x v="5"/>
    <x v="1"/>
    <n v="0"/>
    <n v="0"/>
  </r>
  <r>
    <n v="51"/>
    <n v="41"/>
    <n v="100701"/>
    <x v="26"/>
    <x v="1"/>
    <n v="2022"/>
    <x v="5"/>
    <x v="1"/>
    <n v="0"/>
    <n v="0"/>
  </r>
  <r>
    <n v="51"/>
    <n v="41"/>
    <n v="100702"/>
    <x v="27"/>
    <x v="1"/>
    <n v="2022"/>
    <x v="5"/>
    <x v="1"/>
    <n v="13"/>
    <n v="30"/>
  </r>
  <r>
    <n v="51"/>
    <n v="41"/>
    <n v="100704"/>
    <x v="28"/>
    <x v="1"/>
    <n v="2022"/>
    <x v="5"/>
    <x v="1"/>
    <n v="0"/>
    <n v="63"/>
  </r>
  <r>
    <n v="51"/>
    <n v="41"/>
    <n v="100705"/>
    <x v="29"/>
    <x v="1"/>
    <n v="2022"/>
    <x v="5"/>
    <x v="1"/>
    <n v="54"/>
    <n v="145"/>
  </r>
  <r>
    <n v="51"/>
    <n v="41"/>
    <n v="100804"/>
    <x v="30"/>
    <x v="1"/>
    <n v="2022"/>
    <x v="5"/>
    <x v="1"/>
    <n v="206"/>
    <n v="453"/>
  </r>
  <r>
    <n v="51"/>
    <n v="41"/>
    <n v="100805"/>
    <x v="31"/>
    <x v="1"/>
    <n v="2022"/>
    <x v="5"/>
    <x v="1"/>
    <n v="198"/>
    <n v="318"/>
  </r>
  <r>
    <n v="51"/>
    <n v="41"/>
    <n v="100806"/>
    <x v="32"/>
    <x v="1"/>
    <n v="2022"/>
    <x v="5"/>
    <x v="1"/>
    <n v="79"/>
    <n v="272"/>
  </r>
  <r>
    <n v="51"/>
    <n v="41"/>
    <n v="100807"/>
    <x v="33"/>
    <x v="1"/>
    <n v="2022"/>
    <x v="5"/>
    <x v="1"/>
    <n v="31"/>
    <n v="381"/>
  </r>
  <r>
    <n v="51"/>
    <n v="41"/>
    <n v="100812"/>
    <x v="34"/>
    <x v="1"/>
    <n v="2022"/>
    <x v="5"/>
    <x v="1"/>
    <n v="0"/>
    <n v="20"/>
  </r>
  <r>
    <n v="51"/>
    <n v="41"/>
    <n v="100814"/>
    <x v="35"/>
    <x v="1"/>
    <n v="2022"/>
    <x v="5"/>
    <x v="1"/>
    <n v="76"/>
    <n v="290"/>
  </r>
  <r>
    <n v="51"/>
    <n v="41"/>
    <n v="100815"/>
    <x v="36"/>
    <x v="1"/>
    <n v="2022"/>
    <x v="5"/>
    <x v="1"/>
    <n v="533"/>
    <n v="838"/>
  </r>
  <r>
    <n v="51"/>
    <n v="41"/>
    <n v="100816"/>
    <x v="37"/>
    <x v="1"/>
    <n v="2022"/>
    <x v="5"/>
    <x v="1"/>
    <n v="70"/>
    <n v="280"/>
  </r>
  <r>
    <n v="51"/>
    <n v="41"/>
    <n v="100817"/>
    <x v="38"/>
    <x v="1"/>
    <n v="2022"/>
    <x v="5"/>
    <x v="1"/>
    <n v="21"/>
    <n v="131"/>
  </r>
  <r>
    <n v="51"/>
    <n v="41"/>
    <n v="100818"/>
    <x v="39"/>
    <x v="1"/>
    <n v="2022"/>
    <x v="5"/>
    <x v="1"/>
    <n v="19"/>
    <n v="153"/>
  </r>
  <r>
    <n v="51"/>
    <n v="41"/>
    <n v="100819"/>
    <x v="40"/>
    <x v="1"/>
    <n v="2022"/>
    <x v="5"/>
    <x v="1"/>
    <n v="28"/>
    <n v="353"/>
  </r>
  <r>
    <n v="51"/>
    <n v="41"/>
    <n v="100820"/>
    <x v="41"/>
    <x v="1"/>
    <n v="2022"/>
    <x v="5"/>
    <x v="1"/>
    <n v="0"/>
    <n v="65"/>
  </r>
  <r>
    <n v="51"/>
    <n v="41"/>
    <n v="100821"/>
    <x v="42"/>
    <x v="1"/>
    <n v="2022"/>
    <x v="5"/>
    <x v="1"/>
    <n v="8"/>
    <n v="29"/>
  </r>
  <r>
    <n v="51"/>
    <n v="41"/>
    <n v="100822"/>
    <x v="43"/>
    <x v="1"/>
    <n v="2022"/>
    <x v="5"/>
    <x v="1"/>
    <n v="54"/>
    <n v="138"/>
  </r>
  <r>
    <n v="51"/>
    <n v="41"/>
    <n v="100823"/>
    <x v="44"/>
    <x v="1"/>
    <n v="2022"/>
    <x v="5"/>
    <x v="1"/>
    <n v="0"/>
    <n v="75"/>
  </r>
  <r>
    <n v="51"/>
    <n v="41"/>
    <n v="100902"/>
    <x v="45"/>
    <x v="1"/>
    <n v="2022"/>
    <x v="5"/>
    <x v="1"/>
    <n v="0"/>
    <n v="11"/>
  </r>
  <r>
    <n v="51"/>
    <n v="41"/>
    <n v="100907"/>
    <x v="46"/>
    <x v="1"/>
    <n v="2022"/>
    <x v="5"/>
    <x v="1"/>
    <n v="0"/>
    <n v="99"/>
  </r>
  <r>
    <n v="51"/>
    <n v="41"/>
    <n v="100910"/>
    <x v="47"/>
    <x v="1"/>
    <n v="2022"/>
    <x v="5"/>
    <x v="1"/>
    <n v="77"/>
    <n v="126"/>
  </r>
  <r>
    <n v="51"/>
    <n v="41"/>
    <n v="100912"/>
    <x v="48"/>
    <x v="1"/>
    <n v="2022"/>
    <x v="5"/>
    <x v="1"/>
    <n v="0"/>
    <n v="78"/>
  </r>
  <r>
    <n v="51"/>
    <n v="41"/>
    <n v="100915"/>
    <x v="49"/>
    <x v="1"/>
    <n v="2022"/>
    <x v="5"/>
    <x v="1"/>
    <n v="81"/>
    <n v="102"/>
  </r>
  <r>
    <n v="51"/>
    <n v="41"/>
    <n v="100919"/>
    <x v="50"/>
    <x v="1"/>
    <n v="2022"/>
    <x v="5"/>
    <x v="1"/>
    <n v="0"/>
    <n v="48"/>
  </r>
  <r>
    <n v="51"/>
    <n v="41"/>
    <n v="100920"/>
    <x v="51"/>
    <x v="1"/>
    <n v="2022"/>
    <x v="5"/>
    <x v="1"/>
    <n v="0"/>
    <n v="0"/>
  </r>
  <r>
    <n v="51"/>
    <n v="41"/>
    <n v="100921"/>
    <x v="52"/>
    <x v="1"/>
    <n v="2022"/>
    <x v="5"/>
    <x v="1"/>
    <n v="26"/>
    <n v="197"/>
  </r>
  <r>
    <n v="51"/>
    <n v="41"/>
    <n v="100922"/>
    <x v="53"/>
    <x v="1"/>
    <n v="2022"/>
    <x v="5"/>
    <x v="1"/>
    <n v="18"/>
    <n v="88"/>
  </r>
  <r>
    <n v="51"/>
    <n v="41"/>
    <n v="100923"/>
    <x v="54"/>
    <x v="1"/>
    <n v="2022"/>
    <x v="5"/>
    <x v="1"/>
    <n v="17"/>
    <n v="21"/>
  </r>
  <r>
    <n v="51"/>
    <n v="41"/>
    <n v="100924"/>
    <x v="55"/>
    <x v="1"/>
    <n v="2022"/>
    <x v="5"/>
    <x v="1"/>
    <n v="0"/>
    <n v="21"/>
  </r>
  <r>
    <n v="51"/>
    <n v="41"/>
    <n v="100926"/>
    <x v="56"/>
    <x v="1"/>
    <n v="2022"/>
    <x v="5"/>
    <x v="1"/>
    <n v="0"/>
    <n v="26"/>
  </r>
  <r>
    <n v="51"/>
    <n v="41"/>
    <n v="100928"/>
    <x v="57"/>
    <x v="1"/>
    <n v="2022"/>
    <x v="5"/>
    <x v="1"/>
    <n v="0"/>
    <n v="137"/>
  </r>
  <r>
    <n v="51"/>
    <n v="41"/>
    <n v="100929"/>
    <x v="58"/>
    <x v="1"/>
    <n v="2022"/>
    <x v="5"/>
    <x v="1"/>
    <n v="0"/>
    <n v="0"/>
  </r>
  <r>
    <n v="51"/>
    <n v="41"/>
    <n v="100930"/>
    <x v="59"/>
    <x v="1"/>
    <n v="2022"/>
    <x v="5"/>
    <x v="1"/>
    <n v="0"/>
    <n v="41"/>
  </r>
  <r>
    <n v="51"/>
    <n v="41"/>
    <n v="100931"/>
    <x v="60"/>
    <x v="1"/>
    <n v="2022"/>
    <x v="5"/>
    <x v="1"/>
    <n v="13"/>
    <n v="13"/>
  </r>
  <r>
    <n v="51"/>
    <n v="41"/>
    <n v="100932"/>
    <x v="61"/>
    <x v="1"/>
    <n v="2022"/>
    <x v="5"/>
    <x v="1"/>
    <n v="0"/>
    <n v="21"/>
  </r>
  <r>
    <n v="51"/>
    <n v="41"/>
    <n v="100933"/>
    <x v="62"/>
    <x v="1"/>
    <n v="2022"/>
    <x v="5"/>
    <x v="1"/>
    <n v="46"/>
    <n v="162"/>
  </r>
  <r>
    <n v="51"/>
    <n v="41"/>
    <n v="100934"/>
    <x v="63"/>
    <x v="1"/>
    <n v="2022"/>
    <x v="5"/>
    <x v="1"/>
    <n v="24"/>
    <n v="161"/>
  </r>
  <r>
    <n v="51"/>
    <n v="41"/>
    <n v="100935"/>
    <x v="64"/>
    <x v="1"/>
    <n v="2022"/>
    <x v="5"/>
    <x v="1"/>
    <n v="0"/>
    <n v="0"/>
  </r>
  <r>
    <n v="51"/>
    <n v="41"/>
    <n v="100936"/>
    <x v="65"/>
    <x v="1"/>
    <n v="2022"/>
    <x v="5"/>
    <x v="1"/>
    <n v="0"/>
    <n v="14"/>
  </r>
  <r>
    <n v="51"/>
    <n v="41"/>
    <n v="100937"/>
    <x v="66"/>
    <x v="1"/>
    <n v="2022"/>
    <x v="5"/>
    <x v="1"/>
    <n v="0"/>
    <n v="28"/>
  </r>
  <r>
    <n v="51"/>
    <n v="41"/>
    <n v="100938"/>
    <x v="67"/>
    <x v="1"/>
    <n v="2022"/>
    <x v="5"/>
    <x v="1"/>
    <n v="0"/>
    <n v="8"/>
  </r>
  <r>
    <n v="51"/>
    <n v="41"/>
    <n v="101003"/>
    <x v="68"/>
    <x v="1"/>
    <n v="2022"/>
    <x v="5"/>
    <x v="1"/>
    <n v="0"/>
    <n v="114"/>
  </r>
  <r>
    <n v="51"/>
    <n v="41"/>
    <n v="101004"/>
    <x v="69"/>
    <x v="1"/>
    <n v="2022"/>
    <x v="5"/>
    <x v="1"/>
    <n v="32"/>
    <n v="103"/>
  </r>
  <r>
    <n v="51"/>
    <n v="41"/>
    <n v="101007"/>
    <x v="70"/>
    <x v="1"/>
    <n v="2022"/>
    <x v="5"/>
    <x v="1"/>
    <n v="12"/>
    <n v="38"/>
  </r>
  <r>
    <n v="51"/>
    <n v="41"/>
    <n v="101008"/>
    <x v="71"/>
    <x v="1"/>
    <n v="2022"/>
    <x v="5"/>
    <x v="1"/>
    <n v="0"/>
    <n v="0"/>
  </r>
  <r>
    <n v="51"/>
    <n v="41"/>
    <n v="101009"/>
    <x v="72"/>
    <x v="1"/>
    <n v="2022"/>
    <x v="5"/>
    <x v="1"/>
    <n v="17"/>
    <n v="17"/>
  </r>
  <r>
    <n v="51"/>
    <n v="41"/>
    <n v="101011"/>
    <x v="73"/>
    <x v="1"/>
    <n v="2022"/>
    <x v="5"/>
    <x v="1"/>
    <n v="0"/>
    <n v="10"/>
  </r>
  <r>
    <n v="51"/>
    <n v="41"/>
    <n v="101012"/>
    <x v="74"/>
    <x v="1"/>
    <n v="2022"/>
    <x v="5"/>
    <x v="1"/>
    <n v="0"/>
    <n v="71"/>
  </r>
  <r>
    <n v="51"/>
    <n v="41"/>
    <n v="101013"/>
    <x v="75"/>
    <x v="1"/>
    <n v="2022"/>
    <x v="5"/>
    <x v="1"/>
    <n v="0"/>
    <n v="9"/>
  </r>
  <r>
    <n v="51"/>
    <n v="41"/>
    <n v="101014"/>
    <x v="76"/>
    <x v="1"/>
    <n v="2022"/>
    <x v="5"/>
    <x v="1"/>
    <n v="0"/>
    <n v="0"/>
  </r>
  <r>
    <n v="51"/>
    <n v="41"/>
    <n v="101015"/>
    <x v="77"/>
    <x v="1"/>
    <n v="2022"/>
    <x v="5"/>
    <x v="1"/>
    <n v="0"/>
    <n v="43"/>
  </r>
  <r>
    <n v="51"/>
    <n v="75"/>
    <n v="400101"/>
    <x v="78"/>
    <x v="2"/>
    <n v="2022"/>
    <x v="5"/>
    <x v="1"/>
    <n v="0"/>
    <n v="0"/>
  </r>
  <r>
    <n v="51"/>
    <n v="75"/>
    <n v="400102"/>
    <x v="79"/>
    <x v="2"/>
    <n v="2022"/>
    <x v="5"/>
    <x v="1"/>
    <n v="0"/>
    <n v="57"/>
  </r>
  <r>
    <n v="51"/>
    <n v="75"/>
    <n v="400200"/>
    <x v="80"/>
    <x v="2"/>
    <n v="2022"/>
    <x v="5"/>
    <x v="1"/>
    <n v="16"/>
    <n v="71"/>
  </r>
  <r>
    <n v="51"/>
    <n v="75"/>
    <n v="400300"/>
    <x v="81"/>
    <x v="2"/>
    <n v="2022"/>
    <x v="5"/>
    <x v="1"/>
    <n v="5"/>
    <n v="37"/>
  </r>
  <r>
    <n v="51"/>
    <n v="75"/>
    <n v="400400"/>
    <x v="82"/>
    <x v="2"/>
    <n v="2022"/>
    <x v="5"/>
    <x v="1"/>
    <n v="0"/>
    <n v="62"/>
  </r>
  <r>
    <n v="51"/>
    <n v="75"/>
    <n v="400500"/>
    <x v="83"/>
    <x v="2"/>
    <n v="2022"/>
    <x v="5"/>
    <x v="1"/>
    <n v="0"/>
    <n v="0"/>
  </r>
  <r>
    <n v="51"/>
    <n v="85"/>
    <n v="320100"/>
    <x v="84"/>
    <x v="3"/>
    <n v="2022"/>
    <x v="5"/>
    <x v="1"/>
    <n v="0"/>
    <n v="50"/>
  </r>
  <r>
    <n v="51"/>
    <n v="85"/>
    <n v="320200"/>
    <x v="85"/>
    <x v="3"/>
    <n v="2022"/>
    <x v="5"/>
    <x v="1"/>
    <n v="27"/>
    <n v="27"/>
  </r>
  <r>
    <n v="51"/>
    <n v="85"/>
    <n v="320300"/>
    <x v="86"/>
    <x v="3"/>
    <n v="2022"/>
    <x v="5"/>
    <x v="1"/>
    <n v="0"/>
    <n v="39"/>
  </r>
  <r>
    <n v="51"/>
    <n v="85"/>
    <n v="320400"/>
    <x v="87"/>
    <x v="3"/>
    <n v="2022"/>
    <x v="5"/>
    <x v="1"/>
    <n v="0"/>
    <n v="17"/>
  </r>
  <r>
    <n v="51"/>
    <n v="85"/>
    <n v="320500"/>
    <x v="88"/>
    <x v="3"/>
    <n v="2022"/>
    <x v="5"/>
    <x v="1"/>
    <n v="0"/>
    <n v="13"/>
  </r>
  <r>
    <n v="51"/>
    <n v="85"/>
    <n v="320601"/>
    <x v="89"/>
    <x v="3"/>
    <n v="2022"/>
    <x v="5"/>
    <x v="1"/>
    <n v="105"/>
    <n v="181"/>
  </r>
  <r>
    <n v="51"/>
    <n v="85"/>
    <n v="320602"/>
    <x v="90"/>
    <x v="3"/>
    <n v="2022"/>
    <x v="5"/>
    <x v="1"/>
    <n v="2"/>
    <n v="226"/>
  </r>
  <r>
    <n v="51"/>
    <n v="85"/>
    <n v="320701"/>
    <x v="91"/>
    <x v="3"/>
    <n v="2022"/>
    <x v="5"/>
    <x v="1"/>
    <n v="0"/>
    <n v="34"/>
  </r>
  <r>
    <n v="51"/>
    <n v="85"/>
    <n v="320702"/>
    <x v="92"/>
    <x v="3"/>
    <n v="2022"/>
    <x v="5"/>
    <x v="1"/>
    <n v="0"/>
    <n v="2"/>
  </r>
  <r>
    <n v="51"/>
    <n v="85"/>
    <n v="320801"/>
    <x v="93"/>
    <x v="3"/>
    <n v="2022"/>
    <x v="5"/>
    <x v="1"/>
    <n v="0"/>
    <n v="14"/>
  </r>
  <r>
    <n v="51"/>
    <n v="85"/>
    <n v="320803"/>
    <x v="94"/>
    <x v="3"/>
    <n v="2022"/>
    <x v="5"/>
    <x v="1"/>
    <n v="0"/>
    <n v="53"/>
  </r>
  <r>
    <n v="51"/>
    <n v="85"/>
    <n v="320804"/>
    <x v="95"/>
    <x v="3"/>
    <n v="2022"/>
    <x v="5"/>
    <x v="1"/>
    <n v="6"/>
    <n v="25"/>
  </r>
  <r>
    <n v="51"/>
    <n v="85"/>
    <n v="320805"/>
    <x v="96"/>
    <x v="3"/>
    <n v="2022"/>
    <x v="5"/>
    <x v="1"/>
    <n v="12"/>
    <n v="12"/>
  </r>
  <r>
    <n v="51"/>
    <n v="85"/>
    <n v="320901"/>
    <x v="97"/>
    <x v="3"/>
    <n v="2022"/>
    <x v="5"/>
    <x v="1"/>
    <n v="0"/>
    <n v="0"/>
  </r>
  <r>
    <n v="51"/>
    <n v="85"/>
    <n v="320902"/>
    <x v="98"/>
    <x v="3"/>
    <n v="2022"/>
    <x v="5"/>
    <x v="1"/>
    <n v="0"/>
    <n v="0"/>
  </r>
  <r>
    <n v="51"/>
    <n v="85"/>
    <n v="321001"/>
    <x v="99"/>
    <x v="3"/>
    <n v="2022"/>
    <x v="5"/>
    <x v="1"/>
    <n v="0"/>
    <n v="0"/>
  </r>
  <r>
    <n v="51"/>
    <n v="85"/>
    <n v="321003"/>
    <x v="100"/>
    <x v="3"/>
    <n v="2022"/>
    <x v="5"/>
    <x v="1"/>
    <n v="0"/>
    <n v="0"/>
  </r>
  <r>
    <n v="51"/>
    <n v="85"/>
    <n v="321004"/>
    <x v="101"/>
    <x v="3"/>
    <n v="2022"/>
    <x v="5"/>
    <x v="1"/>
    <n v="16"/>
    <n v="103"/>
  </r>
  <r>
    <n v="51"/>
    <n v="85"/>
    <n v="321100"/>
    <x v="102"/>
    <x v="3"/>
    <n v="2022"/>
    <x v="5"/>
    <x v="1"/>
    <n v="0"/>
    <n v="0"/>
  </r>
  <r>
    <n v="51"/>
    <n v="85"/>
    <n v="321201"/>
    <x v="103"/>
    <x v="3"/>
    <n v="2022"/>
    <x v="5"/>
    <x v="1"/>
    <n v="0"/>
    <n v="0"/>
  </r>
  <r>
    <n v="51"/>
    <n v="85"/>
    <n v="321202"/>
    <x v="104"/>
    <x v="3"/>
    <n v="2022"/>
    <x v="5"/>
    <x v="1"/>
    <n v="61"/>
    <n v="99"/>
  </r>
  <r>
    <n v="51"/>
    <n v="85"/>
    <n v="321300"/>
    <x v="105"/>
    <x v="3"/>
    <n v="2022"/>
    <x v="5"/>
    <x v="1"/>
    <n v="0"/>
    <n v="15"/>
  </r>
  <r>
    <n v="51"/>
    <n v="85"/>
    <n v="321401"/>
    <x v="106"/>
    <x v="3"/>
    <n v="2022"/>
    <x v="5"/>
    <x v="1"/>
    <n v="94"/>
    <n v="94"/>
  </r>
  <r>
    <n v="51"/>
    <n v="85"/>
    <n v="321402"/>
    <x v="107"/>
    <x v="3"/>
    <n v="2022"/>
    <x v="5"/>
    <x v="1"/>
    <n v="0"/>
    <n v="30"/>
  </r>
  <r>
    <n v="51"/>
    <n v="85"/>
    <n v="321403"/>
    <x v="108"/>
    <x v="3"/>
    <n v="2022"/>
    <x v="5"/>
    <x v="1"/>
    <n v="0"/>
    <n v="0"/>
  </r>
  <r>
    <n v="51"/>
    <n v="87"/>
    <n v="200106"/>
    <x v="109"/>
    <x v="4"/>
    <n v="2022"/>
    <x v="5"/>
    <x v="1"/>
    <n v="147"/>
    <n v="328"/>
  </r>
  <r>
    <n v="51"/>
    <n v="87"/>
    <n v="200108"/>
    <x v="110"/>
    <x v="4"/>
    <n v="2022"/>
    <x v="5"/>
    <x v="1"/>
    <n v="0"/>
    <n v="0"/>
  </r>
  <r>
    <n v="51"/>
    <n v="87"/>
    <n v="200109"/>
    <x v="111"/>
    <x v="4"/>
    <n v="2022"/>
    <x v="5"/>
    <x v="1"/>
    <n v="0"/>
    <n v="0"/>
  </r>
  <r>
    <n v="51"/>
    <n v="87"/>
    <n v="200122"/>
    <x v="112"/>
    <x v="4"/>
    <n v="2022"/>
    <x v="5"/>
    <x v="1"/>
    <n v="0"/>
    <n v="7"/>
  </r>
  <r>
    <n v="51"/>
    <n v="87"/>
    <n v="200123"/>
    <x v="113"/>
    <x v="4"/>
    <n v="2022"/>
    <x v="5"/>
    <x v="1"/>
    <n v="0"/>
    <n v="78"/>
  </r>
  <r>
    <n v="51"/>
    <n v="87"/>
    <n v="200124"/>
    <x v="114"/>
    <x v="4"/>
    <n v="2022"/>
    <x v="5"/>
    <x v="1"/>
    <n v="10"/>
    <n v="247"/>
  </r>
  <r>
    <n v="51"/>
    <n v="87"/>
    <n v="200125"/>
    <x v="115"/>
    <x v="4"/>
    <n v="2022"/>
    <x v="5"/>
    <x v="1"/>
    <n v="54"/>
    <n v="54"/>
  </r>
  <r>
    <n v="51"/>
    <n v="87"/>
    <n v="200126"/>
    <x v="116"/>
    <x v="4"/>
    <n v="2022"/>
    <x v="5"/>
    <x v="1"/>
    <n v="37"/>
    <n v="95"/>
  </r>
  <r>
    <n v="51"/>
    <n v="87"/>
    <n v="200127"/>
    <x v="117"/>
    <x v="4"/>
    <n v="2022"/>
    <x v="5"/>
    <x v="1"/>
    <n v="0"/>
    <n v="0"/>
  </r>
  <r>
    <n v="51"/>
    <n v="87"/>
    <n v="200131"/>
    <x v="118"/>
    <x v="4"/>
    <n v="2022"/>
    <x v="5"/>
    <x v="1"/>
    <n v="0"/>
    <n v="0"/>
  </r>
  <r>
    <n v="51"/>
    <n v="87"/>
    <n v="200132"/>
    <x v="119"/>
    <x v="4"/>
    <n v="2022"/>
    <x v="5"/>
    <x v="1"/>
    <n v="67"/>
    <n v="124"/>
  </r>
  <r>
    <n v="51"/>
    <n v="87"/>
    <n v="200133"/>
    <x v="120"/>
    <x v="4"/>
    <n v="2022"/>
    <x v="5"/>
    <x v="1"/>
    <n v="0"/>
    <n v="0"/>
  </r>
  <r>
    <n v="51"/>
    <n v="87"/>
    <n v="200134"/>
    <x v="121"/>
    <x v="4"/>
    <n v="2022"/>
    <x v="5"/>
    <x v="1"/>
    <n v="0"/>
    <n v="45"/>
  </r>
  <r>
    <n v="51"/>
    <n v="87"/>
    <n v="200135"/>
    <x v="122"/>
    <x v="4"/>
    <n v="2022"/>
    <x v="5"/>
    <x v="1"/>
    <n v="0"/>
    <n v="20"/>
  </r>
  <r>
    <n v="51"/>
    <n v="87"/>
    <n v="200136"/>
    <x v="123"/>
    <x v="4"/>
    <n v="2022"/>
    <x v="5"/>
    <x v="1"/>
    <n v="0"/>
    <n v="32"/>
  </r>
  <r>
    <n v="51"/>
    <n v="87"/>
    <n v="200137"/>
    <x v="124"/>
    <x v="4"/>
    <n v="2022"/>
    <x v="5"/>
    <x v="1"/>
    <n v="53"/>
    <n v="53"/>
  </r>
  <r>
    <n v="51"/>
    <n v="87"/>
    <n v="200138"/>
    <x v="125"/>
    <x v="4"/>
    <n v="2022"/>
    <x v="5"/>
    <x v="1"/>
    <n v="0"/>
    <n v="25"/>
  </r>
  <r>
    <n v="51"/>
    <n v="87"/>
    <n v="200139"/>
    <x v="126"/>
    <x v="4"/>
    <n v="2022"/>
    <x v="5"/>
    <x v="1"/>
    <n v="0"/>
    <n v="95"/>
  </r>
  <r>
    <n v="51"/>
    <n v="87"/>
    <n v="200140"/>
    <x v="127"/>
    <x v="4"/>
    <n v="2022"/>
    <x v="5"/>
    <x v="1"/>
    <n v="0"/>
    <n v="13"/>
  </r>
  <r>
    <n v="51"/>
    <n v="87"/>
    <n v="200141"/>
    <x v="128"/>
    <x v="4"/>
    <n v="2022"/>
    <x v="5"/>
    <x v="1"/>
    <n v="0"/>
    <n v="0"/>
  </r>
  <r>
    <n v="51"/>
    <n v="87"/>
    <n v="200142"/>
    <x v="129"/>
    <x v="4"/>
    <n v="2022"/>
    <x v="5"/>
    <x v="1"/>
    <n v="0"/>
    <n v="17"/>
  </r>
  <r>
    <n v="51"/>
    <n v="87"/>
    <n v="200143"/>
    <x v="130"/>
    <x v="4"/>
    <n v="2022"/>
    <x v="5"/>
    <x v="1"/>
    <n v="0"/>
    <n v="7"/>
  </r>
  <r>
    <n v="51"/>
    <n v="87"/>
    <n v="200144"/>
    <x v="131"/>
    <x v="4"/>
    <n v="2022"/>
    <x v="5"/>
    <x v="1"/>
    <n v="0"/>
    <n v="40"/>
  </r>
  <r>
    <n v="51"/>
    <n v="87"/>
    <n v="200145"/>
    <x v="132"/>
    <x v="4"/>
    <n v="2022"/>
    <x v="5"/>
    <x v="1"/>
    <n v="0"/>
    <n v="25"/>
  </r>
  <r>
    <n v="51"/>
    <n v="87"/>
    <n v="200146"/>
    <x v="133"/>
    <x v="4"/>
    <n v="2022"/>
    <x v="5"/>
    <x v="1"/>
    <n v="0"/>
    <n v="0"/>
  </r>
  <r>
    <n v="51"/>
    <n v="87"/>
    <n v="200147"/>
    <x v="134"/>
    <x v="4"/>
    <n v="2022"/>
    <x v="5"/>
    <x v="1"/>
    <n v="0"/>
    <n v="21"/>
  </r>
  <r>
    <n v="51"/>
    <n v="87"/>
    <n v="200148"/>
    <x v="135"/>
    <x v="4"/>
    <n v="2022"/>
    <x v="5"/>
    <x v="1"/>
    <n v="0"/>
    <n v="0"/>
  </r>
  <r>
    <n v="51"/>
    <n v="87"/>
    <n v="200149"/>
    <x v="136"/>
    <x v="4"/>
    <n v="2022"/>
    <x v="5"/>
    <x v="1"/>
    <n v="0"/>
    <n v="0"/>
  </r>
  <r>
    <n v="51"/>
    <n v="87"/>
    <n v="200150"/>
    <x v="137"/>
    <x v="4"/>
    <n v="2022"/>
    <x v="5"/>
    <x v="1"/>
    <n v="0"/>
    <n v="0"/>
  </r>
  <r>
    <n v="51"/>
    <n v="87"/>
    <n v="200151"/>
    <x v="138"/>
    <x v="4"/>
    <n v="2022"/>
    <x v="5"/>
    <x v="1"/>
    <n v="17"/>
    <n v="17"/>
  </r>
  <r>
    <n v="51"/>
    <n v="87"/>
    <n v="200152"/>
    <x v="139"/>
    <x v="4"/>
    <n v="2022"/>
    <x v="5"/>
    <x v="1"/>
    <n v="0"/>
    <n v="0"/>
  </r>
  <r>
    <n v="51"/>
    <n v="87"/>
    <n v="200153"/>
    <x v="140"/>
    <x v="4"/>
    <n v="2022"/>
    <x v="5"/>
    <x v="1"/>
    <n v="38"/>
    <n v="152"/>
  </r>
  <r>
    <n v="51"/>
    <n v="87"/>
    <n v="200201"/>
    <x v="141"/>
    <x v="4"/>
    <n v="2022"/>
    <x v="5"/>
    <x v="1"/>
    <n v="0"/>
    <n v="0"/>
  </r>
  <r>
    <n v="51"/>
    <n v="87"/>
    <n v="200202"/>
    <x v="142"/>
    <x v="4"/>
    <n v="2022"/>
    <x v="5"/>
    <x v="1"/>
    <n v="0"/>
    <n v="45"/>
  </r>
  <r>
    <n v="51"/>
    <n v="87"/>
    <n v="200301"/>
    <x v="143"/>
    <x v="4"/>
    <n v="2022"/>
    <x v="5"/>
    <x v="1"/>
    <n v="0"/>
    <n v="18"/>
  </r>
  <r>
    <n v="51"/>
    <n v="87"/>
    <n v="200302"/>
    <x v="144"/>
    <x v="4"/>
    <n v="2022"/>
    <x v="5"/>
    <x v="1"/>
    <n v="0"/>
    <n v="25"/>
  </r>
  <r>
    <n v="51"/>
    <n v="87"/>
    <n v="200303"/>
    <x v="145"/>
    <x v="4"/>
    <n v="2022"/>
    <x v="5"/>
    <x v="1"/>
    <n v="18"/>
    <n v="105"/>
  </r>
  <r>
    <n v="51"/>
    <n v="87"/>
    <n v="200305"/>
    <x v="146"/>
    <x v="4"/>
    <n v="2022"/>
    <x v="5"/>
    <x v="1"/>
    <n v="113"/>
    <n v="206"/>
  </r>
  <r>
    <n v="51"/>
    <n v="87"/>
    <n v="200404"/>
    <x v="147"/>
    <x v="4"/>
    <n v="2022"/>
    <x v="5"/>
    <x v="1"/>
    <n v="0"/>
    <n v="58"/>
  </r>
  <r>
    <n v="51"/>
    <n v="87"/>
    <n v="200407"/>
    <x v="148"/>
    <x v="4"/>
    <n v="2022"/>
    <x v="5"/>
    <x v="1"/>
    <n v="73"/>
    <n v="200"/>
  </r>
  <r>
    <n v="51"/>
    <n v="87"/>
    <n v="200409"/>
    <x v="149"/>
    <x v="4"/>
    <n v="2022"/>
    <x v="5"/>
    <x v="1"/>
    <n v="147"/>
    <n v="241"/>
  </r>
  <r>
    <n v="51"/>
    <n v="87"/>
    <n v="200411"/>
    <x v="150"/>
    <x v="4"/>
    <n v="2022"/>
    <x v="5"/>
    <x v="1"/>
    <n v="35"/>
    <n v="81"/>
  </r>
  <r>
    <n v="51"/>
    <n v="87"/>
    <n v="200412"/>
    <x v="151"/>
    <x v="4"/>
    <n v="2022"/>
    <x v="5"/>
    <x v="1"/>
    <n v="63"/>
    <n v="148"/>
  </r>
  <r>
    <n v="51"/>
    <n v="87"/>
    <n v="200413"/>
    <x v="152"/>
    <x v="4"/>
    <n v="2022"/>
    <x v="5"/>
    <x v="1"/>
    <n v="0"/>
    <n v="45"/>
  </r>
  <r>
    <n v="51"/>
    <n v="87"/>
    <n v="200414"/>
    <x v="153"/>
    <x v="4"/>
    <n v="2022"/>
    <x v="5"/>
    <x v="1"/>
    <n v="12"/>
    <n v="40"/>
  </r>
  <r>
    <n v="51"/>
    <n v="87"/>
    <n v="200415"/>
    <x v="154"/>
    <x v="4"/>
    <n v="2022"/>
    <x v="5"/>
    <x v="1"/>
    <n v="25"/>
    <n v="36"/>
  </r>
  <r>
    <n v="51"/>
    <n v="87"/>
    <n v="200416"/>
    <x v="155"/>
    <x v="4"/>
    <n v="2022"/>
    <x v="5"/>
    <x v="1"/>
    <n v="0"/>
    <n v="17"/>
  </r>
  <r>
    <n v="51"/>
    <n v="87"/>
    <n v="200417"/>
    <x v="156"/>
    <x v="4"/>
    <n v="2022"/>
    <x v="5"/>
    <x v="1"/>
    <n v="0"/>
    <n v="91"/>
  </r>
  <r>
    <n v="51"/>
    <n v="87"/>
    <n v="200418"/>
    <x v="157"/>
    <x v="4"/>
    <n v="2022"/>
    <x v="5"/>
    <x v="1"/>
    <n v="325"/>
    <n v="540"/>
  </r>
  <r>
    <n v="51"/>
    <n v="87"/>
    <n v="200501"/>
    <x v="158"/>
    <x v="4"/>
    <n v="2022"/>
    <x v="5"/>
    <x v="1"/>
    <n v="78"/>
    <n v="242"/>
  </r>
  <r>
    <n v="51"/>
    <n v="87"/>
    <n v="200502"/>
    <x v="159"/>
    <x v="4"/>
    <n v="2022"/>
    <x v="5"/>
    <x v="1"/>
    <n v="8"/>
    <n v="67"/>
  </r>
  <r>
    <n v="51"/>
    <n v="87"/>
    <n v="200503"/>
    <x v="160"/>
    <x v="4"/>
    <n v="2022"/>
    <x v="5"/>
    <x v="1"/>
    <n v="12"/>
    <n v="72"/>
  </r>
  <r>
    <n v="51"/>
    <n v="87"/>
    <n v="200600"/>
    <x v="161"/>
    <x v="4"/>
    <n v="2022"/>
    <x v="5"/>
    <x v="1"/>
    <n v="0"/>
    <n v="108"/>
  </r>
  <r>
    <n v="51"/>
    <n v="87"/>
    <n v="200700"/>
    <x v="162"/>
    <x v="4"/>
    <n v="2022"/>
    <x v="5"/>
    <x v="1"/>
    <n v="22"/>
    <n v="133"/>
  </r>
  <r>
    <n v="51"/>
    <n v="87"/>
    <n v="200801"/>
    <x v="163"/>
    <x v="4"/>
    <n v="2022"/>
    <x v="5"/>
    <x v="1"/>
    <n v="21"/>
    <n v="92"/>
  </r>
  <r>
    <n v="51"/>
    <n v="87"/>
    <n v="200802"/>
    <x v="164"/>
    <x v="4"/>
    <n v="2022"/>
    <x v="5"/>
    <x v="1"/>
    <n v="13"/>
    <n v="23"/>
  </r>
  <r>
    <n v="51"/>
    <n v="87"/>
    <n v="200805"/>
    <x v="165"/>
    <x v="4"/>
    <n v="2022"/>
    <x v="5"/>
    <x v="1"/>
    <n v="21"/>
    <n v="67"/>
  </r>
  <r>
    <n v="51"/>
    <n v="87"/>
    <n v="200806"/>
    <x v="166"/>
    <x v="4"/>
    <n v="2022"/>
    <x v="5"/>
    <x v="1"/>
    <n v="0"/>
    <n v="0"/>
  </r>
  <r>
    <n v="51"/>
    <n v="87"/>
    <n v="200807"/>
    <x v="167"/>
    <x v="4"/>
    <n v="2022"/>
    <x v="5"/>
    <x v="1"/>
    <n v="30"/>
    <n v="30"/>
  </r>
  <r>
    <n v="51"/>
    <n v="87"/>
    <n v="200904"/>
    <x v="168"/>
    <x v="4"/>
    <n v="2022"/>
    <x v="5"/>
    <x v="1"/>
    <n v="0"/>
    <n v="0"/>
  </r>
  <r>
    <n v="51"/>
    <n v="87"/>
    <n v="200905"/>
    <x v="169"/>
    <x v="4"/>
    <n v="2022"/>
    <x v="5"/>
    <x v="1"/>
    <n v="184"/>
    <n v="253"/>
  </r>
  <r>
    <n v="51"/>
    <n v="87"/>
    <n v="200906"/>
    <x v="170"/>
    <x v="4"/>
    <n v="2022"/>
    <x v="5"/>
    <x v="1"/>
    <n v="21"/>
    <n v="48"/>
  </r>
  <r>
    <n v="51"/>
    <n v="87"/>
    <n v="200907"/>
    <x v="171"/>
    <x v="4"/>
    <n v="2022"/>
    <x v="5"/>
    <x v="1"/>
    <n v="19"/>
    <n v="58"/>
  </r>
  <r>
    <n v="51"/>
    <n v="87"/>
    <n v="200908"/>
    <x v="172"/>
    <x v="4"/>
    <n v="2022"/>
    <x v="5"/>
    <x v="1"/>
    <n v="33"/>
    <n v="209"/>
  </r>
  <r>
    <n v="51"/>
    <n v="87"/>
    <n v="201001"/>
    <x v="173"/>
    <x v="4"/>
    <n v="2022"/>
    <x v="5"/>
    <x v="1"/>
    <n v="0"/>
    <n v="0"/>
  </r>
  <r>
    <n v="51"/>
    <n v="87"/>
    <n v="201002"/>
    <x v="174"/>
    <x v="4"/>
    <n v="2022"/>
    <x v="5"/>
    <x v="1"/>
    <n v="0"/>
    <n v="0"/>
  </r>
  <r>
    <n v="51"/>
    <n v="87"/>
    <n v="201003"/>
    <x v="175"/>
    <x v="4"/>
    <n v="2022"/>
    <x v="5"/>
    <x v="1"/>
    <n v="0"/>
    <n v="0"/>
  </r>
  <r>
    <n v="51"/>
    <n v="87"/>
    <n v="201102"/>
    <x v="176"/>
    <x v="4"/>
    <n v="2022"/>
    <x v="5"/>
    <x v="1"/>
    <n v="0"/>
    <n v="0"/>
  </r>
  <r>
    <n v="51"/>
    <n v="87"/>
    <n v="201103"/>
    <x v="177"/>
    <x v="4"/>
    <n v="2022"/>
    <x v="5"/>
    <x v="1"/>
    <n v="7"/>
    <n v="7"/>
  </r>
  <r>
    <n v="51"/>
    <n v="87"/>
    <n v="201104"/>
    <x v="178"/>
    <x v="4"/>
    <n v="2022"/>
    <x v="5"/>
    <x v="1"/>
    <n v="0"/>
    <n v="8"/>
  </r>
  <r>
    <n v="51"/>
    <n v="87"/>
    <n v="201203"/>
    <x v="179"/>
    <x v="4"/>
    <n v="2022"/>
    <x v="5"/>
    <x v="1"/>
    <n v="34"/>
    <n v="57"/>
  </r>
  <r>
    <n v="51"/>
    <n v="87"/>
    <n v="201204"/>
    <x v="180"/>
    <x v="4"/>
    <n v="2022"/>
    <x v="5"/>
    <x v="1"/>
    <n v="8"/>
    <n v="18"/>
  </r>
  <r>
    <n v="51"/>
    <n v="87"/>
    <n v="201205"/>
    <x v="181"/>
    <x v="4"/>
    <n v="2022"/>
    <x v="5"/>
    <x v="1"/>
    <n v="45"/>
    <n v="45"/>
  </r>
  <r>
    <n v="51"/>
    <n v="87"/>
    <n v="201206"/>
    <x v="182"/>
    <x v="4"/>
    <n v="2022"/>
    <x v="5"/>
    <x v="1"/>
    <n v="0"/>
    <n v="0"/>
  </r>
  <r>
    <n v="51"/>
    <n v="87"/>
    <n v="201403"/>
    <x v="183"/>
    <x v="4"/>
    <n v="2022"/>
    <x v="5"/>
    <x v="1"/>
    <n v="0"/>
    <n v="48"/>
  </r>
  <r>
    <n v="51"/>
    <n v="87"/>
    <n v="201404"/>
    <x v="184"/>
    <x v="4"/>
    <n v="2022"/>
    <x v="5"/>
    <x v="1"/>
    <n v="0"/>
    <n v="16"/>
  </r>
  <r>
    <n v="51"/>
    <n v="87"/>
    <n v="201405"/>
    <x v="185"/>
    <x v="4"/>
    <n v="2022"/>
    <x v="5"/>
    <x v="1"/>
    <n v="0"/>
    <n v="9"/>
  </r>
  <r>
    <n v="51"/>
    <n v="87"/>
    <n v="201406"/>
    <x v="186"/>
    <x v="4"/>
    <n v="2022"/>
    <x v="5"/>
    <x v="1"/>
    <n v="64"/>
    <n v="112"/>
  </r>
  <r>
    <n v="51"/>
    <n v="87"/>
    <n v="201502"/>
    <x v="187"/>
    <x v="4"/>
    <n v="2022"/>
    <x v="5"/>
    <x v="1"/>
    <n v="0"/>
    <n v="0"/>
  </r>
  <r>
    <n v="51"/>
    <n v="87"/>
    <n v="201503"/>
    <x v="188"/>
    <x v="4"/>
    <n v="2022"/>
    <x v="5"/>
    <x v="1"/>
    <n v="0"/>
    <n v="0"/>
  </r>
  <r>
    <n v="51"/>
    <n v="87"/>
    <n v="201504"/>
    <x v="189"/>
    <x v="4"/>
    <n v="2022"/>
    <x v="5"/>
    <x v="1"/>
    <n v="0"/>
    <n v="0"/>
  </r>
  <r>
    <n v="51"/>
    <n v="87"/>
    <n v="201601"/>
    <x v="190"/>
    <x v="4"/>
    <n v="2022"/>
    <x v="5"/>
    <x v="1"/>
    <n v="0"/>
    <n v="0"/>
  </r>
  <r>
    <n v="51"/>
    <n v="87"/>
    <n v="201602"/>
    <x v="191"/>
    <x v="4"/>
    <n v="2022"/>
    <x v="5"/>
    <x v="1"/>
    <n v="0"/>
    <n v="78"/>
  </r>
  <r>
    <n v="51"/>
    <n v="87"/>
    <n v="201701"/>
    <x v="192"/>
    <x v="4"/>
    <n v="2022"/>
    <x v="5"/>
    <x v="1"/>
    <n v="0"/>
    <n v="0"/>
  </r>
  <r>
    <n v="51"/>
    <n v="87"/>
    <n v="980100"/>
    <x v="193"/>
    <x v="4"/>
    <n v="2022"/>
    <x v="5"/>
    <x v="1"/>
    <n v="0"/>
    <n v="0"/>
  </r>
  <r>
    <n v="51"/>
    <n v="127"/>
    <n v="700100"/>
    <x v="194"/>
    <x v="5"/>
    <n v="2022"/>
    <x v="5"/>
    <x v="1"/>
    <n v="0"/>
    <n v="0"/>
  </r>
  <r>
    <n v="51"/>
    <n v="127"/>
    <n v="700200"/>
    <x v="195"/>
    <x v="5"/>
    <n v="2022"/>
    <x v="5"/>
    <x v="1"/>
    <n v="76"/>
    <n v="76"/>
  </r>
  <r>
    <n v="51"/>
    <n v="127"/>
    <n v="700301"/>
    <x v="196"/>
    <x v="5"/>
    <n v="2022"/>
    <x v="5"/>
    <x v="1"/>
    <n v="44"/>
    <n v="56"/>
  </r>
  <r>
    <n v="51"/>
    <n v="127"/>
    <n v="700302"/>
    <x v="197"/>
    <x v="5"/>
    <n v="2022"/>
    <x v="5"/>
    <x v="1"/>
    <n v="0"/>
    <n v="28"/>
  </r>
  <r>
    <n v="51"/>
    <n v="145"/>
    <n v="500101"/>
    <x v="198"/>
    <x v="6"/>
    <n v="2022"/>
    <x v="5"/>
    <x v="1"/>
    <n v="0"/>
    <n v="21"/>
  </r>
  <r>
    <n v="51"/>
    <n v="145"/>
    <n v="500102"/>
    <x v="199"/>
    <x v="6"/>
    <n v="2022"/>
    <x v="5"/>
    <x v="1"/>
    <n v="4"/>
    <n v="62"/>
  </r>
  <r>
    <n v="51"/>
    <n v="145"/>
    <n v="500201"/>
    <x v="200"/>
    <x v="6"/>
    <n v="2022"/>
    <x v="5"/>
    <x v="1"/>
    <n v="0"/>
    <n v="0"/>
  </r>
  <r>
    <n v="51"/>
    <n v="145"/>
    <n v="500202"/>
    <x v="201"/>
    <x v="6"/>
    <n v="2022"/>
    <x v="5"/>
    <x v="1"/>
    <n v="5"/>
    <n v="7"/>
  </r>
  <r>
    <n v="51"/>
    <n v="145"/>
    <n v="500300"/>
    <x v="202"/>
    <x v="6"/>
    <n v="2022"/>
    <x v="5"/>
    <x v="1"/>
    <n v="37"/>
    <n v="80"/>
  </r>
  <r>
    <n v="51"/>
    <n v="145"/>
    <n v="500400"/>
    <x v="203"/>
    <x v="6"/>
    <n v="2022"/>
    <x v="5"/>
    <x v="1"/>
    <n v="20"/>
    <n v="20"/>
  </r>
  <r>
    <n v="51"/>
    <n v="570"/>
    <n v="830100"/>
    <x v="204"/>
    <x v="7"/>
    <n v="2022"/>
    <x v="5"/>
    <x v="1"/>
    <n v="0"/>
    <n v="0"/>
  </r>
  <r>
    <n v="51"/>
    <n v="570"/>
    <n v="830200"/>
    <x v="205"/>
    <x v="7"/>
    <n v="2022"/>
    <x v="5"/>
    <x v="1"/>
    <n v="100"/>
    <n v="267"/>
  </r>
  <r>
    <n v="51"/>
    <n v="570"/>
    <n v="830300"/>
    <x v="206"/>
    <x v="7"/>
    <n v="2022"/>
    <x v="5"/>
    <x v="1"/>
    <n v="0"/>
    <n v="0"/>
  </r>
  <r>
    <n v="51"/>
    <n v="570"/>
    <n v="830400"/>
    <x v="207"/>
    <x v="7"/>
    <n v="2022"/>
    <x v="5"/>
    <x v="1"/>
    <n v="0"/>
    <n v="27"/>
  </r>
  <r>
    <n v="51"/>
    <n v="570"/>
    <n v="830500"/>
    <x v="208"/>
    <x v="7"/>
    <n v="2022"/>
    <x v="5"/>
    <x v="1"/>
    <n v="0"/>
    <n v="44"/>
  </r>
  <r>
    <n v="51"/>
    <n v="670"/>
    <n v="820100"/>
    <x v="209"/>
    <x v="8"/>
    <n v="2022"/>
    <x v="5"/>
    <x v="1"/>
    <n v="0"/>
    <n v="0"/>
  </r>
  <r>
    <n v="51"/>
    <n v="670"/>
    <n v="820300"/>
    <x v="210"/>
    <x v="8"/>
    <n v="2022"/>
    <x v="5"/>
    <x v="1"/>
    <n v="28"/>
    <n v="29"/>
  </r>
  <r>
    <n v="51"/>
    <n v="670"/>
    <n v="820400"/>
    <x v="211"/>
    <x v="8"/>
    <n v="2022"/>
    <x v="5"/>
    <x v="1"/>
    <n v="27"/>
    <n v="71"/>
  </r>
  <r>
    <n v="51"/>
    <n v="670"/>
    <n v="820500"/>
    <x v="212"/>
    <x v="8"/>
    <n v="2022"/>
    <x v="5"/>
    <x v="1"/>
    <n v="0"/>
    <n v="26"/>
  </r>
  <r>
    <n v="51"/>
    <n v="670"/>
    <n v="820600"/>
    <x v="213"/>
    <x v="8"/>
    <n v="2022"/>
    <x v="5"/>
    <x v="1"/>
    <n v="0"/>
    <n v="0"/>
  </r>
  <r>
    <n v="51"/>
    <n v="670"/>
    <n v="820700"/>
    <x v="214"/>
    <x v="8"/>
    <n v="2022"/>
    <x v="5"/>
    <x v="1"/>
    <n v="120"/>
    <n v="175"/>
  </r>
  <r>
    <n v="51"/>
    <n v="670"/>
    <n v="980100"/>
    <x v="215"/>
    <x v="8"/>
    <n v="2022"/>
    <x v="5"/>
    <x v="1"/>
    <n v="0"/>
    <n v="0"/>
  </r>
  <r>
    <n v="51"/>
    <n v="730"/>
    <n v="810100"/>
    <x v="216"/>
    <x v="9"/>
    <n v="2022"/>
    <x v="5"/>
    <x v="1"/>
    <n v="0"/>
    <n v="0"/>
  </r>
  <r>
    <n v="51"/>
    <n v="730"/>
    <n v="810300"/>
    <x v="217"/>
    <x v="9"/>
    <n v="2022"/>
    <x v="5"/>
    <x v="1"/>
    <n v="0"/>
    <n v="0"/>
  </r>
  <r>
    <n v="51"/>
    <n v="730"/>
    <n v="810400"/>
    <x v="218"/>
    <x v="9"/>
    <n v="2022"/>
    <x v="5"/>
    <x v="1"/>
    <n v="3"/>
    <n v="3"/>
  </r>
  <r>
    <n v="51"/>
    <n v="730"/>
    <n v="810500"/>
    <x v="219"/>
    <x v="9"/>
    <n v="2022"/>
    <x v="5"/>
    <x v="1"/>
    <n v="0"/>
    <n v="11"/>
  </r>
  <r>
    <n v="51"/>
    <n v="730"/>
    <n v="810600"/>
    <x v="220"/>
    <x v="9"/>
    <n v="2022"/>
    <x v="5"/>
    <x v="1"/>
    <n v="0"/>
    <n v="3"/>
  </r>
  <r>
    <n v="51"/>
    <n v="730"/>
    <n v="810700"/>
    <x v="221"/>
    <x v="9"/>
    <n v="2022"/>
    <x v="5"/>
    <x v="1"/>
    <n v="0"/>
    <n v="0"/>
  </r>
  <r>
    <n v="51"/>
    <n v="730"/>
    <n v="810900"/>
    <x v="222"/>
    <x v="9"/>
    <n v="2022"/>
    <x v="5"/>
    <x v="1"/>
    <n v="19"/>
    <n v="58"/>
  </r>
  <r>
    <n v="51"/>
    <n v="730"/>
    <n v="811000"/>
    <x v="223"/>
    <x v="9"/>
    <n v="2022"/>
    <x v="5"/>
    <x v="1"/>
    <n v="0"/>
    <n v="0"/>
  </r>
  <r>
    <n v="51"/>
    <n v="730"/>
    <n v="811100"/>
    <x v="224"/>
    <x v="9"/>
    <n v="2022"/>
    <x v="5"/>
    <x v="1"/>
    <n v="18"/>
    <n v="18"/>
  </r>
  <r>
    <n v="51"/>
    <n v="730"/>
    <n v="811200"/>
    <x v="225"/>
    <x v="9"/>
    <n v="2022"/>
    <x v="5"/>
    <x v="1"/>
    <n v="4"/>
    <n v="4"/>
  </r>
  <r>
    <n v="51"/>
    <n v="730"/>
    <n v="811300"/>
    <x v="226"/>
    <x v="9"/>
    <n v="2022"/>
    <x v="5"/>
    <x v="1"/>
    <n v="8"/>
    <n v="18"/>
  </r>
  <r>
    <n v="51"/>
    <n v="760"/>
    <n v="10201"/>
    <x v="227"/>
    <x v="10"/>
    <n v="2022"/>
    <x v="5"/>
    <x v="1"/>
    <n v="15"/>
    <n v="15"/>
  </r>
  <r>
    <n v="51"/>
    <n v="760"/>
    <n v="10202"/>
    <x v="228"/>
    <x v="10"/>
    <n v="2022"/>
    <x v="5"/>
    <x v="1"/>
    <n v="0"/>
    <n v="0"/>
  </r>
  <r>
    <n v="51"/>
    <n v="760"/>
    <n v="10300"/>
    <x v="229"/>
    <x v="10"/>
    <n v="2022"/>
    <x v="5"/>
    <x v="1"/>
    <n v="5"/>
    <n v="9"/>
  </r>
  <r>
    <n v="51"/>
    <n v="760"/>
    <n v="10401"/>
    <x v="230"/>
    <x v="10"/>
    <n v="2022"/>
    <x v="5"/>
    <x v="1"/>
    <n v="0"/>
    <n v="4"/>
  </r>
  <r>
    <n v="51"/>
    <n v="760"/>
    <n v="10402"/>
    <x v="231"/>
    <x v="10"/>
    <n v="2022"/>
    <x v="5"/>
    <x v="1"/>
    <n v="90"/>
    <n v="108"/>
  </r>
  <r>
    <n v="51"/>
    <n v="760"/>
    <n v="10500"/>
    <x v="232"/>
    <x v="10"/>
    <n v="2022"/>
    <x v="5"/>
    <x v="1"/>
    <n v="0"/>
    <n v="8"/>
  </r>
  <r>
    <n v="51"/>
    <n v="760"/>
    <n v="10600"/>
    <x v="233"/>
    <x v="10"/>
    <n v="2022"/>
    <x v="5"/>
    <x v="1"/>
    <n v="2"/>
    <n v="2"/>
  </r>
  <r>
    <n v="51"/>
    <n v="760"/>
    <n v="10700"/>
    <x v="234"/>
    <x v="10"/>
    <n v="2022"/>
    <x v="5"/>
    <x v="1"/>
    <n v="0"/>
    <n v="6"/>
  </r>
  <r>
    <n v="51"/>
    <n v="760"/>
    <n v="10800"/>
    <x v="235"/>
    <x v="10"/>
    <n v="2022"/>
    <x v="5"/>
    <x v="1"/>
    <n v="21"/>
    <n v="38"/>
  </r>
  <r>
    <n v="51"/>
    <n v="760"/>
    <n v="10900"/>
    <x v="236"/>
    <x v="10"/>
    <n v="2022"/>
    <x v="5"/>
    <x v="1"/>
    <n v="20"/>
    <n v="20"/>
  </r>
  <r>
    <n v="51"/>
    <n v="760"/>
    <n v="11000"/>
    <x v="237"/>
    <x v="10"/>
    <n v="2022"/>
    <x v="5"/>
    <x v="1"/>
    <n v="14"/>
    <n v="24"/>
  </r>
  <r>
    <n v="51"/>
    <n v="760"/>
    <n v="11100"/>
    <x v="238"/>
    <x v="10"/>
    <n v="2022"/>
    <x v="5"/>
    <x v="1"/>
    <n v="0"/>
    <n v="16"/>
  </r>
  <r>
    <n v="51"/>
    <n v="760"/>
    <n v="20100"/>
    <x v="239"/>
    <x v="10"/>
    <n v="2022"/>
    <x v="5"/>
    <x v="1"/>
    <n v="0"/>
    <n v="18"/>
  </r>
  <r>
    <n v="51"/>
    <n v="760"/>
    <n v="20200"/>
    <x v="240"/>
    <x v="10"/>
    <n v="2022"/>
    <x v="5"/>
    <x v="1"/>
    <n v="0"/>
    <n v="0"/>
  </r>
  <r>
    <n v="51"/>
    <n v="760"/>
    <n v="20300"/>
    <x v="241"/>
    <x v="10"/>
    <n v="2022"/>
    <x v="5"/>
    <x v="1"/>
    <n v="12"/>
    <n v="108"/>
  </r>
  <r>
    <n v="51"/>
    <n v="760"/>
    <n v="20400"/>
    <x v="242"/>
    <x v="10"/>
    <n v="2022"/>
    <x v="5"/>
    <x v="1"/>
    <n v="21"/>
    <n v="28"/>
  </r>
  <r>
    <n v="51"/>
    <n v="760"/>
    <n v="20501"/>
    <x v="243"/>
    <x v="10"/>
    <n v="2022"/>
    <x v="5"/>
    <x v="1"/>
    <n v="12"/>
    <n v="40"/>
  </r>
  <r>
    <n v="51"/>
    <n v="760"/>
    <n v="20502"/>
    <x v="244"/>
    <x v="10"/>
    <n v="2022"/>
    <x v="5"/>
    <x v="1"/>
    <n v="1"/>
    <n v="13"/>
  </r>
  <r>
    <n v="51"/>
    <n v="760"/>
    <n v="20600"/>
    <x v="245"/>
    <x v="10"/>
    <n v="2022"/>
    <x v="5"/>
    <x v="1"/>
    <n v="0"/>
    <n v="10"/>
  </r>
  <r>
    <n v="51"/>
    <n v="760"/>
    <n v="20700"/>
    <x v="246"/>
    <x v="10"/>
    <n v="2022"/>
    <x v="5"/>
    <x v="1"/>
    <n v="0"/>
    <n v="0"/>
  </r>
  <r>
    <n v="51"/>
    <n v="760"/>
    <n v="20800"/>
    <x v="247"/>
    <x v="10"/>
    <n v="2022"/>
    <x v="5"/>
    <x v="1"/>
    <n v="3"/>
    <n v="25"/>
  </r>
  <r>
    <n v="51"/>
    <n v="760"/>
    <n v="20900"/>
    <x v="248"/>
    <x v="10"/>
    <n v="2022"/>
    <x v="5"/>
    <x v="1"/>
    <n v="0"/>
    <n v="22"/>
  </r>
  <r>
    <n v="51"/>
    <n v="760"/>
    <n v="21000"/>
    <x v="249"/>
    <x v="10"/>
    <n v="2022"/>
    <x v="5"/>
    <x v="1"/>
    <n v="0"/>
    <n v="0"/>
  </r>
  <r>
    <n v="51"/>
    <n v="760"/>
    <n v="21100"/>
    <x v="250"/>
    <x v="10"/>
    <n v="2022"/>
    <x v="5"/>
    <x v="1"/>
    <n v="0"/>
    <n v="0"/>
  </r>
  <r>
    <n v="51"/>
    <n v="760"/>
    <n v="21200"/>
    <x v="251"/>
    <x v="10"/>
    <n v="2022"/>
    <x v="5"/>
    <x v="1"/>
    <n v="0"/>
    <n v="0"/>
  </r>
  <r>
    <n v="51"/>
    <n v="760"/>
    <n v="30100"/>
    <x v="252"/>
    <x v="10"/>
    <n v="2022"/>
    <x v="5"/>
    <x v="1"/>
    <n v="0"/>
    <n v="0"/>
  </r>
  <r>
    <n v="51"/>
    <n v="760"/>
    <n v="30200"/>
    <x v="253"/>
    <x v="10"/>
    <n v="2022"/>
    <x v="5"/>
    <x v="1"/>
    <n v="10"/>
    <n v="30"/>
  </r>
  <r>
    <n v="51"/>
    <n v="760"/>
    <n v="30501"/>
    <x v="254"/>
    <x v="10"/>
    <n v="2022"/>
    <x v="5"/>
    <x v="1"/>
    <n v="4"/>
    <n v="4"/>
  </r>
  <r>
    <n v="51"/>
    <n v="760"/>
    <n v="30502"/>
    <x v="255"/>
    <x v="10"/>
    <n v="2022"/>
    <x v="5"/>
    <x v="1"/>
    <n v="0"/>
    <n v="0"/>
  </r>
  <r>
    <n v="51"/>
    <n v="760"/>
    <n v="40201"/>
    <x v="256"/>
    <x v="10"/>
    <n v="2022"/>
    <x v="5"/>
    <x v="1"/>
    <n v="5"/>
    <n v="10"/>
  </r>
  <r>
    <n v="51"/>
    <n v="760"/>
    <n v="40202"/>
    <x v="257"/>
    <x v="10"/>
    <n v="2022"/>
    <x v="5"/>
    <x v="1"/>
    <n v="0"/>
    <n v="14"/>
  </r>
  <r>
    <n v="51"/>
    <n v="760"/>
    <n v="40300"/>
    <x v="258"/>
    <x v="10"/>
    <n v="2022"/>
    <x v="5"/>
    <x v="1"/>
    <n v="0"/>
    <n v="0"/>
  </r>
  <r>
    <n v="51"/>
    <n v="760"/>
    <n v="40400"/>
    <x v="259"/>
    <x v="10"/>
    <n v="2022"/>
    <x v="5"/>
    <x v="1"/>
    <n v="0"/>
    <n v="0"/>
  </r>
  <r>
    <n v="51"/>
    <n v="760"/>
    <n v="40500"/>
    <x v="260"/>
    <x v="10"/>
    <n v="2022"/>
    <x v="5"/>
    <x v="1"/>
    <n v="0"/>
    <n v="3"/>
  </r>
  <r>
    <n v="51"/>
    <n v="760"/>
    <n v="40600"/>
    <x v="261"/>
    <x v="10"/>
    <n v="2022"/>
    <x v="5"/>
    <x v="1"/>
    <n v="0"/>
    <n v="15"/>
  </r>
  <r>
    <n v="51"/>
    <n v="760"/>
    <n v="40700"/>
    <x v="262"/>
    <x v="10"/>
    <n v="2022"/>
    <x v="5"/>
    <x v="1"/>
    <n v="0"/>
    <n v="71"/>
  </r>
  <r>
    <n v="51"/>
    <n v="760"/>
    <n v="40800"/>
    <x v="263"/>
    <x v="10"/>
    <n v="2022"/>
    <x v="5"/>
    <x v="1"/>
    <n v="0"/>
    <n v="23"/>
  </r>
  <r>
    <n v="51"/>
    <n v="760"/>
    <n v="40900"/>
    <x v="264"/>
    <x v="10"/>
    <n v="2022"/>
    <x v="5"/>
    <x v="1"/>
    <n v="0"/>
    <n v="6"/>
  </r>
  <r>
    <n v="51"/>
    <n v="760"/>
    <n v="41000"/>
    <x v="265"/>
    <x v="10"/>
    <n v="2022"/>
    <x v="5"/>
    <x v="1"/>
    <n v="0"/>
    <n v="7"/>
  </r>
  <r>
    <n v="51"/>
    <n v="760"/>
    <n v="41100"/>
    <x v="266"/>
    <x v="10"/>
    <n v="2022"/>
    <x v="5"/>
    <x v="1"/>
    <n v="0"/>
    <n v="62"/>
  </r>
  <r>
    <n v="51"/>
    <n v="760"/>
    <n v="41200"/>
    <x v="267"/>
    <x v="10"/>
    <n v="2022"/>
    <x v="5"/>
    <x v="1"/>
    <n v="9"/>
    <n v="15"/>
  </r>
  <r>
    <n v="51"/>
    <n v="760"/>
    <n v="41300"/>
    <x v="268"/>
    <x v="10"/>
    <n v="2022"/>
    <x v="5"/>
    <x v="1"/>
    <n v="0"/>
    <n v="71"/>
  </r>
  <r>
    <n v="51"/>
    <n v="760"/>
    <n v="41400"/>
    <x v="269"/>
    <x v="10"/>
    <n v="2022"/>
    <x v="5"/>
    <x v="1"/>
    <n v="0"/>
    <n v="13"/>
  </r>
  <r>
    <n v="51"/>
    <n v="760"/>
    <n v="41600"/>
    <x v="270"/>
    <x v="10"/>
    <n v="2022"/>
    <x v="5"/>
    <x v="1"/>
    <n v="0"/>
    <n v="0"/>
  </r>
  <r>
    <n v="51"/>
    <n v="760"/>
    <n v="50100"/>
    <x v="271"/>
    <x v="10"/>
    <n v="2022"/>
    <x v="5"/>
    <x v="1"/>
    <n v="0"/>
    <n v="0"/>
  </r>
  <r>
    <n v="51"/>
    <n v="760"/>
    <n v="50200"/>
    <x v="272"/>
    <x v="10"/>
    <n v="2022"/>
    <x v="5"/>
    <x v="1"/>
    <n v="0"/>
    <n v="0"/>
  </r>
  <r>
    <n v="51"/>
    <n v="760"/>
    <n v="50300"/>
    <x v="273"/>
    <x v="10"/>
    <n v="2022"/>
    <x v="5"/>
    <x v="1"/>
    <n v="0"/>
    <n v="15"/>
  </r>
  <r>
    <n v="51"/>
    <n v="760"/>
    <n v="50400"/>
    <x v="274"/>
    <x v="10"/>
    <n v="2022"/>
    <x v="5"/>
    <x v="1"/>
    <n v="0"/>
    <n v="6"/>
  </r>
  <r>
    <n v="51"/>
    <n v="760"/>
    <n v="50500"/>
    <x v="275"/>
    <x v="10"/>
    <n v="2022"/>
    <x v="5"/>
    <x v="1"/>
    <n v="0"/>
    <n v="0"/>
  </r>
  <r>
    <n v="51"/>
    <n v="760"/>
    <n v="50600"/>
    <x v="276"/>
    <x v="10"/>
    <n v="2022"/>
    <x v="5"/>
    <x v="1"/>
    <n v="0"/>
    <n v="0"/>
  </r>
  <r>
    <n v="51"/>
    <n v="760"/>
    <n v="60200"/>
    <x v="277"/>
    <x v="10"/>
    <n v="2022"/>
    <x v="5"/>
    <x v="1"/>
    <n v="0"/>
    <n v="6"/>
  </r>
  <r>
    <n v="51"/>
    <n v="760"/>
    <n v="60400"/>
    <x v="278"/>
    <x v="10"/>
    <n v="2022"/>
    <x v="5"/>
    <x v="1"/>
    <n v="0"/>
    <n v="0"/>
  </r>
  <r>
    <n v="51"/>
    <n v="760"/>
    <n v="60501"/>
    <x v="279"/>
    <x v="10"/>
    <n v="2022"/>
    <x v="5"/>
    <x v="1"/>
    <n v="8"/>
    <n v="8"/>
  </r>
  <r>
    <n v="51"/>
    <n v="760"/>
    <n v="60502"/>
    <x v="280"/>
    <x v="10"/>
    <n v="2022"/>
    <x v="5"/>
    <x v="1"/>
    <n v="0"/>
    <n v="8"/>
  </r>
  <r>
    <n v="51"/>
    <n v="760"/>
    <n v="60600"/>
    <x v="281"/>
    <x v="10"/>
    <n v="2022"/>
    <x v="5"/>
    <x v="1"/>
    <n v="0"/>
    <n v="14"/>
  </r>
  <r>
    <n v="51"/>
    <n v="760"/>
    <n v="60700"/>
    <x v="282"/>
    <x v="10"/>
    <n v="2022"/>
    <x v="5"/>
    <x v="1"/>
    <n v="0"/>
    <n v="70"/>
  </r>
  <r>
    <n v="51"/>
    <n v="760"/>
    <n v="60800"/>
    <x v="283"/>
    <x v="10"/>
    <n v="2022"/>
    <x v="5"/>
    <x v="1"/>
    <n v="8"/>
    <n v="151"/>
  </r>
  <r>
    <n v="51"/>
    <n v="760"/>
    <n v="60900"/>
    <x v="284"/>
    <x v="10"/>
    <n v="2022"/>
    <x v="5"/>
    <x v="1"/>
    <n v="50"/>
    <n v="225"/>
  </r>
  <r>
    <n v="51"/>
    <n v="760"/>
    <n v="61001"/>
    <x v="285"/>
    <x v="10"/>
    <n v="2022"/>
    <x v="5"/>
    <x v="1"/>
    <n v="29"/>
    <n v="37"/>
  </r>
  <r>
    <n v="51"/>
    <n v="760"/>
    <n v="61002"/>
    <x v="286"/>
    <x v="10"/>
    <n v="2022"/>
    <x v="5"/>
    <x v="1"/>
    <n v="0"/>
    <n v="0"/>
  </r>
  <r>
    <n v="51"/>
    <n v="760"/>
    <n v="70100"/>
    <x v="287"/>
    <x v="10"/>
    <n v="2022"/>
    <x v="5"/>
    <x v="1"/>
    <n v="0"/>
    <n v="41"/>
  </r>
  <r>
    <n v="51"/>
    <n v="760"/>
    <n v="70300"/>
    <x v="288"/>
    <x v="10"/>
    <n v="2022"/>
    <x v="5"/>
    <x v="1"/>
    <n v="0"/>
    <n v="18"/>
  </r>
  <r>
    <n v="51"/>
    <n v="760"/>
    <n v="70400"/>
    <x v="289"/>
    <x v="10"/>
    <n v="2022"/>
    <x v="5"/>
    <x v="1"/>
    <n v="0"/>
    <n v="27"/>
  </r>
  <r>
    <n v="51"/>
    <n v="760"/>
    <n v="70601"/>
    <x v="290"/>
    <x v="10"/>
    <n v="2022"/>
    <x v="5"/>
    <x v="1"/>
    <n v="85"/>
    <n v="695"/>
  </r>
  <r>
    <n v="51"/>
    <n v="760"/>
    <n v="70602"/>
    <x v="291"/>
    <x v="10"/>
    <n v="2022"/>
    <x v="5"/>
    <x v="1"/>
    <n v="9"/>
    <n v="77"/>
  </r>
  <r>
    <n v="51"/>
    <n v="760"/>
    <n v="70700"/>
    <x v="292"/>
    <x v="10"/>
    <n v="2022"/>
    <x v="5"/>
    <x v="1"/>
    <n v="82"/>
    <n v="268"/>
  </r>
  <r>
    <n v="51"/>
    <n v="760"/>
    <n v="70802"/>
    <x v="293"/>
    <x v="10"/>
    <n v="2022"/>
    <x v="5"/>
    <x v="1"/>
    <n v="121"/>
    <n v="403"/>
  </r>
  <r>
    <n v="51"/>
    <n v="760"/>
    <n v="70803"/>
    <x v="294"/>
    <x v="10"/>
    <n v="2022"/>
    <x v="5"/>
    <x v="1"/>
    <n v="101"/>
    <n v="268"/>
  </r>
  <r>
    <n v="51"/>
    <n v="760"/>
    <n v="70804"/>
    <x v="295"/>
    <x v="10"/>
    <n v="2022"/>
    <x v="5"/>
    <x v="1"/>
    <n v="32"/>
    <n v="51"/>
  </r>
  <r>
    <n v="51"/>
    <n v="760"/>
    <n v="70901"/>
    <x v="296"/>
    <x v="10"/>
    <n v="2022"/>
    <x v="5"/>
    <x v="1"/>
    <n v="8"/>
    <n v="420"/>
  </r>
  <r>
    <n v="51"/>
    <n v="760"/>
    <n v="70902"/>
    <x v="297"/>
    <x v="10"/>
    <n v="2022"/>
    <x v="5"/>
    <x v="1"/>
    <n v="0"/>
    <n v="0"/>
  </r>
  <r>
    <n v="51"/>
    <n v="760"/>
    <n v="71002"/>
    <x v="298"/>
    <x v="10"/>
    <n v="2022"/>
    <x v="5"/>
    <x v="1"/>
    <n v="15"/>
    <n v="73"/>
  </r>
  <r>
    <n v="51"/>
    <n v="760"/>
    <n v="71003"/>
    <x v="299"/>
    <x v="10"/>
    <n v="2022"/>
    <x v="5"/>
    <x v="1"/>
    <n v="0"/>
    <n v="0"/>
  </r>
  <r>
    <n v="51"/>
    <n v="760"/>
    <n v="71004"/>
    <x v="300"/>
    <x v="10"/>
    <n v="2022"/>
    <x v="5"/>
    <x v="1"/>
    <n v="0"/>
    <n v="92"/>
  </r>
  <r>
    <n v="51"/>
    <n v="760"/>
    <n v="71100"/>
    <x v="301"/>
    <x v="10"/>
    <n v="2022"/>
    <x v="5"/>
    <x v="1"/>
    <n v="125"/>
    <n v="137"/>
  </r>
  <r>
    <n v="51"/>
    <n v="36"/>
    <n v="600100"/>
    <x v="0"/>
    <x v="0"/>
    <n v="2022"/>
    <x v="6"/>
    <x v="1"/>
    <n v="2"/>
    <n v="51"/>
  </r>
  <r>
    <n v="51"/>
    <n v="36"/>
    <n v="600200"/>
    <x v="1"/>
    <x v="0"/>
    <n v="2022"/>
    <x v="6"/>
    <x v="1"/>
    <n v="38"/>
    <n v="124"/>
  </r>
  <r>
    <n v="51"/>
    <n v="36"/>
    <n v="600300"/>
    <x v="2"/>
    <x v="0"/>
    <n v="2022"/>
    <x v="6"/>
    <x v="1"/>
    <n v="21"/>
    <n v="56"/>
  </r>
  <r>
    <n v="51"/>
    <n v="41"/>
    <n v="100106"/>
    <x v="3"/>
    <x v="1"/>
    <n v="2022"/>
    <x v="6"/>
    <x v="1"/>
    <n v="186"/>
    <n v="235"/>
  </r>
  <r>
    <n v="51"/>
    <n v="41"/>
    <n v="100107"/>
    <x v="4"/>
    <x v="1"/>
    <n v="2022"/>
    <x v="6"/>
    <x v="1"/>
    <n v="0"/>
    <n v="71"/>
  </r>
  <r>
    <n v="51"/>
    <n v="41"/>
    <n v="100206"/>
    <x v="5"/>
    <x v="1"/>
    <n v="2022"/>
    <x v="6"/>
    <x v="1"/>
    <n v="49"/>
    <n v="252"/>
  </r>
  <r>
    <n v="51"/>
    <n v="41"/>
    <n v="100208"/>
    <x v="6"/>
    <x v="1"/>
    <n v="2022"/>
    <x v="6"/>
    <x v="1"/>
    <n v="0"/>
    <n v="64"/>
  </r>
  <r>
    <n v="51"/>
    <n v="41"/>
    <n v="100209"/>
    <x v="7"/>
    <x v="1"/>
    <n v="2022"/>
    <x v="6"/>
    <x v="1"/>
    <n v="9"/>
    <n v="102"/>
  </r>
  <r>
    <n v="51"/>
    <n v="41"/>
    <n v="100210"/>
    <x v="8"/>
    <x v="1"/>
    <n v="2022"/>
    <x v="6"/>
    <x v="1"/>
    <n v="6"/>
    <n v="9"/>
  </r>
  <r>
    <n v="51"/>
    <n v="41"/>
    <n v="100211"/>
    <x v="9"/>
    <x v="1"/>
    <n v="2022"/>
    <x v="6"/>
    <x v="1"/>
    <n v="24"/>
    <n v="67"/>
  </r>
  <r>
    <n v="51"/>
    <n v="41"/>
    <n v="100212"/>
    <x v="10"/>
    <x v="1"/>
    <n v="2022"/>
    <x v="6"/>
    <x v="1"/>
    <n v="0"/>
    <n v="52"/>
  </r>
  <r>
    <n v="51"/>
    <n v="41"/>
    <n v="100300"/>
    <x v="11"/>
    <x v="1"/>
    <n v="2022"/>
    <x v="6"/>
    <x v="1"/>
    <n v="14"/>
    <n v="19"/>
  </r>
  <r>
    <n v="51"/>
    <n v="41"/>
    <n v="100403"/>
    <x v="12"/>
    <x v="1"/>
    <n v="2022"/>
    <x v="6"/>
    <x v="1"/>
    <n v="0"/>
    <n v="217"/>
  </r>
  <r>
    <n v="51"/>
    <n v="41"/>
    <n v="100404"/>
    <x v="13"/>
    <x v="1"/>
    <n v="2022"/>
    <x v="6"/>
    <x v="1"/>
    <n v="21"/>
    <n v="122"/>
  </r>
  <r>
    <n v="51"/>
    <n v="41"/>
    <n v="100405"/>
    <x v="14"/>
    <x v="1"/>
    <n v="2022"/>
    <x v="6"/>
    <x v="1"/>
    <n v="38"/>
    <n v="63"/>
  </r>
  <r>
    <n v="51"/>
    <n v="41"/>
    <n v="100406"/>
    <x v="15"/>
    <x v="1"/>
    <n v="2022"/>
    <x v="6"/>
    <x v="1"/>
    <n v="0"/>
    <n v="54"/>
  </r>
  <r>
    <n v="51"/>
    <n v="41"/>
    <n v="100407"/>
    <x v="16"/>
    <x v="1"/>
    <n v="2022"/>
    <x v="6"/>
    <x v="1"/>
    <n v="120"/>
    <n v="303"/>
  </r>
  <r>
    <n v="51"/>
    <n v="41"/>
    <n v="100409"/>
    <x v="17"/>
    <x v="1"/>
    <n v="2022"/>
    <x v="6"/>
    <x v="1"/>
    <n v="31"/>
    <n v="88"/>
  </r>
  <r>
    <n v="51"/>
    <n v="41"/>
    <n v="100410"/>
    <x v="18"/>
    <x v="1"/>
    <n v="2022"/>
    <x v="6"/>
    <x v="1"/>
    <n v="69"/>
    <n v="171"/>
  </r>
  <r>
    <n v="51"/>
    <n v="41"/>
    <n v="100505"/>
    <x v="19"/>
    <x v="1"/>
    <n v="2022"/>
    <x v="6"/>
    <x v="1"/>
    <n v="0"/>
    <n v="184"/>
  </r>
  <r>
    <n v="51"/>
    <n v="41"/>
    <n v="100506"/>
    <x v="20"/>
    <x v="1"/>
    <n v="2022"/>
    <x v="6"/>
    <x v="1"/>
    <n v="0"/>
    <n v="168"/>
  </r>
  <r>
    <n v="51"/>
    <n v="41"/>
    <n v="100507"/>
    <x v="21"/>
    <x v="1"/>
    <n v="2022"/>
    <x v="6"/>
    <x v="1"/>
    <n v="8"/>
    <n v="334"/>
  </r>
  <r>
    <n v="51"/>
    <n v="41"/>
    <n v="100508"/>
    <x v="22"/>
    <x v="1"/>
    <n v="2022"/>
    <x v="6"/>
    <x v="1"/>
    <n v="49"/>
    <n v="170"/>
  </r>
  <r>
    <n v="51"/>
    <n v="41"/>
    <n v="100509"/>
    <x v="23"/>
    <x v="1"/>
    <n v="2022"/>
    <x v="6"/>
    <x v="1"/>
    <n v="18"/>
    <n v="112"/>
  </r>
  <r>
    <n v="51"/>
    <n v="41"/>
    <n v="100510"/>
    <x v="24"/>
    <x v="1"/>
    <n v="2022"/>
    <x v="6"/>
    <x v="1"/>
    <n v="28"/>
    <n v="93"/>
  </r>
  <r>
    <n v="51"/>
    <n v="41"/>
    <n v="100600"/>
    <x v="25"/>
    <x v="1"/>
    <n v="2022"/>
    <x v="6"/>
    <x v="1"/>
    <n v="32"/>
    <n v="75"/>
  </r>
  <r>
    <n v="51"/>
    <n v="41"/>
    <n v="100701"/>
    <x v="26"/>
    <x v="1"/>
    <n v="2022"/>
    <x v="6"/>
    <x v="1"/>
    <n v="26"/>
    <n v="214"/>
  </r>
  <r>
    <n v="51"/>
    <n v="41"/>
    <n v="100702"/>
    <x v="27"/>
    <x v="1"/>
    <n v="2022"/>
    <x v="6"/>
    <x v="1"/>
    <n v="10"/>
    <n v="23"/>
  </r>
  <r>
    <n v="51"/>
    <n v="41"/>
    <n v="100704"/>
    <x v="28"/>
    <x v="1"/>
    <n v="2022"/>
    <x v="6"/>
    <x v="1"/>
    <n v="70"/>
    <n v="279"/>
  </r>
  <r>
    <n v="51"/>
    <n v="41"/>
    <n v="100705"/>
    <x v="29"/>
    <x v="1"/>
    <n v="2022"/>
    <x v="6"/>
    <x v="1"/>
    <n v="0"/>
    <n v="30"/>
  </r>
  <r>
    <n v="51"/>
    <n v="41"/>
    <n v="100804"/>
    <x v="30"/>
    <x v="1"/>
    <n v="2022"/>
    <x v="6"/>
    <x v="1"/>
    <n v="0"/>
    <n v="133"/>
  </r>
  <r>
    <n v="51"/>
    <n v="41"/>
    <n v="100805"/>
    <x v="31"/>
    <x v="1"/>
    <n v="2022"/>
    <x v="6"/>
    <x v="1"/>
    <n v="54"/>
    <n v="96"/>
  </r>
  <r>
    <n v="51"/>
    <n v="41"/>
    <n v="100806"/>
    <x v="32"/>
    <x v="1"/>
    <n v="2022"/>
    <x v="6"/>
    <x v="1"/>
    <n v="0"/>
    <n v="50"/>
  </r>
  <r>
    <n v="51"/>
    <n v="41"/>
    <n v="100807"/>
    <x v="33"/>
    <x v="1"/>
    <n v="2022"/>
    <x v="6"/>
    <x v="1"/>
    <n v="91"/>
    <n v="220"/>
  </r>
  <r>
    <n v="51"/>
    <n v="41"/>
    <n v="100812"/>
    <x v="34"/>
    <x v="1"/>
    <n v="2022"/>
    <x v="6"/>
    <x v="1"/>
    <n v="14"/>
    <n v="159"/>
  </r>
  <r>
    <n v="51"/>
    <n v="41"/>
    <n v="100814"/>
    <x v="35"/>
    <x v="1"/>
    <n v="2022"/>
    <x v="6"/>
    <x v="1"/>
    <n v="54"/>
    <n v="55"/>
  </r>
  <r>
    <n v="51"/>
    <n v="41"/>
    <n v="100815"/>
    <x v="36"/>
    <x v="1"/>
    <n v="2022"/>
    <x v="6"/>
    <x v="1"/>
    <n v="0"/>
    <n v="39"/>
  </r>
  <r>
    <n v="51"/>
    <n v="41"/>
    <n v="100816"/>
    <x v="37"/>
    <x v="1"/>
    <n v="2022"/>
    <x v="6"/>
    <x v="1"/>
    <n v="22"/>
    <n v="245"/>
  </r>
  <r>
    <n v="51"/>
    <n v="41"/>
    <n v="100817"/>
    <x v="38"/>
    <x v="1"/>
    <n v="2022"/>
    <x v="6"/>
    <x v="1"/>
    <n v="12"/>
    <n v="45"/>
  </r>
  <r>
    <n v="51"/>
    <n v="41"/>
    <n v="100818"/>
    <x v="39"/>
    <x v="1"/>
    <n v="2022"/>
    <x v="6"/>
    <x v="1"/>
    <n v="39"/>
    <n v="129"/>
  </r>
  <r>
    <n v="51"/>
    <n v="41"/>
    <n v="100819"/>
    <x v="40"/>
    <x v="1"/>
    <n v="2022"/>
    <x v="6"/>
    <x v="1"/>
    <n v="99"/>
    <n v="153"/>
  </r>
  <r>
    <n v="51"/>
    <n v="41"/>
    <n v="100820"/>
    <x v="41"/>
    <x v="1"/>
    <n v="2022"/>
    <x v="6"/>
    <x v="1"/>
    <n v="32"/>
    <n v="174"/>
  </r>
  <r>
    <n v="51"/>
    <n v="41"/>
    <n v="100821"/>
    <x v="42"/>
    <x v="1"/>
    <n v="2022"/>
    <x v="6"/>
    <x v="1"/>
    <n v="26"/>
    <n v="122"/>
  </r>
  <r>
    <n v="51"/>
    <n v="41"/>
    <n v="100822"/>
    <x v="43"/>
    <x v="1"/>
    <n v="2022"/>
    <x v="6"/>
    <x v="1"/>
    <n v="0"/>
    <n v="181"/>
  </r>
  <r>
    <n v="51"/>
    <n v="41"/>
    <n v="100823"/>
    <x v="44"/>
    <x v="1"/>
    <n v="2022"/>
    <x v="6"/>
    <x v="1"/>
    <n v="0"/>
    <n v="75"/>
  </r>
  <r>
    <n v="51"/>
    <n v="41"/>
    <n v="100902"/>
    <x v="45"/>
    <x v="1"/>
    <n v="2022"/>
    <x v="6"/>
    <x v="1"/>
    <n v="0"/>
    <n v="25"/>
  </r>
  <r>
    <n v="51"/>
    <n v="41"/>
    <n v="100907"/>
    <x v="46"/>
    <x v="1"/>
    <n v="2022"/>
    <x v="6"/>
    <x v="1"/>
    <n v="12"/>
    <n v="48"/>
  </r>
  <r>
    <n v="51"/>
    <n v="41"/>
    <n v="100910"/>
    <x v="47"/>
    <x v="1"/>
    <n v="2022"/>
    <x v="6"/>
    <x v="1"/>
    <n v="22"/>
    <n v="119"/>
  </r>
  <r>
    <n v="51"/>
    <n v="41"/>
    <n v="100912"/>
    <x v="48"/>
    <x v="1"/>
    <n v="2022"/>
    <x v="6"/>
    <x v="1"/>
    <n v="0"/>
    <n v="358"/>
  </r>
  <r>
    <n v="51"/>
    <n v="41"/>
    <n v="100915"/>
    <x v="49"/>
    <x v="1"/>
    <n v="2022"/>
    <x v="6"/>
    <x v="1"/>
    <n v="107"/>
    <n v="275"/>
  </r>
  <r>
    <n v="51"/>
    <n v="41"/>
    <n v="100919"/>
    <x v="50"/>
    <x v="1"/>
    <n v="2022"/>
    <x v="6"/>
    <x v="1"/>
    <n v="37"/>
    <n v="123"/>
  </r>
  <r>
    <n v="51"/>
    <n v="41"/>
    <n v="100920"/>
    <x v="51"/>
    <x v="1"/>
    <n v="2022"/>
    <x v="6"/>
    <x v="1"/>
    <n v="0"/>
    <n v="53"/>
  </r>
  <r>
    <n v="51"/>
    <n v="41"/>
    <n v="100921"/>
    <x v="52"/>
    <x v="1"/>
    <n v="2022"/>
    <x v="6"/>
    <x v="1"/>
    <n v="9"/>
    <n v="73"/>
  </r>
  <r>
    <n v="51"/>
    <n v="41"/>
    <n v="100922"/>
    <x v="53"/>
    <x v="1"/>
    <n v="2022"/>
    <x v="6"/>
    <x v="1"/>
    <n v="13"/>
    <n v="116"/>
  </r>
  <r>
    <n v="51"/>
    <n v="41"/>
    <n v="100923"/>
    <x v="54"/>
    <x v="1"/>
    <n v="2022"/>
    <x v="6"/>
    <x v="1"/>
    <n v="70"/>
    <n v="102"/>
  </r>
  <r>
    <n v="51"/>
    <n v="41"/>
    <n v="100924"/>
    <x v="55"/>
    <x v="1"/>
    <n v="2022"/>
    <x v="6"/>
    <x v="1"/>
    <n v="0"/>
    <n v="8"/>
  </r>
  <r>
    <n v="51"/>
    <n v="41"/>
    <n v="100926"/>
    <x v="56"/>
    <x v="1"/>
    <n v="2022"/>
    <x v="6"/>
    <x v="1"/>
    <n v="0"/>
    <n v="107"/>
  </r>
  <r>
    <n v="51"/>
    <n v="41"/>
    <n v="100928"/>
    <x v="57"/>
    <x v="1"/>
    <n v="2022"/>
    <x v="6"/>
    <x v="1"/>
    <n v="0"/>
    <n v="141"/>
  </r>
  <r>
    <n v="51"/>
    <n v="41"/>
    <n v="100929"/>
    <x v="58"/>
    <x v="1"/>
    <n v="2022"/>
    <x v="6"/>
    <x v="1"/>
    <n v="0"/>
    <n v="80"/>
  </r>
  <r>
    <n v="51"/>
    <n v="41"/>
    <n v="100930"/>
    <x v="59"/>
    <x v="1"/>
    <n v="2022"/>
    <x v="6"/>
    <x v="1"/>
    <n v="0"/>
    <n v="27"/>
  </r>
  <r>
    <n v="51"/>
    <n v="41"/>
    <n v="100931"/>
    <x v="60"/>
    <x v="1"/>
    <n v="2022"/>
    <x v="6"/>
    <x v="1"/>
    <n v="0"/>
    <n v="123"/>
  </r>
  <r>
    <n v="51"/>
    <n v="41"/>
    <n v="100932"/>
    <x v="61"/>
    <x v="1"/>
    <n v="2022"/>
    <x v="6"/>
    <x v="1"/>
    <n v="0"/>
    <n v="60"/>
  </r>
  <r>
    <n v="51"/>
    <n v="41"/>
    <n v="100933"/>
    <x v="62"/>
    <x v="1"/>
    <n v="2022"/>
    <x v="6"/>
    <x v="1"/>
    <n v="15"/>
    <n v="105"/>
  </r>
  <r>
    <n v="51"/>
    <n v="41"/>
    <n v="100934"/>
    <x v="63"/>
    <x v="1"/>
    <n v="2022"/>
    <x v="6"/>
    <x v="1"/>
    <n v="135"/>
    <n v="235"/>
  </r>
  <r>
    <n v="51"/>
    <n v="41"/>
    <n v="100935"/>
    <x v="64"/>
    <x v="1"/>
    <n v="2022"/>
    <x v="6"/>
    <x v="1"/>
    <n v="0"/>
    <n v="54"/>
  </r>
  <r>
    <n v="51"/>
    <n v="41"/>
    <n v="100936"/>
    <x v="65"/>
    <x v="1"/>
    <n v="2022"/>
    <x v="6"/>
    <x v="1"/>
    <n v="0"/>
    <n v="38"/>
  </r>
  <r>
    <n v="51"/>
    <n v="41"/>
    <n v="100937"/>
    <x v="66"/>
    <x v="1"/>
    <n v="2022"/>
    <x v="6"/>
    <x v="1"/>
    <n v="20"/>
    <n v="62"/>
  </r>
  <r>
    <n v="51"/>
    <n v="41"/>
    <n v="100938"/>
    <x v="67"/>
    <x v="1"/>
    <n v="2022"/>
    <x v="6"/>
    <x v="1"/>
    <n v="15"/>
    <n v="301"/>
  </r>
  <r>
    <n v="51"/>
    <n v="41"/>
    <n v="101003"/>
    <x v="68"/>
    <x v="1"/>
    <n v="2022"/>
    <x v="6"/>
    <x v="1"/>
    <n v="69"/>
    <n v="200"/>
  </r>
  <r>
    <n v="51"/>
    <n v="41"/>
    <n v="101004"/>
    <x v="69"/>
    <x v="1"/>
    <n v="2022"/>
    <x v="6"/>
    <x v="1"/>
    <n v="6"/>
    <n v="49"/>
  </r>
  <r>
    <n v="51"/>
    <n v="41"/>
    <n v="101007"/>
    <x v="70"/>
    <x v="1"/>
    <n v="2022"/>
    <x v="6"/>
    <x v="1"/>
    <n v="0"/>
    <n v="147"/>
  </r>
  <r>
    <n v="51"/>
    <n v="41"/>
    <n v="101008"/>
    <x v="71"/>
    <x v="1"/>
    <n v="2022"/>
    <x v="6"/>
    <x v="1"/>
    <n v="6"/>
    <n v="131"/>
  </r>
  <r>
    <n v="51"/>
    <n v="41"/>
    <n v="101009"/>
    <x v="72"/>
    <x v="1"/>
    <n v="2022"/>
    <x v="6"/>
    <x v="1"/>
    <n v="17"/>
    <n v="143"/>
  </r>
  <r>
    <n v="51"/>
    <n v="41"/>
    <n v="101011"/>
    <x v="73"/>
    <x v="1"/>
    <n v="2022"/>
    <x v="6"/>
    <x v="1"/>
    <n v="8"/>
    <n v="69"/>
  </r>
  <r>
    <n v="51"/>
    <n v="41"/>
    <n v="101012"/>
    <x v="74"/>
    <x v="1"/>
    <n v="2022"/>
    <x v="6"/>
    <x v="1"/>
    <n v="0"/>
    <n v="19"/>
  </r>
  <r>
    <n v="51"/>
    <n v="41"/>
    <n v="101013"/>
    <x v="75"/>
    <x v="1"/>
    <n v="2022"/>
    <x v="6"/>
    <x v="1"/>
    <n v="0"/>
    <n v="61"/>
  </r>
  <r>
    <n v="51"/>
    <n v="41"/>
    <n v="101014"/>
    <x v="76"/>
    <x v="1"/>
    <n v="2022"/>
    <x v="6"/>
    <x v="1"/>
    <n v="0"/>
    <n v="20"/>
  </r>
  <r>
    <n v="51"/>
    <n v="41"/>
    <n v="101015"/>
    <x v="77"/>
    <x v="1"/>
    <n v="2022"/>
    <x v="6"/>
    <x v="1"/>
    <n v="28"/>
    <n v="104"/>
  </r>
  <r>
    <n v="51"/>
    <n v="75"/>
    <n v="400101"/>
    <x v="78"/>
    <x v="2"/>
    <n v="2022"/>
    <x v="6"/>
    <x v="1"/>
    <n v="0"/>
    <n v="8"/>
  </r>
  <r>
    <n v="51"/>
    <n v="75"/>
    <n v="400102"/>
    <x v="79"/>
    <x v="2"/>
    <n v="2022"/>
    <x v="6"/>
    <x v="1"/>
    <n v="0"/>
    <n v="77"/>
  </r>
  <r>
    <n v="51"/>
    <n v="75"/>
    <n v="400200"/>
    <x v="80"/>
    <x v="2"/>
    <n v="2022"/>
    <x v="6"/>
    <x v="1"/>
    <n v="0"/>
    <n v="41"/>
  </r>
  <r>
    <n v="51"/>
    <n v="75"/>
    <n v="400300"/>
    <x v="81"/>
    <x v="2"/>
    <n v="2022"/>
    <x v="6"/>
    <x v="1"/>
    <n v="13"/>
    <n v="27"/>
  </r>
  <r>
    <n v="51"/>
    <n v="75"/>
    <n v="400400"/>
    <x v="82"/>
    <x v="2"/>
    <n v="2022"/>
    <x v="6"/>
    <x v="1"/>
    <n v="0"/>
    <n v="57"/>
  </r>
  <r>
    <n v="51"/>
    <n v="75"/>
    <n v="400500"/>
    <x v="83"/>
    <x v="2"/>
    <n v="2022"/>
    <x v="6"/>
    <x v="1"/>
    <n v="18"/>
    <n v="88"/>
  </r>
  <r>
    <n v="51"/>
    <n v="85"/>
    <n v="320100"/>
    <x v="84"/>
    <x v="3"/>
    <n v="2022"/>
    <x v="6"/>
    <x v="1"/>
    <n v="0"/>
    <n v="81"/>
  </r>
  <r>
    <n v="51"/>
    <n v="85"/>
    <n v="320200"/>
    <x v="85"/>
    <x v="3"/>
    <n v="2022"/>
    <x v="6"/>
    <x v="1"/>
    <n v="21"/>
    <n v="200"/>
  </r>
  <r>
    <n v="51"/>
    <n v="85"/>
    <n v="320300"/>
    <x v="86"/>
    <x v="3"/>
    <n v="2022"/>
    <x v="6"/>
    <x v="1"/>
    <n v="9"/>
    <n v="81"/>
  </r>
  <r>
    <n v="51"/>
    <n v="85"/>
    <n v="320400"/>
    <x v="87"/>
    <x v="3"/>
    <n v="2022"/>
    <x v="6"/>
    <x v="1"/>
    <n v="0"/>
    <n v="233"/>
  </r>
  <r>
    <n v="51"/>
    <n v="85"/>
    <n v="320500"/>
    <x v="88"/>
    <x v="3"/>
    <n v="2022"/>
    <x v="6"/>
    <x v="1"/>
    <n v="0"/>
    <n v="26"/>
  </r>
  <r>
    <n v="51"/>
    <n v="85"/>
    <n v="320601"/>
    <x v="89"/>
    <x v="3"/>
    <n v="2022"/>
    <x v="6"/>
    <x v="1"/>
    <n v="0"/>
    <n v="16"/>
  </r>
  <r>
    <n v="51"/>
    <n v="85"/>
    <n v="320602"/>
    <x v="90"/>
    <x v="3"/>
    <n v="2022"/>
    <x v="6"/>
    <x v="1"/>
    <n v="10"/>
    <n v="55"/>
  </r>
  <r>
    <n v="51"/>
    <n v="85"/>
    <n v="320701"/>
    <x v="91"/>
    <x v="3"/>
    <n v="2022"/>
    <x v="6"/>
    <x v="1"/>
    <n v="0"/>
    <n v="146"/>
  </r>
  <r>
    <n v="51"/>
    <n v="85"/>
    <n v="320702"/>
    <x v="92"/>
    <x v="3"/>
    <n v="2022"/>
    <x v="6"/>
    <x v="1"/>
    <n v="19"/>
    <n v="89"/>
  </r>
  <r>
    <n v="51"/>
    <n v="85"/>
    <n v="320801"/>
    <x v="93"/>
    <x v="3"/>
    <n v="2022"/>
    <x v="6"/>
    <x v="1"/>
    <n v="0"/>
    <n v="59"/>
  </r>
  <r>
    <n v="51"/>
    <n v="85"/>
    <n v="320803"/>
    <x v="94"/>
    <x v="3"/>
    <n v="2022"/>
    <x v="6"/>
    <x v="1"/>
    <n v="8"/>
    <n v="303"/>
  </r>
  <r>
    <n v="51"/>
    <n v="85"/>
    <n v="320804"/>
    <x v="95"/>
    <x v="3"/>
    <n v="2022"/>
    <x v="6"/>
    <x v="1"/>
    <n v="0"/>
    <n v="71"/>
  </r>
  <r>
    <n v="51"/>
    <n v="85"/>
    <n v="320805"/>
    <x v="96"/>
    <x v="3"/>
    <n v="2022"/>
    <x v="6"/>
    <x v="1"/>
    <n v="0"/>
    <n v="53"/>
  </r>
  <r>
    <n v="51"/>
    <n v="85"/>
    <n v="320901"/>
    <x v="97"/>
    <x v="3"/>
    <n v="2022"/>
    <x v="6"/>
    <x v="1"/>
    <n v="0"/>
    <n v="0"/>
  </r>
  <r>
    <n v="51"/>
    <n v="85"/>
    <n v="320902"/>
    <x v="98"/>
    <x v="3"/>
    <n v="2022"/>
    <x v="6"/>
    <x v="1"/>
    <n v="0"/>
    <n v="21"/>
  </r>
  <r>
    <n v="51"/>
    <n v="85"/>
    <n v="321001"/>
    <x v="99"/>
    <x v="3"/>
    <n v="2022"/>
    <x v="6"/>
    <x v="1"/>
    <n v="0"/>
    <n v="35"/>
  </r>
  <r>
    <n v="51"/>
    <n v="85"/>
    <n v="321003"/>
    <x v="100"/>
    <x v="3"/>
    <n v="2022"/>
    <x v="6"/>
    <x v="1"/>
    <n v="0"/>
    <n v="83"/>
  </r>
  <r>
    <n v="51"/>
    <n v="85"/>
    <n v="321004"/>
    <x v="101"/>
    <x v="3"/>
    <n v="2022"/>
    <x v="6"/>
    <x v="1"/>
    <n v="0"/>
    <n v="211"/>
  </r>
  <r>
    <n v="51"/>
    <n v="85"/>
    <n v="321100"/>
    <x v="102"/>
    <x v="3"/>
    <n v="2022"/>
    <x v="6"/>
    <x v="1"/>
    <n v="0"/>
    <n v="64"/>
  </r>
  <r>
    <n v="51"/>
    <n v="85"/>
    <n v="321201"/>
    <x v="103"/>
    <x v="3"/>
    <n v="2022"/>
    <x v="6"/>
    <x v="1"/>
    <n v="0"/>
    <n v="91"/>
  </r>
  <r>
    <n v="51"/>
    <n v="85"/>
    <n v="321202"/>
    <x v="104"/>
    <x v="3"/>
    <n v="2022"/>
    <x v="6"/>
    <x v="1"/>
    <n v="27"/>
    <n v="118"/>
  </r>
  <r>
    <n v="51"/>
    <n v="85"/>
    <n v="321300"/>
    <x v="105"/>
    <x v="3"/>
    <n v="2022"/>
    <x v="6"/>
    <x v="1"/>
    <n v="0"/>
    <n v="110"/>
  </r>
  <r>
    <n v="51"/>
    <n v="85"/>
    <n v="321401"/>
    <x v="106"/>
    <x v="3"/>
    <n v="2022"/>
    <x v="6"/>
    <x v="1"/>
    <n v="3"/>
    <n v="18"/>
  </r>
  <r>
    <n v="51"/>
    <n v="85"/>
    <n v="321402"/>
    <x v="107"/>
    <x v="3"/>
    <n v="2022"/>
    <x v="6"/>
    <x v="1"/>
    <n v="17"/>
    <n v="113"/>
  </r>
  <r>
    <n v="51"/>
    <n v="85"/>
    <n v="321403"/>
    <x v="108"/>
    <x v="3"/>
    <n v="2022"/>
    <x v="6"/>
    <x v="1"/>
    <n v="0"/>
    <n v="14"/>
  </r>
  <r>
    <n v="51"/>
    <n v="87"/>
    <n v="200106"/>
    <x v="109"/>
    <x v="4"/>
    <n v="2022"/>
    <x v="6"/>
    <x v="1"/>
    <n v="24"/>
    <n v="129"/>
  </r>
  <r>
    <n v="51"/>
    <n v="87"/>
    <n v="200108"/>
    <x v="110"/>
    <x v="4"/>
    <n v="2022"/>
    <x v="6"/>
    <x v="1"/>
    <n v="15"/>
    <n v="48"/>
  </r>
  <r>
    <n v="51"/>
    <n v="87"/>
    <n v="200109"/>
    <x v="111"/>
    <x v="4"/>
    <n v="2022"/>
    <x v="6"/>
    <x v="1"/>
    <n v="0"/>
    <n v="0"/>
  </r>
  <r>
    <n v="51"/>
    <n v="87"/>
    <n v="200122"/>
    <x v="112"/>
    <x v="4"/>
    <n v="2022"/>
    <x v="6"/>
    <x v="1"/>
    <n v="0"/>
    <n v="91"/>
  </r>
  <r>
    <n v="51"/>
    <n v="87"/>
    <n v="200123"/>
    <x v="113"/>
    <x v="4"/>
    <n v="2022"/>
    <x v="6"/>
    <x v="1"/>
    <n v="0"/>
    <n v="91"/>
  </r>
  <r>
    <n v="51"/>
    <n v="87"/>
    <n v="200124"/>
    <x v="114"/>
    <x v="4"/>
    <n v="2022"/>
    <x v="6"/>
    <x v="1"/>
    <n v="2"/>
    <n v="103"/>
  </r>
  <r>
    <n v="51"/>
    <n v="87"/>
    <n v="200125"/>
    <x v="115"/>
    <x v="4"/>
    <n v="2022"/>
    <x v="6"/>
    <x v="1"/>
    <n v="15"/>
    <n v="88"/>
  </r>
  <r>
    <n v="51"/>
    <n v="87"/>
    <n v="200126"/>
    <x v="116"/>
    <x v="4"/>
    <n v="2022"/>
    <x v="6"/>
    <x v="1"/>
    <n v="0"/>
    <n v="102"/>
  </r>
  <r>
    <n v="51"/>
    <n v="87"/>
    <n v="200127"/>
    <x v="117"/>
    <x v="4"/>
    <n v="2022"/>
    <x v="6"/>
    <x v="1"/>
    <n v="3"/>
    <n v="166"/>
  </r>
  <r>
    <n v="51"/>
    <n v="87"/>
    <n v="200131"/>
    <x v="118"/>
    <x v="4"/>
    <n v="2022"/>
    <x v="6"/>
    <x v="1"/>
    <n v="0"/>
    <n v="67"/>
  </r>
  <r>
    <n v="51"/>
    <n v="87"/>
    <n v="200132"/>
    <x v="119"/>
    <x v="4"/>
    <n v="2022"/>
    <x v="6"/>
    <x v="1"/>
    <n v="42"/>
    <n v="200"/>
  </r>
  <r>
    <n v="51"/>
    <n v="87"/>
    <n v="200133"/>
    <x v="120"/>
    <x v="4"/>
    <n v="2022"/>
    <x v="6"/>
    <x v="1"/>
    <n v="90"/>
    <n v="167"/>
  </r>
  <r>
    <n v="51"/>
    <n v="87"/>
    <n v="200134"/>
    <x v="121"/>
    <x v="4"/>
    <n v="2022"/>
    <x v="6"/>
    <x v="1"/>
    <n v="52"/>
    <n v="216"/>
  </r>
  <r>
    <n v="51"/>
    <n v="87"/>
    <n v="200135"/>
    <x v="122"/>
    <x v="4"/>
    <n v="2022"/>
    <x v="6"/>
    <x v="1"/>
    <n v="0"/>
    <n v="118"/>
  </r>
  <r>
    <n v="51"/>
    <n v="87"/>
    <n v="200136"/>
    <x v="123"/>
    <x v="4"/>
    <n v="2022"/>
    <x v="6"/>
    <x v="1"/>
    <n v="16"/>
    <n v="50"/>
  </r>
  <r>
    <n v="51"/>
    <n v="87"/>
    <n v="200137"/>
    <x v="124"/>
    <x v="4"/>
    <n v="2022"/>
    <x v="6"/>
    <x v="1"/>
    <n v="0"/>
    <n v="39"/>
  </r>
  <r>
    <n v="51"/>
    <n v="87"/>
    <n v="200138"/>
    <x v="125"/>
    <x v="4"/>
    <n v="2022"/>
    <x v="6"/>
    <x v="1"/>
    <n v="0"/>
    <n v="76"/>
  </r>
  <r>
    <n v="51"/>
    <n v="87"/>
    <n v="200139"/>
    <x v="126"/>
    <x v="4"/>
    <n v="2022"/>
    <x v="6"/>
    <x v="1"/>
    <n v="13"/>
    <n v="42"/>
  </r>
  <r>
    <n v="51"/>
    <n v="87"/>
    <n v="200140"/>
    <x v="127"/>
    <x v="4"/>
    <n v="2022"/>
    <x v="6"/>
    <x v="1"/>
    <n v="0"/>
    <n v="8"/>
  </r>
  <r>
    <n v="51"/>
    <n v="87"/>
    <n v="200141"/>
    <x v="128"/>
    <x v="4"/>
    <n v="2022"/>
    <x v="6"/>
    <x v="1"/>
    <n v="0"/>
    <n v="27"/>
  </r>
  <r>
    <n v="51"/>
    <n v="87"/>
    <n v="200142"/>
    <x v="129"/>
    <x v="4"/>
    <n v="2022"/>
    <x v="6"/>
    <x v="1"/>
    <n v="0"/>
    <n v="65"/>
  </r>
  <r>
    <n v="51"/>
    <n v="87"/>
    <n v="200143"/>
    <x v="130"/>
    <x v="4"/>
    <n v="2022"/>
    <x v="6"/>
    <x v="1"/>
    <n v="27"/>
    <n v="102"/>
  </r>
  <r>
    <n v="51"/>
    <n v="87"/>
    <n v="200144"/>
    <x v="131"/>
    <x v="4"/>
    <n v="2022"/>
    <x v="6"/>
    <x v="1"/>
    <n v="0"/>
    <n v="87"/>
  </r>
  <r>
    <n v="51"/>
    <n v="87"/>
    <n v="200145"/>
    <x v="132"/>
    <x v="4"/>
    <n v="2022"/>
    <x v="6"/>
    <x v="1"/>
    <n v="0"/>
    <n v="168"/>
  </r>
  <r>
    <n v="51"/>
    <n v="87"/>
    <n v="200146"/>
    <x v="133"/>
    <x v="4"/>
    <n v="2022"/>
    <x v="6"/>
    <x v="1"/>
    <n v="0"/>
    <n v="18"/>
  </r>
  <r>
    <n v="51"/>
    <n v="87"/>
    <n v="200147"/>
    <x v="134"/>
    <x v="4"/>
    <n v="2022"/>
    <x v="6"/>
    <x v="1"/>
    <n v="0"/>
    <n v="214"/>
  </r>
  <r>
    <n v="51"/>
    <n v="87"/>
    <n v="200148"/>
    <x v="135"/>
    <x v="4"/>
    <n v="2022"/>
    <x v="6"/>
    <x v="1"/>
    <n v="5"/>
    <n v="9"/>
  </r>
  <r>
    <n v="51"/>
    <n v="87"/>
    <n v="200149"/>
    <x v="136"/>
    <x v="4"/>
    <n v="2022"/>
    <x v="6"/>
    <x v="1"/>
    <n v="8"/>
    <n v="181"/>
  </r>
  <r>
    <n v="51"/>
    <n v="87"/>
    <n v="200150"/>
    <x v="137"/>
    <x v="4"/>
    <n v="2022"/>
    <x v="6"/>
    <x v="1"/>
    <n v="0"/>
    <n v="62"/>
  </r>
  <r>
    <n v="51"/>
    <n v="87"/>
    <n v="200151"/>
    <x v="138"/>
    <x v="4"/>
    <n v="2022"/>
    <x v="6"/>
    <x v="1"/>
    <n v="14"/>
    <n v="128"/>
  </r>
  <r>
    <n v="51"/>
    <n v="87"/>
    <n v="200152"/>
    <x v="139"/>
    <x v="4"/>
    <n v="2022"/>
    <x v="6"/>
    <x v="1"/>
    <n v="0"/>
    <n v="68"/>
  </r>
  <r>
    <n v="51"/>
    <n v="87"/>
    <n v="200153"/>
    <x v="140"/>
    <x v="4"/>
    <n v="2022"/>
    <x v="6"/>
    <x v="1"/>
    <n v="12"/>
    <n v="137"/>
  </r>
  <r>
    <n v="51"/>
    <n v="87"/>
    <n v="200201"/>
    <x v="141"/>
    <x v="4"/>
    <n v="2022"/>
    <x v="6"/>
    <x v="1"/>
    <n v="0"/>
    <n v="177"/>
  </r>
  <r>
    <n v="51"/>
    <n v="87"/>
    <n v="200202"/>
    <x v="142"/>
    <x v="4"/>
    <n v="2022"/>
    <x v="6"/>
    <x v="1"/>
    <n v="0"/>
    <n v="42"/>
  </r>
  <r>
    <n v="51"/>
    <n v="87"/>
    <n v="200301"/>
    <x v="143"/>
    <x v="4"/>
    <n v="2022"/>
    <x v="6"/>
    <x v="1"/>
    <n v="17"/>
    <n v="80"/>
  </r>
  <r>
    <n v="51"/>
    <n v="87"/>
    <n v="200302"/>
    <x v="144"/>
    <x v="4"/>
    <n v="2022"/>
    <x v="6"/>
    <x v="1"/>
    <n v="15"/>
    <n v="69"/>
  </r>
  <r>
    <n v="51"/>
    <n v="87"/>
    <n v="200303"/>
    <x v="145"/>
    <x v="4"/>
    <n v="2022"/>
    <x v="6"/>
    <x v="1"/>
    <n v="0"/>
    <n v="63"/>
  </r>
  <r>
    <n v="51"/>
    <n v="87"/>
    <n v="200305"/>
    <x v="146"/>
    <x v="4"/>
    <n v="2022"/>
    <x v="6"/>
    <x v="1"/>
    <n v="106"/>
    <n v="195"/>
  </r>
  <r>
    <n v="51"/>
    <n v="87"/>
    <n v="200404"/>
    <x v="147"/>
    <x v="4"/>
    <n v="2022"/>
    <x v="6"/>
    <x v="1"/>
    <n v="0"/>
    <n v="27"/>
  </r>
  <r>
    <n v="51"/>
    <n v="87"/>
    <n v="200407"/>
    <x v="148"/>
    <x v="4"/>
    <n v="2022"/>
    <x v="6"/>
    <x v="1"/>
    <n v="33"/>
    <n v="143"/>
  </r>
  <r>
    <n v="51"/>
    <n v="87"/>
    <n v="200409"/>
    <x v="149"/>
    <x v="4"/>
    <n v="2022"/>
    <x v="6"/>
    <x v="1"/>
    <n v="21"/>
    <n v="53"/>
  </r>
  <r>
    <n v="51"/>
    <n v="87"/>
    <n v="200411"/>
    <x v="150"/>
    <x v="4"/>
    <n v="2022"/>
    <x v="6"/>
    <x v="1"/>
    <n v="49"/>
    <n v="253"/>
  </r>
  <r>
    <n v="51"/>
    <n v="87"/>
    <n v="200412"/>
    <x v="151"/>
    <x v="4"/>
    <n v="2022"/>
    <x v="6"/>
    <x v="1"/>
    <n v="10"/>
    <n v="73"/>
  </r>
  <r>
    <n v="51"/>
    <n v="87"/>
    <n v="200413"/>
    <x v="152"/>
    <x v="4"/>
    <n v="2022"/>
    <x v="6"/>
    <x v="1"/>
    <n v="0"/>
    <n v="76"/>
  </r>
  <r>
    <n v="51"/>
    <n v="87"/>
    <n v="200414"/>
    <x v="153"/>
    <x v="4"/>
    <n v="2022"/>
    <x v="6"/>
    <x v="1"/>
    <n v="49"/>
    <n v="205"/>
  </r>
  <r>
    <n v="51"/>
    <n v="87"/>
    <n v="200415"/>
    <x v="154"/>
    <x v="4"/>
    <n v="2022"/>
    <x v="6"/>
    <x v="1"/>
    <n v="0"/>
    <n v="45"/>
  </r>
  <r>
    <n v="51"/>
    <n v="87"/>
    <n v="200416"/>
    <x v="155"/>
    <x v="4"/>
    <n v="2022"/>
    <x v="6"/>
    <x v="1"/>
    <n v="0"/>
    <n v="9"/>
  </r>
  <r>
    <n v="51"/>
    <n v="87"/>
    <n v="200417"/>
    <x v="156"/>
    <x v="4"/>
    <n v="2022"/>
    <x v="6"/>
    <x v="1"/>
    <n v="14"/>
    <n v="153"/>
  </r>
  <r>
    <n v="51"/>
    <n v="87"/>
    <n v="200418"/>
    <x v="157"/>
    <x v="4"/>
    <n v="2022"/>
    <x v="6"/>
    <x v="1"/>
    <n v="105"/>
    <n v="202"/>
  </r>
  <r>
    <n v="51"/>
    <n v="87"/>
    <n v="200501"/>
    <x v="158"/>
    <x v="4"/>
    <n v="2022"/>
    <x v="6"/>
    <x v="1"/>
    <n v="38"/>
    <n v="42"/>
  </r>
  <r>
    <n v="51"/>
    <n v="87"/>
    <n v="200502"/>
    <x v="159"/>
    <x v="4"/>
    <n v="2022"/>
    <x v="6"/>
    <x v="1"/>
    <n v="2"/>
    <n v="31"/>
  </r>
  <r>
    <n v="51"/>
    <n v="87"/>
    <n v="200503"/>
    <x v="160"/>
    <x v="4"/>
    <n v="2022"/>
    <x v="6"/>
    <x v="1"/>
    <n v="53"/>
    <n v="142"/>
  </r>
  <r>
    <n v="51"/>
    <n v="87"/>
    <n v="200600"/>
    <x v="161"/>
    <x v="4"/>
    <n v="2022"/>
    <x v="6"/>
    <x v="1"/>
    <n v="23"/>
    <n v="205"/>
  </r>
  <r>
    <n v="51"/>
    <n v="87"/>
    <n v="200700"/>
    <x v="162"/>
    <x v="4"/>
    <n v="2022"/>
    <x v="6"/>
    <x v="1"/>
    <n v="0"/>
    <n v="62"/>
  </r>
  <r>
    <n v="51"/>
    <n v="87"/>
    <n v="200801"/>
    <x v="163"/>
    <x v="4"/>
    <n v="2022"/>
    <x v="6"/>
    <x v="1"/>
    <n v="45"/>
    <n v="128"/>
  </r>
  <r>
    <n v="51"/>
    <n v="87"/>
    <n v="200802"/>
    <x v="164"/>
    <x v="4"/>
    <n v="2022"/>
    <x v="6"/>
    <x v="1"/>
    <n v="19"/>
    <n v="27"/>
  </r>
  <r>
    <n v="51"/>
    <n v="87"/>
    <n v="200805"/>
    <x v="165"/>
    <x v="4"/>
    <n v="2022"/>
    <x v="6"/>
    <x v="1"/>
    <n v="0"/>
    <n v="12"/>
  </r>
  <r>
    <n v="51"/>
    <n v="87"/>
    <n v="200806"/>
    <x v="166"/>
    <x v="4"/>
    <n v="2022"/>
    <x v="6"/>
    <x v="1"/>
    <n v="71"/>
    <n v="210"/>
  </r>
  <r>
    <n v="51"/>
    <n v="87"/>
    <n v="200807"/>
    <x v="167"/>
    <x v="4"/>
    <n v="2022"/>
    <x v="6"/>
    <x v="1"/>
    <n v="0"/>
    <n v="47"/>
  </r>
  <r>
    <n v="51"/>
    <n v="87"/>
    <n v="200904"/>
    <x v="168"/>
    <x v="4"/>
    <n v="2022"/>
    <x v="6"/>
    <x v="1"/>
    <n v="0"/>
    <n v="169"/>
  </r>
  <r>
    <n v="51"/>
    <n v="87"/>
    <n v="200905"/>
    <x v="169"/>
    <x v="4"/>
    <n v="2022"/>
    <x v="6"/>
    <x v="1"/>
    <n v="56"/>
    <n v="191"/>
  </r>
  <r>
    <n v="51"/>
    <n v="87"/>
    <n v="200906"/>
    <x v="170"/>
    <x v="4"/>
    <n v="2022"/>
    <x v="6"/>
    <x v="1"/>
    <n v="32"/>
    <n v="210"/>
  </r>
  <r>
    <n v="51"/>
    <n v="87"/>
    <n v="200907"/>
    <x v="171"/>
    <x v="4"/>
    <n v="2022"/>
    <x v="6"/>
    <x v="1"/>
    <n v="13"/>
    <n v="118"/>
  </r>
  <r>
    <n v="51"/>
    <n v="87"/>
    <n v="200908"/>
    <x v="172"/>
    <x v="4"/>
    <n v="2022"/>
    <x v="6"/>
    <x v="1"/>
    <n v="0"/>
    <n v="0"/>
  </r>
  <r>
    <n v="51"/>
    <n v="87"/>
    <n v="201001"/>
    <x v="173"/>
    <x v="4"/>
    <n v="2022"/>
    <x v="6"/>
    <x v="1"/>
    <n v="0"/>
    <n v="115"/>
  </r>
  <r>
    <n v="51"/>
    <n v="87"/>
    <n v="201002"/>
    <x v="174"/>
    <x v="4"/>
    <n v="2022"/>
    <x v="6"/>
    <x v="1"/>
    <n v="75"/>
    <n v="99"/>
  </r>
  <r>
    <n v="51"/>
    <n v="87"/>
    <n v="201003"/>
    <x v="175"/>
    <x v="4"/>
    <n v="2022"/>
    <x v="6"/>
    <x v="1"/>
    <n v="66"/>
    <n v="148"/>
  </r>
  <r>
    <n v="51"/>
    <n v="87"/>
    <n v="201102"/>
    <x v="176"/>
    <x v="4"/>
    <n v="2022"/>
    <x v="6"/>
    <x v="1"/>
    <n v="14"/>
    <n v="33"/>
  </r>
  <r>
    <n v="51"/>
    <n v="87"/>
    <n v="201103"/>
    <x v="177"/>
    <x v="4"/>
    <n v="2022"/>
    <x v="6"/>
    <x v="1"/>
    <n v="50"/>
    <n v="105"/>
  </r>
  <r>
    <n v="51"/>
    <n v="87"/>
    <n v="201104"/>
    <x v="178"/>
    <x v="4"/>
    <n v="2022"/>
    <x v="6"/>
    <x v="1"/>
    <n v="31"/>
    <n v="31"/>
  </r>
  <r>
    <n v="51"/>
    <n v="87"/>
    <n v="201203"/>
    <x v="179"/>
    <x v="4"/>
    <n v="2022"/>
    <x v="6"/>
    <x v="1"/>
    <n v="27"/>
    <n v="27"/>
  </r>
  <r>
    <n v="51"/>
    <n v="87"/>
    <n v="201204"/>
    <x v="180"/>
    <x v="4"/>
    <n v="2022"/>
    <x v="6"/>
    <x v="1"/>
    <n v="0"/>
    <n v="59"/>
  </r>
  <r>
    <n v="51"/>
    <n v="87"/>
    <n v="201205"/>
    <x v="181"/>
    <x v="4"/>
    <n v="2022"/>
    <x v="6"/>
    <x v="1"/>
    <n v="29"/>
    <n v="68"/>
  </r>
  <r>
    <n v="51"/>
    <n v="87"/>
    <n v="201206"/>
    <x v="182"/>
    <x v="4"/>
    <n v="2022"/>
    <x v="6"/>
    <x v="1"/>
    <n v="0"/>
    <n v="37"/>
  </r>
  <r>
    <n v="51"/>
    <n v="87"/>
    <n v="201403"/>
    <x v="183"/>
    <x v="4"/>
    <n v="2022"/>
    <x v="6"/>
    <x v="1"/>
    <n v="135"/>
    <n v="266"/>
  </r>
  <r>
    <n v="51"/>
    <n v="87"/>
    <n v="201404"/>
    <x v="184"/>
    <x v="4"/>
    <n v="2022"/>
    <x v="6"/>
    <x v="1"/>
    <n v="28"/>
    <n v="71"/>
  </r>
  <r>
    <n v="51"/>
    <n v="87"/>
    <n v="201405"/>
    <x v="185"/>
    <x v="4"/>
    <n v="2022"/>
    <x v="6"/>
    <x v="1"/>
    <n v="0"/>
    <n v="6"/>
  </r>
  <r>
    <n v="51"/>
    <n v="87"/>
    <n v="201406"/>
    <x v="186"/>
    <x v="4"/>
    <n v="2022"/>
    <x v="6"/>
    <x v="1"/>
    <n v="59"/>
    <n v="261"/>
  </r>
  <r>
    <n v="51"/>
    <n v="87"/>
    <n v="201502"/>
    <x v="187"/>
    <x v="4"/>
    <n v="2022"/>
    <x v="6"/>
    <x v="1"/>
    <n v="49"/>
    <n v="289"/>
  </r>
  <r>
    <n v="51"/>
    <n v="87"/>
    <n v="201503"/>
    <x v="188"/>
    <x v="4"/>
    <n v="2022"/>
    <x v="6"/>
    <x v="1"/>
    <n v="0"/>
    <n v="44"/>
  </r>
  <r>
    <n v="51"/>
    <n v="87"/>
    <n v="201504"/>
    <x v="189"/>
    <x v="4"/>
    <n v="2022"/>
    <x v="6"/>
    <x v="1"/>
    <n v="19"/>
    <n v="146"/>
  </r>
  <r>
    <n v="51"/>
    <n v="87"/>
    <n v="201601"/>
    <x v="190"/>
    <x v="4"/>
    <n v="2022"/>
    <x v="6"/>
    <x v="1"/>
    <n v="0"/>
    <n v="69"/>
  </r>
  <r>
    <n v="51"/>
    <n v="87"/>
    <n v="201602"/>
    <x v="191"/>
    <x v="4"/>
    <n v="2022"/>
    <x v="6"/>
    <x v="1"/>
    <n v="0"/>
    <n v="37"/>
  </r>
  <r>
    <n v="51"/>
    <n v="87"/>
    <n v="201701"/>
    <x v="192"/>
    <x v="4"/>
    <n v="2022"/>
    <x v="6"/>
    <x v="1"/>
    <n v="18"/>
    <n v="260"/>
  </r>
  <r>
    <n v="51"/>
    <n v="87"/>
    <n v="980100"/>
    <x v="193"/>
    <x v="4"/>
    <n v="2022"/>
    <x v="6"/>
    <x v="1"/>
    <n v="0"/>
    <n v="0"/>
  </r>
  <r>
    <n v="51"/>
    <n v="127"/>
    <n v="700100"/>
    <x v="194"/>
    <x v="5"/>
    <n v="2022"/>
    <x v="6"/>
    <x v="1"/>
    <n v="39"/>
    <n v="203"/>
  </r>
  <r>
    <n v="51"/>
    <n v="127"/>
    <n v="700200"/>
    <x v="195"/>
    <x v="5"/>
    <n v="2022"/>
    <x v="6"/>
    <x v="1"/>
    <n v="43"/>
    <n v="143"/>
  </r>
  <r>
    <n v="51"/>
    <n v="127"/>
    <n v="700301"/>
    <x v="196"/>
    <x v="5"/>
    <n v="2022"/>
    <x v="6"/>
    <x v="1"/>
    <n v="1"/>
    <n v="186"/>
  </r>
  <r>
    <n v="51"/>
    <n v="127"/>
    <n v="700302"/>
    <x v="197"/>
    <x v="5"/>
    <n v="2022"/>
    <x v="6"/>
    <x v="1"/>
    <n v="8"/>
    <n v="156"/>
  </r>
  <r>
    <n v="51"/>
    <n v="145"/>
    <n v="500101"/>
    <x v="198"/>
    <x v="6"/>
    <n v="2022"/>
    <x v="6"/>
    <x v="1"/>
    <n v="136"/>
    <n v="207"/>
  </r>
  <r>
    <n v="51"/>
    <n v="145"/>
    <n v="500102"/>
    <x v="199"/>
    <x v="6"/>
    <n v="2022"/>
    <x v="6"/>
    <x v="1"/>
    <n v="0"/>
    <n v="69"/>
  </r>
  <r>
    <n v="51"/>
    <n v="145"/>
    <n v="500201"/>
    <x v="200"/>
    <x v="6"/>
    <n v="2022"/>
    <x v="6"/>
    <x v="1"/>
    <n v="9"/>
    <n v="168"/>
  </r>
  <r>
    <n v="51"/>
    <n v="145"/>
    <n v="500202"/>
    <x v="201"/>
    <x v="6"/>
    <n v="2022"/>
    <x v="6"/>
    <x v="1"/>
    <n v="0"/>
    <n v="22"/>
  </r>
  <r>
    <n v="51"/>
    <n v="145"/>
    <n v="500300"/>
    <x v="202"/>
    <x v="6"/>
    <n v="2022"/>
    <x v="6"/>
    <x v="1"/>
    <n v="13"/>
    <n v="58"/>
  </r>
  <r>
    <n v="51"/>
    <n v="145"/>
    <n v="500400"/>
    <x v="203"/>
    <x v="6"/>
    <n v="2022"/>
    <x v="6"/>
    <x v="1"/>
    <n v="66"/>
    <n v="245"/>
  </r>
  <r>
    <n v="51"/>
    <n v="570"/>
    <n v="830100"/>
    <x v="204"/>
    <x v="7"/>
    <n v="2022"/>
    <x v="6"/>
    <x v="1"/>
    <n v="15"/>
    <n v="153"/>
  </r>
  <r>
    <n v="51"/>
    <n v="570"/>
    <n v="830200"/>
    <x v="205"/>
    <x v="7"/>
    <n v="2022"/>
    <x v="6"/>
    <x v="1"/>
    <n v="6"/>
    <n v="137"/>
  </r>
  <r>
    <n v="51"/>
    <n v="570"/>
    <n v="830300"/>
    <x v="206"/>
    <x v="7"/>
    <n v="2022"/>
    <x v="6"/>
    <x v="1"/>
    <n v="8"/>
    <n v="44"/>
  </r>
  <r>
    <n v="51"/>
    <n v="570"/>
    <n v="830400"/>
    <x v="207"/>
    <x v="7"/>
    <n v="2022"/>
    <x v="6"/>
    <x v="1"/>
    <n v="7"/>
    <n v="72"/>
  </r>
  <r>
    <n v="51"/>
    <n v="570"/>
    <n v="830500"/>
    <x v="208"/>
    <x v="7"/>
    <n v="2022"/>
    <x v="6"/>
    <x v="1"/>
    <n v="12"/>
    <n v="78"/>
  </r>
  <r>
    <n v="51"/>
    <n v="670"/>
    <n v="820100"/>
    <x v="209"/>
    <x v="8"/>
    <n v="2022"/>
    <x v="6"/>
    <x v="1"/>
    <n v="15"/>
    <n v="73"/>
  </r>
  <r>
    <n v="51"/>
    <n v="670"/>
    <n v="820300"/>
    <x v="210"/>
    <x v="8"/>
    <n v="2022"/>
    <x v="6"/>
    <x v="1"/>
    <n v="0"/>
    <n v="28"/>
  </r>
  <r>
    <n v="51"/>
    <n v="670"/>
    <n v="820400"/>
    <x v="211"/>
    <x v="8"/>
    <n v="2022"/>
    <x v="6"/>
    <x v="1"/>
    <n v="98"/>
    <n v="201"/>
  </r>
  <r>
    <n v="51"/>
    <n v="670"/>
    <n v="820500"/>
    <x v="212"/>
    <x v="8"/>
    <n v="2022"/>
    <x v="6"/>
    <x v="1"/>
    <n v="45"/>
    <n v="150"/>
  </r>
  <r>
    <n v="51"/>
    <n v="670"/>
    <n v="820600"/>
    <x v="213"/>
    <x v="8"/>
    <n v="2022"/>
    <x v="6"/>
    <x v="1"/>
    <n v="133"/>
    <n v="248"/>
  </r>
  <r>
    <n v="51"/>
    <n v="670"/>
    <n v="820700"/>
    <x v="214"/>
    <x v="8"/>
    <n v="2022"/>
    <x v="6"/>
    <x v="1"/>
    <n v="8"/>
    <n v="42"/>
  </r>
  <r>
    <n v="51"/>
    <n v="670"/>
    <n v="980100"/>
    <x v="215"/>
    <x v="8"/>
    <n v="2022"/>
    <x v="6"/>
    <x v="1"/>
    <n v="0"/>
    <n v="0"/>
  </r>
  <r>
    <n v="51"/>
    <n v="730"/>
    <n v="810100"/>
    <x v="216"/>
    <x v="9"/>
    <n v="2022"/>
    <x v="6"/>
    <x v="1"/>
    <n v="0"/>
    <n v="10"/>
  </r>
  <r>
    <n v="51"/>
    <n v="730"/>
    <n v="810300"/>
    <x v="217"/>
    <x v="9"/>
    <n v="2022"/>
    <x v="6"/>
    <x v="1"/>
    <n v="0"/>
    <n v="0"/>
  </r>
  <r>
    <n v="51"/>
    <n v="730"/>
    <n v="810400"/>
    <x v="218"/>
    <x v="9"/>
    <n v="2022"/>
    <x v="6"/>
    <x v="1"/>
    <n v="21"/>
    <n v="109"/>
  </r>
  <r>
    <n v="51"/>
    <n v="730"/>
    <n v="810500"/>
    <x v="219"/>
    <x v="9"/>
    <n v="2022"/>
    <x v="6"/>
    <x v="1"/>
    <n v="25"/>
    <n v="100"/>
  </r>
  <r>
    <n v="51"/>
    <n v="730"/>
    <n v="810600"/>
    <x v="220"/>
    <x v="9"/>
    <n v="2022"/>
    <x v="6"/>
    <x v="1"/>
    <n v="0"/>
    <n v="35"/>
  </r>
  <r>
    <n v="51"/>
    <n v="730"/>
    <n v="810700"/>
    <x v="221"/>
    <x v="9"/>
    <n v="2022"/>
    <x v="6"/>
    <x v="1"/>
    <n v="0"/>
    <n v="7"/>
  </r>
  <r>
    <n v="51"/>
    <n v="730"/>
    <n v="810900"/>
    <x v="222"/>
    <x v="9"/>
    <n v="2022"/>
    <x v="6"/>
    <x v="1"/>
    <n v="0"/>
    <n v="23"/>
  </r>
  <r>
    <n v="51"/>
    <n v="730"/>
    <n v="811000"/>
    <x v="223"/>
    <x v="9"/>
    <n v="2022"/>
    <x v="6"/>
    <x v="1"/>
    <n v="0"/>
    <n v="96"/>
  </r>
  <r>
    <n v="51"/>
    <n v="730"/>
    <n v="811100"/>
    <x v="224"/>
    <x v="9"/>
    <n v="2022"/>
    <x v="6"/>
    <x v="1"/>
    <n v="18"/>
    <n v="89"/>
  </r>
  <r>
    <n v="51"/>
    <n v="730"/>
    <n v="811200"/>
    <x v="225"/>
    <x v="9"/>
    <n v="2022"/>
    <x v="6"/>
    <x v="1"/>
    <n v="120"/>
    <n v="232"/>
  </r>
  <r>
    <n v="51"/>
    <n v="730"/>
    <n v="811300"/>
    <x v="226"/>
    <x v="9"/>
    <n v="2022"/>
    <x v="6"/>
    <x v="1"/>
    <n v="10"/>
    <n v="164"/>
  </r>
  <r>
    <n v="51"/>
    <n v="760"/>
    <n v="10201"/>
    <x v="227"/>
    <x v="10"/>
    <n v="2022"/>
    <x v="6"/>
    <x v="1"/>
    <n v="0"/>
    <n v="51"/>
  </r>
  <r>
    <n v="51"/>
    <n v="760"/>
    <n v="10202"/>
    <x v="228"/>
    <x v="10"/>
    <n v="2022"/>
    <x v="6"/>
    <x v="1"/>
    <n v="37"/>
    <n v="156"/>
  </r>
  <r>
    <n v="51"/>
    <n v="760"/>
    <n v="10300"/>
    <x v="229"/>
    <x v="10"/>
    <n v="2022"/>
    <x v="6"/>
    <x v="1"/>
    <n v="0"/>
    <n v="34"/>
  </r>
  <r>
    <n v="51"/>
    <n v="760"/>
    <n v="10401"/>
    <x v="230"/>
    <x v="10"/>
    <n v="2022"/>
    <x v="6"/>
    <x v="1"/>
    <n v="13"/>
    <n v="141"/>
  </r>
  <r>
    <n v="51"/>
    <n v="760"/>
    <n v="10402"/>
    <x v="231"/>
    <x v="10"/>
    <n v="2022"/>
    <x v="6"/>
    <x v="1"/>
    <n v="65"/>
    <n v="136"/>
  </r>
  <r>
    <n v="51"/>
    <n v="760"/>
    <n v="10500"/>
    <x v="232"/>
    <x v="10"/>
    <n v="2022"/>
    <x v="6"/>
    <x v="1"/>
    <n v="0"/>
    <n v="15"/>
  </r>
  <r>
    <n v="51"/>
    <n v="760"/>
    <n v="10600"/>
    <x v="233"/>
    <x v="10"/>
    <n v="2022"/>
    <x v="6"/>
    <x v="1"/>
    <n v="12"/>
    <n v="134"/>
  </r>
  <r>
    <n v="51"/>
    <n v="760"/>
    <n v="10700"/>
    <x v="234"/>
    <x v="10"/>
    <n v="2022"/>
    <x v="6"/>
    <x v="1"/>
    <n v="0"/>
    <n v="18"/>
  </r>
  <r>
    <n v="51"/>
    <n v="760"/>
    <n v="10800"/>
    <x v="235"/>
    <x v="10"/>
    <n v="2022"/>
    <x v="6"/>
    <x v="1"/>
    <n v="0"/>
    <n v="147"/>
  </r>
  <r>
    <n v="51"/>
    <n v="760"/>
    <n v="10900"/>
    <x v="236"/>
    <x v="10"/>
    <n v="2022"/>
    <x v="6"/>
    <x v="1"/>
    <n v="0"/>
    <n v="97"/>
  </r>
  <r>
    <n v="51"/>
    <n v="760"/>
    <n v="11000"/>
    <x v="237"/>
    <x v="10"/>
    <n v="2022"/>
    <x v="6"/>
    <x v="1"/>
    <n v="33"/>
    <n v="56"/>
  </r>
  <r>
    <n v="51"/>
    <n v="760"/>
    <n v="11100"/>
    <x v="238"/>
    <x v="10"/>
    <n v="2022"/>
    <x v="6"/>
    <x v="1"/>
    <n v="84"/>
    <n v="206"/>
  </r>
  <r>
    <n v="51"/>
    <n v="760"/>
    <n v="20100"/>
    <x v="239"/>
    <x v="10"/>
    <n v="2022"/>
    <x v="6"/>
    <x v="1"/>
    <n v="0"/>
    <n v="37"/>
  </r>
  <r>
    <n v="51"/>
    <n v="760"/>
    <n v="20200"/>
    <x v="240"/>
    <x v="10"/>
    <n v="2022"/>
    <x v="6"/>
    <x v="1"/>
    <n v="0"/>
    <n v="0"/>
  </r>
  <r>
    <n v="51"/>
    <n v="760"/>
    <n v="20300"/>
    <x v="241"/>
    <x v="10"/>
    <n v="2022"/>
    <x v="6"/>
    <x v="1"/>
    <n v="10"/>
    <n v="63"/>
  </r>
  <r>
    <n v="51"/>
    <n v="760"/>
    <n v="20400"/>
    <x v="242"/>
    <x v="10"/>
    <n v="2022"/>
    <x v="6"/>
    <x v="1"/>
    <n v="79"/>
    <n v="106"/>
  </r>
  <r>
    <n v="51"/>
    <n v="760"/>
    <n v="20501"/>
    <x v="243"/>
    <x v="10"/>
    <n v="2022"/>
    <x v="6"/>
    <x v="1"/>
    <n v="5"/>
    <n v="347"/>
  </r>
  <r>
    <n v="51"/>
    <n v="760"/>
    <n v="20502"/>
    <x v="244"/>
    <x v="10"/>
    <n v="2022"/>
    <x v="6"/>
    <x v="1"/>
    <n v="31"/>
    <n v="263"/>
  </r>
  <r>
    <n v="51"/>
    <n v="760"/>
    <n v="20600"/>
    <x v="245"/>
    <x v="10"/>
    <n v="2022"/>
    <x v="6"/>
    <x v="1"/>
    <n v="13"/>
    <n v="125"/>
  </r>
  <r>
    <n v="51"/>
    <n v="760"/>
    <n v="20700"/>
    <x v="246"/>
    <x v="10"/>
    <n v="2022"/>
    <x v="6"/>
    <x v="1"/>
    <n v="0"/>
    <n v="34"/>
  </r>
  <r>
    <n v="51"/>
    <n v="760"/>
    <n v="20800"/>
    <x v="247"/>
    <x v="10"/>
    <n v="2022"/>
    <x v="6"/>
    <x v="1"/>
    <n v="0"/>
    <n v="75"/>
  </r>
  <r>
    <n v="51"/>
    <n v="760"/>
    <n v="20900"/>
    <x v="248"/>
    <x v="10"/>
    <n v="2022"/>
    <x v="6"/>
    <x v="1"/>
    <n v="27"/>
    <n v="347"/>
  </r>
  <r>
    <n v="51"/>
    <n v="760"/>
    <n v="21000"/>
    <x v="249"/>
    <x v="10"/>
    <n v="2022"/>
    <x v="6"/>
    <x v="1"/>
    <n v="0"/>
    <n v="20"/>
  </r>
  <r>
    <n v="51"/>
    <n v="760"/>
    <n v="21100"/>
    <x v="250"/>
    <x v="10"/>
    <n v="2022"/>
    <x v="6"/>
    <x v="1"/>
    <n v="0"/>
    <n v="35"/>
  </r>
  <r>
    <n v="51"/>
    <n v="760"/>
    <n v="21200"/>
    <x v="251"/>
    <x v="10"/>
    <n v="2022"/>
    <x v="6"/>
    <x v="1"/>
    <n v="0"/>
    <n v="84"/>
  </r>
  <r>
    <n v="51"/>
    <n v="760"/>
    <n v="30100"/>
    <x v="252"/>
    <x v="10"/>
    <n v="2022"/>
    <x v="6"/>
    <x v="1"/>
    <n v="51"/>
    <n v="81"/>
  </r>
  <r>
    <n v="51"/>
    <n v="760"/>
    <n v="30200"/>
    <x v="253"/>
    <x v="10"/>
    <n v="2022"/>
    <x v="6"/>
    <x v="1"/>
    <n v="0"/>
    <n v="66"/>
  </r>
  <r>
    <n v="51"/>
    <n v="760"/>
    <n v="30501"/>
    <x v="254"/>
    <x v="10"/>
    <n v="2022"/>
    <x v="6"/>
    <x v="1"/>
    <n v="3"/>
    <n v="182"/>
  </r>
  <r>
    <n v="51"/>
    <n v="760"/>
    <n v="30502"/>
    <x v="255"/>
    <x v="10"/>
    <n v="2022"/>
    <x v="6"/>
    <x v="1"/>
    <n v="0"/>
    <n v="167"/>
  </r>
  <r>
    <n v="51"/>
    <n v="760"/>
    <n v="40201"/>
    <x v="256"/>
    <x v="10"/>
    <n v="2022"/>
    <x v="6"/>
    <x v="1"/>
    <n v="0"/>
    <n v="55"/>
  </r>
  <r>
    <n v="51"/>
    <n v="760"/>
    <n v="40202"/>
    <x v="257"/>
    <x v="10"/>
    <n v="2022"/>
    <x v="6"/>
    <x v="1"/>
    <n v="0"/>
    <n v="55"/>
  </r>
  <r>
    <n v="51"/>
    <n v="760"/>
    <n v="40300"/>
    <x v="258"/>
    <x v="10"/>
    <n v="2022"/>
    <x v="6"/>
    <x v="1"/>
    <n v="9"/>
    <n v="21"/>
  </r>
  <r>
    <n v="51"/>
    <n v="760"/>
    <n v="40400"/>
    <x v="259"/>
    <x v="10"/>
    <n v="2022"/>
    <x v="6"/>
    <x v="1"/>
    <n v="0"/>
    <n v="148"/>
  </r>
  <r>
    <n v="51"/>
    <n v="760"/>
    <n v="40500"/>
    <x v="260"/>
    <x v="10"/>
    <n v="2022"/>
    <x v="6"/>
    <x v="1"/>
    <n v="0"/>
    <n v="138"/>
  </r>
  <r>
    <n v="51"/>
    <n v="760"/>
    <n v="40600"/>
    <x v="261"/>
    <x v="10"/>
    <n v="2022"/>
    <x v="6"/>
    <x v="1"/>
    <n v="0"/>
    <n v="0"/>
  </r>
  <r>
    <n v="51"/>
    <n v="760"/>
    <n v="40700"/>
    <x v="262"/>
    <x v="10"/>
    <n v="2022"/>
    <x v="6"/>
    <x v="1"/>
    <n v="0"/>
    <n v="177"/>
  </r>
  <r>
    <n v="51"/>
    <n v="760"/>
    <n v="40800"/>
    <x v="263"/>
    <x v="10"/>
    <n v="2022"/>
    <x v="6"/>
    <x v="1"/>
    <n v="2"/>
    <n v="46"/>
  </r>
  <r>
    <n v="51"/>
    <n v="760"/>
    <n v="40900"/>
    <x v="264"/>
    <x v="10"/>
    <n v="2022"/>
    <x v="6"/>
    <x v="1"/>
    <n v="31"/>
    <n v="51"/>
  </r>
  <r>
    <n v="51"/>
    <n v="760"/>
    <n v="41000"/>
    <x v="265"/>
    <x v="10"/>
    <n v="2022"/>
    <x v="6"/>
    <x v="1"/>
    <n v="36"/>
    <n v="122"/>
  </r>
  <r>
    <n v="51"/>
    <n v="760"/>
    <n v="41100"/>
    <x v="266"/>
    <x v="10"/>
    <n v="2022"/>
    <x v="6"/>
    <x v="1"/>
    <n v="0"/>
    <n v="65"/>
  </r>
  <r>
    <n v="51"/>
    <n v="760"/>
    <n v="41200"/>
    <x v="267"/>
    <x v="10"/>
    <n v="2022"/>
    <x v="6"/>
    <x v="1"/>
    <n v="0"/>
    <n v="22"/>
  </r>
  <r>
    <n v="51"/>
    <n v="760"/>
    <n v="41300"/>
    <x v="268"/>
    <x v="10"/>
    <n v="2022"/>
    <x v="6"/>
    <x v="1"/>
    <n v="0"/>
    <n v="24"/>
  </r>
  <r>
    <n v="51"/>
    <n v="760"/>
    <n v="41400"/>
    <x v="269"/>
    <x v="10"/>
    <n v="2022"/>
    <x v="6"/>
    <x v="1"/>
    <n v="17"/>
    <n v="57"/>
  </r>
  <r>
    <n v="51"/>
    <n v="760"/>
    <n v="41600"/>
    <x v="270"/>
    <x v="10"/>
    <n v="2022"/>
    <x v="6"/>
    <x v="1"/>
    <n v="0"/>
    <n v="14"/>
  </r>
  <r>
    <n v="51"/>
    <n v="760"/>
    <n v="50100"/>
    <x v="271"/>
    <x v="10"/>
    <n v="2022"/>
    <x v="6"/>
    <x v="1"/>
    <n v="0"/>
    <n v="206"/>
  </r>
  <r>
    <n v="51"/>
    <n v="760"/>
    <n v="50200"/>
    <x v="272"/>
    <x v="10"/>
    <n v="2022"/>
    <x v="6"/>
    <x v="1"/>
    <n v="0"/>
    <n v="99"/>
  </r>
  <r>
    <n v="51"/>
    <n v="760"/>
    <n v="50300"/>
    <x v="273"/>
    <x v="10"/>
    <n v="2022"/>
    <x v="6"/>
    <x v="1"/>
    <n v="0"/>
    <n v="20"/>
  </r>
  <r>
    <n v="51"/>
    <n v="760"/>
    <n v="50400"/>
    <x v="274"/>
    <x v="10"/>
    <n v="2022"/>
    <x v="6"/>
    <x v="1"/>
    <n v="0"/>
    <n v="82"/>
  </r>
  <r>
    <n v="51"/>
    <n v="760"/>
    <n v="50500"/>
    <x v="275"/>
    <x v="10"/>
    <n v="2022"/>
    <x v="6"/>
    <x v="1"/>
    <n v="0"/>
    <n v="20"/>
  </r>
  <r>
    <n v="51"/>
    <n v="760"/>
    <n v="50600"/>
    <x v="276"/>
    <x v="10"/>
    <n v="2022"/>
    <x v="6"/>
    <x v="1"/>
    <n v="0"/>
    <n v="50"/>
  </r>
  <r>
    <n v="51"/>
    <n v="760"/>
    <n v="60200"/>
    <x v="277"/>
    <x v="10"/>
    <n v="2022"/>
    <x v="6"/>
    <x v="1"/>
    <n v="0"/>
    <n v="22"/>
  </r>
  <r>
    <n v="51"/>
    <n v="760"/>
    <n v="60400"/>
    <x v="278"/>
    <x v="10"/>
    <n v="2022"/>
    <x v="6"/>
    <x v="1"/>
    <n v="31"/>
    <n v="146"/>
  </r>
  <r>
    <n v="51"/>
    <n v="760"/>
    <n v="60501"/>
    <x v="279"/>
    <x v="10"/>
    <n v="2022"/>
    <x v="6"/>
    <x v="1"/>
    <n v="0"/>
    <n v="57"/>
  </r>
  <r>
    <n v="51"/>
    <n v="760"/>
    <n v="60502"/>
    <x v="280"/>
    <x v="10"/>
    <n v="2022"/>
    <x v="6"/>
    <x v="1"/>
    <n v="8"/>
    <n v="95"/>
  </r>
  <r>
    <n v="51"/>
    <n v="760"/>
    <n v="60600"/>
    <x v="281"/>
    <x v="10"/>
    <n v="2022"/>
    <x v="6"/>
    <x v="1"/>
    <n v="5"/>
    <n v="20"/>
  </r>
  <r>
    <n v="51"/>
    <n v="760"/>
    <n v="60700"/>
    <x v="282"/>
    <x v="10"/>
    <n v="2022"/>
    <x v="6"/>
    <x v="1"/>
    <n v="64"/>
    <n v="251"/>
  </r>
  <r>
    <n v="51"/>
    <n v="760"/>
    <n v="60800"/>
    <x v="283"/>
    <x v="10"/>
    <n v="2022"/>
    <x v="6"/>
    <x v="1"/>
    <n v="54"/>
    <n v="289"/>
  </r>
  <r>
    <n v="51"/>
    <n v="760"/>
    <n v="60900"/>
    <x v="284"/>
    <x v="10"/>
    <n v="2022"/>
    <x v="6"/>
    <x v="1"/>
    <n v="20"/>
    <n v="123"/>
  </r>
  <r>
    <n v="51"/>
    <n v="760"/>
    <n v="61001"/>
    <x v="285"/>
    <x v="10"/>
    <n v="2022"/>
    <x v="6"/>
    <x v="1"/>
    <n v="13"/>
    <n v="13"/>
  </r>
  <r>
    <n v="51"/>
    <n v="760"/>
    <n v="61002"/>
    <x v="286"/>
    <x v="10"/>
    <n v="2022"/>
    <x v="6"/>
    <x v="1"/>
    <n v="0"/>
    <n v="199"/>
  </r>
  <r>
    <n v="51"/>
    <n v="760"/>
    <n v="70100"/>
    <x v="287"/>
    <x v="10"/>
    <n v="2022"/>
    <x v="6"/>
    <x v="1"/>
    <n v="36"/>
    <n v="172"/>
  </r>
  <r>
    <n v="51"/>
    <n v="760"/>
    <n v="70300"/>
    <x v="288"/>
    <x v="10"/>
    <n v="2022"/>
    <x v="6"/>
    <x v="1"/>
    <n v="0"/>
    <n v="114"/>
  </r>
  <r>
    <n v="51"/>
    <n v="760"/>
    <n v="70400"/>
    <x v="289"/>
    <x v="10"/>
    <n v="2022"/>
    <x v="6"/>
    <x v="1"/>
    <n v="0"/>
    <n v="39"/>
  </r>
  <r>
    <n v="51"/>
    <n v="760"/>
    <n v="70601"/>
    <x v="290"/>
    <x v="10"/>
    <n v="2022"/>
    <x v="6"/>
    <x v="1"/>
    <n v="29"/>
    <n v="289"/>
  </r>
  <r>
    <n v="51"/>
    <n v="760"/>
    <n v="70602"/>
    <x v="291"/>
    <x v="10"/>
    <n v="2022"/>
    <x v="6"/>
    <x v="1"/>
    <n v="0"/>
    <n v="30"/>
  </r>
  <r>
    <n v="51"/>
    <n v="760"/>
    <n v="70700"/>
    <x v="292"/>
    <x v="10"/>
    <n v="2022"/>
    <x v="6"/>
    <x v="1"/>
    <n v="86"/>
    <n v="189"/>
  </r>
  <r>
    <n v="51"/>
    <n v="760"/>
    <n v="70802"/>
    <x v="293"/>
    <x v="10"/>
    <n v="2022"/>
    <x v="6"/>
    <x v="1"/>
    <n v="62"/>
    <n v="157"/>
  </r>
  <r>
    <n v="51"/>
    <n v="760"/>
    <n v="70803"/>
    <x v="294"/>
    <x v="10"/>
    <n v="2022"/>
    <x v="6"/>
    <x v="1"/>
    <n v="113"/>
    <n v="136"/>
  </r>
  <r>
    <n v="51"/>
    <n v="760"/>
    <n v="70804"/>
    <x v="295"/>
    <x v="10"/>
    <n v="2022"/>
    <x v="6"/>
    <x v="1"/>
    <n v="0"/>
    <n v="41"/>
  </r>
  <r>
    <n v="51"/>
    <n v="760"/>
    <n v="70901"/>
    <x v="296"/>
    <x v="10"/>
    <n v="2022"/>
    <x v="6"/>
    <x v="1"/>
    <n v="69"/>
    <n v="69"/>
  </r>
  <r>
    <n v="51"/>
    <n v="760"/>
    <n v="70902"/>
    <x v="297"/>
    <x v="10"/>
    <n v="2022"/>
    <x v="6"/>
    <x v="1"/>
    <n v="0"/>
    <n v="6"/>
  </r>
  <r>
    <n v="51"/>
    <n v="760"/>
    <n v="71002"/>
    <x v="298"/>
    <x v="10"/>
    <n v="2022"/>
    <x v="6"/>
    <x v="1"/>
    <n v="11"/>
    <n v="145"/>
  </r>
  <r>
    <n v="51"/>
    <n v="760"/>
    <n v="71003"/>
    <x v="299"/>
    <x v="10"/>
    <n v="2022"/>
    <x v="6"/>
    <x v="1"/>
    <n v="22"/>
    <n v="45"/>
  </r>
  <r>
    <n v="51"/>
    <n v="760"/>
    <n v="71004"/>
    <x v="300"/>
    <x v="10"/>
    <n v="2022"/>
    <x v="6"/>
    <x v="1"/>
    <n v="0"/>
    <n v="0"/>
  </r>
  <r>
    <n v="51"/>
    <n v="760"/>
    <n v="71100"/>
    <x v="301"/>
    <x v="10"/>
    <n v="2022"/>
    <x v="6"/>
    <x v="1"/>
    <n v="65"/>
    <n v="294"/>
  </r>
  <r>
    <n v="51"/>
    <n v="36"/>
    <n v="600100"/>
    <x v="0"/>
    <x v="0"/>
    <n v="2022"/>
    <x v="0"/>
    <x v="2"/>
    <n v="326"/>
    <n v="1191"/>
  </r>
  <r>
    <n v="51"/>
    <n v="36"/>
    <n v="600200"/>
    <x v="1"/>
    <x v="0"/>
    <n v="2022"/>
    <x v="0"/>
    <x v="2"/>
    <n v="206"/>
    <n v="613"/>
  </r>
  <r>
    <n v="51"/>
    <n v="36"/>
    <n v="600300"/>
    <x v="2"/>
    <x v="0"/>
    <n v="2022"/>
    <x v="0"/>
    <x v="2"/>
    <n v="136"/>
    <n v="555"/>
  </r>
  <r>
    <n v="51"/>
    <n v="41"/>
    <n v="100106"/>
    <x v="3"/>
    <x v="1"/>
    <n v="2022"/>
    <x v="0"/>
    <x v="2"/>
    <n v="548"/>
    <n v="2284"/>
  </r>
  <r>
    <n v="51"/>
    <n v="41"/>
    <n v="100107"/>
    <x v="4"/>
    <x v="1"/>
    <n v="2022"/>
    <x v="0"/>
    <x v="2"/>
    <n v="114"/>
    <n v="456"/>
  </r>
  <r>
    <n v="51"/>
    <n v="41"/>
    <n v="100206"/>
    <x v="5"/>
    <x v="1"/>
    <n v="2022"/>
    <x v="0"/>
    <x v="2"/>
    <n v="624"/>
    <n v="2272"/>
  </r>
  <r>
    <n v="51"/>
    <n v="41"/>
    <n v="100208"/>
    <x v="6"/>
    <x v="1"/>
    <n v="2022"/>
    <x v="0"/>
    <x v="2"/>
    <n v="391"/>
    <n v="1466"/>
  </r>
  <r>
    <n v="51"/>
    <n v="41"/>
    <n v="100209"/>
    <x v="7"/>
    <x v="1"/>
    <n v="2022"/>
    <x v="0"/>
    <x v="2"/>
    <n v="618"/>
    <n v="2497"/>
  </r>
  <r>
    <n v="51"/>
    <n v="41"/>
    <n v="100210"/>
    <x v="8"/>
    <x v="1"/>
    <n v="2022"/>
    <x v="0"/>
    <x v="2"/>
    <n v="190"/>
    <n v="688"/>
  </r>
  <r>
    <n v="51"/>
    <n v="41"/>
    <n v="100211"/>
    <x v="9"/>
    <x v="1"/>
    <n v="2022"/>
    <x v="0"/>
    <x v="2"/>
    <n v="82"/>
    <n v="345"/>
  </r>
  <r>
    <n v="51"/>
    <n v="41"/>
    <n v="100212"/>
    <x v="10"/>
    <x v="1"/>
    <n v="2022"/>
    <x v="0"/>
    <x v="2"/>
    <n v="192"/>
    <n v="577"/>
  </r>
  <r>
    <n v="51"/>
    <n v="41"/>
    <n v="100300"/>
    <x v="11"/>
    <x v="1"/>
    <n v="2022"/>
    <x v="0"/>
    <x v="2"/>
    <n v="173"/>
    <n v="661"/>
  </r>
  <r>
    <n v="51"/>
    <n v="41"/>
    <n v="100403"/>
    <x v="12"/>
    <x v="1"/>
    <n v="2022"/>
    <x v="0"/>
    <x v="2"/>
    <n v="607"/>
    <n v="2218"/>
  </r>
  <r>
    <n v="51"/>
    <n v="41"/>
    <n v="100404"/>
    <x v="13"/>
    <x v="1"/>
    <n v="2022"/>
    <x v="0"/>
    <x v="2"/>
    <n v="63"/>
    <n v="477"/>
  </r>
  <r>
    <n v="51"/>
    <n v="41"/>
    <n v="100405"/>
    <x v="14"/>
    <x v="1"/>
    <n v="2022"/>
    <x v="0"/>
    <x v="2"/>
    <n v="201"/>
    <n v="715"/>
  </r>
  <r>
    <n v="51"/>
    <n v="41"/>
    <n v="100406"/>
    <x v="15"/>
    <x v="1"/>
    <n v="2022"/>
    <x v="0"/>
    <x v="2"/>
    <n v="113"/>
    <n v="463"/>
  </r>
  <r>
    <n v="51"/>
    <n v="41"/>
    <n v="100407"/>
    <x v="16"/>
    <x v="1"/>
    <n v="2022"/>
    <x v="0"/>
    <x v="2"/>
    <n v="283"/>
    <n v="1110"/>
  </r>
  <r>
    <n v="51"/>
    <n v="41"/>
    <n v="100409"/>
    <x v="17"/>
    <x v="1"/>
    <n v="2022"/>
    <x v="0"/>
    <x v="2"/>
    <n v="1110"/>
    <n v="3392"/>
  </r>
  <r>
    <n v="51"/>
    <n v="41"/>
    <n v="100410"/>
    <x v="18"/>
    <x v="1"/>
    <n v="2022"/>
    <x v="0"/>
    <x v="2"/>
    <n v="194"/>
    <n v="847"/>
  </r>
  <r>
    <n v="51"/>
    <n v="41"/>
    <n v="100505"/>
    <x v="19"/>
    <x v="1"/>
    <n v="2022"/>
    <x v="0"/>
    <x v="2"/>
    <n v="1175"/>
    <n v="2892"/>
  </r>
  <r>
    <n v="51"/>
    <n v="41"/>
    <n v="100506"/>
    <x v="20"/>
    <x v="1"/>
    <n v="2022"/>
    <x v="0"/>
    <x v="2"/>
    <n v="694"/>
    <n v="2001"/>
  </r>
  <r>
    <n v="51"/>
    <n v="41"/>
    <n v="100507"/>
    <x v="21"/>
    <x v="1"/>
    <n v="2022"/>
    <x v="0"/>
    <x v="2"/>
    <n v="866"/>
    <n v="2379"/>
  </r>
  <r>
    <n v="51"/>
    <n v="41"/>
    <n v="100508"/>
    <x v="22"/>
    <x v="1"/>
    <n v="2022"/>
    <x v="0"/>
    <x v="2"/>
    <n v="924"/>
    <n v="2409"/>
  </r>
  <r>
    <n v="51"/>
    <n v="41"/>
    <n v="100509"/>
    <x v="23"/>
    <x v="1"/>
    <n v="2022"/>
    <x v="0"/>
    <x v="2"/>
    <n v="491"/>
    <n v="2368"/>
  </r>
  <r>
    <n v="51"/>
    <n v="41"/>
    <n v="100510"/>
    <x v="24"/>
    <x v="1"/>
    <n v="2022"/>
    <x v="0"/>
    <x v="2"/>
    <n v="505"/>
    <n v="1647"/>
  </r>
  <r>
    <n v="51"/>
    <n v="41"/>
    <n v="100600"/>
    <x v="25"/>
    <x v="1"/>
    <n v="2022"/>
    <x v="0"/>
    <x v="2"/>
    <n v="36"/>
    <n v="146"/>
  </r>
  <r>
    <n v="51"/>
    <n v="41"/>
    <n v="100701"/>
    <x v="26"/>
    <x v="1"/>
    <n v="2022"/>
    <x v="0"/>
    <x v="2"/>
    <n v="510"/>
    <n v="1697"/>
  </r>
  <r>
    <n v="51"/>
    <n v="41"/>
    <n v="100702"/>
    <x v="27"/>
    <x v="1"/>
    <n v="2022"/>
    <x v="0"/>
    <x v="2"/>
    <n v="237"/>
    <n v="677"/>
  </r>
  <r>
    <n v="51"/>
    <n v="41"/>
    <n v="100704"/>
    <x v="28"/>
    <x v="1"/>
    <n v="2022"/>
    <x v="0"/>
    <x v="2"/>
    <n v="1038"/>
    <n v="2761"/>
  </r>
  <r>
    <n v="51"/>
    <n v="41"/>
    <n v="100705"/>
    <x v="29"/>
    <x v="1"/>
    <n v="2022"/>
    <x v="0"/>
    <x v="2"/>
    <n v="428"/>
    <n v="1487"/>
  </r>
  <r>
    <n v="51"/>
    <n v="41"/>
    <n v="100804"/>
    <x v="30"/>
    <x v="1"/>
    <n v="2022"/>
    <x v="0"/>
    <x v="2"/>
    <n v="222"/>
    <n v="1064"/>
  </r>
  <r>
    <n v="51"/>
    <n v="41"/>
    <n v="100805"/>
    <x v="31"/>
    <x v="1"/>
    <n v="2022"/>
    <x v="0"/>
    <x v="2"/>
    <n v="422"/>
    <n v="1493"/>
  </r>
  <r>
    <n v="51"/>
    <n v="41"/>
    <n v="100806"/>
    <x v="32"/>
    <x v="1"/>
    <n v="2022"/>
    <x v="0"/>
    <x v="2"/>
    <n v="148"/>
    <n v="354"/>
  </r>
  <r>
    <n v="51"/>
    <n v="41"/>
    <n v="100807"/>
    <x v="33"/>
    <x v="1"/>
    <n v="2022"/>
    <x v="0"/>
    <x v="2"/>
    <n v="164"/>
    <n v="624"/>
  </r>
  <r>
    <n v="51"/>
    <n v="41"/>
    <n v="100812"/>
    <x v="34"/>
    <x v="1"/>
    <n v="2022"/>
    <x v="0"/>
    <x v="2"/>
    <n v="830"/>
    <n v="2889"/>
  </r>
  <r>
    <n v="51"/>
    <n v="41"/>
    <n v="100814"/>
    <x v="35"/>
    <x v="1"/>
    <n v="2022"/>
    <x v="0"/>
    <x v="2"/>
    <n v="351"/>
    <n v="1120"/>
  </r>
  <r>
    <n v="51"/>
    <n v="41"/>
    <n v="100815"/>
    <x v="36"/>
    <x v="1"/>
    <n v="2022"/>
    <x v="0"/>
    <x v="2"/>
    <n v="539"/>
    <n v="1983"/>
  </r>
  <r>
    <n v="51"/>
    <n v="41"/>
    <n v="100816"/>
    <x v="37"/>
    <x v="1"/>
    <n v="2022"/>
    <x v="0"/>
    <x v="2"/>
    <n v="874"/>
    <n v="2220"/>
  </r>
  <r>
    <n v="51"/>
    <n v="41"/>
    <n v="100817"/>
    <x v="38"/>
    <x v="1"/>
    <n v="2022"/>
    <x v="0"/>
    <x v="2"/>
    <n v="418"/>
    <n v="1406"/>
  </r>
  <r>
    <n v="51"/>
    <n v="41"/>
    <n v="100818"/>
    <x v="39"/>
    <x v="1"/>
    <n v="2022"/>
    <x v="0"/>
    <x v="2"/>
    <n v="769"/>
    <n v="1813"/>
  </r>
  <r>
    <n v="51"/>
    <n v="41"/>
    <n v="100819"/>
    <x v="40"/>
    <x v="1"/>
    <n v="2022"/>
    <x v="0"/>
    <x v="2"/>
    <n v="458"/>
    <n v="1528"/>
  </r>
  <r>
    <n v="51"/>
    <n v="41"/>
    <n v="100820"/>
    <x v="41"/>
    <x v="1"/>
    <n v="2022"/>
    <x v="0"/>
    <x v="2"/>
    <n v="219"/>
    <n v="590"/>
  </r>
  <r>
    <n v="51"/>
    <n v="41"/>
    <n v="100821"/>
    <x v="42"/>
    <x v="1"/>
    <n v="2022"/>
    <x v="0"/>
    <x v="2"/>
    <n v="818"/>
    <n v="3014"/>
  </r>
  <r>
    <n v="51"/>
    <n v="41"/>
    <n v="100822"/>
    <x v="43"/>
    <x v="1"/>
    <n v="2022"/>
    <x v="0"/>
    <x v="2"/>
    <n v="708"/>
    <n v="2662"/>
  </r>
  <r>
    <n v="51"/>
    <n v="41"/>
    <n v="100823"/>
    <x v="44"/>
    <x v="1"/>
    <n v="2022"/>
    <x v="0"/>
    <x v="2"/>
    <n v="724"/>
    <n v="2631"/>
  </r>
  <r>
    <n v="51"/>
    <n v="41"/>
    <n v="100902"/>
    <x v="45"/>
    <x v="1"/>
    <n v="2022"/>
    <x v="0"/>
    <x v="2"/>
    <n v="419"/>
    <n v="2317"/>
  </r>
  <r>
    <n v="51"/>
    <n v="41"/>
    <n v="100907"/>
    <x v="46"/>
    <x v="1"/>
    <n v="2022"/>
    <x v="0"/>
    <x v="2"/>
    <n v="239"/>
    <n v="1195"/>
  </r>
  <r>
    <n v="51"/>
    <n v="41"/>
    <n v="100910"/>
    <x v="47"/>
    <x v="1"/>
    <n v="2022"/>
    <x v="0"/>
    <x v="2"/>
    <n v="616"/>
    <n v="2662"/>
  </r>
  <r>
    <n v="51"/>
    <n v="41"/>
    <n v="100912"/>
    <x v="48"/>
    <x v="1"/>
    <n v="2022"/>
    <x v="0"/>
    <x v="2"/>
    <n v="1288"/>
    <n v="3583"/>
  </r>
  <r>
    <n v="51"/>
    <n v="41"/>
    <n v="100915"/>
    <x v="49"/>
    <x v="1"/>
    <n v="2022"/>
    <x v="0"/>
    <x v="2"/>
    <n v="624"/>
    <n v="2232"/>
  </r>
  <r>
    <n v="51"/>
    <n v="41"/>
    <n v="100919"/>
    <x v="50"/>
    <x v="1"/>
    <n v="2022"/>
    <x v="0"/>
    <x v="2"/>
    <n v="1081"/>
    <n v="3395"/>
  </r>
  <r>
    <n v="51"/>
    <n v="41"/>
    <n v="100920"/>
    <x v="51"/>
    <x v="1"/>
    <n v="2022"/>
    <x v="0"/>
    <x v="2"/>
    <n v="197"/>
    <n v="641"/>
  </r>
  <r>
    <n v="51"/>
    <n v="41"/>
    <n v="100921"/>
    <x v="52"/>
    <x v="1"/>
    <n v="2022"/>
    <x v="0"/>
    <x v="2"/>
    <n v="893"/>
    <n v="2999"/>
  </r>
  <r>
    <n v="51"/>
    <n v="41"/>
    <n v="100922"/>
    <x v="53"/>
    <x v="1"/>
    <n v="2022"/>
    <x v="0"/>
    <x v="2"/>
    <n v="759"/>
    <n v="2149"/>
  </r>
  <r>
    <n v="51"/>
    <n v="41"/>
    <n v="100923"/>
    <x v="54"/>
    <x v="1"/>
    <n v="2022"/>
    <x v="0"/>
    <x v="2"/>
    <n v="429"/>
    <n v="1317"/>
  </r>
  <r>
    <n v="51"/>
    <n v="41"/>
    <n v="100924"/>
    <x v="55"/>
    <x v="1"/>
    <n v="2022"/>
    <x v="0"/>
    <x v="2"/>
    <n v="532"/>
    <n v="3182"/>
  </r>
  <r>
    <n v="51"/>
    <n v="41"/>
    <n v="100926"/>
    <x v="56"/>
    <x v="1"/>
    <n v="2022"/>
    <x v="0"/>
    <x v="2"/>
    <n v="749"/>
    <n v="4145"/>
  </r>
  <r>
    <n v="51"/>
    <n v="41"/>
    <n v="100928"/>
    <x v="57"/>
    <x v="1"/>
    <n v="2022"/>
    <x v="0"/>
    <x v="2"/>
    <n v="811"/>
    <n v="3858"/>
  </r>
  <r>
    <n v="51"/>
    <n v="41"/>
    <n v="100929"/>
    <x v="58"/>
    <x v="1"/>
    <n v="2022"/>
    <x v="0"/>
    <x v="2"/>
    <n v="961"/>
    <n v="3460"/>
  </r>
  <r>
    <n v="51"/>
    <n v="41"/>
    <n v="100930"/>
    <x v="59"/>
    <x v="1"/>
    <n v="2022"/>
    <x v="0"/>
    <x v="2"/>
    <n v="517"/>
    <n v="2171"/>
  </r>
  <r>
    <n v="51"/>
    <n v="41"/>
    <n v="100931"/>
    <x v="60"/>
    <x v="1"/>
    <n v="2022"/>
    <x v="0"/>
    <x v="2"/>
    <n v="527"/>
    <n v="3283"/>
  </r>
  <r>
    <n v="51"/>
    <n v="41"/>
    <n v="100932"/>
    <x v="61"/>
    <x v="1"/>
    <n v="2022"/>
    <x v="0"/>
    <x v="2"/>
    <n v="501"/>
    <n v="1801"/>
  </r>
  <r>
    <n v="51"/>
    <n v="41"/>
    <n v="100933"/>
    <x v="62"/>
    <x v="1"/>
    <n v="2022"/>
    <x v="0"/>
    <x v="2"/>
    <n v="354"/>
    <n v="1176"/>
  </r>
  <r>
    <n v="51"/>
    <n v="41"/>
    <n v="100934"/>
    <x v="63"/>
    <x v="1"/>
    <n v="2022"/>
    <x v="0"/>
    <x v="2"/>
    <n v="890"/>
    <n v="2657"/>
  </r>
  <r>
    <n v="51"/>
    <n v="41"/>
    <n v="100935"/>
    <x v="64"/>
    <x v="1"/>
    <n v="2022"/>
    <x v="0"/>
    <x v="2"/>
    <n v="374"/>
    <n v="2716"/>
  </r>
  <r>
    <n v="51"/>
    <n v="41"/>
    <n v="100936"/>
    <x v="65"/>
    <x v="1"/>
    <n v="2022"/>
    <x v="0"/>
    <x v="2"/>
    <n v="458"/>
    <n v="2650"/>
  </r>
  <r>
    <n v="51"/>
    <n v="41"/>
    <n v="100937"/>
    <x v="66"/>
    <x v="1"/>
    <n v="2022"/>
    <x v="0"/>
    <x v="2"/>
    <n v="820"/>
    <n v="2330"/>
  </r>
  <r>
    <n v="51"/>
    <n v="41"/>
    <n v="100938"/>
    <x v="67"/>
    <x v="1"/>
    <n v="2022"/>
    <x v="0"/>
    <x v="2"/>
    <n v="428"/>
    <n v="4261"/>
  </r>
  <r>
    <n v="51"/>
    <n v="41"/>
    <n v="101003"/>
    <x v="68"/>
    <x v="1"/>
    <n v="2022"/>
    <x v="0"/>
    <x v="2"/>
    <n v="1264"/>
    <n v="6075"/>
  </r>
  <r>
    <n v="51"/>
    <n v="41"/>
    <n v="101004"/>
    <x v="69"/>
    <x v="1"/>
    <n v="2022"/>
    <x v="0"/>
    <x v="2"/>
    <n v="1023"/>
    <n v="2848"/>
  </r>
  <r>
    <n v="51"/>
    <n v="41"/>
    <n v="101007"/>
    <x v="70"/>
    <x v="1"/>
    <n v="2022"/>
    <x v="0"/>
    <x v="2"/>
    <n v="967"/>
    <n v="3834"/>
  </r>
  <r>
    <n v="51"/>
    <n v="41"/>
    <n v="101008"/>
    <x v="71"/>
    <x v="1"/>
    <n v="2022"/>
    <x v="0"/>
    <x v="2"/>
    <n v="540"/>
    <n v="2947"/>
  </r>
  <r>
    <n v="51"/>
    <n v="41"/>
    <n v="101009"/>
    <x v="72"/>
    <x v="1"/>
    <n v="2022"/>
    <x v="0"/>
    <x v="2"/>
    <n v="636"/>
    <n v="3306"/>
  </r>
  <r>
    <n v="51"/>
    <n v="41"/>
    <n v="101011"/>
    <x v="73"/>
    <x v="1"/>
    <n v="2022"/>
    <x v="0"/>
    <x v="2"/>
    <n v="526"/>
    <n v="1410"/>
  </r>
  <r>
    <n v="51"/>
    <n v="41"/>
    <n v="101012"/>
    <x v="74"/>
    <x v="1"/>
    <n v="2022"/>
    <x v="0"/>
    <x v="2"/>
    <n v="1145"/>
    <n v="2916"/>
  </r>
  <r>
    <n v="51"/>
    <n v="41"/>
    <n v="101013"/>
    <x v="75"/>
    <x v="1"/>
    <n v="2022"/>
    <x v="0"/>
    <x v="2"/>
    <n v="652"/>
    <n v="2071"/>
  </r>
  <r>
    <n v="51"/>
    <n v="41"/>
    <n v="101014"/>
    <x v="76"/>
    <x v="1"/>
    <n v="2022"/>
    <x v="0"/>
    <x v="2"/>
    <n v="358"/>
    <n v="1518"/>
  </r>
  <r>
    <n v="51"/>
    <n v="41"/>
    <n v="101015"/>
    <x v="77"/>
    <x v="1"/>
    <n v="2022"/>
    <x v="0"/>
    <x v="2"/>
    <n v="923"/>
    <n v="3188"/>
  </r>
  <r>
    <n v="51"/>
    <n v="75"/>
    <n v="400101"/>
    <x v="78"/>
    <x v="2"/>
    <n v="2022"/>
    <x v="0"/>
    <x v="2"/>
    <n v="653"/>
    <n v="3431"/>
  </r>
  <r>
    <n v="51"/>
    <n v="75"/>
    <n v="400102"/>
    <x v="79"/>
    <x v="2"/>
    <n v="2022"/>
    <x v="0"/>
    <x v="2"/>
    <n v="782"/>
    <n v="2581"/>
  </r>
  <r>
    <n v="51"/>
    <n v="75"/>
    <n v="400200"/>
    <x v="80"/>
    <x v="2"/>
    <n v="2022"/>
    <x v="0"/>
    <x v="2"/>
    <n v="834"/>
    <n v="2826"/>
  </r>
  <r>
    <n v="51"/>
    <n v="75"/>
    <n v="400300"/>
    <x v="81"/>
    <x v="2"/>
    <n v="2022"/>
    <x v="0"/>
    <x v="2"/>
    <n v="138"/>
    <n v="431"/>
  </r>
  <r>
    <n v="51"/>
    <n v="75"/>
    <n v="400400"/>
    <x v="82"/>
    <x v="2"/>
    <n v="2022"/>
    <x v="0"/>
    <x v="2"/>
    <n v="1031"/>
    <n v="2828"/>
  </r>
  <r>
    <n v="51"/>
    <n v="75"/>
    <n v="400500"/>
    <x v="83"/>
    <x v="2"/>
    <n v="2022"/>
    <x v="0"/>
    <x v="2"/>
    <n v="693"/>
    <n v="2782"/>
  </r>
  <r>
    <n v="51"/>
    <n v="85"/>
    <n v="320100"/>
    <x v="84"/>
    <x v="3"/>
    <n v="2022"/>
    <x v="0"/>
    <x v="2"/>
    <n v="827"/>
    <n v="3791"/>
  </r>
  <r>
    <n v="51"/>
    <n v="85"/>
    <n v="320200"/>
    <x v="85"/>
    <x v="3"/>
    <n v="2022"/>
    <x v="0"/>
    <x v="2"/>
    <n v="1151"/>
    <n v="3744"/>
  </r>
  <r>
    <n v="51"/>
    <n v="85"/>
    <n v="320300"/>
    <x v="86"/>
    <x v="3"/>
    <n v="2022"/>
    <x v="0"/>
    <x v="2"/>
    <n v="747"/>
    <n v="2706"/>
  </r>
  <r>
    <n v="51"/>
    <n v="85"/>
    <n v="320400"/>
    <x v="87"/>
    <x v="3"/>
    <n v="2022"/>
    <x v="0"/>
    <x v="2"/>
    <n v="845"/>
    <n v="2950"/>
  </r>
  <r>
    <n v="51"/>
    <n v="85"/>
    <n v="320500"/>
    <x v="88"/>
    <x v="3"/>
    <n v="2022"/>
    <x v="0"/>
    <x v="2"/>
    <n v="522"/>
    <n v="2353"/>
  </r>
  <r>
    <n v="51"/>
    <n v="85"/>
    <n v="320601"/>
    <x v="89"/>
    <x v="3"/>
    <n v="2022"/>
    <x v="0"/>
    <x v="2"/>
    <n v="415"/>
    <n v="1633"/>
  </r>
  <r>
    <n v="51"/>
    <n v="85"/>
    <n v="320602"/>
    <x v="90"/>
    <x v="3"/>
    <n v="2022"/>
    <x v="0"/>
    <x v="2"/>
    <n v="492"/>
    <n v="1518"/>
  </r>
  <r>
    <n v="51"/>
    <n v="85"/>
    <n v="320701"/>
    <x v="91"/>
    <x v="3"/>
    <n v="2022"/>
    <x v="0"/>
    <x v="2"/>
    <n v="724"/>
    <n v="2855"/>
  </r>
  <r>
    <n v="51"/>
    <n v="85"/>
    <n v="320702"/>
    <x v="92"/>
    <x v="3"/>
    <n v="2022"/>
    <x v="0"/>
    <x v="2"/>
    <n v="620"/>
    <n v="2189"/>
  </r>
  <r>
    <n v="51"/>
    <n v="85"/>
    <n v="320801"/>
    <x v="93"/>
    <x v="3"/>
    <n v="2022"/>
    <x v="0"/>
    <x v="2"/>
    <n v="495"/>
    <n v="1562"/>
  </r>
  <r>
    <n v="51"/>
    <n v="85"/>
    <n v="320803"/>
    <x v="94"/>
    <x v="3"/>
    <n v="2022"/>
    <x v="0"/>
    <x v="2"/>
    <n v="624"/>
    <n v="3436"/>
  </r>
  <r>
    <n v="51"/>
    <n v="85"/>
    <n v="320804"/>
    <x v="95"/>
    <x v="3"/>
    <n v="2022"/>
    <x v="0"/>
    <x v="2"/>
    <n v="858"/>
    <n v="3197"/>
  </r>
  <r>
    <n v="51"/>
    <n v="85"/>
    <n v="320805"/>
    <x v="96"/>
    <x v="3"/>
    <n v="2022"/>
    <x v="0"/>
    <x v="2"/>
    <n v="651"/>
    <n v="2013"/>
  </r>
  <r>
    <n v="51"/>
    <n v="85"/>
    <n v="320901"/>
    <x v="97"/>
    <x v="3"/>
    <n v="2022"/>
    <x v="0"/>
    <x v="2"/>
    <n v="1072"/>
    <n v="3786"/>
  </r>
  <r>
    <n v="51"/>
    <n v="85"/>
    <n v="320902"/>
    <x v="98"/>
    <x v="3"/>
    <n v="2022"/>
    <x v="0"/>
    <x v="2"/>
    <n v="538"/>
    <n v="1768"/>
  </r>
  <r>
    <n v="51"/>
    <n v="85"/>
    <n v="321001"/>
    <x v="99"/>
    <x v="3"/>
    <n v="2022"/>
    <x v="0"/>
    <x v="2"/>
    <n v="829"/>
    <n v="2540"/>
  </r>
  <r>
    <n v="51"/>
    <n v="85"/>
    <n v="321003"/>
    <x v="100"/>
    <x v="3"/>
    <n v="2022"/>
    <x v="0"/>
    <x v="2"/>
    <n v="410"/>
    <n v="1400"/>
  </r>
  <r>
    <n v="51"/>
    <n v="85"/>
    <n v="321004"/>
    <x v="101"/>
    <x v="3"/>
    <n v="2022"/>
    <x v="0"/>
    <x v="2"/>
    <n v="683"/>
    <n v="2698"/>
  </r>
  <r>
    <n v="51"/>
    <n v="85"/>
    <n v="321100"/>
    <x v="102"/>
    <x v="3"/>
    <n v="2022"/>
    <x v="0"/>
    <x v="2"/>
    <n v="1392"/>
    <n v="3902"/>
  </r>
  <r>
    <n v="51"/>
    <n v="85"/>
    <n v="321201"/>
    <x v="103"/>
    <x v="3"/>
    <n v="2022"/>
    <x v="0"/>
    <x v="2"/>
    <n v="1057"/>
    <n v="2817"/>
  </r>
  <r>
    <n v="51"/>
    <n v="85"/>
    <n v="321202"/>
    <x v="104"/>
    <x v="3"/>
    <n v="2022"/>
    <x v="0"/>
    <x v="2"/>
    <n v="522"/>
    <n v="1920"/>
  </r>
  <r>
    <n v="51"/>
    <n v="85"/>
    <n v="321300"/>
    <x v="105"/>
    <x v="3"/>
    <n v="2022"/>
    <x v="0"/>
    <x v="2"/>
    <n v="1274"/>
    <n v="3936"/>
  </r>
  <r>
    <n v="51"/>
    <n v="85"/>
    <n v="321401"/>
    <x v="106"/>
    <x v="3"/>
    <n v="2022"/>
    <x v="0"/>
    <x v="2"/>
    <n v="494"/>
    <n v="1665"/>
  </r>
  <r>
    <n v="51"/>
    <n v="85"/>
    <n v="321402"/>
    <x v="107"/>
    <x v="3"/>
    <n v="2022"/>
    <x v="0"/>
    <x v="2"/>
    <n v="810"/>
    <n v="2335"/>
  </r>
  <r>
    <n v="51"/>
    <n v="85"/>
    <n v="321403"/>
    <x v="108"/>
    <x v="3"/>
    <n v="2022"/>
    <x v="0"/>
    <x v="2"/>
    <n v="650"/>
    <n v="1914"/>
  </r>
  <r>
    <n v="51"/>
    <n v="87"/>
    <n v="200106"/>
    <x v="109"/>
    <x v="4"/>
    <n v="2022"/>
    <x v="0"/>
    <x v="2"/>
    <n v="788"/>
    <n v="2162"/>
  </r>
  <r>
    <n v="51"/>
    <n v="87"/>
    <n v="200108"/>
    <x v="110"/>
    <x v="4"/>
    <n v="2022"/>
    <x v="0"/>
    <x v="2"/>
    <n v="123"/>
    <n v="1730"/>
  </r>
  <r>
    <n v="51"/>
    <n v="87"/>
    <n v="200109"/>
    <x v="111"/>
    <x v="4"/>
    <n v="2022"/>
    <x v="0"/>
    <x v="2"/>
    <n v="455"/>
    <n v="2342"/>
  </r>
  <r>
    <n v="51"/>
    <n v="87"/>
    <n v="200122"/>
    <x v="112"/>
    <x v="4"/>
    <n v="2022"/>
    <x v="0"/>
    <x v="2"/>
    <n v="489"/>
    <n v="2280"/>
  </r>
  <r>
    <n v="51"/>
    <n v="87"/>
    <n v="200123"/>
    <x v="113"/>
    <x v="4"/>
    <n v="2022"/>
    <x v="0"/>
    <x v="2"/>
    <n v="356"/>
    <n v="1335"/>
  </r>
  <r>
    <n v="51"/>
    <n v="87"/>
    <n v="200124"/>
    <x v="114"/>
    <x v="4"/>
    <n v="2022"/>
    <x v="0"/>
    <x v="2"/>
    <n v="631"/>
    <n v="2957"/>
  </r>
  <r>
    <n v="51"/>
    <n v="87"/>
    <n v="200125"/>
    <x v="115"/>
    <x v="4"/>
    <n v="2022"/>
    <x v="0"/>
    <x v="2"/>
    <n v="220"/>
    <n v="899"/>
  </r>
  <r>
    <n v="51"/>
    <n v="87"/>
    <n v="200126"/>
    <x v="116"/>
    <x v="4"/>
    <n v="2022"/>
    <x v="0"/>
    <x v="2"/>
    <n v="644"/>
    <n v="1222"/>
  </r>
  <r>
    <n v="51"/>
    <n v="87"/>
    <n v="200127"/>
    <x v="117"/>
    <x v="4"/>
    <n v="2022"/>
    <x v="0"/>
    <x v="2"/>
    <n v="505"/>
    <n v="3345"/>
  </r>
  <r>
    <n v="51"/>
    <n v="87"/>
    <n v="200131"/>
    <x v="118"/>
    <x v="4"/>
    <n v="2022"/>
    <x v="0"/>
    <x v="2"/>
    <n v="443"/>
    <n v="1179"/>
  </r>
  <r>
    <n v="51"/>
    <n v="87"/>
    <n v="200132"/>
    <x v="119"/>
    <x v="4"/>
    <n v="2022"/>
    <x v="0"/>
    <x v="2"/>
    <n v="323"/>
    <n v="1716"/>
  </r>
  <r>
    <n v="51"/>
    <n v="87"/>
    <n v="200133"/>
    <x v="120"/>
    <x v="4"/>
    <n v="2022"/>
    <x v="0"/>
    <x v="2"/>
    <n v="222"/>
    <n v="1100"/>
  </r>
  <r>
    <n v="51"/>
    <n v="87"/>
    <n v="200134"/>
    <x v="121"/>
    <x v="4"/>
    <n v="2022"/>
    <x v="0"/>
    <x v="2"/>
    <n v="630"/>
    <n v="3244"/>
  </r>
  <r>
    <n v="51"/>
    <n v="87"/>
    <n v="200135"/>
    <x v="122"/>
    <x v="4"/>
    <n v="2022"/>
    <x v="0"/>
    <x v="2"/>
    <n v="223"/>
    <n v="1153"/>
  </r>
  <r>
    <n v="51"/>
    <n v="87"/>
    <n v="200136"/>
    <x v="123"/>
    <x v="4"/>
    <n v="2022"/>
    <x v="0"/>
    <x v="2"/>
    <n v="440"/>
    <n v="1886"/>
  </r>
  <r>
    <n v="51"/>
    <n v="87"/>
    <n v="200137"/>
    <x v="124"/>
    <x v="4"/>
    <n v="2022"/>
    <x v="0"/>
    <x v="2"/>
    <n v="243"/>
    <n v="1038"/>
  </r>
  <r>
    <n v="51"/>
    <n v="87"/>
    <n v="200138"/>
    <x v="125"/>
    <x v="4"/>
    <n v="2022"/>
    <x v="0"/>
    <x v="2"/>
    <n v="752"/>
    <n v="2313"/>
  </r>
  <r>
    <n v="51"/>
    <n v="87"/>
    <n v="200139"/>
    <x v="126"/>
    <x v="4"/>
    <n v="2022"/>
    <x v="0"/>
    <x v="2"/>
    <n v="561"/>
    <n v="2132"/>
  </r>
  <r>
    <n v="51"/>
    <n v="87"/>
    <n v="200140"/>
    <x v="127"/>
    <x v="4"/>
    <n v="2022"/>
    <x v="0"/>
    <x v="2"/>
    <n v="319"/>
    <n v="2709"/>
  </r>
  <r>
    <n v="51"/>
    <n v="87"/>
    <n v="200141"/>
    <x v="128"/>
    <x v="4"/>
    <n v="2022"/>
    <x v="0"/>
    <x v="2"/>
    <n v="300"/>
    <n v="1035"/>
  </r>
  <r>
    <n v="51"/>
    <n v="87"/>
    <n v="200142"/>
    <x v="129"/>
    <x v="4"/>
    <n v="2022"/>
    <x v="0"/>
    <x v="2"/>
    <n v="345"/>
    <n v="2059"/>
  </r>
  <r>
    <n v="51"/>
    <n v="87"/>
    <n v="200143"/>
    <x v="130"/>
    <x v="4"/>
    <n v="2022"/>
    <x v="0"/>
    <x v="2"/>
    <n v="120"/>
    <n v="941"/>
  </r>
  <r>
    <n v="51"/>
    <n v="87"/>
    <n v="200144"/>
    <x v="131"/>
    <x v="4"/>
    <n v="2022"/>
    <x v="0"/>
    <x v="2"/>
    <n v="352"/>
    <n v="1097"/>
  </r>
  <r>
    <n v="51"/>
    <n v="87"/>
    <n v="200145"/>
    <x v="132"/>
    <x v="4"/>
    <n v="2022"/>
    <x v="0"/>
    <x v="2"/>
    <n v="177"/>
    <n v="1886"/>
  </r>
  <r>
    <n v="51"/>
    <n v="87"/>
    <n v="200146"/>
    <x v="133"/>
    <x v="4"/>
    <n v="2022"/>
    <x v="0"/>
    <x v="2"/>
    <n v="225"/>
    <n v="1392"/>
  </r>
  <r>
    <n v="51"/>
    <n v="87"/>
    <n v="200147"/>
    <x v="134"/>
    <x v="4"/>
    <n v="2022"/>
    <x v="0"/>
    <x v="2"/>
    <n v="243"/>
    <n v="2499"/>
  </r>
  <r>
    <n v="51"/>
    <n v="87"/>
    <n v="200148"/>
    <x v="135"/>
    <x v="4"/>
    <n v="2022"/>
    <x v="0"/>
    <x v="2"/>
    <n v="254"/>
    <n v="1664"/>
  </r>
  <r>
    <n v="51"/>
    <n v="87"/>
    <n v="200149"/>
    <x v="136"/>
    <x v="4"/>
    <n v="2022"/>
    <x v="0"/>
    <x v="2"/>
    <n v="400"/>
    <n v="1932"/>
  </r>
  <r>
    <n v="51"/>
    <n v="87"/>
    <n v="200150"/>
    <x v="137"/>
    <x v="4"/>
    <n v="2022"/>
    <x v="0"/>
    <x v="2"/>
    <n v="293"/>
    <n v="1308"/>
  </r>
  <r>
    <n v="51"/>
    <n v="87"/>
    <n v="200151"/>
    <x v="138"/>
    <x v="4"/>
    <n v="2022"/>
    <x v="0"/>
    <x v="2"/>
    <n v="431"/>
    <n v="2298"/>
  </r>
  <r>
    <n v="51"/>
    <n v="87"/>
    <n v="200152"/>
    <x v="139"/>
    <x v="4"/>
    <n v="2022"/>
    <x v="0"/>
    <x v="2"/>
    <n v="366"/>
    <n v="1700"/>
  </r>
  <r>
    <n v="51"/>
    <n v="87"/>
    <n v="200153"/>
    <x v="140"/>
    <x v="4"/>
    <n v="2022"/>
    <x v="0"/>
    <x v="2"/>
    <n v="318"/>
    <n v="1497"/>
  </r>
  <r>
    <n v="51"/>
    <n v="87"/>
    <n v="200201"/>
    <x v="141"/>
    <x v="4"/>
    <n v="2022"/>
    <x v="0"/>
    <x v="2"/>
    <n v="289"/>
    <n v="1769"/>
  </r>
  <r>
    <n v="51"/>
    <n v="87"/>
    <n v="200202"/>
    <x v="142"/>
    <x v="4"/>
    <n v="2022"/>
    <x v="0"/>
    <x v="2"/>
    <n v="485"/>
    <n v="2594"/>
  </r>
  <r>
    <n v="51"/>
    <n v="87"/>
    <n v="200301"/>
    <x v="143"/>
    <x v="4"/>
    <n v="2022"/>
    <x v="0"/>
    <x v="2"/>
    <n v="98"/>
    <n v="1190"/>
  </r>
  <r>
    <n v="51"/>
    <n v="87"/>
    <n v="200302"/>
    <x v="144"/>
    <x v="4"/>
    <n v="2022"/>
    <x v="0"/>
    <x v="2"/>
    <n v="194"/>
    <n v="2001"/>
  </r>
  <r>
    <n v="51"/>
    <n v="87"/>
    <n v="200303"/>
    <x v="145"/>
    <x v="4"/>
    <n v="2022"/>
    <x v="0"/>
    <x v="2"/>
    <n v="269"/>
    <n v="1429"/>
  </r>
  <r>
    <n v="51"/>
    <n v="87"/>
    <n v="200305"/>
    <x v="146"/>
    <x v="4"/>
    <n v="2022"/>
    <x v="0"/>
    <x v="2"/>
    <n v="608"/>
    <n v="2042"/>
  </r>
  <r>
    <n v="51"/>
    <n v="87"/>
    <n v="200404"/>
    <x v="147"/>
    <x v="4"/>
    <n v="2022"/>
    <x v="0"/>
    <x v="2"/>
    <n v="371"/>
    <n v="1444"/>
  </r>
  <r>
    <n v="51"/>
    <n v="87"/>
    <n v="200407"/>
    <x v="148"/>
    <x v="4"/>
    <n v="2022"/>
    <x v="0"/>
    <x v="2"/>
    <n v="719"/>
    <n v="2297"/>
  </r>
  <r>
    <n v="51"/>
    <n v="87"/>
    <n v="200409"/>
    <x v="149"/>
    <x v="4"/>
    <n v="2022"/>
    <x v="0"/>
    <x v="2"/>
    <n v="286"/>
    <n v="968"/>
  </r>
  <r>
    <n v="51"/>
    <n v="87"/>
    <n v="200411"/>
    <x v="150"/>
    <x v="4"/>
    <n v="2022"/>
    <x v="0"/>
    <x v="2"/>
    <n v="627"/>
    <n v="1483"/>
  </r>
  <r>
    <n v="51"/>
    <n v="87"/>
    <n v="200412"/>
    <x v="151"/>
    <x v="4"/>
    <n v="2022"/>
    <x v="0"/>
    <x v="2"/>
    <n v="130"/>
    <n v="318"/>
  </r>
  <r>
    <n v="51"/>
    <n v="87"/>
    <n v="200413"/>
    <x v="152"/>
    <x v="4"/>
    <n v="2022"/>
    <x v="0"/>
    <x v="2"/>
    <n v="705"/>
    <n v="2582"/>
  </r>
  <r>
    <n v="51"/>
    <n v="87"/>
    <n v="200414"/>
    <x v="153"/>
    <x v="4"/>
    <n v="2022"/>
    <x v="0"/>
    <x v="2"/>
    <n v="725"/>
    <n v="2714"/>
  </r>
  <r>
    <n v="51"/>
    <n v="87"/>
    <n v="200415"/>
    <x v="154"/>
    <x v="4"/>
    <n v="2022"/>
    <x v="0"/>
    <x v="2"/>
    <n v="508"/>
    <n v="2319"/>
  </r>
  <r>
    <n v="51"/>
    <n v="87"/>
    <n v="200416"/>
    <x v="155"/>
    <x v="4"/>
    <n v="2022"/>
    <x v="0"/>
    <x v="2"/>
    <n v="1086"/>
    <n v="3330"/>
  </r>
  <r>
    <n v="51"/>
    <n v="87"/>
    <n v="200417"/>
    <x v="156"/>
    <x v="4"/>
    <n v="2022"/>
    <x v="0"/>
    <x v="2"/>
    <n v="287"/>
    <n v="1038"/>
  </r>
  <r>
    <n v="51"/>
    <n v="87"/>
    <n v="200418"/>
    <x v="157"/>
    <x v="4"/>
    <n v="2022"/>
    <x v="0"/>
    <x v="2"/>
    <n v="105"/>
    <n v="422"/>
  </r>
  <r>
    <n v="51"/>
    <n v="87"/>
    <n v="200501"/>
    <x v="158"/>
    <x v="4"/>
    <n v="2022"/>
    <x v="0"/>
    <x v="2"/>
    <n v="221"/>
    <n v="868"/>
  </r>
  <r>
    <n v="51"/>
    <n v="87"/>
    <n v="200502"/>
    <x v="159"/>
    <x v="4"/>
    <n v="2022"/>
    <x v="0"/>
    <x v="2"/>
    <n v="319"/>
    <n v="1190"/>
  </r>
  <r>
    <n v="51"/>
    <n v="87"/>
    <n v="200503"/>
    <x v="160"/>
    <x v="4"/>
    <n v="2022"/>
    <x v="0"/>
    <x v="2"/>
    <n v="405"/>
    <n v="1770"/>
  </r>
  <r>
    <n v="51"/>
    <n v="87"/>
    <n v="200600"/>
    <x v="161"/>
    <x v="4"/>
    <n v="2022"/>
    <x v="0"/>
    <x v="2"/>
    <n v="1041"/>
    <n v="2396"/>
  </r>
  <r>
    <n v="51"/>
    <n v="87"/>
    <n v="200700"/>
    <x v="162"/>
    <x v="4"/>
    <n v="2022"/>
    <x v="0"/>
    <x v="2"/>
    <n v="414"/>
    <n v="2184"/>
  </r>
  <r>
    <n v="51"/>
    <n v="87"/>
    <n v="200801"/>
    <x v="163"/>
    <x v="4"/>
    <n v="2022"/>
    <x v="0"/>
    <x v="2"/>
    <n v="362"/>
    <n v="1051"/>
  </r>
  <r>
    <n v="51"/>
    <n v="87"/>
    <n v="200802"/>
    <x v="164"/>
    <x v="4"/>
    <n v="2022"/>
    <x v="0"/>
    <x v="2"/>
    <n v="387"/>
    <n v="939"/>
  </r>
  <r>
    <n v="51"/>
    <n v="87"/>
    <n v="200805"/>
    <x v="165"/>
    <x v="4"/>
    <n v="2022"/>
    <x v="0"/>
    <x v="2"/>
    <n v="144"/>
    <n v="285"/>
  </r>
  <r>
    <n v="51"/>
    <n v="87"/>
    <n v="200806"/>
    <x v="166"/>
    <x v="4"/>
    <n v="2022"/>
    <x v="0"/>
    <x v="2"/>
    <n v="43"/>
    <n v="269"/>
  </r>
  <r>
    <n v="51"/>
    <n v="87"/>
    <n v="200807"/>
    <x v="167"/>
    <x v="4"/>
    <n v="2022"/>
    <x v="0"/>
    <x v="2"/>
    <n v="102"/>
    <n v="345"/>
  </r>
  <r>
    <n v="51"/>
    <n v="87"/>
    <n v="200904"/>
    <x v="168"/>
    <x v="4"/>
    <n v="2022"/>
    <x v="0"/>
    <x v="2"/>
    <n v="655"/>
    <n v="1837"/>
  </r>
  <r>
    <n v="51"/>
    <n v="87"/>
    <n v="200905"/>
    <x v="169"/>
    <x v="4"/>
    <n v="2022"/>
    <x v="0"/>
    <x v="2"/>
    <n v="574"/>
    <n v="1706"/>
  </r>
  <r>
    <n v="51"/>
    <n v="87"/>
    <n v="200906"/>
    <x v="170"/>
    <x v="4"/>
    <n v="2022"/>
    <x v="0"/>
    <x v="2"/>
    <n v="403"/>
    <n v="1728"/>
  </r>
  <r>
    <n v="51"/>
    <n v="87"/>
    <n v="200907"/>
    <x v="171"/>
    <x v="4"/>
    <n v="2022"/>
    <x v="0"/>
    <x v="2"/>
    <n v="509"/>
    <n v="1598"/>
  </r>
  <r>
    <n v="51"/>
    <n v="87"/>
    <n v="200908"/>
    <x v="172"/>
    <x v="4"/>
    <n v="2022"/>
    <x v="0"/>
    <x v="2"/>
    <n v="248"/>
    <n v="862"/>
  </r>
  <r>
    <n v="51"/>
    <n v="87"/>
    <n v="201001"/>
    <x v="173"/>
    <x v="4"/>
    <n v="2022"/>
    <x v="0"/>
    <x v="2"/>
    <n v="129"/>
    <n v="562"/>
  </r>
  <r>
    <n v="51"/>
    <n v="87"/>
    <n v="201002"/>
    <x v="174"/>
    <x v="4"/>
    <n v="2022"/>
    <x v="0"/>
    <x v="2"/>
    <n v="0"/>
    <n v="349"/>
  </r>
  <r>
    <n v="51"/>
    <n v="87"/>
    <n v="201003"/>
    <x v="175"/>
    <x v="4"/>
    <n v="2022"/>
    <x v="0"/>
    <x v="2"/>
    <n v="30"/>
    <n v="209"/>
  </r>
  <r>
    <n v="51"/>
    <n v="87"/>
    <n v="201102"/>
    <x v="176"/>
    <x v="4"/>
    <n v="2022"/>
    <x v="0"/>
    <x v="2"/>
    <n v="172"/>
    <n v="619"/>
  </r>
  <r>
    <n v="51"/>
    <n v="87"/>
    <n v="201103"/>
    <x v="177"/>
    <x v="4"/>
    <n v="2022"/>
    <x v="0"/>
    <x v="2"/>
    <n v="120"/>
    <n v="173"/>
  </r>
  <r>
    <n v="51"/>
    <n v="87"/>
    <n v="201104"/>
    <x v="178"/>
    <x v="4"/>
    <n v="2022"/>
    <x v="0"/>
    <x v="2"/>
    <n v="217"/>
    <n v="499"/>
  </r>
  <r>
    <n v="51"/>
    <n v="87"/>
    <n v="201203"/>
    <x v="179"/>
    <x v="4"/>
    <n v="2022"/>
    <x v="0"/>
    <x v="2"/>
    <n v="98"/>
    <n v="285"/>
  </r>
  <r>
    <n v="51"/>
    <n v="87"/>
    <n v="201204"/>
    <x v="180"/>
    <x v="4"/>
    <n v="2022"/>
    <x v="0"/>
    <x v="2"/>
    <n v="432"/>
    <n v="1375"/>
  </r>
  <r>
    <n v="51"/>
    <n v="87"/>
    <n v="201205"/>
    <x v="181"/>
    <x v="4"/>
    <n v="2022"/>
    <x v="0"/>
    <x v="2"/>
    <n v="121"/>
    <n v="628"/>
  </r>
  <r>
    <n v="51"/>
    <n v="87"/>
    <n v="201206"/>
    <x v="182"/>
    <x v="4"/>
    <n v="2022"/>
    <x v="0"/>
    <x v="2"/>
    <n v="36"/>
    <n v="78"/>
  </r>
  <r>
    <n v="51"/>
    <n v="87"/>
    <n v="201403"/>
    <x v="183"/>
    <x v="4"/>
    <n v="2022"/>
    <x v="0"/>
    <x v="2"/>
    <n v="455"/>
    <n v="2101"/>
  </r>
  <r>
    <n v="51"/>
    <n v="87"/>
    <n v="201404"/>
    <x v="184"/>
    <x v="4"/>
    <n v="2022"/>
    <x v="0"/>
    <x v="2"/>
    <n v="792"/>
    <n v="2583"/>
  </r>
  <r>
    <n v="51"/>
    <n v="87"/>
    <n v="201405"/>
    <x v="185"/>
    <x v="4"/>
    <n v="2022"/>
    <x v="0"/>
    <x v="2"/>
    <n v="0"/>
    <n v="10"/>
  </r>
  <r>
    <n v="51"/>
    <n v="87"/>
    <n v="201406"/>
    <x v="186"/>
    <x v="4"/>
    <n v="2022"/>
    <x v="0"/>
    <x v="2"/>
    <n v="137"/>
    <n v="659"/>
  </r>
  <r>
    <n v="51"/>
    <n v="87"/>
    <n v="201502"/>
    <x v="187"/>
    <x v="4"/>
    <n v="2022"/>
    <x v="0"/>
    <x v="2"/>
    <n v="928"/>
    <n v="1855"/>
  </r>
  <r>
    <n v="51"/>
    <n v="87"/>
    <n v="201503"/>
    <x v="188"/>
    <x v="4"/>
    <n v="2022"/>
    <x v="0"/>
    <x v="2"/>
    <n v="259"/>
    <n v="882"/>
  </r>
  <r>
    <n v="51"/>
    <n v="87"/>
    <n v="201504"/>
    <x v="189"/>
    <x v="4"/>
    <n v="2022"/>
    <x v="0"/>
    <x v="2"/>
    <n v="152"/>
    <n v="575"/>
  </r>
  <r>
    <n v="51"/>
    <n v="87"/>
    <n v="201601"/>
    <x v="190"/>
    <x v="4"/>
    <n v="2022"/>
    <x v="0"/>
    <x v="2"/>
    <n v="588"/>
    <n v="2113"/>
  </r>
  <r>
    <n v="51"/>
    <n v="87"/>
    <n v="201602"/>
    <x v="191"/>
    <x v="4"/>
    <n v="2022"/>
    <x v="0"/>
    <x v="2"/>
    <n v="478"/>
    <n v="2490"/>
  </r>
  <r>
    <n v="51"/>
    <n v="87"/>
    <n v="201701"/>
    <x v="192"/>
    <x v="4"/>
    <n v="2022"/>
    <x v="0"/>
    <x v="2"/>
    <n v="472"/>
    <n v="1540"/>
  </r>
  <r>
    <n v="51"/>
    <n v="87"/>
    <n v="980100"/>
    <x v="193"/>
    <x v="4"/>
    <n v="2022"/>
    <x v="0"/>
    <x v="2"/>
    <n v="0"/>
    <n v="0"/>
  </r>
  <r>
    <n v="51"/>
    <n v="127"/>
    <n v="700100"/>
    <x v="194"/>
    <x v="5"/>
    <n v="2022"/>
    <x v="0"/>
    <x v="2"/>
    <n v="1124"/>
    <n v="4430"/>
  </r>
  <r>
    <n v="51"/>
    <n v="127"/>
    <n v="700200"/>
    <x v="195"/>
    <x v="5"/>
    <n v="2022"/>
    <x v="0"/>
    <x v="2"/>
    <n v="898"/>
    <n v="3152"/>
  </r>
  <r>
    <n v="51"/>
    <n v="127"/>
    <n v="700301"/>
    <x v="196"/>
    <x v="5"/>
    <n v="2022"/>
    <x v="0"/>
    <x v="2"/>
    <n v="1298"/>
    <n v="3657"/>
  </r>
  <r>
    <n v="51"/>
    <n v="127"/>
    <n v="700302"/>
    <x v="197"/>
    <x v="5"/>
    <n v="2022"/>
    <x v="0"/>
    <x v="2"/>
    <n v="827"/>
    <n v="2409"/>
  </r>
  <r>
    <n v="51"/>
    <n v="145"/>
    <n v="500101"/>
    <x v="198"/>
    <x v="6"/>
    <n v="2022"/>
    <x v="0"/>
    <x v="2"/>
    <n v="1368"/>
    <n v="4980"/>
  </r>
  <r>
    <n v="51"/>
    <n v="145"/>
    <n v="500102"/>
    <x v="199"/>
    <x v="6"/>
    <n v="2022"/>
    <x v="0"/>
    <x v="2"/>
    <n v="1365"/>
    <n v="3605"/>
  </r>
  <r>
    <n v="51"/>
    <n v="145"/>
    <n v="500201"/>
    <x v="200"/>
    <x v="6"/>
    <n v="2022"/>
    <x v="0"/>
    <x v="2"/>
    <n v="1729"/>
    <n v="4416"/>
  </r>
  <r>
    <n v="51"/>
    <n v="145"/>
    <n v="500202"/>
    <x v="201"/>
    <x v="6"/>
    <n v="2022"/>
    <x v="0"/>
    <x v="2"/>
    <n v="924"/>
    <n v="2635"/>
  </r>
  <r>
    <n v="51"/>
    <n v="145"/>
    <n v="500300"/>
    <x v="202"/>
    <x v="6"/>
    <n v="2022"/>
    <x v="0"/>
    <x v="2"/>
    <n v="74"/>
    <n v="674"/>
  </r>
  <r>
    <n v="51"/>
    <n v="145"/>
    <n v="500400"/>
    <x v="203"/>
    <x v="6"/>
    <n v="2022"/>
    <x v="0"/>
    <x v="2"/>
    <n v="948"/>
    <n v="3247"/>
  </r>
  <r>
    <n v="51"/>
    <n v="570"/>
    <n v="830100"/>
    <x v="204"/>
    <x v="7"/>
    <n v="2022"/>
    <x v="0"/>
    <x v="2"/>
    <n v="976"/>
    <n v="3164"/>
  </r>
  <r>
    <n v="51"/>
    <n v="570"/>
    <n v="830200"/>
    <x v="205"/>
    <x v="7"/>
    <n v="2022"/>
    <x v="0"/>
    <x v="2"/>
    <n v="411"/>
    <n v="1597"/>
  </r>
  <r>
    <n v="51"/>
    <n v="570"/>
    <n v="830300"/>
    <x v="206"/>
    <x v="7"/>
    <n v="2022"/>
    <x v="0"/>
    <x v="2"/>
    <n v="410"/>
    <n v="1288"/>
  </r>
  <r>
    <n v="51"/>
    <n v="570"/>
    <n v="830400"/>
    <x v="207"/>
    <x v="7"/>
    <n v="2022"/>
    <x v="0"/>
    <x v="2"/>
    <n v="295"/>
    <n v="1001"/>
  </r>
  <r>
    <n v="51"/>
    <n v="570"/>
    <n v="830500"/>
    <x v="208"/>
    <x v="7"/>
    <n v="2022"/>
    <x v="0"/>
    <x v="2"/>
    <n v="677"/>
    <n v="2243"/>
  </r>
  <r>
    <n v="51"/>
    <n v="670"/>
    <n v="820100"/>
    <x v="209"/>
    <x v="8"/>
    <n v="2022"/>
    <x v="0"/>
    <x v="2"/>
    <n v="108"/>
    <n v="456"/>
  </r>
  <r>
    <n v="51"/>
    <n v="670"/>
    <n v="820300"/>
    <x v="210"/>
    <x v="8"/>
    <n v="2022"/>
    <x v="0"/>
    <x v="2"/>
    <n v="255"/>
    <n v="926"/>
  </r>
  <r>
    <n v="51"/>
    <n v="670"/>
    <n v="820400"/>
    <x v="211"/>
    <x v="8"/>
    <n v="2022"/>
    <x v="0"/>
    <x v="2"/>
    <n v="811"/>
    <n v="2172"/>
  </r>
  <r>
    <n v="51"/>
    <n v="670"/>
    <n v="820500"/>
    <x v="212"/>
    <x v="8"/>
    <n v="2022"/>
    <x v="0"/>
    <x v="2"/>
    <n v="720"/>
    <n v="1894"/>
  </r>
  <r>
    <n v="51"/>
    <n v="670"/>
    <n v="820600"/>
    <x v="213"/>
    <x v="8"/>
    <n v="2022"/>
    <x v="0"/>
    <x v="2"/>
    <n v="439"/>
    <n v="1605"/>
  </r>
  <r>
    <n v="51"/>
    <n v="670"/>
    <n v="820700"/>
    <x v="214"/>
    <x v="8"/>
    <n v="2022"/>
    <x v="0"/>
    <x v="2"/>
    <n v="129"/>
    <n v="323"/>
  </r>
  <r>
    <n v="51"/>
    <n v="670"/>
    <n v="980100"/>
    <x v="215"/>
    <x v="8"/>
    <n v="2022"/>
    <x v="0"/>
    <x v="2"/>
    <n v="0"/>
    <n v="0"/>
  </r>
  <r>
    <n v="51"/>
    <n v="730"/>
    <n v="810100"/>
    <x v="216"/>
    <x v="9"/>
    <n v="2022"/>
    <x v="0"/>
    <x v="2"/>
    <n v="0"/>
    <n v="101"/>
  </r>
  <r>
    <n v="51"/>
    <n v="730"/>
    <n v="810300"/>
    <x v="217"/>
    <x v="9"/>
    <n v="2022"/>
    <x v="0"/>
    <x v="2"/>
    <n v="77"/>
    <n v="451"/>
  </r>
  <r>
    <n v="51"/>
    <n v="730"/>
    <n v="810400"/>
    <x v="218"/>
    <x v="9"/>
    <n v="2022"/>
    <x v="0"/>
    <x v="2"/>
    <n v="63"/>
    <n v="267"/>
  </r>
  <r>
    <n v="51"/>
    <n v="730"/>
    <n v="810500"/>
    <x v="219"/>
    <x v="9"/>
    <n v="2022"/>
    <x v="0"/>
    <x v="2"/>
    <n v="0"/>
    <n v="22"/>
  </r>
  <r>
    <n v="51"/>
    <n v="730"/>
    <n v="810600"/>
    <x v="220"/>
    <x v="9"/>
    <n v="2022"/>
    <x v="0"/>
    <x v="2"/>
    <n v="0"/>
    <n v="5"/>
  </r>
  <r>
    <n v="51"/>
    <n v="730"/>
    <n v="810700"/>
    <x v="221"/>
    <x v="9"/>
    <n v="2022"/>
    <x v="0"/>
    <x v="2"/>
    <n v="6"/>
    <n v="106"/>
  </r>
  <r>
    <n v="51"/>
    <n v="730"/>
    <n v="810900"/>
    <x v="222"/>
    <x v="9"/>
    <n v="2022"/>
    <x v="0"/>
    <x v="2"/>
    <n v="137"/>
    <n v="462"/>
  </r>
  <r>
    <n v="51"/>
    <n v="730"/>
    <n v="811000"/>
    <x v="223"/>
    <x v="9"/>
    <n v="2022"/>
    <x v="0"/>
    <x v="2"/>
    <n v="271"/>
    <n v="865"/>
  </r>
  <r>
    <n v="51"/>
    <n v="730"/>
    <n v="811100"/>
    <x v="224"/>
    <x v="9"/>
    <n v="2022"/>
    <x v="0"/>
    <x v="2"/>
    <n v="179"/>
    <n v="459"/>
  </r>
  <r>
    <n v="51"/>
    <n v="730"/>
    <n v="811200"/>
    <x v="225"/>
    <x v="9"/>
    <n v="2022"/>
    <x v="0"/>
    <x v="2"/>
    <n v="102"/>
    <n v="301"/>
  </r>
  <r>
    <n v="51"/>
    <n v="730"/>
    <n v="811300"/>
    <x v="226"/>
    <x v="9"/>
    <n v="2022"/>
    <x v="0"/>
    <x v="2"/>
    <n v="267"/>
    <n v="612"/>
  </r>
  <r>
    <n v="51"/>
    <n v="760"/>
    <n v="10201"/>
    <x v="227"/>
    <x v="10"/>
    <n v="2022"/>
    <x v="0"/>
    <x v="2"/>
    <n v="191"/>
    <n v="1406"/>
  </r>
  <r>
    <n v="51"/>
    <n v="760"/>
    <n v="10202"/>
    <x v="228"/>
    <x v="10"/>
    <n v="2022"/>
    <x v="0"/>
    <x v="2"/>
    <n v="409"/>
    <n v="1348"/>
  </r>
  <r>
    <n v="51"/>
    <n v="760"/>
    <n v="10300"/>
    <x v="229"/>
    <x v="10"/>
    <n v="2022"/>
    <x v="0"/>
    <x v="2"/>
    <n v="13"/>
    <n v="100"/>
  </r>
  <r>
    <n v="51"/>
    <n v="760"/>
    <n v="10401"/>
    <x v="230"/>
    <x v="10"/>
    <n v="2022"/>
    <x v="0"/>
    <x v="2"/>
    <n v="263"/>
    <n v="1698"/>
  </r>
  <r>
    <n v="51"/>
    <n v="760"/>
    <n v="10402"/>
    <x v="231"/>
    <x v="10"/>
    <n v="2022"/>
    <x v="0"/>
    <x v="2"/>
    <n v="140"/>
    <n v="1498"/>
  </r>
  <r>
    <n v="51"/>
    <n v="760"/>
    <n v="10500"/>
    <x v="232"/>
    <x v="10"/>
    <n v="2022"/>
    <x v="0"/>
    <x v="2"/>
    <n v="105"/>
    <n v="331"/>
  </r>
  <r>
    <n v="51"/>
    <n v="760"/>
    <n v="10600"/>
    <x v="233"/>
    <x v="10"/>
    <n v="2022"/>
    <x v="0"/>
    <x v="2"/>
    <n v="145"/>
    <n v="778"/>
  </r>
  <r>
    <n v="51"/>
    <n v="760"/>
    <n v="10700"/>
    <x v="234"/>
    <x v="10"/>
    <n v="2022"/>
    <x v="0"/>
    <x v="2"/>
    <n v="151"/>
    <n v="556"/>
  </r>
  <r>
    <n v="51"/>
    <n v="760"/>
    <n v="10800"/>
    <x v="235"/>
    <x v="10"/>
    <n v="2022"/>
    <x v="0"/>
    <x v="2"/>
    <n v="99"/>
    <n v="348"/>
  </r>
  <r>
    <n v="51"/>
    <n v="760"/>
    <n v="10900"/>
    <x v="236"/>
    <x v="10"/>
    <n v="2022"/>
    <x v="0"/>
    <x v="2"/>
    <n v="106"/>
    <n v="394"/>
  </r>
  <r>
    <n v="51"/>
    <n v="760"/>
    <n v="11000"/>
    <x v="237"/>
    <x v="10"/>
    <n v="2022"/>
    <x v="0"/>
    <x v="2"/>
    <n v="64"/>
    <n v="380"/>
  </r>
  <r>
    <n v="51"/>
    <n v="760"/>
    <n v="11100"/>
    <x v="238"/>
    <x v="10"/>
    <n v="2022"/>
    <x v="0"/>
    <x v="2"/>
    <n v="100"/>
    <n v="405"/>
  </r>
  <r>
    <n v="51"/>
    <n v="760"/>
    <n v="20100"/>
    <x v="239"/>
    <x v="10"/>
    <n v="2022"/>
    <x v="0"/>
    <x v="2"/>
    <n v="22"/>
    <n v="22"/>
  </r>
  <r>
    <n v="51"/>
    <n v="760"/>
    <n v="20200"/>
    <x v="240"/>
    <x v="10"/>
    <n v="2022"/>
    <x v="0"/>
    <x v="2"/>
    <n v="0"/>
    <n v="24"/>
  </r>
  <r>
    <n v="51"/>
    <n v="760"/>
    <n v="20300"/>
    <x v="241"/>
    <x v="10"/>
    <n v="2022"/>
    <x v="0"/>
    <x v="2"/>
    <n v="137"/>
    <n v="364"/>
  </r>
  <r>
    <n v="51"/>
    <n v="760"/>
    <n v="20400"/>
    <x v="242"/>
    <x v="10"/>
    <n v="2022"/>
    <x v="0"/>
    <x v="2"/>
    <n v="12"/>
    <n v="111"/>
  </r>
  <r>
    <n v="51"/>
    <n v="760"/>
    <n v="20501"/>
    <x v="243"/>
    <x v="10"/>
    <n v="2022"/>
    <x v="0"/>
    <x v="2"/>
    <n v="75"/>
    <n v="1457"/>
  </r>
  <r>
    <n v="51"/>
    <n v="760"/>
    <n v="20502"/>
    <x v="244"/>
    <x v="10"/>
    <n v="2022"/>
    <x v="0"/>
    <x v="2"/>
    <n v="299"/>
    <n v="1087"/>
  </r>
  <r>
    <n v="51"/>
    <n v="760"/>
    <n v="20600"/>
    <x v="245"/>
    <x v="10"/>
    <n v="2022"/>
    <x v="0"/>
    <x v="2"/>
    <n v="179"/>
    <n v="1389"/>
  </r>
  <r>
    <n v="51"/>
    <n v="760"/>
    <n v="20700"/>
    <x v="246"/>
    <x v="10"/>
    <n v="2022"/>
    <x v="0"/>
    <x v="2"/>
    <n v="45"/>
    <n v="345"/>
  </r>
  <r>
    <n v="51"/>
    <n v="760"/>
    <n v="20800"/>
    <x v="247"/>
    <x v="10"/>
    <n v="2022"/>
    <x v="0"/>
    <x v="2"/>
    <n v="183"/>
    <n v="1144"/>
  </r>
  <r>
    <n v="51"/>
    <n v="760"/>
    <n v="20900"/>
    <x v="248"/>
    <x v="10"/>
    <n v="2022"/>
    <x v="0"/>
    <x v="2"/>
    <n v="167"/>
    <n v="682"/>
  </r>
  <r>
    <n v="51"/>
    <n v="760"/>
    <n v="21000"/>
    <x v="249"/>
    <x v="10"/>
    <n v="2022"/>
    <x v="0"/>
    <x v="2"/>
    <n v="62"/>
    <n v="331"/>
  </r>
  <r>
    <n v="51"/>
    <n v="760"/>
    <n v="21100"/>
    <x v="250"/>
    <x v="10"/>
    <n v="2022"/>
    <x v="0"/>
    <x v="2"/>
    <n v="209"/>
    <n v="446"/>
  </r>
  <r>
    <n v="51"/>
    <n v="760"/>
    <n v="21200"/>
    <x v="251"/>
    <x v="10"/>
    <n v="2022"/>
    <x v="0"/>
    <x v="2"/>
    <n v="84"/>
    <n v="266"/>
  </r>
  <r>
    <n v="51"/>
    <n v="760"/>
    <n v="30100"/>
    <x v="252"/>
    <x v="10"/>
    <n v="2022"/>
    <x v="0"/>
    <x v="2"/>
    <n v="16"/>
    <n v="72"/>
  </r>
  <r>
    <n v="51"/>
    <n v="760"/>
    <n v="30200"/>
    <x v="253"/>
    <x v="10"/>
    <n v="2022"/>
    <x v="0"/>
    <x v="2"/>
    <n v="189"/>
    <n v="981"/>
  </r>
  <r>
    <n v="51"/>
    <n v="760"/>
    <n v="30501"/>
    <x v="254"/>
    <x v="10"/>
    <n v="2022"/>
    <x v="0"/>
    <x v="2"/>
    <n v="163"/>
    <n v="593"/>
  </r>
  <r>
    <n v="51"/>
    <n v="760"/>
    <n v="30502"/>
    <x v="255"/>
    <x v="10"/>
    <n v="2022"/>
    <x v="0"/>
    <x v="2"/>
    <n v="241"/>
    <n v="1319"/>
  </r>
  <r>
    <n v="51"/>
    <n v="760"/>
    <n v="40201"/>
    <x v="256"/>
    <x v="10"/>
    <n v="2022"/>
    <x v="0"/>
    <x v="2"/>
    <n v="22"/>
    <n v="338"/>
  </r>
  <r>
    <n v="51"/>
    <n v="760"/>
    <n v="40202"/>
    <x v="257"/>
    <x v="10"/>
    <n v="2022"/>
    <x v="0"/>
    <x v="2"/>
    <n v="386"/>
    <n v="1661"/>
  </r>
  <r>
    <n v="51"/>
    <n v="760"/>
    <n v="40300"/>
    <x v="258"/>
    <x v="10"/>
    <n v="2022"/>
    <x v="0"/>
    <x v="2"/>
    <n v="56"/>
    <n v="215"/>
  </r>
  <r>
    <n v="51"/>
    <n v="760"/>
    <n v="40400"/>
    <x v="259"/>
    <x v="10"/>
    <n v="2022"/>
    <x v="0"/>
    <x v="2"/>
    <n v="117"/>
    <n v="1565"/>
  </r>
  <r>
    <n v="51"/>
    <n v="760"/>
    <n v="40500"/>
    <x v="260"/>
    <x v="10"/>
    <n v="2022"/>
    <x v="0"/>
    <x v="2"/>
    <n v="240"/>
    <n v="2094"/>
  </r>
  <r>
    <n v="51"/>
    <n v="760"/>
    <n v="40600"/>
    <x v="261"/>
    <x v="10"/>
    <n v="2022"/>
    <x v="0"/>
    <x v="2"/>
    <n v="222"/>
    <n v="1376"/>
  </r>
  <r>
    <n v="51"/>
    <n v="760"/>
    <n v="40700"/>
    <x v="262"/>
    <x v="10"/>
    <n v="2022"/>
    <x v="0"/>
    <x v="2"/>
    <n v="409"/>
    <n v="2027"/>
  </r>
  <r>
    <n v="51"/>
    <n v="760"/>
    <n v="40800"/>
    <x v="263"/>
    <x v="10"/>
    <n v="2022"/>
    <x v="0"/>
    <x v="2"/>
    <n v="223"/>
    <n v="994"/>
  </r>
  <r>
    <n v="51"/>
    <n v="760"/>
    <n v="40900"/>
    <x v="264"/>
    <x v="10"/>
    <n v="2022"/>
    <x v="0"/>
    <x v="2"/>
    <n v="218"/>
    <n v="1796"/>
  </r>
  <r>
    <n v="51"/>
    <n v="760"/>
    <n v="41000"/>
    <x v="265"/>
    <x v="10"/>
    <n v="2022"/>
    <x v="0"/>
    <x v="2"/>
    <n v="232"/>
    <n v="1854"/>
  </r>
  <r>
    <n v="51"/>
    <n v="760"/>
    <n v="41100"/>
    <x v="266"/>
    <x v="10"/>
    <n v="2022"/>
    <x v="0"/>
    <x v="2"/>
    <n v="594"/>
    <n v="2143"/>
  </r>
  <r>
    <n v="51"/>
    <n v="760"/>
    <n v="41200"/>
    <x v="267"/>
    <x v="10"/>
    <n v="2022"/>
    <x v="0"/>
    <x v="2"/>
    <n v="115"/>
    <n v="681"/>
  </r>
  <r>
    <n v="51"/>
    <n v="760"/>
    <n v="41300"/>
    <x v="268"/>
    <x v="10"/>
    <n v="2022"/>
    <x v="0"/>
    <x v="2"/>
    <n v="260"/>
    <n v="966"/>
  </r>
  <r>
    <n v="51"/>
    <n v="760"/>
    <n v="41400"/>
    <x v="269"/>
    <x v="10"/>
    <n v="2022"/>
    <x v="0"/>
    <x v="2"/>
    <n v="185"/>
    <n v="924"/>
  </r>
  <r>
    <n v="51"/>
    <n v="760"/>
    <n v="41600"/>
    <x v="270"/>
    <x v="10"/>
    <n v="2022"/>
    <x v="0"/>
    <x v="2"/>
    <n v="105"/>
    <n v="778"/>
  </r>
  <r>
    <n v="51"/>
    <n v="760"/>
    <n v="50100"/>
    <x v="271"/>
    <x v="10"/>
    <n v="2022"/>
    <x v="0"/>
    <x v="2"/>
    <n v="300"/>
    <n v="2046"/>
  </r>
  <r>
    <n v="51"/>
    <n v="760"/>
    <n v="50200"/>
    <x v="272"/>
    <x v="10"/>
    <n v="2022"/>
    <x v="0"/>
    <x v="2"/>
    <n v="295"/>
    <n v="2438"/>
  </r>
  <r>
    <n v="51"/>
    <n v="760"/>
    <n v="50300"/>
    <x v="273"/>
    <x v="10"/>
    <n v="2022"/>
    <x v="0"/>
    <x v="2"/>
    <n v="143"/>
    <n v="982"/>
  </r>
  <r>
    <n v="51"/>
    <n v="760"/>
    <n v="50400"/>
    <x v="274"/>
    <x v="10"/>
    <n v="2022"/>
    <x v="0"/>
    <x v="2"/>
    <n v="126"/>
    <n v="1946"/>
  </r>
  <r>
    <n v="51"/>
    <n v="760"/>
    <n v="50500"/>
    <x v="275"/>
    <x v="10"/>
    <n v="2022"/>
    <x v="0"/>
    <x v="2"/>
    <n v="176"/>
    <n v="1929"/>
  </r>
  <r>
    <n v="51"/>
    <n v="760"/>
    <n v="50600"/>
    <x v="276"/>
    <x v="10"/>
    <n v="2022"/>
    <x v="0"/>
    <x v="2"/>
    <n v="153"/>
    <n v="1951"/>
  </r>
  <r>
    <n v="51"/>
    <n v="760"/>
    <n v="60200"/>
    <x v="277"/>
    <x v="10"/>
    <n v="2022"/>
    <x v="0"/>
    <x v="2"/>
    <n v="35"/>
    <n v="225"/>
  </r>
  <r>
    <n v="51"/>
    <n v="760"/>
    <n v="60400"/>
    <x v="278"/>
    <x v="10"/>
    <n v="2022"/>
    <x v="0"/>
    <x v="2"/>
    <n v="47"/>
    <n v="956"/>
  </r>
  <r>
    <n v="51"/>
    <n v="760"/>
    <n v="60501"/>
    <x v="279"/>
    <x v="10"/>
    <n v="2022"/>
    <x v="0"/>
    <x v="2"/>
    <n v="171"/>
    <n v="1189"/>
  </r>
  <r>
    <n v="51"/>
    <n v="760"/>
    <n v="60502"/>
    <x v="280"/>
    <x v="10"/>
    <n v="2022"/>
    <x v="0"/>
    <x v="2"/>
    <n v="280"/>
    <n v="1614"/>
  </r>
  <r>
    <n v="51"/>
    <n v="760"/>
    <n v="60600"/>
    <x v="281"/>
    <x v="10"/>
    <n v="2022"/>
    <x v="0"/>
    <x v="2"/>
    <n v="351"/>
    <n v="2119"/>
  </r>
  <r>
    <n v="51"/>
    <n v="760"/>
    <n v="60700"/>
    <x v="282"/>
    <x v="10"/>
    <n v="2022"/>
    <x v="0"/>
    <x v="2"/>
    <n v="140"/>
    <n v="436"/>
  </r>
  <r>
    <n v="51"/>
    <n v="760"/>
    <n v="60800"/>
    <x v="283"/>
    <x v="10"/>
    <n v="2022"/>
    <x v="0"/>
    <x v="2"/>
    <n v="43"/>
    <n v="222"/>
  </r>
  <r>
    <n v="51"/>
    <n v="760"/>
    <n v="60900"/>
    <x v="284"/>
    <x v="10"/>
    <n v="2022"/>
    <x v="0"/>
    <x v="2"/>
    <n v="58"/>
    <n v="268"/>
  </r>
  <r>
    <n v="51"/>
    <n v="760"/>
    <n v="61001"/>
    <x v="285"/>
    <x v="10"/>
    <n v="2022"/>
    <x v="0"/>
    <x v="2"/>
    <n v="249"/>
    <n v="1066"/>
  </r>
  <r>
    <n v="51"/>
    <n v="760"/>
    <n v="61002"/>
    <x v="286"/>
    <x v="10"/>
    <n v="2022"/>
    <x v="0"/>
    <x v="2"/>
    <n v="416"/>
    <n v="1801"/>
  </r>
  <r>
    <n v="51"/>
    <n v="760"/>
    <n v="70100"/>
    <x v="287"/>
    <x v="10"/>
    <n v="2022"/>
    <x v="0"/>
    <x v="2"/>
    <n v="725"/>
    <n v="3890"/>
  </r>
  <r>
    <n v="51"/>
    <n v="760"/>
    <n v="70300"/>
    <x v="288"/>
    <x v="10"/>
    <n v="2022"/>
    <x v="0"/>
    <x v="2"/>
    <n v="477"/>
    <n v="1427"/>
  </r>
  <r>
    <n v="51"/>
    <n v="760"/>
    <n v="70400"/>
    <x v="289"/>
    <x v="10"/>
    <n v="2022"/>
    <x v="0"/>
    <x v="2"/>
    <n v="470"/>
    <n v="2483"/>
  </r>
  <r>
    <n v="51"/>
    <n v="760"/>
    <n v="70601"/>
    <x v="290"/>
    <x v="10"/>
    <n v="2022"/>
    <x v="0"/>
    <x v="2"/>
    <n v="0"/>
    <n v="71"/>
  </r>
  <r>
    <n v="51"/>
    <n v="760"/>
    <n v="70602"/>
    <x v="291"/>
    <x v="10"/>
    <n v="2022"/>
    <x v="0"/>
    <x v="2"/>
    <n v="111"/>
    <n v="243"/>
  </r>
  <r>
    <n v="51"/>
    <n v="760"/>
    <n v="70700"/>
    <x v="292"/>
    <x v="10"/>
    <n v="2022"/>
    <x v="0"/>
    <x v="2"/>
    <n v="156"/>
    <n v="612"/>
  </r>
  <r>
    <n v="51"/>
    <n v="760"/>
    <n v="70802"/>
    <x v="293"/>
    <x v="10"/>
    <n v="2022"/>
    <x v="0"/>
    <x v="2"/>
    <n v="60"/>
    <n v="355"/>
  </r>
  <r>
    <n v="51"/>
    <n v="760"/>
    <n v="70803"/>
    <x v="294"/>
    <x v="10"/>
    <n v="2022"/>
    <x v="0"/>
    <x v="2"/>
    <n v="37"/>
    <n v="473"/>
  </r>
  <r>
    <n v="51"/>
    <n v="760"/>
    <n v="70804"/>
    <x v="295"/>
    <x v="10"/>
    <n v="2022"/>
    <x v="0"/>
    <x v="2"/>
    <n v="80"/>
    <n v="567"/>
  </r>
  <r>
    <n v="51"/>
    <n v="760"/>
    <n v="70901"/>
    <x v="296"/>
    <x v="10"/>
    <n v="2022"/>
    <x v="0"/>
    <x v="2"/>
    <n v="43"/>
    <n v="330"/>
  </r>
  <r>
    <n v="51"/>
    <n v="760"/>
    <n v="70902"/>
    <x v="297"/>
    <x v="10"/>
    <n v="2022"/>
    <x v="0"/>
    <x v="2"/>
    <n v="194"/>
    <n v="399"/>
  </r>
  <r>
    <n v="51"/>
    <n v="760"/>
    <n v="71002"/>
    <x v="298"/>
    <x v="10"/>
    <n v="2022"/>
    <x v="0"/>
    <x v="2"/>
    <n v="222"/>
    <n v="713"/>
  </r>
  <r>
    <n v="51"/>
    <n v="760"/>
    <n v="71003"/>
    <x v="299"/>
    <x v="10"/>
    <n v="2022"/>
    <x v="0"/>
    <x v="2"/>
    <n v="108"/>
    <n v="397"/>
  </r>
  <r>
    <n v="51"/>
    <n v="760"/>
    <n v="71004"/>
    <x v="300"/>
    <x v="10"/>
    <n v="2022"/>
    <x v="0"/>
    <x v="2"/>
    <n v="58"/>
    <n v="201"/>
  </r>
  <r>
    <n v="51"/>
    <n v="760"/>
    <n v="71100"/>
    <x v="301"/>
    <x v="10"/>
    <n v="2022"/>
    <x v="0"/>
    <x v="2"/>
    <n v="553"/>
    <n v="2298"/>
  </r>
  <r>
    <n v="51"/>
    <n v="36"/>
    <n v="600100"/>
    <x v="0"/>
    <x v="0"/>
    <n v="2022"/>
    <x v="1"/>
    <x v="2"/>
    <n v="174"/>
    <n v="768"/>
  </r>
  <r>
    <n v="51"/>
    <n v="36"/>
    <n v="600200"/>
    <x v="1"/>
    <x v="0"/>
    <n v="2022"/>
    <x v="1"/>
    <x v="2"/>
    <n v="188"/>
    <n v="877"/>
  </r>
  <r>
    <n v="51"/>
    <n v="36"/>
    <n v="600300"/>
    <x v="2"/>
    <x v="0"/>
    <n v="2022"/>
    <x v="1"/>
    <x v="2"/>
    <n v="278"/>
    <n v="689"/>
  </r>
  <r>
    <n v="51"/>
    <n v="41"/>
    <n v="100106"/>
    <x v="3"/>
    <x v="1"/>
    <n v="2022"/>
    <x v="1"/>
    <x v="2"/>
    <n v="36"/>
    <n v="145"/>
  </r>
  <r>
    <n v="51"/>
    <n v="41"/>
    <n v="100107"/>
    <x v="4"/>
    <x v="1"/>
    <n v="2022"/>
    <x v="1"/>
    <x v="2"/>
    <n v="326"/>
    <n v="503"/>
  </r>
  <r>
    <n v="51"/>
    <n v="41"/>
    <n v="100206"/>
    <x v="5"/>
    <x v="1"/>
    <n v="2022"/>
    <x v="1"/>
    <x v="2"/>
    <n v="443"/>
    <n v="1438"/>
  </r>
  <r>
    <n v="51"/>
    <n v="41"/>
    <n v="100208"/>
    <x v="6"/>
    <x v="1"/>
    <n v="2022"/>
    <x v="1"/>
    <x v="2"/>
    <n v="73"/>
    <n v="241"/>
  </r>
  <r>
    <n v="51"/>
    <n v="41"/>
    <n v="100209"/>
    <x v="7"/>
    <x v="1"/>
    <n v="2022"/>
    <x v="1"/>
    <x v="2"/>
    <n v="459"/>
    <n v="1309"/>
  </r>
  <r>
    <n v="51"/>
    <n v="41"/>
    <n v="100210"/>
    <x v="8"/>
    <x v="1"/>
    <n v="2022"/>
    <x v="1"/>
    <x v="2"/>
    <n v="200"/>
    <n v="477"/>
  </r>
  <r>
    <n v="51"/>
    <n v="41"/>
    <n v="100211"/>
    <x v="9"/>
    <x v="1"/>
    <n v="2022"/>
    <x v="1"/>
    <x v="2"/>
    <n v="344"/>
    <n v="1406"/>
  </r>
  <r>
    <n v="51"/>
    <n v="41"/>
    <n v="100212"/>
    <x v="10"/>
    <x v="1"/>
    <n v="2022"/>
    <x v="1"/>
    <x v="2"/>
    <n v="448"/>
    <n v="1718"/>
  </r>
  <r>
    <n v="51"/>
    <n v="41"/>
    <n v="100300"/>
    <x v="11"/>
    <x v="1"/>
    <n v="2022"/>
    <x v="1"/>
    <x v="2"/>
    <n v="180"/>
    <n v="352"/>
  </r>
  <r>
    <n v="51"/>
    <n v="41"/>
    <n v="100403"/>
    <x v="12"/>
    <x v="1"/>
    <n v="2022"/>
    <x v="1"/>
    <x v="2"/>
    <n v="331"/>
    <n v="1035"/>
  </r>
  <r>
    <n v="51"/>
    <n v="41"/>
    <n v="100404"/>
    <x v="13"/>
    <x v="1"/>
    <n v="2022"/>
    <x v="1"/>
    <x v="2"/>
    <n v="231"/>
    <n v="616"/>
  </r>
  <r>
    <n v="51"/>
    <n v="41"/>
    <n v="100405"/>
    <x v="14"/>
    <x v="1"/>
    <n v="2022"/>
    <x v="1"/>
    <x v="2"/>
    <n v="186"/>
    <n v="373"/>
  </r>
  <r>
    <n v="51"/>
    <n v="41"/>
    <n v="100406"/>
    <x v="15"/>
    <x v="1"/>
    <n v="2022"/>
    <x v="1"/>
    <x v="2"/>
    <n v="195"/>
    <n v="372"/>
  </r>
  <r>
    <n v="51"/>
    <n v="41"/>
    <n v="100407"/>
    <x v="16"/>
    <x v="1"/>
    <n v="2022"/>
    <x v="1"/>
    <x v="2"/>
    <n v="246"/>
    <n v="768"/>
  </r>
  <r>
    <n v="51"/>
    <n v="41"/>
    <n v="100409"/>
    <x v="17"/>
    <x v="1"/>
    <n v="2022"/>
    <x v="1"/>
    <x v="2"/>
    <n v="339"/>
    <n v="1266"/>
  </r>
  <r>
    <n v="51"/>
    <n v="41"/>
    <n v="100410"/>
    <x v="18"/>
    <x v="1"/>
    <n v="2022"/>
    <x v="1"/>
    <x v="2"/>
    <n v="208"/>
    <n v="517"/>
  </r>
  <r>
    <n v="51"/>
    <n v="41"/>
    <n v="100505"/>
    <x v="19"/>
    <x v="1"/>
    <n v="2022"/>
    <x v="1"/>
    <x v="2"/>
    <n v="367"/>
    <n v="681"/>
  </r>
  <r>
    <n v="51"/>
    <n v="41"/>
    <n v="100506"/>
    <x v="20"/>
    <x v="1"/>
    <n v="2022"/>
    <x v="1"/>
    <x v="2"/>
    <n v="472"/>
    <n v="1486"/>
  </r>
  <r>
    <n v="51"/>
    <n v="41"/>
    <n v="100507"/>
    <x v="21"/>
    <x v="1"/>
    <n v="2022"/>
    <x v="1"/>
    <x v="2"/>
    <n v="639"/>
    <n v="1831"/>
  </r>
  <r>
    <n v="51"/>
    <n v="41"/>
    <n v="100508"/>
    <x v="22"/>
    <x v="1"/>
    <n v="2022"/>
    <x v="1"/>
    <x v="2"/>
    <n v="402"/>
    <n v="924"/>
  </r>
  <r>
    <n v="51"/>
    <n v="41"/>
    <n v="100509"/>
    <x v="23"/>
    <x v="1"/>
    <n v="2022"/>
    <x v="1"/>
    <x v="2"/>
    <n v="742"/>
    <n v="2143"/>
  </r>
  <r>
    <n v="51"/>
    <n v="41"/>
    <n v="100510"/>
    <x v="24"/>
    <x v="1"/>
    <n v="2022"/>
    <x v="1"/>
    <x v="2"/>
    <n v="272"/>
    <n v="576"/>
  </r>
  <r>
    <n v="51"/>
    <n v="41"/>
    <n v="100600"/>
    <x v="25"/>
    <x v="1"/>
    <n v="2022"/>
    <x v="1"/>
    <x v="2"/>
    <n v="245"/>
    <n v="896"/>
  </r>
  <r>
    <n v="51"/>
    <n v="41"/>
    <n v="100701"/>
    <x v="26"/>
    <x v="1"/>
    <n v="2022"/>
    <x v="1"/>
    <x v="2"/>
    <n v="522"/>
    <n v="1672"/>
  </r>
  <r>
    <n v="51"/>
    <n v="41"/>
    <n v="100702"/>
    <x v="27"/>
    <x v="1"/>
    <n v="2022"/>
    <x v="1"/>
    <x v="2"/>
    <n v="183"/>
    <n v="547"/>
  </r>
  <r>
    <n v="51"/>
    <n v="41"/>
    <n v="100704"/>
    <x v="28"/>
    <x v="1"/>
    <n v="2022"/>
    <x v="1"/>
    <x v="2"/>
    <n v="70"/>
    <n v="466"/>
  </r>
  <r>
    <n v="51"/>
    <n v="41"/>
    <n v="100705"/>
    <x v="29"/>
    <x v="1"/>
    <n v="2022"/>
    <x v="1"/>
    <x v="2"/>
    <n v="58"/>
    <n v="197"/>
  </r>
  <r>
    <n v="51"/>
    <n v="41"/>
    <n v="100804"/>
    <x v="30"/>
    <x v="1"/>
    <n v="2022"/>
    <x v="1"/>
    <x v="2"/>
    <n v="459"/>
    <n v="1337"/>
  </r>
  <r>
    <n v="51"/>
    <n v="41"/>
    <n v="100805"/>
    <x v="31"/>
    <x v="1"/>
    <n v="2022"/>
    <x v="1"/>
    <x v="2"/>
    <n v="660"/>
    <n v="1372"/>
  </r>
  <r>
    <n v="51"/>
    <n v="41"/>
    <n v="100806"/>
    <x v="32"/>
    <x v="1"/>
    <n v="2022"/>
    <x v="1"/>
    <x v="2"/>
    <n v="277"/>
    <n v="1109"/>
  </r>
  <r>
    <n v="51"/>
    <n v="41"/>
    <n v="100807"/>
    <x v="33"/>
    <x v="1"/>
    <n v="2022"/>
    <x v="1"/>
    <x v="2"/>
    <n v="192"/>
    <n v="634"/>
  </r>
  <r>
    <n v="51"/>
    <n v="41"/>
    <n v="100812"/>
    <x v="34"/>
    <x v="1"/>
    <n v="2022"/>
    <x v="1"/>
    <x v="2"/>
    <n v="282"/>
    <n v="789"/>
  </r>
  <r>
    <n v="51"/>
    <n v="41"/>
    <n v="100814"/>
    <x v="35"/>
    <x v="1"/>
    <n v="2022"/>
    <x v="1"/>
    <x v="2"/>
    <n v="289"/>
    <n v="887"/>
  </r>
  <r>
    <n v="51"/>
    <n v="41"/>
    <n v="100815"/>
    <x v="36"/>
    <x v="1"/>
    <n v="2022"/>
    <x v="1"/>
    <x v="2"/>
    <n v="328"/>
    <n v="1240"/>
  </r>
  <r>
    <n v="51"/>
    <n v="41"/>
    <n v="100816"/>
    <x v="37"/>
    <x v="1"/>
    <n v="2022"/>
    <x v="1"/>
    <x v="2"/>
    <n v="166"/>
    <n v="481"/>
  </r>
  <r>
    <n v="51"/>
    <n v="41"/>
    <n v="100817"/>
    <x v="38"/>
    <x v="1"/>
    <n v="2022"/>
    <x v="1"/>
    <x v="2"/>
    <n v="270"/>
    <n v="571"/>
  </r>
  <r>
    <n v="51"/>
    <n v="41"/>
    <n v="100818"/>
    <x v="39"/>
    <x v="1"/>
    <n v="2022"/>
    <x v="1"/>
    <x v="2"/>
    <n v="394"/>
    <n v="1272"/>
  </r>
  <r>
    <n v="51"/>
    <n v="41"/>
    <n v="100819"/>
    <x v="40"/>
    <x v="1"/>
    <n v="2022"/>
    <x v="1"/>
    <x v="2"/>
    <n v="597"/>
    <n v="2370"/>
  </r>
  <r>
    <n v="51"/>
    <n v="41"/>
    <n v="100820"/>
    <x v="41"/>
    <x v="1"/>
    <n v="2022"/>
    <x v="1"/>
    <x v="2"/>
    <n v="634"/>
    <n v="1530"/>
  </r>
  <r>
    <n v="51"/>
    <n v="41"/>
    <n v="100821"/>
    <x v="42"/>
    <x v="1"/>
    <n v="2022"/>
    <x v="1"/>
    <x v="2"/>
    <n v="172"/>
    <n v="400"/>
  </r>
  <r>
    <n v="51"/>
    <n v="41"/>
    <n v="100822"/>
    <x v="43"/>
    <x v="1"/>
    <n v="2022"/>
    <x v="1"/>
    <x v="2"/>
    <n v="173"/>
    <n v="915"/>
  </r>
  <r>
    <n v="51"/>
    <n v="41"/>
    <n v="100823"/>
    <x v="44"/>
    <x v="1"/>
    <n v="2022"/>
    <x v="1"/>
    <x v="2"/>
    <n v="311"/>
    <n v="1143"/>
  </r>
  <r>
    <n v="51"/>
    <n v="41"/>
    <n v="100902"/>
    <x v="45"/>
    <x v="1"/>
    <n v="2022"/>
    <x v="1"/>
    <x v="2"/>
    <n v="258"/>
    <n v="328"/>
  </r>
  <r>
    <n v="51"/>
    <n v="41"/>
    <n v="100907"/>
    <x v="46"/>
    <x v="1"/>
    <n v="2022"/>
    <x v="1"/>
    <x v="2"/>
    <n v="113"/>
    <n v="265"/>
  </r>
  <r>
    <n v="51"/>
    <n v="41"/>
    <n v="100910"/>
    <x v="47"/>
    <x v="1"/>
    <n v="2022"/>
    <x v="1"/>
    <x v="2"/>
    <n v="149"/>
    <n v="842"/>
  </r>
  <r>
    <n v="51"/>
    <n v="41"/>
    <n v="100912"/>
    <x v="48"/>
    <x v="1"/>
    <n v="2022"/>
    <x v="1"/>
    <x v="2"/>
    <n v="272"/>
    <n v="351"/>
  </r>
  <r>
    <n v="51"/>
    <n v="41"/>
    <n v="100915"/>
    <x v="49"/>
    <x v="1"/>
    <n v="2022"/>
    <x v="1"/>
    <x v="2"/>
    <n v="92"/>
    <n v="326"/>
  </r>
  <r>
    <n v="51"/>
    <n v="41"/>
    <n v="100919"/>
    <x v="50"/>
    <x v="1"/>
    <n v="2022"/>
    <x v="1"/>
    <x v="2"/>
    <n v="322"/>
    <n v="960"/>
  </r>
  <r>
    <n v="51"/>
    <n v="41"/>
    <n v="100920"/>
    <x v="51"/>
    <x v="1"/>
    <n v="2022"/>
    <x v="1"/>
    <x v="2"/>
    <n v="233"/>
    <n v="450"/>
  </r>
  <r>
    <n v="51"/>
    <n v="41"/>
    <n v="100921"/>
    <x v="52"/>
    <x v="1"/>
    <n v="2022"/>
    <x v="1"/>
    <x v="2"/>
    <n v="243"/>
    <n v="632"/>
  </r>
  <r>
    <n v="51"/>
    <n v="41"/>
    <n v="100922"/>
    <x v="53"/>
    <x v="1"/>
    <n v="2022"/>
    <x v="1"/>
    <x v="2"/>
    <n v="201"/>
    <n v="1006"/>
  </r>
  <r>
    <n v="51"/>
    <n v="41"/>
    <n v="100923"/>
    <x v="54"/>
    <x v="1"/>
    <n v="2022"/>
    <x v="1"/>
    <x v="2"/>
    <n v="186"/>
    <n v="523"/>
  </r>
  <r>
    <n v="51"/>
    <n v="41"/>
    <n v="100924"/>
    <x v="55"/>
    <x v="1"/>
    <n v="2022"/>
    <x v="1"/>
    <x v="2"/>
    <n v="56"/>
    <n v="153"/>
  </r>
  <r>
    <n v="51"/>
    <n v="41"/>
    <n v="100926"/>
    <x v="56"/>
    <x v="1"/>
    <n v="2022"/>
    <x v="1"/>
    <x v="2"/>
    <n v="49"/>
    <n v="245"/>
  </r>
  <r>
    <n v="51"/>
    <n v="41"/>
    <n v="100928"/>
    <x v="57"/>
    <x v="1"/>
    <n v="2022"/>
    <x v="1"/>
    <x v="2"/>
    <n v="637"/>
    <n v="1210"/>
  </r>
  <r>
    <n v="51"/>
    <n v="41"/>
    <n v="100929"/>
    <x v="58"/>
    <x v="1"/>
    <n v="2022"/>
    <x v="1"/>
    <x v="2"/>
    <n v="54"/>
    <n v="181"/>
  </r>
  <r>
    <n v="51"/>
    <n v="41"/>
    <n v="100930"/>
    <x v="59"/>
    <x v="1"/>
    <n v="2022"/>
    <x v="1"/>
    <x v="2"/>
    <n v="20"/>
    <n v="79"/>
  </r>
  <r>
    <n v="51"/>
    <n v="41"/>
    <n v="100931"/>
    <x v="60"/>
    <x v="1"/>
    <n v="2022"/>
    <x v="1"/>
    <x v="2"/>
    <n v="99"/>
    <n v="181"/>
  </r>
  <r>
    <n v="51"/>
    <n v="41"/>
    <n v="100932"/>
    <x v="61"/>
    <x v="1"/>
    <n v="2022"/>
    <x v="1"/>
    <x v="2"/>
    <n v="57"/>
    <n v="275"/>
  </r>
  <r>
    <n v="51"/>
    <n v="41"/>
    <n v="100933"/>
    <x v="62"/>
    <x v="1"/>
    <n v="2022"/>
    <x v="1"/>
    <x v="2"/>
    <n v="82"/>
    <n v="431"/>
  </r>
  <r>
    <n v="51"/>
    <n v="41"/>
    <n v="100934"/>
    <x v="63"/>
    <x v="1"/>
    <n v="2022"/>
    <x v="1"/>
    <x v="2"/>
    <n v="305"/>
    <n v="877"/>
  </r>
  <r>
    <n v="51"/>
    <n v="41"/>
    <n v="100935"/>
    <x v="64"/>
    <x v="1"/>
    <n v="2022"/>
    <x v="1"/>
    <x v="2"/>
    <n v="11"/>
    <n v="98"/>
  </r>
  <r>
    <n v="51"/>
    <n v="41"/>
    <n v="100936"/>
    <x v="65"/>
    <x v="1"/>
    <n v="2022"/>
    <x v="1"/>
    <x v="2"/>
    <n v="15"/>
    <n v="60"/>
  </r>
  <r>
    <n v="51"/>
    <n v="41"/>
    <n v="100937"/>
    <x v="66"/>
    <x v="1"/>
    <n v="2022"/>
    <x v="1"/>
    <x v="2"/>
    <n v="255"/>
    <n v="448"/>
  </r>
  <r>
    <n v="51"/>
    <n v="41"/>
    <n v="100938"/>
    <x v="67"/>
    <x v="1"/>
    <n v="2022"/>
    <x v="1"/>
    <x v="2"/>
    <n v="98"/>
    <n v="260"/>
  </r>
  <r>
    <n v="51"/>
    <n v="41"/>
    <n v="101003"/>
    <x v="68"/>
    <x v="1"/>
    <n v="2022"/>
    <x v="1"/>
    <x v="2"/>
    <n v="111"/>
    <n v="842"/>
  </r>
  <r>
    <n v="51"/>
    <n v="41"/>
    <n v="101004"/>
    <x v="69"/>
    <x v="1"/>
    <n v="2022"/>
    <x v="1"/>
    <x v="2"/>
    <n v="81"/>
    <n v="319"/>
  </r>
  <r>
    <n v="51"/>
    <n v="41"/>
    <n v="101007"/>
    <x v="70"/>
    <x v="1"/>
    <n v="2022"/>
    <x v="1"/>
    <x v="2"/>
    <n v="169"/>
    <n v="353"/>
  </r>
  <r>
    <n v="51"/>
    <n v="41"/>
    <n v="101008"/>
    <x v="71"/>
    <x v="1"/>
    <n v="2022"/>
    <x v="1"/>
    <x v="2"/>
    <n v="37"/>
    <n v="310"/>
  </r>
  <r>
    <n v="51"/>
    <n v="41"/>
    <n v="101009"/>
    <x v="72"/>
    <x v="1"/>
    <n v="2022"/>
    <x v="1"/>
    <x v="2"/>
    <n v="276"/>
    <n v="1207"/>
  </r>
  <r>
    <n v="51"/>
    <n v="41"/>
    <n v="101011"/>
    <x v="73"/>
    <x v="1"/>
    <n v="2022"/>
    <x v="1"/>
    <x v="2"/>
    <n v="60"/>
    <n v="298"/>
  </r>
  <r>
    <n v="51"/>
    <n v="41"/>
    <n v="101012"/>
    <x v="74"/>
    <x v="1"/>
    <n v="2022"/>
    <x v="1"/>
    <x v="2"/>
    <n v="110"/>
    <n v="503"/>
  </r>
  <r>
    <n v="51"/>
    <n v="41"/>
    <n v="101013"/>
    <x v="75"/>
    <x v="1"/>
    <n v="2022"/>
    <x v="1"/>
    <x v="2"/>
    <n v="14"/>
    <n v="342"/>
  </r>
  <r>
    <n v="51"/>
    <n v="41"/>
    <n v="101014"/>
    <x v="76"/>
    <x v="1"/>
    <n v="2022"/>
    <x v="1"/>
    <x v="2"/>
    <n v="142"/>
    <n v="427"/>
  </r>
  <r>
    <n v="51"/>
    <n v="41"/>
    <n v="101015"/>
    <x v="77"/>
    <x v="1"/>
    <n v="2022"/>
    <x v="1"/>
    <x v="2"/>
    <n v="207"/>
    <n v="665"/>
  </r>
  <r>
    <n v="51"/>
    <n v="75"/>
    <n v="400101"/>
    <x v="78"/>
    <x v="2"/>
    <n v="2022"/>
    <x v="1"/>
    <x v="2"/>
    <n v="45"/>
    <n v="165"/>
  </r>
  <r>
    <n v="51"/>
    <n v="75"/>
    <n v="400102"/>
    <x v="79"/>
    <x v="2"/>
    <n v="2022"/>
    <x v="1"/>
    <x v="2"/>
    <n v="18"/>
    <n v="279"/>
  </r>
  <r>
    <n v="51"/>
    <n v="75"/>
    <n v="400200"/>
    <x v="80"/>
    <x v="2"/>
    <n v="2022"/>
    <x v="1"/>
    <x v="2"/>
    <n v="92"/>
    <n v="608"/>
  </r>
  <r>
    <n v="51"/>
    <n v="75"/>
    <n v="400300"/>
    <x v="81"/>
    <x v="2"/>
    <n v="2022"/>
    <x v="1"/>
    <x v="2"/>
    <n v="78"/>
    <n v="394"/>
  </r>
  <r>
    <n v="51"/>
    <n v="75"/>
    <n v="400400"/>
    <x v="82"/>
    <x v="2"/>
    <n v="2022"/>
    <x v="1"/>
    <x v="2"/>
    <n v="225"/>
    <n v="941"/>
  </r>
  <r>
    <n v="51"/>
    <n v="75"/>
    <n v="400500"/>
    <x v="83"/>
    <x v="2"/>
    <n v="2022"/>
    <x v="1"/>
    <x v="2"/>
    <n v="186"/>
    <n v="508"/>
  </r>
  <r>
    <n v="51"/>
    <n v="85"/>
    <n v="320100"/>
    <x v="84"/>
    <x v="3"/>
    <n v="2022"/>
    <x v="1"/>
    <x v="2"/>
    <n v="18"/>
    <n v="310"/>
  </r>
  <r>
    <n v="51"/>
    <n v="85"/>
    <n v="320200"/>
    <x v="85"/>
    <x v="3"/>
    <n v="2022"/>
    <x v="1"/>
    <x v="2"/>
    <n v="89"/>
    <n v="446"/>
  </r>
  <r>
    <n v="51"/>
    <n v="85"/>
    <n v="320300"/>
    <x v="86"/>
    <x v="3"/>
    <n v="2022"/>
    <x v="1"/>
    <x v="2"/>
    <n v="89"/>
    <n v="284"/>
  </r>
  <r>
    <n v="51"/>
    <n v="85"/>
    <n v="320400"/>
    <x v="87"/>
    <x v="3"/>
    <n v="2022"/>
    <x v="1"/>
    <x v="2"/>
    <n v="24"/>
    <n v="362"/>
  </r>
  <r>
    <n v="51"/>
    <n v="85"/>
    <n v="320500"/>
    <x v="88"/>
    <x v="3"/>
    <n v="2022"/>
    <x v="1"/>
    <x v="2"/>
    <n v="0"/>
    <n v="54"/>
  </r>
  <r>
    <n v="51"/>
    <n v="85"/>
    <n v="320601"/>
    <x v="89"/>
    <x v="3"/>
    <n v="2022"/>
    <x v="1"/>
    <x v="2"/>
    <n v="159"/>
    <n v="657"/>
  </r>
  <r>
    <n v="51"/>
    <n v="85"/>
    <n v="320602"/>
    <x v="90"/>
    <x v="3"/>
    <n v="2022"/>
    <x v="1"/>
    <x v="2"/>
    <n v="144"/>
    <n v="350"/>
  </r>
  <r>
    <n v="51"/>
    <n v="85"/>
    <n v="320701"/>
    <x v="91"/>
    <x v="3"/>
    <n v="2022"/>
    <x v="1"/>
    <x v="2"/>
    <n v="116"/>
    <n v="468"/>
  </r>
  <r>
    <n v="51"/>
    <n v="85"/>
    <n v="320702"/>
    <x v="92"/>
    <x v="3"/>
    <n v="2022"/>
    <x v="1"/>
    <x v="2"/>
    <n v="24"/>
    <n v="190"/>
  </r>
  <r>
    <n v="51"/>
    <n v="85"/>
    <n v="320801"/>
    <x v="93"/>
    <x v="3"/>
    <n v="2022"/>
    <x v="1"/>
    <x v="2"/>
    <n v="33"/>
    <n v="270"/>
  </r>
  <r>
    <n v="51"/>
    <n v="85"/>
    <n v="320803"/>
    <x v="94"/>
    <x v="3"/>
    <n v="2022"/>
    <x v="1"/>
    <x v="2"/>
    <n v="29"/>
    <n v="595"/>
  </r>
  <r>
    <n v="51"/>
    <n v="85"/>
    <n v="320804"/>
    <x v="95"/>
    <x v="3"/>
    <n v="2022"/>
    <x v="1"/>
    <x v="2"/>
    <n v="20"/>
    <n v="43"/>
  </r>
  <r>
    <n v="51"/>
    <n v="85"/>
    <n v="320805"/>
    <x v="96"/>
    <x v="3"/>
    <n v="2022"/>
    <x v="1"/>
    <x v="2"/>
    <n v="58"/>
    <n v="137"/>
  </r>
  <r>
    <n v="51"/>
    <n v="85"/>
    <n v="320901"/>
    <x v="97"/>
    <x v="3"/>
    <n v="2022"/>
    <x v="1"/>
    <x v="2"/>
    <n v="20"/>
    <n v="241"/>
  </r>
  <r>
    <n v="51"/>
    <n v="85"/>
    <n v="320902"/>
    <x v="98"/>
    <x v="3"/>
    <n v="2022"/>
    <x v="1"/>
    <x v="2"/>
    <n v="19"/>
    <n v="166"/>
  </r>
  <r>
    <n v="51"/>
    <n v="85"/>
    <n v="321001"/>
    <x v="99"/>
    <x v="3"/>
    <n v="2022"/>
    <x v="1"/>
    <x v="2"/>
    <n v="49"/>
    <n v="146"/>
  </r>
  <r>
    <n v="51"/>
    <n v="85"/>
    <n v="321003"/>
    <x v="100"/>
    <x v="3"/>
    <n v="2022"/>
    <x v="1"/>
    <x v="2"/>
    <n v="192"/>
    <n v="454"/>
  </r>
  <r>
    <n v="51"/>
    <n v="85"/>
    <n v="321004"/>
    <x v="101"/>
    <x v="3"/>
    <n v="2022"/>
    <x v="1"/>
    <x v="2"/>
    <n v="28"/>
    <n v="90"/>
  </r>
  <r>
    <n v="51"/>
    <n v="85"/>
    <n v="321100"/>
    <x v="102"/>
    <x v="3"/>
    <n v="2022"/>
    <x v="1"/>
    <x v="2"/>
    <n v="19"/>
    <n v="136"/>
  </r>
  <r>
    <n v="51"/>
    <n v="85"/>
    <n v="321201"/>
    <x v="103"/>
    <x v="3"/>
    <n v="2022"/>
    <x v="1"/>
    <x v="2"/>
    <n v="116"/>
    <n v="295"/>
  </r>
  <r>
    <n v="51"/>
    <n v="85"/>
    <n v="321202"/>
    <x v="104"/>
    <x v="3"/>
    <n v="2022"/>
    <x v="1"/>
    <x v="2"/>
    <n v="206"/>
    <n v="348"/>
  </r>
  <r>
    <n v="51"/>
    <n v="85"/>
    <n v="321300"/>
    <x v="105"/>
    <x v="3"/>
    <n v="2022"/>
    <x v="1"/>
    <x v="2"/>
    <n v="63"/>
    <n v="338"/>
  </r>
  <r>
    <n v="51"/>
    <n v="85"/>
    <n v="321401"/>
    <x v="106"/>
    <x v="3"/>
    <n v="2022"/>
    <x v="1"/>
    <x v="2"/>
    <n v="5"/>
    <n v="126"/>
  </r>
  <r>
    <n v="51"/>
    <n v="85"/>
    <n v="321402"/>
    <x v="107"/>
    <x v="3"/>
    <n v="2022"/>
    <x v="1"/>
    <x v="2"/>
    <n v="19"/>
    <n v="55"/>
  </r>
  <r>
    <n v="51"/>
    <n v="85"/>
    <n v="321403"/>
    <x v="108"/>
    <x v="3"/>
    <n v="2022"/>
    <x v="1"/>
    <x v="2"/>
    <n v="29"/>
    <n v="218"/>
  </r>
  <r>
    <n v="51"/>
    <n v="87"/>
    <n v="200106"/>
    <x v="109"/>
    <x v="4"/>
    <n v="2022"/>
    <x v="1"/>
    <x v="2"/>
    <n v="163"/>
    <n v="466"/>
  </r>
  <r>
    <n v="51"/>
    <n v="87"/>
    <n v="200108"/>
    <x v="110"/>
    <x v="4"/>
    <n v="2022"/>
    <x v="1"/>
    <x v="2"/>
    <n v="5"/>
    <n v="7"/>
  </r>
  <r>
    <n v="51"/>
    <n v="87"/>
    <n v="200109"/>
    <x v="111"/>
    <x v="4"/>
    <n v="2022"/>
    <x v="1"/>
    <x v="2"/>
    <n v="32"/>
    <n v="72"/>
  </r>
  <r>
    <n v="51"/>
    <n v="87"/>
    <n v="200122"/>
    <x v="112"/>
    <x v="4"/>
    <n v="2022"/>
    <x v="1"/>
    <x v="2"/>
    <n v="68"/>
    <n v="250"/>
  </r>
  <r>
    <n v="51"/>
    <n v="87"/>
    <n v="200123"/>
    <x v="113"/>
    <x v="4"/>
    <n v="2022"/>
    <x v="1"/>
    <x v="2"/>
    <n v="179"/>
    <n v="570"/>
  </r>
  <r>
    <n v="51"/>
    <n v="87"/>
    <n v="200124"/>
    <x v="114"/>
    <x v="4"/>
    <n v="2022"/>
    <x v="1"/>
    <x v="2"/>
    <n v="110"/>
    <n v="257"/>
  </r>
  <r>
    <n v="51"/>
    <n v="87"/>
    <n v="200125"/>
    <x v="115"/>
    <x v="4"/>
    <n v="2022"/>
    <x v="1"/>
    <x v="2"/>
    <n v="206"/>
    <n v="552"/>
  </r>
  <r>
    <n v="51"/>
    <n v="87"/>
    <n v="200126"/>
    <x v="116"/>
    <x v="4"/>
    <n v="2022"/>
    <x v="1"/>
    <x v="2"/>
    <n v="236"/>
    <n v="629"/>
  </r>
  <r>
    <n v="51"/>
    <n v="87"/>
    <n v="200127"/>
    <x v="117"/>
    <x v="4"/>
    <n v="2022"/>
    <x v="1"/>
    <x v="2"/>
    <n v="75"/>
    <n v="306"/>
  </r>
  <r>
    <n v="51"/>
    <n v="87"/>
    <n v="200131"/>
    <x v="118"/>
    <x v="4"/>
    <n v="2022"/>
    <x v="1"/>
    <x v="2"/>
    <n v="13"/>
    <n v="81"/>
  </r>
  <r>
    <n v="51"/>
    <n v="87"/>
    <n v="200132"/>
    <x v="119"/>
    <x v="4"/>
    <n v="2022"/>
    <x v="1"/>
    <x v="2"/>
    <n v="58"/>
    <n v="108"/>
  </r>
  <r>
    <n v="51"/>
    <n v="87"/>
    <n v="200133"/>
    <x v="120"/>
    <x v="4"/>
    <n v="2022"/>
    <x v="1"/>
    <x v="2"/>
    <n v="100"/>
    <n v="407"/>
  </r>
  <r>
    <n v="51"/>
    <n v="87"/>
    <n v="200134"/>
    <x v="121"/>
    <x v="4"/>
    <n v="2022"/>
    <x v="1"/>
    <x v="2"/>
    <n v="40"/>
    <n v="182"/>
  </r>
  <r>
    <n v="51"/>
    <n v="87"/>
    <n v="200135"/>
    <x v="122"/>
    <x v="4"/>
    <n v="2022"/>
    <x v="1"/>
    <x v="2"/>
    <n v="19"/>
    <n v="34"/>
  </r>
  <r>
    <n v="51"/>
    <n v="87"/>
    <n v="200136"/>
    <x v="123"/>
    <x v="4"/>
    <n v="2022"/>
    <x v="1"/>
    <x v="2"/>
    <n v="62"/>
    <n v="342"/>
  </r>
  <r>
    <n v="51"/>
    <n v="87"/>
    <n v="200137"/>
    <x v="124"/>
    <x v="4"/>
    <n v="2022"/>
    <x v="1"/>
    <x v="2"/>
    <n v="96"/>
    <n v="235"/>
  </r>
  <r>
    <n v="51"/>
    <n v="87"/>
    <n v="200138"/>
    <x v="125"/>
    <x v="4"/>
    <n v="2022"/>
    <x v="1"/>
    <x v="2"/>
    <n v="334"/>
    <n v="434"/>
  </r>
  <r>
    <n v="51"/>
    <n v="87"/>
    <n v="200139"/>
    <x v="126"/>
    <x v="4"/>
    <n v="2022"/>
    <x v="1"/>
    <x v="2"/>
    <n v="67"/>
    <n v="333"/>
  </r>
  <r>
    <n v="51"/>
    <n v="87"/>
    <n v="200140"/>
    <x v="127"/>
    <x v="4"/>
    <n v="2022"/>
    <x v="1"/>
    <x v="2"/>
    <n v="55"/>
    <n v="315"/>
  </r>
  <r>
    <n v="51"/>
    <n v="87"/>
    <n v="200141"/>
    <x v="128"/>
    <x v="4"/>
    <n v="2022"/>
    <x v="1"/>
    <x v="2"/>
    <n v="33"/>
    <n v="53"/>
  </r>
  <r>
    <n v="51"/>
    <n v="87"/>
    <n v="200142"/>
    <x v="129"/>
    <x v="4"/>
    <n v="2022"/>
    <x v="1"/>
    <x v="2"/>
    <n v="0"/>
    <n v="11"/>
  </r>
  <r>
    <n v="51"/>
    <n v="87"/>
    <n v="200143"/>
    <x v="130"/>
    <x v="4"/>
    <n v="2022"/>
    <x v="1"/>
    <x v="2"/>
    <n v="0"/>
    <n v="143"/>
  </r>
  <r>
    <n v="51"/>
    <n v="87"/>
    <n v="200144"/>
    <x v="131"/>
    <x v="4"/>
    <n v="2022"/>
    <x v="1"/>
    <x v="2"/>
    <n v="91"/>
    <n v="566"/>
  </r>
  <r>
    <n v="51"/>
    <n v="87"/>
    <n v="200145"/>
    <x v="132"/>
    <x v="4"/>
    <n v="2022"/>
    <x v="1"/>
    <x v="2"/>
    <n v="19"/>
    <n v="83"/>
  </r>
  <r>
    <n v="51"/>
    <n v="87"/>
    <n v="200146"/>
    <x v="133"/>
    <x v="4"/>
    <n v="2022"/>
    <x v="1"/>
    <x v="2"/>
    <n v="47"/>
    <n v="197"/>
  </r>
  <r>
    <n v="51"/>
    <n v="87"/>
    <n v="200147"/>
    <x v="134"/>
    <x v="4"/>
    <n v="2022"/>
    <x v="1"/>
    <x v="2"/>
    <n v="53"/>
    <n v="208"/>
  </r>
  <r>
    <n v="51"/>
    <n v="87"/>
    <n v="200148"/>
    <x v="135"/>
    <x v="4"/>
    <n v="2022"/>
    <x v="1"/>
    <x v="2"/>
    <n v="8"/>
    <n v="32"/>
  </r>
  <r>
    <n v="51"/>
    <n v="87"/>
    <n v="200149"/>
    <x v="136"/>
    <x v="4"/>
    <n v="2022"/>
    <x v="1"/>
    <x v="2"/>
    <n v="0"/>
    <n v="44"/>
  </r>
  <r>
    <n v="51"/>
    <n v="87"/>
    <n v="200150"/>
    <x v="137"/>
    <x v="4"/>
    <n v="2022"/>
    <x v="1"/>
    <x v="2"/>
    <n v="190"/>
    <n v="264"/>
  </r>
  <r>
    <n v="51"/>
    <n v="87"/>
    <n v="200151"/>
    <x v="138"/>
    <x v="4"/>
    <n v="2022"/>
    <x v="1"/>
    <x v="2"/>
    <n v="215"/>
    <n v="553"/>
  </r>
  <r>
    <n v="51"/>
    <n v="87"/>
    <n v="200152"/>
    <x v="139"/>
    <x v="4"/>
    <n v="2022"/>
    <x v="1"/>
    <x v="2"/>
    <n v="37"/>
    <n v="165"/>
  </r>
  <r>
    <n v="51"/>
    <n v="87"/>
    <n v="200153"/>
    <x v="140"/>
    <x v="4"/>
    <n v="2022"/>
    <x v="1"/>
    <x v="2"/>
    <n v="100"/>
    <n v="190"/>
  </r>
  <r>
    <n v="51"/>
    <n v="87"/>
    <n v="200201"/>
    <x v="141"/>
    <x v="4"/>
    <n v="2022"/>
    <x v="1"/>
    <x v="2"/>
    <n v="13"/>
    <n v="75"/>
  </r>
  <r>
    <n v="51"/>
    <n v="87"/>
    <n v="200202"/>
    <x v="142"/>
    <x v="4"/>
    <n v="2022"/>
    <x v="1"/>
    <x v="2"/>
    <n v="0"/>
    <n v="0"/>
  </r>
  <r>
    <n v="51"/>
    <n v="87"/>
    <n v="200301"/>
    <x v="143"/>
    <x v="4"/>
    <n v="2022"/>
    <x v="1"/>
    <x v="2"/>
    <n v="20"/>
    <n v="132"/>
  </r>
  <r>
    <n v="51"/>
    <n v="87"/>
    <n v="200302"/>
    <x v="144"/>
    <x v="4"/>
    <n v="2022"/>
    <x v="1"/>
    <x v="2"/>
    <n v="20"/>
    <n v="56"/>
  </r>
  <r>
    <n v="51"/>
    <n v="87"/>
    <n v="200303"/>
    <x v="145"/>
    <x v="4"/>
    <n v="2022"/>
    <x v="1"/>
    <x v="2"/>
    <n v="123"/>
    <n v="289"/>
  </r>
  <r>
    <n v="51"/>
    <n v="87"/>
    <n v="200305"/>
    <x v="146"/>
    <x v="4"/>
    <n v="2022"/>
    <x v="1"/>
    <x v="2"/>
    <n v="126"/>
    <n v="326"/>
  </r>
  <r>
    <n v="51"/>
    <n v="87"/>
    <n v="200404"/>
    <x v="147"/>
    <x v="4"/>
    <n v="2022"/>
    <x v="1"/>
    <x v="2"/>
    <n v="46"/>
    <n v="271"/>
  </r>
  <r>
    <n v="51"/>
    <n v="87"/>
    <n v="200407"/>
    <x v="148"/>
    <x v="4"/>
    <n v="2022"/>
    <x v="1"/>
    <x v="2"/>
    <n v="160"/>
    <n v="457"/>
  </r>
  <r>
    <n v="51"/>
    <n v="87"/>
    <n v="200409"/>
    <x v="149"/>
    <x v="4"/>
    <n v="2022"/>
    <x v="1"/>
    <x v="2"/>
    <n v="147"/>
    <n v="778"/>
  </r>
  <r>
    <n v="51"/>
    <n v="87"/>
    <n v="200411"/>
    <x v="150"/>
    <x v="4"/>
    <n v="2022"/>
    <x v="1"/>
    <x v="2"/>
    <n v="687"/>
    <n v="1319"/>
  </r>
  <r>
    <n v="51"/>
    <n v="87"/>
    <n v="200412"/>
    <x v="151"/>
    <x v="4"/>
    <n v="2022"/>
    <x v="1"/>
    <x v="2"/>
    <n v="275"/>
    <n v="616"/>
  </r>
  <r>
    <n v="51"/>
    <n v="87"/>
    <n v="200413"/>
    <x v="152"/>
    <x v="4"/>
    <n v="2022"/>
    <x v="1"/>
    <x v="2"/>
    <n v="86"/>
    <n v="270"/>
  </r>
  <r>
    <n v="51"/>
    <n v="87"/>
    <n v="200414"/>
    <x v="153"/>
    <x v="4"/>
    <n v="2022"/>
    <x v="1"/>
    <x v="2"/>
    <n v="212"/>
    <n v="564"/>
  </r>
  <r>
    <n v="51"/>
    <n v="87"/>
    <n v="200415"/>
    <x v="154"/>
    <x v="4"/>
    <n v="2022"/>
    <x v="1"/>
    <x v="2"/>
    <n v="22"/>
    <n v="174"/>
  </r>
  <r>
    <n v="51"/>
    <n v="87"/>
    <n v="200416"/>
    <x v="155"/>
    <x v="4"/>
    <n v="2022"/>
    <x v="1"/>
    <x v="2"/>
    <n v="127"/>
    <n v="983"/>
  </r>
  <r>
    <n v="51"/>
    <n v="87"/>
    <n v="200417"/>
    <x v="156"/>
    <x v="4"/>
    <n v="2022"/>
    <x v="1"/>
    <x v="2"/>
    <n v="156"/>
    <n v="572"/>
  </r>
  <r>
    <n v="51"/>
    <n v="87"/>
    <n v="200418"/>
    <x v="157"/>
    <x v="4"/>
    <n v="2022"/>
    <x v="1"/>
    <x v="2"/>
    <n v="109"/>
    <n v="511"/>
  </r>
  <r>
    <n v="51"/>
    <n v="87"/>
    <n v="200501"/>
    <x v="158"/>
    <x v="4"/>
    <n v="2022"/>
    <x v="1"/>
    <x v="2"/>
    <n v="140"/>
    <n v="348"/>
  </r>
  <r>
    <n v="51"/>
    <n v="87"/>
    <n v="200502"/>
    <x v="159"/>
    <x v="4"/>
    <n v="2022"/>
    <x v="1"/>
    <x v="2"/>
    <n v="5"/>
    <n v="189"/>
  </r>
  <r>
    <n v="51"/>
    <n v="87"/>
    <n v="200503"/>
    <x v="160"/>
    <x v="4"/>
    <n v="2022"/>
    <x v="1"/>
    <x v="2"/>
    <n v="360"/>
    <n v="1156"/>
  </r>
  <r>
    <n v="51"/>
    <n v="87"/>
    <n v="200600"/>
    <x v="161"/>
    <x v="4"/>
    <n v="2022"/>
    <x v="1"/>
    <x v="2"/>
    <n v="263"/>
    <n v="459"/>
  </r>
  <r>
    <n v="51"/>
    <n v="87"/>
    <n v="200700"/>
    <x v="162"/>
    <x v="4"/>
    <n v="2022"/>
    <x v="1"/>
    <x v="2"/>
    <n v="178"/>
    <n v="528"/>
  </r>
  <r>
    <n v="51"/>
    <n v="87"/>
    <n v="200801"/>
    <x v="163"/>
    <x v="4"/>
    <n v="2022"/>
    <x v="1"/>
    <x v="2"/>
    <n v="179"/>
    <n v="622"/>
  </r>
  <r>
    <n v="51"/>
    <n v="87"/>
    <n v="200802"/>
    <x v="164"/>
    <x v="4"/>
    <n v="2022"/>
    <x v="1"/>
    <x v="2"/>
    <n v="70"/>
    <n v="345"/>
  </r>
  <r>
    <n v="51"/>
    <n v="87"/>
    <n v="200805"/>
    <x v="165"/>
    <x v="4"/>
    <n v="2022"/>
    <x v="1"/>
    <x v="2"/>
    <n v="704"/>
    <n v="1839"/>
  </r>
  <r>
    <n v="51"/>
    <n v="87"/>
    <n v="200806"/>
    <x v="166"/>
    <x v="4"/>
    <n v="2022"/>
    <x v="1"/>
    <x v="2"/>
    <n v="191"/>
    <n v="871"/>
  </r>
  <r>
    <n v="51"/>
    <n v="87"/>
    <n v="200807"/>
    <x v="167"/>
    <x v="4"/>
    <n v="2022"/>
    <x v="1"/>
    <x v="2"/>
    <n v="853"/>
    <n v="2147"/>
  </r>
  <r>
    <n v="51"/>
    <n v="87"/>
    <n v="200904"/>
    <x v="168"/>
    <x v="4"/>
    <n v="2022"/>
    <x v="1"/>
    <x v="2"/>
    <n v="696"/>
    <n v="2591"/>
  </r>
  <r>
    <n v="51"/>
    <n v="87"/>
    <n v="200905"/>
    <x v="169"/>
    <x v="4"/>
    <n v="2022"/>
    <x v="1"/>
    <x v="2"/>
    <n v="685"/>
    <n v="1395"/>
  </r>
  <r>
    <n v="51"/>
    <n v="87"/>
    <n v="200906"/>
    <x v="170"/>
    <x v="4"/>
    <n v="2022"/>
    <x v="1"/>
    <x v="2"/>
    <n v="139"/>
    <n v="631"/>
  </r>
  <r>
    <n v="51"/>
    <n v="87"/>
    <n v="200907"/>
    <x v="171"/>
    <x v="4"/>
    <n v="2022"/>
    <x v="1"/>
    <x v="2"/>
    <n v="221"/>
    <n v="942"/>
  </r>
  <r>
    <n v="51"/>
    <n v="87"/>
    <n v="200908"/>
    <x v="172"/>
    <x v="4"/>
    <n v="2022"/>
    <x v="1"/>
    <x v="2"/>
    <n v="396"/>
    <n v="593"/>
  </r>
  <r>
    <n v="51"/>
    <n v="87"/>
    <n v="201001"/>
    <x v="173"/>
    <x v="4"/>
    <n v="2022"/>
    <x v="1"/>
    <x v="2"/>
    <n v="1321"/>
    <n v="3981"/>
  </r>
  <r>
    <n v="51"/>
    <n v="87"/>
    <n v="201002"/>
    <x v="174"/>
    <x v="4"/>
    <n v="2022"/>
    <x v="1"/>
    <x v="2"/>
    <n v="643"/>
    <n v="1639"/>
  </r>
  <r>
    <n v="51"/>
    <n v="87"/>
    <n v="201003"/>
    <x v="175"/>
    <x v="4"/>
    <n v="2022"/>
    <x v="1"/>
    <x v="2"/>
    <n v="1563"/>
    <n v="4573"/>
  </r>
  <r>
    <n v="51"/>
    <n v="87"/>
    <n v="201102"/>
    <x v="176"/>
    <x v="4"/>
    <n v="2022"/>
    <x v="1"/>
    <x v="2"/>
    <n v="647"/>
    <n v="2353"/>
  </r>
  <r>
    <n v="51"/>
    <n v="87"/>
    <n v="201103"/>
    <x v="177"/>
    <x v="4"/>
    <n v="2022"/>
    <x v="1"/>
    <x v="2"/>
    <n v="611"/>
    <n v="1949"/>
  </r>
  <r>
    <n v="51"/>
    <n v="87"/>
    <n v="201104"/>
    <x v="178"/>
    <x v="4"/>
    <n v="2022"/>
    <x v="1"/>
    <x v="2"/>
    <n v="548"/>
    <n v="1895"/>
  </r>
  <r>
    <n v="51"/>
    <n v="87"/>
    <n v="201203"/>
    <x v="179"/>
    <x v="4"/>
    <n v="2022"/>
    <x v="1"/>
    <x v="2"/>
    <n v="657"/>
    <n v="1770"/>
  </r>
  <r>
    <n v="51"/>
    <n v="87"/>
    <n v="201204"/>
    <x v="180"/>
    <x v="4"/>
    <n v="2022"/>
    <x v="1"/>
    <x v="2"/>
    <n v="284"/>
    <n v="1220"/>
  </r>
  <r>
    <n v="51"/>
    <n v="87"/>
    <n v="201205"/>
    <x v="181"/>
    <x v="4"/>
    <n v="2022"/>
    <x v="1"/>
    <x v="2"/>
    <n v="458"/>
    <n v="1096"/>
  </r>
  <r>
    <n v="51"/>
    <n v="87"/>
    <n v="201206"/>
    <x v="182"/>
    <x v="4"/>
    <n v="2022"/>
    <x v="1"/>
    <x v="2"/>
    <n v="640"/>
    <n v="1543"/>
  </r>
  <r>
    <n v="51"/>
    <n v="87"/>
    <n v="201403"/>
    <x v="183"/>
    <x v="4"/>
    <n v="2022"/>
    <x v="1"/>
    <x v="2"/>
    <n v="400"/>
    <n v="1281"/>
  </r>
  <r>
    <n v="51"/>
    <n v="87"/>
    <n v="201404"/>
    <x v="184"/>
    <x v="4"/>
    <n v="2022"/>
    <x v="1"/>
    <x v="2"/>
    <n v="198"/>
    <n v="543"/>
  </r>
  <r>
    <n v="51"/>
    <n v="87"/>
    <n v="201405"/>
    <x v="185"/>
    <x v="4"/>
    <n v="2022"/>
    <x v="1"/>
    <x v="2"/>
    <n v="315"/>
    <n v="1663"/>
  </r>
  <r>
    <n v="51"/>
    <n v="87"/>
    <n v="201406"/>
    <x v="186"/>
    <x v="4"/>
    <n v="2022"/>
    <x v="1"/>
    <x v="2"/>
    <n v="534"/>
    <n v="1517"/>
  </r>
  <r>
    <n v="51"/>
    <n v="87"/>
    <n v="201502"/>
    <x v="187"/>
    <x v="4"/>
    <n v="2022"/>
    <x v="1"/>
    <x v="2"/>
    <n v="892"/>
    <n v="1869"/>
  </r>
  <r>
    <n v="51"/>
    <n v="87"/>
    <n v="201503"/>
    <x v="188"/>
    <x v="4"/>
    <n v="2022"/>
    <x v="1"/>
    <x v="2"/>
    <n v="1128"/>
    <n v="2947"/>
  </r>
  <r>
    <n v="51"/>
    <n v="87"/>
    <n v="201504"/>
    <x v="189"/>
    <x v="4"/>
    <n v="2022"/>
    <x v="1"/>
    <x v="2"/>
    <n v="760"/>
    <n v="2009"/>
  </r>
  <r>
    <n v="51"/>
    <n v="87"/>
    <n v="201601"/>
    <x v="190"/>
    <x v="4"/>
    <n v="2022"/>
    <x v="1"/>
    <x v="2"/>
    <n v="162"/>
    <n v="714"/>
  </r>
  <r>
    <n v="51"/>
    <n v="87"/>
    <n v="201602"/>
    <x v="191"/>
    <x v="4"/>
    <n v="2022"/>
    <x v="1"/>
    <x v="2"/>
    <n v="569"/>
    <n v="1738"/>
  </r>
  <r>
    <n v="51"/>
    <n v="87"/>
    <n v="201701"/>
    <x v="192"/>
    <x v="4"/>
    <n v="2022"/>
    <x v="1"/>
    <x v="2"/>
    <n v="217"/>
    <n v="736"/>
  </r>
  <r>
    <n v="51"/>
    <n v="87"/>
    <n v="980100"/>
    <x v="193"/>
    <x v="4"/>
    <n v="2022"/>
    <x v="1"/>
    <x v="2"/>
    <n v="0"/>
    <n v="0"/>
  </r>
  <r>
    <n v="51"/>
    <n v="127"/>
    <n v="700100"/>
    <x v="194"/>
    <x v="5"/>
    <n v="2022"/>
    <x v="1"/>
    <x v="2"/>
    <n v="76"/>
    <n v="459"/>
  </r>
  <r>
    <n v="51"/>
    <n v="127"/>
    <n v="700200"/>
    <x v="195"/>
    <x v="5"/>
    <n v="2022"/>
    <x v="1"/>
    <x v="2"/>
    <n v="84"/>
    <n v="531"/>
  </r>
  <r>
    <n v="51"/>
    <n v="127"/>
    <n v="700301"/>
    <x v="196"/>
    <x v="5"/>
    <n v="2022"/>
    <x v="1"/>
    <x v="2"/>
    <n v="95"/>
    <n v="416"/>
  </r>
  <r>
    <n v="51"/>
    <n v="127"/>
    <n v="700302"/>
    <x v="197"/>
    <x v="5"/>
    <n v="2022"/>
    <x v="1"/>
    <x v="2"/>
    <n v="392"/>
    <n v="929"/>
  </r>
  <r>
    <n v="51"/>
    <n v="145"/>
    <n v="500101"/>
    <x v="198"/>
    <x v="6"/>
    <n v="2022"/>
    <x v="1"/>
    <x v="2"/>
    <n v="43"/>
    <n v="95"/>
  </r>
  <r>
    <n v="51"/>
    <n v="145"/>
    <n v="500102"/>
    <x v="199"/>
    <x v="6"/>
    <n v="2022"/>
    <x v="1"/>
    <x v="2"/>
    <n v="66"/>
    <n v="93"/>
  </r>
  <r>
    <n v="51"/>
    <n v="145"/>
    <n v="500201"/>
    <x v="200"/>
    <x v="6"/>
    <n v="2022"/>
    <x v="1"/>
    <x v="2"/>
    <n v="0"/>
    <n v="609"/>
  </r>
  <r>
    <n v="51"/>
    <n v="145"/>
    <n v="500202"/>
    <x v="201"/>
    <x v="6"/>
    <n v="2022"/>
    <x v="1"/>
    <x v="2"/>
    <n v="10"/>
    <n v="92"/>
  </r>
  <r>
    <n v="51"/>
    <n v="145"/>
    <n v="500300"/>
    <x v="202"/>
    <x v="6"/>
    <n v="2022"/>
    <x v="1"/>
    <x v="2"/>
    <n v="165"/>
    <n v="816"/>
  </r>
  <r>
    <n v="51"/>
    <n v="145"/>
    <n v="500400"/>
    <x v="203"/>
    <x v="6"/>
    <n v="2022"/>
    <x v="1"/>
    <x v="2"/>
    <n v="124"/>
    <n v="551"/>
  </r>
  <r>
    <n v="51"/>
    <n v="570"/>
    <n v="830100"/>
    <x v="204"/>
    <x v="7"/>
    <n v="2022"/>
    <x v="1"/>
    <x v="2"/>
    <n v="95"/>
    <n v="179"/>
  </r>
  <r>
    <n v="51"/>
    <n v="570"/>
    <n v="830200"/>
    <x v="205"/>
    <x v="7"/>
    <n v="2022"/>
    <x v="1"/>
    <x v="2"/>
    <n v="279"/>
    <n v="537"/>
  </r>
  <r>
    <n v="51"/>
    <n v="570"/>
    <n v="830300"/>
    <x v="206"/>
    <x v="7"/>
    <n v="2022"/>
    <x v="1"/>
    <x v="2"/>
    <n v="94"/>
    <n v="129"/>
  </r>
  <r>
    <n v="51"/>
    <n v="570"/>
    <n v="830400"/>
    <x v="207"/>
    <x v="7"/>
    <n v="2022"/>
    <x v="1"/>
    <x v="2"/>
    <n v="134"/>
    <n v="306"/>
  </r>
  <r>
    <n v="51"/>
    <n v="570"/>
    <n v="830500"/>
    <x v="208"/>
    <x v="7"/>
    <n v="2022"/>
    <x v="1"/>
    <x v="2"/>
    <n v="247"/>
    <n v="670"/>
  </r>
  <r>
    <n v="51"/>
    <n v="670"/>
    <n v="820100"/>
    <x v="209"/>
    <x v="8"/>
    <n v="2022"/>
    <x v="1"/>
    <x v="2"/>
    <n v="99"/>
    <n v="469"/>
  </r>
  <r>
    <n v="51"/>
    <n v="670"/>
    <n v="820300"/>
    <x v="210"/>
    <x v="8"/>
    <n v="2022"/>
    <x v="1"/>
    <x v="2"/>
    <n v="222"/>
    <n v="588"/>
  </r>
  <r>
    <n v="51"/>
    <n v="670"/>
    <n v="820400"/>
    <x v="211"/>
    <x v="8"/>
    <n v="2022"/>
    <x v="1"/>
    <x v="2"/>
    <n v="845"/>
    <n v="1378"/>
  </r>
  <r>
    <n v="51"/>
    <n v="670"/>
    <n v="820500"/>
    <x v="212"/>
    <x v="8"/>
    <n v="2022"/>
    <x v="1"/>
    <x v="2"/>
    <n v="250"/>
    <n v="780"/>
  </r>
  <r>
    <n v="51"/>
    <n v="670"/>
    <n v="820600"/>
    <x v="213"/>
    <x v="8"/>
    <n v="2022"/>
    <x v="1"/>
    <x v="2"/>
    <n v="532"/>
    <n v="1629"/>
  </r>
  <r>
    <n v="51"/>
    <n v="670"/>
    <n v="820700"/>
    <x v="214"/>
    <x v="8"/>
    <n v="2022"/>
    <x v="1"/>
    <x v="2"/>
    <n v="239"/>
    <n v="1133"/>
  </r>
  <r>
    <n v="51"/>
    <n v="670"/>
    <n v="980100"/>
    <x v="215"/>
    <x v="8"/>
    <n v="2022"/>
    <x v="1"/>
    <x v="2"/>
    <n v="0"/>
    <n v="0"/>
  </r>
  <r>
    <n v="51"/>
    <n v="730"/>
    <n v="810100"/>
    <x v="216"/>
    <x v="9"/>
    <n v="2022"/>
    <x v="1"/>
    <x v="2"/>
    <n v="189"/>
    <n v="1263"/>
  </r>
  <r>
    <n v="51"/>
    <n v="730"/>
    <n v="810300"/>
    <x v="217"/>
    <x v="9"/>
    <n v="2022"/>
    <x v="1"/>
    <x v="2"/>
    <n v="474"/>
    <n v="1256"/>
  </r>
  <r>
    <n v="51"/>
    <n v="730"/>
    <n v="810400"/>
    <x v="218"/>
    <x v="9"/>
    <n v="2022"/>
    <x v="1"/>
    <x v="2"/>
    <n v="276"/>
    <n v="955"/>
  </r>
  <r>
    <n v="51"/>
    <n v="730"/>
    <n v="810500"/>
    <x v="219"/>
    <x v="9"/>
    <n v="2022"/>
    <x v="1"/>
    <x v="2"/>
    <n v="885"/>
    <n v="2162"/>
  </r>
  <r>
    <n v="51"/>
    <n v="730"/>
    <n v="810600"/>
    <x v="220"/>
    <x v="9"/>
    <n v="2022"/>
    <x v="1"/>
    <x v="2"/>
    <n v="164"/>
    <n v="909"/>
  </r>
  <r>
    <n v="51"/>
    <n v="730"/>
    <n v="810700"/>
    <x v="221"/>
    <x v="9"/>
    <n v="2022"/>
    <x v="1"/>
    <x v="2"/>
    <n v="318"/>
    <n v="1305"/>
  </r>
  <r>
    <n v="51"/>
    <n v="730"/>
    <n v="810900"/>
    <x v="222"/>
    <x v="9"/>
    <n v="2022"/>
    <x v="1"/>
    <x v="2"/>
    <n v="393"/>
    <n v="1535"/>
  </r>
  <r>
    <n v="51"/>
    <n v="730"/>
    <n v="811000"/>
    <x v="223"/>
    <x v="9"/>
    <n v="2022"/>
    <x v="1"/>
    <x v="2"/>
    <n v="898"/>
    <n v="2466"/>
  </r>
  <r>
    <n v="51"/>
    <n v="730"/>
    <n v="811100"/>
    <x v="224"/>
    <x v="9"/>
    <n v="2022"/>
    <x v="1"/>
    <x v="2"/>
    <n v="618"/>
    <n v="2194"/>
  </r>
  <r>
    <n v="51"/>
    <n v="730"/>
    <n v="811200"/>
    <x v="225"/>
    <x v="9"/>
    <n v="2022"/>
    <x v="1"/>
    <x v="2"/>
    <n v="629"/>
    <n v="1997"/>
  </r>
  <r>
    <n v="51"/>
    <n v="730"/>
    <n v="811300"/>
    <x v="226"/>
    <x v="9"/>
    <n v="2022"/>
    <x v="1"/>
    <x v="2"/>
    <n v="338"/>
    <n v="1563"/>
  </r>
  <r>
    <n v="51"/>
    <n v="760"/>
    <n v="10201"/>
    <x v="227"/>
    <x v="10"/>
    <n v="2022"/>
    <x v="1"/>
    <x v="2"/>
    <n v="52"/>
    <n v="370"/>
  </r>
  <r>
    <n v="51"/>
    <n v="760"/>
    <n v="10202"/>
    <x v="228"/>
    <x v="10"/>
    <n v="2022"/>
    <x v="1"/>
    <x v="2"/>
    <n v="59"/>
    <n v="497"/>
  </r>
  <r>
    <n v="51"/>
    <n v="760"/>
    <n v="10300"/>
    <x v="229"/>
    <x v="10"/>
    <n v="2022"/>
    <x v="1"/>
    <x v="2"/>
    <n v="254"/>
    <n v="887"/>
  </r>
  <r>
    <n v="51"/>
    <n v="760"/>
    <n v="10401"/>
    <x v="230"/>
    <x v="10"/>
    <n v="2022"/>
    <x v="1"/>
    <x v="2"/>
    <n v="235"/>
    <n v="415"/>
  </r>
  <r>
    <n v="51"/>
    <n v="760"/>
    <n v="10402"/>
    <x v="231"/>
    <x v="10"/>
    <n v="2022"/>
    <x v="1"/>
    <x v="2"/>
    <n v="244"/>
    <n v="619"/>
  </r>
  <r>
    <n v="51"/>
    <n v="760"/>
    <n v="10500"/>
    <x v="232"/>
    <x v="10"/>
    <n v="2022"/>
    <x v="1"/>
    <x v="2"/>
    <n v="269"/>
    <n v="792"/>
  </r>
  <r>
    <n v="51"/>
    <n v="760"/>
    <n v="10600"/>
    <x v="233"/>
    <x v="10"/>
    <n v="2022"/>
    <x v="1"/>
    <x v="2"/>
    <n v="221"/>
    <n v="688"/>
  </r>
  <r>
    <n v="51"/>
    <n v="760"/>
    <n v="10700"/>
    <x v="234"/>
    <x v="10"/>
    <n v="2022"/>
    <x v="1"/>
    <x v="2"/>
    <n v="338"/>
    <n v="1179"/>
  </r>
  <r>
    <n v="51"/>
    <n v="760"/>
    <n v="10800"/>
    <x v="235"/>
    <x v="10"/>
    <n v="2022"/>
    <x v="1"/>
    <x v="2"/>
    <n v="773"/>
    <n v="2738"/>
  </r>
  <r>
    <n v="51"/>
    <n v="760"/>
    <n v="10900"/>
    <x v="236"/>
    <x v="10"/>
    <n v="2022"/>
    <x v="1"/>
    <x v="2"/>
    <n v="703"/>
    <n v="2009"/>
  </r>
  <r>
    <n v="51"/>
    <n v="760"/>
    <n v="11000"/>
    <x v="237"/>
    <x v="10"/>
    <n v="2022"/>
    <x v="1"/>
    <x v="2"/>
    <n v="545"/>
    <n v="1453"/>
  </r>
  <r>
    <n v="51"/>
    <n v="760"/>
    <n v="11100"/>
    <x v="238"/>
    <x v="10"/>
    <n v="2022"/>
    <x v="1"/>
    <x v="2"/>
    <n v="311"/>
    <n v="1197"/>
  </r>
  <r>
    <n v="51"/>
    <n v="760"/>
    <n v="20100"/>
    <x v="239"/>
    <x v="10"/>
    <n v="2022"/>
    <x v="1"/>
    <x v="2"/>
    <n v="179"/>
    <n v="813"/>
  </r>
  <r>
    <n v="51"/>
    <n v="760"/>
    <n v="20200"/>
    <x v="240"/>
    <x v="10"/>
    <n v="2022"/>
    <x v="1"/>
    <x v="2"/>
    <n v="412"/>
    <n v="1653"/>
  </r>
  <r>
    <n v="51"/>
    <n v="760"/>
    <n v="20300"/>
    <x v="241"/>
    <x v="10"/>
    <n v="2022"/>
    <x v="1"/>
    <x v="2"/>
    <n v="303"/>
    <n v="926"/>
  </r>
  <r>
    <n v="51"/>
    <n v="760"/>
    <n v="20400"/>
    <x v="242"/>
    <x v="10"/>
    <n v="2022"/>
    <x v="1"/>
    <x v="2"/>
    <n v="692"/>
    <n v="2366"/>
  </r>
  <r>
    <n v="51"/>
    <n v="760"/>
    <n v="20501"/>
    <x v="243"/>
    <x v="10"/>
    <n v="2022"/>
    <x v="1"/>
    <x v="2"/>
    <n v="226"/>
    <n v="772"/>
  </r>
  <r>
    <n v="51"/>
    <n v="760"/>
    <n v="20502"/>
    <x v="244"/>
    <x v="10"/>
    <n v="2022"/>
    <x v="1"/>
    <x v="2"/>
    <n v="124"/>
    <n v="337"/>
  </r>
  <r>
    <n v="51"/>
    <n v="760"/>
    <n v="20600"/>
    <x v="245"/>
    <x v="10"/>
    <n v="2022"/>
    <x v="1"/>
    <x v="2"/>
    <n v="103"/>
    <n v="345"/>
  </r>
  <r>
    <n v="51"/>
    <n v="760"/>
    <n v="20700"/>
    <x v="246"/>
    <x v="10"/>
    <n v="2022"/>
    <x v="1"/>
    <x v="2"/>
    <n v="156"/>
    <n v="810"/>
  </r>
  <r>
    <n v="51"/>
    <n v="760"/>
    <n v="20800"/>
    <x v="247"/>
    <x v="10"/>
    <n v="2022"/>
    <x v="1"/>
    <x v="2"/>
    <n v="209"/>
    <n v="409"/>
  </r>
  <r>
    <n v="51"/>
    <n v="760"/>
    <n v="20900"/>
    <x v="248"/>
    <x v="10"/>
    <n v="2022"/>
    <x v="1"/>
    <x v="2"/>
    <n v="522"/>
    <n v="1535"/>
  </r>
  <r>
    <n v="51"/>
    <n v="760"/>
    <n v="21000"/>
    <x v="249"/>
    <x v="10"/>
    <n v="2022"/>
    <x v="1"/>
    <x v="2"/>
    <n v="673"/>
    <n v="1346"/>
  </r>
  <r>
    <n v="51"/>
    <n v="760"/>
    <n v="21100"/>
    <x v="250"/>
    <x v="10"/>
    <n v="2022"/>
    <x v="1"/>
    <x v="2"/>
    <n v="402"/>
    <n v="882"/>
  </r>
  <r>
    <n v="51"/>
    <n v="760"/>
    <n v="21200"/>
    <x v="251"/>
    <x v="10"/>
    <n v="2022"/>
    <x v="1"/>
    <x v="2"/>
    <n v="351"/>
    <n v="1127"/>
  </r>
  <r>
    <n v="51"/>
    <n v="760"/>
    <n v="30100"/>
    <x v="252"/>
    <x v="10"/>
    <n v="2022"/>
    <x v="1"/>
    <x v="2"/>
    <n v="258"/>
    <n v="1051"/>
  </r>
  <r>
    <n v="51"/>
    <n v="760"/>
    <n v="30200"/>
    <x v="253"/>
    <x v="10"/>
    <n v="2022"/>
    <x v="1"/>
    <x v="2"/>
    <n v="260"/>
    <n v="488"/>
  </r>
  <r>
    <n v="51"/>
    <n v="760"/>
    <n v="30501"/>
    <x v="254"/>
    <x v="10"/>
    <n v="2022"/>
    <x v="1"/>
    <x v="2"/>
    <n v="74"/>
    <n v="221"/>
  </r>
  <r>
    <n v="51"/>
    <n v="760"/>
    <n v="30502"/>
    <x v="255"/>
    <x v="10"/>
    <n v="2022"/>
    <x v="1"/>
    <x v="2"/>
    <n v="27"/>
    <n v="226"/>
  </r>
  <r>
    <n v="51"/>
    <n v="760"/>
    <n v="40201"/>
    <x v="256"/>
    <x v="10"/>
    <n v="2022"/>
    <x v="1"/>
    <x v="2"/>
    <n v="112"/>
    <n v="453"/>
  </r>
  <r>
    <n v="51"/>
    <n v="760"/>
    <n v="40202"/>
    <x v="257"/>
    <x v="10"/>
    <n v="2022"/>
    <x v="1"/>
    <x v="2"/>
    <n v="48"/>
    <n v="342"/>
  </r>
  <r>
    <n v="51"/>
    <n v="760"/>
    <n v="40300"/>
    <x v="258"/>
    <x v="10"/>
    <n v="2022"/>
    <x v="1"/>
    <x v="2"/>
    <n v="10"/>
    <n v="23"/>
  </r>
  <r>
    <n v="51"/>
    <n v="760"/>
    <n v="40400"/>
    <x v="259"/>
    <x v="10"/>
    <n v="2022"/>
    <x v="1"/>
    <x v="2"/>
    <n v="44"/>
    <n v="208"/>
  </r>
  <r>
    <n v="51"/>
    <n v="760"/>
    <n v="40500"/>
    <x v="260"/>
    <x v="10"/>
    <n v="2022"/>
    <x v="1"/>
    <x v="2"/>
    <n v="0"/>
    <n v="170"/>
  </r>
  <r>
    <n v="51"/>
    <n v="760"/>
    <n v="40600"/>
    <x v="261"/>
    <x v="10"/>
    <n v="2022"/>
    <x v="1"/>
    <x v="2"/>
    <n v="14"/>
    <n v="50"/>
  </r>
  <r>
    <n v="51"/>
    <n v="760"/>
    <n v="40700"/>
    <x v="262"/>
    <x v="10"/>
    <n v="2022"/>
    <x v="1"/>
    <x v="2"/>
    <n v="10"/>
    <n v="113"/>
  </r>
  <r>
    <n v="51"/>
    <n v="760"/>
    <n v="40800"/>
    <x v="263"/>
    <x v="10"/>
    <n v="2022"/>
    <x v="1"/>
    <x v="2"/>
    <n v="28"/>
    <n v="36"/>
  </r>
  <r>
    <n v="51"/>
    <n v="760"/>
    <n v="40900"/>
    <x v="264"/>
    <x v="10"/>
    <n v="2022"/>
    <x v="1"/>
    <x v="2"/>
    <n v="0"/>
    <n v="67"/>
  </r>
  <r>
    <n v="51"/>
    <n v="760"/>
    <n v="41000"/>
    <x v="265"/>
    <x v="10"/>
    <n v="2022"/>
    <x v="1"/>
    <x v="2"/>
    <n v="36"/>
    <n v="62"/>
  </r>
  <r>
    <n v="51"/>
    <n v="760"/>
    <n v="41100"/>
    <x v="266"/>
    <x v="10"/>
    <n v="2022"/>
    <x v="1"/>
    <x v="2"/>
    <n v="116"/>
    <n v="329"/>
  </r>
  <r>
    <n v="51"/>
    <n v="760"/>
    <n v="41200"/>
    <x v="267"/>
    <x v="10"/>
    <n v="2022"/>
    <x v="1"/>
    <x v="2"/>
    <n v="12"/>
    <n v="12"/>
  </r>
  <r>
    <n v="51"/>
    <n v="760"/>
    <n v="41300"/>
    <x v="268"/>
    <x v="10"/>
    <n v="2022"/>
    <x v="1"/>
    <x v="2"/>
    <n v="420"/>
    <n v="1203"/>
  </r>
  <r>
    <n v="51"/>
    <n v="760"/>
    <n v="41400"/>
    <x v="269"/>
    <x v="10"/>
    <n v="2022"/>
    <x v="1"/>
    <x v="2"/>
    <n v="289"/>
    <n v="793"/>
  </r>
  <r>
    <n v="51"/>
    <n v="760"/>
    <n v="41600"/>
    <x v="270"/>
    <x v="10"/>
    <n v="2022"/>
    <x v="1"/>
    <x v="2"/>
    <n v="93"/>
    <n v="319"/>
  </r>
  <r>
    <n v="51"/>
    <n v="760"/>
    <n v="50100"/>
    <x v="271"/>
    <x v="10"/>
    <n v="2022"/>
    <x v="1"/>
    <x v="2"/>
    <n v="99"/>
    <n v="180"/>
  </r>
  <r>
    <n v="51"/>
    <n v="760"/>
    <n v="50200"/>
    <x v="272"/>
    <x v="10"/>
    <n v="2022"/>
    <x v="1"/>
    <x v="2"/>
    <n v="0"/>
    <n v="112"/>
  </r>
  <r>
    <n v="51"/>
    <n v="760"/>
    <n v="50300"/>
    <x v="273"/>
    <x v="10"/>
    <n v="2022"/>
    <x v="1"/>
    <x v="2"/>
    <n v="0"/>
    <n v="0"/>
  </r>
  <r>
    <n v="51"/>
    <n v="760"/>
    <n v="50400"/>
    <x v="274"/>
    <x v="10"/>
    <n v="2022"/>
    <x v="1"/>
    <x v="2"/>
    <n v="82"/>
    <n v="101"/>
  </r>
  <r>
    <n v="51"/>
    <n v="760"/>
    <n v="50500"/>
    <x v="275"/>
    <x v="10"/>
    <n v="2022"/>
    <x v="1"/>
    <x v="2"/>
    <n v="28"/>
    <n v="51"/>
  </r>
  <r>
    <n v="51"/>
    <n v="760"/>
    <n v="50600"/>
    <x v="276"/>
    <x v="10"/>
    <n v="2022"/>
    <x v="1"/>
    <x v="2"/>
    <n v="0"/>
    <n v="28"/>
  </r>
  <r>
    <n v="51"/>
    <n v="760"/>
    <n v="60200"/>
    <x v="277"/>
    <x v="10"/>
    <n v="2022"/>
    <x v="1"/>
    <x v="2"/>
    <n v="452"/>
    <n v="1564"/>
  </r>
  <r>
    <n v="51"/>
    <n v="760"/>
    <n v="60400"/>
    <x v="278"/>
    <x v="10"/>
    <n v="2022"/>
    <x v="1"/>
    <x v="2"/>
    <n v="633"/>
    <n v="2636"/>
  </r>
  <r>
    <n v="51"/>
    <n v="760"/>
    <n v="60501"/>
    <x v="279"/>
    <x v="10"/>
    <n v="2022"/>
    <x v="1"/>
    <x v="2"/>
    <n v="62"/>
    <n v="148"/>
  </r>
  <r>
    <n v="51"/>
    <n v="760"/>
    <n v="60502"/>
    <x v="280"/>
    <x v="10"/>
    <n v="2022"/>
    <x v="1"/>
    <x v="2"/>
    <n v="698"/>
    <n v="1719"/>
  </r>
  <r>
    <n v="51"/>
    <n v="760"/>
    <n v="60600"/>
    <x v="281"/>
    <x v="10"/>
    <n v="2022"/>
    <x v="1"/>
    <x v="2"/>
    <n v="27"/>
    <n v="98"/>
  </r>
  <r>
    <n v="51"/>
    <n v="760"/>
    <n v="60700"/>
    <x v="282"/>
    <x v="10"/>
    <n v="2022"/>
    <x v="1"/>
    <x v="2"/>
    <n v="692"/>
    <n v="2586"/>
  </r>
  <r>
    <n v="51"/>
    <n v="760"/>
    <n v="60800"/>
    <x v="283"/>
    <x v="10"/>
    <n v="2022"/>
    <x v="1"/>
    <x v="2"/>
    <n v="586"/>
    <n v="1475"/>
  </r>
  <r>
    <n v="51"/>
    <n v="760"/>
    <n v="60900"/>
    <x v="284"/>
    <x v="10"/>
    <n v="2022"/>
    <x v="1"/>
    <x v="2"/>
    <n v="119"/>
    <n v="365"/>
  </r>
  <r>
    <n v="51"/>
    <n v="760"/>
    <n v="61001"/>
    <x v="285"/>
    <x v="10"/>
    <n v="2022"/>
    <x v="1"/>
    <x v="2"/>
    <n v="286"/>
    <n v="1208"/>
  </r>
  <r>
    <n v="51"/>
    <n v="760"/>
    <n v="61002"/>
    <x v="286"/>
    <x v="10"/>
    <n v="2022"/>
    <x v="1"/>
    <x v="2"/>
    <n v="77"/>
    <n v="875"/>
  </r>
  <r>
    <n v="51"/>
    <n v="760"/>
    <n v="70100"/>
    <x v="287"/>
    <x v="10"/>
    <n v="2022"/>
    <x v="1"/>
    <x v="2"/>
    <n v="178"/>
    <n v="608"/>
  </r>
  <r>
    <n v="51"/>
    <n v="760"/>
    <n v="70300"/>
    <x v="288"/>
    <x v="10"/>
    <n v="2022"/>
    <x v="1"/>
    <x v="2"/>
    <n v="280"/>
    <n v="848"/>
  </r>
  <r>
    <n v="51"/>
    <n v="760"/>
    <n v="70400"/>
    <x v="289"/>
    <x v="10"/>
    <n v="2022"/>
    <x v="1"/>
    <x v="2"/>
    <n v="175"/>
    <n v="552"/>
  </r>
  <r>
    <n v="51"/>
    <n v="760"/>
    <n v="70601"/>
    <x v="290"/>
    <x v="10"/>
    <n v="2022"/>
    <x v="1"/>
    <x v="2"/>
    <n v="468"/>
    <n v="1501"/>
  </r>
  <r>
    <n v="51"/>
    <n v="760"/>
    <n v="70602"/>
    <x v="291"/>
    <x v="10"/>
    <n v="2022"/>
    <x v="1"/>
    <x v="2"/>
    <n v="343"/>
    <n v="1007"/>
  </r>
  <r>
    <n v="51"/>
    <n v="760"/>
    <n v="70700"/>
    <x v="292"/>
    <x v="10"/>
    <n v="2022"/>
    <x v="1"/>
    <x v="2"/>
    <n v="1179"/>
    <n v="2996"/>
  </r>
  <r>
    <n v="51"/>
    <n v="760"/>
    <n v="70802"/>
    <x v="293"/>
    <x v="10"/>
    <n v="2022"/>
    <x v="1"/>
    <x v="2"/>
    <n v="257"/>
    <n v="776"/>
  </r>
  <r>
    <n v="51"/>
    <n v="760"/>
    <n v="70803"/>
    <x v="294"/>
    <x v="10"/>
    <n v="2022"/>
    <x v="1"/>
    <x v="2"/>
    <n v="728"/>
    <n v="2057"/>
  </r>
  <r>
    <n v="51"/>
    <n v="760"/>
    <n v="70804"/>
    <x v="295"/>
    <x v="10"/>
    <n v="2022"/>
    <x v="1"/>
    <x v="2"/>
    <n v="553"/>
    <n v="1684"/>
  </r>
  <r>
    <n v="51"/>
    <n v="760"/>
    <n v="70901"/>
    <x v="296"/>
    <x v="10"/>
    <n v="2022"/>
    <x v="1"/>
    <x v="2"/>
    <n v="779"/>
    <n v="2966"/>
  </r>
  <r>
    <n v="51"/>
    <n v="760"/>
    <n v="70902"/>
    <x v="297"/>
    <x v="10"/>
    <n v="2022"/>
    <x v="1"/>
    <x v="2"/>
    <n v="576"/>
    <n v="2096"/>
  </r>
  <r>
    <n v="51"/>
    <n v="760"/>
    <n v="71002"/>
    <x v="298"/>
    <x v="10"/>
    <n v="2022"/>
    <x v="1"/>
    <x v="2"/>
    <n v="517"/>
    <n v="1444"/>
  </r>
  <r>
    <n v="51"/>
    <n v="760"/>
    <n v="71003"/>
    <x v="299"/>
    <x v="10"/>
    <n v="2022"/>
    <x v="1"/>
    <x v="2"/>
    <n v="515"/>
    <n v="1339"/>
  </r>
  <r>
    <n v="51"/>
    <n v="760"/>
    <n v="71004"/>
    <x v="300"/>
    <x v="10"/>
    <n v="2022"/>
    <x v="1"/>
    <x v="2"/>
    <n v="232"/>
    <n v="779"/>
  </r>
  <r>
    <n v="51"/>
    <n v="760"/>
    <n v="71100"/>
    <x v="301"/>
    <x v="10"/>
    <n v="2022"/>
    <x v="1"/>
    <x v="2"/>
    <n v="712"/>
    <n v="1746"/>
  </r>
  <r>
    <n v="51"/>
    <n v="36"/>
    <n v="600100"/>
    <x v="0"/>
    <x v="0"/>
    <n v="2022"/>
    <x v="2"/>
    <x v="2"/>
    <n v="44"/>
    <n v="59"/>
  </r>
  <r>
    <n v="51"/>
    <n v="36"/>
    <n v="600200"/>
    <x v="1"/>
    <x v="0"/>
    <n v="2022"/>
    <x v="2"/>
    <x v="2"/>
    <n v="38"/>
    <n v="56"/>
  </r>
  <r>
    <n v="51"/>
    <n v="36"/>
    <n v="600300"/>
    <x v="2"/>
    <x v="0"/>
    <n v="2022"/>
    <x v="2"/>
    <x v="2"/>
    <n v="0"/>
    <n v="0"/>
  </r>
  <r>
    <n v="51"/>
    <n v="41"/>
    <n v="100106"/>
    <x v="3"/>
    <x v="1"/>
    <n v="2022"/>
    <x v="2"/>
    <x v="2"/>
    <n v="0"/>
    <n v="72"/>
  </r>
  <r>
    <n v="51"/>
    <n v="41"/>
    <n v="100107"/>
    <x v="4"/>
    <x v="1"/>
    <n v="2022"/>
    <x v="2"/>
    <x v="2"/>
    <n v="45"/>
    <n v="320"/>
  </r>
  <r>
    <n v="51"/>
    <n v="41"/>
    <n v="100206"/>
    <x v="5"/>
    <x v="1"/>
    <n v="2022"/>
    <x v="2"/>
    <x v="2"/>
    <n v="86"/>
    <n v="436"/>
  </r>
  <r>
    <n v="51"/>
    <n v="41"/>
    <n v="100208"/>
    <x v="6"/>
    <x v="1"/>
    <n v="2022"/>
    <x v="2"/>
    <x v="2"/>
    <n v="12"/>
    <n v="45"/>
  </r>
  <r>
    <n v="51"/>
    <n v="41"/>
    <n v="100209"/>
    <x v="7"/>
    <x v="1"/>
    <n v="2022"/>
    <x v="2"/>
    <x v="2"/>
    <n v="16"/>
    <n v="381"/>
  </r>
  <r>
    <n v="51"/>
    <n v="41"/>
    <n v="100210"/>
    <x v="8"/>
    <x v="1"/>
    <n v="2022"/>
    <x v="2"/>
    <x v="2"/>
    <n v="13"/>
    <n v="91"/>
  </r>
  <r>
    <n v="51"/>
    <n v="41"/>
    <n v="100211"/>
    <x v="9"/>
    <x v="1"/>
    <n v="2022"/>
    <x v="2"/>
    <x v="2"/>
    <n v="33"/>
    <n v="736"/>
  </r>
  <r>
    <n v="51"/>
    <n v="41"/>
    <n v="100212"/>
    <x v="10"/>
    <x v="1"/>
    <n v="2022"/>
    <x v="2"/>
    <x v="2"/>
    <n v="90"/>
    <n v="453"/>
  </r>
  <r>
    <n v="51"/>
    <n v="41"/>
    <n v="100300"/>
    <x v="11"/>
    <x v="1"/>
    <n v="2022"/>
    <x v="2"/>
    <x v="2"/>
    <n v="70"/>
    <n v="840"/>
  </r>
  <r>
    <n v="51"/>
    <n v="41"/>
    <n v="100403"/>
    <x v="12"/>
    <x v="1"/>
    <n v="2022"/>
    <x v="2"/>
    <x v="2"/>
    <n v="122"/>
    <n v="528"/>
  </r>
  <r>
    <n v="51"/>
    <n v="41"/>
    <n v="100404"/>
    <x v="13"/>
    <x v="1"/>
    <n v="2022"/>
    <x v="2"/>
    <x v="2"/>
    <n v="121"/>
    <n v="562"/>
  </r>
  <r>
    <n v="51"/>
    <n v="41"/>
    <n v="100405"/>
    <x v="14"/>
    <x v="1"/>
    <n v="2022"/>
    <x v="2"/>
    <x v="2"/>
    <n v="13"/>
    <n v="273"/>
  </r>
  <r>
    <n v="51"/>
    <n v="41"/>
    <n v="100406"/>
    <x v="15"/>
    <x v="1"/>
    <n v="2022"/>
    <x v="2"/>
    <x v="2"/>
    <n v="17"/>
    <n v="204"/>
  </r>
  <r>
    <n v="51"/>
    <n v="41"/>
    <n v="100407"/>
    <x v="16"/>
    <x v="1"/>
    <n v="2022"/>
    <x v="2"/>
    <x v="2"/>
    <n v="69"/>
    <n v="530"/>
  </r>
  <r>
    <n v="51"/>
    <n v="41"/>
    <n v="100409"/>
    <x v="17"/>
    <x v="1"/>
    <n v="2022"/>
    <x v="2"/>
    <x v="2"/>
    <n v="31"/>
    <n v="197"/>
  </r>
  <r>
    <n v="51"/>
    <n v="41"/>
    <n v="100410"/>
    <x v="18"/>
    <x v="1"/>
    <n v="2022"/>
    <x v="2"/>
    <x v="2"/>
    <n v="15"/>
    <n v="126"/>
  </r>
  <r>
    <n v="51"/>
    <n v="41"/>
    <n v="100505"/>
    <x v="19"/>
    <x v="1"/>
    <n v="2022"/>
    <x v="2"/>
    <x v="2"/>
    <n v="60"/>
    <n v="260"/>
  </r>
  <r>
    <n v="51"/>
    <n v="41"/>
    <n v="100506"/>
    <x v="20"/>
    <x v="1"/>
    <n v="2022"/>
    <x v="2"/>
    <x v="2"/>
    <n v="88"/>
    <n v="792"/>
  </r>
  <r>
    <n v="51"/>
    <n v="41"/>
    <n v="100507"/>
    <x v="21"/>
    <x v="1"/>
    <n v="2022"/>
    <x v="2"/>
    <x v="2"/>
    <n v="125"/>
    <n v="432"/>
  </r>
  <r>
    <n v="51"/>
    <n v="41"/>
    <n v="100508"/>
    <x v="22"/>
    <x v="1"/>
    <n v="2022"/>
    <x v="2"/>
    <x v="2"/>
    <n v="9"/>
    <n v="96"/>
  </r>
  <r>
    <n v="51"/>
    <n v="41"/>
    <n v="100509"/>
    <x v="23"/>
    <x v="1"/>
    <n v="2022"/>
    <x v="2"/>
    <x v="2"/>
    <n v="25"/>
    <n v="310"/>
  </r>
  <r>
    <n v="51"/>
    <n v="41"/>
    <n v="100510"/>
    <x v="24"/>
    <x v="1"/>
    <n v="2022"/>
    <x v="2"/>
    <x v="2"/>
    <n v="104"/>
    <n v="307"/>
  </r>
  <r>
    <n v="51"/>
    <n v="41"/>
    <n v="100600"/>
    <x v="25"/>
    <x v="1"/>
    <n v="2022"/>
    <x v="2"/>
    <x v="2"/>
    <n v="63"/>
    <n v="105"/>
  </r>
  <r>
    <n v="51"/>
    <n v="41"/>
    <n v="100701"/>
    <x v="26"/>
    <x v="1"/>
    <n v="2022"/>
    <x v="2"/>
    <x v="2"/>
    <n v="253"/>
    <n v="348"/>
  </r>
  <r>
    <n v="51"/>
    <n v="41"/>
    <n v="100702"/>
    <x v="27"/>
    <x v="1"/>
    <n v="2022"/>
    <x v="2"/>
    <x v="2"/>
    <n v="15"/>
    <n v="55"/>
  </r>
  <r>
    <n v="51"/>
    <n v="41"/>
    <n v="100704"/>
    <x v="28"/>
    <x v="1"/>
    <n v="2022"/>
    <x v="2"/>
    <x v="2"/>
    <n v="57"/>
    <n v="57"/>
  </r>
  <r>
    <n v="51"/>
    <n v="41"/>
    <n v="100705"/>
    <x v="29"/>
    <x v="1"/>
    <n v="2022"/>
    <x v="2"/>
    <x v="2"/>
    <n v="38"/>
    <n v="184"/>
  </r>
  <r>
    <n v="51"/>
    <n v="41"/>
    <n v="100804"/>
    <x v="30"/>
    <x v="1"/>
    <n v="2022"/>
    <x v="2"/>
    <x v="2"/>
    <n v="175"/>
    <n v="632"/>
  </r>
  <r>
    <n v="51"/>
    <n v="41"/>
    <n v="100805"/>
    <x v="31"/>
    <x v="1"/>
    <n v="2022"/>
    <x v="2"/>
    <x v="2"/>
    <n v="70"/>
    <n v="454"/>
  </r>
  <r>
    <n v="51"/>
    <n v="41"/>
    <n v="100806"/>
    <x v="32"/>
    <x v="1"/>
    <n v="2022"/>
    <x v="2"/>
    <x v="2"/>
    <n v="64"/>
    <n v="604"/>
  </r>
  <r>
    <n v="51"/>
    <n v="41"/>
    <n v="100807"/>
    <x v="33"/>
    <x v="1"/>
    <n v="2022"/>
    <x v="2"/>
    <x v="2"/>
    <n v="72"/>
    <n v="603"/>
  </r>
  <r>
    <n v="51"/>
    <n v="41"/>
    <n v="100812"/>
    <x v="34"/>
    <x v="1"/>
    <n v="2022"/>
    <x v="2"/>
    <x v="2"/>
    <n v="54"/>
    <n v="202"/>
  </r>
  <r>
    <n v="51"/>
    <n v="41"/>
    <n v="100814"/>
    <x v="35"/>
    <x v="1"/>
    <n v="2022"/>
    <x v="2"/>
    <x v="2"/>
    <n v="28"/>
    <n v="284"/>
  </r>
  <r>
    <n v="51"/>
    <n v="41"/>
    <n v="100815"/>
    <x v="36"/>
    <x v="1"/>
    <n v="2022"/>
    <x v="2"/>
    <x v="2"/>
    <n v="68"/>
    <n v="874"/>
  </r>
  <r>
    <n v="51"/>
    <n v="41"/>
    <n v="100816"/>
    <x v="37"/>
    <x v="1"/>
    <n v="2022"/>
    <x v="2"/>
    <x v="2"/>
    <n v="52"/>
    <n v="498"/>
  </r>
  <r>
    <n v="51"/>
    <n v="41"/>
    <n v="100817"/>
    <x v="38"/>
    <x v="1"/>
    <n v="2022"/>
    <x v="2"/>
    <x v="2"/>
    <n v="101"/>
    <n v="410"/>
  </r>
  <r>
    <n v="51"/>
    <n v="41"/>
    <n v="100818"/>
    <x v="39"/>
    <x v="1"/>
    <n v="2022"/>
    <x v="2"/>
    <x v="2"/>
    <n v="78"/>
    <n v="255"/>
  </r>
  <r>
    <n v="51"/>
    <n v="41"/>
    <n v="100819"/>
    <x v="40"/>
    <x v="1"/>
    <n v="2022"/>
    <x v="2"/>
    <x v="2"/>
    <n v="127"/>
    <n v="306"/>
  </r>
  <r>
    <n v="51"/>
    <n v="41"/>
    <n v="100820"/>
    <x v="41"/>
    <x v="1"/>
    <n v="2022"/>
    <x v="2"/>
    <x v="2"/>
    <n v="69"/>
    <n v="247"/>
  </r>
  <r>
    <n v="51"/>
    <n v="41"/>
    <n v="100821"/>
    <x v="42"/>
    <x v="1"/>
    <n v="2022"/>
    <x v="2"/>
    <x v="2"/>
    <n v="29"/>
    <n v="64"/>
  </r>
  <r>
    <n v="51"/>
    <n v="41"/>
    <n v="100822"/>
    <x v="43"/>
    <x v="1"/>
    <n v="2022"/>
    <x v="2"/>
    <x v="2"/>
    <n v="35"/>
    <n v="250"/>
  </r>
  <r>
    <n v="51"/>
    <n v="41"/>
    <n v="100823"/>
    <x v="44"/>
    <x v="1"/>
    <n v="2022"/>
    <x v="2"/>
    <x v="2"/>
    <n v="18"/>
    <n v="87"/>
  </r>
  <r>
    <n v="51"/>
    <n v="41"/>
    <n v="100902"/>
    <x v="45"/>
    <x v="1"/>
    <n v="2022"/>
    <x v="2"/>
    <x v="2"/>
    <n v="22"/>
    <n v="80"/>
  </r>
  <r>
    <n v="51"/>
    <n v="41"/>
    <n v="100907"/>
    <x v="46"/>
    <x v="1"/>
    <n v="2022"/>
    <x v="2"/>
    <x v="2"/>
    <n v="77"/>
    <n v="275"/>
  </r>
  <r>
    <n v="51"/>
    <n v="41"/>
    <n v="100910"/>
    <x v="47"/>
    <x v="1"/>
    <n v="2022"/>
    <x v="2"/>
    <x v="2"/>
    <n v="101"/>
    <n v="253"/>
  </r>
  <r>
    <n v="51"/>
    <n v="41"/>
    <n v="100912"/>
    <x v="48"/>
    <x v="1"/>
    <n v="2022"/>
    <x v="2"/>
    <x v="2"/>
    <n v="86"/>
    <n v="297"/>
  </r>
  <r>
    <n v="51"/>
    <n v="41"/>
    <n v="100915"/>
    <x v="49"/>
    <x v="1"/>
    <n v="2022"/>
    <x v="2"/>
    <x v="2"/>
    <n v="61"/>
    <n v="402"/>
  </r>
  <r>
    <n v="51"/>
    <n v="41"/>
    <n v="100919"/>
    <x v="50"/>
    <x v="1"/>
    <n v="2022"/>
    <x v="2"/>
    <x v="2"/>
    <n v="63"/>
    <n v="238"/>
  </r>
  <r>
    <n v="51"/>
    <n v="41"/>
    <n v="100920"/>
    <x v="51"/>
    <x v="1"/>
    <n v="2022"/>
    <x v="2"/>
    <x v="2"/>
    <n v="48"/>
    <n v="82"/>
  </r>
  <r>
    <n v="51"/>
    <n v="41"/>
    <n v="100921"/>
    <x v="52"/>
    <x v="1"/>
    <n v="2022"/>
    <x v="2"/>
    <x v="2"/>
    <n v="80"/>
    <n v="254"/>
  </r>
  <r>
    <n v="51"/>
    <n v="41"/>
    <n v="100922"/>
    <x v="53"/>
    <x v="1"/>
    <n v="2022"/>
    <x v="2"/>
    <x v="2"/>
    <n v="118"/>
    <n v="259"/>
  </r>
  <r>
    <n v="51"/>
    <n v="41"/>
    <n v="100923"/>
    <x v="54"/>
    <x v="1"/>
    <n v="2022"/>
    <x v="2"/>
    <x v="2"/>
    <n v="4"/>
    <n v="31"/>
  </r>
  <r>
    <n v="51"/>
    <n v="41"/>
    <n v="100924"/>
    <x v="55"/>
    <x v="1"/>
    <n v="2022"/>
    <x v="2"/>
    <x v="2"/>
    <n v="26"/>
    <n v="35"/>
  </r>
  <r>
    <n v="51"/>
    <n v="41"/>
    <n v="100926"/>
    <x v="56"/>
    <x v="1"/>
    <n v="2022"/>
    <x v="2"/>
    <x v="2"/>
    <n v="0"/>
    <n v="143"/>
  </r>
  <r>
    <n v="51"/>
    <n v="41"/>
    <n v="100928"/>
    <x v="57"/>
    <x v="1"/>
    <n v="2022"/>
    <x v="2"/>
    <x v="2"/>
    <n v="64"/>
    <n v="288"/>
  </r>
  <r>
    <n v="51"/>
    <n v="41"/>
    <n v="100929"/>
    <x v="58"/>
    <x v="1"/>
    <n v="2022"/>
    <x v="2"/>
    <x v="2"/>
    <n v="0"/>
    <n v="38"/>
  </r>
  <r>
    <n v="51"/>
    <n v="41"/>
    <n v="100930"/>
    <x v="59"/>
    <x v="1"/>
    <n v="2022"/>
    <x v="2"/>
    <x v="2"/>
    <n v="20"/>
    <n v="58"/>
  </r>
  <r>
    <n v="51"/>
    <n v="41"/>
    <n v="100931"/>
    <x v="60"/>
    <x v="1"/>
    <n v="2022"/>
    <x v="2"/>
    <x v="2"/>
    <n v="0"/>
    <n v="29"/>
  </r>
  <r>
    <n v="51"/>
    <n v="41"/>
    <n v="100932"/>
    <x v="61"/>
    <x v="1"/>
    <n v="2022"/>
    <x v="2"/>
    <x v="2"/>
    <n v="13"/>
    <n v="91"/>
  </r>
  <r>
    <n v="51"/>
    <n v="41"/>
    <n v="100933"/>
    <x v="62"/>
    <x v="1"/>
    <n v="2022"/>
    <x v="2"/>
    <x v="2"/>
    <n v="52"/>
    <n v="194"/>
  </r>
  <r>
    <n v="51"/>
    <n v="41"/>
    <n v="100934"/>
    <x v="63"/>
    <x v="1"/>
    <n v="2022"/>
    <x v="2"/>
    <x v="2"/>
    <n v="129"/>
    <n v="357"/>
  </r>
  <r>
    <n v="51"/>
    <n v="41"/>
    <n v="100935"/>
    <x v="64"/>
    <x v="1"/>
    <n v="2022"/>
    <x v="2"/>
    <x v="2"/>
    <n v="21"/>
    <n v="31"/>
  </r>
  <r>
    <n v="51"/>
    <n v="41"/>
    <n v="100936"/>
    <x v="65"/>
    <x v="1"/>
    <n v="2022"/>
    <x v="2"/>
    <x v="2"/>
    <n v="3"/>
    <n v="30"/>
  </r>
  <r>
    <n v="51"/>
    <n v="41"/>
    <n v="100937"/>
    <x v="66"/>
    <x v="1"/>
    <n v="2022"/>
    <x v="2"/>
    <x v="2"/>
    <n v="0"/>
    <n v="68"/>
  </r>
  <r>
    <n v="51"/>
    <n v="41"/>
    <n v="100938"/>
    <x v="67"/>
    <x v="1"/>
    <n v="2022"/>
    <x v="2"/>
    <x v="2"/>
    <n v="49"/>
    <n v="101"/>
  </r>
  <r>
    <n v="51"/>
    <n v="41"/>
    <n v="101003"/>
    <x v="68"/>
    <x v="1"/>
    <n v="2022"/>
    <x v="2"/>
    <x v="2"/>
    <n v="36"/>
    <n v="332"/>
  </r>
  <r>
    <n v="51"/>
    <n v="41"/>
    <n v="101004"/>
    <x v="69"/>
    <x v="1"/>
    <n v="2022"/>
    <x v="2"/>
    <x v="2"/>
    <n v="36"/>
    <n v="146"/>
  </r>
  <r>
    <n v="51"/>
    <n v="41"/>
    <n v="101007"/>
    <x v="70"/>
    <x v="1"/>
    <n v="2022"/>
    <x v="2"/>
    <x v="2"/>
    <n v="15"/>
    <n v="129"/>
  </r>
  <r>
    <n v="51"/>
    <n v="41"/>
    <n v="101008"/>
    <x v="71"/>
    <x v="1"/>
    <n v="2022"/>
    <x v="2"/>
    <x v="2"/>
    <n v="27"/>
    <n v="129"/>
  </r>
  <r>
    <n v="51"/>
    <n v="41"/>
    <n v="101009"/>
    <x v="72"/>
    <x v="1"/>
    <n v="2022"/>
    <x v="2"/>
    <x v="2"/>
    <n v="0"/>
    <n v="161"/>
  </r>
  <r>
    <n v="51"/>
    <n v="41"/>
    <n v="101011"/>
    <x v="73"/>
    <x v="1"/>
    <n v="2022"/>
    <x v="2"/>
    <x v="2"/>
    <n v="76"/>
    <n v="142"/>
  </r>
  <r>
    <n v="51"/>
    <n v="41"/>
    <n v="101012"/>
    <x v="74"/>
    <x v="1"/>
    <n v="2022"/>
    <x v="2"/>
    <x v="2"/>
    <n v="18"/>
    <n v="18"/>
  </r>
  <r>
    <n v="51"/>
    <n v="41"/>
    <n v="101013"/>
    <x v="75"/>
    <x v="1"/>
    <n v="2022"/>
    <x v="2"/>
    <x v="2"/>
    <n v="0"/>
    <n v="126"/>
  </r>
  <r>
    <n v="51"/>
    <n v="41"/>
    <n v="101014"/>
    <x v="76"/>
    <x v="1"/>
    <n v="2022"/>
    <x v="2"/>
    <x v="2"/>
    <n v="0"/>
    <n v="0"/>
  </r>
  <r>
    <n v="51"/>
    <n v="41"/>
    <n v="101015"/>
    <x v="77"/>
    <x v="1"/>
    <n v="2022"/>
    <x v="2"/>
    <x v="2"/>
    <n v="34"/>
    <n v="205"/>
  </r>
  <r>
    <n v="51"/>
    <n v="75"/>
    <n v="400101"/>
    <x v="78"/>
    <x v="2"/>
    <n v="2022"/>
    <x v="2"/>
    <x v="2"/>
    <n v="49"/>
    <n v="49"/>
  </r>
  <r>
    <n v="51"/>
    <n v="75"/>
    <n v="400102"/>
    <x v="79"/>
    <x v="2"/>
    <n v="2022"/>
    <x v="2"/>
    <x v="2"/>
    <n v="57"/>
    <n v="165"/>
  </r>
  <r>
    <n v="51"/>
    <n v="75"/>
    <n v="400200"/>
    <x v="80"/>
    <x v="2"/>
    <n v="2022"/>
    <x v="2"/>
    <x v="2"/>
    <n v="36"/>
    <n v="132"/>
  </r>
  <r>
    <n v="51"/>
    <n v="75"/>
    <n v="400300"/>
    <x v="81"/>
    <x v="2"/>
    <n v="2022"/>
    <x v="2"/>
    <x v="2"/>
    <n v="0"/>
    <n v="19"/>
  </r>
  <r>
    <n v="51"/>
    <n v="75"/>
    <n v="400400"/>
    <x v="82"/>
    <x v="2"/>
    <n v="2022"/>
    <x v="2"/>
    <x v="2"/>
    <n v="0"/>
    <n v="107"/>
  </r>
  <r>
    <n v="51"/>
    <n v="75"/>
    <n v="400500"/>
    <x v="83"/>
    <x v="2"/>
    <n v="2022"/>
    <x v="2"/>
    <x v="2"/>
    <n v="19"/>
    <n v="19"/>
  </r>
  <r>
    <n v="51"/>
    <n v="85"/>
    <n v="320100"/>
    <x v="84"/>
    <x v="3"/>
    <n v="2022"/>
    <x v="2"/>
    <x v="2"/>
    <n v="0"/>
    <n v="176"/>
  </r>
  <r>
    <n v="51"/>
    <n v="85"/>
    <n v="320200"/>
    <x v="85"/>
    <x v="3"/>
    <n v="2022"/>
    <x v="2"/>
    <x v="2"/>
    <n v="55"/>
    <n v="296"/>
  </r>
  <r>
    <n v="51"/>
    <n v="85"/>
    <n v="320300"/>
    <x v="86"/>
    <x v="3"/>
    <n v="2022"/>
    <x v="2"/>
    <x v="2"/>
    <n v="9"/>
    <n v="9"/>
  </r>
  <r>
    <n v="51"/>
    <n v="85"/>
    <n v="320400"/>
    <x v="87"/>
    <x v="3"/>
    <n v="2022"/>
    <x v="2"/>
    <x v="2"/>
    <n v="100"/>
    <n v="214"/>
  </r>
  <r>
    <n v="51"/>
    <n v="85"/>
    <n v="320500"/>
    <x v="88"/>
    <x v="3"/>
    <n v="2022"/>
    <x v="2"/>
    <x v="2"/>
    <n v="0"/>
    <n v="26"/>
  </r>
  <r>
    <n v="51"/>
    <n v="85"/>
    <n v="320601"/>
    <x v="89"/>
    <x v="3"/>
    <n v="2022"/>
    <x v="2"/>
    <x v="2"/>
    <n v="0"/>
    <n v="163"/>
  </r>
  <r>
    <n v="51"/>
    <n v="85"/>
    <n v="320602"/>
    <x v="90"/>
    <x v="3"/>
    <n v="2022"/>
    <x v="2"/>
    <x v="2"/>
    <n v="195"/>
    <n v="377"/>
  </r>
  <r>
    <n v="51"/>
    <n v="85"/>
    <n v="320701"/>
    <x v="91"/>
    <x v="3"/>
    <n v="2022"/>
    <x v="2"/>
    <x v="2"/>
    <n v="11"/>
    <n v="148"/>
  </r>
  <r>
    <n v="51"/>
    <n v="85"/>
    <n v="320702"/>
    <x v="92"/>
    <x v="3"/>
    <n v="2022"/>
    <x v="2"/>
    <x v="2"/>
    <n v="0"/>
    <n v="28"/>
  </r>
  <r>
    <n v="51"/>
    <n v="85"/>
    <n v="320801"/>
    <x v="93"/>
    <x v="3"/>
    <n v="2022"/>
    <x v="2"/>
    <x v="2"/>
    <n v="14"/>
    <n v="14"/>
  </r>
  <r>
    <n v="51"/>
    <n v="85"/>
    <n v="320803"/>
    <x v="94"/>
    <x v="3"/>
    <n v="2022"/>
    <x v="2"/>
    <x v="2"/>
    <n v="0"/>
    <n v="0"/>
  </r>
  <r>
    <n v="51"/>
    <n v="85"/>
    <n v="320804"/>
    <x v="95"/>
    <x v="3"/>
    <n v="2022"/>
    <x v="2"/>
    <x v="2"/>
    <n v="0"/>
    <n v="46"/>
  </r>
  <r>
    <n v="51"/>
    <n v="85"/>
    <n v="320805"/>
    <x v="96"/>
    <x v="3"/>
    <n v="2022"/>
    <x v="2"/>
    <x v="2"/>
    <n v="0"/>
    <n v="34"/>
  </r>
  <r>
    <n v="51"/>
    <n v="85"/>
    <n v="320901"/>
    <x v="97"/>
    <x v="3"/>
    <n v="2022"/>
    <x v="2"/>
    <x v="2"/>
    <n v="0"/>
    <n v="49"/>
  </r>
  <r>
    <n v="51"/>
    <n v="85"/>
    <n v="320902"/>
    <x v="98"/>
    <x v="3"/>
    <n v="2022"/>
    <x v="2"/>
    <x v="2"/>
    <n v="0"/>
    <n v="25"/>
  </r>
  <r>
    <n v="51"/>
    <n v="85"/>
    <n v="321001"/>
    <x v="99"/>
    <x v="3"/>
    <n v="2022"/>
    <x v="2"/>
    <x v="2"/>
    <n v="27"/>
    <n v="45"/>
  </r>
  <r>
    <n v="51"/>
    <n v="85"/>
    <n v="321003"/>
    <x v="100"/>
    <x v="3"/>
    <n v="2022"/>
    <x v="2"/>
    <x v="2"/>
    <n v="0"/>
    <n v="0"/>
  </r>
  <r>
    <n v="51"/>
    <n v="85"/>
    <n v="321004"/>
    <x v="101"/>
    <x v="3"/>
    <n v="2022"/>
    <x v="2"/>
    <x v="2"/>
    <n v="15"/>
    <n v="58"/>
  </r>
  <r>
    <n v="51"/>
    <n v="85"/>
    <n v="321100"/>
    <x v="102"/>
    <x v="3"/>
    <n v="2022"/>
    <x v="2"/>
    <x v="2"/>
    <n v="0"/>
    <n v="0"/>
  </r>
  <r>
    <n v="51"/>
    <n v="85"/>
    <n v="321201"/>
    <x v="103"/>
    <x v="3"/>
    <n v="2022"/>
    <x v="2"/>
    <x v="2"/>
    <n v="41"/>
    <n v="213"/>
  </r>
  <r>
    <n v="51"/>
    <n v="85"/>
    <n v="321202"/>
    <x v="104"/>
    <x v="3"/>
    <n v="2022"/>
    <x v="2"/>
    <x v="2"/>
    <n v="6"/>
    <n v="80"/>
  </r>
  <r>
    <n v="51"/>
    <n v="85"/>
    <n v="321300"/>
    <x v="105"/>
    <x v="3"/>
    <n v="2022"/>
    <x v="2"/>
    <x v="2"/>
    <n v="15"/>
    <n v="15"/>
  </r>
  <r>
    <n v="51"/>
    <n v="85"/>
    <n v="321401"/>
    <x v="106"/>
    <x v="3"/>
    <n v="2022"/>
    <x v="2"/>
    <x v="2"/>
    <n v="8"/>
    <n v="106"/>
  </r>
  <r>
    <n v="51"/>
    <n v="85"/>
    <n v="321402"/>
    <x v="107"/>
    <x v="3"/>
    <n v="2022"/>
    <x v="2"/>
    <x v="2"/>
    <n v="30"/>
    <n v="30"/>
  </r>
  <r>
    <n v="51"/>
    <n v="85"/>
    <n v="321403"/>
    <x v="108"/>
    <x v="3"/>
    <n v="2022"/>
    <x v="2"/>
    <x v="2"/>
    <n v="0"/>
    <n v="16"/>
  </r>
  <r>
    <n v="51"/>
    <n v="87"/>
    <n v="200106"/>
    <x v="109"/>
    <x v="4"/>
    <n v="2022"/>
    <x v="2"/>
    <x v="2"/>
    <n v="46"/>
    <n v="365"/>
  </r>
  <r>
    <n v="51"/>
    <n v="87"/>
    <n v="200108"/>
    <x v="110"/>
    <x v="4"/>
    <n v="2022"/>
    <x v="2"/>
    <x v="2"/>
    <n v="3"/>
    <n v="59"/>
  </r>
  <r>
    <n v="51"/>
    <n v="87"/>
    <n v="200109"/>
    <x v="111"/>
    <x v="4"/>
    <n v="2022"/>
    <x v="2"/>
    <x v="2"/>
    <n v="10"/>
    <n v="27"/>
  </r>
  <r>
    <n v="51"/>
    <n v="87"/>
    <n v="200122"/>
    <x v="112"/>
    <x v="4"/>
    <n v="2022"/>
    <x v="2"/>
    <x v="2"/>
    <n v="59"/>
    <n v="102"/>
  </r>
  <r>
    <n v="51"/>
    <n v="87"/>
    <n v="200123"/>
    <x v="113"/>
    <x v="4"/>
    <n v="2022"/>
    <x v="2"/>
    <x v="2"/>
    <n v="86"/>
    <n v="156"/>
  </r>
  <r>
    <n v="51"/>
    <n v="87"/>
    <n v="200124"/>
    <x v="114"/>
    <x v="4"/>
    <n v="2022"/>
    <x v="2"/>
    <x v="2"/>
    <n v="0"/>
    <n v="339"/>
  </r>
  <r>
    <n v="51"/>
    <n v="87"/>
    <n v="200125"/>
    <x v="115"/>
    <x v="4"/>
    <n v="2022"/>
    <x v="2"/>
    <x v="2"/>
    <n v="17"/>
    <n v="110"/>
  </r>
  <r>
    <n v="51"/>
    <n v="87"/>
    <n v="200126"/>
    <x v="116"/>
    <x v="4"/>
    <n v="2022"/>
    <x v="2"/>
    <x v="2"/>
    <n v="82"/>
    <n v="185"/>
  </r>
  <r>
    <n v="51"/>
    <n v="87"/>
    <n v="200127"/>
    <x v="117"/>
    <x v="4"/>
    <n v="2022"/>
    <x v="2"/>
    <x v="2"/>
    <n v="40"/>
    <n v="92"/>
  </r>
  <r>
    <n v="51"/>
    <n v="87"/>
    <n v="200131"/>
    <x v="118"/>
    <x v="4"/>
    <n v="2022"/>
    <x v="2"/>
    <x v="2"/>
    <n v="0"/>
    <n v="6"/>
  </r>
  <r>
    <n v="51"/>
    <n v="87"/>
    <n v="200132"/>
    <x v="119"/>
    <x v="4"/>
    <n v="2022"/>
    <x v="2"/>
    <x v="2"/>
    <n v="42"/>
    <n v="344"/>
  </r>
  <r>
    <n v="51"/>
    <n v="87"/>
    <n v="200133"/>
    <x v="120"/>
    <x v="4"/>
    <n v="2022"/>
    <x v="2"/>
    <x v="2"/>
    <n v="0"/>
    <n v="0"/>
  </r>
  <r>
    <n v="51"/>
    <n v="87"/>
    <n v="200134"/>
    <x v="121"/>
    <x v="4"/>
    <n v="2022"/>
    <x v="2"/>
    <x v="2"/>
    <n v="0"/>
    <n v="76"/>
  </r>
  <r>
    <n v="51"/>
    <n v="87"/>
    <n v="200135"/>
    <x v="122"/>
    <x v="4"/>
    <n v="2022"/>
    <x v="2"/>
    <x v="2"/>
    <n v="23"/>
    <n v="67"/>
  </r>
  <r>
    <n v="51"/>
    <n v="87"/>
    <n v="200136"/>
    <x v="123"/>
    <x v="4"/>
    <n v="2022"/>
    <x v="2"/>
    <x v="2"/>
    <n v="0"/>
    <n v="32"/>
  </r>
  <r>
    <n v="51"/>
    <n v="87"/>
    <n v="200137"/>
    <x v="124"/>
    <x v="4"/>
    <n v="2022"/>
    <x v="2"/>
    <x v="2"/>
    <n v="12"/>
    <n v="81"/>
  </r>
  <r>
    <n v="51"/>
    <n v="87"/>
    <n v="200138"/>
    <x v="125"/>
    <x v="4"/>
    <n v="2022"/>
    <x v="2"/>
    <x v="2"/>
    <n v="0"/>
    <n v="0"/>
  </r>
  <r>
    <n v="51"/>
    <n v="87"/>
    <n v="200139"/>
    <x v="126"/>
    <x v="4"/>
    <n v="2022"/>
    <x v="2"/>
    <x v="2"/>
    <n v="25"/>
    <n v="60"/>
  </r>
  <r>
    <n v="51"/>
    <n v="87"/>
    <n v="200140"/>
    <x v="127"/>
    <x v="4"/>
    <n v="2022"/>
    <x v="2"/>
    <x v="2"/>
    <n v="46"/>
    <n v="46"/>
  </r>
  <r>
    <n v="51"/>
    <n v="87"/>
    <n v="200141"/>
    <x v="128"/>
    <x v="4"/>
    <n v="2022"/>
    <x v="2"/>
    <x v="2"/>
    <n v="0"/>
    <n v="0"/>
  </r>
  <r>
    <n v="51"/>
    <n v="87"/>
    <n v="200142"/>
    <x v="129"/>
    <x v="4"/>
    <n v="2022"/>
    <x v="2"/>
    <x v="2"/>
    <n v="21"/>
    <n v="192"/>
  </r>
  <r>
    <n v="51"/>
    <n v="87"/>
    <n v="200143"/>
    <x v="130"/>
    <x v="4"/>
    <n v="2022"/>
    <x v="2"/>
    <x v="2"/>
    <n v="0"/>
    <n v="143"/>
  </r>
  <r>
    <n v="51"/>
    <n v="87"/>
    <n v="200144"/>
    <x v="131"/>
    <x v="4"/>
    <n v="2022"/>
    <x v="2"/>
    <x v="2"/>
    <n v="8"/>
    <n v="62"/>
  </r>
  <r>
    <n v="51"/>
    <n v="87"/>
    <n v="200145"/>
    <x v="132"/>
    <x v="4"/>
    <n v="2022"/>
    <x v="2"/>
    <x v="2"/>
    <n v="0"/>
    <n v="118"/>
  </r>
  <r>
    <n v="51"/>
    <n v="87"/>
    <n v="200146"/>
    <x v="133"/>
    <x v="4"/>
    <n v="2022"/>
    <x v="2"/>
    <x v="2"/>
    <n v="0"/>
    <n v="10"/>
  </r>
  <r>
    <n v="51"/>
    <n v="87"/>
    <n v="200147"/>
    <x v="134"/>
    <x v="4"/>
    <n v="2022"/>
    <x v="2"/>
    <x v="2"/>
    <n v="81"/>
    <n v="228"/>
  </r>
  <r>
    <n v="51"/>
    <n v="87"/>
    <n v="200148"/>
    <x v="135"/>
    <x v="4"/>
    <n v="2022"/>
    <x v="2"/>
    <x v="2"/>
    <n v="0"/>
    <n v="7"/>
  </r>
  <r>
    <n v="51"/>
    <n v="87"/>
    <n v="200149"/>
    <x v="136"/>
    <x v="4"/>
    <n v="2022"/>
    <x v="2"/>
    <x v="2"/>
    <n v="80"/>
    <n v="160"/>
  </r>
  <r>
    <n v="51"/>
    <n v="87"/>
    <n v="200150"/>
    <x v="137"/>
    <x v="4"/>
    <n v="2022"/>
    <x v="2"/>
    <x v="2"/>
    <n v="0"/>
    <n v="0"/>
  </r>
  <r>
    <n v="51"/>
    <n v="87"/>
    <n v="200151"/>
    <x v="138"/>
    <x v="4"/>
    <n v="2022"/>
    <x v="2"/>
    <x v="2"/>
    <n v="60"/>
    <n v="223"/>
  </r>
  <r>
    <n v="51"/>
    <n v="87"/>
    <n v="200152"/>
    <x v="139"/>
    <x v="4"/>
    <n v="2022"/>
    <x v="2"/>
    <x v="2"/>
    <n v="0"/>
    <n v="60"/>
  </r>
  <r>
    <n v="51"/>
    <n v="87"/>
    <n v="200153"/>
    <x v="140"/>
    <x v="4"/>
    <n v="2022"/>
    <x v="2"/>
    <x v="2"/>
    <n v="33"/>
    <n v="152"/>
  </r>
  <r>
    <n v="51"/>
    <n v="87"/>
    <n v="200201"/>
    <x v="141"/>
    <x v="4"/>
    <n v="2022"/>
    <x v="2"/>
    <x v="2"/>
    <n v="46"/>
    <n v="68"/>
  </r>
  <r>
    <n v="51"/>
    <n v="87"/>
    <n v="200202"/>
    <x v="142"/>
    <x v="4"/>
    <n v="2022"/>
    <x v="2"/>
    <x v="2"/>
    <n v="0"/>
    <n v="41"/>
  </r>
  <r>
    <n v="51"/>
    <n v="87"/>
    <n v="200301"/>
    <x v="143"/>
    <x v="4"/>
    <n v="2022"/>
    <x v="2"/>
    <x v="2"/>
    <n v="17"/>
    <n v="67"/>
  </r>
  <r>
    <n v="51"/>
    <n v="87"/>
    <n v="200302"/>
    <x v="144"/>
    <x v="4"/>
    <n v="2022"/>
    <x v="2"/>
    <x v="2"/>
    <n v="0"/>
    <n v="161"/>
  </r>
  <r>
    <n v="51"/>
    <n v="87"/>
    <n v="200303"/>
    <x v="145"/>
    <x v="4"/>
    <n v="2022"/>
    <x v="2"/>
    <x v="2"/>
    <n v="7"/>
    <n v="178"/>
  </r>
  <r>
    <n v="51"/>
    <n v="87"/>
    <n v="200305"/>
    <x v="146"/>
    <x v="4"/>
    <n v="2022"/>
    <x v="2"/>
    <x v="2"/>
    <n v="86"/>
    <n v="244"/>
  </r>
  <r>
    <n v="51"/>
    <n v="87"/>
    <n v="200404"/>
    <x v="147"/>
    <x v="4"/>
    <n v="2022"/>
    <x v="2"/>
    <x v="2"/>
    <n v="0"/>
    <n v="137"/>
  </r>
  <r>
    <n v="51"/>
    <n v="87"/>
    <n v="200407"/>
    <x v="148"/>
    <x v="4"/>
    <n v="2022"/>
    <x v="2"/>
    <x v="2"/>
    <n v="125"/>
    <n v="327"/>
  </r>
  <r>
    <n v="51"/>
    <n v="87"/>
    <n v="200409"/>
    <x v="149"/>
    <x v="4"/>
    <n v="2022"/>
    <x v="2"/>
    <x v="2"/>
    <n v="58"/>
    <n v="323"/>
  </r>
  <r>
    <n v="51"/>
    <n v="87"/>
    <n v="200411"/>
    <x v="150"/>
    <x v="4"/>
    <n v="2022"/>
    <x v="2"/>
    <x v="2"/>
    <n v="135"/>
    <n v="286"/>
  </r>
  <r>
    <n v="51"/>
    <n v="87"/>
    <n v="200412"/>
    <x v="151"/>
    <x v="4"/>
    <n v="2022"/>
    <x v="2"/>
    <x v="2"/>
    <n v="23"/>
    <n v="253"/>
  </r>
  <r>
    <n v="51"/>
    <n v="87"/>
    <n v="200413"/>
    <x v="152"/>
    <x v="4"/>
    <n v="2022"/>
    <x v="2"/>
    <x v="2"/>
    <n v="50"/>
    <n v="56"/>
  </r>
  <r>
    <n v="51"/>
    <n v="87"/>
    <n v="200414"/>
    <x v="153"/>
    <x v="4"/>
    <n v="2022"/>
    <x v="2"/>
    <x v="2"/>
    <n v="83"/>
    <n v="322"/>
  </r>
  <r>
    <n v="51"/>
    <n v="87"/>
    <n v="200415"/>
    <x v="154"/>
    <x v="4"/>
    <n v="2022"/>
    <x v="2"/>
    <x v="2"/>
    <n v="0"/>
    <n v="15"/>
  </r>
  <r>
    <n v="51"/>
    <n v="87"/>
    <n v="200416"/>
    <x v="155"/>
    <x v="4"/>
    <n v="2022"/>
    <x v="2"/>
    <x v="2"/>
    <n v="0"/>
    <n v="13"/>
  </r>
  <r>
    <n v="51"/>
    <n v="87"/>
    <n v="200417"/>
    <x v="156"/>
    <x v="4"/>
    <n v="2022"/>
    <x v="2"/>
    <x v="2"/>
    <n v="51"/>
    <n v="227"/>
  </r>
  <r>
    <n v="51"/>
    <n v="87"/>
    <n v="200418"/>
    <x v="157"/>
    <x v="4"/>
    <n v="2022"/>
    <x v="2"/>
    <x v="2"/>
    <n v="0"/>
    <n v="768"/>
  </r>
  <r>
    <n v="51"/>
    <n v="87"/>
    <n v="200501"/>
    <x v="158"/>
    <x v="4"/>
    <n v="2022"/>
    <x v="2"/>
    <x v="2"/>
    <n v="57"/>
    <n v="309"/>
  </r>
  <r>
    <n v="51"/>
    <n v="87"/>
    <n v="200502"/>
    <x v="159"/>
    <x v="4"/>
    <n v="2022"/>
    <x v="2"/>
    <x v="2"/>
    <n v="0"/>
    <n v="225"/>
  </r>
  <r>
    <n v="51"/>
    <n v="87"/>
    <n v="200503"/>
    <x v="160"/>
    <x v="4"/>
    <n v="2022"/>
    <x v="2"/>
    <x v="2"/>
    <n v="25"/>
    <n v="124"/>
  </r>
  <r>
    <n v="51"/>
    <n v="87"/>
    <n v="200600"/>
    <x v="161"/>
    <x v="4"/>
    <n v="2022"/>
    <x v="2"/>
    <x v="2"/>
    <n v="76"/>
    <n v="427"/>
  </r>
  <r>
    <n v="51"/>
    <n v="87"/>
    <n v="200700"/>
    <x v="162"/>
    <x v="4"/>
    <n v="2022"/>
    <x v="2"/>
    <x v="2"/>
    <n v="24"/>
    <n v="142"/>
  </r>
  <r>
    <n v="51"/>
    <n v="87"/>
    <n v="200801"/>
    <x v="163"/>
    <x v="4"/>
    <n v="2022"/>
    <x v="2"/>
    <x v="2"/>
    <n v="67"/>
    <n v="143"/>
  </r>
  <r>
    <n v="51"/>
    <n v="87"/>
    <n v="200802"/>
    <x v="164"/>
    <x v="4"/>
    <n v="2022"/>
    <x v="2"/>
    <x v="2"/>
    <n v="10"/>
    <n v="38"/>
  </r>
  <r>
    <n v="51"/>
    <n v="87"/>
    <n v="200805"/>
    <x v="165"/>
    <x v="4"/>
    <n v="2022"/>
    <x v="2"/>
    <x v="2"/>
    <n v="17"/>
    <n v="70"/>
  </r>
  <r>
    <n v="51"/>
    <n v="87"/>
    <n v="200806"/>
    <x v="166"/>
    <x v="4"/>
    <n v="2022"/>
    <x v="2"/>
    <x v="2"/>
    <n v="118"/>
    <n v="250"/>
  </r>
  <r>
    <n v="51"/>
    <n v="87"/>
    <n v="200807"/>
    <x v="167"/>
    <x v="4"/>
    <n v="2022"/>
    <x v="2"/>
    <x v="2"/>
    <n v="158"/>
    <n v="188"/>
  </r>
  <r>
    <n v="51"/>
    <n v="87"/>
    <n v="200904"/>
    <x v="168"/>
    <x v="4"/>
    <n v="2022"/>
    <x v="2"/>
    <x v="2"/>
    <n v="0"/>
    <n v="32"/>
  </r>
  <r>
    <n v="51"/>
    <n v="87"/>
    <n v="200905"/>
    <x v="169"/>
    <x v="4"/>
    <n v="2022"/>
    <x v="2"/>
    <x v="2"/>
    <n v="30"/>
    <n v="329"/>
  </r>
  <r>
    <n v="51"/>
    <n v="87"/>
    <n v="200906"/>
    <x v="170"/>
    <x v="4"/>
    <n v="2022"/>
    <x v="2"/>
    <x v="2"/>
    <n v="49"/>
    <n v="268"/>
  </r>
  <r>
    <n v="51"/>
    <n v="87"/>
    <n v="200907"/>
    <x v="171"/>
    <x v="4"/>
    <n v="2022"/>
    <x v="2"/>
    <x v="2"/>
    <n v="0"/>
    <n v="66"/>
  </r>
  <r>
    <n v="51"/>
    <n v="87"/>
    <n v="200908"/>
    <x v="172"/>
    <x v="4"/>
    <n v="2022"/>
    <x v="2"/>
    <x v="2"/>
    <n v="44"/>
    <n v="224"/>
  </r>
  <r>
    <n v="51"/>
    <n v="87"/>
    <n v="201001"/>
    <x v="173"/>
    <x v="4"/>
    <n v="2022"/>
    <x v="2"/>
    <x v="2"/>
    <n v="28"/>
    <n v="83"/>
  </r>
  <r>
    <n v="51"/>
    <n v="87"/>
    <n v="201002"/>
    <x v="174"/>
    <x v="4"/>
    <n v="2022"/>
    <x v="2"/>
    <x v="2"/>
    <n v="0"/>
    <n v="9"/>
  </r>
  <r>
    <n v="51"/>
    <n v="87"/>
    <n v="201003"/>
    <x v="175"/>
    <x v="4"/>
    <n v="2022"/>
    <x v="2"/>
    <x v="2"/>
    <n v="66"/>
    <n v="66"/>
  </r>
  <r>
    <n v="51"/>
    <n v="87"/>
    <n v="201102"/>
    <x v="176"/>
    <x v="4"/>
    <n v="2022"/>
    <x v="2"/>
    <x v="2"/>
    <n v="0"/>
    <n v="41"/>
  </r>
  <r>
    <n v="51"/>
    <n v="87"/>
    <n v="201103"/>
    <x v="177"/>
    <x v="4"/>
    <n v="2022"/>
    <x v="2"/>
    <x v="2"/>
    <n v="0"/>
    <n v="62"/>
  </r>
  <r>
    <n v="51"/>
    <n v="87"/>
    <n v="201104"/>
    <x v="178"/>
    <x v="4"/>
    <n v="2022"/>
    <x v="2"/>
    <x v="2"/>
    <n v="0"/>
    <n v="0"/>
  </r>
  <r>
    <n v="51"/>
    <n v="87"/>
    <n v="201203"/>
    <x v="179"/>
    <x v="4"/>
    <n v="2022"/>
    <x v="2"/>
    <x v="2"/>
    <n v="0"/>
    <n v="43"/>
  </r>
  <r>
    <n v="51"/>
    <n v="87"/>
    <n v="201204"/>
    <x v="180"/>
    <x v="4"/>
    <n v="2022"/>
    <x v="2"/>
    <x v="2"/>
    <n v="11"/>
    <n v="24"/>
  </r>
  <r>
    <n v="51"/>
    <n v="87"/>
    <n v="201205"/>
    <x v="181"/>
    <x v="4"/>
    <n v="2022"/>
    <x v="2"/>
    <x v="2"/>
    <n v="0"/>
    <n v="76"/>
  </r>
  <r>
    <n v="51"/>
    <n v="87"/>
    <n v="201206"/>
    <x v="182"/>
    <x v="4"/>
    <n v="2022"/>
    <x v="2"/>
    <x v="2"/>
    <n v="37"/>
    <n v="37"/>
  </r>
  <r>
    <n v="51"/>
    <n v="87"/>
    <n v="201403"/>
    <x v="183"/>
    <x v="4"/>
    <n v="2022"/>
    <x v="2"/>
    <x v="2"/>
    <n v="0"/>
    <n v="72"/>
  </r>
  <r>
    <n v="51"/>
    <n v="87"/>
    <n v="201404"/>
    <x v="184"/>
    <x v="4"/>
    <n v="2022"/>
    <x v="2"/>
    <x v="2"/>
    <n v="8"/>
    <n v="62"/>
  </r>
  <r>
    <n v="51"/>
    <n v="87"/>
    <n v="201405"/>
    <x v="185"/>
    <x v="4"/>
    <n v="2022"/>
    <x v="2"/>
    <x v="2"/>
    <n v="9"/>
    <n v="9"/>
  </r>
  <r>
    <n v="51"/>
    <n v="87"/>
    <n v="201406"/>
    <x v="186"/>
    <x v="4"/>
    <n v="2022"/>
    <x v="2"/>
    <x v="2"/>
    <n v="9"/>
    <n v="230"/>
  </r>
  <r>
    <n v="51"/>
    <n v="87"/>
    <n v="201502"/>
    <x v="187"/>
    <x v="4"/>
    <n v="2022"/>
    <x v="2"/>
    <x v="2"/>
    <n v="157"/>
    <n v="246"/>
  </r>
  <r>
    <n v="51"/>
    <n v="87"/>
    <n v="201503"/>
    <x v="188"/>
    <x v="4"/>
    <n v="2022"/>
    <x v="2"/>
    <x v="2"/>
    <n v="16"/>
    <n v="63"/>
  </r>
  <r>
    <n v="51"/>
    <n v="87"/>
    <n v="201504"/>
    <x v="189"/>
    <x v="4"/>
    <n v="2022"/>
    <x v="2"/>
    <x v="2"/>
    <n v="55"/>
    <n v="102"/>
  </r>
  <r>
    <n v="51"/>
    <n v="87"/>
    <n v="201601"/>
    <x v="190"/>
    <x v="4"/>
    <n v="2022"/>
    <x v="2"/>
    <x v="2"/>
    <n v="75"/>
    <n v="111"/>
  </r>
  <r>
    <n v="51"/>
    <n v="87"/>
    <n v="201602"/>
    <x v="191"/>
    <x v="4"/>
    <n v="2022"/>
    <x v="2"/>
    <x v="2"/>
    <n v="147"/>
    <n v="164"/>
  </r>
  <r>
    <n v="51"/>
    <n v="87"/>
    <n v="201701"/>
    <x v="192"/>
    <x v="4"/>
    <n v="2022"/>
    <x v="2"/>
    <x v="2"/>
    <n v="27"/>
    <n v="165"/>
  </r>
  <r>
    <n v="51"/>
    <n v="87"/>
    <n v="980100"/>
    <x v="193"/>
    <x v="4"/>
    <n v="2022"/>
    <x v="2"/>
    <x v="2"/>
    <n v="0"/>
    <n v="0"/>
  </r>
  <r>
    <n v="51"/>
    <n v="127"/>
    <n v="700100"/>
    <x v="194"/>
    <x v="5"/>
    <n v="2022"/>
    <x v="2"/>
    <x v="2"/>
    <n v="157"/>
    <n v="222"/>
  </r>
  <r>
    <n v="51"/>
    <n v="127"/>
    <n v="700200"/>
    <x v="195"/>
    <x v="5"/>
    <n v="2022"/>
    <x v="2"/>
    <x v="2"/>
    <n v="70"/>
    <n v="146"/>
  </r>
  <r>
    <n v="51"/>
    <n v="127"/>
    <n v="700301"/>
    <x v="196"/>
    <x v="5"/>
    <n v="2022"/>
    <x v="2"/>
    <x v="2"/>
    <n v="12"/>
    <n v="88"/>
  </r>
  <r>
    <n v="51"/>
    <n v="127"/>
    <n v="700302"/>
    <x v="197"/>
    <x v="5"/>
    <n v="2022"/>
    <x v="2"/>
    <x v="2"/>
    <n v="65"/>
    <n v="135"/>
  </r>
  <r>
    <n v="51"/>
    <n v="145"/>
    <n v="500101"/>
    <x v="198"/>
    <x v="6"/>
    <n v="2022"/>
    <x v="2"/>
    <x v="2"/>
    <n v="0"/>
    <n v="0"/>
  </r>
  <r>
    <n v="51"/>
    <n v="145"/>
    <n v="500102"/>
    <x v="199"/>
    <x v="6"/>
    <n v="2022"/>
    <x v="2"/>
    <x v="2"/>
    <n v="53"/>
    <n v="53"/>
  </r>
  <r>
    <n v="51"/>
    <n v="145"/>
    <n v="500201"/>
    <x v="200"/>
    <x v="6"/>
    <n v="2022"/>
    <x v="2"/>
    <x v="2"/>
    <n v="62"/>
    <n v="106"/>
  </r>
  <r>
    <n v="51"/>
    <n v="145"/>
    <n v="500202"/>
    <x v="201"/>
    <x v="6"/>
    <n v="2022"/>
    <x v="2"/>
    <x v="2"/>
    <n v="9"/>
    <n v="71"/>
  </r>
  <r>
    <n v="51"/>
    <n v="145"/>
    <n v="500300"/>
    <x v="202"/>
    <x v="6"/>
    <n v="2022"/>
    <x v="2"/>
    <x v="2"/>
    <n v="17"/>
    <n v="84"/>
  </r>
  <r>
    <n v="51"/>
    <n v="145"/>
    <n v="500400"/>
    <x v="203"/>
    <x v="6"/>
    <n v="2022"/>
    <x v="2"/>
    <x v="2"/>
    <n v="0"/>
    <n v="212"/>
  </r>
  <r>
    <n v="51"/>
    <n v="570"/>
    <n v="830100"/>
    <x v="204"/>
    <x v="7"/>
    <n v="2022"/>
    <x v="2"/>
    <x v="2"/>
    <n v="0"/>
    <n v="37"/>
  </r>
  <r>
    <n v="51"/>
    <n v="570"/>
    <n v="830200"/>
    <x v="205"/>
    <x v="7"/>
    <n v="2022"/>
    <x v="2"/>
    <x v="2"/>
    <n v="132"/>
    <n v="436"/>
  </r>
  <r>
    <n v="51"/>
    <n v="570"/>
    <n v="830300"/>
    <x v="206"/>
    <x v="7"/>
    <n v="2022"/>
    <x v="2"/>
    <x v="2"/>
    <n v="24"/>
    <n v="62"/>
  </r>
  <r>
    <n v="51"/>
    <n v="570"/>
    <n v="830400"/>
    <x v="207"/>
    <x v="7"/>
    <n v="2022"/>
    <x v="2"/>
    <x v="2"/>
    <n v="16"/>
    <n v="102"/>
  </r>
  <r>
    <n v="51"/>
    <n v="570"/>
    <n v="830500"/>
    <x v="208"/>
    <x v="7"/>
    <n v="2022"/>
    <x v="2"/>
    <x v="2"/>
    <n v="50"/>
    <n v="127"/>
  </r>
  <r>
    <n v="51"/>
    <n v="670"/>
    <n v="820100"/>
    <x v="209"/>
    <x v="8"/>
    <n v="2022"/>
    <x v="2"/>
    <x v="2"/>
    <n v="28"/>
    <n v="80"/>
  </r>
  <r>
    <n v="51"/>
    <n v="670"/>
    <n v="820300"/>
    <x v="210"/>
    <x v="8"/>
    <n v="2022"/>
    <x v="2"/>
    <x v="2"/>
    <n v="0"/>
    <n v="49"/>
  </r>
  <r>
    <n v="51"/>
    <n v="670"/>
    <n v="820400"/>
    <x v="211"/>
    <x v="8"/>
    <n v="2022"/>
    <x v="2"/>
    <x v="2"/>
    <n v="0"/>
    <n v="298"/>
  </r>
  <r>
    <n v="51"/>
    <n v="670"/>
    <n v="820500"/>
    <x v="212"/>
    <x v="8"/>
    <n v="2022"/>
    <x v="2"/>
    <x v="2"/>
    <n v="183"/>
    <n v="214"/>
  </r>
  <r>
    <n v="51"/>
    <n v="670"/>
    <n v="820600"/>
    <x v="213"/>
    <x v="8"/>
    <n v="2022"/>
    <x v="2"/>
    <x v="2"/>
    <n v="110"/>
    <n v="288"/>
  </r>
  <r>
    <n v="51"/>
    <n v="670"/>
    <n v="820700"/>
    <x v="214"/>
    <x v="8"/>
    <n v="2022"/>
    <x v="2"/>
    <x v="2"/>
    <n v="32"/>
    <n v="216"/>
  </r>
  <r>
    <n v="51"/>
    <n v="670"/>
    <n v="980100"/>
    <x v="215"/>
    <x v="8"/>
    <n v="2022"/>
    <x v="2"/>
    <x v="2"/>
    <n v="0"/>
    <n v="0"/>
  </r>
  <r>
    <n v="51"/>
    <n v="730"/>
    <n v="810100"/>
    <x v="216"/>
    <x v="9"/>
    <n v="2022"/>
    <x v="2"/>
    <x v="2"/>
    <n v="0"/>
    <n v="0"/>
  </r>
  <r>
    <n v="51"/>
    <n v="730"/>
    <n v="810300"/>
    <x v="217"/>
    <x v="9"/>
    <n v="2022"/>
    <x v="2"/>
    <x v="2"/>
    <n v="0"/>
    <n v="0"/>
  </r>
  <r>
    <n v="51"/>
    <n v="730"/>
    <n v="810400"/>
    <x v="218"/>
    <x v="9"/>
    <n v="2022"/>
    <x v="2"/>
    <x v="2"/>
    <n v="19"/>
    <n v="47"/>
  </r>
  <r>
    <n v="51"/>
    <n v="730"/>
    <n v="810500"/>
    <x v="219"/>
    <x v="9"/>
    <n v="2022"/>
    <x v="2"/>
    <x v="2"/>
    <n v="83"/>
    <n v="222"/>
  </r>
  <r>
    <n v="51"/>
    <n v="730"/>
    <n v="810600"/>
    <x v="220"/>
    <x v="9"/>
    <n v="2022"/>
    <x v="2"/>
    <x v="2"/>
    <n v="20"/>
    <n v="20"/>
  </r>
  <r>
    <n v="51"/>
    <n v="730"/>
    <n v="810700"/>
    <x v="221"/>
    <x v="9"/>
    <n v="2022"/>
    <x v="2"/>
    <x v="2"/>
    <n v="7"/>
    <n v="7"/>
  </r>
  <r>
    <n v="51"/>
    <n v="730"/>
    <n v="810900"/>
    <x v="222"/>
    <x v="9"/>
    <n v="2022"/>
    <x v="2"/>
    <x v="2"/>
    <n v="0"/>
    <n v="147"/>
  </r>
  <r>
    <n v="51"/>
    <n v="730"/>
    <n v="811000"/>
    <x v="223"/>
    <x v="9"/>
    <n v="2022"/>
    <x v="2"/>
    <x v="2"/>
    <n v="52"/>
    <n v="116"/>
  </r>
  <r>
    <n v="51"/>
    <n v="730"/>
    <n v="811100"/>
    <x v="224"/>
    <x v="9"/>
    <n v="2022"/>
    <x v="2"/>
    <x v="2"/>
    <n v="8"/>
    <n v="77"/>
  </r>
  <r>
    <n v="51"/>
    <n v="730"/>
    <n v="811200"/>
    <x v="225"/>
    <x v="9"/>
    <n v="2022"/>
    <x v="2"/>
    <x v="2"/>
    <n v="55"/>
    <n v="192"/>
  </r>
  <r>
    <n v="51"/>
    <n v="730"/>
    <n v="811300"/>
    <x v="226"/>
    <x v="9"/>
    <n v="2022"/>
    <x v="2"/>
    <x v="2"/>
    <n v="0"/>
    <n v="50"/>
  </r>
  <r>
    <n v="51"/>
    <n v="760"/>
    <n v="10201"/>
    <x v="227"/>
    <x v="10"/>
    <n v="2022"/>
    <x v="2"/>
    <x v="2"/>
    <n v="0"/>
    <n v="12"/>
  </r>
  <r>
    <n v="51"/>
    <n v="760"/>
    <n v="10202"/>
    <x v="228"/>
    <x v="10"/>
    <n v="2022"/>
    <x v="2"/>
    <x v="2"/>
    <n v="0"/>
    <n v="11"/>
  </r>
  <r>
    <n v="51"/>
    <n v="760"/>
    <n v="10300"/>
    <x v="229"/>
    <x v="10"/>
    <n v="2022"/>
    <x v="2"/>
    <x v="2"/>
    <n v="4"/>
    <n v="9"/>
  </r>
  <r>
    <n v="51"/>
    <n v="760"/>
    <n v="10401"/>
    <x v="230"/>
    <x v="10"/>
    <n v="2022"/>
    <x v="2"/>
    <x v="2"/>
    <n v="12"/>
    <n v="59"/>
  </r>
  <r>
    <n v="51"/>
    <n v="760"/>
    <n v="10402"/>
    <x v="231"/>
    <x v="10"/>
    <n v="2022"/>
    <x v="2"/>
    <x v="2"/>
    <n v="4"/>
    <n v="151"/>
  </r>
  <r>
    <n v="51"/>
    <n v="760"/>
    <n v="10500"/>
    <x v="232"/>
    <x v="10"/>
    <n v="2022"/>
    <x v="2"/>
    <x v="2"/>
    <n v="5"/>
    <n v="16"/>
  </r>
  <r>
    <n v="51"/>
    <n v="760"/>
    <n v="10600"/>
    <x v="233"/>
    <x v="10"/>
    <n v="2022"/>
    <x v="2"/>
    <x v="2"/>
    <n v="4"/>
    <n v="49"/>
  </r>
  <r>
    <n v="51"/>
    <n v="760"/>
    <n v="10700"/>
    <x v="234"/>
    <x v="10"/>
    <n v="2022"/>
    <x v="2"/>
    <x v="2"/>
    <n v="29"/>
    <n v="29"/>
  </r>
  <r>
    <n v="51"/>
    <n v="760"/>
    <n v="10800"/>
    <x v="235"/>
    <x v="10"/>
    <n v="2022"/>
    <x v="2"/>
    <x v="2"/>
    <n v="36"/>
    <n v="104"/>
  </r>
  <r>
    <n v="51"/>
    <n v="760"/>
    <n v="10900"/>
    <x v="236"/>
    <x v="10"/>
    <n v="2022"/>
    <x v="2"/>
    <x v="2"/>
    <n v="10"/>
    <n v="21"/>
  </r>
  <r>
    <n v="51"/>
    <n v="760"/>
    <n v="11000"/>
    <x v="237"/>
    <x v="10"/>
    <n v="2022"/>
    <x v="2"/>
    <x v="2"/>
    <n v="0"/>
    <n v="41"/>
  </r>
  <r>
    <n v="51"/>
    <n v="760"/>
    <n v="11100"/>
    <x v="238"/>
    <x v="10"/>
    <n v="2022"/>
    <x v="2"/>
    <x v="2"/>
    <n v="39"/>
    <n v="44"/>
  </r>
  <r>
    <n v="51"/>
    <n v="760"/>
    <n v="20100"/>
    <x v="239"/>
    <x v="10"/>
    <n v="2022"/>
    <x v="2"/>
    <x v="2"/>
    <n v="0"/>
    <n v="0"/>
  </r>
  <r>
    <n v="51"/>
    <n v="760"/>
    <n v="20200"/>
    <x v="240"/>
    <x v="10"/>
    <n v="2022"/>
    <x v="2"/>
    <x v="2"/>
    <n v="10"/>
    <n v="10"/>
  </r>
  <r>
    <n v="51"/>
    <n v="760"/>
    <n v="20300"/>
    <x v="241"/>
    <x v="10"/>
    <n v="2022"/>
    <x v="2"/>
    <x v="2"/>
    <n v="17"/>
    <n v="108"/>
  </r>
  <r>
    <n v="51"/>
    <n v="760"/>
    <n v="20400"/>
    <x v="242"/>
    <x v="10"/>
    <n v="2022"/>
    <x v="2"/>
    <x v="2"/>
    <n v="18"/>
    <n v="45"/>
  </r>
  <r>
    <n v="51"/>
    <n v="760"/>
    <n v="20501"/>
    <x v="243"/>
    <x v="10"/>
    <n v="2022"/>
    <x v="2"/>
    <x v="2"/>
    <n v="0"/>
    <n v="86"/>
  </r>
  <r>
    <n v="51"/>
    <n v="760"/>
    <n v="20502"/>
    <x v="244"/>
    <x v="10"/>
    <n v="2022"/>
    <x v="2"/>
    <x v="2"/>
    <n v="0"/>
    <n v="121"/>
  </r>
  <r>
    <n v="51"/>
    <n v="760"/>
    <n v="20600"/>
    <x v="245"/>
    <x v="10"/>
    <n v="2022"/>
    <x v="2"/>
    <x v="2"/>
    <n v="4"/>
    <n v="23"/>
  </r>
  <r>
    <n v="51"/>
    <n v="760"/>
    <n v="20700"/>
    <x v="246"/>
    <x v="10"/>
    <n v="2022"/>
    <x v="2"/>
    <x v="2"/>
    <n v="8"/>
    <n v="20"/>
  </r>
  <r>
    <n v="51"/>
    <n v="760"/>
    <n v="20800"/>
    <x v="247"/>
    <x v="10"/>
    <n v="2022"/>
    <x v="2"/>
    <x v="2"/>
    <n v="9"/>
    <n v="56"/>
  </r>
  <r>
    <n v="51"/>
    <n v="760"/>
    <n v="20900"/>
    <x v="248"/>
    <x v="10"/>
    <n v="2022"/>
    <x v="2"/>
    <x v="2"/>
    <n v="47"/>
    <n v="202"/>
  </r>
  <r>
    <n v="51"/>
    <n v="760"/>
    <n v="21000"/>
    <x v="249"/>
    <x v="10"/>
    <n v="2022"/>
    <x v="2"/>
    <x v="2"/>
    <n v="8"/>
    <n v="28"/>
  </r>
  <r>
    <n v="51"/>
    <n v="760"/>
    <n v="21100"/>
    <x v="250"/>
    <x v="10"/>
    <n v="2022"/>
    <x v="2"/>
    <x v="2"/>
    <n v="0"/>
    <n v="9"/>
  </r>
  <r>
    <n v="51"/>
    <n v="760"/>
    <n v="21200"/>
    <x v="251"/>
    <x v="10"/>
    <n v="2022"/>
    <x v="2"/>
    <x v="2"/>
    <n v="0"/>
    <n v="0"/>
  </r>
  <r>
    <n v="51"/>
    <n v="760"/>
    <n v="30100"/>
    <x v="252"/>
    <x v="10"/>
    <n v="2022"/>
    <x v="2"/>
    <x v="2"/>
    <n v="0"/>
    <n v="0"/>
  </r>
  <r>
    <n v="51"/>
    <n v="760"/>
    <n v="30200"/>
    <x v="253"/>
    <x v="10"/>
    <n v="2022"/>
    <x v="2"/>
    <x v="2"/>
    <n v="9"/>
    <n v="94"/>
  </r>
  <r>
    <n v="51"/>
    <n v="760"/>
    <n v="30501"/>
    <x v="254"/>
    <x v="10"/>
    <n v="2022"/>
    <x v="2"/>
    <x v="2"/>
    <n v="24"/>
    <n v="151"/>
  </r>
  <r>
    <n v="51"/>
    <n v="760"/>
    <n v="30502"/>
    <x v="255"/>
    <x v="10"/>
    <n v="2022"/>
    <x v="2"/>
    <x v="2"/>
    <n v="0"/>
    <n v="61"/>
  </r>
  <r>
    <n v="51"/>
    <n v="760"/>
    <n v="40201"/>
    <x v="256"/>
    <x v="10"/>
    <n v="2022"/>
    <x v="2"/>
    <x v="2"/>
    <n v="23"/>
    <n v="33"/>
  </r>
  <r>
    <n v="51"/>
    <n v="760"/>
    <n v="40202"/>
    <x v="257"/>
    <x v="10"/>
    <n v="2022"/>
    <x v="2"/>
    <x v="2"/>
    <n v="22"/>
    <n v="71"/>
  </r>
  <r>
    <n v="51"/>
    <n v="760"/>
    <n v="40300"/>
    <x v="258"/>
    <x v="10"/>
    <n v="2022"/>
    <x v="2"/>
    <x v="2"/>
    <n v="0"/>
    <n v="0"/>
  </r>
  <r>
    <n v="51"/>
    <n v="760"/>
    <n v="40400"/>
    <x v="259"/>
    <x v="10"/>
    <n v="2022"/>
    <x v="2"/>
    <x v="2"/>
    <n v="0"/>
    <n v="70"/>
  </r>
  <r>
    <n v="51"/>
    <n v="760"/>
    <n v="40500"/>
    <x v="260"/>
    <x v="10"/>
    <n v="2022"/>
    <x v="2"/>
    <x v="2"/>
    <n v="0"/>
    <n v="111"/>
  </r>
  <r>
    <n v="51"/>
    <n v="760"/>
    <n v="40600"/>
    <x v="261"/>
    <x v="10"/>
    <n v="2022"/>
    <x v="2"/>
    <x v="2"/>
    <n v="0"/>
    <n v="35"/>
  </r>
  <r>
    <n v="51"/>
    <n v="760"/>
    <n v="40700"/>
    <x v="262"/>
    <x v="10"/>
    <n v="2022"/>
    <x v="2"/>
    <x v="2"/>
    <n v="49"/>
    <n v="135"/>
  </r>
  <r>
    <n v="51"/>
    <n v="760"/>
    <n v="40800"/>
    <x v="263"/>
    <x v="10"/>
    <n v="2022"/>
    <x v="2"/>
    <x v="2"/>
    <n v="13"/>
    <n v="48"/>
  </r>
  <r>
    <n v="51"/>
    <n v="760"/>
    <n v="40900"/>
    <x v="264"/>
    <x v="10"/>
    <n v="2022"/>
    <x v="2"/>
    <x v="2"/>
    <n v="6"/>
    <n v="27"/>
  </r>
  <r>
    <n v="51"/>
    <n v="760"/>
    <n v="41000"/>
    <x v="265"/>
    <x v="10"/>
    <n v="2022"/>
    <x v="2"/>
    <x v="2"/>
    <n v="0"/>
    <n v="100"/>
  </r>
  <r>
    <n v="51"/>
    <n v="760"/>
    <n v="41100"/>
    <x v="266"/>
    <x v="10"/>
    <n v="2022"/>
    <x v="2"/>
    <x v="2"/>
    <n v="19"/>
    <n v="122"/>
  </r>
  <r>
    <n v="51"/>
    <n v="760"/>
    <n v="41200"/>
    <x v="267"/>
    <x v="10"/>
    <n v="2022"/>
    <x v="2"/>
    <x v="2"/>
    <n v="18"/>
    <n v="58"/>
  </r>
  <r>
    <n v="51"/>
    <n v="760"/>
    <n v="41300"/>
    <x v="268"/>
    <x v="10"/>
    <n v="2022"/>
    <x v="2"/>
    <x v="2"/>
    <n v="16"/>
    <n v="16"/>
  </r>
  <r>
    <n v="51"/>
    <n v="760"/>
    <n v="41400"/>
    <x v="269"/>
    <x v="10"/>
    <n v="2022"/>
    <x v="2"/>
    <x v="2"/>
    <n v="25"/>
    <n v="67"/>
  </r>
  <r>
    <n v="51"/>
    <n v="760"/>
    <n v="41600"/>
    <x v="270"/>
    <x v="10"/>
    <n v="2022"/>
    <x v="2"/>
    <x v="2"/>
    <n v="0"/>
    <n v="11"/>
  </r>
  <r>
    <n v="51"/>
    <n v="760"/>
    <n v="50100"/>
    <x v="271"/>
    <x v="10"/>
    <n v="2022"/>
    <x v="2"/>
    <x v="2"/>
    <n v="0"/>
    <n v="80"/>
  </r>
  <r>
    <n v="51"/>
    <n v="760"/>
    <n v="50200"/>
    <x v="272"/>
    <x v="10"/>
    <n v="2022"/>
    <x v="2"/>
    <x v="2"/>
    <n v="0"/>
    <n v="51"/>
  </r>
  <r>
    <n v="51"/>
    <n v="760"/>
    <n v="50300"/>
    <x v="273"/>
    <x v="10"/>
    <n v="2022"/>
    <x v="2"/>
    <x v="2"/>
    <n v="0"/>
    <n v="22"/>
  </r>
  <r>
    <n v="51"/>
    <n v="760"/>
    <n v="50400"/>
    <x v="274"/>
    <x v="10"/>
    <n v="2022"/>
    <x v="2"/>
    <x v="2"/>
    <n v="0"/>
    <n v="24"/>
  </r>
  <r>
    <n v="51"/>
    <n v="760"/>
    <n v="50500"/>
    <x v="275"/>
    <x v="10"/>
    <n v="2022"/>
    <x v="2"/>
    <x v="2"/>
    <n v="10"/>
    <n v="10"/>
  </r>
  <r>
    <n v="51"/>
    <n v="760"/>
    <n v="50600"/>
    <x v="276"/>
    <x v="10"/>
    <n v="2022"/>
    <x v="2"/>
    <x v="2"/>
    <n v="5"/>
    <n v="26"/>
  </r>
  <r>
    <n v="51"/>
    <n v="760"/>
    <n v="60200"/>
    <x v="277"/>
    <x v="10"/>
    <n v="2022"/>
    <x v="2"/>
    <x v="2"/>
    <n v="3"/>
    <n v="13"/>
  </r>
  <r>
    <n v="51"/>
    <n v="760"/>
    <n v="60400"/>
    <x v="278"/>
    <x v="10"/>
    <n v="2022"/>
    <x v="2"/>
    <x v="2"/>
    <n v="0"/>
    <n v="30"/>
  </r>
  <r>
    <n v="51"/>
    <n v="760"/>
    <n v="60501"/>
    <x v="279"/>
    <x v="10"/>
    <n v="2022"/>
    <x v="2"/>
    <x v="2"/>
    <n v="0"/>
    <n v="0"/>
  </r>
  <r>
    <n v="51"/>
    <n v="760"/>
    <n v="60502"/>
    <x v="280"/>
    <x v="10"/>
    <n v="2022"/>
    <x v="2"/>
    <x v="2"/>
    <n v="36"/>
    <n v="42"/>
  </r>
  <r>
    <n v="51"/>
    <n v="760"/>
    <n v="60600"/>
    <x v="281"/>
    <x v="10"/>
    <n v="2022"/>
    <x v="2"/>
    <x v="2"/>
    <n v="0"/>
    <n v="33"/>
  </r>
  <r>
    <n v="51"/>
    <n v="760"/>
    <n v="60700"/>
    <x v="282"/>
    <x v="10"/>
    <n v="2022"/>
    <x v="2"/>
    <x v="2"/>
    <n v="38"/>
    <n v="143"/>
  </r>
  <r>
    <n v="51"/>
    <n v="760"/>
    <n v="60800"/>
    <x v="283"/>
    <x v="10"/>
    <n v="2022"/>
    <x v="2"/>
    <x v="2"/>
    <n v="154"/>
    <n v="706"/>
  </r>
  <r>
    <n v="51"/>
    <n v="760"/>
    <n v="60900"/>
    <x v="284"/>
    <x v="10"/>
    <n v="2022"/>
    <x v="2"/>
    <x v="2"/>
    <n v="0"/>
    <n v="422"/>
  </r>
  <r>
    <n v="51"/>
    <n v="760"/>
    <n v="61001"/>
    <x v="285"/>
    <x v="10"/>
    <n v="2022"/>
    <x v="2"/>
    <x v="2"/>
    <n v="0"/>
    <n v="37"/>
  </r>
  <r>
    <n v="51"/>
    <n v="760"/>
    <n v="61002"/>
    <x v="286"/>
    <x v="10"/>
    <n v="2022"/>
    <x v="2"/>
    <x v="2"/>
    <n v="25"/>
    <n v="109"/>
  </r>
  <r>
    <n v="51"/>
    <n v="760"/>
    <n v="70100"/>
    <x v="287"/>
    <x v="10"/>
    <n v="2022"/>
    <x v="2"/>
    <x v="2"/>
    <n v="13"/>
    <n v="55"/>
  </r>
  <r>
    <n v="51"/>
    <n v="760"/>
    <n v="70300"/>
    <x v="288"/>
    <x v="10"/>
    <n v="2022"/>
    <x v="2"/>
    <x v="2"/>
    <n v="45"/>
    <n v="97"/>
  </r>
  <r>
    <n v="51"/>
    <n v="760"/>
    <n v="70400"/>
    <x v="289"/>
    <x v="10"/>
    <n v="2022"/>
    <x v="2"/>
    <x v="2"/>
    <n v="6"/>
    <n v="46"/>
  </r>
  <r>
    <n v="51"/>
    <n v="760"/>
    <n v="70601"/>
    <x v="290"/>
    <x v="10"/>
    <n v="2022"/>
    <x v="2"/>
    <x v="2"/>
    <n v="380"/>
    <n v="1714"/>
  </r>
  <r>
    <n v="51"/>
    <n v="760"/>
    <n v="70602"/>
    <x v="291"/>
    <x v="10"/>
    <n v="2022"/>
    <x v="2"/>
    <x v="2"/>
    <n v="26"/>
    <n v="217"/>
  </r>
  <r>
    <n v="51"/>
    <n v="760"/>
    <n v="70700"/>
    <x v="292"/>
    <x v="10"/>
    <n v="2022"/>
    <x v="2"/>
    <x v="2"/>
    <n v="26"/>
    <n v="664"/>
  </r>
  <r>
    <n v="51"/>
    <n v="760"/>
    <n v="70802"/>
    <x v="293"/>
    <x v="10"/>
    <n v="2022"/>
    <x v="2"/>
    <x v="2"/>
    <n v="25"/>
    <n v="493"/>
  </r>
  <r>
    <n v="51"/>
    <n v="760"/>
    <n v="70803"/>
    <x v="294"/>
    <x v="10"/>
    <n v="2022"/>
    <x v="2"/>
    <x v="2"/>
    <n v="46"/>
    <n v="456"/>
  </r>
  <r>
    <n v="51"/>
    <n v="760"/>
    <n v="70804"/>
    <x v="295"/>
    <x v="10"/>
    <n v="2022"/>
    <x v="2"/>
    <x v="2"/>
    <n v="0"/>
    <n v="76"/>
  </r>
  <r>
    <n v="51"/>
    <n v="760"/>
    <n v="70901"/>
    <x v="296"/>
    <x v="10"/>
    <n v="2022"/>
    <x v="2"/>
    <x v="2"/>
    <n v="141"/>
    <n v="633"/>
  </r>
  <r>
    <n v="51"/>
    <n v="760"/>
    <n v="70902"/>
    <x v="297"/>
    <x v="10"/>
    <n v="2022"/>
    <x v="2"/>
    <x v="2"/>
    <n v="0"/>
    <n v="6"/>
  </r>
  <r>
    <n v="51"/>
    <n v="760"/>
    <n v="71002"/>
    <x v="298"/>
    <x v="10"/>
    <n v="2022"/>
    <x v="2"/>
    <x v="2"/>
    <n v="23"/>
    <n v="250"/>
  </r>
  <r>
    <n v="51"/>
    <n v="760"/>
    <n v="71003"/>
    <x v="299"/>
    <x v="10"/>
    <n v="2022"/>
    <x v="2"/>
    <x v="2"/>
    <n v="61"/>
    <n v="84"/>
  </r>
  <r>
    <n v="51"/>
    <n v="760"/>
    <n v="71004"/>
    <x v="300"/>
    <x v="10"/>
    <n v="2022"/>
    <x v="2"/>
    <x v="2"/>
    <n v="38"/>
    <n v="38"/>
  </r>
  <r>
    <n v="51"/>
    <n v="760"/>
    <n v="71100"/>
    <x v="301"/>
    <x v="10"/>
    <n v="2022"/>
    <x v="2"/>
    <x v="2"/>
    <n v="16"/>
    <n v="190"/>
  </r>
  <r>
    <n v="51"/>
    <n v="36"/>
    <n v="600100"/>
    <x v="0"/>
    <x v="0"/>
    <n v="2022"/>
    <x v="3"/>
    <x v="2"/>
    <n v="19"/>
    <n v="73"/>
  </r>
  <r>
    <n v="51"/>
    <n v="36"/>
    <n v="600200"/>
    <x v="1"/>
    <x v="0"/>
    <n v="2022"/>
    <x v="3"/>
    <x v="2"/>
    <n v="46"/>
    <n v="235"/>
  </r>
  <r>
    <n v="51"/>
    <n v="36"/>
    <n v="600300"/>
    <x v="2"/>
    <x v="0"/>
    <n v="2022"/>
    <x v="3"/>
    <x v="2"/>
    <n v="8"/>
    <n v="15"/>
  </r>
  <r>
    <n v="51"/>
    <n v="41"/>
    <n v="100106"/>
    <x v="3"/>
    <x v="1"/>
    <n v="2022"/>
    <x v="3"/>
    <x v="2"/>
    <n v="0"/>
    <n v="0"/>
  </r>
  <r>
    <n v="51"/>
    <n v="41"/>
    <n v="100107"/>
    <x v="4"/>
    <x v="1"/>
    <n v="2022"/>
    <x v="3"/>
    <x v="2"/>
    <n v="0"/>
    <n v="5"/>
  </r>
  <r>
    <n v="51"/>
    <n v="41"/>
    <n v="100206"/>
    <x v="5"/>
    <x v="1"/>
    <n v="2022"/>
    <x v="3"/>
    <x v="2"/>
    <n v="47"/>
    <n v="47"/>
  </r>
  <r>
    <n v="51"/>
    <n v="41"/>
    <n v="100208"/>
    <x v="6"/>
    <x v="1"/>
    <n v="2022"/>
    <x v="3"/>
    <x v="2"/>
    <n v="0"/>
    <n v="0"/>
  </r>
  <r>
    <n v="51"/>
    <n v="41"/>
    <n v="100209"/>
    <x v="7"/>
    <x v="1"/>
    <n v="2022"/>
    <x v="3"/>
    <x v="2"/>
    <n v="0"/>
    <n v="0"/>
  </r>
  <r>
    <n v="51"/>
    <n v="41"/>
    <n v="100210"/>
    <x v="8"/>
    <x v="1"/>
    <n v="2022"/>
    <x v="3"/>
    <x v="2"/>
    <n v="0"/>
    <n v="0"/>
  </r>
  <r>
    <n v="51"/>
    <n v="41"/>
    <n v="100211"/>
    <x v="9"/>
    <x v="1"/>
    <n v="2022"/>
    <x v="3"/>
    <x v="2"/>
    <n v="0"/>
    <n v="0"/>
  </r>
  <r>
    <n v="51"/>
    <n v="41"/>
    <n v="100212"/>
    <x v="10"/>
    <x v="1"/>
    <n v="2022"/>
    <x v="3"/>
    <x v="2"/>
    <n v="0"/>
    <n v="0"/>
  </r>
  <r>
    <n v="51"/>
    <n v="41"/>
    <n v="100300"/>
    <x v="11"/>
    <x v="1"/>
    <n v="2022"/>
    <x v="3"/>
    <x v="2"/>
    <n v="0"/>
    <n v="0"/>
  </r>
  <r>
    <n v="51"/>
    <n v="41"/>
    <n v="100403"/>
    <x v="12"/>
    <x v="1"/>
    <n v="2022"/>
    <x v="3"/>
    <x v="2"/>
    <n v="0"/>
    <n v="0"/>
  </r>
  <r>
    <n v="51"/>
    <n v="41"/>
    <n v="100404"/>
    <x v="13"/>
    <x v="1"/>
    <n v="2022"/>
    <x v="3"/>
    <x v="2"/>
    <n v="0"/>
    <n v="3"/>
  </r>
  <r>
    <n v="51"/>
    <n v="41"/>
    <n v="100405"/>
    <x v="14"/>
    <x v="1"/>
    <n v="2022"/>
    <x v="3"/>
    <x v="2"/>
    <n v="6"/>
    <n v="23"/>
  </r>
  <r>
    <n v="51"/>
    <n v="41"/>
    <n v="100406"/>
    <x v="15"/>
    <x v="1"/>
    <n v="2022"/>
    <x v="3"/>
    <x v="2"/>
    <n v="0"/>
    <n v="0"/>
  </r>
  <r>
    <n v="51"/>
    <n v="41"/>
    <n v="100407"/>
    <x v="16"/>
    <x v="1"/>
    <n v="2022"/>
    <x v="3"/>
    <x v="2"/>
    <n v="0"/>
    <n v="0"/>
  </r>
  <r>
    <n v="51"/>
    <n v="41"/>
    <n v="100409"/>
    <x v="17"/>
    <x v="1"/>
    <n v="2022"/>
    <x v="3"/>
    <x v="2"/>
    <n v="0"/>
    <n v="0"/>
  </r>
  <r>
    <n v="51"/>
    <n v="41"/>
    <n v="100410"/>
    <x v="18"/>
    <x v="1"/>
    <n v="2022"/>
    <x v="3"/>
    <x v="2"/>
    <n v="0"/>
    <n v="0"/>
  </r>
  <r>
    <n v="51"/>
    <n v="41"/>
    <n v="100505"/>
    <x v="19"/>
    <x v="1"/>
    <n v="2022"/>
    <x v="3"/>
    <x v="2"/>
    <n v="0"/>
    <n v="9"/>
  </r>
  <r>
    <n v="51"/>
    <n v="41"/>
    <n v="100506"/>
    <x v="20"/>
    <x v="1"/>
    <n v="2022"/>
    <x v="3"/>
    <x v="2"/>
    <n v="32"/>
    <n v="45"/>
  </r>
  <r>
    <n v="51"/>
    <n v="41"/>
    <n v="100507"/>
    <x v="21"/>
    <x v="1"/>
    <n v="2022"/>
    <x v="3"/>
    <x v="2"/>
    <n v="0"/>
    <n v="0"/>
  </r>
  <r>
    <n v="51"/>
    <n v="41"/>
    <n v="100508"/>
    <x v="22"/>
    <x v="1"/>
    <n v="2022"/>
    <x v="3"/>
    <x v="2"/>
    <n v="20"/>
    <n v="43"/>
  </r>
  <r>
    <n v="51"/>
    <n v="41"/>
    <n v="100509"/>
    <x v="23"/>
    <x v="1"/>
    <n v="2022"/>
    <x v="3"/>
    <x v="2"/>
    <n v="0"/>
    <n v="0"/>
  </r>
  <r>
    <n v="51"/>
    <n v="41"/>
    <n v="100510"/>
    <x v="24"/>
    <x v="1"/>
    <n v="2022"/>
    <x v="3"/>
    <x v="2"/>
    <n v="0"/>
    <n v="0"/>
  </r>
  <r>
    <n v="51"/>
    <n v="41"/>
    <n v="100600"/>
    <x v="25"/>
    <x v="1"/>
    <n v="2022"/>
    <x v="3"/>
    <x v="2"/>
    <n v="0"/>
    <n v="5"/>
  </r>
  <r>
    <n v="51"/>
    <n v="41"/>
    <n v="100701"/>
    <x v="26"/>
    <x v="1"/>
    <n v="2022"/>
    <x v="3"/>
    <x v="2"/>
    <n v="0"/>
    <n v="1"/>
  </r>
  <r>
    <n v="51"/>
    <n v="41"/>
    <n v="100702"/>
    <x v="27"/>
    <x v="1"/>
    <n v="2022"/>
    <x v="3"/>
    <x v="2"/>
    <n v="0"/>
    <n v="0"/>
  </r>
  <r>
    <n v="51"/>
    <n v="41"/>
    <n v="100704"/>
    <x v="28"/>
    <x v="1"/>
    <n v="2022"/>
    <x v="3"/>
    <x v="2"/>
    <n v="0"/>
    <n v="0"/>
  </r>
  <r>
    <n v="51"/>
    <n v="41"/>
    <n v="100705"/>
    <x v="29"/>
    <x v="1"/>
    <n v="2022"/>
    <x v="3"/>
    <x v="2"/>
    <n v="0"/>
    <n v="0"/>
  </r>
  <r>
    <n v="51"/>
    <n v="41"/>
    <n v="100804"/>
    <x v="30"/>
    <x v="1"/>
    <n v="2022"/>
    <x v="3"/>
    <x v="2"/>
    <n v="12"/>
    <n v="12"/>
  </r>
  <r>
    <n v="51"/>
    <n v="41"/>
    <n v="100805"/>
    <x v="31"/>
    <x v="1"/>
    <n v="2022"/>
    <x v="3"/>
    <x v="2"/>
    <n v="3"/>
    <n v="3"/>
  </r>
  <r>
    <n v="51"/>
    <n v="41"/>
    <n v="100806"/>
    <x v="32"/>
    <x v="1"/>
    <n v="2022"/>
    <x v="3"/>
    <x v="2"/>
    <n v="0"/>
    <n v="0"/>
  </r>
  <r>
    <n v="51"/>
    <n v="41"/>
    <n v="100807"/>
    <x v="33"/>
    <x v="1"/>
    <n v="2022"/>
    <x v="3"/>
    <x v="2"/>
    <n v="0"/>
    <n v="0"/>
  </r>
  <r>
    <n v="51"/>
    <n v="41"/>
    <n v="100812"/>
    <x v="34"/>
    <x v="1"/>
    <n v="2022"/>
    <x v="3"/>
    <x v="2"/>
    <n v="0"/>
    <n v="0"/>
  </r>
  <r>
    <n v="51"/>
    <n v="41"/>
    <n v="100814"/>
    <x v="35"/>
    <x v="1"/>
    <n v="2022"/>
    <x v="3"/>
    <x v="2"/>
    <n v="0"/>
    <n v="0"/>
  </r>
  <r>
    <n v="51"/>
    <n v="41"/>
    <n v="100815"/>
    <x v="36"/>
    <x v="1"/>
    <n v="2022"/>
    <x v="3"/>
    <x v="2"/>
    <n v="0"/>
    <n v="0"/>
  </r>
  <r>
    <n v="51"/>
    <n v="41"/>
    <n v="100816"/>
    <x v="37"/>
    <x v="1"/>
    <n v="2022"/>
    <x v="3"/>
    <x v="2"/>
    <n v="0"/>
    <n v="0"/>
  </r>
  <r>
    <n v="51"/>
    <n v="41"/>
    <n v="100817"/>
    <x v="38"/>
    <x v="1"/>
    <n v="2022"/>
    <x v="3"/>
    <x v="2"/>
    <n v="0"/>
    <n v="33"/>
  </r>
  <r>
    <n v="51"/>
    <n v="41"/>
    <n v="100818"/>
    <x v="39"/>
    <x v="1"/>
    <n v="2022"/>
    <x v="3"/>
    <x v="2"/>
    <n v="0"/>
    <n v="0"/>
  </r>
  <r>
    <n v="51"/>
    <n v="41"/>
    <n v="100819"/>
    <x v="40"/>
    <x v="1"/>
    <n v="2022"/>
    <x v="3"/>
    <x v="2"/>
    <n v="0"/>
    <n v="0"/>
  </r>
  <r>
    <n v="51"/>
    <n v="41"/>
    <n v="100820"/>
    <x v="41"/>
    <x v="1"/>
    <n v="2022"/>
    <x v="3"/>
    <x v="2"/>
    <n v="0"/>
    <n v="0"/>
  </r>
  <r>
    <n v="51"/>
    <n v="41"/>
    <n v="100821"/>
    <x v="42"/>
    <x v="1"/>
    <n v="2022"/>
    <x v="3"/>
    <x v="2"/>
    <n v="3"/>
    <n v="3"/>
  </r>
  <r>
    <n v="51"/>
    <n v="41"/>
    <n v="100822"/>
    <x v="43"/>
    <x v="1"/>
    <n v="2022"/>
    <x v="3"/>
    <x v="2"/>
    <n v="13"/>
    <n v="30"/>
  </r>
  <r>
    <n v="51"/>
    <n v="41"/>
    <n v="100823"/>
    <x v="44"/>
    <x v="1"/>
    <n v="2022"/>
    <x v="3"/>
    <x v="2"/>
    <n v="0"/>
    <n v="0"/>
  </r>
  <r>
    <n v="51"/>
    <n v="41"/>
    <n v="100902"/>
    <x v="45"/>
    <x v="1"/>
    <n v="2022"/>
    <x v="3"/>
    <x v="2"/>
    <n v="0"/>
    <n v="0"/>
  </r>
  <r>
    <n v="51"/>
    <n v="41"/>
    <n v="100907"/>
    <x v="46"/>
    <x v="1"/>
    <n v="2022"/>
    <x v="3"/>
    <x v="2"/>
    <n v="0"/>
    <n v="0"/>
  </r>
  <r>
    <n v="51"/>
    <n v="41"/>
    <n v="100910"/>
    <x v="47"/>
    <x v="1"/>
    <n v="2022"/>
    <x v="3"/>
    <x v="2"/>
    <n v="0"/>
    <n v="21"/>
  </r>
  <r>
    <n v="51"/>
    <n v="41"/>
    <n v="100912"/>
    <x v="48"/>
    <x v="1"/>
    <n v="2022"/>
    <x v="3"/>
    <x v="2"/>
    <n v="0"/>
    <n v="0"/>
  </r>
  <r>
    <n v="51"/>
    <n v="41"/>
    <n v="100915"/>
    <x v="49"/>
    <x v="1"/>
    <n v="2022"/>
    <x v="3"/>
    <x v="2"/>
    <n v="0"/>
    <n v="0"/>
  </r>
  <r>
    <n v="51"/>
    <n v="41"/>
    <n v="100919"/>
    <x v="50"/>
    <x v="1"/>
    <n v="2022"/>
    <x v="3"/>
    <x v="2"/>
    <n v="0"/>
    <n v="0"/>
  </r>
  <r>
    <n v="51"/>
    <n v="41"/>
    <n v="100920"/>
    <x v="51"/>
    <x v="1"/>
    <n v="2022"/>
    <x v="3"/>
    <x v="2"/>
    <n v="0"/>
    <n v="0"/>
  </r>
  <r>
    <n v="51"/>
    <n v="41"/>
    <n v="100921"/>
    <x v="52"/>
    <x v="1"/>
    <n v="2022"/>
    <x v="3"/>
    <x v="2"/>
    <n v="0"/>
    <n v="0"/>
  </r>
  <r>
    <n v="51"/>
    <n v="41"/>
    <n v="100922"/>
    <x v="53"/>
    <x v="1"/>
    <n v="2022"/>
    <x v="3"/>
    <x v="2"/>
    <n v="1"/>
    <n v="1"/>
  </r>
  <r>
    <n v="51"/>
    <n v="41"/>
    <n v="100923"/>
    <x v="54"/>
    <x v="1"/>
    <n v="2022"/>
    <x v="3"/>
    <x v="2"/>
    <n v="0"/>
    <n v="0"/>
  </r>
  <r>
    <n v="51"/>
    <n v="41"/>
    <n v="100924"/>
    <x v="55"/>
    <x v="1"/>
    <n v="2022"/>
    <x v="3"/>
    <x v="2"/>
    <n v="0"/>
    <n v="4"/>
  </r>
  <r>
    <n v="51"/>
    <n v="41"/>
    <n v="100926"/>
    <x v="56"/>
    <x v="1"/>
    <n v="2022"/>
    <x v="3"/>
    <x v="2"/>
    <n v="0"/>
    <n v="0"/>
  </r>
  <r>
    <n v="51"/>
    <n v="41"/>
    <n v="100928"/>
    <x v="57"/>
    <x v="1"/>
    <n v="2022"/>
    <x v="3"/>
    <x v="2"/>
    <n v="0"/>
    <n v="0"/>
  </r>
  <r>
    <n v="51"/>
    <n v="41"/>
    <n v="100929"/>
    <x v="58"/>
    <x v="1"/>
    <n v="2022"/>
    <x v="3"/>
    <x v="2"/>
    <n v="0"/>
    <n v="0"/>
  </r>
  <r>
    <n v="51"/>
    <n v="41"/>
    <n v="100930"/>
    <x v="59"/>
    <x v="1"/>
    <n v="2022"/>
    <x v="3"/>
    <x v="2"/>
    <n v="0"/>
    <n v="16"/>
  </r>
  <r>
    <n v="51"/>
    <n v="41"/>
    <n v="100931"/>
    <x v="60"/>
    <x v="1"/>
    <n v="2022"/>
    <x v="3"/>
    <x v="2"/>
    <n v="0"/>
    <n v="14"/>
  </r>
  <r>
    <n v="51"/>
    <n v="41"/>
    <n v="100932"/>
    <x v="61"/>
    <x v="1"/>
    <n v="2022"/>
    <x v="3"/>
    <x v="2"/>
    <n v="0"/>
    <n v="2"/>
  </r>
  <r>
    <n v="51"/>
    <n v="41"/>
    <n v="100933"/>
    <x v="62"/>
    <x v="1"/>
    <n v="2022"/>
    <x v="3"/>
    <x v="2"/>
    <n v="0"/>
    <n v="11"/>
  </r>
  <r>
    <n v="51"/>
    <n v="41"/>
    <n v="100934"/>
    <x v="63"/>
    <x v="1"/>
    <n v="2022"/>
    <x v="3"/>
    <x v="2"/>
    <n v="0"/>
    <n v="0"/>
  </r>
  <r>
    <n v="51"/>
    <n v="41"/>
    <n v="100935"/>
    <x v="64"/>
    <x v="1"/>
    <n v="2022"/>
    <x v="3"/>
    <x v="2"/>
    <n v="0"/>
    <n v="0"/>
  </r>
  <r>
    <n v="51"/>
    <n v="41"/>
    <n v="100936"/>
    <x v="65"/>
    <x v="1"/>
    <n v="2022"/>
    <x v="3"/>
    <x v="2"/>
    <n v="0"/>
    <n v="4"/>
  </r>
  <r>
    <n v="51"/>
    <n v="41"/>
    <n v="100937"/>
    <x v="66"/>
    <x v="1"/>
    <n v="2022"/>
    <x v="3"/>
    <x v="2"/>
    <n v="0"/>
    <n v="0"/>
  </r>
  <r>
    <n v="51"/>
    <n v="41"/>
    <n v="100938"/>
    <x v="67"/>
    <x v="1"/>
    <n v="2022"/>
    <x v="3"/>
    <x v="2"/>
    <n v="49"/>
    <n v="49"/>
  </r>
  <r>
    <n v="51"/>
    <n v="41"/>
    <n v="101003"/>
    <x v="68"/>
    <x v="1"/>
    <n v="2022"/>
    <x v="3"/>
    <x v="2"/>
    <n v="0"/>
    <n v="0"/>
  </r>
  <r>
    <n v="51"/>
    <n v="41"/>
    <n v="101004"/>
    <x v="69"/>
    <x v="1"/>
    <n v="2022"/>
    <x v="3"/>
    <x v="2"/>
    <n v="14"/>
    <n v="14"/>
  </r>
  <r>
    <n v="51"/>
    <n v="41"/>
    <n v="101007"/>
    <x v="70"/>
    <x v="1"/>
    <n v="2022"/>
    <x v="3"/>
    <x v="2"/>
    <n v="0"/>
    <n v="0"/>
  </r>
  <r>
    <n v="51"/>
    <n v="41"/>
    <n v="101008"/>
    <x v="71"/>
    <x v="1"/>
    <n v="2022"/>
    <x v="3"/>
    <x v="2"/>
    <n v="0"/>
    <n v="0"/>
  </r>
  <r>
    <n v="51"/>
    <n v="41"/>
    <n v="101009"/>
    <x v="72"/>
    <x v="1"/>
    <n v="2022"/>
    <x v="3"/>
    <x v="2"/>
    <n v="0"/>
    <n v="0"/>
  </r>
  <r>
    <n v="51"/>
    <n v="41"/>
    <n v="101011"/>
    <x v="73"/>
    <x v="1"/>
    <n v="2022"/>
    <x v="3"/>
    <x v="2"/>
    <n v="0"/>
    <n v="0"/>
  </r>
  <r>
    <n v="51"/>
    <n v="41"/>
    <n v="101012"/>
    <x v="74"/>
    <x v="1"/>
    <n v="2022"/>
    <x v="3"/>
    <x v="2"/>
    <n v="0"/>
    <n v="0"/>
  </r>
  <r>
    <n v="51"/>
    <n v="41"/>
    <n v="101013"/>
    <x v="75"/>
    <x v="1"/>
    <n v="2022"/>
    <x v="3"/>
    <x v="2"/>
    <n v="7"/>
    <n v="11"/>
  </r>
  <r>
    <n v="51"/>
    <n v="41"/>
    <n v="101014"/>
    <x v="76"/>
    <x v="1"/>
    <n v="2022"/>
    <x v="3"/>
    <x v="2"/>
    <n v="7"/>
    <n v="18"/>
  </r>
  <r>
    <n v="51"/>
    <n v="41"/>
    <n v="101015"/>
    <x v="77"/>
    <x v="1"/>
    <n v="2022"/>
    <x v="3"/>
    <x v="2"/>
    <n v="0"/>
    <n v="2"/>
  </r>
  <r>
    <n v="51"/>
    <n v="75"/>
    <n v="400101"/>
    <x v="78"/>
    <x v="2"/>
    <n v="2022"/>
    <x v="3"/>
    <x v="2"/>
    <n v="0"/>
    <n v="0"/>
  </r>
  <r>
    <n v="51"/>
    <n v="75"/>
    <n v="400102"/>
    <x v="79"/>
    <x v="2"/>
    <n v="2022"/>
    <x v="3"/>
    <x v="2"/>
    <n v="0"/>
    <n v="0"/>
  </r>
  <r>
    <n v="51"/>
    <n v="75"/>
    <n v="400200"/>
    <x v="80"/>
    <x v="2"/>
    <n v="2022"/>
    <x v="3"/>
    <x v="2"/>
    <n v="0"/>
    <n v="0"/>
  </r>
  <r>
    <n v="51"/>
    <n v="75"/>
    <n v="400300"/>
    <x v="81"/>
    <x v="2"/>
    <n v="2022"/>
    <x v="3"/>
    <x v="2"/>
    <n v="4"/>
    <n v="9"/>
  </r>
  <r>
    <n v="51"/>
    <n v="75"/>
    <n v="400400"/>
    <x v="82"/>
    <x v="2"/>
    <n v="2022"/>
    <x v="3"/>
    <x v="2"/>
    <n v="0"/>
    <n v="0"/>
  </r>
  <r>
    <n v="51"/>
    <n v="75"/>
    <n v="400500"/>
    <x v="83"/>
    <x v="2"/>
    <n v="2022"/>
    <x v="3"/>
    <x v="2"/>
    <n v="0"/>
    <n v="0"/>
  </r>
  <r>
    <n v="51"/>
    <n v="85"/>
    <n v="320100"/>
    <x v="84"/>
    <x v="3"/>
    <n v="2022"/>
    <x v="3"/>
    <x v="2"/>
    <n v="0"/>
    <n v="0"/>
  </r>
  <r>
    <n v="51"/>
    <n v="85"/>
    <n v="320200"/>
    <x v="85"/>
    <x v="3"/>
    <n v="2022"/>
    <x v="3"/>
    <x v="2"/>
    <n v="0"/>
    <n v="10"/>
  </r>
  <r>
    <n v="51"/>
    <n v="85"/>
    <n v="320300"/>
    <x v="86"/>
    <x v="3"/>
    <n v="2022"/>
    <x v="3"/>
    <x v="2"/>
    <n v="0"/>
    <n v="0"/>
  </r>
  <r>
    <n v="51"/>
    <n v="85"/>
    <n v="320400"/>
    <x v="87"/>
    <x v="3"/>
    <n v="2022"/>
    <x v="3"/>
    <x v="2"/>
    <n v="11"/>
    <n v="11"/>
  </r>
  <r>
    <n v="51"/>
    <n v="85"/>
    <n v="320500"/>
    <x v="88"/>
    <x v="3"/>
    <n v="2022"/>
    <x v="3"/>
    <x v="2"/>
    <n v="0"/>
    <n v="0"/>
  </r>
  <r>
    <n v="51"/>
    <n v="85"/>
    <n v="320601"/>
    <x v="89"/>
    <x v="3"/>
    <n v="2022"/>
    <x v="3"/>
    <x v="2"/>
    <n v="0"/>
    <n v="14"/>
  </r>
  <r>
    <n v="51"/>
    <n v="85"/>
    <n v="320602"/>
    <x v="90"/>
    <x v="3"/>
    <n v="2022"/>
    <x v="3"/>
    <x v="2"/>
    <n v="0"/>
    <n v="0"/>
  </r>
  <r>
    <n v="51"/>
    <n v="85"/>
    <n v="320701"/>
    <x v="91"/>
    <x v="3"/>
    <n v="2022"/>
    <x v="3"/>
    <x v="2"/>
    <n v="0"/>
    <n v="12"/>
  </r>
  <r>
    <n v="51"/>
    <n v="85"/>
    <n v="320702"/>
    <x v="92"/>
    <x v="3"/>
    <n v="2022"/>
    <x v="3"/>
    <x v="2"/>
    <n v="0"/>
    <n v="0"/>
  </r>
  <r>
    <n v="51"/>
    <n v="85"/>
    <n v="320801"/>
    <x v="93"/>
    <x v="3"/>
    <n v="2022"/>
    <x v="3"/>
    <x v="2"/>
    <n v="0"/>
    <n v="0"/>
  </r>
  <r>
    <n v="51"/>
    <n v="85"/>
    <n v="320803"/>
    <x v="94"/>
    <x v="3"/>
    <n v="2022"/>
    <x v="3"/>
    <x v="2"/>
    <n v="0"/>
    <n v="18"/>
  </r>
  <r>
    <n v="51"/>
    <n v="85"/>
    <n v="320804"/>
    <x v="95"/>
    <x v="3"/>
    <n v="2022"/>
    <x v="3"/>
    <x v="2"/>
    <n v="0"/>
    <n v="0"/>
  </r>
  <r>
    <n v="51"/>
    <n v="85"/>
    <n v="320805"/>
    <x v="96"/>
    <x v="3"/>
    <n v="2022"/>
    <x v="3"/>
    <x v="2"/>
    <n v="0"/>
    <n v="0"/>
  </r>
  <r>
    <n v="51"/>
    <n v="85"/>
    <n v="320901"/>
    <x v="97"/>
    <x v="3"/>
    <n v="2022"/>
    <x v="3"/>
    <x v="2"/>
    <n v="0"/>
    <n v="0"/>
  </r>
  <r>
    <n v="51"/>
    <n v="85"/>
    <n v="320902"/>
    <x v="98"/>
    <x v="3"/>
    <n v="2022"/>
    <x v="3"/>
    <x v="2"/>
    <n v="0"/>
    <n v="0"/>
  </r>
  <r>
    <n v="51"/>
    <n v="85"/>
    <n v="321001"/>
    <x v="99"/>
    <x v="3"/>
    <n v="2022"/>
    <x v="3"/>
    <x v="2"/>
    <n v="0"/>
    <n v="0"/>
  </r>
  <r>
    <n v="51"/>
    <n v="85"/>
    <n v="321003"/>
    <x v="100"/>
    <x v="3"/>
    <n v="2022"/>
    <x v="3"/>
    <x v="2"/>
    <n v="0"/>
    <n v="0"/>
  </r>
  <r>
    <n v="51"/>
    <n v="85"/>
    <n v="321004"/>
    <x v="101"/>
    <x v="3"/>
    <n v="2022"/>
    <x v="3"/>
    <x v="2"/>
    <n v="0"/>
    <n v="0"/>
  </r>
  <r>
    <n v="51"/>
    <n v="85"/>
    <n v="321100"/>
    <x v="102"/>
    <x v="3"/>
    <n v="2022"/>
    <x v="3"/>
    <x v="2"/>
    <n v="0"/>
    <n v="0"/>
  </r>
  <r>
    <n v="51"/>
    <n v="85"/>
    <n v="321201"/>
    <x v="103"/>
    <x v="3"/>
    <n v="2022"/>
    <x v="3"/>
    <x v="2"/>
    <n v="52"/>
    <n v="80"/>
  </r>
  <r>
    <n v="51"/>
    <n v="85"/>
    <n v="321202"/>
    <x v="104"/>
    <x v="3"/>
    <n v="2022"/>
    <x v="3"/>
    <x v="2"/>
    <n v="0"/>
    <n v="0"/>
  </r>
  <r>
    <n v="51"/>
    <n v="85"/>
    <n v="321300"/>
    <x v="105"/>
    <x v="3"/>
    <n v="2022"/>
    <x v="3"/>
    <x v="2"/>
    <n v="0"/>
    <n v="0"/>
  </r>
  <r>
    <n v="51"/>
    <n v="85"/>
    <n v="321401"/>
    <x v="106"/>
    <x v="3"/>
    <n v="2022"/>
    <x v="3"/>
    <x v="2"/>
    <n v="3"/>
    <n v="3"/>
  </r>
  <r>
    <n v="51"/>
    <n v="85"/>
    <n v="321402"/>
    <x v="107"/>
    <x v="3"/>
    <n v="2022"/>
    <x v="3"/>
    <x v="2"/>
    <n v="0"/>
    <n v="0"/>
  </r>
  <r>
    <n v="51"/>
    <n v="85"/>
    <n v="321403"/>
    <x v="108"/>
    <x v="3"/>
    <n v="2022"/>
    <x v="3"/>
    <x v="2"/>
    <n v="4"/>
    <n v="15"/>
  </r>
  <r>
    <n v="51"/>
    <n v="87"/>
    <n v="200106"/>
    <x v="109"/>
    <x v="4"/>
    <n v="2022"/>
    <x v="3"/>
    <x v="2"/>
    <n v="0"/>
    <n v="0"/>
  </r>
  <r>
    <n v="51"/>
    <n v="87"/>
    <n v="200108"/>
    <x v="110"/>
    <x v="4"/>
    <n v="2022"/>
    <x v="3"/>
    <x v="2"/>
    <n v="0"/>
    <n v="0"/>
  </r>
  <r>
    <n v="51"/>
    <n v="87"/>
    <n v="200109"/>
    <x v="111"/>
    <x v="4"/>
    <n v="2022"/>
    <x v="3"/>
    <x v="2"/>
    <n v="0"/>
    <n v="0"/>
  </r>
  <r>
    <n v="51"/>
    <n v="87"/>
    <n v="200122"/>
    <x v="112"/>
    <x v="4"/>
    <n v="2022"/>
    <x v="3"/>
    <x v="2"/>
    <n v="0"/>
    <n v="19"/>
  </r>
  <r>
    <n v="51"/>
    <n v="87"/>
    <n v="200123"/>
    <x v="113"/>
    <x v="4"/>
    <n v="2022"/>
    <x v="3"/>
    <x v="2"/>
    <n v="0"/>
    <n v="0"/>
  </r>
  <r>
    <n v="51"/>
    <n v="87"/>
    <n v="200124"/>
    <x v="114"/>
    <x v="4"/>
    <n v="2022"/>
    <x v="3"/>
    <x v="2"/>
    <n v="0"/>
    <n v="0"/>
  </r>
  <r>
    <n v="51"/>
    <n v="87"/>
    <n v="200125"/>
    <x v="115"/>
    <x v="4"/>
    <n v="2022"/>
    <x v="3"/>
    <x v="2"/>
    <n v="17"/>
    <n v="17"/>
  </r>
  <r>
    <n v="51"/>
    <n v="87"/>
    <n v="200126"/>
    <x v="116"/>
    <x v="4"/>
    <n v="2022"/>
    <x v="3"/>
    <x v="2"/>
    <n v="0"/>
    <n v="0"/>
  </r>
  <r>
    <n v="51"/>
    <n v="87"/>
    <n v="200127"/>
    <x v="117"/>
    <x v="4"/>
    <n v="2022"/>
    <x v="3"/>
    <x v="2"/>
    <n v="0"/>
    <n v="0"/>
  </r>
  <r>
    <n v="51"/>
    <n v="87"/>
    <n v="200131"/>
    <x v="118"/>
    <x v="4"/>
    <n v="2022"/>
    <x v="3"/>
    <x v="2"/>
    <n v="0"/>
    <n v="0"/>
  </r>
  <r>
    <n v="51"/>
    <n v="87"/>
    <n v="200132"/>
    <x v="119"/>
    <x v="4"/>
    <n v="2022"/>
    <x v="3"/>
    <x v="2"/>
    <n v="12"/>
    <n v="12"/>
  </r>
  <r>
    <n v="51"/>
    <n v="87"/>
    <n v="200133"/>
    <x v="120"/>
    <x v="4"/>
    <n v="2022"/>
    <x v="3"/>
    <x v="2"/>
    <n v="0"/>
    <n v="0"/>
  </r>
  <r>
    <n v="51"/>
    <n v="87"/>
    <n v="200134"/>
    <x v="121"/>
    <x v="4"/>
    <n v="2022"/>
    <x v="3"/>
    <x v="2"/>
    <n v="0"/>
    <n v="0"/>
  </r>
  <r>
    <n v="51"/>
    <n v="87"/>
    <n v="200135"/>
    <x v="122"/>
    <x v="4"/>
    <n v="2022"/>
    <x v="3"/>
    <x v="2"/>
    <n v="0"/>
    <n v="0"/>
  </r>
  <r>
    <n v="51"/>
    <n v="87"/>
    <n v="200136"/>
    <x v="123"/>
    <x v="4"/>
    <n v="2022"/>
    <x v="3"/>
    <x v="2"/>
    <n v="0"/>
    <n v="0"/>
  </r>
  <r>
    <n v="51"/>
    <n v="87"/>
    <n v="200137"/>
    <x v="124"/>
    <x v="4"/>
    <n v="2022"/>
    <x v="3"/>
    <x v="2"/>
    <n v="0"/>
    <n v="0"/>
  </r>
  <r>
    <n v="51"/>
    <n v="87"/>
    <n v="200138"/>
    <x v="125"/>
    <x v="4"/>
    <n v="2022"/>
    <x v="3"/>
    <x v="2"/>
    <n v="0"/>
    <n v="0"/>
  </r>
  <r>
    <n v="51"/>
    <n v="87"/>
    <n v="200139"/>
    <x v="126"/>
    <x v="4"/>
    <n v="2022"/>
    <x v="3"/>
    <x v="2"/>
    <n v="0"/>
    <n v="0"/>
  </r>
  <r>
    <n v="51"/>
    <n v="87"/>
    <n v="200140"/>
    <x v="127"/>
    <x v="4"/>
    <n v="2022"/>
    <x v="3"/>
    <x v="2"/>
    <n v="0"/>
    <n v="11"/>
  </r>
  <r>
    <n v="51"/>
    <n v="87"/>
    <n v="200141"/>
    <x v="128"/>
    <x v="4"/>
    <n v="2022"/>
    <x v="3"/>
    <x v="2"/>
    <n v="0"/>
    <n v="0"/>
  </r>
  <r>
    <n v="51"/>
    <n v="87"/>
    <n v="200142"/>
    <x v="129"/>
    <x v="4"/>
    <n v="2022"/>
    <x v="3"/>
    <x v="2"/>
    <n v="1"/>
    <n v="1"/>
  </r>
  <r>
    <n v="51"/>
    <n v="87"/>
    <n v="200143"/>
    <x v="130"/>
    <x v="4"/>
    <n v="2022"/>
    <x v="3"/>
    <x v="2"/>
    <n v="0"/>
    <n v="0"/>
  </r>
  <r>
    <n v="51"/>
    <n v="87"/>
    <n v="200144"/>
    <x v="131"/>
    <x v="4"/>
    <n v="2022"/>
    <x v="3"/>
    <x v="2"/>
    <n v="0"/>
    <n v="0"/>
  </r>
  <r>
    <n v="51"/>
    <n v="87"/>
    <n v="200145"/>
    <x v="132"/>
    <x v="4"/>
    <n v="2022"/>
    <x v="3"/>
    <x v="2"/>
    <n v="0"/>
    <n v="0"/>
  </r>
  <r>
    <n v="51"/>
    <n v="87"/>
    <n v="200146"/>
    <x v="133"/>
    <x v="4"/>
    <n v="2022"/>
    <x v="3"/>
    <x v="2"/>
    <n v="5"/>
    <n v="5"/>
  </r>
  <r>
    <n v="51"/>
    <n v="87"/>
    <n v="200147"/>
    <x v="134"/>
    <x v="4"/>
    <n v="2022"/>
    <x v="3"/>
    <x v="2"/>
    <n v="0"/>
    <n v="0"/>
  </r>
  <r>
    <n v="51"/>
    <n v="87"/>
    <n v="200148"/>
    <x v="135"/>
    <x v="4"/>
    <n v="2022"/>
    <x v="3"/>
    <x v="2"/>
    <n v="0"/>
    <n v="0"/>
  </r>
  <r>
    <n v="51"/>
    <n v="87"/>
    <n v="200149"/>
    <x v="136"/>
    <x v="4"/>
    <n v="2022"/>
    <x v="3"/>
    <x v="2"/>
    <n v="0"/>
    <n v="31"/>
  </r>
  <r>
    <n v="51"/>
    <n v="87"/>
    <n v="200150"/>
    <x v="137"/>
    <x v="4"/>
    <n v="2022"/>
    <x v="3"/>
    <x v="2"/>
    <n v="0"/>
    <n v="0"/>
  </r>
  <r>
    <n v="51"/>
    <n v="87"/>
    <n v="200151"/>
    <x v="138"/>
    <x v="4"/>
    <n v="2022"/>
    <x v="3"/>
    <x v="2"/>
    <n v="24"/>
    <n v="49"/>
  </r>
  <r>
    <n v="51"/>
    <n v="87"/>
    <n v="200152"/>
    <x v="139"/>
    <x v="4"/>
    <n v="2022"/>
    <x v="3"/>
    <x v="2"/>
    <n v="0"/>
    <n v="0"/>
  </r>
  <r>
    <n v="51"/>
    <n v="87"/>
    <n v="200153"/>
    <x v="140"/>
    <x v="4"/>
    <n v="2022"/>
    <x v="3"/>
    <x v="2"/>
    <n v="0"/>
    <n v="0"/>
  </r>
  <r>
    <n v="51"/>
    <n v="87"/>
    <n v="200201"/>
    <x v="141"/>
    <x v="4"/>
    <n v="2022"/>
    <x v="3"/>
    <x v="2"/>
    <n v="0"/>
    <n v="0"/>
  </r>
  <r>
    <n v="51"/>
    <n v="87"/>
    <n v="200202"/>
    <x v="142"/>
    <x v="4"/>
    <n v="2022"/>
    <x v="3"/>
    <x v="2"/>
    <n v="0"/>
    <n v="24"/>
  </r>
  <r>
    <n v="51"/>
    <n v="87"/>
    <n v="200301"/>
    <x v="143"/>
    <x v="4"/>
    <n v="2022"/>
    <x v="3"/>
    <x v="2"/>
    <n v="2"/>
    <n v="3"/>
  </r>
  <r>
    <n v="51"/>
    <n v="87"/>
    <n v="200302"/>
    <x v="144"/>
    <x v="4"/>
    <n v="2022"/>
    <x v="3"/>
    <x v="2"/>
    <n v="0"/>
    <n v="10"/>
  </r>
  <r>
    <n v="51"/>
    <n v="87"/>
    <n v="200303"/>
    <x v="145"/>
    <x v="4"/>
    <n v="2022"/>
    <x v="3"/>
    <x v="2"/>
    <n v="0"/>
    <n v="0"/>
  </r>
  <r>
    <n v="51"/>
    <n v="87"/>
    <n v="200305"/>
    <x v="146"/>
    <x v="4"/>
    <n v="2022"/>
    <x v="3"/>
    <x v="2"/>
    <n v="0"/>
    <n v="0"/>
  </r>
  <r>
    <n v="51"/>
    <n v="87"/>
    <n v="200404"/>
    <x v="147"/>
    <x v="4"/>
    <n v="2022"/>
    <x v="3"/>
    <x v="2"/>
    <n v="0"/>
    <n v="0"/>
  </r>
  <r>
    <n v="51"/>
    <n v="87"/>
    <n v="200407"/>
    <x v="148"/>
    <x v="4"/>
    <n v="2022"/>
    <x v="3"/>
    <x v="2"/>
    <n v="0"/>
    <n v="0"/>
  </r>
  <r>
    <n v="51"/>
    <n v="87"/>
    <n v="200409"/>
    <x v="149"/>
    <x v="4"/>
    <n v="2022"/>
    <x v="3"/>
    <x v="2"/>
    <n v="0"/>
    <n v="0"/>
  </r>
  <r>
    <n v="51"/>
    <n v="87"/>
    <n v="200411"/>
    <x v="150"/>
    <x v="4"/>
    <n v="2022"/>
    <x v="3"/>
    <x v="2"/>
    <n v="0"/>
    <n v="0"/>
  </r>
  <r>
    <n v="51"/>
    <n v="87"/>
    <n v="200412"/>
    <x v="151"/>
    <x v="4"/>
    <n v="2022"/>
    <x v="3"/>
    <x v="2"/>
    <n v="0"/>
    <n v="0"/>
  </r>
  <r>
    <n v="51"/>
    <n v="87"/>
    <n v="200413"/>
    <x v="152"/>
    <x v="4"/>
    <n v="2022"/>
    <x v="3"/>
    <x v="2"/>
    <n v="0"/>
    <n v="0"/>
  </r>
  <r>
    <n v="51"/>
    <n v="87"/>
    <n v="200414"/>
    <x v="153"/>
    <x v="4"/>
    <n v="2022"/>
    <x v="3"/>
    <x v="2"/>
    <n v="7"/>
    <n v="7"/>
  </r>
  <r>
    <n v="51"/>
    <n v="87"/>
    <n v="200415"/>
    <x v="154"/>
    <x v="4"/>
    <n v="2022"/>
    <x v="3"/>
    <x v="2"/>
    <n v="0"/>
    <n v="0"/>
  </r>
  <r>
    <n v="51"/>
    <n v="87"/>
    <n v="200416"/>
    <x v="155"/>
    <x v="4"/>
    <n v="2022"/>
    <x v="3"/>
    <x v="2"/>
    <n v="0"/>
    <n v="0"/>
  </r>
  <r>
    <n v="51"/>
    <n v="87"/>
    <n v="200417"/>
    <x v="156"/>
    <x v="4"/>
    <n v="2022"/>
    <x v="3"/>
    <x v="2"/>
    <n v="0"/>
    <n v="0"/>
  </r>
  <r>
    <n v="51"/>
    <n v="87"/>
    <n v="200418"/>
    <x v="157"/>
    <x v="4"/>
    <n v="2022"/>
    <x v="3"/>
    <x v="2"/>
    <n v="0"/>
    <n v="0"/>
  </r>
  <r>
    <n v="51"/>
    <n v="87"/>
    <n v="200501"/>
    <x v="158"/>
    <x v="4"/>
    <n v="2022"/>
    <x v="3"/>
    <x v="2"/>
    <n v="0"/>
    <n v="0"/>
  </r>
  <r>
    <n v="51"/>
    <n v="87"/>
    <n v="200502"/>
    <x v="159"/>
    <x v="4"/>
    <n v="2022"/>
    <x v="3"/>
    <x v="2"/>
    <n v="0"/>
    <n v="0"/>
  </r>
  <r>
    <n v="51"/>
    <n v="87"/>
    <n v="200503"/>
    <x v="160"/>
    <x v="4"/>
    <n v="2022"/>
    <x v="3"/>
    <x v="2"/>
    <n v="0"/>
    <n v="0"/>
  </r>
  <r>
    <n v="51"/>
    <n v="87"/>
    <n v="200600"/>
    <x v="161"/>
    <x v="4"/>
    <n v="2022"/>
    <x v="3"/>
    <x v="2"/>
    <n v="0"/>
    <n v="0"/>
  </r>
  <r>
    <n v="51"/>
    <n v="87"/>
    <n v="200700"/>
    <x v="162"/>
    <x v="4"/>
    <n v="2022"/>
    <x v="3"/>
    <x v="2"/>
    <n v="0"/>
    <n v="0"/>
  </r>
  <r>
    <n v="51"/>
    <n v="87"/>
    <n v="200801"/>
    <x v="163"/>
    <x v="4"/>
    <n v="2022"/>
    <x v="3"/>
    <x v="2"/>
    <n v="0"/>
    <n v="0"/>
  </r>
  <r>
    <n v="51"/>
    <n v="87"/>
    <n v="200802"/>
    <x v="164"/>
    <x v="4"/>
    <n v="2022"/>
    <x v="3"/>
    <x v="2"/>
    <n v="0"/>
    <n v="8"/>
  </r>
  <r>
    <n v="51"/>
    <n v="87"/>
    <n v="200805"/>
    <x v="165"/>
    <x v="4"/>
    <n v="2022"/>
    <x v="3"/>
    <x v="2"/>
    <n v="0"/>
    <n v="0"/>
  </r>
  <r>
    <n v="51"/>
    <n v="87"/>
    <n v="200806"/>
    <x v="166"/>
    <x v="4"/>
    <n v="2022"/>
    <x v="3"/>
    <x v="2"/>
    <n v="0"/>
    <n v="0"/>
  </r>
  <r>
    <n v="51"/>
    <n v="87"/>
    <n v="200807"/>
    <x v="167"/>
    <x v="4"/>
    <n v="2022"/>
    <x v="3"/>
    <x v="2"/>
    <n v="83"/>
    <n v="112"/>
  </r>
  <r>
    <n v="51"/>
    <n v="87"/>
    <n v="200904"/>
    <x v="168"/>
    <x v="4"/>
    <n v="2022"/>
    <x v="3"/>
    <x v="2"/>
    <n v="0"/>
    <n v="0"/>
  </r>
  <r>
    <n v="51"/>
    <n v="87"/>
    <n v="200905"/>
    <x v="169"/>
    <x v="4"/>
    <n v="2022"/>
    <x v="3"/>
    <x v="2"/>
    <n v="0"/>
    <n v="0"/>
  </r>
  <r>
    <n v="51"/>
    <n v="87"/>
    <n v="200906"/>
    <x v="170"/>
    <x v="4"/>
    <n v="2022"/>
    <x v="3"/>
    <x v="2"/>
    <n v="2"/>
    <n v="15"/>
  </r>
  <r>
    <n v="51"/>
    <n v="87"/>
    <n v="200907"/>
    <x v="171"/>
    <x v="4"/>
    <n v="2022"/>
    <x v="3"/>
    <x v="2"/>
    <n v="0"/>
    <n v="0"/>
  </r>
  <r>
    <n v="51"/>
    <n v="87"/>
    <n v="200908"/>
    <x v="172"/>
    <x v="4"/>
    <n v="2022"/>
    <x v="3"/>
    <x v="2"/>
    <n v="0"/>
    <n v="0"/>
  </r>
  <r>
    <n v="51"/>
    <n v="87"/>
    <n v="201001"/>
    <x v="173"/>
    <x v="4"/>
    <n v="2022"/>
    <x v="3"/>
    <x v="2"/>
    <n v="0"/>
    <n v="0"/>
  </r>
  <r>
    <n v="51"/>
    <n v="87"/>
    <n v="201002"/>
    <x v="174"/>
    <x v="4"/>
    <n v="2022"/>
    <x v="3"/>
    <x v="2"/>
    <n v="0"/>
    <n v="0"/>
  </r>
  <r>
    <n v="51"/>
    <n v="87"/>
    <n v="201003"/>
    <x v="175"/>
    <x v="4"/>
    <n v="2022"/>
    <x v="3"/>
    <x v="2"/>
    <n v="0"/>
    <n v="0"/>
  </r>
  <r>
    <n v="51"/>
    <n v="87"/>
    <n v="201102"/>
    <x v="176"/>
    <x v="4"/>
    <n v="2022"/>
    <x v="3"/>
    <x v="2"/>
    <n v="0"/>
    <n v="0"/>
  </r>
  <r>
    <n v="51"/>
    <n v="87"/>
    <n v="201103"/>
    <x v="177"/>
    <x v="4"/>
    <n v="2022"/>
    <x v="3"/>
    <x v="2"/>
    <n v="0"/>
    <n v="0"/>
  </r>
  <r>
    <n v="51"/>
    <n v="87"/>
    <n v="201104"/>
    <x v="178"/>
    <x v="4"/>
    <n v="2022"/>
    <x v="3"/>
    <x v="2"/>
    <n v="0"/>
    <n v="0"/>
  </r>
  <r>
    <n v="51"/>
    <n v="87"/>
    <n v="201203"/>
    <x v="179"/>
    <x v="4"/>
    <n v="2022"/>
    <x v="3"/>
    <x v="2"/>
    <n v="0"/>
    <n v="0"/>
  </r>
  <r>
    <n v="51"/>
    <n v="87"/>
    <n v="201204"/>
    <x v="180"/>
    <x v="4"/>
    <n v="2022"/>
    <x v="3"/>
    <x v="2"/>
    <n v="0"/>
    <n v="0"/>
  </r>
  <r>
    <n v="51"/>
    <n v="87"/>
    <n v="201205"/>
    <x v="181"/>
    <x v="4"/>
    <n v="2022"/>
    <x v="3"/>
    <x v="2"/>
    <n v="0"/>
    <n v="0"/>
  </r>
  <r>
    <n v="51"/>
    <n v="87"/>
    <n v="201206"/>
    <x v="182"/>
    <x v="4"/>
    <n v="2022"/>
    <x v="3"/>
    <x v="2"/>
    <n v="0"/>
    <n v="0"/>
  </r>
  <r>
    <n v="51"/>
    <n v="87"/>
    <n v="201403"/>
    <x v="183"/>
    <x v="4"/>
    <n v="2022"/>
    <x v="3"/>
    <x v="2"/>
    <n v="0"/>
    <n v="0"/>
  </r>
  <r>
    <n v="51"/>
    <n v="87"/>
    <n v="201404"/>
    <x v="184"/>
    <x v="4"/>
    <n v="2022"/>
    <x v="3"/>
    <x v="2"/>
    <n v="6"/>
    <n v="15"/>
  </r>
  <r>
    <n v="51"/>
    <n v="87"/>
    <n v="201405"/>
    <x v="185"/>
    <x v="4"/>
    <n v="2022"/>
    <x v="3"/>
    <x v="2"/>
    <n v="0"/>
    <n v="0"/>
  </r>
  <r>
    <n v="51"/>
    <n v="87"/>
    <n v="201406"/>
    <x v="186"/>
    <x v="4"/>
    <n v="2022"/>
    <x v="3"/>
    <x v="2"/>
    <n v="0"/>
    <n v="0"/>
  </r>
  <r>
    <n v="51"/>
    <n v="87"/>
    <n v="201502"/>
    <x v="187"/>
    <x v="4"/>
    <n v="2022"/>
    <x v="3"/>
    <x v="2"/>
    <n v="5"/>
    <n v="12"/>
  </r>
  <r>
    <n v="51"/>
    <n v="87"/>
    <n v="201503"/>
    <x v="188"/>
    <x v="4"/>
    <n v="2022"/>
    <x v="3"/>
    <x v="2"/>
    <n v="0"/>
    <n v="0"/>
  </r>
  <r>
    <n v="51"/>
    <n v="87"/>
    <n v="201504"/>
    <x v="189"/>
    <x v="4"/>
    <n v="2022"/>
    <x v="3"/>
    <x v="2"/>
    <n v="0"/>
    <n v="0"/>
  </r>
  <r>
    <n v="51"/>
    <n v="87"/>
    <n v="201601"/>
    <x v="190"/>
    <x v="4"/>
    <n v="2022"/>
    <x v="3"/>
    <x v="2"/>
    <n v="0"/>
    <n v="0"/>
  </r>
  <r>
    <n v="51"/>
    <n v="87"/>
    <n v="201602"/>
    <x v="191"/>
    <x v="4"/>
    <n v="2022"/>
    <x v="3"/>
    <x v="2"/>
    <n v="0"/>
    <n v="0"/>
  </r>
  <r>
    <n v="51"/>
    <n v="87"/>
    <n v="201701"/>
    <x v="192"/>
    <x v="4"/>
    <n v="2022"/>
    <x v="3"/>
    <x v="2"/>
    <n v="0"/>
    <n v="0"/>
  </r>
  <r>
    <n v="51"/>
    <n v="87"/>
    <n v="980100"/>
    <x v="193"/>
    <x v="4"/>
    <n v="2022"/>
    <x v="3"/>
    <x v="2"/>
    <n v="0"/>
    <n v="0"/>
  </r>
  <r>
    <n v="51"/>
    <n v="127"/>
    <n v="700100"/>
    <x v="194"/>
    <x v="5"/>
    <n v="2022"/>
    <x v="3"/>
    <x v="2"/>
    <n v="24"/>
    <n v="24"/>
  </r>
  <r>
    <n v="51"/>
    <n v="127"/>
    <n v="700200"/>
    <x v="195"/>
    <x v="5"/>
    <n v="2022"/>
    <x v="3"/>
    <x v="2"/>
    <n v="0"/>
    <n v="0"/>
  </r>
  <r>
    <n v="51"/>
    <n v="127"/>
    <n v="700301"/>
    <x v="196"/>
    <x v="5"/>
    <n v="2022"/>
    <x v="3"/>
    <x v="2"/>
    <n v="22"/>
    <n v="52"/>
  </r>
  <r>
    <n v="51"/>
    <n v="127"/>
    <n v="700302"/>
    <x v="197"/>
    <x v="5"/>
    <n v="2022"/>
    <x v="3"/>
    <x v="2"/>
    <n v="0"/>
    <n v="0"/>
  </r>
  <r>
    <n v="51"/>
    <n v="145"/>
    <n v="500101"/>
    <x v="198"/>
    <x v="6"/>
    <n v="2022"/>
    <x v="3"/>
    <x v="2"/>
    <n v="14"/>
    <n v="14"/>
  </r>
  <r>
    <n v="51"/>
    <n v="145"/>
    <n v="500102"/>
    <x v="199"/>
    <x v="6"/>
    <n v="2022"/>
    <x v="3"/>
    <x v="2"/>
    <n v="0"/>
    <n v="0"/>
  </r>
  <r>
    <n v="51"/>
    <n v="145"/>
    <n v="500201"/>
    <x v="200"/>
    <x v="6"/>
    <n v="2022"/>
    <x v="3"/>
    <x v="2"/>
    <n v="0"/>
    <n v="0"/>
  </r>
  <r>
    <n v="51"/>
    <n v="145"/>
    <n v="500202"/>
    <x v="201"/>
    <x v="6"/>
    <n v="2022"/>
    <x v="3"/>
    <x v="2"/>
    <n v="0"/>
    <n v="0"/>
  </r>
  <r>
    <n v="51"/>
    <n v="145"/>
    <n v="500300"/>
    <x v="202"/>
    <x v="6"/>
    <n v="2022"/>
    <x v="3"/>
    <x v="2"/>
    <n v="0"/>
    <n v="10"/>
  </r>
  <r>
    <n v="51"/>
    <n v="145"/>
    <n v="500400"/>
    <x v="203"/>
    <x v="6"/>
    <n v="2022"/>
    <x v="3"/>
    <x v="2"/>
    <n v="5"/>
    <n v="5"/>
  </r>
  <r>
    <n v="51"/>
    <n v="570"/>
    <n v="830100"/>
    <x v="204"/>
    <x v="7"/>
    <n v="2022"/>
    <x v="3"/>
    <x v="2"/>
    <n v="0"/>
    <n v="0"/>
  </r>
  <r>
    <n v="51"/>
    <n v="570"/>
    <n v="830200"/>
    <x v="205"/>
    <x v="7"/>
    <n v="2022"/>
    <x v="3"/>
    <x v="2"/>
    <n v="0"/>
    <n v="0"/>
  </r>
  <r>
    <n v="51"/>
    <n v="570"/>
    <n v="830300"/>
    <x v="206"/>
    <x v="7"/>
    <n v="2022"/>
    <x v="3"/>
    <x v="2"/>
    <n v="0"/>
    <n v="19"/>
  </r>
  <r>
    <n v="51"/>
    <n v="570"/>
    <n v="830400"/>
    <x v="207"/>
    <x v="7"/>
    <n v="2022"/>
    <x v="3"/>
    <x v="2"/>
    <n v="0"/>
    <n v="0"/>
  </r>
  <r>
    <n v="51"/>
    <n v="570"/>
    <n v="830500"/>
    <x v="208"/>
    <x v="7"/>
    <n v="2022"/>
    <x v="3"/>
    <x v="2"/>
    <n v="0"/>
    <n v="0"/>
  </r>
  <r>
    <n v="51"/>
    <n v="670"/>
    <n v="820100"/>
    <x v="209"/>
    <x v="8"/>
    <n v="2022"/>
    <x v="3"/>
    <x v="2"/>
    <n v="0"/>
    <n v="0"/>
  </r>
  <r>
    <n v="51"/>
    <n v="670"/>
    <n v="820300"/>
    <x v="210"/>
    <x v="8"/>
    <n v="2022"/>
    <x v="3"/>
    <x v="2"/>
    <n v="0"/>
    <n v="0"/>
  </r>
  <r>
    <n v="51"/>
    <n v="670"/>
    <n v="820400"/>
    <x v="211"/>
    <x v="8"/>
    <n v="2022"/>
    <x v="3"/>
    <x v="2"/>
    <n v="0"/>
    <n v="0"/>
  </r>
  <r>
    <n v="51"/>
    <n v="670"/>
    <n v="820500"/>
    <x v="212"/>
    <x v="8"/>
    <n v="2022"/>
    <x v="3"/>
    <x v="2"/>
    <n v="0"/>
    <n v="0"/>
  </r>
  <r>
    <n v="51"/>
    <n v="670"/>
    <n v="820600"/>
    <x v="213"/>
    <x v="8"/>
    <n v="2022"/>
    <x v="3"/>
    <x v="2"/>
    <n v="0"/>
    <n v="0"/>
  </r>
  <r>
    <n v="51"/>
    <n v="670"/>
    <n v="820700"/>
    <x v="214"/>
    <x v="8"/>
    <n v="2022"/>
    <x v="3"/>
    <x v="2"/>
    <n v="3"/>
    <n v="3"/>
  </r>
  <r>
    <n v="51"/>
    <n v="670"/>
    <n v="980100"/>
    <x v="215"/>
    <x v="8"/>
    <n v="2022"/>
    <x v="3"/>
    <x v="2"/>
    <n v="0"/>
    <n v="0"/>
  </r>
  <r>
    <n v="51"/>
    <n v="730"/>
    <n v="810100"/>
    <x v="216"/>
    <x v="9"/>
    <n v="2022"/>
    <x v="3"/>
    <x v="2"/>
    <n v="0"/>
    <n v="0"/>
  </r>
  <r>
    <n v="51"/>
    <n v="730"/>
    <n v="810300"/>
    <x v="217"/>
    <x v="9"/>
    <n v="2022"/>
    <x v="3"/>
    <x v="2"/>
    <n v="0"/>
    <n v="0"/>
  </r>
  <r>
    <n v="51"/>
    <n v="730"/>
    <n v="810400"/>
    <x v="218"/>
    <x v="9"/>
    <n v="2022"/>
    <x v="3"/>
    <x v="2"/>
    <n v="2"/>
    <n v="2"/>
  </r>
  <r>
    <n v="51"/>
    <n v="730"/>
    <n v="810500"/>
    <x v="219"/>
    <x v="9"/>
    <n v="2022"/>
    <x v="3"/>
    <x v="2"/>
    <n v="0"/>
    <n v="0"/>
  </r>
  <r>
    <n v="51"/>
    <n v="730"/>
    <n v="810600"/>
    <x v="220"/>
    <x v="9"/>
    <n v="2022"/>
    <x v="3"/>
    <x v="2"/>
    <n v="0"/>
    <n v="0"/>
  </r>
  <r>
    <n v="51"/>
    <n v="730"/>
    <n v="810700"/>
    <x v="221"/>
    <x v="9"/>
    <n v="2022"/>
    <x v="3"/>
    <x v="2"/>
    <n v="0"/>
    <n v="0"/>
  </r>
  <r>
    <n v="51"/>
    <n v="730"/>
    <n v="810900"/>
    <x v="222"/>
    <x v="9"/>
    <n v="2022"/>
    <x v="3"/>
    <x v="2"/>
    <n v="0"/>
    <n v="0"/>
  </r>
  <r>
    <n v="51"/>
    <n v="730"/>
    <n v="811000"/>
    <x v="223"/>
    <x v="9"/>
    <n v="2022"/>
    <x v="3"/>
    <x v="2"/>
    <n v="0"/>
    <n v="0"/>
  </r>
  <r>
    <n v="51"/>
    <n v="730"/>
    <n v="811100"/>
    <x v="224"/>
    <x v="9"/>
    <n v="2022"/>
    <x v="3"/>
    <x v="2"/>
    <n v="0"/>
    <n v="7"/>
  </r>
  <r>
    <n v="51"/>
    <n v="730"/>
    <n v="811200"/>
    <x v="225"/>
    <x v="9"/>
    <n v="2022"/>
    <x v="3"/>
    <x v="2"/>
    <n v="0"/>
    <n v="0"/>
  </r>
  <r>
    <n v="51"/>
    <n v="730"/>
    <n v="811300"/>
    <x v="226"/>
    <x v="9"/>
    <n v="2022"/>
    <x v="3"/>
    <x v="2"/>
    <n v="0"/>
    <n v="7"/>
  </r>
  <r>
    <n v="51"/>
    <n v="760"/>
    <n v="10201"/>
    <x v="227"/>
    <x v="10"/>
    <n v="2022"/>
    <x v="3"/>
    <x v="2"/>
    <n v="0"/>
    <n v="0"/>
  </r>
  <r>
    <n v="51"/>
    <n v="760"/>
    <n v="10202"/>
    <x v="228"/>
    <x v="10"/>
    <n v="2022"/>
    <x v="3"/>
    <x v="2"/>
    <n v="0"/>
    <n v="0"/>
  </r>
  <r>
    <n v="51"/>
    <n v="760"/>
    <n v="10300"/>
    <x v="229"/>
    <x v="10"/>
    <n v="2022"/>
    <x v="3"/>
    <x v="2"/>
    <n v="0"/>
    <n v="0"/>
  </r>
  <r>
    <n v="51"/>
    <n v="760"/>
    <n v="10401"/>
    <x v="230"/>
    <x v="10"/>
    <n v="2022"/>
    <x v="3"/>
    <x v="2"/>
    <n v="0"/>
    <n v="2"/>
  </r>
  <r>
    <n v="51"/>
    <n v="760"/>
    <n v="10402"/>
    <x v="231"/>
    <x v="10"/>
    <n v="2022"/>
    <x v="3"/>
    <x v="2"/>
    <n v="0"/>
    <n v="0"/>
  </r>
  <r>
    <n v="51"/>
    <n v="760"/>
    <n v="10500"/>
    <x v="232"/>
    <x v="10"/>
    <n v="2022"/>
    <x v="3"/>
    <x v="2"/>
    <n v="0"/>
    <n v="0"/>
  </r>
  <r>
    <n v="51"/>
    <n v="760"/>
    <n v="10600"/>
    <x v="233"/>
    <x v="10"/>
    <n v="2022"/>
    <x v="3"/>
    <x v="2"/>
    <n v="0"/>
    <n v="16"/>
  </r>
  <r>
    <n v="51"/>
    <n v="760"/>
    <n v="10700"/>
    <x v="234"/>
    <x v="10"/>
    <n v="2022"/>
    <x v="3"/>
    <x v="2"/>
    <n v="0"/>
    <n v="0"/>
  </r>
  <r>
    <n v="51"/>
    <n v="760"/>
    <n v="10800"/>
    <x v="235"/>
    <x v="10"/>
    <n v="2022"/>
    <x v="3"/>
    <x v="2"/>
    <n v="6"/>
    <n v="13"/>
  </r>
  <r>
    <n v="51"/>
    <n v="760"/>
    <n v="10900"/>
    <x v="236"/>
    <x v="10"/>
    <n v="2022"/>
    <x v="3"/>
    <x v="2"/>
    <n v="0"/>
    <n v="0"/>
  </r>
  <r>
    <n v="51"/>
    <n v="760"/>
    <n v="11000"/>
    <x v="237"/>
    <x v="10"/>
    <n v="2022"/>
    <x v="3"/>
    <x v="2"/>
    <n v="0"/>
    <n v="0"/>
  </r>
  <r>
    <n v="51"/>
    <n v="760"/>
    <n v="11100"/>
    <x v="238"/>
    <x v="10"/>
    <n v="2022"/>
    <x v="3"/>
    <x v="2"/>
    <n v="0"/>
    <n v="0"/>
  </r>
  <r>
    <n v="51"/>
    <n v="760"/>
    <n v="20100"/>
    <x v="239"/>
    <x v="10"/>
    <n v="2022"/>
    <x v="3"/>
    <x v="2"/>
    <n v="0"/>
    <n v="2"/>
  </r>
  <r>
    <n v="51"/>
    <n v="760"/>
    <n v="20200"/>
    <x v="240"/>
    <x v="10"/>
    <n v="2022"/>
    <x v="3"/>
    <x v="2"/>
    <n v="0"/>
    <n v="0"/>
  </r>
  <r>
    <n v="51"/>
    <n v="760"/>
    <n v="20300"/>
    <x v="241"/>
    <x v="10"/>
    <n v="2022"/>
    <x v="3"/>
    <x v="2"/>
    <n v="0"/>
    <n v="0"/>
  </r>
  <r>
    <n v="51"/>
    <n v="760"/>
    <n v="20400"/>
    <x v="242"/>
    <x v="10"/>
    <n v="2022"/>
    <x v="3"/>
    <x v="2"/>
    <n v="8"/>
    <n v="8"/>
  </r>
  <r>
    <n v="51"/>
    <n v="760"/>
    <n v="20501"/>
    <x v="243"/>
    <x v="10"/>
    <n v="2022"/>
    <x v="3"/>
    <x v="2"/>
    <n v="0"/>
    <n v="0"/>
  </r>
  <r>
    <n v="51"/>
    <n v="760"/>
    <n v="20502"/>
    <x v="244"/>
    <x v="10"/>
    <n v="2022"/>
    <x v="3"/>
    <x v="2"/>
    <n v="0"/>
    <n v="0"/>
  </r>
  <r>
    <n v="51"/>
    <n v="760"/>
    <n v="20600"/>
    <x v="245"/>
    <x v="10"/>
    <n v="2022"/>
    <x v="3"/>
    <x v="2"/>
    <n v="3"/>
    <n v="3"/>
  </r>
  <r>
    <n v="51"/>
    <n v="760"/>
    <n v="20700"/>
    <x v="246"/>
    <x v="10"/>
    <n v="2022"/>
    <x v="3"/>
    <x v="2"/>
    <n v="0"/>
    <n v="0"/>
  </r>
  <r>
    <n v="51"/>
    <n v="760"/>
    <n v="20800"/>
    <x v="247"/>
    <x v="10"/>
    <n v="2022"/>
    <x v="3"/>
    <x v="2"/>
    <n v="0"/>
    <n v="13"/>
  </r>
  <r>
    <n v="51"/>
    <n v="760"/>
    <n v="20900"/>
    <x v="248"/>
    <x v="10"/>
    <n v="2022"/>
    <x v="3"/>
    <x v="2"/>
    <n v="0"/>
    <n v="0"/>
  </r>
  <r>
    <n v="51"/>
    <n v="760"/>
    <n v="21000"/>
    <x v="249"/>
    <x v="10"/>
    <n v="2022"/>
    <x v="3"/>
    <x v="2"/>
    <n v="0"/>
    <n v="0"/>
  </r>
  <r>
    <n v="51"/>
    <n v="760"/>
    <n v="21100"/>
    <x v="250"/>
    <x v="10"/>
    <n v="2022"/>
    <x v="3"/>
    <x v="2"/>
    <n v="0"/>
    <n v="0"/>
  </r>
  <r>
    <n v="51"/>
    <n v="760"/>
    <n v="21200"/>
    <x v="251"/>
    <x v="10"/>
    <n v="2022"/>
    <x v="3"/>
    <x v="2"/>
    <n v="17"/>
    <n v="19"/>
  </r>
  <r>
    <n v="51"/>
    <n v="760"/>
    <n v="30100"/>
    <x v="252"/>
    <x v="10"/>
    <n v="2022"/>
    <x v="3"/>
    <x v="2"/>
    <n v="0"/>
    <n v="0"/>
  </r>
  <r>
    <n v="51"/>
    <n v="760"/>
    <n v="30200"/>
    <x v="253"/>
    <x v="10"/>
    <n v="2022"/>
    <x v="3"/>
    <x v="2"/>
    <n v="0"/>
    <n v="0"/>
  </r>
  <r>
    <n v="51"/>
    <n v="760"/>
    <n v="30501"/>
    <x v="254"/>
    <x v="10"/>
    <n v="2022"/>
    <x v="3"/>
    <x v="2"/>
    <n v="0"/>
    <n v="4"/>
  </r>
  <r>
    <n v="51"/>
    <n v="760"/>
    <n v="30502"/>
    <x v="255"/>
    <x v="10"/>
    <n v="2022"/>
    <x v="3"/>
    <x v="2"/>
    <n v="0"/>
    <n v="0"/>
  </r>
  <r>
    <n v="51"/>
    <n v="760"/>
    <n v="40201"/>
    <x v="256"/>
    <x v="10"/>
    <n v="2022"/>
    <x v="3"/>
    <x v="2"/>
    <n v="0"/>
    <n v="0"/>
  </r>
  <r>
    <n v="51"/>
    <n v="760"/>
    <n v="40202"/>
    <x v="257"/>
    <x v="10"/>
    <n v="2022"/>
    <x v="3"/>
    <x v="2"/>
    <n v="0"/>
    <n v="0"/>
  </r>
  <r>
    <n v="51"/>
    <n v="760"/>
    <n v="40300"/>
    <x v="258"/>
    <x v="10"/>
    <n v="2022"/>
    <x v="3"/>
    <x v="2"/>
    <n v="0"/>
    <n v="0"/>
  </r>
  <r>
    <n v="51"/>
    <n v="760"/>
    <n v="40400"/>
    <x v="259"/>
    <x v="10"/>
    <n v="2022"/>
    <x v="3"/>
    <x v="2"/>
    <n v="0"/>
    <n v="0"/>
  </r>
  <r>
    <n v="51"/>
    <n v="760"/>
    <n v="40500"/>
    <x v="260"/>
    <x v="10"/>
    <n v="2022"/>
    <x v="3"/>
    <x v="2"/>
    <n v="0"/>
    <n v="0"/>
  </r>
  <r>
    <n v="51"/>
    <n v="760"/>
    <n v="40600"/>
    <x v="261"/>
    <x v="10"/>
    <n v="2022"/>
    <x v="3"/>
    <x v="2"/>
    <n v="0"/>
    <n v="2"/>
  </r>
  <r>
    <n v="51"/>
    <n v="760"/>
    <n v="40700"/>
    <x v="262"/>
    <x v="10"/>
    <n v="2022"/>
    <x v="3"/>
    <x v="2"/>
    <n v="4"/>
    <n v="4"/>
  </r>
  <r>
    <n v="51"/>
    <n v="760"/>
    <n v="40800"/>
    <x v="263"/>
    <x v="10"/>
    <n v="2022"/>
    <x v="3"/>
    <x v="2"/>
    <n v="0"/>
    <n v="4"/>
  </r>
  <r>
    <n v="51"/>
    <n v="760"/>
    <n v="40900"/>
    <x v="264"/>
    <x v="10"/>
    <n v="2022"/>
    <x v="3"/>
    <x v="2"/>
    <n v="0"/>
    <n v="1"/>
  </r>
  <r>
    <n v="51"/>
    <n v="760"/>
    <n v="41000"/>
    <x v="265"/>
    <x v="10"/>
    <n v="2022"/>
    <x v="3"/>
    <x v="2"/>
    <n v="0"/>
    <n v="0"/>
  </r>
  <r>
    <n v="51"/>
    <n v="760"/>
    <n v="41100"/>
    <x v="266"/>
    <x v="10"/>
    <n v="2022"/>
    <x v="3"/>
    <x v="2"/>
    <n v="0"/>
    <n v="13"/>
  </r>
  <r>
    <n v="51"/>
    <n v="760"/>
    <n v="41200"/>
    <x v="267"/>
    <x v="10"/>
    <n v="2022"/>
    <x v="3"/>
    <x v="2"/>
    <n v="0"/>
    <n v="0"/>
  </r>
  <r>
    <n v="51"/>
    <n v="760"/>
    <n v="41300"/>
    <x v="268"/>
    <x v="10"/>
    <n v="2022"/>
    <x v="3"/>
    <x v="2"/>
    <n v="0"/>
    <n v="0"/>
  </r>
  <r>
    <n v="51"/>
    <n v="760"/>
    <n v="41400"/>
    <x v="269"/>
    <x v="10"/>
    <n v="2022"/>
    <x v="3"/>
    <x v="2"/>
    <n v="0"/>
    <n v="5"/>
  </r>
  <r>
    <n v="51"/>
    <n v="760"/>
    <n v="41600"/>
    <x v="270"/>
    <x v="10"/>
    <n v="2022"/>
    <x v="3"/>
    <x v="2"/>
    <n v="0"/>
    <n v="0"/>
  </r>
  <r>
    <n v="51"/>
    <n v="760"/>
    <n v="50100"/>
    <x v="271"/>
    <x v="10"/>
    <n v="2022"/>
    <x v="3"/>
    <x v="2"/>
    <n v="0"/>
    <n v="0"/>
  </r>
  <r>
    <n v="51"/>
    <n v="760"/>
    <n v="50200"/>
    <x v="272"/>
    <x v="10"/>
    <n v="2022"/>
    <x v="3"/>
    <x v="2"/>
    <n v="0"/>
    <n v="0"/>
  </r>
  <r>
    <n v="51"/>
    <n v="760"/>
    <n v="50300"/>
    <x v="273"/>
    <x v="10"/>
    <n v="2022"/>
    <x v="3"/>
    <x v="2"/>
    <n v="0"/>
    <n v="12"/>
  </r>
  <r>
    <n v="51"/>
    <n v="760"/>
    <n v="50400"/>
    <x v="274"/>
    <x v="10"/>
    <n v="2022"/>
    <x v="3"/>
    <x v="2"/>
    <n v="0"/>
    <n v="0"/>
  </r>
  <r>
    <n v="51"/>
    <n v="760"/>
    <n v="50500"/>
    <x v="275"/>
    <x v="10"/>
    <n v="2022"/>
    <x v="3"/>
    <x v="2"/>
    <n v="0"/>
    <n v="12"/>
  </r>
  <r>
    <n v="51"/>
    <n v="760"/>
    <n v="50600"/>
    <x v="276"/>
    <x v="10"/>
    <n v="2022"/>
    <x v="3"/>
    <x v="2"/>
    <n v="0"/>
    <n v="0"/>
  </r>
  <r>
    <n v="51"/>
    <n v="760"/>
    <n v="60200"/>
    <x v="277"/>
    <x v="10"/>
    <n v="2022"/>
    <x v="3"/>
    <x v="2"/>
    <n v="0"/>
    <n v="0"/>
  </r>
  <r>
    <n v="51"/>
    <n v="760"/>
    <n v="60400"/>
    <x v="278"/>
    <x v="10"/>
    <n v="2022"/>
    <x v="3"/>
    <x v="2"/>
    <n v="0"/>
    <n v="0"/>
  </r>
  <r>
    <n v="51"/>
    <n v="760"/>
    <n v="60501"/>
    <x v="279"/>
    <x v="10"/>
    <n v="2022"/>
    <x v="3"/>
    <x v="2"/>
    <n v="0"/>
    <n v="0"/>
  </r>
  <r>
    <n v="51"/>
    <n v="760"/>
    <n v="60502"/>
    <x v="280"/>
    <x v="10"/>
    <n v="2022"/>
    <x v="3"/>
    <x v="2"/>
    <n v="0"/>
    <n v="0"/>
  </r>
  <r>
    <n v="51"/>
    <n v="760"/>
    <n v="60600"/>
    <x v="281"/>
    <x v="10"/>
    <n v="2022"/>
    <x v="3"/>
    <x v="2"/>
    <n v="0"/>
    <n v="0"/>
  </r>
  <r>
    <n v="51"/>
    <n v="760"/>
    <n v="60700"/>
    <x v="282"/>
    <x v="10"/>
    <n v="2022"/>
    <x v="3"/>
    <x v="2"/>
    <n v="0"/>
    <n v="32"/>
  </r>
  <r>
    <n v="51"/>
    <n v="760"/>
    <n v="60800"/>
    <x v="283"/>
    <x v="10"/>
    <n v="2022"/>
    <x v="3"/>
    <x v="2"/>
    <n v="20"/>
    <n v="38"/>
  </r>
  <r>
    <n v="51"/>
    <n v="760"/>
    <n v="60900"/>
    <x v="284"/>
    <x v="10"/>
    <n v="2022"/>
    <x v="3"/>
    <x v="2"/>
    <n v="0"/>
    <n v="0"/>
  </r>
  <r>
    <n v="51"/>
    <n v="760"/>
    <n v="61001"/>
    <x v="285"/>
    <x v="10"/>
    <n v="2022"/>
    <x v="3"/>
    <x v="2"/>
    <n v="0"/>
    <n v="0"/>
  </r>
  <r>
    <n v="51"/>
    <n v="760"/>
    <n v="61002"/>
    <x v="286"/>
    <x v="10"/>
    <n v="2022"/>
    <x v="3"/>
    <x v="2"/>
    <n v="0"/>
    <n v="0"/>
  </r>
  <r>
    <n v="51"/>
    <n v="760"/>
    <n v="70100"/>
    <x v="287"/>
    <x v="10"/>
    <n v="2022"/>
    <x v="3"/>
    <x v="2"/>
    <n v="0"/>
    <n v="0"/>
  </r>
  <r>
    <n v="51"/>
    <n v="760"/>
    <n v="70300"/>
    <x v="288"/>
    <x v="10"/>
    <n v="2022"/>
    <x v="3"/>
    <x v="2"/>
    <n v="0"/>
    <n v="1"/>
  </r>
  <r>
    <n v="51"/>
    <n v="760"/>
    <n v="70400"/>
    <x v="289"/>
    <x v="10"/>
    <n v="2022"/>
    <x v="3"/>
    <x v="2"/>
    <n v="0"/>
    <n v="0"/>
  </r>
  <r>
    <n v="51"/>
    <n v="760"/>
    <n v="70601"/>
    <x v="290"/>
    <x v="10"/>
    <n v="2022"/>
    <x v="3"/>
    <x v="2"/>
    <n v="0"/>
    <n v="0"/>
  </r>
  <r>
    <n v="51"/>
    <n v="760"/>
    <n v="70602"/>
    <x v="291"/>
    <x v="10"/>
    <n v="2022"/>
    <x v="3"/>
    <x v="2"/>
    <n v="0"/>
    <n v="0"/>
  </r>
  <r>
    <n v="51"/>
    <n v="760"/>
    <n v="70700"/>
    <x v="292"/>
    <x v="10"/>
    <n v="2022"/>
    <x v="3"/>
    <x v="2"/>
    <n v="0"/>
    <n v="0"/>
  </r>
  <r>
    <n v="51"/>
    <n v="760"/>
    <n v="70802"/>
    <x v="293"/>
    <x v="10"/>
    <n v="2022"/>
    <x v="3"/>
    <x v="2"/>
    <n v="0"/>
    <n v="0"/>
  </r>
  <r>
    <n v="51"/>
    <n v="760"/>
    <n v="70803"/>
    <x v="294"/>
    <x v="10"/>
    <n v="2022"/>
    <x v="3"/>
    <x v="2"/>
    <n v="0"/>
    <n v="30"/>
  </r>
  <r>
    <n v="51"/>
    <n v="760"/>
    <n v="70804"/>
    <x v="295"/>
    <x v="10"/>
    <n v="2022"/>
    <x v="3"/>
    <x v="2"/>
    <n v="0"/>
    <n v="13"/>
  </r>
  <r>
    <n v="51"/>
    <n v="760"/>
    <n v="70901"/>
    <x v="296"/>
    <x v="10"/>
    <n v="2022"/>
    <x v="3"/>
    <x v="2"/>
    <n v="0"/>
    <n v="0"/>
  </r>
  <r>
    <n v="51"/>
    <n v="760"/>
    <n v="70902"/>
    <x v="297"/>
    <x v="10"/>
    <n v="2022"/>
    <x v="3"/>
    <x v="2"/>
    <n v="0"/>
    <n v="0"/>
  </r>
  <r>
    <n v="51"/>
    <n v="760"/>
    <n v="71002"/>
    <x v="298"/>
    <x v="10"/>
    <n v="2022"/>
    <x v="3"/>
    <x v="2"/>
    <n v="0"/>
    <n v="0"/>
  </r>
  <r>
    <n v="51"/>
    <n v="760"/>
    <n v="71003"/>
    <x v="299"/>
    <x v="10"/>
    <n v="2022"/>
    <x v="3"/>
    <x v="2"/>
    <n v="0"/>
    <n v="0"/>
  </r>
  <r>
    <n v="51"/>
    <n v="760"/>
    <n v="71004"/>
    <x v="300"/>
    <x v="10"/>
    <n v="2022"/>
    <x v="3"/>
    <x v="2"/>
    <n v="0"/>
    <n v="0"/>
  </r>
  <r>
    <n v="51"/>
    <n v="760"/>
    <n v="71100"/>
    <x v="301"/>
    <x v="10"/>
    <n v="2022"/>
    <x v="3"/>
    <x v="2"/>
    <n v="0"/>
    <n v="9"/>
  </r>
  <r>
    <n v="51"/>
    <n v="36"/>
    <n v="600100"/>
    <x v="0"/>
    <x v="0"/>
    <n v="2022"/>
    <x v="4"/>
    <x v="2"/>
    <n v="0"/>
    <n v="0"/>
  </r>
  <r>
    <n v="51"/>
    <n v="36"/>
    <n v="600200"/>
    <x v="1"/>
    <x v="0"/>
    <n v="2022"/>
    <x v="4"/>
    <x v="2"/>
    <n v="1"/>
    <n v="1"/>
  </r>
  <r>
    <n v="51"/>
    <n v="36"/>
    <n v="600300"/>
    <x v="2"/>
    <x v="0"/>
    <n v="2022"/>
    <x v="4"/>
    <x v="2"/>
    <n v="0"/>
    <n v="12"/>
  </r>
  <r>
    <n v="51"/>
    <n v="41"/>
    <n v="100106"/>
    <x v="3"/>
    <x v="1"/>
    <n v="2022"/>
    <x v="4"/>
    <x v="2"/>
    <n v="17"/>
    <n v="17"/>
  </r>
  <r>
    <n v="51"/>
    <n v="41"/>
    <n v="100107"/>
    <x v="4"/>
    <x v="1"/>
    <n v="2022"/>
    <x v="4"/>
    <x v="2"/>
    <n v="23"/>
    <n v="69"/>
  </r>
  <r>
    <n v="51"/>
    <n v="41"/>
    <n v="100206"/>
    <x v="5"/>
    <x v="1"/>
    <n v="2022"/>
    <x v="4"/>
    <x v="2"/>
    <n v="16"/>
    <n v="118"/>
  </r>
  <r>
    <n v="51"/>
    <n v="41"/>
    <n v="100208"/>
    <x v="6"/>
    <x v="1"/>
    <n v="2022"/>
    <x v="4"/>
    <x v="2"/>
    <n v="28"/>
    <n v="86"/>
  </r>
  <r>
    <n v="51"/>
    <n v="41"/>
    <n v="100209"/>
    <x v="7"/>
    <x v="1"/>
    <n v="2022"/>
    <x v="4"/>
    <x v="2"/>
    <n v="0"/>
    <n v="114"/>
  </r>
  <r>
    <n v="51"/>
    <n v="41"/>
    <n v="100210"/>
    <x v="8"/>
    <x v="1"/>
    <n v="2022"/>
    <x v="4"/>
    <x v="2"/>
    <n v="0"/>
    <n v="55"/>
  </r>
  <r>
    <n v="51"/>
    <n v="41"/>
    <n v="100211"/>
    <x v="9"/>
    <x v="1"/>
    <n v="2022"/>
    <x v="4"/>
    <x v="2"/>
    <n v="0"/>
    <n v="0"/>
  </r>
  <r>
    <n v="51"/>
    <n v="41"/>
    <n v="100212"/>
    <x v="10"/>
    <x v="1"/>
    <n v="2022"/>
    <x v="4"/>
    <x v="2"/>
    <n v="0"/>
    <n v="15"/>
  </r>
  <r>
    <n v="51"/>
    <n v="41"/>
    <n v="100300"/>
    <x v="11"/>
    <x v="1"/>
    <n v="2022"/>
    <x v="4"/>
    <x v="2"/>
    <n v="8"/>
    <n v="41"/>
  </r>
  <r>
    <n v="51"/>
    <n v="41"/>
    <n v="100403"/>
    <x v="12"/>
    <x v="1"/>
    <n v="2022"/>
    <x v="4"/>
    <x v="2"/>
    <n v="22"/>
    <n v="584"/>
  </r>
  <r>
    <n v="51"/>
    <n v="41"/>
    <n v="100404"/>
    <x v="13"/>
    <x v="1"/>
    <n v="2022"/>
    <x v="4"/>
    <x v="2"/>
    <n v="6"/>
    <n v="24"/>
  </r>
  <r>
    <n v="51"/>
    <n v="41"/>
    <n v="100405"/>
    <x v="14"/>
    <x v="1"/>
    <n v="2022"/>
    <x v="4"/>
    <x v="2"/>
    <n v="0"/>
    <n v="0"/>
  </r>
  <r>
    <n v="51"/>
    <n v="41"/>
    <n v="100406"/>
    <x v="15"/>
    <x v="1"/>
    <n v="2022"/>
    <x v="4"/>
    <x v="2"/>
    <n v="8"/>
    <n v="15"/>
  </r>
  <r>
    <n v="51"/>
    <n v="41"/>
    <n v="100407"/>
    <x v="16"/>
    <x v="1"/>
    <n v="2022"/>
    <x v="4"/>
    <x v="2"/>
    <n v="11"/>
    <n v="11"/>
  </r>
  <r>
    <n v="51"/>
    <n v="41"/>
    <n v="100409"/>
    <x v="17"/>
    <x v="1"/>
    <n v="2022"/>
    <x v="4"/>
    <x v="2"/>
    <n v="0"/>
    <n v="112"/>
  </r>
  <r>
    <n v="51"/>
    <n v="41"/>
    <n v="100410"/>
    <x v="18"/>
    <x v="1"/>
    <n v="2022"/>
    <x v="4"/>
    <x v="2"/>
    <n v="0"/>
    <n v="35"/>
  </r>
  <r>
    <n v="51"/>
    <n v="41"/>
    <n v="100505"/>
    <x v="19"/>
    <x v="1"/>
    <n v="2022"/>
    <x v="4"/>
    <x v="2"/>
    <n v="0"/>
    <n v="45"/>
  </r>
  <r>
    <n v="51"/>
    <n v="41"/>
    <n v="100506"/>
    <x v="20"/>
    <x v="1"/>
    <n v="2022"/>
    <x v="4"/>
    <x v="2"/>
    <n v="0"/>
    <n v="64"/>
  </r>
  <r>
    <n v="51"/>
    <n v="41"/>
    <n v="100507"/>
    <x v="21"/>
    <x v="1"/>
    <n v="2022"/>
    <x v="4"/>
    <x v="2"/>
    <n v="0"/>
    <n v="126"/>
  </r>
  <r>
    <n v="51"/>
    <n v="41"/>
    <n v="100508"/>
    <x v="22"/>
    <x v="1"/>
    <n v="2022"/>
    <x v="4"/>
    <x v="2"/>
    <n v="12"/>
    <n v="71"/>
  </r>
  <r>
    <n v="51"/>
    <n v="41"/>
    <n v="100509"/>
    <x v="23"/>
    <x v="1"/>
    <n v="2022"/>
    <x v="4"/>
    <x v="2"/>
    <n v="39"/>
    <n v="224"/>
  </r>
  <r>
    <n v="51"/>
    <n v="41"/>
    <n v="100510"/>
    <x v="24"/>
    <x v="1"/>
    <n v="2022"/>
    <x v="4"/>
    <x v="2"/>
    <n v="0"/>
    <n v="204"/>
  </r>
  <r>
    <n v="51"/>
    <n v="41"/>
    <n v="100600"/>
    <x v="25"/>
    <x v="1"/>
    <n v="2022"/>
    <x v="4"/>
    <x v="2"/>
    <n v="0"/>
    <n v="7"/>
  </r>
  <r>
    <n v="51"/>
    <n v="41"/>
    <n v="100701"/>
    <x v="26"/>
    <x v="1"/>
    <n v="2022"/>
    <x v="4"/>
    <x v="2"/>
    <n v="0"/>
    <n v="0"/>
  </r>
  <r>
    <n v="51"/>
    <n v="41"/>
    <n v="100702"/>
    <x v="27"/>
    <x v="1"/>
    <n v="2022"/>
    <x v="4"/>
    <x v="2"/>
    <n v="0"/>
    <n v="0"/>
  </r>
  <r>
    <n v="51"/>
    <n v="41"/>
    <n v="100704"/>
    <x v="28"/>
    <x v="1"/>
    <n v="2022"/>
    <x v="4"/>
    <x v="2"/>
    <n v="9"/>
    <n v="52"/>
  </r>
  <r>
    <n v="51"/>
    <n v="41"/>
    <n v="100705"/>
    <x v="29"/>
    <x v="1"/>
    <n v="2022"/>
    <x v="4"/>
    <x v="2"/>
    <n v="0"/>
    <n v="0"/>
  </r>
  <r>
    <n v="51"/>
    <n v="41"/>
    <n v="100804"/>
    <x v="30"/>
    <x v="1"/>
    <n v="2022"/>
    <x v="4"/>
    <x v="2"/>
    <n v="31"/>
    <n v="124"/>
  </r>
  <r>
    <n v="51"/>
    <n v="41"/>
    <n v="100805"/>
    <x v="31"/>
    <x v="1"/>
    <n v="2022"/>
    <x v="4"/>
    <x v="2"/>
    <n v="31"/>
    <n v="109"/>
  </r>
  <r>
    <n v="51"/>
    <n v="41"/>
    <n v="100806"/>
    <x v="32"/>
    <x v="1"/>
    <n v="2022"/>
    <x v="4"/>
    <x v="2"/>
    <n v="0"/>
    <n v="3"/>
  </r>
  <r>
    <n v="51"/>
    <n v="41"/>
    <n v="100807"/>
    <x v="33"/>
    <x v="1"/>
    <n v="2022"/>
    <x v="4"/>
    <x v="2"/>
    <n v="8"/>
    <n v="81"/>
  </r>
  <r>
    <n v="51"/>
    <n v="41"/>
    <n v="100812"/>
    <x v="34"/>
    <x v="1"/>
    <n v="2022"/>
    <x v="4"/>
    <x v="2"/>
    <n v="12"/>
    <n v="76"/>
  </r>
  <r>
    <n v="51"/>
    <n v="41"/>
    <n v="100814"/>
    <x v="35"/>
    <x v="1"/>
    <n v="2022"/>
    <x v="4"/>
    <x v="2"/>
    <n v="11"/>
    <n v="57"/>
  </r>
  <r>
    <n v="51"/>
    <n v="41"/>
    <n v="100815"/>
    <x v="36"/>
    <x v="1"/>
    <n v="2022"/>
    <x v="4"/>
    <x v="2"/>
    <n v="31"/>
    <n v="63"/>
  </r>
  <r>
    <n v="51"/>
    <n v="41"/>
    <n v="100816"/>
    <x v="37"/>
    <x v="1"/>
    <n v="2022"/>
    <x v="4"/>
    <x v="2"/>
    <n v="32"/>
    <n v="50"/>
  </r>
  <r>
    <n v="51"/>
    <n v="41"/>
    <n v="100817"/>
    <x v="38"/>
    <x v="1"/>
    <n v="2022"/>
    <x v="4"/>
    <x v="2"/>
    <n v="10"/>
    <n v="30"/>
  </r>
  <r>
    <n v="51"/>
    <n v="41"/>
    <n v="100818"/>
    <x v="39"/>
    <x v="1"/>
    <n v="2022"/>
    <x v="4"/>
    <x v="2"/>
    <n v="5"/>
    <n v="102"/>
  </r>
  <r>
    <n v="51"/>
    <n v="41"/>
    <n v="100819"/>
    <x v="40"/>
    <x v="1"/>
    <n v="2022"/>
    <x v="4"/>
    <x v="2"/>
    <n v="65"/>
    <n v="184"/>
  </r>
  <r>
    <n v="51"/>
    <n v="41"/>
    <n v="100820"/>
    <x v="41"/>
    <x v="1"/>
    <n v="2022"/>
    <x v="4"/>
    <x v="2"/>
    <n v="199"/>
    <n v="316"/>
  </r>
  <r>
    <n v="51"/>
    <n v="41"/>
    <n v="100821"/>
    <x v="42"/>
    <x v="1"/>
    <n v="2022"/>
    <x v="4"/>
    <x v="2"/>
    <n v="20"/>
    <n v="96"/>
  </r>
  <r>
    <n v="51"/>
    <n v="41"/>
    <n v="100822"/>
    <x v="43"/>
    <x v="1"/>
    <n v="2022"/>
    <x v="4"/>
    <x v="2"/>
    <n v="68"/>
    <n v="303"/>
  </r>
  <r>
    <n v="51"/>
    <n v="41"/>
    <n v="100823"/>
    <x v="44"/>
    <x v="1"/>
    <n v="2022"/>
    <x v="4"/>
    <x v="2"/>
    <n v="59"/>
    <n v="334"/>
  </r>
  <r>
    <n v="51"/>
    <n v="41"/>
    <n v="100902"/>
    <x v="45"/>
    <x v="1"/>
    <n v="2022"/>
    <x v="4"/>
    <x v="2"/>
    <n v="20"/>
    <n v="62"/>
  </r>
  <r>
    <n v="51"/>
    <n v="41"/>
    <n v="100907"/>
    <x v="46"/>
    <x v="1"/>
    <n v="2022"/>
    <x v="4"/>
    <x v="2"/>
    <n v="15"/>
    <n v="76"/>
  </r>
  <r>
    <n v="51"/>
    <n v="41"/>
    <n v="100910"/>
    <x v="47"/>
    <x v="1"/>
    <n v="2022"/>
    <x v="4"/>
    <x v="2"/>
    <n v="1"/>
    <n v="6"/>
  </r>
  <r>
    <n v="51"/>
    <n v="41"/>
    <n v="100912"/>
    <x v="48"/>
    <x v="1"/>
    <n v="2022"/>
    <x v="4"/>
    <x v="2"/>
    <n v="29"/>
    <n v="391"/>
  </r>
  <r>
    <n v="51"/>
    <n v="41"/>
    <n v="100915"/>
    <x v="49"/>
    <x v="1"/>
    <n v="2022"/>
    <x v="4"/>
    <x v="2"/>
    <n v="44"/>
    <n v="111"/>
  </r>
  <r>
    <n v="51"/>
    <n v="41"/>
    <n v="100919"/>
    <x v="50"/>
    <x v="1"/>
    <n v="2022"/>
    <x v="4"/>
    <x v="2"/>
    <n v="23"/>
    <n v="186"/>
  </r>
  <r>
    <n v="51"/>
    <n v="41"/>
    <n v="100920"/>
    <x v="51"/>
    <x v="1"/>
    <n v="2022"/>
    <x v="4"/>
    <x v="2"/>
    <n v="24"/>
    <n v="106"/>
  </r>
  <r>
    <n v="51"/>
    <n v="41"/>
    <n v="100921"/>
    <x v="52"/>
    <x v="1"/>
    <n v="2022"/>
    <x v="4"/>
    <x v="2"/>
    <n v="0"/>
    <n v="183"/>
  </r>
  <r>
    <n v="51"/>
    <n v="41"/>
    <n v="100922"/>
    <x v="53"/>
    <x v="1"/>
    <n v="2022"/>
    <x v="4"/>
    <x v="2"/>
    <n v="32"/>
    <n v="87"/>
  </r>
  <r>
    <n v="51"/>
    <n v="41"/>
    <n v="100923"/>
    <x v="54"/>
    <x v="1"/>
    <n v="2022"/>
    <x v="4"/>
    <x v="2"/>
    <n v="0"/>
    <n v="45"/>
  </r>
  <r>
    <n v="51"/>
    <n v="41"/>
    <n v="100924"/>
    <x v="55"/>
    <x v="1"/>
    <n v="2022"/>
    <x v="4"/>
    <x v="2"/>
    <n v="9"/>
    <n v="282"/>
  </r>
  <r>
    <n v="51"/>
    <n v="41"/>
    <n v="100926"/>
    <x v="56"/>
    <x v="1"/>
    <n v="2022"/>
    <x v="4"/>
    <x v="2"/>
    <n v="59"/>
    <n v="310"/>
  </r>
  <r>
    <n v="51"/>
    <n v="41"/>
    <n v="100928"/>
    <x v="57"/>
    <x v="1"/>
    <n v="2022"/>
    <x v="4"/>
    <x v="2"/>
    <n v="94"/>
    <n v="516"/>
  </r>
  <r>
    <n v="51"/>
    <n v="41"/>
    <n v="100929"/>
    <x v="58"/>
    <x v="1"/>
    <n v="2022"/>
    <x v="4"/>
    <x v="2"/>
    <n v="112"/>
    <n v="425"/>
  </r>
  <r>
    <n v="51"/>
    <n v="41"/>
    <n v="100930"/>
    <x v="59"/>
    <x v="1"/>
    <n v="2022"/>
    <x v="4"/>
    <x v="2"/>
    <n v="0"/>
    <n v="27"/>
  </r>
  <r>
    <n v="51"/>
    <n v="41"/>
    <n v="100931"/>
    <x v="60"/>
    <x v="1"/>
    <n v="2022"/>
    <x v="4"/>
    <x v="2"/>
    <n v="13"/>
    <n v="203"/>
  </r>
  <r>
    <n v="51"/>
    <n v="41"/>
    <n v="100932"/>
    <x v="61"/>
    <x v="1"/>
    <n v="2022"/>
    <x v="4"/>
    <x v="2"/>
    <n v="5"/>
    <n v="86"/>
  </r>
  <r>
    <n v="51"/>
    <n v="41"/>
    <n v="100933"/>
    <x v="62"/>
    <x v="1"/>
    <n v="2022"/>
    <x v="4"/>
    <x v="2"/>
    <n v="14"/>
    <n v="27"/>
  </r>
  <r>
    <n v="51"/>
    <n v="41"/>
    <n v="100934"/>
    <x v="63"/>
    <x v="1"/>
    <n v="2022"/>
    <x v="4"/>
    <x v="2"/>
    <n v="35"/>
    <n v="35"/>
  </r>
  <r>
    <n v="51"/>
    <n v="41"/>
    <n v="100935"/>
    <x v="64"/>
    <x v="1"/>
    <n v="2022"/>
    <x v="4"/>
    <x v="2"/>
    <n v="9"/>
    <n v="48"/>
  </r>
  <r>
    <n v="51"/>
    <n v="41"/>
    <n v="100936"/>
    <x v="65"/>
    <x v="1"/>
    <n v="2022"/>
    <x v="4"/>
    <x v="2"/>
    <n v="7"/>
    <n v="24"/>
  </r>
  <r>
    <n v="51"/>
    <n v="41"/>
    <n v="100937"/>
    <x v="66"/>
    <x v="1"/>
    <n v="2022"/>
    <x v="4"/>
    <x v="2"/>
    <n v="0"/>
    <n v="9"/>
  </r>
  <r>
    <n v="51"/>
    <n v="41"/>
    <n v="100938"/>
    <x v="67"/>
    <x v="1"/>
    <n v="2022"/>
    <x v="4"/>
    <x v="2"/>
    <n v="51"/>
    <n v="289"/>
  </r>
  <r>
    <n v="51"/>
    <n v="41"/>
    <n v="101003"/>
    <x v="68"/>
    <x v="1"/>
    <n v="2022"/>
    <x v="4"/>
    <x v="2"/>
    <n v="31"/>
    <n v="374"/>
  </r>
  <r>
    <n v="51"/>
    <n v="41"/>
    <n v="101004"/>
    <x v="69"/>
    <x v="1"/>
    <n v="2022"/>
    <x v="4"/>
    <x v="2"/>
    <n v="92"/>
    <n v="157"/>
  </r>
  <r>
    <n v="51"/>
    <n v="41"/>
    <n v="101007"/>
    <x v="70"/>
    <x v="1"/>
    <n v="2022"/>
    <x v="4"/>
    <x v="2"/>
    <n v="17"/>
    <n v="223"/>
  </r>
  <r>
    <n v="51"/>
    <n v="41"/>
    <n v="101008"/>
    <x v="71"/>
    <x v="1"/>
    <n v="2022"/>
    <x v="4"/>
    <x v="2"/>
    <n v="76"/>
    <n v="245"/>
  </r>
  <r>
    <n v="51"/>
    <n v="41"/>
    <n v="101009"/>
    <x v="72"/>
    <x v="1"/>
    <n v="2022"/>
    <x v="4"/>
    <x v="2"/>
    <n v="288"/>
    <n v="547"/>
  </r>
  <r>
    <n v="51"/>
    <n v="41"/>
    <n v="101011"/>
    <x v="73"/>
    <x v="1"/>
    <n v="2022"/>
    <x v="4"/>
    <x v="2"/>
    <n v="11"/>
    <n v="39"/>
  </r>
  <r>
    <n v="51"/>
    <n v="41"/>
    <n v="101012"/>
    <x v="74"/>
    <x v="1"/>
    <n v="2022"/>
    <x v="4"/>
    <x v="2"/>
    <n v="15"/>
    <n v="15"/>
  </r>
  <r>
    <n v="51"/>
    <n v="41"/>
    <n v="101013"/>
    <x v="75"/>
    <x v="1"/>
    <n v="2022"/>
    <x v="4"/>
    <x v="2"/>
    <n v="0"/>
    <n v="0"/>
  </r>
  <r>
    <n v="51"/>
    <n v="41"/>
    <n v="101014"/>
    <x v="76"/>
    <x v="1"/>
    <n v="2022"/>
    <x v="4"/>
    <x v="2"/>
    <n v="42"/>
    <n v="118"/>
  </r>
  <r>
    <n v="51"/>
    <n v="41"/>
    <n v="101015"/>
    <x v="77"/>
    <x v="1"/>
    <n v="2022"/>
    <x v="4"/>
    <x v="2"/>
    <n v="82"/>
    <n v="169"/>
  </r>
  <r>
    <n v="51"/>
    <n v="75"/>
    <n v="400101"/>
    <x v="78"/>
    <x v="2"/>
    <n v="2022"/>
    <x v="4"/>
    <x v="2"/>
    <n v="19"/>
    <n v="137"/>
  </r>
  <r>
    <n v="51"/>
    <n v="75"/>
    <n v="400102"/>
    <x v="79"/>
    <x v="2"/>
    <n v="2022"/>
    <x v="4"/>
    <x v="2"/>
    <n v="0"/>
    <n v="101"/>
  </r>
  <r>
    <n v="51"/>
    <n v="75"/>
    <n v="400200"/>
    <x v="80"/>
    <x v="2"/>
    <n v="2022"/>
    <x v="4"/>
    <x v="2"/>
    <n v="0"/>
    <n v="0"/>
  </r>
  <r>
    <n v="51"/>
    <n v="75"/>
    <n v="400300"/>
    <x v="81"/>
    <x v="2"/>
    <n v="2022"/>
    <x v="4"/>
    <x v="2"/>
    <n v="0"/>
    <n v="4"/>
  </r>
  <r>
    <n v="51"/>
    <n v="75"/>
    <n v="400400"/>
    <x v="82"/>
    <x v="2"/>
    <n v="2022"/>
    <x v="4"/>
    <x v="2"/>
    <n v="0"/>
    <n v="19"/>
  </r>
  <r>
    <n v="51"/>
    <n v="75"/>
    <n v="400500"/>
    <x v="83"/>
    <x v="2"/>
    <n v="2022"/>
    <x v="4"/>
    <x v="2"/>
    <n v="0"/>
    <n v="0"/>
  </r>
  <r>
    <n v="51"/>
    <n v="85"/>
    <n v="320100"/>
    <x v="84"/>
    <x v="3"/>
    <n v="2022"/>
    <x v="4"/>
    <x v="2"/>
    <n v="6"/>
    <n v="18"/>
  </r>
  <r>
    <n v="51"/>
    <n v="85"/>
    <n v="320200"/>
    <x v="85"/>
    <x v="3"/>
    <n v="2022"/>
    <x v="4"/>
    <x v="2"/>
    <n v="12"/>
    <n v="60"/>
  </r>
  <r>
    <n v="51"/>
    <n v="85"/>
    <n v="320300"/>
    <x v="86"/>
    <x v="3"/>
    <n v="2022"/>
    <x v="4"/>
    <x v="2"/>
    <n v="29"/>
    <n v="134"/>
  </r>
  <r>
    <n v="51"/>
    <n v="85"/>
    <n v="320400"/>
    <x v="87"/>
    <x v="3"/>
    <n v="2022"/>
    <x v="4"/>
    <x v="2"/>
    <n v="15"/>
    <n v="68"/>
  </r>
  <r>
    <n v="51"/>
    <n v="85"/>
    <n v="320500"/>
    <x v="88"/>
    <x v="3"/>
    <n v="2022"/>
    <x v="4"/>
    <x v="2"/>
    <n v="0"/>
    <n v="10"/>
  </r>
  <r>
    <n v="51"/>
    <n v="85"/>
    <n v="320601"/>
    <x v="89"/>
    <x v="3"/>
    <n v="2022"/>
    <x v="4"/>
    <x v="2"/>
    <n v="9"/>
    <n v="45"/>
  </r>
  <r>
    <n v="51"/>
    <n v="85"/>
    <n v="320602"/>
    <x v="90"/>
    <x v="3"/>
    <n v="2022"/>
    <x v="4"/>
    <x v="2"/>
    <n v="0"/>
    <n v="56"/>
  </r>
  <r>
    <n v="51"/>
    <n v="85"/>
    <n v="320701"/>
    <x v="91"/>
    <x v="3"/>
    <n v="2022"/>
    <x v="4"/>
    <x v="2"/>
    <n v="7"/>
    <n v="7"/>
  </r>
  <r>
    <n v="51"/>
    <n v="85"/>
    <n v="320702"/>
    <x v="92"/>
    <x v="3"/>
    <n v="2022"/>
    <x v="4"/>
    <x v="2"/>
    <n v="2"/>
    <n v="20"/>
  </r>
  <r>
    <n v="51"/>
    <n v="85"/>
    <n v="320801"/>
    <x v="93"/>
    <x v="3"/>
    <n v="2022"/>
    <x v="4"/>
    <x v="2"/>
    <n v="0"/>
    <n v="0"/>
  </r>
  <r>
    <n v="51"/>
    <n v="85"/>
    <n v="320803"/>
    <x v="94"/>
    <x v="3"/>
    <n v="2022"/>
    <x v="4"/>
    <x v="2"/>
    <n v="0"/>
    <n v="130"/>
  </r>
  <r>
    <n v="51"/>
    <n v="85"/>
    <n v="320804"/>
    <x v="95"/>
    <x v="3"/>
    <n v="2022"/>
    <x v="4"/>
    <x v="2"/>
    <n v="5"/>
    <n v="82"/>
  </r>
  <r>
    <n v="51"/>
    <n v="85"/>
    <n v="320805"/>
    <x v="96"/>
    <x v="3"/>
    <n v="2022"/>
    <x v="4"/>
    <x v="2"/>
    <n v="41"/>
    <n v="200"/>
  </r>
  <r>
    <n v="51"/>
    <n v="85"/>
    <n v="320901"/>
    <x v="97"/>
    <x v="3"/>
    <n v="2022"/>
    <x v="4"/>
    <x v="2"/>
    <n v="0"/>
    <n v="43"/>
  </r>
  <r>
    <n v="51"/>
    <n v="85"/>
    <n v="320902"/>
    <x v="98"/>
    <x v="3"/>
    <n v="2022"/>
    <x v="4"/>
    <x v="2"/>
    <n v="8"/>
    <n v="17"/>
  </r>
  <r>
    <n v="51"/>
    <n v="85"/>
    <n v="321001"/>
    <x v="99"/>
    <x v="3"/>
    <n v="2022"/>
    <x v="4"/>
    <x v="2"/>
    <n v="0"/>
    <n v="7"/>
  </r>
  <r>
    <n v="51"/>
    <n v="85"/>
    <n v="321003"/>
    <x v="100"/>
    <x v="3"/>
    <n v="2022"/>
    <x v="4"/>
    <x v="2"/>
    <n v="12"/>
    <n v="25"/>
  </r>
  <r>
    <n v="51"/>
    <n v="85"/>
    <n v="321004"/>
    <x v="101"/>
    <x v="3"/>
    <n v="2022"/>
    <x v="4"/>
    <x v="2"/>
    <n v="31"/>
    <n v="45"/>
  </r>
  <r>
    <n v="51"/>
    <n v="85"/>
    <n v="321100"/>
    <x v="102"/>
    <x v="3"/>
    <n v="2022"/>
    <x v="4"/>
    <x v="2"/>
    <n v="27"/>
    <n v="42"/>
  </r>
  <r>
    <n v="51"/>
    <n v="85"/>
    <n v="321201"/>
    <x v="103"/>
    <x v="3"/>
    <n v="2022"/>
    <x v="4"/>
    <x v="2"/>
    <n v="0"/>
    <n v="0"/>
  </r>
  <r>
    <n v="51"/>
    <n v="85"/>
    <n v="321202"/>
    <x v="104"/>
    <x v="3"/>
    <n v="2022"/>
    <x v="4"/>
    <x v="2"/>
    <n v="0"/>
    <n v="13"/>
  </r>
  <r>
    <n v="51"/>
    <n v="85"/>
    <n v="321300"/>
    <x v="105"/>
    <x v="3"/>
    <n v="2022"/>
    <x v="4"/>
    <x v="2"/>
    <n v="55"/>
    <n v="301"/>
  </r>
  <r>
    <n v="51"/>
    <n v="85"/>
    <n v="321401"/>
    <x v="106"/>
    <x v="3"/>
    <n v="2022"/>
    <x v="4"/>
    <x v="2"/>
    <n v="0"/>
    <n v="11"/>
  </r>
  <r>
    <n v="51"/>
    <n v="85"/>
    <n v="321402"/>
    <x v="107"/>
    <x v="3"/>
    <n v="2022"/>
    <x v="4"/>
    <x v="2"/>
    <n v="0"/>
    <n v="0"/>
  </r>
  <r>
    <n v="51"/>
    <n v="85"/>
    <n v="321403"/>
    <x v="108"/>
    <x v="3"/>
    <n v="2022"/>
    <x v="4"/>
    <x v="2"/>
    <n v="6"/>
    <n v="19"/>
  </r>
  <r>
    <n v="51"/>
    <n v="87"/>
    <n v="200106"/>
    <x v="109"/>
    <x v="4"/>
    <n v="2022"/>
    <x v="4"/>
    <x v="2"/>
    <n v="110"/>
    <n v="317"/>
  </r>
  <r>
    <n v="51"/>
    <n v="87"/>
    <n v="200108"/>
    <x v="110"/>
    <x v="4"/>
    <n v="2022"/>
    <x v="4"/>
    <x v="2"/>
    <n v="0"/>
    <n v="115"/>
  </r>
  <r>
    <n v="51"/>
    <n v="87"/>
    <n v="200109"/>
    <x v="111"/>
    <x v="4"/>
    <n v="2022"/>
    <x v="4"/>
    <x v="2"/>
    <n v="0"/>
    <n v="0"/>
  </r>
  <r>
    <n v="51"/>
    <n v="87"/>
    <n v="200122"/>
    <x v="112"/>
    <x v="4"/>
    <n v="2022"/>
    <x v="4"/>
    <x v="2"/>
    <n v="60"/>
    <n v="487"/>
  </r>
  <r>
    <n v="51"/>
    <n v="87"/>
    <n v="200123"/>
    <x v="113"/>
    <x v="4"/>
    <n v="2022"/>
    <x v="4"/>
    <x v="2"/>
    <n v="10"/>
    <n v="74"/>
  </r>
  <r>
    <n v="51"/>
    <n v="87"/>
    <n v="200124"/>
    <x v="114"/>
    <x v="4"/>
    <n v="2022"/>
    <x v="4"/>
    <x v="2"/>
    <n v="0"/>
    <n v="42"/>
  </r>
  <r>
    <n v="51"/>
    <n v="87"/>
    <n v="200125"/>
    <x v="115"/>
    <x v="4"/>
    <n v="2022"/>
    <x v="4"/>
    <x v="2"/>
    <n v="43"/>
    <n v="1001"/>
  </r>
  <r>
    <n v="51"/>
    <n v="87"/>
    <n v="200126"/>
    <x v="116"/>
    <x v="4"/>
    <n v="2022"/>
    <x v="4"/>
    <x v="2"/>
    <n v="10"/>
    <n v="656"/>
  </r>
  <r>
    <n v="51"/>
    <n v="87"/>
    <n v="200127"/>
    <x v="117"/>
    <x v="4"/>
    <n v="2022"/>
    <x v="4"/>
    <x v="2"/>
    <n v="32"/>
    <n v="207"/>
  </r>
  <r>
    <n v="51"/>
    <n v="87"/>
    <n v="200131"/>
    <x v="118"/>
    <x v="4"/>
    <n v="2022"/>
    <x v="4"/>
    <x v="2"/>
    <n v="0"/>
    <n v="87"/>
  </r>
  <r>
    <n v="51"/>
    <n v="87"/>
    <n v="200132"/>
    <x v="119"/>
    <x v="4"/>
    <n v="2022"/>
    <x v="4"/>
    <x v="2"/>
    <n v="39"/>
    <n v="279"/>
  </r>
  <r>
    <n v="51"/>
    <n v="87"/>
    <n v="200133"/>
    <x v="120"/>
    <x v="4"/>
    <n v="2022"/>
    <x v="4"/>
    <x v="2"/>
    <n v="0"/>
    <n v="134"/>
  </r>
  <r>
    <n v="51"/>
    <n v="87"/>
    <n v="200134"/>
    <x v="121"/>
    <x v="4"/>
    <n v="2022"/>
    <x v="4"/>
    <x v="2"/>
    <n v="0"/>
    <n v="4"/>
  </r>
  <r>
    <n v="51"/>
    <n v="87"/>
    <n v="200135"/>
    <x v="122"/>
    <x v="4"/>
    <n v="2022"/>
    <x v="4"/>
    <x v="2"/>
    <n v="20"/>
    <n v="36"/>
  </r>
  <r>
    <n v="51"/>
    <n v="87"/>
    <n v="200136"/>
    <x v="123"/>
    <x v="4"/>
    <n v="2022"/>
    <x v="4"/>
    <x v="2"/>
    <n v="18"/>
    <n v="18"/>
  </r>
  <r>
    <n v="51"/>
    <n v="87"/>
    <n v="200137"/>
    <x v="124"/>
    <x v="4"/>
    <n v="2022"/>
    <x v="4"/>
    <x v="2"/>
    <n v="0"/>
    <n v="0"/>
  </r>
  <r>
    <n v="51"/>
    <n v="87"/>
    <n v="200138"/>
    <x v="125"/>
    <x v="4"/>
    <n v="2022"/>
    <x v="4"/>
    <x v="2"/>
    <n v="0"/>
    <n v="84"/>
  </r>
  <r>
    <n v="51"/>
    <n v="87"/>
    <n v="200139"/>
    <x v="126"/>
    <x v="4"/>
    <n v="2022"/>
    <x v="4"/>
    <x v="2"/>
    <n v="56"/>
    <n v="267"/>
  </r>
  <r>
    <n v="51"/>
    <n v="87"/>
    <n v="200140"/>
    <x v="127"/>
    <x v="4"/>
    <n v="2022"/>
    <x v="4"/>
    <x v="2"/>
    <n v="12"/>
    <n v="411"/>
  </r>
  <r>
    <n v="51"/>
    <n v="87"/>
    <n v="200141"/>
    <x v="128"/>
    <x v="4"/>
    <n v="2022"/>
    <x v="4"/>
    <x v="2"/>
    <n v="95"/>
    <n v="838"/>
  </r>
  <r>
    <n v="51"/>
    <n v="87"/>
    <n v="200142"/>
    <x v="129"/>
    <x v="4"/>
    <n v="2022"/>
    <x v="4"/>
    <x v="2"/>
    <n v="41"/>
    <n v="410"/>
  </r>
  <r>
    <n v="51"/>
    <n v="87"/>
    <n v="200143"/>
    <x v="130"/>
    <x v="4"/>
    <n v="2022"/>
    <x v="4"/>
    <x v="2"/>
    <n v="16"/>
    <n v="305"/>
  </r>
  <r>
    <n v="51"/>
    <n v="87"/>
    <n v="200144"/>
    <x v="131"/>
    <x v="4"/>
    <n v="2022"/>
    <x v="4"/>
    <x v="2"/>
    <n v="0"/>
    <n v="530"/>
  </r>
  <r>
    <n v="51"/>
    <n v="87"/>
    <n v="200145"/>
    <x v="132"/>
    <x v="4"/>
    <n v="2022"/>
    <x v="4"/>
    <x v="2"/>
    <n v="98"/>
    <n v="789"/>
  </r>
  <r>
    <n v="51"/>
    <n v="87"/>
    <n v="200146"/>
    <x v="133"/>
    <x v="4"/>
    <n v="2022"/>
    <x v="4"/>
    <x v="2"/>
    <n v="15"/>
    <n v="335"/>
  </r>
  <r>
    <n v="51"/>
    <n v="87"/>
    <n v="200147"/>
    <x v="134"/>
    <x v="4"/>
    <n v="2022"/>
    <x v="4"/>
    <x v="2"/>
    <n v="60"/>
    <n v="1777"/>
  </r>
  <r>
    <n v="51"/>
    <n v="87"/>
    <n v="200148"/>
    <x v="135"/>
    <x v="4"/>
    <n v="2022"/>
    <x v="4"/>
    <x v="2"/>
    <n v="92"/>
    <n v="1415"/>
  </r>
  <r>
    <n v="51"/>
    <n v="87"/>
    <n v="200149"/>
    <x v="136"/>
    <x v="4"/>
    <n v="2022"/>
    <x v="4"/>
    <x v="2"/>
    <n v="41"/>
    <n v="1212"/>
  </r>
  <r>
    <n v="51"/>
    <n v="87"/>
    <n v="200150"/>
    <x v="137"/>
    <x v="4"/>
    <n v="2022"/>
    <x v="4"/>
    <x v="2"/>
    <n v="38"/>
    <n v="1111"/>
  </r>
  <r>
    <n v="51"/>
    <n v="87"/>
    <n v="200151"/>
    <x v="138"/>
    <x v="4"/>
    <n v="2022"/>
    <x v="4"/>
    <x v="2"/>
    <n v="44"/>
    <n v="672"/>
  </r>
  <r>
    <n v="51"/>
    <n v="87"/>
    <n v="200152"/>
    <x v="139"/>
    <x v="4"/>
    <n v="2022"/>
    <x v="4"/>
    <x v="2"/>
    <n v="0"/>
    <n v="124"/>
  </r>
  <r>
    <n v="51"/>
    <n v="87"/>
    <n v="200153"/>
    <x v="140"/>
    <x v="4"/>
    <n v="2022"/>
    <x v="4"/>
    <x v="2"/>
    <n v="13"/>
    <n v="210"/>
  </r>
  <r>
    <n v="51"/>
    <n v="87"/>
    <n v="200201"/>
    <x v="141"/>
    <x v="4"/>
    <n v="2022"/>
    <x v="4"/>
    <x v="2"/>
    <n v="0"/>
    <n v="75"/>
  </r>
  <r>
    <n v="51"/>
    <n v="87"/>
    <n v="200202"/>
    <x v="142"/>
    <x v="4"/>
    <n v="2022"/>
    <x v="4"/>
    <x v="2"/>
    <n v="0"/>
    <n v="49"/>
  </r>
  <r>
    <n v="51"/>
    <n v="87"/>
    <n v="200301"/>
    <x v="143"/>
    <x v="4"/>
    <n v="2022"/>
    <x v="4"/>
    <x v="2"/>
    <n v="15"/>
    <n v="51"/>
  </r>
  <r>
    <n v="51"/>
    <n v="87"/>
    <n v="200302"/>
    <x v="144"/>
    <x v="4"/>
    <n v="2022"/>
    <x v="4"/>
    <x v="2"/>
    <n v="0"/>
    <n v="134"/>
  </r>
  <r>
    <n v="51"/>
    <n v="87"/>
    <n v="200303"/>
    <x v="145"/>
    <x v="4"/>
    <n v="2022"/>
    <x v="4"/>
    <x v="2"/>
    <n v="0"/>
    <n v="162"/>
  </r>
  <r>
    <n v="51"/>
    <n v="87"/>
    <n v="200305"/>
    <x v="146"/>
    <x v="4"/>
    <n v="2022"/>
    <x v="4"/>
    <x v="2"/>
    <n v="82"/>
    <n v="499"/>
  </r>
  <r>
    <n v="51"/>
    <n v="87"/>
    <n v="200404"/>
    <x v="147"/>
    <x v="4"/>
    <n v="2022"/>
    <x v="4"/>
    <x v="2"/>
    <n v="19"/>
    <n v="149"/>
  </r>
  <r>
    <n v="51"/>
    <n v="87"/>
    <n v="200407"/>
    <x v="148"/>
    <x v="4"/>
    <n v="2022"/>
    <x v="4"/>
    <x v="2"/>
    <n v="5"/>
    <n v="569"/>
  </r>
  <r>
    <n v="51"/>
    <n v="87"/>
    <n v="200409"/>
    <x v="149"/>
    <x v="4"/>
    <n v="2022"/>
    <x v="4"/>
    <x v="2"/>
    <n v="9"/>
    <n v="84"/>
  </r>
  <r>
    <n v="51"/>
    <n v="87"/>
    <n v="200411"/>
    <x v="150"/>
    <x v="4"/>
    <n v="2022"/>
    <x v="4"/>
    <x v="2"/>
    <n v="18"/>
    <n v="427"/>
  </r>
  <r>
    <n v="51"/>
    <n v="87"/>
    <n v="200412"/>
    <x v="151"/>
    <x v="4"/>
    <n v="2022"/>
    <x v="4"/>
    <x v="2"/>
    <n v="0"/>
    <n v="25"/>
  </r>
  <r>
    <n v="51"/>
    <n v="87"/>
    <n v="200413"/>
    <x v="152"/>
    <x v="4"/>
    <n v="2022"/>
    <x v="4"/>
    <x v="2"/>
    <n v="15"/>
    <n v="365"/>
  </r>
  <r>
    <n v="51"/>
    <n v="87"/>
    <n v="200414"/>
    <x v="153"/>
    <x v="4"/>
    <n v="2022"/>
    <x v="4"/>
    <x v="2"/>
    <n v="56"/>
    <n v="666"/>
  </r>
  <r>
    <n v="51"/>
    <n v="87"/>
    <n v="200415"/>
    <x v="154"/>
    <x v="4"/>
    <n v="2022"/>
    <x v="4"/>
    <x v="2"/>
    <n v="7"/>
    <n v="467"/>
  </r>
  <r>
    <n v="51"/>
    <n v="87"/>
    <n v="200416"/>
    <x v="155"/>
    <x v="4"/>
    <n v="2022"/>
    <x v="4"/>
    <x v="2"/>
    <n v="119"/>
    <n v="233"/>
  </r>
  <r>
    <n v="51"/>
    <n v="87"/>
    <n v="200417"/>
    <x v="156"/>
    <x v="4"/>
    <n v="2022"/>
    <x v="4"/>
    <x v="2"/>
    <n v="38"/>
    <n v="54"/>
  </r>
  <r>
    <n v="51"/>
    <n v="87"/>
    <n v="200418"/>
    <x v="157"/>
    <x v="4"/>
    <n v="2022"/>
    <x v="4"/>
    <x v="2"/>
    <n v="0"/>
    <n v="55"/>
  </r>
  <r>
    <n v="51"/>
    <n v="87"/>
    <n v="200501"/>
    <x v="158"/>
    <x v="4"/>
    <n v="2022"/>
    <x v="4"/>
    <x v="2"/>
    <n v="6"/>
    <n v="98"/>
  </r>
  <r>
    <n v="51"/>
    <n v="87"/>
    <n v="200502"/>
    <x v="159"/>
    <x v="4"/>
    <n v="2022"/>
    <x v="4"/>
    <x v="2"/>
    <n v="20"/>
    <n v="36"/>
  </r>
  <r>
    <n v="51"/>
    <n v="87"/>
    <n v="200503"/>
    <x v="160"/>
    <x v="4"/>
    <n v="2022"/>
    <x v="4"/>
    <x v="2"/>
    <n v="18"/>
    <n v="243"/>
  </r>
  <r>
    <n v="51"/>
    <n v="87"/>
    <n v="200600"/>
    <x v="161"/>
    <x v="4"/>
    <n v="2022"/>
    <x v="4"/>
    <x v="2"/>
    <n v="37"/>
    <n v="172"/>
  </r>
  <r>
    <n v="51"/>
    <n v="87"/>
    <n v="200700"/>
    <x v="162"/>
    <x v="4"/>
    <n v="2022"/>
    <x v="4"/>
    <x v="2"/>
    <n v="0"/>
    <n v="14"/>
  </r>
  <r>
    <n v="51"/>
    <n v="87"/>
    <n v="200801"/>
    <x v="163"/>
    <x v="4"/>
    <n v="2022"/>
    <x v="4"/>
    <x v="2"/>
    <n v="60"/>
    <n v="204"/>
  </r>
  <r>
    <n v="51"/>
    <n v="87"/>
    <n v="200802"/>
    <x v="164"/>
    <x v="4"/>
    <n v="2022"/>
    <x v="4"/>
    <x v="2"/>
    <n v="32"/>
    <n v="82"/>
  </r>
  <r>
    <n v="51"/>
    <n v="87"/>
    <n v="200805"/>
    <x v="165"/>
    <x v="4"/>
    <n v="2022"/>
    <x v="4"/>
    <x v="2"/>
    <n v="0"/>
    <n v="0"/>
  </r>
  <r>
    <n v="51"/>
    <n v="87"/>
    <n v="200806"/>
    <x v="166"/>
    <x v="4"/>
    <n v="2022"/>
    <x v="4"/>
    <x v="2"/>
    <n v="0"/>
    <n v="0"/>
  </r>
  <r>
    <n v="51"/>
    <n v="87"/>
    <n v="200807"/>
    <x v="167"/>
    <x v="4"/>
    <n v="2022"/>
    <x v="4"/>
    <x v="2"/>
    <n v="0"/>
    <n v="0"/>
  </r>
  <r>
    <n v="51"/>
    <n v="87"/>
    <n v="200904"/>
    <x v="168"/>
    <x v="4"/>
    <n v="2022"/>
    <x v="4"/>
    <x v="2"/>
    <n v="37"/>
    <n v="222"/>
  </r>
  <r>
    <n v="51"/>
    <n v="87"/>
    <n v="200905"/>
    <x v="169"/>
    <x v="4"/>
    <n v="2022"/>
    <x v="4"/>
    <x v="2"/>
    <n v="52"/>
    <n v="566"/>
  </r>
  <r>
    <n v="51"/>
    <n v="87"/>
    <n v="200906"/>
    <x v="170"/>
    <x v="4"/>
    <n v="2022"/>
    <x v="4"/>
    <x v="2"/>
    <n v="0"/>
    <n v="373"/>
  </r>
  <r>
    <n v="51"/>
    <n v="87"/>
    <n v="200907"/>
    <x v="171"/>
    <x v="4"/>
    <n v="2022"/>
    <x v="4"/>
    <x v="2"/>
    <n v="63"/>
    <n v="460"/>
  </r>
  <r>
    <n v="51"/>
    <n v="87"/>
    <n v="200908"/>
    <x v="172"/>
    <x v="4"/>
    <n v="2022"/>
    <x v="4"/>
    <x v="2"/>
    <n v="12"/>
    <n v="192"/>
  </r>
  <r>
    <n v="51"/>
    <n v="87"/>
    <n v="201001"/>
    <x v="173"/>
    <x v="4"/>
    <n v="2022"/>
    <x v="4"/>
    <x v="2"/>
    <n v="0"/>
    <n v="0"/>
  </r>
  <r>
    <n v="51"/>
    <n v="87"/>
    <n v="201002"/>
    <x v="174"/>
    <x v="4"/>
    <n v="2022"/>
    <x v="4"/>
    <x v="2"/>
    <n v="0"/>
    <n v="31"/>
  </r>
  <r>
    <n v="51"/>
    <n v="87"/>
    <n v="201003"/>
    <x v="175"/>
    <x v="4"/>
    <n v="2022"/>
    <x v="4"/>
    <x v="2"/>
    <n v="0"/>
    <n v="8"/>
  </r>
  <r>
    <n v="51"/>
    <n v="87"/>
    <n v="201102"/>
    <x v="176"/>
    <x v="4"/>
    <n v="2022"/>
    <x v="4"/>
    <x v="2"/>
    <n v="0"/>
    <n v="17"/>
  </r>
  <r>
    <n v="51"/>
    <n v="87"/>
    <n v="201103"/>
    <x v="177"/>
    <x v="4"/>
    <n v="2022"/>
    <x v="4"/>
    <x v="2"/>
    <n v="0"/>
    <n v="0"/>
  </r>
  <r>
    <n v="51"/>
    <n v="87"/>
    <n v="201104"/>
    <x v="178"/>
    <x v="4"/>
    <n v="2022"/>
    <x v="4"/>
    <x v="2"/>
    <n v="185"/>
    <n v="306"/>
  </r>
  <r>
    <n v="51"/>
    <n v="87"/>
    <n v="201203"/>
    <x v="179"/>
    <x v="4"/>
    <n v="2022"/>
    <x v="4"/>
    <x v="2"/>
    <n v="0"/>
    <n v="0"/>
  </r>
  <r>
    <n v="51"/>
    <n v="87"/>
    <n v="201204"/>
    <x v="180"/>
    <x v="4"/>
    <n v="2022"/>
    <x v="4"/>
    <x v="2"/>
    <n v="0"/>
    <n v="0"/>
  </r>
  <r>
    <n v="51"/>
    <n v="87"/>
    <n v="201205"/>
    <x v="181"/>
    <x v="4"/>
    <n v="2022"/>
    <x v="4"/>
    <x v="2"/>
    <n v="0"/>
    <n v="0"/>
  </r>
  <r>
    <n v="51"/>
    <n v="87"/>
    <n v="201206"/>
    <x v="182"/>
    <x v="4"/>
    <n v="2022"/>
    <x v="4"/>
    <x v="2"/>
    <n v="0"/>
    <n v="28"/>
  </r>
  <r>
    <n v="51"/>
    <n v="87"/>
    <n v="201403"/>
    <x v="183"/>
    <x v="4"/>
    <n v="2022"/>
    <x v="4"/>
    <x v="2"/>
    <n v="0"/>
    <n v="0"/>
  </r>
  <r>
    <n v="51"/>
    <n v="87"/>
    <n v="201404"/>
    <x v="184"/>
    <x v="4"/>
    <n v="2022"/>
    <x v="4"/>
    <x v="2"/>
    <n v="0"/>
    <n v="69"/>
  </r>
  <r>
    <n v="51"/>
    <n v="87"/>
    <n v="201405"/>
    <x v="185"/>
    <x v="4"/>
    <n v="2022"/>
    <x v="4"/>
    <x v="2"/>
    <n v="0"/>
    <n v="0"/>
  </r>
  <r>
    <n v="51"/>
    <n v="87"/>
    <n v="201406"/>
    <x v="186"/>
    <x v="4"/>
    <n v="2022"/>
    <x v="4"/>
    <x v="2"/>
    <n v="0"/>
    <n v="26"/>
  </r>
  <r>
    <n v="51"/>
    <n v="87"/>
    <n v="201502"/>
    <x v="187"/>
    <x v="4"/>
    <n v="2022"/>
    <x v="4"/>
    <x v="2"/>
    <n v="42"/>
    <n v="85"/>
  </r>
  <r>
    <n v="51"/>
    <n v="87"/>
    <n v="201503"/>
    <x v="188"/>
    <x v="4"/>
    <n v="2022"/>
    <x v="4"/>
    <x v="2"/>
    <n v="0"/>
    <n v="0"/>
  </r>
  <r>
    <n v="51"/>
    <n v="87"/>
    <n v="201504"/>
    <x v="189"/>
    <x v="4"/>
    <n v="2022"/>
    <x v="4"/>
    <x v="2"/>
    <n v="47"/>
    <n v="57"/>
  </r>
  <r>
    <n v="51"/>
    <n v="87"/>
    <n v="201601"/>
    <x v="190"/>
    <x v="4"/>
    <n v="2022"/>
    <x v="4"/>
    <x v="2"/>
    <n v="0"/>
    <n v="6"/>
  </r>
  <r>
    <n v="51"/>
    <n v="87"/>
    <n v="201602"/>
    <x v="191"/>
    <x v="4"/>
    <n v="2022"/>
    <x v="4"/>
    <x v="2"/>
    <n v="21"/>
    <n v="75"/>
  </r>
  <r>
    <n v="51"/>
    <n v="87"/>
    <n v="201701"/>
    <x v="192"/>
    <x v="4"/>
    <n v="2022"/>
    <x v="4"/>
    <x v="2"/>
    <n v="0"/>
    <n v="63"/>
  </r>
  <r>
    <n v="51"/>
    <n v="87"/>
    <n v="980100"/>
    <x v="193"/>
    <x v="4"/>
    <n v="2022"/>
    <x v="4"/>
    <x v="2"/>
    <n v="0"/>
    <n v="0"/>
  </r>
  <r>
    <n v="51"/>
    <n v="127"/>
    <n v="700100"/>
    <x v="194"/>
    <x v="5"/>
    <n v="2022"/>
    <x v="4"/>
    <x v="2"/>
    <n v="0"/>
    <n v="26"/>
  </r>
  <r>
    <n v="51"/>
    <n v="127"/>
    <n v="700200"/>
    <x v="195"/>
    <x v="5"/>
    <n v="2022"/>
    <x v="4"/>
    <x v="2"/>
    <n v="17"/>
    <n v="73"/>
  </r>
  <r>
    <n v="51"/>
    <n v="127"/>
    <n v="700301"/>
    <x v="196"/>
    <x v="5"/>
    <n v="2022"/>
    <x v="4"/>
    <x v="2"/>
    <n v="31"/>
    <n v="99"/>
  </r>
  <r>
    <n v="51"/>
    <n v="127"/>
    <n v="700302"/>
    <x v="197"/>
    <x v="5"/>
    <n v="2022"/>
    <x v="4"/>
    <x v="2"/>
    <n v="0"/>
    <n v="29"/>
  </r>
  <r>
    <n v="51"/>
    <n v="145"/>
    <n v="500101"/>
    <x v="198"/>
    <x v="6"/>
    <n v="2022"/>
    <x v="4"/>
    <x v="2"/>
    <n v="0"/>
    <n v="0"/>
  </r>
  <r>
    <n v="51"/>
    <n v="145"/>
    <n v="500102"/>
    <x v="199"/>
    <x v="6"/>
    <n v="2022"/>
    <x v="4"/>
    <x v="2"/>
    <n v="0"/>
    <n v="0"/>
  </r>
  <r>
    <n v="51"/>
    <n v="145"/>
    <n v="500201"/>
    <x v="200"/>
    <x v="6"/>
    <n v="2022"/>
    <x v="4"/>
    <x v="2"/>
    <n v="0"/>
    <n v="17"/>
  </r>
  <r>
    <n v="51"/>
    <n v="145"/>
    <n v="500202"/>
    <x v="201"/>
    <x v="6"/>
    <n v="2022"/>
    <x v="4"/>
    <x v="2"/>
    <n v="0"/>
    <n v="0"/>
  </r>
  <r>
    <n v="51"/>
    <n v="145"/>
    <n v="500300"/>
    <x v="202"/>
    <x v="6"/>
    <n v="2022"/>
    <x v="4"/>
    <x v="2"/>
    <n v="0"/>
    <n v="30"/>
  </r>
  <r>
    <n v="51"/>
    <n v="145"/>
    <n v="500400"/>
    <x v="203"/>
    <x v="6"/>
    <n v="2022"/>
    <x v="4"/>
    <x v="2"/>
    <n v="0"/>
    <n v="0"/>
  </r>
  <r>
    <n v="51"/>
    <n v="570"/>
    <n v="830100"/>
    <x v="204"/>
    <x v="7"/>
    <n v="2022"/>
    <x v="4"/>
    <x v="2"/>
    <n v="33"/>
    <n v="86"/>
  </r>
  <r>
    <n v="51"/>
    <n v="570"/>
    <n v="830200"/>
    <x v="205"/>
    <x v="7"/>
    <n v="2022"/>
    <x v="4"/>
    <x v="2"/>
    <n v="13"/>
    <n v="95"/>
  </r>
  <r>
    <n v="51"/>
    <n v="570"/>
    <n v="830300"/>
    <x v="206"/>
    <x v="7"/>
    <n v="2022"/>
    <x v="4"/>
    <x v="2"/>
    <n v="0"/>
    <n v="37"/>
  </r>
  <r>
    <n v="51"/>
    <n v="570"/>
    <n v="830400"/>
    <x v="207"/>
    <x v="7"/>
    <n v="2022"/>
    <x v="4"/>
    <x v="2"/>
    <n v="24"/>
    <n v="148"/>
  </r>
  <r>
    <n v="51"/>
    <n v="570"/>
    <n v="830500"/>
    <x v="208"/>
    <x v="7"/>
    <n v="2022"/>
    <x v="4"/>
    <x v="2"/>
    <n v="0"/>
    <n v="103"/>
  </r>
  <r>
    <n v="51"/>
    <n v="670"/>
    <n v="820100"/>
    <x v="209"/>
    <x v="8"/>
    <n v="2022"/>
    <x v="4"/>
    <x v="2"/>
    <n v="0"/>
    <n v="0"/>
  </r>
  <r>
    <n v="51"/>
    <n v="670"/>
    <n v="820300"/>
    <x v="210"/>
    <x v="8"/>
    <n v="2022"/>
    <x v="4"/>
    <x v="2"/>
    <n v="0"/>
    <n v="27"/>
  </r>
  <r>
    <n v="51"/>
    <n v="670"/>
    <n v="820400"/>
    <x v="211"/>
    <x v="8"/>
    <n v="2022"/>
    <x v="4"/>
    <x v="2"/>
    <n v="46"/>
    <n v="86"/>
  </r>
  <r>
    <n v="51"/>
    <n v="670"/>
    <n v="820500"/>
    <x v="212"/>
    <x v="8"/>
    <n v="2022"/>
    <x v="4"/>
    <x v="2"/>
    <n v="0"/>
    <n v="51"/>
  </r>
  <r>
    <n v="51"/>
    <n v="670"/>
    <n v="820600"/>
    <x v="213"/>
    <x v="8"/>
    <n v="2022"/>
    <x v="4"/>
    <x v="2"/>
    <n v="0"/>
    <n v="2"/>
  </r>
  <r>
    <n v="51"/>
    <n v="670"/>
    <n v="820700"/>
    <x v="214"/>
    <x v="8"/>
    <n v="2022"/>
    <x v="4"/>
    <x v="2"/>
    <n v="0"/>
    <n v="0"/>
  </r>
  <r>
    <n v="51"/>
    <n v="670"/>
    <n v="980100"/>
    <x v="215"/>
    <x v="8"/>
    <n v="2022"/>
    <x v="4"/>
    <x v="2"/>
    <n v="0"/>
    <n v="0"/>
  </r>
  <r>
    <n v="51"/>
    <n v="730"/>
    <n v="810100"/>
    <x v="216"/>
    <x v="9"/>
    <n v="2022"/>
    <x v="4"/>
    <x v="2"/>
    <n v="0"/>
    <n v="0"/>
  </r>
  <r>
    <n v="51"/>
    <n v="730"/>
    <n v="810300"/>
    <x v="217"/>
    <x v="9"/>
    <n v="2022"/>
    <x v="4"/>
    <x v="2"/>
    <n v="0"/>
    <n v="0"/>
  </r>
  <r>
    <n v="51"/>
    <n v="730"/>
    <n v="810400"/>
    <x v="218"/>
    <x v="9"/>
    <n v="2022"/>
    <x v="4"/>
    <x v="2"/>
    <n v="0"/>
    <n v="0"/>
  </r>
  <r>
    <n v="51"/>
    <n v="730"/>
    <n v="810500"/>
    <x v="219"/>
    <x v="9"/>
    <n v="2022"/>
    <x v="4"/>
    <x v="2"/>
    <n v="13"/>
    <n v="29"/>
  </r>
  <r>
    <n v="51"/>
    <n v="730"/>
    <n v="810600"/>
    <x v="220"/>
    <x v="9"/>
    <n v="2022"/>
    <x v="4"/>
    <x v="2"/>
    <n v="23"/>
    <n v="70"/>
  </r>
  <r>
    <n v="51"/>
    <n v="730"/>
    <n v="810700"/>
    <x v="221"/>
    <x v="9"/>
    <n v="2022"/>
    <x v="4"/>
    <x v="2"/>
    <n v="0"/>
    <n v="0"/>
  </r>
  <r>
    <n v="51"/>
    <n v="730"/>
    <n v="810900"/>
    <x v="222"/>
    <x v="9"/>
    <n v="2022"/>
    <x v="4"/>
    <x v="2"/>
    <n v="0"/>
    <n v="33"/>
  </r>
  <r>
    <n v="51"/>
    <n v="730"/>
    <n v="811000"/>
    <x v="223"/>
    <x v="9"/>
    <n v="2022"/>
    <x v="4"/>
    <x v="2"/>
    <n v="0"/>
    <n v="38"/>
  </r>
  <r>
    <n v="51"/>
    <n v="730"/>
    <n v="811100"/>
    <x v="224"/>
    <x v="9"/>
    <n v="2022"/>
    <x v="4"/>
    <x v="2"/>
    <n v="0"/>
    <n v="47"/>
  </r>
  <r>
    <n v="51"/>
    <n v="730"/>
    <n v="811200"/>
    <x v="225"/>
    <x v="9"/>
    <n v="2022"/>
    <x v="4"/>
    <x v="2"/>
    <n v="0"/>
    <n v="156"/>
  </r>
  <r>
    <n v="51"/>
    <n v="730"/>
    <n v="811300"/>
    <x v="226"/>
    <x v="9"/>
    <n v="2022"/>
    <x v="4"/>
    <x v="2"/>
    <n v="0"/>
    <n v="0"/>
  </r>
  <r>
    <n v="51"/>
    <n v="760"/>
    <n v="10201"/>
    <x v="227"/>
    <x v="10"/>
    <n v="2022"/>
    <x v="4"/>
    <x v="2"/>
    <n v="0"/>
    <n v="0"/>
  </r>
  <r>
    <n v="51"/>
    <n v="760"/>
    <n v="10202"/>
    <x v="228"/>
    <x v="10"/>
    <n v="2022"/>
    <x v="4"/>
    <x v="2"/>
    <n v="0"/>
    <n v="0"/>
  </r>
  <r>
    <n v="51"/>
    <n v="760"/>
    <n v="10300"/>
    <x v="229"/>
    <x v="10"/>
    <n v="2022"/>
    <x v="4"/>
    <x v="2"/>
    <n v="0"/>
    <n v="0"/>
  </r>
  <r>
    <n v="51"/>
    <n v="760"/>
    <n v="10401"/>
    <x v="230"/>
    <x v="10"/>
    <n v="2022"/>
    <x v="4"/>
    <x v="2"/>
    <n v="11"/>
    <n v="59"/>
  </r>
  <r>
    <n v="51"/>
    <n v="760"/>
    <n v="10402"/>
    <x v="231"/>
    <x v="10"/>
    <n v="2022"/>
    <x v="4"/>
    <x v="2"/>
    <n v="0"/>
    <n v="15"/>
  </r>
  <r>
    <n v="51"/>
    <n v="760"/>
    <n v="10500"/>
    <x v="232"/>
    <x v="10"/>
    <n v="2022"/>
    <x v="4"/>
    <x v="2"/>
    <n v="2"/>
    <n v="2"/>
  </r>
  <r>
    <n v="51"/>
    <n v="760"/>
    <n v="10600"/>
    <x v="233"/>
    <x v="10"/>
    <n v="2022"/>
    <x v="4"/>
    <x v="2"/>
    <n v="6"/>
    <n v="43"/>
  </r>
  <r>
    <n v="51"/>
    <n v="760"/>
    <n v="10700"/>
    <x v="234"/>
    <x v="10"/>
    <n v="2022"/>
    <x v="4"/>
    <x v="2"/>
    <n v="24"/>
    <n v="133"/>
  </r>
  <r>
    <n v="51"/>
    <n v="760"/>
    <n v="10800"/>
    <x v="235"/>
    <x v="10"/>
    <n v="2022"/>
    <x v="4"/>
    <x v="2"/>
    <n v="0"/>
    <n v="87"/>
  </r>
  <r>
    <n v="51"/>
    <n v="760"/>
    <n v="10900"/>
    <x v="236"/>
    <x v="10"/>
    <n v="2022"/>
    <x v="4"/>
    <x v="2"/>
    <n v="18"/>
    <n v="36"/>
  </r>
  <r>
    <n v="51"/>
    <n v="760"/>
    <n v="11000"/>
    <x v="237"/>
    <x v="10"/>
    <n v="2022"/>
    <x v="4"/>
    <x v="2"/>
    <n v="0"/>
    <n v="17"/>
  </r>
  <r>
    <n v="51"/>
    <n v="760"/>
    <n v="11100"/>
    <x v="238"/>
    <x v="10"/>
    <n v="2022"/>
    <x v="4"/>
    <x v="2"/>
    <n v="0"/>
    <n v="62"/>
  </r>
  <r>
    <n v="51"/>
    <n v="760"/>
    <n v="20100"/>
    <x v="239"/>
    <x v="10"/>
    <n v="2022"/>
    <x v="4"/>
    <x v="2"/>
    <n v="4"/>
    <n v="38"/>
  </r>
  <r>
    <n v="51"/>
    <n v="760"/>
    <n v="20200"/>
    <x v="240"/>
    <x v="10"/>
    <n v="2022"/>
    <x v="4"/>
    <x v="2"/>
    <n v="0"/>
    <n v="0"/>
  </r>
  <r>
    <n v="51"/>
    <n v="760"/>
    <n v="20300"/>
    <x v="241"/>
    <x v="10"/>
    <n v="2022"/>
    <x v="4"/>
    <x v="2"/>
    <n v="0"/>
    <n v="27"/>
  </r>
  <r>
    <n v="51"/>
    <n v="760"/>
    <n v="20400"/>
    <x v="242"/>
    <x v="10"/>
    <n v="2022"/>
    <x v="4"/>
    <x v="2"/>
    <n v="0"/>
    <n v="17"/>
  </r>
  <r>
    <n v="51"/>
    <n v="760"/>
    <n v="20501"/>
    <x v="243"/>
    <x v="10"/>
    <n v="2022"/>
    <x v="4"/>
    <x v="2"/>
    <n v="0"/>
    <n v="0"/>
  </r>
  <r>
    <n v="51"/>
    <n v="760"/>
    <n v="20502"/>
    <x v="244"/>
    <x v="10"/>
    <n v="2022"/>
    <x v="4"/>
    <x v="2"/>
    <n v="0"/>
    <n v="97"/>
  </r>
  <r>
    <n v="51"/>
    <n v="760"/>
    <n v="20600"/>
    <x v="245"/>
    <x v="10"/>
    <n v="2022"/>
    <x v="4"/>
    <x v="2"/>
    <n v="9"/>
    <n v="26"/>
  </r>
  <r>
    <n v="51"/>
    <n v="760"/>
    <n v="20700"/>
    <x v="246"/>
    <x v="10"/>
    <n v="2022"/>
    <x v="4"/>
    <x v="2"/>
    <n v="0"/>
    <n v="20"/>
  </r>
  <r>
    <n v="51"/>
    <n v="760"/>
    <n v="20800"/>
    <x v="247"/>
    <x v="10"/>
    <n v="2022"/>
    <x v="4"/>
    <x v="2"/>
    <n v="0"/>
    <n v="43"/>
  </r>
  <r>
    <n v="51"/>
    <n v="760"/>
    <n v="20900"/>
    <x v="248"/>
    <x v="10"/>
    <n v="2022"/>
    <x v="4"/>
    <x v="2"/>
    <n v="0"/>
    <n v="7"/>
  </r>
  <r>
    <n v="51"/>
    <n v="760"/>
    <n v="21000"/>
    <x v="249"/>
    <x v="10"/>
    <n v="2022"/>
    <x v="4"/>
    <x v="2"/>
    <n v="0"/>
    <n v="0"/>
  </r>
  <r>
    <n v="51"/>
    <n v="760"/>
    <n v="21100"/>
    <x v="250"/>
    <x v="10"/>
    <n v="2022"/>
    <x v="4"/>
    <x v="2"/>
    <n v="0"/>
    <n v="0"/>
  </r>
  <r>
    <n v="51"/>
    <n v="760"/>
    <n v="21200"/>
    <x v="251"/>
    <x v="10"/>
    <n v="2022"/>
    <x v="4"/>
    <x v="2"/>
    <n v="0"/>
    <n v="0"/>
  </r>
  <r>
    <n v="51"/>
    <n v="760"/>
    <n v="30100"/>
    <x v="252"/>
    <x v="10"/>
    <n v="2022"/>
    <x v="4"/>
    <x v="2"/>
    <n v="0"/>
    <n v="0"/>
  </r>
  <r>
    <n v="51"/>
    <n v="760"/>
    <n v="30200"/>
    <x v="253"/>
    <x v="10"/>
    <n v="2022"/>
    <x v="4"/>
    <x v="2"/>
    <n v="0"/>
    <n v="14"/>
  </r>
  <r>
    <n v="51"/>
    <n v="760"/>
    <n v="30501"/>
    <x v="254"/>
    <x v="10"/>
    <n v="2022"/>
    <x v="4"/>
    <x v="2"/>
    <n v="0"/>
    <n v="91"/>
  </r>
  <r>
    <n v="51"/>
    <n v="760"/>
    <n v="30502"/>
    <x v="255"/>
    <x v="10"/>
    <n v="2022"/>
    <x v="4"/>
    <x v="2"/>
    <n v="0"/>
    <n v="112"/>
  </r>
  <r>
    <n v="51"/>
    <n v="760"/>
    <n v="40201"/>
    <x v="256"/>
    <x v="10"/>
    <n v="2022"/>
    <x v="4"/>
    <x v="2"/>
    <n v="0"/>
    <n v="13"/>
  </r>
  <r>
    <n v="51"/>
    <n v="760"/>
    <n v="40202"/>
    <x v="257"/>
    <x v="10"/>
    <n v="2022"/>
    <x v="4"/>
    <x v="2"/>
    <n v="0"/>
    <n v="79"/>
  </r>
  <r>
    <n v="51"/>
    <n v="760"/>
    <n v="40300"/>
    <x v="258"/>
    <x v="10"/>
    <n v="2022"/>
    <x v="4"/>
    <x v="2"/>
    <n v="0"/>
    <n v="51"/>
  </r>
  <r>
    <n v="51"/>
    <n v="760"/>
    <n v="40400"/>
    <x v="259"/>
    <x v="10"/>
    <n v="2022"/>
    <x v="4"/>
    <x v="2"/>
    <n v="0"/>
    <n v="89"/>
  </r>
  <r>
    <n v="51"/>
    <n v="760"/>
    <n v="40500"/>
    <x v="260"/>
    <x v="10"/>
    <n v="2022"/>
    <x v="4"/>
    <x v="2"/>
    <n v="0"/>
    <n v="30"/>
  </r>
  <r>
    <n v="51"/>
    <n v="760"/>
    <n v="40600"/>
    <x v="261"/>
    <x v="10"/>
    <n v="2022"/>
    <x v="4"/>
    <x v="2"/>
    <n v="9"/>
    <n v="55"/>
  </r>
  <r>
    <n v="51"/>
    <n v="760"/>
    <n v="40700"/>
    <x v="262"/>
    <x v="10"/>
    <n v="2022"/>
    <x v="4"/>
    <x v="2"/>
    <n v="0"/>
    <n v="32"/>
  </r>
  <r>
    <n v="51"/>
    <n v="760"/>
    <n v="40800"/>
    <x v="263"/>
    <x v="10"/>
    <n v="2022"/>
    <x v="4"/>
    <x v="2"/>
    <n v="35"/>
    <n v="45"/>
  </r>
  <r>
    <n v="51"/>
    <n v="760"/>
    <n v="40900"/>
    <x v="264"/>
    <x v="10"/>
    <n v="2022"/>
    <x v="4"/>
    <x v="2"/>
    <n v="0"/>
    <n v="36"/>
  </r>
  <r>
    <n v="51"/>
    <n v="760"/>
    <n v="41000"/>
    <x v="265"/>
    <x v="10"/>
    <n v="2022"/>
    <x v="4"/>
    <x v="2"/>
    <n v="5"/>
    <n v="72"/>
  </r>
  <r>
    <n v="51"/>
    <n v="760"/>
    <n v="41100"/>
    <x v="266"/>
    <x v="10"/>
    <n v="2022"/>
    <x v="4"/>
    <x v="2"/>
    <n v="0"/>
    <n v="49"/>
  </r>
  <r>
    <n v="51"/>
    <n v="760"/>
    <n v="41200"/>
    <x v="267"/>
    <x v="10"/>
    <n v="2022"/>
    <x v="4"/>
    <x v="2"/>
    <n v="0"/>
    <n v="12"/>
  </r>
  <r>
    <n v="51"/>
    <n v="760"/>
    <n v="41300"/>
    <x v="268"/>
    <x v="10"/>
    <n v="2022"/>
    <x v="4"/>
    <x v="2"/>
    <n v="0"/>
    <n v="16"/>
  </r>
  <r>
    <n v="51"/>
    <n v="760"/>
    <n v="41400"/>
    <x v="269"/>
    <x v="10"/>
    <n v="2022"/>
    <x v="4"/>
    <x v="2"/>
    <n v="0"/>
    <n v="42"/>
  </r>
  <r>
    <n v="51"/>
    <n v="760"/>
    <n v="41600"/>
    <x v="270"/>
    <x v="10"/>
    <n v="2022"/>
    <x v="4"/>
    <x v="2"/>
    <n v="0"/>
    <n v="10"/>
  </r>
  <r>
    <n v="51"/>
    <n v="760"/>
    <n v="50100"/>
    <x v="271"/>
    <x v="10"/>
    <n v="2022"/>
    <x v="4"/>
    <x v="2"/>
    <n v="0"/>
    <n v="31"/>
  </r>
  <r>
    <n v="51"/>
    <n v="760"/>
    <n v="50200"/>
    <x v="272"/>
    <x v="10"/>
    <n v="2022"/>
    <x v="4"/>
    <x v="2"/>
    <n v="6"/>
    <n v="54"/>
  </r>
  <r>
    <n v="51"/>
    <n v="760"/>
    <n v="50300"/>
    <x v="273"/>
    <x v="10"/>
    <n v="2022"/>
    <x v="4"/>
    <x v="2"/>
    <n v="0"/>
    <n v="9"/>
  </r>
  <r>
    <n v="51"/>
    <n v="760"/>
    <n v="50400"/>
    <x v="274"/>
    <x v="10"/>
    <n v="2022"/>
    <x v="4"/>
    <x v="2"/>
    <n v="0"/>
    <n v="17"/>
  </r>
  <r>
    <n v="51"/>
    <n v="760"/>
    <n v="50500"/>
    <x v="275"/>
    <x v="10"/>
    <n v="2022"/>
    <x v="4"/>
    <x v="2"/>
    <n v="7"/>
    <n v="56"/>
  </r>
  <r>
    <n v="51"/>
    <n v="760"/>
    <n v="50600"/>
    <x v="276"/>
    <x v="10"/>
    <n v="2022"/>
    <x v="4"/>
    <x v="2"/>
    <n v="0"/>
    <n v="13"/>
  </r>
  <r>
    <n v="51"/>
    <n v="760"/>
    <n v="60200"/>
    <x v="277"/>
    <x v="10"/>
    <n v="2022"/>
    <x v="4"/>
    <x v="2"/>
    <n v="4"/>
    <n v="16"/>
  </r>
  <r>
    <n v="51"/>
    <n v="760"/>
    <n v="60400"/>
    <x v="278"/>
    <x v="10"/>
    <n v="2022"/>
    <x v="4"/>
    <x v="2"/>
    <n v="0"/>
    <n v="4"/>
  </r>
  <r>
    <n v="51"/>
    <n v="760"/>
    <n v="60501"/>
    <x v="279"/>
    <x v="10"/>
    <n v="2022"/>
    <x v="4"/>
    <x v="2"/>
    <n v="0"/>
    <n v="18"/>
  </r>
  <r>
    <n v="51"/>
    <n v="760"/>
    <n v="60502"/>
    <x v="280"/>
    <x v="10"/>
    <n v="2022"/>
    <x v="4"/>
    <x v="2"/>
    <n v="0"/>
    <n v="0"/>
  </r>
  <r>
    <n v="51"/>
    <n v="760"/>
    <n v="60600"/>
    <x v="281"/>
    <x v="10"/>
    <n v="2022"/>
    <x v="4"/>
    <x v="2"/>
    <n v="0"/>
    <n v="13"/>
  </r>
  <r>
    <n v="51"/>
    <n v="760"/>
    <n v="60700"/>
    <x v="282"/>
    <x v="10"/>
    <n v="2022"/>
    <x v="4"/>
    <x v="2"/>
    <n v="0"/>
    <n v="0"/>
  </r>
  <r>
    <n v="51"/>
    <n v="760"/>
    <n v="60800"/>
    <x v="283"/>
    <x v="10"/>
    <n v="2022"/>
    <x v="4"/>
    <x v="2"/>
    <n v="50"/>
    <n v="63"/>
  </r>
  <r>
    <n v="51"/>
    <n v="760"/>
    <n v="60900"/>
    <x v="284"/>
    <x v="10"/>
    <n v="2022"/>
    <x v="4"/>
    <x v="2"/>
    <n v="0"/>
    <n v="11"/>
  </r>
  <r>
    <n v="51"/>
    <n v="760"/>
    <n v="61001"/>
    <x v="285"/>
    <x v="10"/>
    <n v="2022"/>
    <x v="4"/>
    <x v="2"/>
    <n v="0"/>
    <n v="3"/>
  </r>
  <r>
    <n v="51"/>
    <n v="760"/>
    <n v="61002"/>
    <x v="286"/>
    <x v="10"/>
    <n v="2022"/>
    <x v="4"/>
    <x v="2"/>
    <n v="0"/>
    <n v="99"/>
  </r>
  <r>
    <n v="51"/>
    <n v="760"/>
    <n v="70100"/>
    <x v="287"/>
    <x v="10"/>
    <n v="2022"/>
    <x v="4"/>
    <x v="2"/>
    <n v="15"/>
    <n v="152"/>
  </r>
  <r>
    <n v="51"/>
    <n v="760"/>
    <n v="70300"/>
    <x v="288"/>
    <x v="10"/>
    <n v="2022"/>
    <x v="4"/>
    <x v="2"/>
    <n v="0"/>
    <n v="137"/>
  </r>
  <r>
    <n v="51"/>
    <n v="760"/>
    <n v="70400"/>
    <x v="289"/>
    <x v="10"/>
    <n v="2022"/>
    <x v="4"/>
    <x v="2"/>
    <n v="33"/>
    <n v="330"/>
  </r>
  <r>
    <n v="51"/>
    <n v="760"/>
    <n v="70601"/>
    <x v="290"/>
    <x v="10"/>
    <n v="2022"/>
    <x v="4"/>
    <x v="2"/>
    <n v="0"/>
    <n v="38"/>
  </r>
  <r>
    <n v="51"/>
    <n v="760"/>
    <n v="70602"/>
    <x v="291"/>
    <x v="10"/>
    <n v="2022"/>
    <x v="4"/>
    <x v="2"/>
    <n v="0"/>
    <n v="0"/>
  </r>
  <r>
    <n v="51"/>
    <n v="760"/>
    <n v="70700"/>
    <x v="292"/>
    <x v="10"/>
    <n v="2022"/>
    <x v="4"/>
    <x v="2"/>
    <n v="0"/>
    <n v="8"/>
  </r>
  <r>
    <n v="51"/>
    <n v="760"/>
    <n v="70802"/>
    <x v="293"/>
    <x v="10"/>
    <n v="2022"/>
    <x v="4"/>
    <x v="2"/>
    <n v="0"/>
    <n v="45"/>
  </r>
  <r>
    <n v="51"/>
    <n v="760"/>
    <n v="70803"/>
    <x v="294"/>
    <x v="10"/>
    <n v="2022"/>
    <x v="4"/>
    <x v="2"/>
    <n v="0"/>
    <n v="0"/>
  </r>
  <r>
    <n v="51"/>
    <n v="760"/>
    <n v="70804"/>
    <x v="295"/>
    <x v="10"/>
    <n v="2022"/>
    <x v="4"/>
    <x v="2"/>
    <n v="10"/>
    <n v="17"/>
  </r>
  <r>
    <n v="51"/>
    <n v="760"/>
    <n v="70901"/>
    <x v="296"/>
    <x v="10"/>
    <n v="2022"/>
    <x v="4"/>
    <x v="2"/>
    <n v="0"/>
    <n v="0"/>
  </r>
  <r>
    <n v="51"/>
    <n v="760"/>
    <n v="70902"/>
    <x v="297"/>
    <x v="10"/>
    <n v="2022"/>
    <x v="4"/>
    <x v="2"/>
    <n v="0"/>
    <n v="4"/>
  </r>
  <r>
    <n v="51"/>
    <n v="760"/>
    <n v="71002"/>
    <x v="298"/>
    <x v="10"/>
    <n v="2022"/>
    <x v="4"/>
    <x v="2"/>
    <n v="0"/>
    <n v="106"/>
  </r>
  <r>
    <n v="51"/>
    <n v="760"/>
    <n v="71003"/>
    <x v="299"/>
    <x v="10"/>
    <n v="2022"/>
    <x v="4"/>
    <x v="2"/>
    <n v="22"/>
    <n v="22"/>
  </r>
  <r>
    <n v="51"/>
    <n v="760"/>
    <n v="71004"/>
    <x v="300"/>
    <x v="10"/>
    <n v="2022"/>
    <x v="4"/>
    <x v="2"/>
    <n v="0"/>
    <n v="12"/>
  </r>
  <r>
    <n v="51"/>
    <n v="760"/>
    <n v="71100"/>
    <x v="301"/>
    <x v="10"/>
    <n v="2022"/>
    <x v="4"/>
    <x v="2"/>
    <n v="42"/>
    <n v="60"/>
  </r>
  <r>
    <n v="51"/>
    <n v="36"/>
    <n v="600100"/>
    <x v="0"/>
    <x v="0"/>
    <n v="2022"/>
    <x v="5"/>
    <x v="2"/>
    <n v="5"/>
    <n v="5"/>
  </r>
  <r>
    <n v="51"/>
    <n v="36"/>
    <n v="600200"/>
    <x v="1"/>
    <x v="0"/>
    <n v="2022"/>
    <x v="5"/>
    <x v="2"/>
    <n v="5"/>
    <n v="15"/>
  </r>
  <r>
    <n v="51"/>
    <n v="36"/>
    <n v="600300"/>
    <x v="2"/>
    <x v="0"/>
    <n v="2022"/>
    <x v="5"/>
    <x v="2"/>
    <n v="4"/>
    <n v="16"/>
  </r>
  <r>
    <n v="51"/>
    <n v="41"/>
    <n v="100106"/>
    <x v="3"/>
    <x v="1"/>
    <n v="2022"/>
    <x v="5"/>
    <x v="2"/>
    <n v="0"/>
    <n v="35"/>
  </r>
  <r>
    <n v="51"/>
    <n v="41"/>
    <n v="100107"/>
    <x v="4"/>
    <x v="1"/>
    <n v="2022"/>
    <x v="5"/>
    <x v="2"/>
    <n v="4"/>
    <n v="117"/>
  </r>
  <r>
    <n v="51"/>
    <n v="41"/>
    <n v="100206"/>
    <x v="5"/>
    <x v="1"/>
    <n v="2022"/>
    <x v="5"/>
    <x v="2"/>
    <n v="18"/>
    <n v="315"/>
  </r>
  <r>
    <n v="51"/>
    <n v="41"/>
    <n v="100208"/>
    <x v="6"/>
    <x v="1"/>
    <n v="2022"/>
    <x v="5"/>
    <x v="2"/>
    <n v="0"/>
    <n v="0"/>
  </r>
  <r>
    <n v="51"/>
    <n v="41"/>
    <n v="100209"/>
    <x v="7"/>
    <x v="1"/>
    <n v="2022"/>
    <x v="5"/>
    <x v="2"/>
    <n v="57"/>
    <n v="123"/>
  </r>
  <r>
    <n v="51"/>
    <n v="41"/>
    <n v="100210"/>
    <x v="8"/>
    <x v="1"/>
    <n v="2022"/>
    <x v="5"/>
    <x v="2"/>
    <n v="42"/>
    <n v="56"/>
  </r>
  <r>
    <n v="51"/>
    <n v="41"/>
    <n v="100211"/>
    <x v="9"/>
    <x v="1"/>
    <n v="2022"/>
    <x v="5"/>
    <x v="2"/>
    <n v="33"/>
    <n v="611"/>
  </r>
  <r>
    <n v="51"/>
    <n v="41"/>
    <n v="100212"/>
    <x v="10"/>
    <x v="1"/>
    <n v="2022"/>
    <x v="5"/>
    <x v="2"/>
    <n v="102"/>
    <n v="387"/>
  </r>
  <r>
    <n v="51"/>
    <n v="41"/>
    <n v="100300"/>
    <x v="11"/>
    <x v="1"/>
    <n v="2022"/>
    <x v="5"/>
    <x v="2"/>
    <n v="61"/>
    <n v="611"/>
  </r>
  <r>
    <n v="51"/>
    <n v="41"/>
    <n v="100403"/>
    <x v="12"/>
    <x v="1"/>
    <n v="2022"/>
    <x v="5"/>
    <x v="2"/>
    <n v="61"/>
    <n v="274"/>
  </r>
  <r>
    <n v="51"/>
    <n v="41"/>
    <n v="100404"/>
    <x v="13"/>
    <x v="1"/>
    <n v="2022"/>
    <x v="5"/>
    <x v="2"/>
    <n v="48"/>
    <n v="309"/>
  </r>
  <r>
    <n v="51"/>
    <n v="41"/>
    <n v="100405"/>
    <x v="14"/>
    <x v="1"/>
    <n v="2022"/>
    <x v="5"/>
    <x v="2"/>
    <n v="17"/>
    <n v="210"/>
  </r>
  <r>
    <n v="51"/>
    <n v="41"/>
    <n v="100406"/>
    <x v="15"/>
    <x v="1"/>
    <n v="2022"/>
    <x v="5"/>
    <x v="2"/>
    <n v="0"/>
    <n v="73"/>
  </r>
  <r>
    <n v="51"/>
    <n v="41"/>
    <n v="100407"/>
    <x v="16"/>
    <x v="1"/>
    <n v="2022"/>
    <x v="5"/>
    <x v="2"/>
    <n v="8"/>
    <n v="158"/>
  </r>
  <r>
    <n v="51"/>
    <n v="41"/>
    <n v="100409"/>
    <x v="17"/>
    <x v="1"/>
    <n v="2022"/>
    <x v="5"/>
    <x v="2"/>
    <n v="0"/>
    <n v="26"/>
  </r>
  <r>
    <n v="51"/>
    <n v="41"/>
    <n v="100410"/>
    <x v="18"/>
    <x v="1"/>
    <n v="2022"/>
    <x v="5"/>
    <x v="2"/>
    <n v="15"/>
    <n v="63"/>
  </r>
  <r>
    <n v="51"/>
    <n v="41"/>
    <n v="100505"/>
    <x v="19"/>
    <x v="1"/>
    <n v="2022"/>
    <x v="5"/>
    <x v="2"/>
    <n v="49"/>
    <n v="111"/>
  </r>
  <r>
    <n v="51"/>
    <n v="41"/>
    <n v="100506"/>
    <x v="20"/>
    <x v="1"/>
    <n v="2022"/>
    <x v="5"/>
    <x v="2"/>
    <n v="21"/>
    <n v="465"/>
  </r>
  <r>
    <n v="51"/>
    <n v="41"/>
    <n v="100507"/>
    <x v="21"/>
    <x v="1"/>
    <n v="2022"/>
    <x v="5"/>
    <x v="2"/>
    <n v="16"/>
    <n v="66"/>
  </r>
  <r>
    <n v="51"/>
    <n v="41"/>
    <n v="100508"/>
    <x v="22"/>
    <x v="1"/>
    <n v="2022"/>
    <x v="5"/>
    <x v="2"/>
    <n v="9"/>
    <n v="54"/>
  </r>
  <r>
    <n v="51"/>
    <n v="41"/>
    <n v="100509"/>
    <x v="23"/>
    <x v="1"/>
    <n v="2022"/>
    <x v="5"/>
    <x v="2"/>
    <n v="0"/>
    <n v="126"/>
  </r>
  <r>
    <n v="51"/>
    <n v="41"/>
    <n v="100510"/>
    <x v="24"/>
    <x v="1"/>
    <n v="2022"/>
    <x v="5"/>
    <x v="2"/>
    <n v="10"/>
    <n v="154"/>
  </r>
  <r>
    <n v="51"/>
    <n v="41"/>
    <n v="100600"/>
    <x v="25"/>
    <x v="1"/>
    <n v="2022"/>
    <x v="5"/>
    <x v="2"/>
    <n v="0"/>
    <n v="0"/>
  </r>
  <r>
    <n v="51"/>
    <n v="41"/>
    <n v="100701"/>
    <x v="26"/>
    <x v="1"/>
    <n v="2022"/>
    <x v="5"/>
    <x v="2"/>
    <n v="0"/>
    <n v="0"/>
  </r>
  <r>
    <n v="51"/>
    <n v="41"/>
    <n v="100702"/>
    <x v="27"/>
    <x v="1"/>
    <n v="2022"/>
    <x v="5"/>
    <x v="2"/>
    <n v="0"/>
    <n v="30"/>
  </r>
  <r>
    <n v="51"/>
    <n v="41"/>
    <n v="100704"/>
    <x v="28"/>
    <x v="1"/>
    <n v="2022"/>
    <x v="5"/>
    <x v="2"/>
    <n v="54"/>
    <n v="63"/>
  </r>
  <r>
    <n v="51"/>
    <n v="41"/>
    <n v="100705"/>
    <x v="29"/>
    <x v="1"/>
    <n v="2022"/>
    <x v="5"/>
    <x v="2"/>
    <n v="0"/>
    <n v="145"/>
  </r>
  <r>
    <n v="51"/>
    <n v="41"/>
    <n v="100804"/>
    <x v="30"/>
    <x v="1"/>
    <n v="2022"/>
    <x v="5"/>
    <x v="2"/>
    <n v="111"/>
    <n v="453"/>
  </r>
  <r>
    <n v="51"/>
    <n v="41"/>
    <n v="100805"/>
    <x v="31"/>
    <x v="1"/>
    <n v="2022"/>
    <x v="5"/>
    <x v="2"/>
    <n v="23"/>
    <n v="318"/>
  </r>
  <r>
    <n v="51"/>
    <n v="41"/>
    <n v="100806"/>
    <x v="32"/>
    <x v="1"/>
    <n v="2022"/>
    <x v="5"/>
    <x v="2"/>
    <n v="0"/>
    <n v="272"/>
  </r>
  <r>
    <n v="51"/>
    <n v="41"/>
    <n v="100807"/>
    <x v="33"/>
    <x v="1"/>
    <n v="2022"/>
    <x v="5"/>
    <x v="2"/>
    <n v="55"/>
    <n v="381"/>
  </r>
  <r>
    <n v="51"/>
    <n v="41"/>
    <n v="100812"/>
    <x v="34"/>
    <x v="1"/>
    <n v="2022"/>
    <x v="5"/>
    <x v="2"/>
    <n v="0"/>
    <n v="20"/>
  </r>
  <r>
    <n v="51"/>
    <n v="41"/>
    <n v="100814"/>
    <x v="35"/>
    <x v="1"/>
    <n v="2022"/>
    <x v="5"/>
    <x v="2"/>
    <n v="71"/>
    <n v="290"/>
  </r>
  <r>
    <n v="51"/>
    <n v="41"/>
    <n v="100815"/>
    <x v="36"/>
    <x v="1"/>
    <n v="2022"/>
    <x v="5"/>
    <x v="2"/>
    <n v="69"/>
    <n v="838"/>
  </r>
  <r>
    <n v="51"/>
    <n v="41"/>
    <n v="100816"/>
    <x v="37"/>
    <x v="1"/>
    <n v="2022"/>
    <x v="5"/>
    <x v="2"/>
    <n v="22"/>
    <n v="280"/>
  </r>
  <r>
    <n v="51"/>
    <n v="41"/>
    <n v="100817"/>
    <x v="38"/>
    <x v="1"/>
    <n v="2022"/>
    <x v="5"/>
    <x v="2"/>
    <n v="55"/>
    <n v="131"/>
  </r>
  <r>
    <n v="51"/>
    <n v="41"/>
    <n v="100818"/>
    <x v="39"/>
    <x v="1"/>
    <n v="2022"/>
    <x v="5"/>
    <x v="2"/>
    <n v="54"/>
    <n v="153"/>
  </r>
  <r>
    <n v="51"/>
    <n v="41"/>
    <n v="100819"/>
    <x v="40"/>
    <x v="1"/>
    <n v="2022"/>
    <x v="5"/>
    <x v="2"/>
    <n v="196"/>
    <n v="353"/>
  </r>
  <r>
    <n v="51"/>
    <n v="41"/>
    <n v="100820"/>
    <x v="41"/>
    <x v="1"/>
    <n v="2022"/>
    <x v="5"/>
    <x v="2"/>
    <n v="0"/>
    <n v="65"/>
  </r>
  <r>
    <n v="51"/>
    <n v="41"/>
    <n v="100821"/>
    <x v="42"/>
    <x v="1"/>
    <n v="2022"/>
    <x v="5"/>
    <x v="2"/>
    <n v="5"/>
    <n v="29"/>
  </r>
  <r>
    <n v="51"/>
    <n v="41"/>
    <n v="100822"/>
    <x v="43"/>
    <x v="1"/>
    <n v="2022"/>
    <x v="5"/>
    <x v="2"/>
    <n v="16"/>
    <n v="138"/>
  </r>
  <r>
    <n v="51"/>
    <n v="41"/>
    <n v="100823"/>
    <x v="44"/>
    <x v="1"/>
    <n v="2022"/>
    <x v="5"/>
    <x v="2"/>
    <n v="18"/>
    <n v="75"/>
  </r>
  <r>
    <n v="51"/>
    <n v="41"/>
    <n v="100902"/>
    <x v="45"/>
    <x v="1"/>
    <n v="2022"/>
    <x v="5"/>
    <x v="2"/>
    <n v="0"/>
    <n v="11"/>
  </r>
  <r>
    <n v="51"/>
    <n v="41"/>
    <n v="100907"/>
    <x v="46"/>
    <x v="1"/>
    <n v="2022"/>
    <x v="5"/>
    <x v="2"/>
    <n v="0"/>
    <n v="99"/>
  </r>
  <r>
    <n v="51"/>
    <n v="41"/>
    <n v="100910"/>
    <x v="47"/>
    <x v="1"/>
    <n v="2022"/>
    <x v="5"/>
    <x v="2"/>
    <n v="12"/>
    <n v="126"/>
  </r>
  <r>
    <n v="51"/>
    <n v="41"/>
    <n v="100912"/>
    <x v="48"/>
    <x v="1"/>
    <n v="2022"/>
    <x v="5"/>
    <x v="2"/>
    <n v="17"/>
    <n v="78"/>
  </r>
  <r>
    <n v="51"/>
    <n v="41"/>
    <n v="100915"/>
    <x v="49"/>
    <x v="1"/>
    <n v="2022"/>
    <x v="5"/>
    <x v="2"/>
    <n v="0"/>
    <n v="102"/>
  </r>
  <r>
    <n v="51"/>
    <n v="41"/>
    <n v="100919"/>
    <x v="50"/>
    <x v="1"/>
    <n v="2022"/>
    <x v="5"/>
    <x v="2"/>
    <n v="21"/>
    <n v="48"/>
  </r>
  <r>
    <n v="51"/>
    <n v="41"/>
    <n v="100920"/>
    <x v="51"/>
    <x v="1"/>
    <n v="2022"/>
    <x v="5"/>
    <x v="2"/>
    <n v="0"/>
    <n v="0"/>
  </r>
  <r>
    <n v="51"/>
    <n v="41"/>
    <n v="100921"/>
    <x v="52"/>
    <x v="1"/>
    <n v="2022"/>
    <x v="5"/>
    <x v="2"/>
    <n v="80"/>
    <n v="197"/>
  </r>
  <r>
    <n v="51"/>
    <n v="41"/>
    <n v="100922"/>
    <x v="53"/>
    <x v="1"/>
    <n v="2022"/>
    <x v="5"/>
    <x v="2"/>
    <n v="0"/>
    <n v="88"/>
  </r>
  <r>
    <n v="51"/>
    <n v="41"/>
    <n v="100923"/>
    <x v="54"/>
    <x v="1"/>
    <n v="2022"/>
    <x v="5"/>
    <x v="2"/>
    <n v="4"/>
    <n v="21"/>
  </r>
  <r>
    <n v="51"/>
    <n v="41"/>
    <n v="100924"/>
    <x v="55"/>
    <x v="1"/>
    <n v="2022"/>
    <x v="5"/>
    <x v="2"/>
    <n v="21"/>
    <n v="21"/>
  </r>
  <r>
    <n v="51"/>
    <n v="41"/>
    <n v="100926"/>
    <x v="56"/>
    <x v="1"/>
    <n v="2022"/>
    <x v="5"/>
    <x v="2"/>
    <n v="0"/>
    <n v="26"/>
  </r>
  <r>
    <n v="51"/>
    <n v="41"/>
    <n v="100928"/>
    <x v="57"/>
    <x v="1"/>
    <n v="2022"/>
    <x v="5"/>
    <x v="2"/>
    <n v="47"/>
    <n v="137"/>
  </r>
  <r>
    <n v="51"/>
    <n v="41"/>
    <n v="100929"/>
    <x v="58"/>
    <x v="1"/>
    <n v="2022"/>
    <x v="5"/>
    <x v="2"/>
    <n v="0"/>
    <n v="0"/>
  </r>
  <r>
    <n v="51"/>
    <n v="41"/>
    <n v="100930"/>
    <x v="59"/>
    <x v="1"/>
    <n v="2022"/>
    <x v="5"/>
    <x v="2"/>
    <n v="16"/>
    <n v="41"/>
  </r>
  <r>
    <n v="51"/>
    <n v="41"/>
    <n v="100931"/>
    <x v="60"/>
    <x v="1"/>
    <n v="2022"/>
    <x v="5"/>
    <x v="2"/>
    <n v="0"/>
    <n v="13"/>
  </r>
  <r>
    <n v="51"/>
    <n v="41"/>
    <n v="100932"/>
    <x v="61"/>
    <x v="1"/>
    <n v="2022"/>
    <x v="5"/>
    <x v="2"/>
    <n v="6"/>
    <n v="21"/>
  </r>
  <r>
    <n v="51"/>
    <n v="41"/>
    <n v="100933"/>
    <x v="62"/>
    <x v="1"/>
    <n v="2022"/>
    <x v="5"/>
    <x v="2"/>
    <n v="69"/>
    <n v="162"/>
  </r>
  <r>
    <n v="51"/>
    <n v="41"/>
    <n v="100934"/>
    <x v="63"/>
    <x v="1"/>
    <n v="2022"/>
    <x v="5"/>
    <x v="2"/>
    <n v="33"/>
    <n v="161"/>
  </r>
  <r>
    <n v="51"/>
    <n v="41"/>
    <n v="100935"/>
    <x v="64"/>
    <x v="1"/>
    <n v="2022"/>
    <x v="5"/>
    <x v="2"/>
    <n v="0"/>
    <n v="0"/>
  </r>
  <r>
    <n v="51"/>
    <n v="41"/>
    <n v="100936"/>
    <x v="65"/>
    <x v="1"/>
    <n v="2022"/>
    <x v="5"/>
    <x v="2"/>
    <n v="0"/>
    <n v="14"/>
  </r>
  <r>
    <n v="51"/>
    <n v="41"/>
    <n v="100937"/>
    <x v="66"/>
    <x v="1"/>
    <n v="2022"/>
    <x v="5"/>
    <x v="2"/>
    <n v="15"/>
    <n v="28"/>
  </r>
  <r>
    <n v="51"/>
    <n v="41"/>
    <n v="100938"/>
    <x v="67"/>
    <x v="1"/>
    <n v="2022"/>
    <x v="5"/>
    <x v="2"/>
    <n v="0"/>
    <n v="8"/>
  </r>
  <r>
    <n v="51"/>
    <n v="41"/>
    <n v="101003"/>
    <x v="68"/>
    <x v="1"/>
    <n v="2022"/>
    <x v="5"/>
    <x v="2"/>
    <n v="0"/>
    <n v="114"/>
  </r>
  <r>
    <n v="51"/>
    <n v="41"/>
    <n v="101004"/>
    <x v="69"/>
    <x v="1"/>
    <n v="2022"/>
    <x v="5"/>
    <x v="2"/>
    <n v="0"/>
    <n v="103"/>
  </r>
  <r>
    <n v="51"/>
    <n v="41"/>
    <n v="101007"/>
    <x v="70"/>
    <x v="1"/>
    <n v="2022"/>
    <x v="5"/>
    <x v="2"/>
    <n v="0"/>
    <n v="38"/>
  </r>
  <r>
    <n v="51"/>
    <n v="41"/>
    <n v="101008"/>
    <x v="71"/>
    <x v="1"/>
    <n v="2022"/>
    <x v="5"/>
    <x v="2"/>
    <n v="0"/>
    <n v="0"/>
  </r>
  <r>
    <n v="51"/>
    <n v="41"/>
    <n v="101009"/>
    <x v="72"/>
    <x v="1"/>
    <n v="2022"/>
    <x v="5"/>
    <x v="2"/>
    <n v="0"/>
    <n v="17"/>
  </r>
  <r>
    <n v="51"/>
    <n v="41"/>
    <n v="101011"/>
    <x v="73"/>
    <x v="1"/>
    <n v="2022"/>
    <x v="5"/>
    <x v="2"/>
    <n v="0"/>
    <n v="10"/>
  </r>
  <r>
    <n v="51"/>
    <n v="41"/>
    <n v="101012"/>
    <x v="74"/>
    <x v="1"/>
    <n v="2022"/>
    <x v="5"/>
    <x v="2"/>
    <n v="71"/>
    <n v="71"/>
  </r>
  <r>
    <n v="51"/>
    <n v="41"/>
    <n v="101013"/>
    <x v="75"/>
    <x v="1"/>
    <n v="2022"/>
    <x v="5"/>
    <x v="2"/>
    <n v="0"/>
    <n v="9"/>
  </r>
  <r>
    <n v="51"/>
    <n v="41"/>
    <n v="101014"/>
    <x v="76"/>
    <x v="1"/>
    <n v="2022"/>
    <x v="5"/>
    <x v="2"/>
    <n v="0"/>
    <n v="0"/>
  </r>
  <r>
    <n v="51"/>
    <n v="41"/>
    <n v="101015"/>
    <x v="77"/>
    <x v="1"/>
    <n v="2022"/>
    <x v="5"/>
    <x v="2"/>
    <n v="0"/>
    <n v="43"/>
  </r>
  <r>
    <n v="51"/>
    <n v="75"/>
    <n v="400101"/>
    <x v="78"/>
    <x v="2"/>
    <n v="2022"/>
    <x v="5"/>
    <x v="2"/>
    <n v="0"/>
    <n v="0"/>
  </r>
  <r>
    <n v="51"/>
    <n v="75"/>
    <n v="400102"/>
    <x v="79"/>
    <x v="2"/>
    <n v="2022"/>
    <x v="5"/>
    <x v="2"/>
    <n v="57"/>
    <n v="57"/>
  </r>
  <r>
    <n v="51"/>
    <n v="75"/>
    <n v="400200"/>
    <x v="80"/>
    <x v="2"/>
    <n v="2022"/>
    <x v="5"/>
    <x v="2"/>
    <n v="0"/>
    <n v="71"/>
  </r>
  <r>
    <n v="51"/>
    <n v="75"/>
    <n v="400300"/>
    <x v="81"/>
    <x v="2"/>
    <n v="2022"/>
    <x v="5"/>
    <x v="2"/>
    <n v="32"/>
    <n v="37"/>
  </r>
  <r>
    <n v="51"/>
    <n v="75"/>
    <n v="400400"/>
    <x v="82"/>
    <x v="2"/>
    <n v="2022"/>
    <x v="5"/>
    <x v="2"/>
    <n v="0"/>
    <n v="62"/>
  </r>
  <r>
    <n v="51"/>
    <n v="75"/>
    <n v="400500"/>
    <x v="83"/>
    <x v="2"/>
    <n v="2022"/>
    <x v="5"/>
    <x v="2"/>
    <n v="0"/>
    <n v="0"/>
  </r>
  <r>
    <n v="51"/>
    <n v="85"/>
    <n v="320100"/>
    <x v="84"/>
    <x v="3"/>
    <n v="2022"/>
    <x v="5"/>
    <x v="2"/>
    <n v="0"/>
    <n v="50"/>
  </r>
  <r>
    <n v="51"/>
    <n v="85"/>
    <n v="320200"/>
    <x v="85"/>
    <x v="3"/>
    <n v="2022"/>
    <x v="5"/>
    <x v="2"/>
    <n v="0"/>
    <n v="27"/>
  </r>
  <r>
    <n v="51"/>
    <n v="85"/>
    <n v="320300"/>
    <x v="86"/>
    <x v="3"/>
    <n v="2022"/>
    <x v="5"/>
    <x v="2"/>
    <n v="0"/>
    <n v="39"/>
  </r>
  <r>
    <n v="51"/>
    <n v="85"/>
    <n v="320400"/>
    <x v="87"/>
    <x v="3"/>
    <n v="2022"/>
    <x v="5"/>
    <x v="2"/>
    <n v="17"/>
    <n v="17"/>
  </r>
  <r>
    <n v="51"/>
    <n v="85"/>
    <n v="320500"/>
    <x v="88"/>
    <x v="3"/>
    <n v="2022"/>
    <x v="5"/>
    <x v="2"/>
    <n v="7"/>
    <n v="13"/>
  </r>
  <r>
    <n v="51"/>
    <n v="85"/>
    <n v="320601"/>
    <x v="89"/>
    <x v="3"/>
    <n v="2022"/>
    <x v="5"/>
    <x v="2"/>
    <n v="0"/>
    <n v="181"/>
  </r>
  <r>
    <n v="51"/>
    <n v="85"/>
    <n v="320602"/>
    <x v="90"/>
    <x v="3"/>
    <n v="2022"/>
    <x v="5"/>
    <x v="2"/>
    <n v="183"/>
    <n v="226"/>
  </r>
  <r>
    <n v="51"/>
    <n v="85"/>
    <n v="320701"/>
    <x v="91"/>
    <x v="3"/>
    <n v="2022"/>
    <x v="5"/>
    <x v="2"/>
    <n v="20"/>
    <n v="34"/>
  </r>
  <r>
    <n v="51"/>
    <n v="85"/>
    <n v="320702"/>
    <x v="92"/>
    <x v="3"/>
    <n v="2022"/>
    <x v="5"/>
    <x v="2"/>
    <n v="0"/>
    <n v="2"/>
  </r>
  <r>
    <n v="51"/>
    <n v="85"/>
    <n v="320801"/>
    <x v="93"/>
    <x v="3"/>
    <n v="2022"/>
    <x v="5"/>
    <x v="2"/>
    <n v="14"/>
    <n v="14"/>
  </r>
  <r>
    <n v="51"/>
    <n v="85"/>
    <n v="320803"/>
    <x v="94"/>
    <x v="3"/>
    <n v="2022"/>
    <x v="5"/>
    <x v="2"/>
    <n v="0"/>
    <n v="53"/>
  </r>
  <r>
    <n v="51"/>
    <n v="85"/>
    <n v="320804"/>
    <x v="95"/>
    <x v="3"/>
    <n v="2022"/>
    <x v="5"/>
    <x v="2"/>
    <n v="0"/>
    <n v="25"/>
  </r>
  <r>
    <n v="51"/>
    <n v="85"/>
    <n v="320805"/>
    <x v="96"/>
    <x v="3"/>
    <n v="2022"/>
    <x v="5"/>
    <x v="2"/>
    <n v="0"/>
    <n v="12"/>
  </r>
  <r>
    <n v="51"/>
    <n v="85"/>
    <n v="320901"/>
    <x v="97"/>
    <x v="3"/>
    <n v="2022"/>
    <x v="5"/>
    <x v="2"/>
    <n v="0"/>
    <n v="0"/>
  </r>
  <r>
    <n v="51"/>
    <n v="85"/>
    <n v="320902"/>
    <x v="98"/>
    <x v="3"/>
    <n v="2022"/>
    <x v="5"/>
    <x v="2"/>
    <n v="0"/>
    <n v="0"/>
  </r>
  <r>
    <n v="51"/>
    <n v="85"/>
    <n v="321001"/>
    <x v="99"/>
    <x v="3"/>
    <n v="2022"/>
    <x v="5"/>
    <x v="2"/>
    <n v="0"/>
    <n v="0"/>
  </r>
  <r>
    <n v="51"/>
    <n v="85"/>
    <n v="321003"/>
    <x v="100"/>
    <x v="3"/>
    <n v="2022"/>
    <x v="5"/>
    <x v="2"/>
    <n v="0"/>
    <n v="0"/>
  </r>
  <r>
    <n v="51"/>
    <n v="85"/>
    <n v="321004"/>
    <x v="101"/>
    <x v="3"/>
    <n v="2022"/>
    <x v="5"/>
    <x v="2"/>
    <n v="38"/>
    <n v="103"/>
  </r>
  <r>
    <n v="51"/>
    <n v="85"/>
    <n v="321100"/>
    <x v="102"/>
    <x v="3"/>
    <n v="2022"/>
    <x v="5"/>
    <x v="2"/>
    <n v="0"/>
    <n v="0"/>
  </r>
  <r>
    <n v="51"/>
    <n v="85"/>
    <n v="321201"/>
    <x v="103"/>
    <x v="3"/>
    <n v="2022"/>
    <x v="5"/>
    <x v="2"/>
    <n v="0"/>
    <n v="0"/>
  </r>
  <r>
    <n v="51"/>
    <n v="85"/>
    <n v="321202"/>
    <x v="104"/>
    <x v="3"/>
    <n v="2022"/>
    <x v="5"/>
    <x v="2"/>
    <n v="0"/>
    <n v="99"/>
  </r>
  <r>
    <n v="51"/>
    <n v="85"/>
    <n v="321300"/>
    <x v="105"/>
    <x v="3"/>
    <n v="2022"/>
    <x v="5"/>
    <x v="2"/>
    <n v="15"/>
    <n v="15"/>
  </r>
  <r>
    <n v="51"/>
    <n v="85"/>
    <n v="321401"/>
    <x v="106"/>
    <x v="3"/>
    <n v="2022"/>
    <x v="5"/>
    <x v="2"/>
    <n v="0"/>
    <n v="94"/>
  </r>
  <r>
    <n v="51"/>
    <n v="85"/>
    <n v="321402"/>
    <x v="107"/>
    <x v="3"/>
    <n v="2022"/>
    <x v="5"/>
    <x v="2"/>
    <n v="30"/>
    <n v="30"/>
  </r>
  <r>
    <n v="51"/>
    <n v="85"/>
    <n v="321403"/>
    <x v="108"/>
    <x v="3"/>
    <n v="2022"/>
    <x v="5"/>
    <x v="2"/>
    <n v="0"/>
    <n v="0"/>
  </r>
  <r>
    <n v="51"/>
    <n v="87"/>
    <n v="200106"/>
    <x v="109"/>
    <x v="4"/>
    <n v="2022"/>
    <x v="5"/>
    <x v="2"/>
    <n v="11"/>
    <n v="328"/>
  </r>
  <r>
    <n v="51"/>
    <n v="87"/>
    <n v="200108"/>
    <x v="110"/>
    <x v="4"/>
    <n v="2022"/>
    <x v="5"/>
    <x v="2"/>
    <n v="0"/>
    <n v="0"/>
  </r>
  <r>
    <n v="51"/>
    <n v="87"/>
    <n v="200109"/>
    <x v="111"/>
    <x v="4"/>
    <n v="2022"/>
    <x v="5"/>
    <x v="2"/>
    <n v="0"/>
    <n v="0"/>
  </r>
  <r>
    <n v="51"/>
    <n v="87"/>
    <n v="200122"/>
    <x v="112"/>
    <x v="4"/>
    <n v="2022"/>
    <x v="5"/>
    <x v="2"/>
    <n v="7"/>
    <n v="7"/>
  </r>
  <r>
    <n v="51"/>
    <n v="87"/>
    <n v="200123"/>
    <x v="113"/>
    <x v="4"/>
    <n v="2022"/>
    <x v="5"/>
    <x v="2"/>
    <n v="45"/>
    <n v="78"/>
  </r>
  <r>
    <n v="51"/>
    <n v="87"/>
    <n v="200124"/>
    <x v="114"/>
    <x v="4"/>
    <n v="2022"/>
    <x v="5"/>
    <x v="2"/>
    <n v="0"/>
    <n v="247"/>
  </r>
  <r>
    <n v="51"/>
    <n v="87"/>
    <n v="200125"/>
    <x v="115"/>
    <x v="4"/>
    <n v="2022"/>
    <x v="5"/>
    <x v="2"/>
    <n v="0"/>
    <n v="54"/>
  </r>
  <r>
    <n v="51"/>
    <n v="87"/>
    <n v="200126"/>
    <x v="116"/>
    <x v="4"/>
    <n v="2022"/>
    <x v="5"/>
    <x v="2"/>
    <n v="35"/>
    <n v="95"/>
  </r>
  <r>
    <n v="51"/>
    <n v="87"/>
    <n v="200127"/>
    <x v="117"/>
    <x v="4"/>
    <n v="2022"/>
    <x v="5"/>
    <x v="2"/>
    <n v="0"/>
    <n v="0"/>
  </r>
  <r>
    <n v="51"/>
    <n v="87"/>
    <n v="200131"/>
    <x v="118"/>
    <x v="4"/>
    <n v="2022"/>
    <x v="5"/>
    <x v="2"/>
    <n v="0"/>
    <n v="0"/>
  </r>
  <r>
    <n v="51"/>
    <n v="87"/>
    <n v="200132"/>
    <x v="119"/>
    <x v="4"/>
    <n v="2022"/>
    <x v="5"/>
    <x v="2"/>
    <n v="0"/>
    <n v="124"/>
  </r>
  <r>
    <n v="51"/>
    <n v="87"/>
    <n v="200133"/>
    <x v="120"/>
    <x v="4"/>
    <n v="2022"/>
    <x v="5"/>
    <x v="2"/>
    <n v="0"/>
    <n v="0"/>
  </r>
  <r>
    <n v="51"/>
    <n v="87"/>
    <n v="200134"/>
    <x v="121"/>
    <x v="4"/>
    <n v="2022"/>
    <x v="5"/>
    <x v="2"/>
    <n v="0"/>
    <n v="45"/>
  </r>
  <r>
    <n v="51"/>
    <n v="87"/>
    <n v="200135"/>
    <x v="122"/>
    <x v="4"/>
    <n v="2022"/>
    <x v="5"/>
    <x v="2"/>
    <n v="0"/>
    <n v="20"/>
  </r>
  <r>
    <n v="51"/>
    <n v="87"/>
    <n v="200136"/>
    <x v="123"/>
    <x v="4"/>
    <n v="2022"/>
    <x v="5"/>
    <x v="2"/>
    <n v="0"/>
    <n v="32"/>
  </r>
  <r>
    <n v="51"/>
    <n v="87"/>
    <n v="200137"/>
    <x v="124"/>
    <x v="4"/>
    <n v="2022"/>
    <x v="5"/>
    <x v="2"/>
    <n v="0"/>
    <n v="53"/>
  </r>
  <r>
    <n v="51"/>
    <n v="87"/>
    <n v="200138"/>
    <x v="125"/>
    <x v="4"/>
    <n v="2022"/>
    <x v="5"/>
    <x v="2"/>
    <n v="0"/>
    <n v="25"/>
  </r>
  <r>
    <n v="51"/>
    <n v="87"/>
    <n v="200139"/>
    <x v="126"/>
    <x v="4"/>
    <n v="2022"/>
    <x v="5"/>
    <x v="2"/>
    <n v="0"/>
    <n v="95"/>
  </r>
  <r>
    <n v="51"/>
    <n v="87"/>
    <n v="200140"/>
    <x v="127"/>
    <x v="4"/>
    <n v="2022"/>
    <x v="5"/>
    <x v="2"/>
    <n v="0"/>
    <n v="13"/>
  </r>
  <r>
    <n v="51"/>
    <n v="87"/>
    <n v="200141"/>
    <x v="128"/>
    <x v="4"/>
    <n v="2022"/>
    <x v="5"/>
    <x v="2"/>
    <n v="0"/>
    <n v="0"/>
  </r>
  <r>
    <n v="51"/>
    <n v="87"/>
    <n v="200142"/>
    <x v="129"/>
    <x v="4"/>
    <n v="2022"/>
    <x v="5"/>
    <x v="2"/>
    <n v="0"/>
    <n v="17"/>
  </r>
  <r>
    <n v="51"/>
    <n v="87"/>
    <n v="200143"/>
    <x v="130"/>
    <x v="4"/>
    <n v="2022"/>
    <x v="5"/>
    <x v="2"/>
    <n v="0"/>
    <n v="7"/>
  </r>
  <r>
    <n v="51"/>
    <n v="87"/>
    <n v="200144"/>
    <x v="131"/>
    <x v="4"/>
    <n v="2022"/>
    <x v="5"/>
    <x v="2"/>
    <n v="0"/>
    <n v="40"/>
  </r>
  <r>
    <n v="51"/>
    <n v="87"/>
    <n v="200145"/>
    <x v="132"/>
    <x v="4"/>
    <n v="2022"/>
    <x v="5"/>
    <x v="2"/>
    <n v="7"/>
    <n v="25"/>
  </r>
  <r>
    <n v="51"/>
    <n v="87"/>
    <n v="200146"/>
    <x v="133"/>
    <x v="4"/>
    <n v="2022"/>
    <x v="5"/>
    <x v="2"/>
    <n v="0"/>
    <n v="0"/>
  </r>
  <r>
    <n v="51"/>
    <n v="87"/>
    <n v="200147"/>
    <x v="134"/>
    <x v="4"/>
    <n v="2022"/>
    <x v="5"/>
    <x v="2"/>
    <n v="0"/>
    <n v="21"/>
  </r>
  <r>
    <n v="51"/>
    <n v="87"/>
    <n v="200148"/>
    <x v="135"/>
    <x v="4"/>
    <n v="2022"/>
    <x v="5"/>
    <x v="2"/>
    <n v="0"/>
    <n v="0"/>
  </r>
  <r>
    <n v="51"/>
    <n v="87"/>
    <n v="200149"/>
    <x v="136"/>
    <x v="4"/>
    <n v="2022"/>
    <x v="5"/>
    <x v="2"/>
    <n v="0"/>
    <n v="0"/>
  </r>
  <r>
    <n v="51"/>
    <n v="87"/>
    <n v="200150"/>
    <x v="137"/>
    <x v="4"/>
    <n v="2022"/>
    <x v="5"/>
    <x v="2"/>
    <n v="0"/>
    <n v="0"/>
  </r>
  <r>
    <n v="51"/>
    <n v="87"/>
    <n v="200151"/>
    <x v="138"/>
    <x v="4"/>
    <n v="2022"/>
    <x v="5"/>
    <x v="2"/>
    <n v="0"/>
    <n v="17"/>
  </r>
  <r>
    <n v="51"/>
    <n v="87"/>
    <n v="200152"/>
    <x v="139"/>
    <x v="4"/>
    <n v="2022"/>
    <x v="5"/>
    <x v="2"/>
    <n v="0"/>
    <n v="0"/>
  </r>
  <r>
    <n v="51"/>
    <n v="87"/>
    <n v="200153"/>
    <x v="140"/>
    <x v="4"/>
    <n v="2022"/>
    <x v="5"/>
    <x v="2"/>
    <n v="0"/>
    <n v="152"/>
  </r>
  <r>
    <n v="51"/>
    <n v="87"/>
    <n v="200201"/>
    <x v="141"/>
    <x v="4"/>
    <n v="2022"/>
    <x v="5"/>
    <x v="2"/>
    <n v="0"/>
    <n v="0"/>
  </r>
  <r>
    <n v="51"/>
    <n v="87"/>
    <n v="200202"/>
    <x v="142"/>
    <x v="4"/>
    <n v="2022"/>
    <x v="5"/>
    <x v="2"/>
    <n v="0"/>
    <n v="45"/>
  </r>
  <r>
    <n v="51"/>
    <n v="87"/>
    <n v="200301"/>
    <x v="143"/>
    <x v="4"/>
    <n v="2022"/>
    <x v="5"/>
    <x v="2"/>
    <n v="18"/>
    <n v="18"/>
  </r>
  <r>
    <n v="51"/>
    <n v="87"/>
    <n v="200302"/>
    <x v="144"/>
    <x v="4"/>
    <n v="2022"/>
    <x v="5"/>
    <x v="2"/>
    <n v="0"/>
    <n v="25"/>
  </r>
  <r>
    <n v="51"/>
    <n v="87"/>
    <n v="200303"/>
    <x v="145"/>
    <x v="4"/>
    <n v="2022"/>
    <x v="5"/>
    <x v="2"/>
    <n v="0"/>
    <n v="105"/>
  </r>
  <r>
    <n v="51"/>
    <n v="87"/>
    <n v="200305"/>
    <x v="146"/>
    <x v="4"/>
    <n v="2022"/>
    <x v="5"/>
    <x v="2"/>
    <n v="34"/>
    <n v="206"/>
  </r>
  <r>
    <n v="51"/>
    <n v="87"/>
    <n v="200404"/>
    <x v="147"/>
    <x v="4"/>
    <n v="2022"/>
    <x v="5"/>
    <x v="2"/>
    <n v="0"/>
    <n v="58"/>
  </r>
  <r>
    <n v="51"/>
    <n v="87"/>
    <n v="200407"/>
    <x v="148"/>
    <x v="4"/>
    <n v="2022"/>
    <x v="5"/>
    <x v="2"/>
    <n v="120"/>
    <n v="200"/>
  </r>
  <r>
    <n v="51"/>
    <n v="87"/>
    <n v="200409"/>
    <x v="149"/>
    <x v="4"/>
    <n v="2022"/>
    <x v="5"/>
    <x v="2"/>
    <n v="9"/>
    <n v="241"/>
  </r>
  <r>
    <n v="51"/>
    <n v="87"/>
    <n v="200411"/>
    <x v="150"/>
    <x v="4"/>
    <n v="2022"/>
    <x v="5"/>
    <x v="2"/>
    <n v="12"/>
    <n v="81"/>
  </r>
  <r>
    <n v="51"/>
    <n v="87"/>
    <n v="200412"/>
    <x v="151"/>
    <x v="4"/>
    <n v="2022"/>
    <x v="5"/>
    <x v="2"/>
    <n v="13"/>
    <n v="148"/>
  </r>
  <r>
    <n v="51"/>
    <n v="87"/>
    <n v="200413"/>
    <x v="152"/>
    <x v="4"/>
    <n v="2022"/>
    <x v="5"/>
    <x v="2"/>
    <n v="45"/>
    <n v="45"/>
  </r>
  <r>
    <n v="51"/>
    <n v="87"/>
    <n v="200414"/>
    <x v="153"/>
    <x v="4"/>
    <n v="2022"/>
    <x v="5"/>
    <x v="2"/>
    <n v="17"/>
    <n v="40"/>
  </r>
  <r>
    <n v="51"/>
    <n v="87"/>
    <n v="200415"/>
    <x v="154"/>
    <x v="4"/>
    <n v="2022"/>
    <x v="5"/>
    <x v="2"/>
    <n v="0"/>
    <n v="36"/>
  </r>
  <r>
    <n v="51"/>
    <n v="87"/>
    <n v="200416"/>
    <x v="155"/>
    <x v="4"/>
    <n v="2022"/>
    <x v="5"/>
    <x v="2"/>
    <n v="0"/>
    <n v="17"/>
  </r>
  <r>
    <n v="51"/>
    <n v="87"/>
    <n v="200417"/>
    <x v="156"/>
    <x v="4"/>
    <n v="2022"/>
    <x v="5"/>
    <x v="2"/>
    <n v="37"/>
    <n v="91"/>
  </r>
  <r>
    <n v="51"/>
    <n v="87"/>
    <n v="200418"/>
    <x v="157"/>
    <x v="4"/>
    <n v="2022"/>
    <x v="5"/>
    <x v="2"/>
    <n v="0"/>
    <n v="540"/>
  </r>
  <r>
    <n v="51"/>
    <n v="87"/>
    <n v="200501"/>
    <x v="158"/>
    <x v="4"/>
    <n v="2022"/>
    <x v="5"/>
    <x v="2"/>
    <n v="49"/>
    <n v="242"/>
  </r>
  <r>
    <n v="51"/>
    <n v="87"/>
    <n v="200502"/>
    <x v="159"/>
    <x v="4"/>
    <n v="2022"/>
    <x v="5"/>
    <x v="2"/>
    <n v="0"/>
    <n v="67"/>
  </r>
  <r>
    <n v="51"/>
    <n v="87"/>
    <n v="200503"/>
    <x v="160"/>
    <x v="4"/>
    <n v="2022"/>
    <x v="5"/>
    <x v="2"/>
    <n v="27"/>
    <n v="72"/>
  </r>
  <r>
    <n v="51"/>
    <n v="87"/>
    <n v="200600"/>
    <x v="161"/>
    <x v="4"/>
    <n v="2022"/>
    <x v="5"/>
    <x v="2"/>
    <n v="28"/>
    <n v="108"/>
  </r>
  <r>
    <n v="51"/>
    <n v="87"/>
    <n v="200700"/>
    <x v="162"/>
    <x v="4"/>
    <n v="2022"/>
    <x v="5"/>
    <x v="2"/>
    <n v="23"/>
    <n v="133"/>
  </r>
  <r>
    <n v="51"/>
    <n v="87"/>
    <n v="200801"/>
    <x v="163"/>
    <x v="4"/>
    <n v="2022"/>
    <x v="5"/>
    <x v="2"/>
    <n v="21"/>
    <n v="92"/>
  </r>
  <r>
    <n v="51"/>
    <n v="87"/>
    <n v="200802"/>
    <x v="164"/>
    <x v="4"/>
    <n v="2022"/>
    <x v="5"/>
    <x v="2"/>
    <n v="10"/>
    <n v="23"/>
  </r>
  <r>
    <n v="51"/>
    <n v="87"/>
    <n v="200805"/>
    <x v="165"/>
    <x v="4"/>
    <n v="2022"/>
    <x v="5"/>
    <x v="2"/>
    <n v="14"/>
    <n v="67"/>
  </r>
  <r>
    <n v="51"/>
    <n v="87"/>
    <n v="200806"/>
    <x v="166"/>
    <x v="4"/>
    <n v="2022"/>
    <x v="5"/>
    <x v="2"/>
    <n v="0"/>
    <n v="0"/>
  </r>
  <r>
    <n v="51"/>
    <n v="87"/>
    <n v="200807"/>
    <x v="167"/>
    <x v="4"/>
    <n v="2022"/>
    <x v="5"/>
    <x v="2"/>
    <n v="0"/>
    <n v="30"/>
  </r>
  <r>
    <n v="51"/>
    <n v="87"/>
    <n v="200904"/>
    <x v="168"/>
    <x v="4"/>
    <n v="2022"/>
    <x v="5"/>
    <x v="2"/>
    <n v="0"/>
    <n v="0"/>
  </r>
  <r>
    <n v="51"/>
    <n v="87"/>
    <n v="200905"/>
    <x v="169"/>
    <x v="4"/>
    <n v="2022"/>
    <x v="5"/>
    <x v="2"/>
    <n v="0"/>
    <n v="253"/>
  </r>
  <r>
    <n v="51"/>
    <n v="87"/>
    <n v="200906"/>
    <x v="170"/>
    <x v="4"/>
    <n v="2022"/>
    <x v="5"/>
    <x v="2"/>
    <n v="0"/>
    <n v="48"/>
  </r>
  <r>
    <n v="51"/>
    <n v="87"/>
    <n v="200907"/>
    <x v="171"/>
    <x v="4"/>
    <n v="2022"/>
    <x v="5"/>
    <x v="2"/>
    <n v="0"/>
    <n v="58"/>
  </r>
  <r>
    <n v="51"/>
    <n v="87"/>
    <n v="200908"/>
    <x v="172"/>
    <x v="4"/>
    <n v="2022"/>
    <x v="5"/>
    <x v="2"/>
    <n v="44"/>
    <n v="209"/>
  </r>
  <r>
    <n v="51"/>
    <n v="87"/>
    <n v="201001"/>
    <x v="173"/>
    <x v="4"/>
    <n v="2022"/>
    <x v="5"/>
    <x v="2"/>
    <n v="0"/>
    <n v="0"/>
  </r>
  <r>
    <n v="51"/>
    <n v="87"/>
    <n v="201002"/>
    <x v="174"/>
    <x v="4"/>
    <n v="2022"/>
    <x v="5"/>
    <x v="2"/>
    <n v="0"/>
    <n v="0"/>
  </r>
  <r>
    <n v="51"/>
    <n v="87"/>
    <n v="201003"/>
    <x v="175"/>
    <x v="4"/>
    <n v="2022"/>
    <x v="5"/>
    <x v="2"/>
    <n v="0"/>
    <n v="0"/>
  </r>
  <r>
    <n v="51"/>
    <n v="87"/>
    <n v="201102"/>
    <x v="176"/>
    <x v="4"/>
    <n v="2022"/>
    <x v="5"/>
    <x v="2"/>
    <n v="0"/>
    <n v="0"/>
  </r>
  <r>
    <n v="51"/>
    <n v="87"/>
    <n v="201103"/>
    <x v="177"/>
    <x v="4"/>
    <n v="2022"/>
    <x v="5"/>
    <x v="2"/>
    <n v="0"/>
    <n v="7"/>
  </r>
  <r>
    <n v="51"/>
    <n v="87"/>
    <n v="201104"/>
    <x v="178"/>
    <x v="4"/>
    <n v="2022"/>
    <x v="5"/>
    <x v="2"/>
    <n v="8"/>
    <n v="8"/>
  </r>
  <r>
    <n v="51"/>
    <n v="87"/>
    <n v="201203"/>
    <x v="179"/>
    <x v="4"/>
    <n v="2022"/>
    <x v="5"/>
    <x v="2"/>
    <n v="18"/>
    <n v="57"/>
  </r>
  <r>
    <n v="51"/>
    <n v="87"/>
    <n v="201204"/>
    <x v="180"/>
    <x v="4"/>
    <n v="2022"/>
    <x v="5"/>
    <x v="2"/>
    <n v="0"/>
    <n v="18"/>
  </r>
  <r>
    <n v="51"/>
    <n v="87"/>
    <n v="201205"/>
    <x v="181"/>
    <x v="4"/>
    <n v="2022"/>
    <x v="5"/>
    <x v="2"/>
    <n v="0"/>
    <n v="45"/>
  </r>
  <r>
    <n v="51"/>
    <n v="87"/>
    <n v="201206"/>
    <x v="182"/>
    <x v="4"/>
    <n v="2022"/>
    <x v="5"/>
    <x v="2"/>
    <n v="0"/>
    <n v="0"/>
  </r>
  <r>
    <n v="51"/>
    <n v="87"/>
    <n v="201403"/>
    <x v="183"/>
    <x v="4"/>
    <n v="2022"/>
    <x v="5"/>
    <x v="2"/>
    <n v="14"/>
    <n v="48"/>
  </r>
  <r>
    <n v="51"/>
    <n v="87"/>
    <n v="201404"/>
    <x v="184"/>
    <x v="4"/>
    <n v="2022"/>
    <x v="5"/>
    <x v="2"/>
    <n v="0"/>
    <n v="16"/>
  </r>
  <r>
    <n v="51"/>
    <n v="87"/>
    <n v="201405"/>
    <x v="185"/>
    <x v="4"/>
    <n v="2022"/>
    <x v="5"/>
    <x v="2"/>
    <n v="9"/>
    <n v="9"/>
  </r>
  <r>
    <n v="51"/>
    <n v="87"/>
    <n v="201406"/>
    <x v="186"/>
    <x v="4"/>
    <n v="2022"/>
    <x v="5"/>
    <x v="2"/>
    <n v="9"/>
    <n v="112"/>
  </r>
  <r>
    <n v="51"/>
    <n v="87"/>
    <n v="201502"/>
    <x v="187"/>
    <x v="4"/>
    <n v="2022"/>
    <x v="5"/>
    <x v="2"/>
    <n v="0"/>
    <n v="0"/>
  </r>
  <r>
    <n v="51"/>
    <n v="87"/>
    <n v="201503"/>
    <x v="188"/>
    <x v="4"/>
    <n v="2022"/>
    <x v="5"/>
    <x v="2"/>
    <n v="0"/>
    <n v="0"/>
  </r>
  <r>
    <n v="51"/>
    <n v="87"/>
    <n v="201504"/>
    <x v="189"/>
    <x v="4"/>
    <n v="2022"/>
    <x v="5"/>
    <x v="2"/>
    <n v="0"/>
    <n v="0"/>
  </r>
  <r>
    <n v="51"/>
    <n v="87"/>
    <n v="201601"/>
    <x v="190"/>
    <x v="4"/>
    <n v="2022"/>
    <x v="5"/>
    <x v="2"/>
    <n v="0"/>
    <n v="0"/>
  </r>
  <r>
    <n v="51"/>
    <n v="87"/>
    <n v="201602"/>
    <x v="191"/>
    <x v="4"/>
    <n v="2022"/>
    <x v="5"/>
    <x v="2"/>
    <n v="78"/>
    <n v="78"/>
  </r>
  <r>
    <n v="51"/>
    <n v="87"/>
    <n v="201701"/>
    <x v="192"/>
    <x v="4"/>
    <n v="2022"/>
    <x v="5"/>
    <x v="2"/>
    <n v="0"/>
    <n v="0"/>
  </r>
  <r>
    <n v="51"/>
    <n v="87"/>
    <n v="980100"/>
    <x v="193"/>
    <x v="4"/>
    <n v="2022"/>
    <x v="5"/>
    <x v="2"/>
    <n v="0"/>
    <n v="0"/>
  </r>
  <r>
    <n v="51"/>
    <n v="127"/>
    <n v="700100"/>
    <x v="194"/>
    <x v="5"/>
    <n v="2022"/>
    <x v="5"/>
    <x v="2"/>
    <n v="0"/>
    <n v="0"/>
  </r>
  <r>
    <n v="51"/>
    <n v="127"/>
    <n v="700200"/>
    <x v="195"/>
    <x v="5"/>
    <n v="2022"/>
    <x v="5"/>
    <x v="2"/>
    <n v="0"/>
    <n v="76"/>
  </r>
  <r>
    <n v="51"/>
    <n v="127"/>
    <n v="700301"/>
    <x v="196"/>
    <x v="5"/>
    <n v="2022"/>
    <x v="5"/>
    <x v="2"/>
    <n v="12"/>
    <n v="56"/>
  </r>
  <r>
    <n v="51"/>
    <n v="127"/>
    <n v="700302"/>
    <x v="197"/>
    <x v="5"/>
    <n v="2022"/>
    <x v="5"/>
    <x v="2"/>
    <n v="27"/>
    <n v="28"/>
  </r>
  <r>
    <n v="51"/>
    <n v="145"/>
    <n v="500101"/>
    <x v="198"/>
    <x v="6"/>
    <n v="2022"/>
    <x v="5"/>
    <x v="2"/>
    <n v="21"/>
    <n v="21"/>
  </r>
  <r>
    <n v="51"/>
    <n v="145"/>
    <n v="500102"/>
    <x v="199"/>
    <x v="6"/>
    <n v="2022"/>
    <x v="5"/>
    <x v="2"/>
    <n v="58"/>
    <n v="62"/>
  </r>
  <r>
    <n v="51"/>
    <n v="145"/>
    <n v="500201"/>
    <x v="200"/>
    <x v="6"/>
    <n v="2022"/>
    <x v="5"/>
    <x v="2"/>
    <n v="0"/>
    <n v="0"/>
  </r>
  <r>
    <n v="51"/>
    <n v="145"/>
    <n v="500202"/>
    <x v="201"/>
    <x v="6"/>
    <n v="2022"/>
    <x v="5"/>
    <x v="2"/>
    <n v="0"/>
    <n v="7"/>
  </r>
  <r>
    <n v="51"/>
    <n v="145"/>
    <n v="500300"/>
    <x v="202"/>
    <x v="6"/>
    <n v="2022"/>
    <x v="5"/>
    <x v="2"/>
    <n v="3"/>
    <n v="80"/>
  </r>
  <r>
    <n v="51"/>
    <n v="145"/>
    <n v="500400"/>
    <x v="203"/>
    <x v="6"/>
    <n v="2022"/>
    <x v="5"/>
    <x v="2"/>
    <n v="0"/>
    <n v="20"/>
  </r>
  <r>
    <n v="51"/>
    <n v="570"/>
    <n v="830100"/>
    <x v="204"/>
    <x v="7"/>
    <n v="2022"/>
    <x v="5"/>
    <x v="2"/>
    <n v="0"/>
    <n v="0"/>
  </r>
  <r>
    <n v="51"/>
    <n v="570"/>
    <n v="830200"/>
    <x v="205"/>
    <x v="7"/>
    <n v="2022"/>
    <x v="5"/>
    <x v="2"/>
    <n v="43"/>
    <n v="267"/>
  </r>
  <r>
    <n v="51"/>
    <n v="570"/>
    <n v="830300"/>
    <x v="206"/>
    <x v="7"/>
    <n v="2022"/>
    <x v="5"/>
    <x v="2"/>
    <n v="0"/>
    <n v="0"/>
  </r>
  <r>
    <n v="51"/>
    <n v="570"/>
    <n v="830400"/>
    <x v="207"/>
    <x v="7"/>
    <n v="2022"/>
    <x v="5"/>
    <x v="2"/>
    <n v="0"/>
    <n v="27"/>
  </r>
  <r>
    <n v="51"/>
    <n v="570"/>
    <n v="830500"/>
    <x v="208"/>
    <x v="7"/>
    <n v="2022"/>
    <x v="5"/>
    <x v="2"/>
    <n v="15"/>
    <n v="44"/>
  </r>
  <r>
    <n v="51"/>
    <n v="670"/>
    <n v="820100"/>
    <x v="209"/>
    <x v="8"/>
    <n v="2022"/>
    <x v="5"/>
    <x v="2"/>
    <n v="0"/>
    <n v="0"/>
  </r>
  <r>
    <n v="51"/>
    <n v="670"/>
    <n v="820300"/>
    <x v="210"/>
    <x v="8"/>
    <n v="2022"/>
    <x v="5"/>
    <x v="2"/>
    <n v="0"/>
    <n v="29"/>
  </r>
  <r>
    <n v="51"/>
    <n v="670"/>
    <n v="820400"/>
    <x v="211"/>
    <x v="8"/>
    <n v="2022"/>
    <x v="5"/>
    <x v="2"/>
    <n v="0"/>
    <n v="71"/>
  </r>
  <r>
    <n v="51"/>
    <n v="670"/>
    <n v="820500"/>
    <x v="212"/>
    <x v="8"/>
    <n v="2022"/>
    <x v="5"/>
    <x v="2"/>
    <n v="0"/>
    <n v="26"/>
  </r>
  <r>
    <n v="51"/>
    <n v="670"/>
    <n v="820600"/>
    <x v="213"/>
    <x v="8"/>
    <n v="2022"/>
    <x v="5"/>
    <x v="2"/>
    <n v="0"/>
    <n v="0"/>
  </r>
  <r>
    <n v="51"/>
    <n v="670"/>
    <n v="820700"/>
    <x v="214"/>
    <x v="8"/>
    <n v="2022"/>
    <x v="5"/>
    <x v="2"/>
    <n v="0"/>
    <n v="175"/>
  </r>
  <r>
    <n v="51"/>
    <n v="670"/>
    <n v="980100"/>
    <x v="215"/>
    <x v="8"/>
    <n v="2022"/>
    <x v="5"/>
    <x v="2"/>
    <n v="0"/>
    <n v="0"/>
  </r>
  <r>
    <n v="51"/>
    <n v="730"/>
    <n v="810100"/>
    <x v="216"/>
    <x v="9"/>
    <n v="2022"/>
    <x v="5"/>
    <x v="2"/>
    <n v="0"/>
    <n v="0"/>
  </r>
  <r>
    <n v="51"/>
    <n v="730"/>
    <n v="810300"/>
    <x v="217"/>
    <x v="9"/>
    <n v="2022"/>
    <x v="5"/>
    <x v="2"/>
    <n v="0"/>
    <n v="0"/>
  </r>
  <r>
    <n v="51"/>
    <n v="730"/>
    <n v="810400"/>
    <x v="218"/>
    <x v="9"/>
    <n v="2022"/>
    <x v="5"/>
    <x v="2"/>
    <n v="0"/>
    <n v="3"/>
  </r>
  <r>
    <n v="51"/>
    <n v="730"/>
    <n v="810500"/>
    <x v="219"/>
    <x v="9"/>
    <n v="2022"/>
    <x v="5"/>
    <x v="2"/>
    <n v="0"/>
    <n v="11"/>
  </r>
  <r>
    <n v="51"/>
    <n v="730"/>
    <n v="810600"/>
    <x v="220"/>
    <x v="9"/>
    <n v="2022"/>
    <x v="5"/>
    <x v="2"/>
    <n v="0"/>
    <n v="3"/>
  </r>
  <r>
    <n v="51"/>
    <n v="730"/>
    <n v="810700"/>
    <x v="221"/>
    <x v="9"/>
    <n v="2022"/>
    <x v="5"/>
    <x v="2"/>
    <n v="0"/>
    <n v="0"/>
  </r>
  <r>
    <n v="51"/>
    <n v="730"/>
    <n v="810900"/>
    <x v="222"/>
    <x v="9"/>
    <n v="2022"/>
    <x v="5"/>
    <x v="2"/>
    <n v="0"/>
    <n v="58"/>
  </r>
  <r>
    <n v="51"/>
    <n v="730"/>
    <n v="811000"/>
    <x v="223"/>
    <x v="9"/>
    <n v="2022"/>
    <x v="5"/>
    <x v="2"/>
    <n v="0"/>
    <n v="0"/>
  </r>
  <r>
    <n v="51"/>
    <n v="730"/>
    <n v="811100"/>
    <x v="224"/>
    <x v="9"/>
    <n v="2022"/>
    <x v="5"/>
    <x v="2"/>
    <n v="0"/>
    <n v="18"/>
  </r>
  <r>
    <n v="51"/>
    <n v="730"/>
    <n v="811200"/>
    <x v="225"/>
    <x v="9"/>
    <n v="2022"/>
    <x v="5"/>
    <x v="2"/>
    <n v="0"/>
    <n v="4"/>
  </r>
  <r>
    <n v="51"/>
    <n v="730"/>
    <n v="811300"/>
    <x v="226"/>
    <x v="9"/>
    <n v="2022"/>
    <x v="5"/>
    <x v="2"/>
    <n v="8"/>
    <n v="18"/>
  </r>
  <r>
    <n v="51"/>
    <n v="760"/>
    <n v="10201"/>
    <x v="227"/>
    <x v="10"/>
    <n v="2022"/>
    <x v="5"/>
    <x v="2"/>
    <n v="0"/>
    <n v="15"/>
  </r>
  <r>
    <n v="51"/>
    <n v="760"/>
    <n v="10202"/>
    <x v="228"/>
    <x v="10"/>
    <n v="2022"/>
    <x v="5"/>
    <x v="2"/>
    <n v="0"/>
    <n v="0"/>
  </r>
  <r>
    <n v="51"/>
    <n v="760"/>
    <n v="10300"/>
    <x v="229"/>
    <x v="10"/>
    <n v="2022"/>
    <x v="5"/>
    <x v="2"/>
    <n v="4"/>
    <n v="9"/>
  </r>
  <r>
    <n v="51"/>
    <n v="760"/>
    <n v="10401"/>
    <x v="230"/>
    <x v="10"/>
    <n v="2022"/>
    <x v="5"/>
    <x v="2"/>
    <n v="0"/>
    <n v="4"/>
  </r>
  <r>
    <n v="51"/>
    <n v="760"/>
    <n v="10402"/>
    <x v="231"/>
    <x v="10"/>
    <n v="2022"/>
    <x v="5"/>
    <x v="2"/>
    <n v="0"/>
    <n v="108"/>
  </r>
  <r>
    <n v="51"/>
    <n v="760"/>
    <n v="10500"/>
    <x v="232"/>
    <x v="10"/>
    <n v="2022"/>
    <x v="5"/>
    <x v="2"/>
    <n v="5"/>
    <n v="8"/>
  </r>
  <r>
    <n v="51"/>
    <n v="760"/>
    <n v="10600"/>
    <x v="233"/>
    <x v="10"/>
    <n v="2022"/>
    <x v="5"/>
    <x v="2"/>
    <n v="0"/>
    <n v="2"/>
  </r>
  <r>
    <n v="51"/>
    <n v="760"/>
    <n v="10700"/>
    <x v="234"/>
    <x v="10"/>
    <n v="2022"/>
    <x v="5"/>
    <x v="2"/>
    <n v="6"/>
    <n v="6"/>
  </r>
  <r>
    <n v="51"/>
    <n v="760"/>
    <n v="10800"/>
    <x v="235"/>
    <x v="10"/>
    <n v="2022"/>
    <x v="5"/>
    <x v="2"/>
    <n v="17"/>
    <n v="38"/>
  </r>
  <r>
    <n v="51"/>
    <n v="760"/>
    <n v="10900"/>
    <x v="236"/>
    <x v="10"/>
    <n v="2022"/>
    <x v="5"/>
    <x v="2"/>
    <n v="0"/>
    <n v="20"/>
  </r>
  <r>
    <n v="51"/>
    <n v="760"/>
    <n v="11000"/>
    <x v="237"/>
    <x v="10"/>
    <n v="2022"/>
    <x v="5"/>
    <x v="2"/>
    <n v="0"/>
    <n v="24"/>
  </r>
  <r>
    <n v="51"/>
    <n v="760"/>
    <n v="11100"/>
    <x v="238"/>
    <x v="10"/>
    <n v="2022"/>
    <x v="5"/>
    <x v="2"/>
    <n v="16"/>
    <n v="16"/>
  </r>
  <r>
    <n v="51"/>
    <n v="760"/>
    <n v="20100"/>
    <x v="239"/>
    <x v="10"/>
    <n v="2022"/>
    <x v="5"/>
    <x v="2"/>
    <n v="18"/>
    <n v="18"/>
  </r>
  <r>
    <n v="51"/>
    <n v="760"/>
    <n v="20200"/>
    <x v="240"/>
    <x v="10"/>
    <n v="2022"/>
    <x v="5"/>
    <x v="2"/>
    <n v="0"/>
    <n v="0"/>
  </r>
  <r>
    <n v="51"/>
    <n v="760"/>
    <n v="20300"/>
    <x v="241"/>
    <x v="10"/>
    <n v="2022"/>
    <x v="5"/>
    <x v="2"/>
    <n v="17"/>
    <n v="108"/>
  </r>
  <r>
    <n v="51"/>
    <n v="760"/>
    <n v="20400"/>
    <x v="242"/>
    <x v="10"/>
    <n v="2022"/>
    <x v="5"/>
    <x v="2"/>
    <n v="0"/>
    <n v="28"/>
  </r>
  <r>
    <n v="51"/>
    <n v="760"/>
    <n v="20501"/>
    <x v="243"/>
    <x v="10"/>
    <n v="2022"/>
    <x v="5"/>
    <x v="2"/>
    <n v="0"/>
    <n v="40"/>
  </r>
  <r>
    <n v="51"/>
    <n v="760"/>
    <n v="20502"/>
    <x v="244"/>
    <x v="10"/>
    <n v="2022"/>
    <x v="5"/>
    <x v="2"/>
    <n v="0"/>
    <n v="13"/>
  </r>
  <r>
    <n v="51"/>
    <n v="760"/>
    <n v="20600"/>
    <x v="245"/>
    <x v="10"/>
    <n v="2022"/>
    <x v="5"/>
    <x v="2"/>
    <n v="0"/>
    <n v="10"/>
  </r>
  <r>
    <n v="51"/>
    <n v="760"/>
    <n v="20700"/>
    <x v="246"/>
    <x v="10"/>
    <n v="2022"/>
    <x v="5"/>
    <x v="2"/>
    <n v="0"/>
    <n v="0"/>
  </r>
  <r>
    <n v="51"/>
    <n v="760"/>
    <n v="20800"/>
    <x v="247"/>
    <x v="10"/>
    <n v="2022"/>
    <x v="5"/>
    <x v="2"/>
    <n v="5"/>
    <n v="25"/>
  </r>
  <r>
    <n v="51"/>
    <n v="760"/>
    <n v="20900"/>
    <x v="248"/>
    <x v="10"/>
    <n v="2022"/>
    <x v="5"/>
    <x v="2"/>
    <n v="0"/>
    <n v="22"/>
  </r>
  <r>
    <n v="51"/>
    <n v="760"/>
    <n v="21000"/>
    <x v="249"/>
    <x v="10"/>
    <n v="2022"/>
    <x v="5"/>
    <x v="2"/>
    <n v="0"/>
    <n v="0"/>
  </r>
  <r>
    <n v="51"/>
    <n v="760"/>
    <n v="21100"/>
    <x v="250"/>
    <x v="10"/>
    <n v="2022"/>
    <x v="5"/>
    <x v="2"/>
    <n v="0"/>
    <n v="0"/>
  </r>
  <r>
    <n v="51"/>
    <n v="760"/>
    <n v="21200"/>
    <x v="251"/>
    <x v="10"/>
    <n v="2022"/>
    <x v="5"/>
    <x v="2"/>
    <n v="0"/>
    <n v="0"/>
  </r>
  <r>
    <n v="51"/>
    <n v="760"/>
    <n v="30100"/>
    <x v="252"/>
    <x v="10"/>
    <n v="2022"/>
    <x v="5"/>
    <x v="2"/>
    <n v="0"/>
    <n v="0"/>
  </r>
  <r>
    <n v="51"/>
    <n v="760"/>
    <n v="30200"/>
    <x v="253"/>
    <x v="10"/>
    <n v="2022"/>
    <x v="5"/>
    <x v="2"/>
    <n v="0"/>
    <n v="30"/>
  </r>
  <r>
    <n v="51"/>
    <n v="760"/>
    <n v="30501"/>
    <x v="254"/>
    <x v="10"/>
    <n v="2022"/>
    <x v="5"/>
    <x v="2"/>
    <n v="0"/>
    <n v="4"/>
  </r>
  <r>
    <n v="51"/>
    <n v="760"/>
    <n v="30502"/>
    <x v="255"/>
    <x v="10"/>
    <n v="2022"/>
    <x v="5"/>
    <x v="2"/>
    <n v="0"/>
    <n v="0"/>
  </r>
  <r>
    <n v="51"/>
    <n v="760"/>
    <n v="40201"/>
    <x v="256"/>
    <x v="10"/>
    <n v="2022"/>
    <x v="5"/>
    <x v="2"/>
    <n v="0"/>
    <n v="10"/>
  </r>
  <r>
    <n v="51"/>
    <n v="760"/>
    <n v="40202"/>
    <x v="257"/>
    <x v="10"/>
    <n v="2022"/>
    <x v="5"/>
    <x v="2"/>
    <n v="0"/>
    <n v="14"/>
  </r>
  <r>
    <n v="51"/>
    <n v="760"/>
    <n v="40300"/>
    <x v="258"/>
    <x v="10"/>
    <n v="2022"/>
    <x v="5"/>
    <x v="2"/>
    <n v="0"/>
    <n v="0"/>
  </r>
  <r>
    <n v="51"/>
    <n v="760"/>
    <n v="40400"/>
    <x v="259"/>
    <x v="10"/>
    <n v="2022"/>
    <x v="5"/>
    <x v="2"/>
    <n v="0"/>
    <n v="0"/>
  </r>
  <r>
    <n v="51"/>
    <n v="760"/>
    <n v="40500"/>
    <x v="260"/>
    <x v="10"/>
    <n v="2022"/>
    <x v="5"/>
    <x v="2"/>
    <n v="0"/>
    <n v="3"/>
  </r>
  <r>
    <n v="51"/>
    <n v="760"/>
    <n v="40600"/>
    <x v="261"/>
    <x v="10"/>
    <n v="2022"/>
    <x v="5"/>
    <x v="2"/>
    <n v="0"/>
    <n v="15"/>
  </r>
  <r>
    <n v="51"/>
    <n v="760"/>
    <n v="40700"/>
    <x v="262"/>
    <x v="10"/>
    <n v="2022"/>
    <x v="5"/>
    <x v="2"/>
    <n v="45"/>
    <n v="71"/>
  </r>
  <r>
    <n v="51"/>
    <n v="760"/>
    <n v="40800"/>
    <x v="263"/>
    <x v="10"/>
    <n v="2022"/>
    <x v="5"/>
    <x v="2"/>
    <n v="23"/>
    <n v="23"/>
  </r>
  <r>
    <n v="51"/>
    <n v="760"/>
    <n v="40900"/>
    <x v="264"/>
    <x v="10"/>
    <n v="2022"/>
    <x v="5"/>
    <x v="2"/>
    <n v="6"/>
    <n v="6"/>
  </r>
  <r>
    <n v="51"/>
    <n v="760"/>
    <n v="41000"/>
    <x v="265"/>
    <x v="10"/>
    <n v="2022"/>
    <x v="5"/>
    <x v="2"/>
    <n v="0"/>
    <n v="7"/>
  </r>
  <r>
    <n v="51"/>
    <n v="760"/>
    <n v="41100"/>
    <x v="266"/>
    <x v="10"/>
    <n v="2022"/>
    <x v="5"/>
    <x v="2"/>
    <n v="19"/>
    <n v="62"/>
  </r>
  <r>
    <n v="51"/>
    <n v="760"/>
    <n v="41200"/>
    <x v="267"/>
    <x v="10"/>
    <n v="2022"/>
    <x v="5"/>
    <x v="2"/>
    <n v="0"/>
    <n v="15"/>
  </r>
  <r>
    <n v="51"/>
    <n v="760"/>
    <n v="41300"/>
    <x v="268"/>
    <x v="10"/>
    <n v="2022"/>
    <x v="5"/>
    <x v="2"/>
    <n v="0"/>
    <n v="71"/>
  </r>
  <r>
    <n v="51"/>
    <n v="760"/>
    <n v="41400"/>
    <x v="269"/>
    <x v="10"/>
    <n v="2022"/>
    <x v="5"/>
    <x v="2"/>
    <n v="13"/>
    <n v="13"/>
  </r>
  <r>
    <n v="51"/>
    <n v="760"/>
    <n v="41600"/>
    <x v="270"/>
    <x v="10"/>
    <n v="2022"/>
    <x v="5"/>
    <x v="2"/>
    <n v="0"/>
    <n v="0"/>
  </r>
  <r>
    <n v="51"/>
    <n v="760"/>
    <n v="50100"/>
    <x v="271"/>
    <x v="10"/>
    <n v="2022"/>
    <x v="5"/>
    <x v="2"/>
    <n v="0"/>
    <n v="0"/>
  </r>
  <r>
    <n v="51"/>
    <n v="760"/>
    <n v="50200"/>
    <x v="272"/>
    <x v="10"/>
    <n v="2022"/>
    <x v="5"/>
    <x v="2"/>
    <n v="0"/>
    <n v="0"/>
  </r>
  <r>
    <n v="51"/>
    <n v="760"/>
    <n v="50300"/>
    <x v="273"/>
    <x v="10"/>
    <n v="2022"/>
    <x v="5"/>
    <x v="2"/>
    <n v="0"/>
    <n v="15"/>
  </r>
  <r>
    <n v="51"/>
    <n v="760"/>
    <n v="50400"/>
    <x v="274"/>
    <x v="10"/>
    <n v="2022"/>
    <x v="5"/>
    <x v="2"/>
    <n v="0"/>
    <n v="6"/>
  </r>
  <r>
    <n v="51"/>
    <n v="760"/>
    <n v="50500"/>
    <x v="275"/>
    <x v="10"/>
    <n v="2022"/>
    <x v="5"/>
    <x v="2"/>
    <n v="0"/>
    <n v="0"/>
  </r>
  <r>
    <n v="51"/>
    <n v="760"/>
    <n v="50600"/>
    <x v="276"/>
    <x v="10"/>
    <n v="2022"/>
    <x v="5"/>
    <x v="2"/>
    <n v="0"/>
    <n v="0"/>
  </r>
  <r>
    <n v="51"/>
    <n v="760"/>
    <n v="60200"/>
    <x v="277"/>
    <x v="10"/>
    <n v="2022"/>
    <x v="5"/>
    <x v="2"/>
    <n v="6"/>
    <n v="6"/>
  </r>
  <r>
    <n v="51"/>
    <n v="760"/>
    <n v="60400"/>
    <x v="278"/>
    <x v="10"/>
    <n v="2022"/>
    <x v="5"/>
    <x v="2"/>
    <n v="0"/>
    <n v="0"/>
  </r>
  <r>
    <n v="51"/>
    <n v="760"/>
    <n v="60501"/>
    <x v="279"/>
    <x v="10"/>
    <n v="2022"/>
    <x v="5"/>
    <x v="2"/>
    <n v="0"/>
    <n v="8"/>
  </r>
  <r>
    <n v="51"/>
    <n v="760"/>
    <n v="60502"/>
    <x v="280"/>
    <x v="10"/>
    <n v="2022"/>
    <x v="5"/>
    <x v="2"/>
    <n v="0"/>
    <n v="8"/>
  </r>
  <r>
    <n v="51"/>
    <n v="760"/>
    <n v="60600"/>
    <x v="281"/>
    <x v="10"/>
    <n v="2022"/>
    <x v="5"/>
    <x v="2"/>
    <n v="0"/>
    <n v="14"/>
  </r>
  <r>
    <n v="51"/>
    <n v="760"/>
    <n v="60700"/>
    <x v="282"/>
    <x v="10"/>
    <n v="2022"/>
    <x v="5"/>
    <x v="2"/>
    <n v="38"/>
    <n v="70"/>
  </r>
  <r>
    <n v="51"/>
    <n v="760"/>
    <n v="60800"/>
    <x v="283"/>
    <x v="10"/>
    <n v="2022"/>
    <x v="5"/>
    <x v="2"/>
    <n v="0"/>
    <n v="151"/>
  </r>
  <r>
    <n v="51"/>
    <n v="760"/>
    <n v="60900"/>
    <x v="284"/>
    <x v="10"/>
    <n v="2022"/>
    <x v="5"/>
    <x v="2"/>
    <n v="0"/>
    <n v="225"/>
  </r>
  <r>
    <n v="51"/>
    <n v="760"/>
    <n v="61001"/>
    <x v="285"/>
    <x v="10"/>
    <n v="2022"/>
    <x v="5"/>
    <x v="2"/>
    <n v="0"/>
    <n v="37"/>
  </r>
  <r>
    <n v="51"/>
    <n v="760"/>
    <n v="61002"/>
    <x v="286"/>
    <x v="10"/>
    <n v="2022"/>
    <x v="5"/>
    <x v="2"/>
    <n v="0"/>
    <n v="0"/>
  </r>
  <r>
    <n v="51"/>
    <n v="760"/>
    <n v="70100"/>
    <x v="287"/>
    <x v="10"/>
    <n v="2022"/>
    <x v="5"/>
    <x v="2"/>
    <n v="13"/>
    <n v="41"/>
  </r>
  <r>
    <n v="51"/>
    <n v="760"/>
    <n v="70300"/>
    <x v="288"/>
    <x v="10"/>
    <n v="2022"/>
    <x v="5"/>
    <x v="2"/>
    <n v="0"/>
    <n v="18"/>
  </r>
  <r>
    <n v="51"/>
    <n v="760"/>
    <n v="70400"/>
    <x v="289"/>
    <x v="10"/>
    <n v="2022"/>
    <x v="5"/>
    <x v="2"/>
    <n v="6"/>
    <n v="27"/>
  </r>
  <r>
    <n v="51"/>
    <n v="760"/>
    <n v="70601"/>
    <x v="290"/>
    <x v="10"/>
    <n v="2022"/>
    <x v="5"/>
    <x v="2"/>
    <n v="105"/>
    <n v="695"/>
  </r>
  <r>
    <n v="51"/>
    <n v="760"/>
    <n v="70602"/>
    <x v="291"/>
    <x v="10"/>
    <n v="2022"/>
    <x v="5"/>
    <x v="2"/>
    <n v="0"/>
    <n v="77"/>
  </r>
  <r>
    <n v="51"/>
    <n v="760"/>
    <n v="70700"/>
    <x v="292"/>
    <x v="10"/>
    <n v="2022"/>
    <x v="5"/>
    <x v="2"/>
    <n v="26"/>
    <n v="268"/>
  </r>
  <r>
    <n v="51"/>
    <n v="760"/>
    <n v="70802"/>
    <x v="293"/>
    <x v="10"/>
    <n v="2022"/>
    <x v="5"/>
    <x v="2"/>
    <n v="25"/>
    <n v="403"/>
  </r>
  <r>
    <n v="51"/>
    <n v="760"/>
    <n v="70803"/>
    <x v="294"/>
    <x v="10"/>
    <n v="2022"/>
    <x v="5"/>
    <x v="2"/>
    <n v="23"/>
    <n v="268"/>
  </r>
  <r>
    <n v="51"/>
    <n v="760"/>
    <n v="70804"/>
    <x v="295"/>
    <x v="10"/>
    <n v="2022"/>
    <x v="5"/>
    <x v="2"/>
    <n v="19"/>
    <n v="51"/>
  </r>
  <r>
    <n v="51"/>
    <n v="760"/>
    <n v="70901"/>
    <x v="296"/>
    <x v="10"/>
    <n v="2022"/>
    <x v="5"/>
    <x v="2"/>
    <n v="141"/>
    <n v="420"/>
  </r>
  <r>
    <n v="51"/>
    <n v="760"/>
    <n v="70902"/>
    <x v="297"/>
    <x v="10"/>
    <n v="2022"/>
    <x v="5"/>
    <x v="2"/>
    <n v="0"/>
    <n v="0"/>
  </r>
  <r>
    <n v="51"/>
    <n v="760"/>
    <n v="71002"/>
    <x v="298"/>
    <x v="10"/>
    <n v="2022"/>
    <x v="5"/>
    <x v="2"/>
    <n v="23"/>
    <n v="73"/>
  </r>
  <r>
    <n v="51"/>
    <n v="760"/>
    <n v="71003"/>
    <x v="299"/>
    <x v="10"/>
    <n v="2022"/>
    <x v="5"/>
    <x v="2"/>
    <n v="0"/>
    <n v="0"/>
  </r>
  <r>
    <n v="51"/>
    <n v="760"/>
    <n v="71004"/>
    <x v="300"/>
    <x v="10"/>
    <n v="2022"/>
    <x v="5"/>
    <x v="2"/>
    <n v="92"/>
    <n v="92"/>
  </r>
  <r>
    <n v="51"/>
    <n v="760"/>
    <n v="71100"/>
    <x v="301"/>
    <x v="10"/>
    <n v="2022"/>
    <x v="5"/>
    <x v="2"/>
    <n v="0"/>
    <n v="137"/>
  </r>
  <r>
    <n v="51"/>
    <n v="36"/>
    <n v="600100"/>
    <x v="0"/>
    <x v="0"/>
    <n v="2022"/>
    <x v="6"/>
    <x v="2"/>
    <n v="31"/>
    <n v="51"/>
  </r>
  <r>
    <n v="51"/>
    <n v="36"/>
    <n v="600200"/>
    <x v="1"/>
    <x v="0"/>
    <n v="2022"/>
    <x v="6"/>
    <x v="2"/>
    <n v="71"/>
    <n v="124"/>
  </r>
  <r>
    <n v="51"/>
    <n v="36"/>
    <n v="600300"/>
    <x v="2"/>
    <x v="0"/>
    <n v="2022"/>
    <x v="6"/>
    <x v="2"/>
    <n v="16"/>
    <n v="56"/>
  </r>
  <r>
    <n v="51"/>
    <n v="41"/>
    <n v="100106"/>
    <x v="3"/>
    <x v="1"/>
    <n v="2022"/>
    <x v="6"/>
    <x v="2"/>
    <n v="42"/>
    <n v="235"/>
  </r>
  <r>
    <n v="51"/>
    <n v="41"/>
    <n v="100107"/>
    <x v="4"/>
    <x v="1"/>
    <n v="2022"/>
    <x v="6"/>
    <x v="2"/>
    <n v="9"/>
    <n v="71"/>
  </r>
  <r>
    <n v="51"/>
    <n v="41"/>
    <n v="100206"/>
    <x v="5"/>
    <x v="1"/>
    <n v="2022"/>
    <x v="6"/>
    <x v="2"/>
    <n v="178"/>
    <n v="252"/>
  </r>
  <r>
    <n v="51"/>
    <n v="41"/>
    <n v="100208"/>
    <x v="6"/>
    <x v="1"/>
    <n v="2022"/>
    <x v="6"/>
    <x v="2"/>
    <n v="21"/>
    <n v="64"/>
  </r>
  <r>
    <n v="51"/>
    <n v="41"/>
    <n v="100209"/>
    <x v="7"/>
    <x v="1"/>
    <n v="2022"/>
    <x v="6"/>
    <x v="2"/>
    <n v="49"/>
    <n v="102"/>
  </r>
  <r>
    <n v="51"/>
    <n v="41"/>
    <n v="100210"/>
    <x v="8"/>
    <x v="1"/>
    <n v="2022"/>
    <x v="6"/>
    <x v="2"/>
    <n v="0"/>
    <n v="9"/>
  </r>
  <r>
    <n v="51"/>
    <n v="41"/>
    <n v="100211"/>
    <x v="9"/>
    <x v="1"/>
    <n v="2022"/>
    <x v="6"/>
    <x v="2"/>
    <n v="0"/>
    <n v="67"/>
  </r>
  <r>
    <n v="51"/>
    <n v="41"/>
    <n v="100212"/>
    <x v="10"/>
    <x v="1"/>
    <n v="2022"/>
    <x v="6"/>
    <x v="2"/>
    <n v="11"/>
    <n v="52"/>
  </r>
  <r>
    <n v="51"/>
    <n v="41"/>
    <n v="100300"/>
    <x v="11"/>
    <x v="1"/>
    <n v="2022"/>
    <x v="6"/>
    <x v="2"/>
    <n v="5"/>
    <n v="19"/>
  </r>
  <r>
    <n v="51"/>
    <n v="41"/>
    <n v="100403"/>
    <x v="12"/>
    <x v="1"/>
    <n v="2022"/>
    <x v="6"/>
    <x v="2"/>
    <n v="154"/>
    <n v="217"/>
  </r>
  <r>
    <n v="51"/>
    <n v="41"/>
    <n v="100404"/>
    <x v="13"/>
    <x v="1"/>
    <n v="2022"/>
    <x v="6"/>
    <x v="2"/>
    <n v="37"/>
    <n v="122"/>
  </r>
  <r>
    <n v="51"/>
    <n v="41"/>
    <n v="100405"/>
    <x v="14"/>
    <x v="1"/>
    <n v="2022"/>
    <x v="6"/>
    <x v="2"/>
    <n v="3"/>
    <n v="63"/>
  </r>
  <r>
    <n v="51"/>
    <n v="41"/>
    <n v="100406"/>
    <x v="15"/>
    <x v="1"/>
    <n v="2022"/>
    <x v="6"/>
    <x v="2"/>
    <n v="47"/>
    <n v="54"/>
  </r>
  <r>
    <n v="51"/>
    <n v="41"/>
    <n v="100407"/>
    <x v="16"/>
    <x v="1"/>
    <n v="2022"/>
    <x v="6"/>
    <x v="2"/>
    <n v="48"/>
    <n v="303"/>
  </r>
  <r>
    <n v="51"/>
    <n v="41"/>
    <n v="100409"/>
    <x v="17"/>
    <x v="1"/>
    <n v="2022"/>
    <x v="6"/>
    <x v="2"/>
    <n v="0"/>
    <n v="88"/>
  </r>
  <r>
    <n v="51"/>
    <n v="41"/>
    <n v="100410"/>
    <x v="18"/>
    <x v="1"/>
    <n v="2022"/>
    <x v="6"/>
    <x v="2"/>
    <n v="26"/>
    <n v="171"/>
  </r>
  <r>
    <n v="51"/>
    <n v="41"/>
    <n v="100505"/>
    <x v="19"/>
    <x v="1"/>
    <n v="2022"/>
    <x v="6"/>
    <x v="2"/>
    <n v="48"/>
    <n v="184"/>
  </r>
  <r>
    <n v="51"/>
    <n v="41"/>
    <n v="100506"/>
    <x v="20"/>
    <x v="1"/>
    <n v="2022"/>
    <x v="6"/>
    <x v="2"/>
    <n v="47"/>
    <n v="168"/>
  </r>
  <r>
    <n v="51"/>
    <n v="41"/>
    <n v="100507"/>
    <x v="21"/>
    <x v="1"/>
    <n v="2022"/>
    <x v="6"/>
    <x v="2"/>
    <n v="243"/>
    <n v="334"/>
  </r>
  <r>
    <n v="51"/>
    <n v="41"/>
    <n v="100508"/>
    <x v="22"/>
    <x v="1"/>
    <n v="2022"/>
    <x v="6"/>
    <x v="2"/>
    <n v="87"/>
    <n v="170"/>
  </r>
  <r>
    <n v="51"/>
    <n v="41"/>
    <n v="100509"/>
    <x v="23"/>
    <x v="1"/>
    <n v="2022"/>
    <x v="6"/>
    <x v="2"/>
    <n v="39"/>
    <n v="112"/>
  </r>
  <r>
    <n v="51"/>
    <n v="41"/>
    <n v="100510"/>
    <x v="24"/>
    <x v="1"/>
    <n v="2022"/>
    <x v="6"/>
    <x v="2"/>
    <n v="57"/>
    <n v="93"/>
  </r>
  <r>
    <n v="51"/>
    <n v="41"/>
    <n v="100600"/>
    <x v="25"/>
    <x v="1"/>
    <n v="2022"/>
    <x v="6"/>
    <x v="2"/>
    <n v="31"/>
    <n v="75"/>
  </r>
  <r>
    <n v="51"/>
    <n v="41"/>
    <n v="100701"/>
    <x v="26"/>
    <x v="1"/>
    <n v="2022"/>
    <x v="6"/>
    <x v="2"/>
    <n v="188"/>
    <n v="214"/>
  </r>
  <r>
    <n v="51"/>
    <n v="41"/>
    <n v="100702"/>
    <x v="27"/>
    <x v="1"/>
    <n v="2022"/>
    <x v="6"/>
    <x v="2"/>
    <n v="0"/>
    <n v="23"/>
  </r>
  <r>
    <n v="51"/>
    <n v="41"/>
    <n v="100704"/>
    <x v="28"/>
    <x v="1"/>
    <n v="2022"/>
    <x v="6"/>
    <x v="2"/>
    <n v="87"/>
    <n v="279"/>
  </r>
  <r>
    <n v="51"/>
    <n v="41"/>
    <n v="100705"/>
    <x v="29"/>
    <x v="1"/>
    <n v="2022"/>
    <x v="6"/>
    <x v="2"/>
    <n v="30"/>
    <n v="30"/>
  </r>
  <r>
    <n v="51"/>
    <n v="41"/>
    <n v="100804"/>
    <x v="30"/>
    <x v="1"/>
    <n v="2022"/>
    <x v="6"/>
    <x v="2"/>
    <n v="47"/>
    <n v="133"/>
  </r>
  <r>
    <n v="51"/>
    <n v="41"/>
    <n v="100805"/>
    <x v="31"/>
    <x v="1"/>
    <n v="2022"/>
    <x v="6"/>
    <x v="2"/>
    <n v="0"/>
    <n v="96"/>
  </r>
  <r>
    <n v="51"/>
    <n v="41"/>
    <n v="100806"/>
    <x v="32"/>
    <x v="1"/>
    <n v="2022"/>
    <x v="6"/>
    <x v="2"/>
    <n v="41"/>
    <n v="50"/>
  </r>
  <r>
    <n v="51"/>
    <n v="41"/>
    <n v="100807"/>
    <x v="33"/>
    <x v="1"/>
    <n v="2022"/>
    <x v="6"/>
    <x v="2"/>
    <n v="44"/>
    <n v="220"/>
  </r>
  <r>
    <n v="51"/>
    <n v="41"/>
    <n v="100812"/>
    <x v="34"/>
    <x v="1"/>
    <n v="2022"/>
    <x v="6"/>
    <x v="2"/>
    <n v="95"/>
    <n v="159"/>
  </r>
  <r>
    <n v="51"/>
    <n v="41"/>
    <n v="100814"/>
    <x v="35"/>
    <x v="1"/>
    <n v="2022"/>
    <x v="6"/>
    <x v="2"/>
    <n v="1"/>
    <n v="55"/>
  </r>
  <r>
    <n v="51"/>
    <n v="41"/>
    <n v="100815"/>
    <x v="36"/>
    <x v="1"/>
    <n v="2022"/>
    <x v="6"/>
    <x v="2"/>
    <n v="10"/>
    <n v="39"/>
  </r>
  <r>
    <n v="51"/>
    <n v="41"/>
    <n v="100816"/>
    <x v="37"/>
    <x v="1"/>
    <n v="2022"/>
    <x v="6"/>
    <x v="2"/>
    <n v="47"/>
    <n v="245"/>
  </r>
  <r>
    <n v="51"/>
    <n v="41"/>
    <n v="100817"/>
    <x v="38"/>
    <x v="1"/>
    <n v="2022"/>
    <x v="6"/>
    <x v="2"/>
    <n v="33"/>
    <n v="45"/>
  </r>
  <r>
    <n v="51"/>
    <n v="41"/>
    <n v="100818"/>
    <x v="39"/>
    <x v="1"/>
    <n v="2022"/>
    <x v="6"/>
    <x v="2"/>
    <n v="55"/>
    <n v="129"/>
  </r>
  <r>
    <n v="51"/>
    <n v="41"/>
    <n v="100819"/>
    <x v="40"/>
    <x v="1"/>
    <n v="2022"/>
    <x v="6"/>
    <x v="2"/>
    <n v="31"/>
    <n v="153"/>
  </r>
  <r>
    <n v="51"/>
    <n v="41"/>
    <n v="100820"/>
    <x v="41"/>
    <x v="1"/>
    <n v="2022"/>
    <x v="6"/>
    <x v="2"/>
    <n v="59"/>
    <n v="174"/>
  </r>
  <r>
    <n v="51"/>
    <n v="41"/>
    <n v="100821"/>
    <x v="42"/>
    <x v="1"/>
    <n v="2022"/>
    <x v="6"/>
    <x v="2"/>
    <n v="17"/>
    <n v="122"/>
  </r>
  <r>
    <n v="51"/>
    <n v="41"/>
    <n v="100822"/>
    <x v="43"/>
    <x v="1"/>
    <n v="2022"/>
    <x v="6"/>
    <x v="2"/>
    <n v="23"/>
    <n v="181"/>
  </r>
  <r>
    <n v="51"/>
    <n v="41"/>
    <n v="100823"/>
    <x v="44"/>
    <x v="1"/>
    <n v="2022"/>
    <x v="6"/>
    <x v="2"/>
    <n v="18"/>
    <n v="75"/>
  </r>
  <r>
    <n v="51"/>
    <n v="41"/>
    <n v="100902"/>
    <x v="45"/>
    <x v="1"/>
    <n v="2022"/>
    <x v="6"/>
    <x v="2"/>
    <n v="0"/>
    <n v="25"/>
  </r>
  <r>
    <n v="51"/>
    <n v="41"/>
    <n v="100907"/>
    <x v="46"/>
    <x v="1"/>
    <n v="2022"/>
    <x v="6"/>
    <x v="2"/>
    <n v="18"/>
    <n v="48"/>
  </r>
  <r>
    <n v="51"/>
    <n v="41"/>
    <n v="100910"/>
    <x v="47"/>
    <x v="1"/>
    <n v="2022"/>
    <x v="6"/>
    <x v="2"/>
    <n v="50"/>
    <n v="119"/>
  </r>
  <r>
    <n v="51"/>
    <n v="41"/>
    <n v="100912"/>
    <x v="48"/>
    <x v="1"/>
    <n v="2022"/>
    <x v="6"/>
    <x v="2"/>
    <n v="173"/>
    <n v="358"/>
  </r>
  <r>
    <n v="51"/>
    <n v="41"/>
    <n v="100915"/>
    <x v="49"/>
    <x v="1"/>
    <n v="2022"/>
    <x v="6"/>
    <x v="2"/>
    <n v="49"/>
    <n v="275"/>
  </r>
  <r>
    <n v="51"/>
    <n v="41"/>
    <n v="100919"/>
    <x v="50"/>
    <x v="1"/>
    <n v="2022"/>
    <x v="6"/>
    <x v="2"/>
    <n v="0"/>
    <n v="123"/>
  </r>
  <r>
    <n v="51"/>
    <n v="41"/>
    <n v="100920"/>
    <x v="51"/>
    <x v="1"/>
    <n v="2022"/>
    <x v="6"/>
    <x v="2"/>
    <n v="39"/>
    <n v="53"/>
  </r>
  <r>
    <n v="51"/>
    <n v="41"/>
    <n v="100921"/>
    <x v="52"/>
    <x v="1"/>
    <n v="2022"/>
    <x v="6"/>
    <x v="2"/>
    <n v="0"/>
    <n v="73"/>
  </r>
  <r>
    <n v="51"/>
    <n v="41"/>
    <n v="100922"/>
    <x v="53"/>
    <x v="1"/>
    <n v="2022"/>
    <x v="6"/>
    <x v="2"/>
    <n v="76"/>
    <n v="116"/>
  </r>
  <r>
    <n v="51"/>
    <n v="41"/>
    <n v="100923"/>
    <x v="54"/>
    <x v="1"/>
    <n v="2022"/>
    <x v="6"/>
    <x v="2"/>
    <n v="26"/>
    <n v="102"/>
  </r>
  <r>
    <n v="51"/>
    <n v="41"/>
    <n v="100924"/>
    <x v="55"/>
    <x v="1"/>
    <n v="2022"/>
    <x v="6"/>
    <x v="2"/>
    <n v="8"/>
    <n v="8"/>
  </r>
  <r>
    <n v="51"/>
    <n v="41"/>
    <n v="100926"/>
    <x v="56"/>
    <x v="1"/>
    <n v="2022"/>
    <x v="6"/>
    <x v="2"/>
    <n v="49"/>
    <n v="107"/>
  </r>
  <r>
    <n v="51"/>
    <n v="41"/>
    <n v="100928"/>
    <x v="57"/>
    <x v="1"/>
    <n v="2022"/>
    <x v="6"/>
    <x v="2"/>
    <n v="43"/>
    <n v="141"/>
  </r>
  <r>
    <n v="51"/>
    <n v="41"/>
    <n v="100929"/>
    <x v="58"/>
    <x v="1"/>
    <n v="2022"/>
    <x v="6"/>
    <x v="2"/>
    <n v="13"/>
    <n v="80"/>
  </r>
  <r>
    <n v="51"/>
    <n v="41"/>
    <n v="100930"/>
    <x v="59"/>
    <x v="1"/>
    <n v="2022"/>
    <x v="6"/>
    <x v="2"/>
    <n v="0"/>
    <n v="27"/>
  </r>
  <r>
    <n v="51"/>
    <n v="41"/>
    <n v="100931"/>
    <x v="60"/>
    <x v="1"/>
    <n v="2022"/>
    <x v="6"/>
    <x v="2"/>
    <n v="5"/>
    <n v="123"/>
  </r>
  <r>
    <n v="51"/>
    <n v="41"/>
    <n v="100932"/>
    <x v="61"/>
    <x v="1"/>
    <n v="2022"/>
    <x v="6"/>
    <x v="2"/>
    <n v="12"/>
    <n v="60"/>
  </r>
  <r>
    <n v="51"/>
    <n v="41"/>
    <n v="100933"/>
    <x v="62"/>
    <x v="1"/>
    <n v="2022"/>
    <x v="6"/>
    <x v="2"/>
    <n v="69"/>
    <n v="105"/>
  </r>
  <r>
    <n v="51"/>
    <n v="41"/>
    <n v="100934"/>
    <x v="63"/>
    <x v="1"/>
    <n v="2022"/>
    <x v="6"/>
    <x v="2"/>
    <n v="88"/>
    <n v="235"/>
  </r>
  <r>
    <n v="51"/>
    <n v="41"/>
    <n v="100935"/>
    <x v="64"/>
    <x v="1"/>
    <n v="2022"/>
    <x v="6"/>
    <x v="2"/>
    <n v="30"/>
    <n v="54"/>
  </r>
  <r>
    <n v="51"/>
    <n v="41"/>
    <n v="100936"/>
    <x v="65"/>
    <x v="1"/>
    <n v="2022"/>
    <x v="6"/>
    <x v="2"/>
    <n v="3"/>
    <n v="38"/>
  </r>
  <r>
    <n v="51"/>
    <n v="41"/>
    <n v="100937"/>
    <x v="66"/>
    <x v="1"/>
    <n v="2022"/>
    <x v="6"/>
    <x v="2"/>
    <n v="20"/>
    <n v="62"/>
  </r>
  <r>
    <n v="51"/>
    <n v="41"/>
    <n v="100938"/>
    <x v="67"/>
    <x v="1"/>
    <n v="2022"/>
    <x v="6"/>
    <x v="2"/>
    <n v="18"/>
    <n v="301"/>
  </r>
  <r>
    <n v="51"/>
    <n v="41"/>
    <n v="101003"/>
    <x v="68"/>
    <x v="1"/>
    <n v="2022"/>
    <x v="6"/>
    <x v="2"/>
    <n v="40"/>
    <n v="200"/>
  </r>
  <r>
    <n v="51"/>
    <n v="41"/>
    <n v="101004"/>
    <x v="69"/>
    <x v="1"/>
    <n v="2022"/>
    <x v="6"/>
    <x v="2"/>
    <n v="0"/>
    <n v="49"/>
  </r>
  <r>
    <n v="51"/>
    <n v="41"/>
    <n v="101007"/>
    <x v="70"/>
    <x v="1"/>
    <n v="2022"/>
    <x v="6"/>
    <x v="2"/>
    <n v="45"/>
    <n v="147"/>
  </r>
  <r>
    <n v="51"/>
    <n v="41"/>
    <n v="101008"/>
    <x v="71"/>
    <x v="1"/>
    <n v="2022"/>
    <x v="6"/>
    <x v="2"/>
    <n v="38"/>
    <n v="131"/>
  </r>
  <r>
    <n v="51"/>
    <n v="41"/>
    <n v="101009"/>
    <x v="72"/>
    <x v="1"/>
    <n v="2022"/>
    <x v="6"/>
    <x v="2"/>
    <n v="9"/>
    <n v="143"/>
  </r>
  <r>
    <n v="51"/>
    <n v="41"/>
    <n v="101011"/>
    <x v="73"/>
    <x v="1"/>
    <n v="2022"/>
    <x v="6"/>
    <x v="2"/>
    <n v="26"/>
    <n v="69"/>
  </r>
  <r>
    <n v="51"/>
    <n v="41"/>
    <n v="101012"/>
    <x v="74"/>
    <x v="1"/>
    <n v="2022"/>
    <x v="6"/>
    <x v="2"/>
    <n v="0"/>
    <n v="19"/>
  </r>
  <r>
    <n v="51"/>
    <n v="41"/>
    <n v="101013"/>
    <x v="75"/>
    <x v="1"/>
    <n v="2022"/>
    <x v="6"/>
    <x v="2"/>
    <n v="39"/>
    <n v="61"/>
  </r>
  <r>
    <n v="51"/>
    <n v="41"/>
    <n v="101014"/>
    <x v="76"/>
    <x v="1"/>
    <n v="2022"/>
    <x v="6"/>
    <x v="2"/>
    <n v="3"/>
    <n v="20"/>
  </r>
  <r>
    <n v="51"/>
    <n v="41"/>
    <n v="101015"/>
    <x v="77"/>
    <x v="1"/>
    <n v="2022"/>
    <x v="6"/>
    <x v="2"/>
    <n v="26"/>
    <n v="104"/>
  </r>
  <r>
    <n v="51"/>
    <n v="75"/>
    <n v="400101"/>
    <x v="78"/>
    <x v="2"/>
    <n v="2022"/>
    <x v="6"/>
    <x v="2"/>
    <n v="0"/>
    <n v="8"/>
  </r>
  <r>
    <n v="51"/>
    <n v="75"/>
    <n v="400102"/>
    <x v="79"/>
    <x v="2"/>
    <n v="2022"/>
    <x v="6"/>
    <x v="2"/>
    <n v="0"/>
    <n v="77"/>
  </r>
  <r>
    <n v="51"/>
    <n v="75"/>
    <n v="400200"/>
    <x v="80"/>
    <x v="2"/>
    <n v="2022"/>
    <x v="6"/>
    <x v="2"/>
    <n v="0"/>
    <n v="41"/>
  </r>
  <r>
    <n v="51"/>
    <n v="75"/>
    <n v="400300"/>
    <x v="81"/>
    <x v="2"/>
    <n v="2022"/>
    <x v="6"/>
    <x v="2"/>
    <n v="14"/>
    <n v="27"/>
  </r>
  <r>
    <n v="51"/>
    <n v="75"/>
    <n v="400400"/>
    <x v="82"/>
    <x v="2"/>
    <n v="2022"/>
    <x v="6"/>
    <x v="2"/>
    <n v="0"/>
    <n v="57"/>
  </r>
  <r>
    <n v="51"/>
    <n v="75"/>
    <n v="400500"/>
    <x v="83"/>
    <x v="2"/>
    <n v="2022"/>
    <x v="6"/>
    <x v="2"/>
    <n v="19"/>
    <n v="88"/>
  </r>
  <r>
    <n v="51"/>
    <n v="85"/>
    <n v="320100"/>
    <x v="84"/>
    <x v="3"/>
    <n v="2022"/>
    <x v="6"/>
    <x v="2"/>
    <n v="47"/>
    <n v="81"/>
  </r>
  <r>
    <n v="51"/>
    <n v="85"/>
    <n v="320200"/>
    <x v="85"/>
    <x v="3"/>
    <n v="2022"/>
    <x v="6"/>
    <x v="2"/>
    <n v="55"/>
    <n v="200"/>
  </r>
  <r>
    <n v="51"/>
    <n v="85"/>
    <n v="320300"/>
    <x v="86"/>
    <x v="3"/>
    <n v="2022"/>
    <x v="6"/>
    <x v="2"/>
    <n v="17"/>
    <n v="81"/>
  </r>
  <r>
    <n v="51"/>
    <n v="85"/>
    <n v="320400"/>
    <x v="87"/>
    <x v="3"/>
    <n v="2022"/>
    <x v="6"/>
    <x v="2"/>
    <n v="132"/>
    <n v="233"/>
  </r>
  <r>
    <n v="51"/>
    <n v="85"/>
    <n v="320500"/>
    <x v="88"/>
    <x v="3"/>
    <n v="2022"/>
    <x v="6"/>
    <x v="2"/>
    <n v="0"/>
    <n v="26"/>
  </r>
  <r>
    <n v="51"/>
    <n v="85"/>
    <n v="320601"/>
    <x v="89"/>
    <x v="3"/>
    <n v="2022"/>
    <x v="6"/>
    <x v="2"/>
    <n v="0"/>
    <n v="16"/>
  </r>
  <r>
    <n v="51"/>
    <n v="85"/>
    <n v="320602"/>
    <x v="90"/>
    <x v="3"/>
    <n v="2022"/>
    <x v="6"/>
    <x v="2"/>
    <n v="29"/>
    <n v="55"/>
  </r>
  <r>
    <n v="51"/>
    <n v="85"/>
    <n v="320701"/>
    <x v="91"/>
    <x v="3"/>
    <n v="2022"/>
    <x v="6"/>
    <x v="2"/>
    <n v="11"/>
    <n v="146"/>
  </r>
  <r>
    <n v="51"/>
    <n v="85"/>
    <n v="320702"/>
    <x v="92"/>
    <x v="3"/>
    <n v="2022"/>
    <x v="6"/>
    <x v="2"/>
    <n v="29"/>
    <n v="89"/>
  </r>
  <r>
    <n v="51"/>
    <n v="85"/>
    <n v="320801"/>
    <x v="93"/>
    <x v="3"/>
    <n v="2022"/>
    <x v="6"/>
    <x v="2"/>
    <n v="0"/>
    <n v="59"/>
  </r>
  <r>
    <n v="51"/>
    <n v="85"/>
    <n v="320803"/>
    <x v="94"/>
    <x v="3"/>
    <n v="2022"/>
    <x v="6"/>
    <x v="2"/>
    <n v="23"/>
    <n v="303"/>
  </r>
  <r>
    <n v="51"/>
    <n v="85"/>
    <n v="320804"/>
    <x v="95"/>
    <x v="3"/>
    <n v="2022"/>
    <x v="6"/>
    <x v="2"/>
    <n v="0"/>
    <n v="71"/>
  </r>
  <r>
    <n v="51"/>
    <n v="85"/>
    <n v="320805"/>
    <x v="96"/>
    <x v="3"/>
    <n v="2022"/>
    <x v="6"/>
    <x v="2"/>
    <n v="19"/>
    <n v="53"/>
  </r>
  <r>
    <n v="51"/>
    <n v="85"/>
    <n v="320901"/>
    <x v="97"/>
    <x v="3"/>
    <n v="2022"/>
    <x v="6"/>
    <x v="2"/>
    <n v="0"/>
    <n v="0"/>
  </r>
  <r>
    <n v="51"/>
    <n v="85"/>
    <n v="320902"/>
    <x v="98"/>
    <x v="3"/>
    <n v="2022"/>
    <x v="6"/>
    <x v="2"/>
    <n v="0"/>
    <n v="21"/>
  </r>
  <r>
    <n v="51"/>
    <n v="85"/>
    <n v="321001"/>
    <x v="99"/>
    <x v="3"/>
    <n v="2022"/>
    <x v="6"/>
    <x v="2"/>
    <n v="15"/>
    <n v="35"/>
  </r>
  <r>
    <n v="51"/>
    <n v="85"/>
    <n v="321003"/>
    <x v="100"/>
    <x v="3"/>
    <n v="2022"/>
    <x v="6"/>
    <x v="2"/>
    <n v="83"/>
    <n v="83"/>
  </r>
  <r>
    <n v="51"/>
    <n v="85"/>
    <n v="321004"/>
    <x v="101"/>
    <x v="3"/>
    <n v="2022"/>
    <x v="6"/>
    <x v="2"/>
    <n v="34"/>
    <n v="211"/>
  </r>
  <r>
    <n v="51"/>
    <n v="85"/>
    <n v="321100"/>
    <x v="102"/>
    <x v="3"/>
    <n v="2022"/>
    <x v="6"/>
    <x v="2"/>
    <n v="7"/>
    <n v="64"/>
  </r>
  <r>
    <n v="51"/>
    <n v="85"/>
    <n v="321201"/>
    <x v="103"/>
    <x v="3"/>
    <n v="2022"/>
    <x v="6"/>
    <x v="2"/>
    <n v="2"/>
    <n v="91"/>
  </r>
  <r>
    <n v="51"/>
    <n v="85"/>
    <n v="321202"/>
    <x v="104"/>
    <x v="3"/>
    <n v="2022"/>
    <x v="6"/>
    <x v="2"/>
    <n v="31"/>
    <n v="118"/>
  </r>
  <r>
    <n v="51"/>
    <n v="85"/>
    <n v="321300"/>
    <x v="105"/>
    <x v="3"/>
    <n v="2022"/>
    <x v="6"/>
    <x v="2"/>
    <n v="97"/>
    <n v="110"/>
  </r>
  <r>
    <n v="51"/>
    <n v="85"/>
    <n v="321401"/>
    <x v="106"/>
    <x v="3"/>
    <n v="2022"/>
    <x v="6"/>
    <x v="2"/>
    <n v="3"/>
    <n v="18"/>
  </r>
  <r>
    <n v="51"/>
    <n v="85"/>
    <n v="321402"/>
    <x v="107"/>
    <x v="3"/>
    <n v="2022"/>
    <x v="6"/>
    <x v="2"/>
    <n v="67"/>
    <n v="113"/>
  </r>
  <r>
    <n v="51"/>
    <n v="85"/>
    <n v="321403"/>
    <x v="108"/>
    <x v="3"/>
    <n v="2022"/>
    <x v="6"/>
    <x v="2"/>
    <n v="14"/>
    <n v="14"/>
  </r>
  <r>
    <n v="51"/>
    <n v="87"/>
    <n v="200106"/>
    <x v="109"/>
    <x v="4"/>
    <n v="2022"/>
    <x v="6"/>
    <x v="2"/>
    <n v="45"/>
    <n v="129"/>
  </r>
  <r>
    <n v="51"/>
    <n v="87"/>
    <n v="200108"/>
    <x v="110"/>
    <x v="4"/>
    <n v="2022"/>
    <x v="6"/>
    <x v="2"/>
    <n v="3"/>
    <n v="48"/>
  </r>
  <r>
    <n v="51"/>
    <n v="87"/>
    <n v="200109"/>
    <x v="111"/>
    <x v="4"/>
    <n v="2022"/>
    <x v="6"/>
    <x v="2"/>
    <n v="0"/>
    <n v="0"/>
  </r>
  <r>
    <n v="51"/>
    <n v="87"/>
    <n v="200122"/>
    <x v="112"/>
    <x v="4"/>
    <n v="2022"/>
    <x v="6"/>
    <x v="2"/>
    <n v="39"/>
    <n v="91"/>
  </r>
  <r>
    <n v="51"/>
    <n v="87"/>
    <n v="200123"/>
    <x v="113"/>
    <x v="4"/>
    <n v="2022"/>
    <x v="6"/>
    <x v="2"/>
    <n v="23"/>
    <n v="91"/>
  </r>
  <r>
    <n v="51"/>
    <n v="87"/>
    <n v="200124"/>
    <x v="114"/>
    <x v="4"/>
    <n v="2022"/>
    <x v="6"/>
    <x v="2"/>
    <n v="21"/>
    <n v="103"/>
  </r>
  <r>
    <n v="51"/>
    <n v="87"/>
    <n v="200125"/>
    <x v="115"/>
    <x v="4"/>
    <n v="2022"/>
    <x v="6"/>
    <x v="2"/>
    <n v="57"/>
    <n v="88"/>
  </r>
  <r>
    <n v="51"/>
    <n v="87"/>
    <n v="200126"/>
    <x v="116"/>
    <x v="4"/>
    <n v="2022"/>
    <x v="6"/>
    <x v="2"/>
    <n v="63"/>
    <n v="102"/>
  </r>
  <r>
    <n v="51"/>
    <n v="87"/>
    <n v="200127"/>
    <x v="117"/>
    <x v="4"/>
    <n v="2022"/>
    <x v="6"/>
    <x v="2"/>
    <n v="27"/>
    <n v="166"/>
  </r>
  <r>
    <n v="51"/>
    <n v="87"/>
    <n v="200131"/>
    <x v="118"/>
    <x v="4"/>
    <n v="2022"/>
    <x v="6"/>
    <x v="2"/>
    <n v="0"/>
    <n v="67"/>
  </r>
  <r>
    <n v="51"/>
    <n v="87"/>
    <n v="200132"/>
    <x v="119"/>
    <x v="4"/>
    <n v="2022"/>
    <x v="6"/>
    <x v="2"/>
    <n v="15"/>
    <n v="200"/>
  </r>
  <r>
    <n v="51"/>
    <n v="87"/>
    <n v="200133"/>
    <x v="120"/>
    <x v="4"/>
    <n v="2022"/>
    <x v="6"/>
    <x v="2"/>
    <n v="52"/>
    <n v="167"/>
  </r>
  <r>
    <n v="51"/>
    <n v="87"/>
    <n v="200134"/>
    <x v="121"/>
    <x v="4"/>
    <n v="2022"/>
    <x v="6"/>
    <x v="2"/>
    <n v="10"/>
    <n v="216"/>
  </r>
  <r>
    <n v="51"/>
    <n v="87"/>
    <n v="200135"/>
    <x v="122"/>
    <x v="4"/>
    <n v="2022"/>
    <x v="6"/>
    <x v="2"/>
    <n v="23"/>
    <n v="118"/>
  </r>
  <r>
    <n v="51"/>
    <n v="87"/>
    <n v="200136"/>
    <x v="123"/>
    <x v="4"/>
    <n v="2022"/>
    <x v="6"/>
    <x v="2"/>
    <n v="0"/>
    <n v="50"/>
  </r>
  <r>
    <n v="51"/>
    <n v="87"/>
    <n v="200137"/>
    <x v="124"/>
    <x v="4"/>
    <n v="2022"/>
    <x v="6"/>
    <x v="2"/>
    <n v="12"/>
    <n v="39"/>
  </r>
  <r>
    <n v="51"/>
    <n v="87"/>
    <n v="200138"/>
    <x v="125"/>
    <x v="4"/>
    <n v="2022"/>
    <x v="6"/>
    <x v="2"/>
    <n v="36"/>
    <n v="76"/>
  </r>
  <r>
    <n v="51"/>
    <n v="87"/>
    <n v="200139"/>
    <x v="126"/>
    <x v="4"/>
    <n v="2022"/>
    <x v="6"/>
    <x v="2"/>
    <n v="0"/>
    <n v="42"/>
  </r>
  <r>
    <n v="51"/>
    <n v="87"/>
    <n v="200140"/>
    <x v="127"/>
    <x v="4"/>
    <n v="2022"/>
    <x v="6"/>
    <x v="2"/>
    <n v="0"/>
    <n v="8"/>
  </r>
  <r>
    <n v="51"/>
    <n v="87"/>
    <n v="200141"/>
    <x v="128"/>
    <x v="4"/>
    <n v="2022"/>
    <x v="6"/>
    <x v="2"/>
    <n v="0"/>
    <n v="27"/>
  </r>
  <r>
    <n v="51"/>
    <n v="87"/>
    <n v="200142"/>
    <x v="129"/>
    <x v="4"/>
    <n v="2022"/>
    <x v="6"/>
    <x v="2"/>
    <n v="16"/>
    <n v="65"/>
  </r>
  <r>
    <n v="51"/>
    <n v="87"/>
    <n v="200143"/>
    <x v="130"/>
    <x v="4"/>
    <n v="2022"/>
    <x v="6"/>
    <x v="2"/>
    <n v="0"/>
    <n v="102"/>
  </r>
  <r>
    <n v="51"/>
    <n v="87"/>
    <n v="200144"/>
    <x v="131"/>
    <x v="4"/>
    <n v="2022"/>
    <x v="6"/>
    <x v="2"/>
    <n v="78"/>
    <n v="87"/>
  </r>
  <r>
    <n v="51"/>
    <n v="87"/>
    <n v="200145"/>
    <x v="132"/>
    <x v="4"/>
    <n v="2022"/>
    <x v="6"/>
    <x v="2"/>
    <n v="0"/>
    <n v="168"/>
  </r>
  <r>
    <n v="51"/>
    <n v="87"/>
    <n v="200146"/>
    <x v="133"/>
    <x v="4"/>
    <n v="2022"/>
    <x v="6"/>
    <x v="2"/>
    <n v="0"/>
    <n v="18"/>
  </r>
  <r>
    <n v="51"/>
    <n v="87"/>
    <n v="200147"/>
    <x v="134"/>
    <x v="4"/>
    <n v="2022"/>
    <x v="6"/>
    <x v="2"/>
    <n v="81"/>
    <n v="214"/>
  </r>
  <r>
    <n v="51"/>
    <n v="87"/>
    <n v="200148"/>
    <x v="135"/>
    <x v="4"/>
    <n v="2022"/>
    <x v="6"/>
    <x v="2"/>
    <n v="0"/>
    <n v="9"/>
  </r>
  <r>
    <n v="51"/>
    <n v="87"/>
    <n v="200149"/>
    <x v="136"/>
    <x v="4"/>
    <n v="2022"/>
    <x v="6"/>
    <x v="2"/>
    <n v="80"/>
    <n v="181"/>
  </r>
  <r>
    <n v="51"/>
    <n v="87"/>
    <n v="200150"/>
    <x v="137"/>
    <x v="4"/>
    <n v="2022"/>
    <x v="6"/>
    <x v="2"/>
    <n v="32"/>
    <n v="62"/>
  </r>
  <r>
    <n v="51"/>
    <n v="87"/>
    <n v="200151"/>
    <x v="138"/>
    <x v="4"/>
    <n v="2022"/>
    <x v="6"/>
    <x v="2"/>
    <n v="51"/>
    <n v="128"/>
  </r>
  <r>
    <n v="51"/>
    <n v="87"/>
    <n v="200152"/>
    <x v="139"/>
    <x v="4"/>
    <n v="2022"/>
    <x v="6"/>
    <x v="2"/>
    <n v="0"/>
    <n v="68"/>
  </r>
  <r>
    <n v="51"/>
    <n v="87"/>
    <n v="200153"/>
    <x v="140"/>
    <x v="4"/>
    <n v="2022"/>
    <x v="6"/>
    <x v="2"/>
    <n v="53"/>
    <n v="137"/>
  </r>
  <r>
    <n v="51"/>
    <n v="87"/>
    <n v="200201"/>
    <x v="141"/>
    <x v="4"/>
    <n v="2022"/>
    <x v="6"/>
    <x v="2"/>
    <n v="0"/>
    <n v="177"/>
  </r>
  <r>
    <n v="51"/>
    <n v="87"/>
    <n v="200202"/>
    <x v="142"/>
    <x v="4"/>
    <n v="2022"/>
    <x v="6"/>
    <x v="2"/>
    <n v="8"/>
    <n v="42"/>
  </r>
  <r>
    <n v="51"/>
    <n v="87"/>
    <n v="200301"/>
    <x v="143"/>
    <x v="4"/>
    <n v="2022"/>
    <x v="6"/>
    <x v="2"/>
    <n v="21"/>
    <n v="80"/>
  </r>
  <r>
    <n v="51"/>
    <n v="87"/>
    <n v="200302"/>
    <x v="144"/>
    <x v="4"/>
    <n v="2022"/>
    <x v="6"/>
    <x v="2"/>
    <n v="0"/>
    <n v="69"/>
  </r>
  <r>
    <n v="51"/>
    <n v="87"/>
    <n v="200303"/>
    <x v="145"/>
    <x v="4"/>
    <n v="2022"/>
    <x v="6"/>
    <x v="2"/>
    <n v="17"/>
    <n v="63"/>
  </r>
  <r>
    <n v="51"/>
    <n v="87"/>
    <n v="200305"/>
    <x v="146"/>
    <x v="4"/>
    <n v="2022"/>
    <x v="6"/>
    <x v="2"/>
    <n v="32"/>
    <n v="195"/>
  </r>
  <r>
    <n v="51"/>
    <n v="87"/>
    <n v="200404"/>
    <x v="147"/>
    <x v="4"/>
    <n v="2022"/>
    <x v="6"/>
    <x v="2"/>
    <n v="11"/>
    <n v="27"/>
  </r>
  <r>
    <n v="51"/>
    <n v="87"/>
    <n v="200407"/>
    <x v="148"/>
    <x v="4"/>
    <n v="2022"/>
    <x v="6"/>
    <x v="2"/>
    <n v="46"/>
    <n v="143"/>
  </r>
  <r>
    <n v="51"/>
    <n v="87"/>
    <n v="200409"/>
    <x v="149"/>
    <x v="4"/>
    <n v="2022"/>
    <x v="6"/>
    <x v="2"/>
    <n v="15"/>
    <n v="53"/>
  </r>
  <r>
    <n v="51"/>
    <n v="87"/>
    <n v="200411"/>
    <x v="150"/>
    <x v="4"/>
    <n v="2022"/>
    <x v="6"/>
    <x v="2"/>
    <n v="111"/>
    <n v="253"/>
  </r>
  <r>
    <n v="51"/>
    <n v="87"/>
    <n v="200412"/>
    <x v="151"/>
    <x v="4"/>
    <n v="2022"/>
    <x v="6"/>
    <x v="2"/>
    <n v="24"/>
    <n v="73"/>
  </r>
  <r>
    <n v="51"/>
    <n v="87"/>
    <n v="200413"/>
    <x v="152"/>
    <x v="4"/>
    <n v="2022"/>
    <x v="6"/>
    <x v="2"/>
    <n v="0"/>
    <n v="76"/>
  </r>
  <r>
    <n v="51"/>
    <n v="87"/>
    <n v="200414"/>
    <x v="153"/>
    <x v="4"/>
    <n v="2022"/>
    <x v="6"/>
    <x v="2"/>
    <n v="48"/>
    <n v="205"/>
  </r>
  <r>
    <n v="51"/>
    <n v="87"/>
    <n v="200415"/>
    <x v="154"/>
    <x v="4"/>
    <n v="2022"/>
    <x v="6"/>
    <x v="2"/>
    <n v="0"/>
    <n v="45"/>
  </r>
  <r>
    <n v="51"/>
    <n v="87"/>
    <n v="200416"/>
    <x v="155"/>
    <x v="4"/>
    <n v="2022"/>
    <x v="6"/>
    <x v="2"/>
    <n v="0"/>
    <n v="9"/>
  </r>
  <r>
    <n v="51"/>
    <n v="87"/>
    <n v="200417"/>
    <x v="156"/>
    <x v="4"/>
    <n v="2022"/>
    <x v="6"/>
    <x v="2"/>
    <n v="21"/>
    <n v="153"/>
  </r>
  <r>
    <n v="51"/>
    <n v="87"/>
    <n v="200418"/>
    <x v="157"/>
    <x v="4"/>
    <n v="2022"/>
    <x v="6"/>
    <x v="2"/>
    <n v="50"/>
    <n v="202"/>
  </r>
  <r>
    <n v="51"/>
    <n v="87"/>
    <n v="200501"/>
    <x v="158"/>
    <x v="4"/>
    <n v="2022"/>
    <x v="6"/>
    <x v="2"/>
    <n v="0"/>
    <n v="42"/>
  </r>
  <r>
    <n v="51"/>
    <n v="87"/>
    <n v="200502"/>
    <x v="159"/>
    <x v="4"/>
    <n v="2022"/>
    <x v="6"/>
    <x v="2"/>
    <n v="18"/>
    <n v="31"/>
  </r>
  <r>
    <n v="51"/>
    <n v="87"/>
    <n v="200503"/>
    <x v="160"/>
    <x v="4"/>
    <n v="2022"/>
    <x v="6"/>
    <x v="2"/>
    <n v="16"/>
    <n v="142"/>
  </r>
  <r>
    <n v="51"/>
    <n v="87"/>
    <n v="200600"/>
    <x v="161"/>
    <x v="4"/>
    <n v="2022"/>
    <x v="6"/>
    <x v="2"/>
    <n v="22"/>
    <n v="205"/>
  </r>
  <r>
    <n v="51"/>
    <n v="87"/>
    <n v="200700"/>
    <x v="162"/>
    <x v="4"/>
    <n v="2022"/>
    <x v="6"/>
    <x v="2"/>
    <n v="26"/>
    <n v="62"/>
  </r>
  <r>
    <n v="51"/>
    <n v="87"/>
    <n v="200801"/>
    <x v="163"/>
    <x v="4"/>
    <n v="2022"/>
    <x v="6"/>
    <x v="2"/>
    <n v="66"/>
    <n v="128"/>
  </r>
  <r>
    <n v="51"/>
    <n v="87"/>
    <n v="200802"/>
    <x v="164"/>
    <x v="4"/>
    <n v="2022"/>
    <x v="6"/>
    <x v="2"/>
    <n v="5"/>
    <n v="27"/>
  </r>
  <r>
    <n v="51"/>
    <n v="87"/>
    <n v="200805"/>
    <x v="165"/>
    <x v="4"/>
    <n v="2022"/>
    <x v="6"/>
    <x v="2"/>
    <n v="12"/>
    <n v="12"/>
  </r>
  <r>
    <n v="51"/>
    <n v="87"/>
    <n v="200806"/>
    <x v="166"/>
    <x v="4"/>
    <n v="2022"/>
    <x v="6"/>
    <x v="2"/>
    <n v="139"/>
    <n v="210"/>
  </r>
  <r>
    <n v="51"/>
    <n v="87"/>
    <n v="200807"/>
    <x v="167"/>
    <x v="4"/>
    <n v="2022"/>
    <x v="6"/>
    <x v="2"/>
    <n v="47"/>
    <n v="47"/>
  </r>
  <r>
    <n v="51"/>
    <n v="87"/>
    <n v="200904"/>
    <x v="168"/>
    <x v="4"/>
    <n v="2022"/>
    <x v="6"/>
    <x v="2"/>
    <n v="19"/>
    <n v="169"/>
  </r>
  <r>
    <n v="51"/>
    <n v="87"/>
    <n v="200905"/>
    <x v="169"/>
    <x v="4"/>
    <n v="2022"/>
    <x v="6"/>
    <x v="2"/>
    <n v="16"/>
    <n v="191"/>
  </r>
  <r>
    <n v="51"/>
    <n v="87"/>
    <n v="200906"/>
    <x v="170"/>
    <x v="4"/>
    <n v="2022"/>
    <x v="6"/>
    <x v="2"/>
    <n v="22"/>
    <n v="210"/>
  </r>
  <r>
    <n v="51"/>
    <n v="87"/>
    <n v="200907"/>
    <x v="171"/>
    <x v="4"/>
    <n v="2022"/>
    <x v="6"/>
    <x v="2"/>
    <n v="55"/>
    <n v="118"/>
  </r>
  <r>
    <n v="51"/>
    <n v="87"/>
    <n v="200908"/>
    <x v="172"/>
    <x v="4"/>
    <n v="2022"/>
    <x v="6"/>
    <x v="2"/>
    <n v="0"/>
    <n v="0"/>
  </r>
  <r>
    <n v="51"/>
    <n v="87"/>
    <n v="201001"/>
    <x v="173"/>
    <x v="4"/>
    <n v="2022"/>
    <x v="6"/>
    <x v="2"/>
    <n v="103"/>
    <n v="115"/>
  </r>
  <r>
    <n v="51"/>
    <n v="87"/>
    <n v="201002"/>
    <x v="174"/>
    <x v="4"/>
    <n v="2022"/>
    <x v="6"/>
    <x v="2"/>
    <n v="0"/>
    <n v="99"/>
  </r>
  <r>
    <n v="51"/>
    <n v="87"/>
    <n v="201003"/>
    <x v="175"/>
    <x v="4"/>
    <n v="2022"/>
    <x v="6"/>
    <x v="2"/>
    <n v="66"/>
    <n v="148"/>
  </r>
  <r>
    <n v="51"/>
    <n v="87"/>
    <n v="201102"/>
    <x v="176"/>
    <x v="4"/>
    <n v="2022"/>
    <x v="6"/>
    <x v="2"/>
    <n v="0"/>
    <n v="33"/>
  </r>
  <r>
    <n v="51"/>
    <n v="87"/>
    <n v="201103"/>
    <x v="177"/>
    <x v="4"/>
    <n v="2022"/>
    <x v="6"/>
    <x v="2"/>
    <n v="39"/>
    <n v="105"/>
  </r>
  <r>
    <n v="51"/>
    <n v="87"/>
    <n v="201104"/>
    <x v="178"/>
    <x v="4"/>
    <n v="2022"/>
    <x v="6"/>
    <x v="2"/>
    <n v="0"/>
    <n v="31"/>
  </r>
  <r>
    <n v="51"/>
    <n v="87"/>
    <n v="201203"/>
    <x v="179"/>
    <x v="4"/>
    <n v="2022"/>
    <x v="6"/>
    <x v="2"/>
    <n v="0"/>
    <n v="27"/>
  </r>
  <r>
    <n v="51"/>
    <n v="87"/>
    <n v="201204"/>
    <x v="180"/>
    <x v="4"/>
    <n v="2022"/>
    <x v="6"/>
    <x v="2"/>
    <n v="0"/>
    <n v="59"/>
  </r>
  <r>
    <n v="51"/>
    <n v="87"/>
    <n v="201205"/>
    <x v="181"/>
    <x v="4"/>
    <n v="2022"/>
    <x v="6"/>
    <x v="2"/>
    <n v="0"/>
    <n v="68"/>
  </r>
  <r>
    <n v="51"/>
    <n v="87"/>
    <n v="201206"/>
    <x v="182"/>
    <x v="4"/>
    <n v="2022"/>
    <x v="6"/>
    <x v="2"/>
    <n v="37"/>
    <n v="37"/>
  </r>
  <r>
    <n v="51"/>
    <n v="87"/>
    <n v="201403"/>
    <x v="183"/>
    <x v="4"/>
    <n v="2022"/>
    <x v="6"/>
    <x v="2"/>
    <n v="58"/>
    <n v="266"/>
  </r>
  <r>
    <n v="51"/>
    <n v="87"/>
    <n v="201404"/>
    <x v="184"/>
    <x v="4"/>
    <n v="2022"/>
    <x v="6"/>
    <x v="2"/>
    <n v="4"/>
    <n v="71"/>
  </r>
  <r>
    <n v="51"/>
    <n v="87"/>
    <n v="201405"/>
    <x v="185"/>
    <x v="4"/>
    <n v="2022"/>
    <x v="6"/>
    <x v="2"/>
    <n v="0"/>
    <n v="6"/>
  </r>
  <r>
    <n v="51"/>
    <n v="87"/>
    <n v="201406"/>
    <x v="186"/>
    <x v="4"/>
    <n v="2022"/>
    <x v="6"/>
    <x v="2"/>
    <n v="143"/>
    <n v="261"/>
  </r>
  <r>
    <n v="51"/>
    <n v="87"/>
    <n v="201502"/>
    <x v="187"/>
    <x v="4"/>
    <n v="2022"/>
    <x v="6"/>
    <x v="2"/>
    <n v="176"/>
    <n v="289"/>
  </r>
  <r>
    <n v="51"/>
    <n v="87"/>
    <n v="201503"/>
    <x v="188"/>
    <x v="4"/>
    <n v="2022"/>
    <x v="6"/>
    <x v="2"/>
    <n v="16"/>
    <n v="44"/>
  </r>
  <r>
    <n v="51"/>
    <n v="87"/>
    <n v="201504"/>
    <x v="189"/>
    <x v="4"/>
    <n v="2022"/>
    <x v="6"/>
    <x v="2"/>
    <n v="42"/>
    <n v="146"/>
  </r>
  <r>
    <n v="51"/>
    <n v="87"/>
    <n v="201601"/>
    <x v="190"/>
    <x v="4"/>
    <n v="2022"/>
    <x v="6"/>
    <x v="2"/>
    <n v="8"/>
    <n v="69"/>
  </r>
  <r>
    <n v="51"/>
    <n v="87"/>
    <n v="201602"/>
    <x v="191"/>
    <x v="4"/>
    <n v="2022"/>
    <x v="6"/>
    <x v="2"/>
    <n v="10"/>
    <n v="37"/>
  </r>
  <r>
    <n v="51"/>
    <n v="87"/>
    <n v="201701"/>
    <x v="192"/>
    <x v="4"/>
    <n v="2022"/>
    <x v="6"/>
    <x v="2"/>
    <n v="97"/>
    <n v="260"/>
  </r>
  <r>
    <n v="51"/>
    <n v="87"/>
    <n v="980100"/>
    <x v="193"/>
    <x v="4"/>
    <n v="2022"/>
    <x v="6"/>
    <x v="2"/>
    <n v="0"/>
    <n v="0"/>
  </r>
  <r>
    <n v="51"/>
    <n v="127"/>
    <n v="700100"/>
    <x v="194"/>
    <x v="5"/>
    <n v="2022"/>
    <x v="6"/>
    <x v="2"/>
    <n v="14"/>
    <n v="203"/>
  </r>
  <r>
    <n v="51"/>
    <n v="127"/>
    <n v="700200"/>
    <x v="195"/>
    <x v="5"/>
    <n v="2022"/>
    <x v="6"/>
    <x v="2"/>
    <n v="100"/>
    <n v="143"/>
  </r>
  <r>
    <n v="51"/>
    <n v="127"/>
    <n v="700301"/>
    <x v="196"/>
    <x v="5"/>
    <n v="2022"/>
    <x v="6"/>
    <x v="2"/>
    <n v="137"/>
    <n v="186"/>
  </r>
  <r>
    <n v="51"/>
    <n v="127"/>
    <n v="700302"/>
    <x v="197"/>
    <x v="5"/>
    <n v="2022"/>
    <x v="6"/>
    <x v="2"/>
    <n v="83"/>
    <n v="156"/>
  </r>
  <r>
    <n v="51"/>
    <n v="145"/>
    <n v="500101"/>
    <x v="198"/>
    <x v="6"/>
    <n v="2022"/>
    <x v="6"/>
    <x v="2"/>
    <n v="45"/>
    <n v="207"/>
  </r>
  <r>
    <n v="51"/>
    <n v="145"/>
    <n v="500102"/>
    <x v="199"/>
    <x v="6"/>
    <n v="2022"/>
    <x v="6"/>
    <x v="2"/>
    <n v="59"/>
    <n v="69"/>
  </r>
  <r>
    <n v="51"/>
    <n v="145"/>
    <n v="500201"/>
    <x v="200"/>
    <x v="6"/>
    <n v="2022"/>
    <x v="6"/>
    <x v="2"/>
    <n v="71"/>
    <n v="168"/>
  </r>
  <r>
    <n v="51"/>
    <n v="145"/>
    <n v="500202"/>
    <x v="201"/>
    <x v="6"/>
    <n v="2022"/>
    <x v="6"/>
    <x v="2"/>
    <n v="19"/>
    <n v="22"/>
  </r>
  <r>
    <n v="51"/>
    <n v="145"/>
    <n v="500300"/>
    <x v="202"/>
    <x v="6"/>
    <n v="2022"/>
    <x v="6"/>
    <x v="2"/>
    <n v="29"/>
    <n v="58"/>
  </r>
  <r>
    <n v="51"/>
    <n v="145"/>
    <n v="500400"/>
    <x v="203"/>
    <x v="6"/>
    <n v="2022"/>
    <x v="6"/>
    <x v="2"/>
    <n v="0"/>
    <n v="245"/>
  </r>
  <r>
    <n v="51"/>
    <n v="570"/>
    <n v="830100"/>
    <x v="204"/>
    <x v="7"/>
    <n v="2022"/>
    <x v="6"/>
    <x v="2"/>
    <n v="50"/>
    <n v="153"/>
  </r>
  <r>
    <n v="51"/>
    <n v="570"/>
    <n v="830200"/>
    <x v="205"/>
    <x v="7"/>
    <n v="2022"/>
    <x v="6"/>
    <x v="2"/>
    <n v="125"/>
    <n v="137"/>
  </r>
  <r>
    <n v="51"/>
    <n v="570"/>
    <n v="830300"/>
    <x v="206"/>
    <x v="7"/>
    <n v="2022"/>
    <x v="6"/>
    <x v="2"/>
    <n v="9"/>
    <n v="44"/>
  </r>
  <r>
    <n v="51"/>
    <n v="570"/>
    <n v="830400"/>
    <x v="207"/>
    <x v="7"/>
    <n v="2022"/>
    <x v="6"/>
    <x v="2"/>
    <n v="54"/>
    <n v="72"/>
  </r>
  <r>
    <n v="51"/>
    <n v="570"/>
    <n v="830500"/>
    <x v="208"/>
    <x v="7"/>
    <n v="2022"/>
    <x v="6"/>
    <x v="2"/>
    <n v="58"/>
    <n v="78"/>
  </r>
  <r>
    <n v="51"/>
    <n v="670"/>
    <n v="820100"/>
    <x v="209"/>
    <x v="8"/>
    <n v="2022"/>
    <x v="6"/>
    <x v="2"/>
    <n v="38"/>
    <n v="73"/>
  </r>
  <r>
    <n v="51"/>
    <n v="670"/>
    <n v="820300"/>
    <x v="210"/>
    <x v="8"/>
    <n v="2022"/>
    <x v="6"/>
    <x v="2"/>
    <n v="22"/>
    <n v="28"/>
  </r>
  <r>
    <n v="51"/>
    <n v="670"/>
    <n v="820400"/>
    <x v="211"/>
    <x v="8"/>
    <n v="2022"/>
    <x v="6"/>
    <x v="2"/>
    <n v="0"/>
    <n v="201"/>
  </r>
  <r>
    <n v="51"/>
    <n v="670"/>
    <n v="820500"/>
    <x v="212"/>
    <x v="8"/>
    <n v="2022"/>
    <x v="6"/>
    <x v="2"/>
    <n v="67"/>
    <n v="150"/>
  </r>
  <r>
    <n v="51"/>
    <n v="670"/>
    <n v="820600"/>
    <x v="213"/>
    <x v="8"/>
    <n v="2022"/>
    <x v="6"/>
    <x v="2"/>
    <n v="41"/>
    <n v="248"/>
  </r>
  <r>
    <n v="51"/>
    <n v="670"/>
    <n v="820700"/>
    <x v="214"/>
    <x v="8"/>
    <n v="2022"/>
    <x v="6"/>
    <x v="2"/>
    <n v="20"/>
    <n v="42"/>
  </r>
  <r>
    <n v="51"/>
    <n v="670"/>
    <n v="980100"/>
    <x v="215"/>
    <x v="8"/>
    <n v="2022"/>
    <x v="6"/>
    <x v="2"/>
    <n v="0"/>
    <n v="0"/>
  </r>
  <r>
    <n v="51"/>
    <n v="730"/>
    <n v="810100"/>
    <x v="216"/>
    <x v="9"/>
    <n v="2022"/>
    <x v="6"/>
    <x v="2"/>
    <n v="10"/>
    <n v="10"/>
  </r>
  <r>
    <n v="51"/>
    <n v="730"/>
    <n v="810300"/>
    <x v="217"/>
    <x v="9"/>
    <n v="2022"/>
    <x v="6"/>
    <x v="2"/>
    <n v="0"/>
    <n v="0"/>
  </r>
  <r>
    <n v="51"/>
    <n v="730"/>
    <n v="810400"/>
    <x v="218"/>
    <x v="9"/>
    <n v="2022"/>
    <x v="6"/>
    <x v="2"/>
    <n v="0"/>
    <n v="109"/>
  </r>
  <r>
    <n v="51"/>
    <n v="730"/>
    <n v="810500"/>
    <x v="219"/>
    <x v="9"/>
    <n v="2022"/>
    <x v="6"/>
    <x v="2"/>
    <n v="16"/>
    <n v="100"/>
  </r>
  <r>
    <n v="51"/>
    <n v="730"/>
    <n v="810600"/>
    <x v="220"/>
    <x v="9"/>
    <n v="2022"/>
    <x v="6"/>
    <x v="2"/>
    <n v="35"/>
    <n v="35"/>
  </r>
  <r>
    <n v="51"/>
    <n v="730"/>
    <n v="810700"/>
    <x v="221"/>
    <x v="9"/>
    <n v="2022"/>
    <x v="6"/>
    <x v="2"/>
    <n v="7"/>
    <n v="7"/>
  </r>
  <r>
    <n v="51"/>
    <n v="730"/>
    <n v="810900"/>
    <x v="222"/>
    <x v="9"/>
    <n v="2022"/>
    <x v="6"/>
    <x v="2"/>
    <n v="0"/>
    <n v="23"/>
  </r>
  <r>
    <n v="51"/>
    <n v="730"/>
    <n v="811000"/>
    <x v="223"/>
    <x v="9"/>
    <n v="2022"/>
    <x v="6"/>
    <x v="2"/>
    <n v="68"/>
    <n v="96"/>
  </r>
  <r>
    <n v="51"/>
    <n v="730"/>
    <n v="811100"/>
    <x v="224"/>
    <x v="9"/>
    <n v="2022"/>
    <x v="6"/>
    <x v="2"/>
    <n v="24"/>
    <n v="89"/>
  </r>
  <r>
    <n v="51"/>
    <n v="730"/>
    <n v="811200"/>
    <x v="225"/>
    <x v="9"/>
    <n v="2022"/>
    <x v="6"/>
    <x v="2"/>
    <n v="68"/>
    <n v="232"/>
  </r>
  <r>
    <n v="51"/>
    <n v="730"/>
    <n v="811300"/>
    <x v="226"/>
    <x v="9"/>
    <n v="2022"/>
    <x v="6"/>
    <x v="2"/>
    <n v="0"/>
    <n v="164"/>
  </r>
  <r>
    <n v="51"/>
    <n v="760"/>
    <n v="10201"/>
    <x v="227"/>
    <x v="10"/>
    <n v="2022"/>
    <x v="6"/>
    <x v="2"/>
    <n v="21"/>
    <n v="51"/>
  </r>
  <r>
    <n v="51"/>
    <n v="760"/>
    <n v="10202"/>
    <x v="228"/>
    <x v="10"/>
    <n v="2022"/>
    <x v="6"/>
    <x v="2"/>
    <n v="0"/>
    <n v="156"/>
  </r>
  <r>
    <n v="51"/>
    <n v="760"/>
    <n v="10300"/>
    <x v="229"/>
    <x v="10"/>
    <n v="2022"/>
    <x v="6"/>
    <x v="2"/>
    <n v="0"/>
    <n v="34"/>
  </r>
  <r>
    <n v="51"/>
    <n v="760"/>
    <n v="10401"/>
    <x v="230"/>
    <x v="10"/>
    <n v="2022"/>
    <x v="6"/>
    <x v="2"/>
    <n v="12"/>
    <n v="141"/>
  </r>
  <r>
    <n v="51"/>
    <n v="760"/>
    <n v="10402"/>
    <x v="231"/>
    <x v="10"/>
    <n v="2022"/>
    <x v="6"/>
    <x v="2"/>
    <n v="29"/>
    <n v="136"/>
  </r>
  <r>
    <n v="51"/>
    <n v="760"/>
    <n v="10500"/>
    <x v="232"/>
    <x v="10"/>
    <n v="2022"/>
    <x v="6"/>
    <x v="2"/>
    <n v="3"/>
    <n v="15"/>
  </r>
  <r>
    <n v="51"/>
    <n v="760"/>
    <n v="10600"/>
    <x v="233"/>
    <x v="10"/>
    <n v="2022"/>
    <x v="6"/>
    <x v="2"/>
    <n v="40"/>
    <n v="134"/>
  </r>
  <r>
    <n v="51"/>
    <n v="760"/>
    <n v="10700"/>
    <x v="234"/>
    <x v="10"/>
    <n v="2022"/>
    <x v="6"/>
    <x v="2"/>
    <n v="0"/>
    <n v="18"/>
  </r>
  <r>
    <n v="51"/>
    <n v="760"/>
    <n v="10800"/>
    <x v="235"/>
    <x v="10"/>
    <n v="2022"/>
    <x v="6"/>
    <x v="2"/>
    <n v="65"/>
    <n v="147"/>
  </r>
  <r>
    <n v="51"/>
    <n v="760"/>
    <n v="10900"/>
    <x v="236"/>
    <x v="10"/>
    <n v="2022"/>
    <x v="6"/>
    <x v="2"/>
    <n v="3"/>
    <n v="97"/>
  </r>
  <r>
    <n v="51"/>
    <n v="760"/>
    <n v="11000"/>
    <x v="237"/>
    <x v="10"/>
    <n v="2022"/>
    <x v="6"/>
    <x v="2"/>
    <n v="8"/>
    <n v="56"/>
  </r>
  <r>
    <n v="51"/>
    <n v="760"/>
    <n v="11100"/>
    <x v="238"/>
    <x v="10"/>
    <n v="2022"/>
    <x v="6"/>
    <x v="2"/>
    <n v="42"/>
    <n v="206"/>
  </r>
  <r>
    <n v="51"/>
    <n v="760"/>
    <n v="20100"/>
    <x v="239"/>
    <x v="10"/>
    <n v="2022"/>
    <x v="6"/>
    <x v="2"/>
    <n v="22"/>
    <n v="37"/>
  </r>
  <r>
    <n v="51"/>
    <n v="760"/>
    <n v="20200"/>
    <x v="240"/>
    <x v="10"/>
    <n v="2022"/>
    <x v="6"/>
    <x v="2"/>
    <n v="0"/>
    <n v="0"/>
  </r>
  <r>
    <n v="51"/>
    <n v="760"/>
    <n v="20300"/>
    <x v="241"/>
    <x v="10"/>
    <n v="2022"/>
    <x v="6"/>
    <x v="2"/>
    <n v="6"/>
    <n v="63"/>
  </r>
  <r>
    <n v="51"/>
    <n v="760"/>
    <n v="20400"/>
    <x v="242"/>
    <x v="10"/>
    <n v="2022"/>
    <x v="6"/>
    <x v="2"/>
    <n v="18"/>
    <n v="106"/>
  </r>
  <r>
    <n v="51"/>
    <n v="760"/>
    <n v="20501"/>
    <x v="243"/>
    <x v="10"/>
    <n v="2022"/>
    <x v="6"/>
    <x v="2"/>
    <n v="196"/>
    <n v="347"/>
  </r>
  <r>
    <n v="51"/>
    <n v="760"/>
    <n v="20502"/>
    <x v="244"/>
    <x v="10"/>
    <n v="2022"/>
    <x v="6"/>
    <x v="2"/>
    <n v="213"/>
    <n v="263"/>
  </r>
  <r>
    <n v="51"/>
    <n v="760"/>
    <n v="20600"/>
    <x v="245"/>
    <x v="10"/>
    <n v="2022"/>
    <x v="6"/>
    <x v="2"/>
    <n v="0"/>
    <n v="125"/>
  </r>
  <r>
    <n v="51"/>
    <n v="760"/>
    <n v="20700"/>
    <x v="246"/>
    <x v="10"/>
    <n v="2022"/>
    <x v="6"/>
    <x v="2"/>
    <n v="13"/>
    <n v="34"/>
  </r>
  <r>
    <n v="51"/>
    <n v="760"/>
    <n v="20800"/>
    <x v="247"/>
    <x v="10"/>
    <n v="2022"/>
    <x v="6"/>
    <x v="2"/>
    <n v="22"/>
    <n v="75"/>
  </r>
  <r>
    <n v="51"/>
    <n v="760"/>
    <n v="20900"/>
    <x v="248"/>
    <x v="10"/>
    <n v="2022"/>
    <x v="6"/>
    <x v="2"/>
    <n v="133"/>
    <n v="347"/>
  </r>
  <r>
    <n v="51"/>
    <n v="760"/>
    <n v="21000"/>
    <x v="249"/>
    <x v="10"/>
    <n v="2022"/>
    <x v="6"/>
    <x v="2"/>
    <n v="6"/>
    <n v="20"/>
  </r>
  <r>
    <n v="51"/>
    <n v="760"/>
    <n v="21100"/>
    <x v="250"/>
    <x v="10"/>
    <n v="2022"/>
    <x v="6"/>
    <x v="2"/>
    <n v="21"/>
    <n v="35"/>
  </r>
  <r>
    <n v="51"/>
    <n v="760"/>
    <n v="21200"/>
    <x v="251"/>
    <x v="10"/>
    <n v="2022"/>
    <x v="6"/>
    <x v="2"/>
    <n v="77"/>
    <n v="84"/>
  </r>
  <r>
    <n v="51"/>
    <n v="760"/>
    <n v="30100"/>
    <x v="252"/>
    <x v="10"/>
    <n v="2022"/>
    <x v="6"/>
    <x v="2"/>
    <n v="30"/>
    <n v="81"/>
  </r>
  <r>
    <n v="51"/>
    <n v="760"/>
    <n v="30200"/>
    <x v="253"/>
    <x v="10"/>
    <n v="2022"/>
    <x v="6"/>
    <x v="2"/>
    <n v="20"/>
    <n v="66"/>
  </r>
  <r>
    <n v="51"/>
    <n v="760"/>
    <n v="30501"/>
    <x v="254"/>
    <x v="10"/>
    <n v="2022"/>
    <x v="6"/>
    <x v="2"/>
    <n v="24"/>
    <n v="182"/>
  </r>
  <r>
    <n v="51"/>
    <n v="760"/>
    <n v="30502"/>
    <x v="255"/>
    <x v="10"/>
    <n v="2022"/>
    <x v="6"/>
    <x v="2"/>
    <n v="0"/>
    <n v="167"/>
  </r>
  <r>
    <n v="51"/>
    <n v="760"/>
    <n v="40201"/>
    <x v="256"/>
    <x v="10"/>
    <n v="2022"/>
    <x v="6"/>
    <x v="2"/>
    <n v="27"/>
    <n v="55"/>
  </r>
  <r>
    <n v="51"/>
    <n v="760"/>
    <n v="40202"/>
    <x v="257"/>
    <x v="10"/>
    <n v="2022"/>
    <x v="6"/>
    <x v="2"/>
    <n v="14"/>
    <n v="55"/>
  </r>
  <r>
    <n v="51"/>
    <n v="760"/>
    <n v="40300"/>
    <x v="258"/>
    <x v="10"/>
    <n v="2022"/>
    <x v="6"/>
    <x v="2"/>
    <n v="0"/>
    <n v="21"/>
  </r>
  <r>
    <n v="51"/>
    <n v="760"/>
    <n v="40400"/>
    <x v="259"/>
    <x v="10"/>
    <n v="2022"/>
    <x v="6"/>
    <x v="2"/>
    <n v="11"/>
    <n v="148"/>
  </r>
  <r>
    <n v="51"/>
    <n v="760"/>
    <n v="40500"/>
    <x v="260"/>
    <x v="10"/>
    <n v="2022"/>
    <x v="6"/>
    <x v="2"/>
    <n v="15"/>
    <n v="138"/>
  </r>
  <r>
    <n v="51"/>
    <n v="760"/>
    <n v="40600"/>
    <x v="261"/>
    <x v="10"/>
    <n v="2022"/>
    <x v="6"/>
    <x v="2"/>
    <n v="0"/>
    <n v="0"/>
  </r>
  <r>
    <n v="51"/>
    <n v="760"/>
    <n v="40700"/>
    <x v="262"/>
    <x v="10"/>
    <n v="2022"/>
    <x v="6"/>
    <x v="2"/>
    <n v="6"/>
    <n v="177"/>
  </r>
  <r>
    <n v="51"/>
    <n v="760"/>
    <n v="40800"/>
    <x v="263"/>
    <x v="10"/>
    <n v="2022"/>
    <x v="6"/>
    <x v="2"/>
    <n v="8"/>
    <n v="46"/>
  </r>
  <r>
    <n v="51"/>
    <n v="760"/>
    <n v="40900"/>
    <x v="264"/>
    <x v="10"/>
    <n v="2022"/>
    <x v="6"/>
    <x v="2"/>
    <n v="15"/>
    <n v="51"/>
  </r>
  <r>
    <n v="51"/>
    <n v="760"/>
    <n v="41000"/>
    <x v="265"/>
    <x v="10"/>
    <n v="2022"/>
    <x v="6"/>
    <x v="2"/>
    <n v="1"/>
    <n v="122"/>
  </r>
  <r>
    <n v="51"/>
    <n v="760"/>
    <n v="41100"/>
    <x v="266"/>
    <x v="10"/>
    <n v="2022"/>
    <x v="6"/>
    <x v="2"/>
    <n v="9"/>
    <n v="65"/>
  </r>
  <r>
    <n v="51"/>
    <n v="760"/>
    <n v="41200"/>
    <x v="267"/>
    <x v="10"/>
    <n v="2022"/>
    <x v="6"/>
    <x v="2"/>
    <n v="0"/>
    <n v="22"/>
  </r>
  <r>
    <n v="51"/>
    <n v="760"/>
    <n v="41300"/>
    <x v="268"/>
    <x v="10"/>
    <n v="2022"/>
    <x v="6"/>
    <x v="2"/>
    <n v="16"/>
    <n v="24"/>
  </r>
  <r>
    <n v="51"/>
    <n v="760"/>
    <n v="41400"/>
    <x v="269"/>
    <x v="10"/>
    <n v="2022"/>
    <x v="6"/>
    <x v="2"/>
    <n v="18"/>
    <n v="57"/>
  </r>
  <r>
    <n v="51"/>
    <n v="760"/>
    <n v="41600"/>
    <x v="270"/>
    <x v="10"/>
    <n v="2022"/>
    <x v="6"/>
    <x v="2"/>
    <n v="0"/>
    <n v="14"/>
  </r>
  <r>
    <n v="51"/>
    <n v="760"/>
    <n v="50100"/>
    <x v="271"/>
    <x v="10"/>
    <n v="2022"/>
    <x v="6"/>
    <x v="2"/>
    <n v="62"/>
    <n v="206"/>
  </r>
  <r>
    <n v="51"/>
    <n v="760"/>
    <n v="50200"/>
    <x v="272"/>
    <x v="10"/>
    <n v="2022"/>
    <x v="6"/>
    <x v="2"/>
    <n v="3"/>
    <n v="99"/>
  </r>
  <r>
    <n v="51"/>
    <n v="760"/>
    <n v="50300"/>
    <x v="273"/>
    <x v="10"/>
    <n v="2022"/>
    <x v="6"/>
    <x v="2"/>
    <n v="0"/>
    <n v="20"/>
  </r>
  <r>
    <n v="51"/>
    <n v="760"/>
    <n v="50400"/>
    <x v="274"/>
    <x v="10"/>
    <n v="2022"/>
    <x v="6"/>
    <x v="2"/>
    <n v="8"/>
    <n v="82"/>
  </r>
  <r>
    <n v="51"/>
    <n v="760"/>
    <n v="50500"/>
    <x v="275"/>
    <x v="10"/>
    <n v="2022"/>
    <x v="6"/>
    <x v="2"/>
    <n v="2"/>
    <n v="20"/>
  </r>
  <r>
    <n v="51"/>
    <n v="760"/>
    <n v="50600"/>
    <x v="276"/>
    <x v="10"/>
    <n v="2022"/>
    <x v="6"/>
    <x v="2"/>
    <n v="5"/>
    <n v="50"/>
  </r>
  <r>
    <n v="51"/>
    <n v="760"/>
    <n v="60200"/>
    <x v="277"/>
    <x v="10"/>
    <n v="2022"/>
    <x v="6"/>
    <x v="2"/>
    <n v="22"/>
    <n v="22"/>
  </r>
  <r>
    <n v="51"/>
    <n v="760"/>
    <n v="60400"/>
    <x v="278"/>
    <x v="10"/>
    <n v="2022"/>
    <x v="6"/>
    <x v="2"/>
    <n v="59"/>
    <n v="146"/>
  </r>
  <r>
    <n v="51"/>
    <n v="760"/>
    <n v="60501"/>
    <x v="279"/>
    <x v="10"/>
    <n v="2022"/>
    <x v="6"/>
    <x v="2"/>
    <n v="48"/>
    <n v="57"/>
  </r>
  <r>
    <n v="51"/>
    <n v="760"/>
    <n v="60502"/>
    <x v="280"/>
    <x v="10"/>
    <n v="2022"/>
    <x v="6"/>
    <x v="2"/>
    <n v="0"/>
    <n v="95"/>
  </r>
  <r>
    <n v="51"/>
    <n v="760"/>
    <n v="60600"/>
    <x v="281"/>
    <x v="10"/>
    <n v="2022"/>
    <x v="6"/>
    <x v="2"/>
    <n v="0"/>
    <n v="20"/>
  </r>
  <r>
    <n v="51"/>
    <n v="760"/>
    <n v="60700"/>
    <x v="282"/>
    <x v="10"/>
    <n v="2022"/>
    <x v="6"/>
    <x v="2"/>
    <n v="59"/>
    <n v="251"/>
  </r>
  <r>
    <n v="51"/>
    <n v="760"/>
    <n v="60800"/>
    <x v="283"/>
    <x v="10"/>
    <n v="2022"/>
    <x v="6"/>
    <x v="2"/>
    <n v="100"/>
    <n v="289"/>
  </r>
  <r>
    <n v="51"/>
    <n v="760"/>
    <n v="60900"/>
    <x v="284"/>
    <x v="10"/>
    <n v="2022"/>
    <x v="6"/>
    <x v="2"/>
    <n v="0"/>
    <n v="123"/>
  </r>
  <r>
    <n v="51"/>
    <n v="760"/>
    <n v="61001"/>
    <x v="285"/>
    <x v="10"/>
    <n v="2022"/>
    <x v="6"/>
    <x v="2"/>
    <n v="0"/>
    <n v="13"/>
  </r>
  <r>
    <n v="51"/>
    <n v="760"/>
    <n v="61002"/>
    <x v="286"/>
    <x v="10"/>
    <n v="2022"/>
    <x v="6"/>
    <x v="2"/>
    <n v="73"/>
    <n v="199"/>
  </r>
  <r>
    <n v="51"/>
    <n v="760"/>
    <n v="70100"/>
    <x v="287"/>
    <x v="10"/>
    <n v="2022"/>
    <x v="6"/>
    <x v="2"/>
    <n v="52"/>
    <n v="172"/>
  </r>
  <r>
    <n v="51"/>
    <n v="760"/>
    <n v="70300"/>
    <x v="288"/>
    <x v="10"/>
    <n v="2022"/>
    <x v="6"/>
    <x v="2"/>
    <n v="105"/>
    <n v="114"/>
  </r>
  <r>
    <n v="51"/>
    <n v="760"/>
    <n v="70400"/>
    <x v="289"/>
    <x v="10"/>
    <n v="2022"/>
    <x v="6"/>
    <x v="2"/>
    <n v="0"/>
    <n v="39"/>
  </r>
  <r>
    <n v="51"/>
    <n v="760"/>
    <n v="70601"/>
    <x v="290"/>
    <x v="10"/>
    <n v="2022"/>
    <x v="6"/>
    <x v="2"/>
    <n v="228"/>
    <n v="289"/>
  </r>
  <r>
    <n v="51"/>
    <n v="760"/>
    <n v="70602"/>
    <x v="291"/>
    <x v="10"/>
    <n v="2022"/>
    <x v="6"/>
    <x v="2"/>
    <n v="16"/>
    <n v="30"/>
  </r>
  <r>
    <n v="51"/>
    <n v="760"/>
    <n v="70700"/>
    <x v="292"/>
    <x v="10"/>
    <n v="2022"/>
    <x v="6"/>
    <x v="2"/>
    <n v="36"/>
    <n v="189"/>
  </r>
  <r>
    <n v="51"/>
    <n v="760"/>
    <n v="70802"/>
    <x v="293"/>
    <x v="10"/>
    <n v="2022"/>
    <x v="6"/>
    <x v="2"/>
    <n v="7"/>
    <n v="157"/>
  </r>
  <r>
    <n v="51"/>
    <n v="760"/>
    <n v="70803"/>
    <x v="294"/>
    <x v="10"/>
    <n v="2022"/>
    <x v="6"/>
    <x v="2"/>
    <n v="23"/>
    <n v="136"/>
  </r>
  <r>
    <n v="51"/>
    <n v="760"/>
    <n v="70804"/>
    <x v="295"/>
    <x v="10"/>
    <n v="2022"/>
    <x v="6"/>
    <x v="2"/>
    <n v="0"/>
    <n v="41"/>
  </r>
  <r>
    <n v="51"/>
    <n v="760"/>
    <n v="70901"/>
    <x v="296"/>
    <x v="10"/>
    <n v="2022"/>
    <x v="6"/>
    <x v="2"/>
    <n v="0"/>
    <n v="69"/>
  </r>
  <r>
    <n v="51"/>
    <n v="760"/>
    <n v="70902"/>
    <x v="297"/>
    <x v="10"/>
    <n v="2022"/>
    <x v="6"/>
    <x v="2"/>
    <n v="0"/>
    <n v="6"/>
  </r>
  <r>
    <n v="51"/>
    <n v="760"/>
    <n v="71002"/>
    <x v="298"/>
    <x v="10"/>
    <n v="2022"/>
    <x v="6"/>
    <x v="2"/>
    <n v="78"/>
    <n v="145"/>
  </r>
  <r>
    <n v="51"/>
    <n v="760"/>
    <n v="71003"/>
    <x v="299"/>
    <x v="10"/>
    <n v="2022"/>
    <x v="6"/>
    <x v="2"/>
    <n v="0"/>
    <n v="45"/>
  </r>
  <r>
    <n v="51"/>
    <n v="760"/>
    <n v="71004"/>
    <x v="300"/>
    <x v="10"/>
    <n v="2022"/>
    <x v="6"/>
    <x v="2"/>
    <n v="0"/>
    <n v="0"/>
  </r>
  <r>
    <n v="51"/>
    <n v="760"/>
    <n v="71100"/>
    <x v="301"/>
    <x v="10"/>
    <n v="2022"/>
    <x v="6"/>
    <x v="2"/>
    <n v="46"/>
    <n v="294"/>
  </r>
  <r>
    <n v="51"/>
    <n v="36"/>
    <n v="600100"/>
    <x v="0"/>
    <x v="0"/>
    <n v="2022"/>
    <x v="0"/>
    <x v="3"/>
    <n v="170"/>
    <n v="1191"/>
  </r>
  <r>
    <n v="51"/>
    <n v="36"/>
    <n v="600200"/>
    <x v="1"/>
    <x v="0"/>
    <n v="2022"/>
    <x v="0"/>
    <x v="3"/>
    <n v="114"/>
    <n v="613"/>
  </r>
  <r>
    <n v="51"/>
    <n v="36"/>
    <n v="600300"/>
    <x v="2"/>
    <x v="0"/>
    <n v="2022"/>
    <x v="0"/>
    <x v="3"/>
    <n v="217"/>
    <n v="555"/>
  </r>
  <r>
    <n v="51"/>
    <n v="41"/>
    <n v="100106"/>
    <x v="3"/>
    <x v="1"/>
    <n v="2022"/>
    <x v="0"/>
    <x v="3"/>
    <n v="1387"/>
    <n v="2284"/>
  </r>
  <r>
    <n v="51"/>
    <n v="41"/>
    <n v="100107"/>
    <x v="4"/>
    <x v="1"/>
    <n v="2022"/>
    <x v="0"/>
    <x v="3"/>
    <n v="158"/>
    <n v="456"/>
  </r>
  <r>
    <n v="51"/>
    <n v="41"/>
    <n v="100206"/>
    <x v="5"/>
    <x v="1"/>
    <n v="2022"/>
    <x v="0"/>
    <x v="3"/>
    <n v="859"/>
    <n v="2272"/>
  </r>
  <r>
    <n v="51"/>
    <n v="41"/>
    <n v="100208"/>
    <x v="6"/>
    <x v="1"/>
    <n v="2022"/>
    <x v="0"/>
    <x v="3"/>
    <n v="912"/>
    <n v="1466"/>
  </r>
  <r>
    <n v="51"/>
    <n v="41"/>
    <n v="100209"/>
    <x v="7"/>
    <x v="1"/>
    <n v="2022"/>
    <x v="0"/>
    <x v="3"/>
    <n v="1275"/>
    <n v="2497"/>
  </r>
  <r>
    <n v="51"/>
    <n v="41"/>
    <n v="100210"/>
    <x v="8"/>
    <x v="1"/>
    <n v="2022"/>
    <x v="0"/>
    <x v="3"/>
    <n v="156"/>
    <n v="688"/>
  </r>
  <r>
    <n v="51"/>
    <n v="41"/>
    <n v="100211"/>
    <x v="9"/>
    <x v="1"/>
    <n v="2022"/>
    <x v="0"/>
    <x v="3"/>
    <n v="130"/>
    <n v="345"/>
  </r>
  <r>
    <n v="51"/>
    <n v="41"/>
    <n v="100212"/>
    <x v="10"/>
    <x v="1"/>
    <n v="2022"/>
    <x v="0"/>
    <x v="3"/>
    <n v="110"/>
    <n v="577"/>
  </r>
  <r>
    <n v="51"/>
    <n v="41"/>
    <n v="100300"/>
    <x v="11"/>
    <x v="1"/>
    <n v="2022"/>
    <x v="0"/>
    <x v="3"/>
    <n v="55"/>
    <n v="661"/>
  </r>
  <r>
    <n v="51"/>
    <n v="41"/>
    <n v="100403"/>
    <x v="12"/>
    <x v="1"/>
    <n v="2022"/>
    <x v="0"/>
    <x v="3"/>
    <n v="933"/>
    <n v="2218"/>
  </r>
  <r>
    <n v="51"/>
    <n v="41"/>
    <n v="100404"/>
    <x v="13"/>
    <x v="1"/>
    <n v="2022"/>
    <x v="0"/>
    <x v="3"/>
    <n v="62"/>
    <n v="477"/>
  </r>
  <r>
    <n v="51"/>
    <n v="41"/>
    <n v="100405"/>
    <x v="14"/>
    <x v="1"/>
    <n v="2022"/>
    <x v="0"/>
    <x v="3"/>
    <n v="63"/>
    <n v="715"/>
  </r>
  <r>
    <n v="51"/>
    <n v="41"/>
    <n v="100406"/>
    <x v="15"/>
    <x v="1"/>
    <n v="2022"/>
    <x v="0"/>
    <x v="3"/>
    <n v="9"/>
    <n v="463"/>
  </r>
  <r>
    <n v="51"/>
    <n v="41"/>
    <n v="100407"/>
    <x v="16"/>
    <x v="1"/>
    <n v="2022"/>
    <x v="0"/>
    <x v="3"/>
    <n v="233"/>
    <n v="1110"/>
  </r>
  <r>
    <n v="51"/>
    <n v="41"/>
    <n v="100409"/>
    <x v="17"/>
    <x v="1"/>
    <n v="2022"/>
    <x v="0"/>
    <x v="3"/>
    <n v="1174"/>
    <n v="3392"/>
  </r>
  <r>
    <n v="51"/>
    <n v="41"/>
    <n v="100410"/>
    <x v="18"/>
    <x v="1"/>
    <n v="2022"/>
    <x v="0"/>
    <x v="3"/>
    <n v="217"/>
    <n v="847"/>
  </r>
  <r>
    <n v="51"/>
    <n v="41"/>
    <n v="100505"/>
    <x v="19"/>
    <x v="1"/>
    <n v="2022"/>
    <x v="0"/>
    <x v="3"/>
    <n v="1021"/>
    <n v="2892"/>
  </r>
  <r>
    <n v="51"/>
    <n v="41"/>
    <n v="100506"/>
    <x v="20"/>
    <x v="1"/>
    <n v="2022"/>
    <x v="0"/>
    <x v="3"/>
    <n v="841"/>
    <n v="2001"/>
  </r>
  <r>
    <n v="51"/>
    <n v="41"/>
    <n v="100507"/>
    <x v="21"/>
    <x v="1"/>
    <n v="2022"/>
    <x v="0"/>
    <x v="3"/>
    <n v="910"/>
    <n v="2379"/>
  </r>
  <r>
    <n v="51"/>
    <n v="41"/>
    <n v="100508"/>
    <x v="22"/>
    <x v="1"/>
    <n v="2022"/>
    <x v="0"/>
    <x v="3"/>
    <n v="515"/>
    <n v="2409"/>
  </r>
  <r>
    <n v="51"/>
    <n v="41"/>
    <n v="100509"/>
    <x v="23"/>
    <x v="1"/>
    <n v="2022"/>
    <x v="0"/>
    <x v="3"/>
    <n v="1147"/>
    <n v="2368"/>
  </r>
  <r>
    <n v="51"/>
    <n v="41"/>
    <n v="100510"/>
    <x v="24"/>
    <x v="1"/>
    <n v="2022"/>
    <x v="0"/>
    <x v="3"/>
    <n v="646"/>
    <n v="1647"/>
  </r>
  <r>
    <n v="51"/>
    <n v="41"/>
    <n v="100600"/>
    <x v="25"/>
    <x v="1"/>
    <n v="2022"/>
    <x v="0"/>
    <x v="3"/>
    <n v="27"/>
    <n v="146"/>
  </r>
  <r>
    <n v="51"/>
    <n v="41"/>
    <n v="100701"/>
    <x v="26"/>
    <x v="1"/>
    <n v="2022"/>
    <x v="0"/>
    <x v="3"/>
    <n v="448"/>
    <n v="1697"/>
  </r>
  <r>
    <n v="51"/>
    <n v="41"/>
    <n v="100702"/>
    <x v="27"/>
    <x v="1"/>
    <n v="2022"/>
    <x v="0"/>
    <x v="3"/>
    <n v="167"/>
    <n v="677"/>
  </r>
  <r>
    <n v="51"/>
    <n v="41"/>
    <n v="100704"/>
    <x v="28"/>
    <x v="1"/>
    <n v="2022"/>
    <x v="0"/>
    <x v="3"/>
    <n v="745"/>
    <n v="2761"/>
  </r>
  <r>
    <n v="51"/>
    <n v="41"/>
    <n v="100705"/>
    <x v="29"/>
    <x v="1"/>
    <n v="2022"/>
    <x v="0"/>
    <x v="3"/>
    <n v="470"/>
    <n v="1487"/>
  </r>
  <r>
    <n v="51"/>
    <n v="41"/>
    <n v="100804"/>
    <x v="30"/>
    <x v="1"/>
    <n v="2022"/>
    <x v="0"/>
    <x v="3"/>
    <n v="419"/>
    <n v="1064"/>
  </r>
  <r>
    <n v="51"/>
    <n v="41"/>
    <n v="100805"/>
    <x v="31"/>
    <x v="1"/>
    <n v="2022"/>
    <x v="0"/>
    <x v="3"/>
    <n v="234"/>
    <n v="1493"/>
  </r>
  <r>
    <n v="51"/>
    <n v="41"/>
    <n v="100806"/>
    <x v="32"/>
    <x v="1"/>
    <n v="2022"/>
    <x v="0"/>
    <x v="3"/>
    <n v="49"/>
    <n v="354"/>
  </r>
  <r>
    <n v="51"/>
    <n v="41"/>
    <n v="100807"/>
    <x v="33"/>
    <x v="1"/>
    <n v="2022"/>
    <x v="0"/>
    <x v="3"/>
    <n v="126"/>
    <n v="624"/>
  </r>
  <r>
    <n v="51"/>
    <n v="41"/>
    <n v="100812"/>
    <x v="34"/>
    <x v="1"/>
    <n v="2022"/>
    <x v="0"/>
    <x v="3"/>
    <n v="1165"/>
    <n v="2889"/>
  </r>
  <r>
    <n v="51"/>
    <n v="41"/>
    <n v="100814"/>
    <x v="35"/>
    <x v="1"/>
    <n v="2022"/>
    <x v="0"/>
    <x v="3"/>
    <n v="195"/>
    <n v="1120"/>
  </r>
  <r>
    <n v="51"/>
    <n v="41"/>
    <n v="100815"/>
    <x v="36"/>
    <x v="1"/>
    <n v="2022"/>
    <x v="0"/>
    <x v="3"/>
    <n v="449"/>
    <n v="1983"/>
  </r>
  <r>
    <n v="51"/>
    <n v="41"/>
    <n v="100816"/>
    <x v="37"/>
    <x v="1"/>
    <n v="2022"/>
    <x v="0"/>
    <x v="3"/>
    <n v="362"/>
    <n v="2220"/>
  </r>
  <r>
    <n v="51"/>
    <n v="41"/>
    <n v="100817"/>
    <x v="38"/>
    <x v="1"/>
    <n v="2022"/>
    <x v="0"/>
    <x v="3"/>
    <n v="436"/>
    <n v="1406"/>
  </r>
  <r>
    <n v="51"/>
    <n v="41"/>
    <n v="100818"/>
    <x v="39"/>
    <x v="1"/>
    <n v="2022"/>
    <x v="0"/>
    <x v="3"/>
    <n v="738"/>
    <n v="1813"/>
  </r>
  <r>
    <n v="51"/>
    <n v="41"/>
    <n v="100819"/>
    <x v="40"/>
    <x v="1"/>
    <n v="2022"/>
    <x v="0"/>
    <x v="3"/>
    <n v="314"/>
    <n v="1528"/>
  </r>
  <r>
    <n v="51"/>
    <n v="41"/>
    <n v="100820"/>
    <x v="41"/>
    <x v="1"/>
    <n v="2022"/>
    <x v="0"/>
    <x v="3"/>
    <n v="117"/>
    <n v="590"/>
  </r>
  <r>
    <n v="51"/>
    <n v="41"/>
    <n v="100821"/>
    <x v="42"/>
    <x v="1"/>
    <n v="2022"/>
    <x v="0"/>
    <x v="3"/>
    <n v="1266"/>
    <n v="3014"/>
  </r>
  <r>
    <n v="51"/>
    <n v="41"/>
    <n v="100822"/>
    <x v="43"/>
    <x v="1"/>
    <n v="2022"/>
    <x v="0"/>
    <x v="3"/>
    <n v="1295"/>
    <n v="2662"/>
  </r>
  <r>
    <n v="51"/>
    <n v="41"/>
    <n v="100823"/>
    <x v="44"/>
    <x v="1"/>
    <n v="2022"/>
    <x v="0"/>
    <x v="3"/>
    <n v="1333"/>
    <n v="2631"/>
  </r>
  <r>
    <n v="51"/>
    <n v="41"/>
    <n v="100902"/>
    <x v="45"/>
    <x v="1"/>
    <n v="2022"/>
    <x v="0"/>
    <x v="3"/>
    <n v="1625"/>
    <n v="2317"/>
  </r>
  <r>
    <n v="51"/>
    <n v="41"/>
    <n v="100907"/>
    <x v="46"/>
    <x v="1"/>
    <n v="2022"/>
    <x v="0"/>
    <x v="3"/>
    <n v="650"/>
    <n v="1195"/>
  </r>
  <r>
    <n v="51"/>
    <n v="41"/>
    <n v="100910"/>
    <x v="47"/>
    <x v="1"/>
    <n v="2022"/>
    <x v="0"/>
    <x v="3"/>
    <n v="909"/>
    <n v="2662"/>
  </r>
  <r>
    <n v="51"/>
    <n v="41"/>
    <n v="100912"/>
    <x v="48"/>
    <x v="1"/>
    <n v="2022"/>
    <x v="0"/>
    <x v="3"/>
    <n v="1818"/>
    <n v="3583"/>
  </r>
  <r>
    <n v="51"/>
    <n v="41"/>
    <n v="100915"/>
    <x v="49"/>
    <x v="1"/>
    <n v="2022"/>
    <x v="0"/>
    <x v="3"/>
    <n v="1216"/>
    <n v="2232"/>
  </r>
  <r>
    <n v="51"/>
    <n v="41"/>
    <n v="100919"/>
    <x v="50"/>
    <x v="1"/>
    <n v="2022"/>
    <x v="0"/>
    <x v="3"/>
    <n v="1010"/>
    <n v="3395"/>
  </r>
  <r>
    <n v="51"/>
    <n v="41"/>
    <n v="100920"/>
    <x v="51"/>
    <x v="1"/>
    <n v="2022"/>
    <x v="0"/>
    <x v="3"/>
    <n v="297"/>
    <n v="641"/>
  </r>
  <r>
    <n v="51"/>
    <n v="41"/>
    <n v="100921"/>
    <x v="52"/>
    <x v="1"/>
    <n v="2022"/>
    <x v="0"/>
    <x v="3"/>
    <n v="1728"/>
    <n v="2999"/>
  </r>
  <r>
    <n v="51"/>
    <n v="41"/>
    <n v="100922"/>
    <x v="53"/>
    <x v="1"/>
    <n v="2022"/>
    <x v="0"/>
    <x v="3"/>
    <n v="799"/>
    <n v="2149"/>
  </r>
  <r>
    <n v="51"/>
    <n v="41"/>
    <n v="100923"/>
    <x v="54"/>
    <x v="1"/>
    <n v="2022"/>
    <x v="0"/>
    <x v="3"/>
    <n v="645"/>
    <n v="1317"/>
  </r>
  <r>
    <n v="51"/>
    <n v="41"/>
    <n v="100924"/>
    <x v="55"/>
    <x v="1"/>
    <n v="2022"/>
    <x v="0"/>
    <x v="3"/>
    <n v="2378"/>
    <n v="3182"/>
  </r>
  <r>
    <n v="51"/>
    <n v="41"/>
    <n v="100926"/>
    <x v="56"/>
    <x v="1"/>
    <n v="2022"/>
    <x v="0"/>
    <x v="3"/>
    <n v="3240"/>
    <n v="4145"/>
  </r>
  <r>
    <n v="51"/>
    <n v="41"/>
    <n v="100928"/>
    <x v="57"/>
    <x v="1"/>
    <n v="2022"/>
    <x v="0"/>
    <x v="3"/>
    <n v="2183"/>
    <n v="3858"/>
  </r>
  <r>
    <n v="51"/>
    <n v="41"/>
    <n v="100929"/>
    <x v="58"/>
    <x v="1"/>
    <n v="2022"/>
    <x v="0"/>
    <x v="3"/>
    <n v="2128"/>
    <n v="3460"/>
  </r>
  <r>
    <n v="51"/>
    <n v="41"/>
    <n v="100930"/>
    <x v="59"/>
    <x v="1"/>
    <n v="2022"/>
    <x v="0"/>
    <x v="3"/>
    <n v="1402"/>
    <n v="2171"/>
  </r>
  <r>
    <n v="51"/>
    <n v="41"/>
    <n v="100931"/>
    <x v="60"/>
    <x v="1"/>
    <n v="2022"/>
    <x v="0"/>
    <x v="3"/>
    <n v="2354"/>
    <n v="3283"/>
  </r>
  <r>
    <n v="51"/>
    <n v="41"/>
    <n v="100932"/>
    <x v="61"/>
    <x v="1"/>
    <n v="2022"/>
    <x v="0"/>
    <x v="3"/>
    <n v="998"/>
    <n v="1801"/>
  </r>
  <r>
    <n v="51"/>
    <n v="41"/>
    <n v="100933"/>
    <x v="62"/>
    <x v="1"/>
    <n v="2022"/>
    <x v="0"/>
    <x v="3"/>
    <n v="327"/>
    <n v="1176"/>
  </r>
  <r>
    <n v="51"/>
    <n v="41"/>
    <n v="100934"/>
    <x v="63"/>
    <x v="1"/>
    <n v="2022"/>
    <x v="0"/>
    <x v="3"/>
    <n v="771"/>
    <n v="2657"/>
  </r>
  <r>
    <n v="51"/>
    <n v="41"/>
    <n v="100935"/>
    <x v="64"/>
    <x v="1"/>
    <n v="2022"/>
    <x v="0"/>
    <x v="3"/>
    <n v="2259"/>
    <n v="2716"/>
  </r>
  <r>
    <n v="51"/>
    <n v="41"/>
    <n v="100936"/>
    <x v="65"/>
    <x v="1"/>
    <n v="2022"/>
    <x v="0"/>
    <x v="3"/>
    <n v="2025"/>
    <n v="2650"/>
  </r>
  <r>
    <n v="51"/>
    <n v="41"/>
    <n v="100937"/>
    <x v="66"/>
    <x v="1"/>
    <n v="2022"/>
    <x v="0"/>
    <x v="3"/>
    <n v="1155"/>
    <n v="2330"/>
  </r>
  <r>
    <n v="51"/>
    <n v="41"/>
    <n v="100938"/>
    <x v="67"/>
    <x v="1"/>
    <n v="2022"/>
    <x v="0"/>
    <x v="3"/>
    <n v="3273"/>
    <n v="4261"/>
  </r>
  <r>
    <n v="51"/>
    <n v="41"/>
    <n v="101003"/>
    <x v="68"/>
    <x v="1"/>
    <n v="2022"/>
    <x v="0"/>
    <x v="3"/>
    <n v="3733"/>
    <n v="6075"/>
  </r>
  <r>
    <n v="51"/>
    <n v="41"/>
    <n v="101004"/>
    <x v="69"/>
    <x v="1"/>
    <n v="2022"/>
    <x v="0"/>
    <x v="3"/>
    <n v="1004"/>
    <n v="2848"/>
  </r>
  <r>
    <n v="51"/>
    <n v="41"/>
    <n v="101007"/>
    <x v="70"/>
    <x v="1"/>
    <n v="2022"/>
    <x v="0"/>
    <x v="3"/>
    <n v="2445"/>
    <n v="3834"/>
  </r>
  <r>
    <n v="51"/>
    <n v="41"/>
    <n v="101008"/>
    <x v="71"/>
    <x v="1"/>
    <n v="2022"/>
    <x v="0"/>
    <x v="3"/>
    <n v="1923"/>
    <n v="2947"/>
  </r>
  <r>
    <n v="51"/>
    <n v="41"/>
    <n v="101009"/>
    <x v="72"/>
    <x v="1"/>
    <n v="2022"/>
    <x v="0"/>
    <x v="3"/>
    <n v="2098"/>
    <n v="3306"/>
  </r>
  <r>
    <n v="51"/>
    <n v="41"/>
    <n v="101011"/>
    <x v="73"/>
    <x v="1"/>
    <n v="2022"/>
    <x v="0"/>
    <x v="3"/>
    <n v="534"/>
    <n v="1410"/>
  </r>
  <r>
    <n v="51"/>
    <n v="41"/>
    <n v="101012"/>
    <x v="74"/>
    <x v="1"/>
    <n v="2022"/>
    <x v="0"/>
    <x v="3"/>
    <n v="1141"/>
    <n v="2916"/>
  </r>
  <r>
    <n v="51"/>
    <n v="41"/>
    <n v="101013"/>
    <x v="75"/>
    <x v="1"/>
    <n v="2022"/>
    <x v="0"/>
    <x v="3"/>
    <n v="1020"/>
    <n v="2071"/>
  </r>
  <r>
    <n v="51"/>
    <n v="41"/>
    <n v="101014"/>
    <x v="76"/>
    <x v="1"/>
    <n v="2022"/>
    <x v="0"/>
    <x v="3"/>
    <n v="582"/>
    <n v="1518"/>
  </r>
  <r>
    <n v="51"/>
    <n v="41"/>
    <n v="101015"/>
    <x v="77"/>
    <x v="1"/>
    <n v="2022"/>
    <x v="0"/>
    <x v="3"/>
    <n v="1845"/>
    <n v="3188"/>
  </r>
  <r>
    <n v="51"/>
    <n v="75"/>
    <n v="400101"/>
    <x v="78"/>
    <x v="2"/>
    <n v="2022"/>
    <x v="0"/>
    <x v="3"/>
    <n v="2663"/>
    <n v="3431"/>
  </r>
  <r>
    <n v="51"/>
    <n v="75"/>
    <n v="400102"/>
    <x v="79"/>
    <x v="2"/>
    <n v="2022"/>
    <x v="0"/>
    <x v="3"/>
    <n v="1383"/>
    <n v="2581"/>
  </r>
  <r>
    <n v="51"/>
    <n v="75"/>
    <n v="400200"/>
    <x v="80"/>
    <x v="2"/>
    <n v="2022"/>
    <x v="0"/>
    <x v="3"/>
    <n v="1529"/>
    <n v="2826"/>
  </r>
  <r>
    <n v="51"/>
    <n v="75"/>
    <n v="400300"/>
    <x v="81"/>
    <x v="2"/>
    <n v="2022"/>
    <x v="0"/>
    <x v="3"/>
    <n v="23"/>
    <n v="431"/>
  </r>
  <r>
    <n v="51"/>
    <n v="75"/>
    <n v="400400"/>
    <x v="82"/>
    <x v="2"/>
    <n v="2022"/>
    <x v="0"/>
    <x v="3"/>
    <n v="1162"/>
    <n v="2828"/>
  </r>
  <r>
    <n v="51"/>
    <n v="75"/>
    <n v="400500"/>
    <x v="83"/>
    <x v="2"/>
    <n v="2022"/>
    <x v="0"/>
    <x v="3"/>
    <n v="618"/>
    <n v="2782"/>
  </r>
  <r>
    <n v="51"/>
    <n v="85"/>
    <n v="320100"/>
    <x v="84"/>
    <x v="3"/>
    <n v="2022"/>
    <x v="0"/>
    <x v="3"/>
    <n v="1808"/>
    <n v="3791"/>
  </r>
  <r>
    <n v="51"/>
    <n v="85"/>
    <n v="320200"/>
    <x v="85"/>
    <x v="3"/>
    <n v="2022"/>
    <x v="0"/>
    <x v="3"/>
    <n v="1260"/>
    <n v="3744"/>
  </r>
  <r>
    <n v="51"/>
    <n v="85"/>
    <n v="320300"/>
    <x v="86"/>
    <x v="3"/>
    <n v="2022"/>
    <x v="0"/>
    <x v="3"/>
    <n v="1294"/>
    <n v="2706"/>
  </r>
  <r>
    <n v="51"/>
    <n v="85"/>
    <n v="320400"/>
    <x v="87"/>
    <x v="3"/>
    <n v="2022"/>
    <x v="0"/>
    <x v="3"/>
    <n v="1172"/>
    <n v="2950"/>
  </r>
  <r>
    <n v="51"/>
    <n v="85"/>
    <n v="320500"/>
    <x v="88"/>
    <x v="3"/>
    <n v="2022"/>
    <x v="0"/>
    <x v="3"/>
    <n v="1032"/>
    <n v="2353"/>
  </r>
  <r>
    <n v="51"/>
    <n v="85"/>
    <n v="320601"/>
    <x v="89"/>
    <x v="3"/>
    <n v="2022"/>
    <x v="0"/>
    <x v="3"/>
    <n v="695"/>
    <n v="1633"/>
  </r>
  <r>
    <n v="51"/>
    <n v="85"/>
    <n v="320602"/>
    <x v="90"/>
    <x v="3"/>
    <n v="2022"/>
    <x v="0"/>
    <x v="3"/>
    <n v="771"/>
    <n v="1518"/>
  </r>
  <r>
    <n v="51"/>
    <n v="85"/>
    <n v="320701"/>
    <x v="91"/>
    <x v="3"/>
    <n v="2022"/>
    <x v="0"/>
    <x v="3"/>
    <n v="1277"/>
    <n v="2855"/>
  </r>
  <r>
    <n v="51"/>
    <n v="85"/>
    <n v="320702"/>
    <x v="92"/>
    <x v="3"/>
    <n v="2022"/>
    <x v="0"/>
    <x v="3"/>
    <n v="998"/>
    <n v="2189"/>
  </r>
  <r>
    <n v="51"/>
    <n v="85"/>
    <n v="320801"/>
    <x v="93"/>
    <x v="3"/>
    <n v="2022"/>
    <x v="0"/>
    <x v="3"/>
    <n v="702"/>
    <n v="1562"/>
  </r>
  <r>
    <n v="51"/>
    <n v="85"/>
    <n v="320803"/>
    <x v="94"/>
    <x v="3"/>
    <n v="2022"/>
    <x v="0"/>
    <x v="3"/>
    <n v="2394"/>
    <n v="3436"/>
  </r>
  <r>
    <n v="51"/>
    <n v="85"/>
    <n v="320804"/>
    <x v="95"/>
    <x v="3"/>
    <n v="2022"/>
    <x v="0"/>
    <x v="3"/>
    <n v="1936"/>
    <n v="3197"/>
  </r>
  <r>
    <n v="51"/>
    <n v="85"/>
    <n v="320805"/>
    <x v="96"/>
    <x v="3"/>
    <n v="2022"/>
    <x v="0"/>
    <x v="3"/>
    <n v="905"/>
    <n v="2013"/>
  </r>
  <r>
    <n v="51"/>
    <n v="85"/>
    <n v="320901"/>
    <x v="97"/>
    <x v="3"/>
    <n v="2022"/>
    <x v="0"/>
    <x v="3"/>
    <n v="1889"/>
    <n v="3786"/>
  </r>
  <r>
    <n v="51"/>
    <n v="85"/>
    <n v="320902"/>
    <x v="98"/>
    <x v="3"/>
    <n v="2022"/>
    <x v="0"/>
    <x v="3"/>
    <n v="609"/>
    <n v="1768"/>
  </r>
  <r>
    <n v="51"/>
    <n v="85"/>
    <n v="321001"/>
    <x v="99"/>
    <x v="3"/>
    <n v="2022"/>
    <x v="0"/>
    <x v="3"/>
    <n v="877"/>
    <n v="2540"/>
  </r>
  <r>
    <n v="51"/>
    <n v="85"/>
    <n v="321003"/>
    <x v="100"/>
    <x v="3"/>
    <n v="2022"/>
    <x v="0"/>
    <x v="3"/>
    <n v="606"/>
    <n v="1400"/>
  </r>
  <r>
    <n v="51"/>
    <n v="85"/>
    <n v="321004"/>
    <x v="101"/>
    <x v="3"/>
    <n v="2022"/>
    <x v="0"/>
    <x v="3"/>
    <n v="1354"/>
    <n v="2698"/>
  </r>
  <r>
    <n v="51"/>
    <n v="85"/>
    <n v="321100"/>
    <x v="102"/>
    <x v="3"/>
    <n v="2022"/>
    <x v="0"/>
    <x v="3"/>
    <n v="987"/>
    <n v="3902"/>
  </r>
  <r>
    <n v="51"/>
    <n v="85"/>
    <n v="321201"/>
    <x v="103"/>
    <x v="3"/>
    <n v="2022"/>
    <x v="0"/>
    <x v="3"/>
    <n v="767"/>
    <n v="2817"/>
  </r>
  <r>
    <n v="51"/>
    <n v="85"/>
    <n v="321202"/>
    <x v="104"/>
    <x v="3"/>
    <n v="2022"/>
    <x v="0"/>
    <x v="3"/>
    <n v="502"/>
    <n v="1920"/>
  </r>
  <r>
    <n v="51"/>
    <n v="85"/>
    <n v="321300"/>
    <x v="105"/>
    <x v="3"/>
    <n v="2022"/>
    <x v="0"/>
    <x v="3"/>
    <n v="1616"/>
    <n v="3936"/>
  </r>
  <r>
    <n v="51"/>
    <n v="85"/>
    <n v="321401"/>
    <x v="106"/>
    <x v="3"/>
    <n v="2022"/>
    <x v="0"/>
    <x v="3"/>
    <n v="523"/>
    <n v="1665"/>
  </r>
  <r>
    <n v="51"/>
    <n v="85"/>
    <n v="321402"/>
    <x v="107"/>
    <x v="3"/>
    <n v="2022"/>
    <x v="0"/>
    <x v="3"/>
    <n v="633"/>
    <n v="2335"/>
  </r>
  <r>
    <n v="51"/>
    <n v="85"/>
    <n v="321403"/>
    <x v="108"/>
    <x v="3"/>
    <n v="2022"/>
    <x v="0"/>
    <x v="3"/>
    <n v="669"/>
    <n v="1914"/>
  </r>
  <r>
    <n v="51"/>
    <n v="87"/>
    <n v="200106"/>
    <x v="109"/>
    <x v="4"/>
    <n v="2022"/>
    <x v="0"/>
    <x v="3"/>
    <n v="944"/>
    <n v="2162"/>
  </r>
  <r>
    <n v="51"/>
    <n v="87"/>
    <n v="200108"/>
    <x v="110"/>
    <x v="4"/>
    <n v="2022"/>
    <x v="0"/>
    <x v="3"/>
    <n v="1570"/>
    <n v="1730"/>
  </r>
  <r>
    <n v="51"/>
    <n v="87"/>
    <n v="200109"/>
    <x v="111"/>
    <x v="4"/>
    <n v="2022"/>
    <x v="0"/>
    <x v="3"/>
    <n v="1801"/>
    <n v="2342"/>
  </r>
  <r>
    <n v="51"/>
    <n v="87"/>
    <n v="200122"/>
    <x v="112"/>
    <x v="4"/>
    <n v="2022"/>
    <x v="0"/>
    <x v="3"/>
    <n v="1530"/>
    <n v="2280"/>
  </r>
  <r>
    <n v="51"/>
    <n v="87"/>
    <n v="200123"/>
    <x v="113"/>
    <x v="4"/>
    <n v="2022"/>
    <x v="0"/>
    <x v="3"/>
    <n v="808"/>
    <n v="1335"/>
  </r>
  <r>
    <n v="51"/>
    <n v="87"/>
    <n v="200124"/>
    <x v="114"/>
    <x v="4"/>
    <n v="2022"/>
    <x v="0"/>
    <x v="3"/>
    <n v="1828"/>
    <n v="2957"/>
  </r>
  <r>
    <n v="51"/>
    <n v="87"/>
    <n v="200125"/>
    <x v="115"/>
    <x v="4"/>
    <n v="2022"/>
    <x v="0"/>
    <x v="3"/>
    <n v="355"/>
    <n v="899"/>
  </r>
  <r>
    <n v="51"/>
    <n v="87"/>
    <n v="200126"/>
    <x v="116"/>
    <x v="4"/>
    <n v="2022"/>
    <x v="0"/>
    <x v="3"/>
    <n v="480"/>
    <n v="1222"/>
  </r>
  <r>
    <n v="51"/>
    <n v="87"/>
    <n v="200127"/>
    <x v="117"/>
    <x v="4"/>
    <n v="2022"/>
    <x v="0"/>
    <x v="3"/>
    <n v="2479"/>
    <n v="3345"/>
  </r>
  <r>
    <n v="51"/>
    <n v="87"/>
    <n v="200131"/>
    <x v="118"/>
    <x v="4"/>
    <n v="2022"/>
    <x v="0"/>
    <x v="3"/>
    <n v="506"/>
    <n v="1179"/>
  </r>
  <r>
    <n v="51"/>
    <n v="87"/>
    <n v="200132"/>
    <x v="119"/>
    <x v="4"/>
    <n v="2022"/>
    <x v="0"/>
    <x v="3"/>
    <n v="843"/>
    <n v="1716"/>
  </r>
  <r>
    <n v="51"/>
    <n v="87"/>
    <n v="200133"/>
    <x v="120"/>
    <x v="4"/>
    <n v="2022"/>
    <x v="0"/>
    <x v="3"/>
    <n v="732"/>
    <n v="1100"/>
  </r>
  <r>
    <n v="51"/>
    <n v="87"/>
    <n v="200134"/>
    <x v="121"/>
    <x v="4"/>
    <n v="2022"/>
    <x v="0"/>
    <x v="3"/>
    <n v="2234"/>
    <n v="3244"/>
  </r>
  <r>
    <n v="51"/>
    <n v="87"/>
    <n v="200135"/>
    <x v="122"/>
    <x v="4"/>
    <n v="2022"/>
    <x v="0"/>
    <x v="3"/>
    <n v="810"/>
    <n v="1153"/>
  </r>
  <r>
    <n v="51"/>
    <n v="87"/>
    <n v="200136"/>
    <x v="123"/>
    <x v="4"/>
    <n v="2022"/>
    <x v="0"/>
    <x v="3"/>
    <n v="886"/>
    <n v="1886"/>
  </r>
  <r>
    <n v="51"/>
    <n v="87"/>
    <n v="200137"/>
    <x v="124"/>
    <x v="4"/>
    <n v="2022"/>
    <x v="0"/>
    <x v="3"/>
    <n v="643"/>
    <n v="1038"/>
  </r>
  <r>
    <n v="51"/>
    <n v="87"/>
    <n v="200138"/>
    <x v="125"/>
    <x v="4"/>
    <n v="2022"/>
    <x v="0"/>
    <x v="3"/>
    <n v="1318"/>
    <n v="2313"/>
  </r>
  <r>
    <n v="51"/>
    <n v="87"/>
    <n v="200139"/>
    <x v="126"/>
    <x v="4"/>
    <n v="2022"/>
    <x v="0"/>
    <x v="3"/>
    <n v="1319"/>
    <n v="2132"/>
  </r>
  <r>
    <n v="51"/>
    <n v="87"/>
    <n v="200140"/>
    <x v="127"/>
    <x v="4"/>
    <n v="2022"/>
    <x v="0"/>
    <x v="3"/>
    <n v="1962"/>
    <n v="2709"/>
  </r>
  <r>
    <n v="51"/>
    <n v="87"/>
    <n v="200141"/>
    <x v="128"/>
    <x v="4"/>
    <n v="2022"/>
    <x v="0"/>
    <x v="3"/>
    <n v="621"/>
    <n v="1035"/>
  </r>
  <r>
    <n v="51"/>
    <n v="87"/>
    <n v="200142"/>
    <x v="129"/>
    <x v="4"/>
    <n v="2022"/>
    <x v="0"/>
    <x v="3"/>
    <n v="1534"/>
    <n v="2059"/>
  </r>
  <r>
    <n v="51"/>
    <n v="87"/>
    <n v="200143"/>
    <x v="130"/>
    <x v="4"/>
    <n v="2022"/>
    <x v="0"/>
    <x v="3"/>
    <n v="752"/>
    <n v="941"/>
  </r>
  <r>
    <n v="51"/>
    <n v="87"/>
    <n v="200144"/>
    <x v="131"/>
    <x v="4"/>
    <n v="2022"/>
    <x v="0"/>
    <x v="3"/>
    <n v="704"/>
    <n v="1097"/>
  </r>
  <r>
    <n v="51"/>
    <n v="87"/>
    <n v="200145"/>
    <x v="132"/>
    <x v="4"/>
    <n v="2022"/>
    <x v="0"/>
    <x v="3"/>
    <n v="1630"/>
    <n v="1886"/>
  </r>
  <r>
    <n v="51"/>
    <n v="87"/>
    <n v="200146"/>
    <x v="133"/>
    <x v="4"/>
    <n v="2022"/>
    <x v="0"/>
    <x v="3"/>
    <n v="1020"/>
    <n v="1392"/>
  </r>
  <r>
    <n v="51"/>
    <n v="87"/>
    <n v="200147"/>
    <x v="134"/>
    <x v="4"/>
    <n v="2022"/>
    <x v="0"/>
    <x v="3"/>
    <n v="2170"/>
    <n v="2499"/>
  </r>
  <r>
    <n v="51"/>
    <n v="87"/>
    <n v="200148"/>
    <x v="135"/>
    <x v="4"/>
    <n v="2022"/>
    <x v="0"/>
    <x v="3"/>
    <n v="1354"/>
    <n v="1664"/>
  </r>
  <r>
    <n v="51"/>
    <n v="87"/>
    <n v="200149"/>
    <x v="136"/>
    <x v="4"/>
    <n v="2022"/>
    <x v="0"/>
    <x v="3"/>
    <n v="1295"/>
    <n v="1932"/>
  </r>
  <r>
    <n v="51"/>
    <n v="87"/>
    <n v="200150"/>
    <x v="137"/>
    <x v="4"/>
    <n v="2022"/>
    <x v="0"/>
    <x v="3"/>
    <n v="859"/>
    <n v="1308"/>
  </r>
  <r>
    <n v="51"/>
    <n v="87"/>
    <n v="200151"/>
    <x v="138"/>
    <x v="4"/>
    <n v="2022"/>
    <x v="0"/>
    <x v="3"/>
    <n v="1613"/>
    <n v="2298"/>
  </r>
  <r>
    <n v="51"/>
    <n v="87"/>
    <n v="200152"/>
    <x v="139"/>
    <x v="4"/>
    <n v="2022"/>
    <x v="0"/>
    <x v="3"/>
    <n v="662"/>
    <n v="1700"/>
  </r>
  <r>
    <n v="51"/>
    <n v="87"/>
    <n v="200153"/>
    <x v="140"/>
    <x v="4"/>
    <n v="2022"/>
    <x v="0"/>
    <x v="3"/>
    <n v="828"/>
    <n v="1497"/>
  </r>
  <r>
    <n v="51"/>
    <n v="87"/>
    <n v="200201"/>
    <x v="141"/>
    <x v="4"/>
    <n v="2022"/>
    <x v="0"/>
    <x v="3"/>
    <n v="1261"/>
    <n v="1769"/>
  </r>
  <r>
    <n v="51"/>
    <n v="87"/>
    <n v="200202"/>
    <x v="142"/>
    <x v="4"/>
    <n v="2022"/>
    <x v="0"/>
    <x v="3"/>
    <n v="1918"/>
    <n v="2594"/>
  </r>
  <r>
    <n v="51"/>
    <n v="87"/>
    <n v="200301"/>
    <x v="143"/>
    <x v="4"/>
    <n v="2022"/>
    <x v="0"/>
    <x v="3"/>
    <n v="789"/>
    <n v="1190"/>
  </r>
  <r>
    <n v="51"/>
    <n v="87"/>
    <n v="200302"/>
    <x v="144"/>
    <x v="4"/>
    <n v="2022"/>
    <x v="0"/>
    <x v="3"/>
    <n v="1496"/>
    <n v="2001"/>
  </r>
  <r>
    <n v="51"/>
    <n v="87"/>
    <n v="200303"/>
    <x v="145"/>
    <x v="4"/>
    <n v="2022"/>
    <x v="0"/>
    <x v="3"/>
    <n v="753"/>
    <n v="1429"/>
  </r>
  <r>
    <n v="51"/>
    <n v="87"/>
    <n v="200305"/>
    <x v="146"/>
    <x v="4"/>
    <n v="2022"/>
    <x v="0"/>
    <x v="3"/>
    <n v="758"/>
    <n v="2042"/>
  </r>
  <r>
    <n v="51"/>
    <n v="87"/>
    <n v="200404"/>
    <x v="147"/>
    <x v="4"/>
    <n v="2022"/>
    <x v="0"/>
    <x v="3"/>
    <n v="498"/>
    <n v="1444"/>
  </r>
  <r>
    <n v="51"/>
    <n v="87"/>
    <n v="200407"/>
    <x v="148"/>
    <x v="4"/>
    <n v="2022"/>
    <x v="0"/>
    <x v="3"/>
    <n v="729"/>
    <n v="2297"/>
  </r>
  <r>
    <n v="51"/>
    <n v="87"/>
    <n v="200409"/>
    <x v="149"/>
    <x v="4"/>
    <n v="2022"/>
    <x v="0"/>
    <x v="3"/>
    <n v="200"/>
    <n v="968"/>
  </r>
  <r>
    <n v="51"/>
    <n v="87"/>
    <n v="200411"/>
    <x v="150"/>
    <x v="4"/>
    <n v="2022"/>
    <x v="0"/>
    <x v="3"/>
    <n v="542"/>
    <n v="1483"/>
  </r>
  <r>
    <n v="51"/>
    <n v="87"/>
    <n v="200412"/>
    <x v="151"/>
    <x v="4"/>
    <n v="2022"/>
    <x v="0"/>
    <x v="3"/>
    <n v="108"/>
    <n v="318"/>
  </r>
  <r>
    <n v="51"/>
    <n v="87"/>
    <n v="200413"/>
    <x v="152"/>
    <x v="4"/>
    <n v="2022"/>
    <x v="0"/>
    <x v="3"/>
    <n v="1459"/>
    <n v="2582"/>
  </r>
  <r>
    <n v="51"/>
    <n v="87"/>
    <n v="200414"/>
    <x v="153"/>
    <x v="4"/>
    <n v="2022"/>
    <x v="0"/>
    <x v="3"/>
    <n v="1479"/>
    <n v="2714"/>
  </r>
  <r>
    <n v="51"/>
    <n v="87"/>
    <n v="200415"/>
    <x v="154"/>
    <x v="4"/>
    <n v="2022"/>
    <x v="0"/>
    <x v="3"/>
    <n v="1639"/>
    <n v="2319"/>
  </r>
  <r>
    <n v="51"/>
    <n v="87"/>
    <n v="200416"/>
    <x v="155"/>
    <x v="4"/>
    <n v="2022"/>
    <x v="0"/>
    <x v="3"/>
    <n v="1468"/>
    <n v="3330"/>
  </r>
  <r>
    <n v="51"/>
    <n v="87"/>
    <n v="200417"/>
    <x v="156"/>
    <x v="4"/>
    <n v="2022"/>
    <x v="0"/>
    <x v="3"/>
    <n v="470"/>
    <n v="1038"/>
  </r>
  <r>
    <n v="51"/>
    <n v="87"/>
    <n v="200418"/>
    <x v="157"/>
    <x v="4"/>
    <n v="2022"/>
    <x v="0"/>
    <x v="3"/>
    <n v="128"/>
    <n v="422"/>
  </r>
  <r>
    <n v="51"/>
    <n v="87"/>
    <n v="200501"/>
    <x v="158"/>
    <x v="4"/>
    <n v="2022"/>
    <x v="0"/>
    <x v="3"/>
    <n v="351"/>
    <n v="868"/>
  </r>
  <r>
    <n v="51"/>
    <n v="87"/>
    <n v="200502"/>
    <x v="159"/>
    <x v="4"/>
    <n v="2022"/>
    <x v="0"/>
    <x v="3"/>
    <n v="562"/>
    <n v="1190"/>
  </r>
  <r>
    <n v="51"/>
    <n v="87"/>
    <n v="200503"/>
    <x v="160"/>
    <x v="4"/>
    <n v="2022"/>
    <x v="0"/>
    <x v="3"/>
    <n v="521"/>
    <n v="1770"/>
  </r>
  <r>
    <n v="51"/>
    <n v="87"/>
    <n v="200600"/>
    <x v="161"/>
    <x v="4"/>
    <n v="2022"/>
    <x v="0"/>
    <x v="3"/>
    <n v="732"/>
    <n v="2396"/>
  </r>
  <r>
    <n v="51"/>
    <n v="87"/>
    <n v="200700"/>
    <x v="162"/>
    <x v="4"/>
    <n v="2022"/>
    <x v="0"/>
    <x v="3"/>
    <n v="1243"/>
    <n v="2184"/>
  </r>
  <r>
    <n v="51"/>
    <n v="87"/>
    <n v="200801"/>
    <x v="163"/>
    <x v="4"/>
    <n v="2022"/>
    <x v="0"/>
    <x v="3"/>
    <n v="507"/>
    <n v="1051"/>
  </r>
  <r>
    <n v="51"/>
    <n v="87"/>
    <n v="200802"/>
    <x v="164"/>
    <x v="4"/>
    <n v="2022"/>
    <x v="0"/>
    <x v="3"/>
    <n v="326"/>
    <n v="939"/>
  </r>
  <r>
    <n v="51"/>
    <n v="87"/>
    <n v="200805"/>
    <x v="165"/>
    <x v="4"/>
    <n v="2022"/>
    <x v="0"/>
    <x v="3"/>
    <n v="28"/>
    <n v="285"/>
  </r>
  <r>
    <n v="51"/>
    <n v="87"/>
    <n v="200806"/>
    <x v="166"/>
    <x v="4"/>
    <n v="2022"/>
    <x v="0"/>
    <x v="3"/>
    <n v="40"/>
    <n v="269"/>
  </r>
  <r>
    <n v="51"/>
    <n v="87"/>
    <n v="200807"/>
    <x v="167"/>
    <x v="4"/>
    <n v="2022"/>
    <x v="0"/>
    <x v="3"/>
    <n v="122"/>
    <n v="345"/>
  </r>
  <r>
    <n v="51"/>
    <n v="87"/>
    <n v="200904"/>
    <x v="168"/>
    <x v="4"/>
    <n v="2022"/>
    <x v="0"/>
    <x v="3"/>
    <n v="544"/>
    <n v="1837"/>
  </r>
  <r>
    <n v="51"/>
    <n v="87"/>
    <n v="200905"/>
    <x v="169"/>
    <x v="4"/>
    <n v="2022"/>
    <x v="0"/>
    <x v="3"/>
    <n v="446"/>
    <n v="1706"/>
  </r>
  <r>
    <n v="51"/>
    <n v="87"/>
    <n v="200906"/>
    <x v="170"/>
    <x v="4"/>
    <n v="2022"/>
    <x v="0"/>
    <x v="3"/>
    <n v="630"/>
    <n v="1728"/>
  </r>
  <r>
    <n v="51"/>
    <n v="87"/>
    <n v="200907"/>
    <x v="171"/>
    <x v="4"/>
    <n v="2022"/>
    <x v="0"/>
    <x v="3"/>
    <n v="685"/>
    <n v="1598"/>
  </r>
  <r>
    <n v="51"/>
    <n v="87"/>
    <n v="200908"/>
    <x v="172"/>
    <x v="4"/>
    <n v="2022"/>
    <x v="0"/>
    <x v="3"/>
    <n v="270"/>
    <n v="862"/>
  </r>
  <r>
    <n v="51"/>
    <n v="87"/>
    <n v="201001"/>
    <x v="173"/>
    <x v="4"/>
    <n v="2022"/>
    <x v="0"/>
    <x v="3"/>
    <n v="222"/>
    <n v="562"/>
  </r>
  <r>
    <n v="51"/>
    <n v="87"/>
    <n v="201002"/>
    <x v="174"/>
    <x v="4"/>
    <n v="2022"/>
    <x v="0"/>
    <x v="3"/>
    <n v="137"/>
    <n v="349"/>
  </r>
  <r>
    <n v="51"/>
    <n v="87"/>
    <n v="201003"/>
    <x v="175"/>
    <x v="4"/>
    <n v="2022"/>
    <x v="0"/>
    <x v="3"/>
    <n v="15"/>
    <n v="209"/>
  </r>
  <r>
    <n v="51"/>
    <n v="87"/>
    <n v="201102"/>
    <x v="176"/>
    <x v="4"/>
    <n v="2022"/>
    <x v="0"/>
    <x v="3"/>
    <n v="133"/>
    <n v="619"/>
  </r>
  <r>
    <n v="51"/>
    <n v="87"/>
    <n v="201103"/>
    <x v="177"/>
    <x v="4"/>
    <n v="2022"/>
    <x v="0"/>
    <x v="3"/>
    <n v="0"/>
    <n v="173"/>
  </r>
  <r>
    <n v="51"/>
    <n v="87"/>
    <n v="201104"/>
    <x v="178"/>
    <x v="4"/>
    <n v="2022"/>
    <x v="0"/>
    <x v="3"/>
    <n v="125"/>
    <n v="499"/>
  </r>
  <r>
    <n v="51"/>
    <n v="87"/>
    <n v="201203"/>
    <x v="179"/>
    <x v="4"/>
    <n v="2022"/>
    <x v="0"/>
    <x v="3"/>
    <n v="32"/>
    <n v="285"/>
  </r>
  <r>
    <n v="51"/>
    <n v="87"/>
    <n v="201204"/>
    <x v="180"/>
    <x v="4"/>
    <n v="2022"/>
    <x v="0"/>
    <x v="3"/>
    <n v="224"/>
    <n v="1375"/>
  </r>
  <r>
    <n v="51"/>
    <n v="87"/>
    <n v="201205"/>
    <x v="181"/>
    <x v="4"/>
    <n v="2022"/>
    <x v="0"/>
    <x v="3"/>
    <n v="94"/>
    <n v="628"/>
  </r>
  <r>
    <n v="51"/>
    <n v="87"/>
    <n v="201206"/>
    <x v="182"/>
    <x v="4"/>
    <n v="2022"/>
    <x v="0"/>
    <x v="3"/>
    <n v="13"/>
    <n v="78"/>
  </r>
  <r>
    <n v="51"/>
    <n v="87"/>
    <n v="201403"/>
    <x v="183"/>
    <x v="4"/>
    <n v="2022"/>
    <x v="0"/>
    <x v="3"/>
    <n v="466"/>
    <n v="2101"/>
  </r>
  <r>
    <n v="51"/>
    <n v="87"/>
    <n v="201404"/>
    <x v="184"/>
    <x v="4"/>
    <n v="2022"/>
    <x v="0"/>
    <x v="3"/>
    <n v="473"/>
    <n v="2583"/>
  </r>
  <r>
    <n v="51"/>
    <n v="87"/>
    <n v="201405"/>
    <x v="185"/>
    <x v="4"/>
    <n v="2022"/>
    <x v="0"/>
    <x v="3"/>
    <n v="10"/>
    <n v="10"/>
  </r>
  <r>
    <n v="51"/>
    <n v="87"/>
    <n v="201406"/>
    <x v="186"/>
    <x v="4"/>
    <n v="2022"/>
    <x v="0"/>
    <x v="3"/>
    <n v="131"/>
    <n v="659"/>
  </r>
  <r>
    <n v="51"/>
    <n v="87"/>
    <n v="201502"/>
    <x v="187"/>
    <x v="4"/>
    <n v="2022"/>
    <x v="0"/>
    <x v="3"/>
    <n v="397"/>
    <n v="1855"/>
  </r>
  <r>
    <n v="51"/>
    <n v="87"/>
    <n v="201503"/>
    <x v="188"/>
    <x v="4"/>
    <n v="2022"/>
    <x v="0"/>
    <x v="3"/>
    <n v="354"/>
    <n v="882"/>
  </r>
  <r>
    <n v="51"/>
    <n v="87"/>
    <n v="201504"/>
    <x v="189"/>
    <x v="4"/>
    <n v="2022"/>
    <x v="0"/>
    <x v="3"/>
    <n v="90"/>
    <n v="575"/>
  </r>
  <r>
    <n v="51"/>
    <n v="87"/>
    <n v="201601"/>
    <x v="190"/>
    <x v="4"/>
    <n v="2022"/>
    <x v="0"/>
    <x v="3"/>
    <n v="716"/>
    <n v="2113"/>
  </r>
  <r>
    <n v="51"/>
    <n v="87"/>
    <n v="201602"/>
    <x v="191"/>
    <x v="4"/>
    <n v="2022"/>
    <x v="0"/>
    <x v="3"/>
    <n v="1362"/>
    <n v="2490"/>
  </r>
  <r>
    <n v="51"/>
    <n v="87"/>
    <n v="201701"/>
    <x v="192"/>
    <x v="4"/>
    <n v="2022"/>
    <x v="0"/>
    <x v="3"/>
    <n v="180"/>
    <n v="1540"/>
  </r>
  <r>
    <n v="51"/>
    <n v="87"/>
    <n v="980100"/>
    <x v="193"/>
    <x v="4"/>
    <n v="2022"/>
    <x v="0"/>
    <x v="3"/>
    <n v="0"/>
    <n v="0"/>
  </r>
  <r>
    <n v="51"/>
    <n v="127"/>
    <n v="700100"/>
    <x v="194"/>
    <x v="5"/>
    <n v="2022"/>
    <x v="0"/>
    <x v="3"/>
    <n v="1706"/>
    <n v="4430"/>
  </r>
  <r>
    <n v="51"/>
    <n v="127"/>
    <n v="700200"/>
    <x v="195"/>
    <x v="5"/>
    <n v="2022"/>
    <x v="0"/>
    <x v="3"/>
    <n v="1100"/>
    <n v="3152"/>
  </r>
  <r>
    <n v="51"/>
    <n v="127"/>
    <n v="700301"/>
    <x v="196"/>
    <x v="5"/>
    <n v="2022"/>
    <x v="0"/>
    <x v="3"/>
    <n v="1597"/>
    <n v="3657"/>
  </r>
  <r>
    <n v="51"/>
    <n v="127"/>
    <n v="700302"/>
    <x v="197"/>
    <x v="5"/>
    <n v="2022"/>
    <x v="0"/>
    <x v="3"/>
    <n v="656"/>
    <n v="2409"/>
  </r>
  <r>
    <n v="51"/>
    <n v="145"/>
    <n v="500101"/>
    <x v="198"/>
    <x v="6"/>
    <n v="2022"/>
    <x v="0"/>
    <x v="3"/>
    <n v="2222"/>
    <n v="4980"/>
  </r>
  <r>
    <n v="51"/>
    <n v="145"/>
    <n v="500102"/>
    <x v="199"/>
    <x v="6"/>
    <n v="2022"/>
    <x v="0"/>
    <x v="3"/>
    <n v="924"/>
    <n v="3605"/>
  </r>
  <r>
    <n v="51"/>
    <n v="145"/>
    <n v="500201"/>
    <x v="200"/>
    <x v="6"/>
    <n v="2022"/>
    <x v="0"/>
    <x v="3"/>
    <n v="1317"/>
    <n v="4416"/>
  </r>
  <r>
    <n v="51"/>
    <n v="145"/>
    <n v="500202"/>
    <x v="201"/>
    <x v="6"/>
    <n v="2022"/>
    <x v="0"/>
    <x v="3"/>
    <n v="1098"/>
    <n v="2635"/>
  </r>
  <r>
    <n v="51"/>
    <n v="145"/>
    <n v="500300"/>
    <x v="202"/>
    <x v="6"/>
    <n v="2022"/>
    <x v="0"/>
    <x v="3"/>
    <n v="97"/>
    <n v="674"/>
  </r>
  <r>
    <n v="51"/>
    <n v="145"/>
    <n v="500400"/>
    <x v="203"/>
    <x v="6"/>
    <n v="2022"/>
    <x v="0"/>
    <x v="3"/>
    <n v="1035"/>
    <n v="3247"/>
  </r>
  <r>
    <n v="51"/>
    <n v="570"/>
    <n v="830100"/>
    <x v="204"/>
    <x v="7"/>
    <n v="2022"/>
    <x v="0"/>
    <x v="3"/>
    <n v="1324"/>
    <n v="3164"/>
  </r>
  <r>
    <n v="51"/>
    <n v="570"/>
    <n v="830200"/>
    <x v="205"/>
    <x v="7"/>
    <n v="2022"/>
    <x v="0"/>
    <x v="3"/>
    <n v="430"/>
    <n v="1597"/>
  </r>
  <r>
    <n v="51"/>
    <n v="570"/>
    <n v="830300"/>
    <x v="206"/>
    <x v="7"/>
    <n v="2022"/>
    <x v="0"/>
    <x v="3"/>
    <n v="335"/>
    <n v="1288"/>
  </r>
  <r>
    <n v="51"/>
    <n v="570"/>
    <n v="830400"/>
    <x v="207"/>
    <x v="7"/>
    <n v="2022"/>
    <x v="0"/>
    <x v="3"/>
    <n v="244"/>
    <n v="1001"/>
  </r>
  <r>
    <n v="51"/>
    <n v="570"/>
    <n v="830500"/>
    <x v="208"/>
    <x v="7"/>
    <n v="2022"/>
    <x v="0"/>
    <x v="3"/>
    <n v="615"/>
    <n v="2243"/>
  </r>
  <r>
    <n v="51"/>
    <n v="670"/>
    <n v="820100"/>
    <x v="209"/>
    <x v="8"/>
    <n v="2022"/>
    <x v="0"/>
    <x v="3"/>
    <n v="70"/>
    <n v="456"/>
  </r>
  <r>
    <n v="51"/>
    <n v="670"/>
    <n v="820300"/>
    <x v="210"/>
    <x v="8"/>
    <n v="2022"/>
    <x v="0"/>
    <x v="3"/>
    <n v="75"/>
    <n v="926"/>
  </r>
  <r>
    <n v="51"/>
    <n v="670"/>
    <n v="820400"/>
    <x v="211"/>
    <x v="8"/>
    <n v="2022"/>
    <x v="0"/>
    <x v="3"/>
    <n v="304"/>
    <n v="2172"/>
  </r>
  <r>
    <n v="51"/>
    <n v="670"/>
    <n v="820500"/>
    <x v="212"/>
    <x v="8"/>
    <n v="2022"/>
    <x v="0"/>
    <x v="3"/>
    <n v="115"/>
    <n v="1894"/>
  </r>
  <r>
    <n v="51"/>
    <n v="670"/>
    <n v="820600"/>
    <x v="213"/>
    <x v="8"/>
    <n v="2022"/>
    <x v="0"/>
    <x v="3"/>
    <n v="175"/>
    <n v="1605"/>
  </r>
  <r>
    <n v="51"/>
    <n v="670"/>
    <n v="820700"/>
    <x v="214"/>
    <x v="8"/>
    <n v="2022"/>
    <x v="0"/>
    <x v="3"/>
    <n v="33"/>
    <n v="323"/>
  </r>
  <r>
    <n v="51"/>
    <n v="670"/>
    <n v="980100"/>
    <x v="215"/>
    <x v="8"/>
    <n v="2022"/>
    <x v="0"/>
    <x v="3"/>
    <n v="0"/>
    <n v="0"/>
  </r>
  <r>
    <n v="51"/>
    <n v="730"/>
    <n v="810100"/>
    <x v="216"/>
    <x v="9"/>
    <n v="2022"/>
    <x v="0"/>
    <x v="3"/>
    <n v="63"/>
    <n v="101"/>
  </r>
  <r>
    <n v="51"/>
    <n v="730"/>
    <n v="810300"/>
    <x v="217"/>
    <x v="9"/>
    <n v="2022"/>
    <x v="0"/>
    <x v="3"/>
    <n v="234"/>
    <n v="451"/>
  </r>
  <r>
    <n v="51"/>
    <n v="730"/>
    <n v="810400"/>
    <x v="218"/>
    <x v="9"/>
    <n v="2022"/>
    <x v="0"/>
    <x v="3"/>
    <n v="58"/>
    <n v="267"/>
  </r>
  <r>
    <n v="51"/>
    <n v="730"/>
    <n v="810500"/>
    <x v="219"/>
    <x v="9"/>
    <n v="2022"/>
    <x v="0"/>
    <x v="3"/>
    <n v="0"/>
    <n v="22"/>
  </r>
  <r>
    <n v="51"/>
    <n v="730"/>
    <n v="810600"/>
    <x v="220"/>
    <x v="9"/>
    <n v="2022"/>
    <x v="0"/>
    <x v="3"/>
    <n v="3"/>
    <n v="5"/>
  </r>
  <r>
    <n v="51"/>
    <n v="730"/>
    <n v="810700"/>
    <x v="221"/>
    <x v="9"/>
    <n v="2022"/>
    <x v="0"/>
    <x v="3"/>
    <n v="10"/>
    <n v="106"/>
  </r>
  <r>
    <n v="51"/>
    <n v="730"/>
    <n v="810900"/>
    <x v="222"/>
    <x v="9"/>
    <n v="2022"/>
    <x v="0"/>
    <x v="3"/>
    <n v="154"/>
    <n v="462"/>
  </r>
  <r>
    <n v="51"/>
    <n v="730"/>
    <n v="811000"/>
    <x v="223"/>
    <x v="9"/>
    <n v="2022"/>
    <x v="0"/>
    <x v="3"/>
    <n v="404"/>
    <n v="865"/>
  </r>
  <r>
    <n v="51"/>
    <n v="730"/>
    <n v="811100"/>
    <x v="224"/>
    <x v="9"/>
    <n v="2022"/>
    <x v="0"/>
    <x v="3"/>
    <n v="169"/>
    <n v="459"/>
  </r>
  <r>
    <n v="51"/>
    <n v="730"/>
    <n v="811200"/>
    <x v="225"/>
    <x v="9"/>
    <n v="2022"/>
    <x v="0"/>
    <x v="3"/>
    <n v="67"/>
    <n v="301"/>
  </r>
  <r>
    <n v="51"/>
    <n v="730"/>
    <n v="811300"/>
    <x v="226"/>
    <x v="9"/>
    <n v="2022"/>
    <x v="0"/>
    <x v="3"/>
    <n v="198"/>
    <n v="612"/>
  </r>
  <r>
    <n v="51"/>
    <n v="760"/>
    <n v="10201"/>
    <x v="227"/>
    <x v="10"/>
    <n v="2022"/>
    <x v="0"/>
    <x v="3"/>
    <n v="1152"/>
    <n v="1406"/>
  </r>
  <r>
    <n v="51"/>
    <n v="760"/>
    <n v="10202"/>
    <x v="228"/>
    <x v="10"/>
    <n v="2022"/>
    <x v="0"/>
    <x v="3"/>
    <n v="730"/>
    <n v="1348"/>
  </r>
  <r>
    <n v="51"/>
    <n v="760"/>
    <n v="10300"/>
    <x v="229"/>
    <x v="10"/>
    <n v="2022"/>
    <x v="0"/>
    <x v="3"/>
    <n v="55"/>
    <n v="100"/>
  </r>
  <r>
    <n v="51"/>
    <n v="760"/>
    <n v="10401"/>
    <x v="230"/>
    <x v="10"/>
    <n v="2022"/>
    <x v="0"/>
    <x v="3"/>
    <n v="1341"/>
    <n v="1698"/>
  </r>
  <r>
    <n v="51"/>
    <n v="760"/>
    <n v="10402"/>
    <x v="231"/>
    <x v="10"/>
    <n v="2022"/>
    <x v="0"/>
    <x v="3"/>
    <n v="1132"/>
    <n v="1498"/>
  </r>
  <r>
    <n v="51"/>
    <n v="760"/>
    <n v="10500"/>
    <x v="232"/>
    <x v="10"/>
    <n v="2022"/>
    <x v="0"/>
    <x v="3"/>
    <n v="212"/>
    <n v="331"/>
  </r>
  <r>
    <n v="51"/>
    <n v="760"/>
    <n v="10600"/>
    <x v="233"/>
    <x v="10"/>
    <n v="2022"/>
    <x v="0"/>
    <x v="3"/>
    <n v="565"/>
    <n v="778"/>
  </r>
  <r>
    <n v="51"/>
    <n v="760"/>
    <n v="10700"/>
    <x v="234"/>
    <x v="10"/>
    <n v="2022"/>
    <x v="0"/>
    <x v="3"/>
    <n v="340"/>
    <n v="556"/>
  </r>
  <r>
    <n v="51"/>
    <n v="760"/>
    <n v="10800"/>
    <x v="235"/>
    <x v="10"/>
    <n v="2022"/>
    <x v="0"/>
    <x v="3"/>
    <n v="213"/>
    <n v="348"/>
  </r>
  <r>
    <n v="51"/>
    <n v="760"/>
    <n v="10900"/>
    <x v="236"/>
    <x v="10"/>
    <n v="2022"/>
    <x v="0"/>
    <x v="3"/>
    <n v="195"/>
    <n v="394"/>
  </r>
  <r>
    <n v="51"/>
    <n v="760"/>
    <n v="11000"/>
    <x v="237"/>
    <x v="10"/>
    <n v="2022"/>
    <x v="0"/>
    <x v="3"/>
    <n v="283"/>
    <n v="380"/>
  </r>
  <r>
    <n v="51"/>
    <n v="760"/>
    <n v="11100"/>
    <x v="238"/>
    <x v="10"/>
    <n v="2022"/>
    <x v="0"/>
    <x v="3"/>
    <n v="275"/>
    <n v="405"/>
  </r>
  <r>
    <n v="51"/>
    <n v="760"/>
    <n v="20100"/>
    <x v="239"/>
    <x v="10"/>
    <n v="2022"/>
    <x v="0"/>
    <x v="3"/>
    <n v="0"/>
    <n v="22"/>
  </r>
  <r>
    <n v="51"/>
    <n v="760"/>
    <n v="20200"/>
    <x v="240"/>
    <x v="10"/>
    <n v="2022"/>
    <x v="0"/>
    <x v="3"/>
    <n v="0"/>
    <n v="24"/>
  </r>
  <r>
    <n v="51"/>
    <n v="760"/>
    <n v="20300"/>
    <x v="241"/>
    <x v="10"/>
    <n v="2022"/>
    <x v="0"/>
    <x v="3"/>
    <n v="209"/>
    <n v="364"/>
  </r>
  <r>
    <n v="51"/>
    <n v="760"/>
    <n v="20400"/>
    <x v="242"/>
    <x v="10"/>
    <n v="2022"/>
    <x v="0"/>
    <x v="3"/>
    <n v="42"/>
    <n v="111"/>
  </r>
  <r>
    <n v="51"/>
    <n v="760"/>
    <n v="20501"/>
    <x v="243"/>
    <x v="10"/>
    <n v="2022"/>
    <x v="0"/>
    <x v="3"/>
    <n v="1294"/>
    <n v="1457"/>
  </r>
  <r>
    <n v="51"/>
    <n v="760"/>
    <n v="20502"/>
    <x v="244"/>
    <x v="10"/>
    <n v="2022"/>
    <x v="0"/>
    <x v="3"/>
    <n v="740"/>
    <n v="1087"/>
  </r>
  <r>
    <n v="51"/>
    <n v="760"/>
    <n v="20600"/>
    <x v="245"/>
    <x v="10"/>
    <n v="2022"/>
    <x v="0"/>
    <x v="3"/>
    <n v="1129"/>
    <n v="1389"/>
  </r>
  <r>
    <n v="51"/>
    <n v="760"/>
    <n v="20700"/>
    <x v="246"/>
    <x v="10"/>
    <n v="2022"/>
    <x v="0"/>
    <x v="3"/>
    <n v="283"/>
    <n v="345"/>
  </r>
  <r>
    <n v="51"/>
    <n v="760"/>
    <n v="20800"/>
    <x v="247"/>
    <x v="10"/>
    <n v="2022"/>
    <x v="0"/>
    <x v="3"/>
    <n v="887"/>
    <n v="1144"/>
  </r>
  <r>
    <n v="51"/>
    <n v="760"/>
    <n v="20900"/>
    <x v="248"/>
    <x v="10"/>
    <n v="2022"/>
    <x v="0"/>
    <x v="3"/>
    <n v="395"/>
    <n v="682"/>
  </r>
  <r>
    <n v="51"/>
    <n v="760"/>
    <n v="21000"/>
    <x v="249"/>
    <x v="10"/>
    <n v="2022"/>
    <x v="0"/>
    <x v="3"/>
    <n v="224"/>
    <n v="331"/>
  </r>
  <r>
    <n v="51"/>
    <n v="760"/>
    <n v="21100"/>
    <x v="250"/>
    <x v="10"/>
    <n v="2022"/>
    <x v="0"/>
    <x v="3"/>
    <n v="218"/>
    <n v="446"/>
  </r>
  <r>
    <n v="51"/>
    <n v="760"/>
    <n v="21200"/>
    <x v="251"/>
    <x v="10"/>
    <n v="2022"/>
    <x v="0"/>
    <x v="3"/>
    <n v="136"/>
    <n v="266"/>
  </r>
  <r>
    <n v="51"/>
    <n v="760"/>
    <n v="30100"/>
    <x v="252"/>
    <x v="10"/>
    <n v="2022"/>
    <x v="0"/>
    <x v="3"/>
    <n v="0"/>
    <n v="72"/>
  </r>
  <r>
    <n v="51"/>
    <n v="760"/>
    <n v="30200"/>
    <x v="253"/>
    <x v="10"/>
    <n v="2022"/>
    <x v="0"/>
    <x v="3"/>
    <n v="702"/>
    <n v="981"/>
  </r>
  <r>
    <n v="51"/>
    <n v="760"/>
    <n v="30501"/>
    <x v="254"/>
    <x v="10"/>
    <n v="2022"/>
    <x v="0"/>
    <x v="3"/>
    <n v="250"/>
    <n v="593"/>
  </r>
  <r>
    <n v="51"/>
    <n v="760"/>
    <n v="30502"/>
    <x v="255"/>
    <x v="10"/>
    <n v="2022"/>
    <x v="0"/>
    <x v="3"/>
    <n v="1078"/>
    <n v="1319"/>
  </r>
  <r>
    <n v="51"/>
    <n v="760"/>
    <n v="40201"/>
    <x v="256"/>
    <x v="10"/>
    <n v="2022"/>
    <x v="0"/>
    <x v="3"/>
    <n v="305"/>
    <n v="338"/>
  </r>
  <r>
    <n v="51"/>
    <n v="760"/>
    <n v="40202"/>
    <x v="257"/>
    <x v="10"/>
    <n v="2022"/>
    <x v="0"/>
    <x v="3"/>
    <n v="1206"/>
    <n v="1661"/>
  </r>
  <r>
    <n v="51"/>
    <n v="760"/>
    <n v="40300"/>
    <x v="258"/>
    <x v="10"/>
    <n v="2022"/>
    <x v="0"/>
    <x v="3"/>
    <n v="152"/>
    <n v="215"/>
  </r>
  <r>
    <n v="51"/>
    <n v="760"/>
    <n v="40400"/>
    <x v="259"/>
    <x v="10"/>
    <n v="2022"/>
    <x v="0"/>
    <x v="3"/>
    <n v="1330"/>
    <n v="1565"/>
  </r>
  <r>
    <n v="51"/>
    <n v="760"/>
    <n v="40500"/>
    <x v="260"/>
    <x v="10"/>
    <n v="2022"/>
    <x v="0"/>
    <x v="3"/>
    <n v="1762"/>
    <n v="2094"/>
  </r>
  <r>
    <n v="51"/>
    <n v="760"/>
    <n v="40600"/>
    <x v="261"/>
    <x v="10"/>
    <n v="2022"/>
    <x v="0"/>
    <x v="3"/>
    <n v="1113"/>
    <n v="1376"/>
  </r>
  <r>
    <n v="51"/>
    <n v="760"/>
    <n v="40700"/>
    <x v="262"/>
    <x v="10"/>
    <n v="2022"/>
    <x v="0"/>
    <x v="3"/>
    <n v="1500"/>
    <n v="2027"/>
  </r>
  <r>
    <n v="51"/>
    <n v="760"/>
    <n v="40800"/>
    <x v="263"/>
    <x v="10"/>
    <n v="2022"/>
    <x v="0"/>
    <x v="3"/>
    <n v="649"/>
    <n v="994"/>
  </r>
  <r>
    <n v="51"/>
    <n v="760"/>
    <n v="40900"/>
    <x v="264"/>
    <x v="10"/>
    <n v="2022"/>
    <x v="0"/>
    <x v="3"/>
    <n v="1486"/>
    <n v="1796"/>
  </r>
  <r>
    <n v="51"/>
    <n v="760"/>
    <n v="41000"/>
    <x v="265"/>
    <x v="10"/>
    <n v="2022"/>
    <x v="0"/>
    <x v="3"/>
    <n v="1570"/>
    <n v="1854"/>
  </r>
  <r>
    <n v="51"/>
    <n v="760"/>
    <n v="41100"/>
    <x v="266"/>
    <x v="10"/>
    <n v="2022"/>
    <x v="0"/>
    <x v="3"/>
    <n v="1471"/>
    <n v="2143"/>
  </r>
  <r>
    <n v="51"/>
    <n v="760"/>
    <n v="41200"/>
    <x v="267"/>
    <x v="10"/>
    <n v="2022"/>
    <x v="0"/>
    <x v="3"/>
    <n v="490"/>
    <n v="681"/>
  </r>
  <r>
    <n v="51"/>
    <n v="760"/>
    <n v="41300"/>
    <x v="268"/>
    <x v="10"/>
    <n v="2022"/>
    <x v="0"/>
    <x v="3"/>
    <n v="690"/>
    <n v="966"/>
  </r>
  <r>
    <n v="51"/>
    <n v="760"/>
    <n v="41400"/>
    <x v="269"/>
    <x v="10"/>
    <n v="2022"/>
    <x v="0"/>
    <x v="3"/>
    <n v="625"/>
    <n v="924"/>
  </r>
  <r>
    <n v="51"/>
    <n v="760"/>
    <n v="41600"/>
    <x v="270"/>
    <x v="10"/>
    <n v="2022"/>
    <x v="0"/>
    <x v="3"/>
    <n v="627"/>
    <n v="778"/>
  </r>
  <r>
    <n v="51"/>
    <n v="760"/>
    <n v="50100"/>
    <x v="271"/>
    <x v="10"/>
    <n v="2022"/>
    <x v="0"/>
    <x v="3"/>
    <n v="1573"/>
    <n v="2046"/>
  </r>
  <r>
    <n v="51"/>
    <n v="760"/>
    <n v="50200"/>
    <x v="272"/>
    <x v="10"/>
    <n v="2022"/>
    <x v="0"/>
    <x v="3"/>
    <n v="2023"/>
    <n v="2438"/>
  </r>
  <r>
    <n v="51"/>
    <n v="760"/>
    <n v="50300"/>
    <x v="273"/>
    <x v="10"/>
    <n v="2022"/>
    <x v="0"/>
    <x v="3"/>
    <n v="811"/>
    <n v="982"/>
  </r>
  <r>
    <n v="51"/>
    <n v="760"/>
    <n v="50400"/>
    <x v="274"/>
    <x v="10"/>
    <n v="2022"/>
    <x v="0"/>
    <x v="3"/>
    <n v="1811"/>
    <n v="1946"/>
  </r>
  <r>
    <n v="51"/>
    <n v="760"/>
    <n v="50500"/>
    <x v="275"/>
    <x v="10"/>
    <n v="2022"/>
    <x v="0"/>
    <x v="3"/>
    <n v="1621"/>
    <n v="1929"/>
  </r>
  <r>
    <n v="51"/>
    <n v="760"/>
    <n v="50600"/>
    <x v="276"/>
    <x v="10"/>
    <n v="2022"/>
    <x v="0"/>
    <x v="3"/>
    <n v="1737"/>
    <n v="1951"/>
  </r>
  <r>
    <n v="51"/>
    <n v="760"/>
    <n v="60200"/>
    <x v="277"/>
    <x v="10"/>
    <n v="2022"/>
    <x v="0"/>
    <x v="3"/>
    <n v="129"/>
    <n v="225"/>
  </r>
  <r>
    <n v="51"/>
    <n v="760"/>
    <n v="60400"/>
    <x v="278"/>
    <x v="10"/>
    <n v="2022"/>
    <x v="0"/>
    <x v="3"/>
    <n v="574"/>
    <n v="956"/>
  </r>
  <r>
    <n v="51"/>
    <n v="760"/>
    <n v="60501"/>
    <x v="279"/>
    <x v="10"/>
    <n v="2022"/>
    <x v="0"/>
    <x v="3"/>
    <n v="887"/>
    <n v="1189"/>
  </r>
  <r>
    <n v="51"/>
    <n v="760"/>
    <n v="60502"/>
    <x v="280"/>
    <x v="10"/>
    <n v="2022"/>
    <x v="0"/>
    <x v="3"/>
    <n v="1170"/>
    <n v="1614"/>
  </r>
  <r>
    <n v="51"/>
    <n v="760"/>
    <n v="60600"/>
    <x v="281"/>
    <x v="10"/>
    <n v="2022"/>
    <x v="0"/>
    <x v="3"/>
    <n v="1419"/>
    <n v="2119"/>
  </r>
  <r>
    <n v="51"/>
    <n v="760"/>
    <n v="60700"/>
    <x v="282"/>
    <x v="10"/>
    <n v="2022"/>
    <x v="0"/>
    <x v="3"/>
    <n v="124"/>
    <n v="436"/>
  </r>
  <r>
    <n v="51"/>
    <n v="760"/>
    <n v="60800"/>
    <x v="283"/>
    <x v="10"/>
    <n v="2022"/>
    <x v="0"/>
    <x v="3"/>
    <n v="88"/>
    <n v="222"/>
  </r>
  <r>
    <n v="51"/>
    <n v="760"/>
    <n v="60900"/>
    <x v="284"/>
    <x v="10"/>
    <n v="2022"/>
    <x v="0"/>
    <x v="3"/>
    <n v="0"/>
    <n v="268"/>
  </r>
  <r>
    <n v="51"/>
    <n v="760"/>
    <n v="61001"/>
    <x v="285"/>
    <x v="10"/>
    <n v="2022"/>
    <x v="0"/>
    <x v="3"/>
    <n v="817"/>
    <n v="1066"/>
  </r>
  <r>
    <n v="51"/>
    <n v="760"/>
    <n v="61002"/>
    <x v="286"/>
    <x v="10"/>
    <n v="2022"/>
    <x v="0"/>
    <x v="3"/>
    <n v="1260"/>
    <n v="1801"/>
  </r>
  <r>
    <n v="51"/>
    <n v="760"/>
    <n v="70100"/>
    <x v="287"/>
    <x v="10"/>
    <n v="2022"/>
    <x v="0"/>
    <x v="3"/>
    <n v="2713"/>
    <n v="3890"/>
  </r>
  <r>
    <n v="51"/>
    <n v="760"/>
    <n v="70300"/>
    <x v="288"/>
    <x v="10"/>
    <n v="2022"/>
    <x v="0"/>
    <x v="3"/>
    <n v="775"/>
    <n v="1427"/>
  </r>
  <r>
    <n v="51"/>
    <n v="760"/>
    <n v="70400"/>
    <x v="289"/>
    <x v="10"/>
    <n v="2022"/>
    <x v="0"/>
    <x v="3"/>
    <n v="1749"/>
    <n v="2483"/>
  </r>
  <r>
    <n v="51"/>
    <n v="760"/>
    <n v="70601"/>
    <x v="290"/>
    <x v="10"/>
    <n v="2022"/>
    <x v="0"/>
    <x v="3"/>
    <n v="31"/>
    <n v="71"/>
  </r>
  <r>
    <n v="51"/>
    <n v="760"/>
    <n v="70602"/>
    <x v="291"/>
    <x v="10"/>
    <n v="2022"/>
    <x v="0"/>
    <x v="3"/>
    <n v="46"/>
    <n v="243"/>
  </r>
  <r>
    <n v="51"/>
    <n v="760"/>
    <n v="70700"/>
    <x v="292"/>
    <x v="10"/>
    <n v="2022"/>
    <x v="0"/>
    <x v="3"/>
    <n v="143"/>
    <n v="612"/>
  </r>
  <r>
    <n v="51"/>
    <n v="760"/>
    <n v="70802"/>
    <x v="293"/>
    <x v="10"/>
    <n v="2022"/>
    <x v="0"/>
    <x v="3"/>
    <n v="130"/>
    <n v="355"/>
  </r>
  <r>
    <n v="51"/>
    <n v="760"/>
    <n v="70803"/>
    <x v="294"/>
    <x v="10"/>
    <n v="2022"/>
    <x v="0"/>
    <x v="3"/>
    <n v="194"/>
    <n v="473"/>
  </r>
  <r>
    <n v="51"/>
    <n v="760"/>
    <n v="70804"/>
    <x v="295"/>
    <x v="10"/>
    <n v="2022"/>
    <x v="0"/>
    <x v="3"/>
    <n v="286"/>
    <n v="567"/>
  </r>
  <r>
    <n v="51"/>
    <n v="760"/>
    <n v="70901"/>
    <x v="296"/>
    <x v="10"/>
    <n v="2022"/>
    <x v="0"/>
    <x v="3"/>
    <n v="37"/>
    <n v="330"/>
  </r>
  <r>
    <n v="51"/>
    <n v="760"/>
    <n v="70902"/>
    <x v="297"/>
    <x v="10"/>
    <n v="2022"/>
    <x v="0"/>
    <x v="3"/>
    <n v="30"/>
    <n v="399"/>
  </r>
  <r>
    <n v="51"/>
    <n v="760"/>
    <n v="71002"/>
    <x v="298"/>
    <x v="10"/>
    <n v="2022"/>
    <x v="0"/>
    <x v="3"/>
    <n v="337"/>
    <n v="713"/>
  </r>
  <r>
    <n v="51"/>
    <n v="760"/>
    <n v="71003"/>
    <x v="299"/>
    <x v="10"/>
    <n v="2022"/>
    <x v="0"/>
    <x v="3"/>
    <n v="183"/>
    <n v="397"/>
  </r>
  <r>
    <n v="51"/>
    <n v="760"/>
    <n v="71004"/>
    <x v="300"/>
    <x v="10"/>
    <n v="2022"/>
    <x v="0"/>
    <x v="3"/>
    <n v="109"/>
    <n v="201"/>
  </r>
  <r>
    <n v="51"/>
    <n v="760"/>
    <n v="71100"/>
    <x v="301"/>
    <x v="10"/>
    <n v="2022"/>
    <x v="0"/>
    <x v="3"/>
    <n v="1398"/>
    <n v="2298"/>
  </r>
  <r>
    <n v="51"/>
    <n v="36"/>
    <n v="600100"/>
    <x v="0"/>
    <x v="0"/>
    <n v="2022"/>
    <x v="1"/>
    <x v="3"/>
    <n v="84"/>
    <n v="768"/>
  </r>
  <r>
    <n v="51"/>
    <n v="36"/>
    <n v="600200"/>
    <x v="1"/>
    <x v="0"/>
    <n v="2022"/>
    <x v="1"/>
    <x v="3"/>
    <n v="103"/>
    <n v="877"/>
  </r>
  <r>
    <n v="51"/>
    <n v="36"/>
    <n v="600300"/>
    <x v="2"/>
    <x v="0"/>
    <n v="2022"/>
    <x v="1"/>
    <x v="3"/>
    <n v="76"/>
    <n v="689"/>
  </r>
  <r>
    <n v="51"/>
    <n v="41"/>
    <n v="100106"/>
    <x v="3"/>
    <x v="1"/>
    <n v="2022"/>
    <x v="1"/>
    <x v="3"/>
    <n v="99"/>
    <n v="145"/>
  </r>
  <r>
    <n v="51"/>
    <n v="41"/>
    <n v="100107"/>
    <x v="4"/>
    <x v="1"/>
    <n v="2022"/>
    <x v="1"/>
    <x v="3"/>
    <n v="93"/>
    <n v="503"/>
  </r>
  <r>
    <n v="51"/>
    <n v="41"/>
    <n v="100206"/>
    <x v="5"/>
    <x v="1"/>
    <n v="2022"/>
    <x v="1"/>
    <x v="3"/>
    <n v="319"/>
    <n v="1438"/>
  </r>
  <r>
    <n v="51"/>
    <n v="41"/>
    <n v="100208"/>
    <x v="6"/>
    <x v="1"/>
    <n v="2022"/>
    <x v="1"/>
    <x v="3"/>
    <n v="127"/>
    <n v="241"/>
  </r>
  <r>
    <n v="51"/>
    <n v="41"/>
    <n v="100209"/>
    <x v="7"/>
    <x v="1"/>
    <n v="2022"/>
    <x v="1"/>
    <x v="3"/>
    <n v="536"/>
    <n v="1309"/>
  </r>
  <r>
    <n v="51"/>
    <n v="41"/>
    <n v="100210"/>
    <x v="8"/>
    <x v="1"/>
    <n v="2022"/>
    <x v="1"/>
    <x v="3"/>
    <n v="168"/>
    <n v="477"/>
  </r>
  <r>
    <n v="51"/>
    <n v="41"/>
    <n v="100211"/>
    <x v="9"/>
    <x v="1"/>
    <n v="2022"/>
    <x v="1"/>
    <x v="3"/>
    <n v="663"/>
    <n v="1406"/>
  </r>
  <r>
    <n v="51"/>
    <n v="41"/>
    <n v="100212"/>
    <x v="10"/>
    <x v="1"/>
    <n v="2022"/>
    <x v="1"/>
    <x v="3"/>
    <n v="399"/>
    <n v="1718"/>
  </r>
  <r>
    <n v="51"/>
    <n v="41"/>
    <n v="100300"/>
    <x v="11"/>
    <x v="1"/>
    <n v="2022"/>
    <x v="1"/>
    <x v="3"/>
    <n v="28"/>
    <n v="352"/>
  </r>
  <r>
    <n v="51"/>
    <n v="41"/>
    <n v="100403"/>
    <x v="12"/>
    <x v="1"/>
    <n v="2022"/>
    <x v="1"/>
    <x v="3"/>
    <n v="407"/>
    <n v="1035"/>
  </r>
  <r>
    <n v="51"/>
    <n v="41"/>
    <n v="100404"/>
    <x v="13"/>
    <x v="1"/>
    <n v="2022"/>
    <x v="1"/>
    <x v="3"/>
    <n v="48"/>
    <n v="616"/>
  </r>
  <r>
    <n v="51"/>
    <n v="41"/>
    <n v="100405"/>
    <x v="14"/>
    <x v="1"/>
    <n v="2022"/>
    <x v="1"/>
    <x v="3"/>
    <n v="48"/>
    <n v="373"/>
  </r>
  <r>
    <n v="51"/>
    <n v="41"/>
    <n v="100406"/>
    <x v="15"/>
    <x v="1"/>
    <n v="2022"/>
    <x v="1"/>
    <x v="3"/>
    <n v="24"/>
    <n v="372"/>
  </r>
  <r>
    <n v="51"/>
    <n v="41"/>
    <n v="100407"/>
    <x v="16"/>
    <x v="1"/>
    <n v="2022"/>
    <x v="1"/>
    <x v="3"/>
    <n v="304"/>
    <n v="768"/>
  </r>
  <r>
    <n v="51"/>
    <n v="41"/>
    <n v="100409"/>
    <x v="17"/>
    <x v="1"/>
    <n v="2022"/>
    <x v="1"/>
    <x v="3"/>
    <n v="195"/>
    <n v="1266"/>
  </r>
  <r>
    <n v="51"/>
    <n v="41"/>
    <n v="100410"/>
    <x v="18"/>
    <x v="1"/>
    <n v="2022"/>
    <x v="1"/>
    <x v="3"/>
    <n v="96"/>
    <n v="517"/>
  </r>
  <r>
    <n v="51"/>
    <n v="41"/>
    <n v="100505"/>
    <x v="19"/>
    <x v="1"/>
    <n v="2022"/>
    <x v="1"/>
    <x v="3"/>
    <n v="95"/>
    <n v="681"/>
  </r>
  <r>
    <n v="51"/>
    <n v="41"/>
    <n v="100506"/>
    <x v="20"/>
    <x v="1"/>
    <n v="2022"/>
    <x v="1"/>
    <x v="3"/>
    <n v="323"/>
    <n v="1486"/>
  </r>
  <r>
    <n v="51"/>
    <n v="41"/>
    <n v="100507"/>
    <x v="21"/>
    <x v="1"/>
    <n v="2022"/>
    <x v="1"/>
    <x v="3"/>
    <n v="1006"/>
    <n v="1831"/>
  </r>
  <r>
    <n v="51"/>
    <n v="41"/>
    <n v="100508"/>
    <x v="22"/>
    <x v="1"/>
    <n v="2022"/>
    <x v="1"/>
    <x v="3"/>
    <n v="280"/>
    <n v="924"/>
  </r>
  <r>
    <n v="51"/>
    <n v="41"/>
    <n v="100509"/>
    <x v="23"/>
    <x v="1"/>
    <n v="2022"/>
    <x v="1"/>
    <x v="3"/>
    <n v="753"/>
    <n v="2143"/>
  </r>
  <r>
    <n v="51"/>
    <n v="41"/>
    <n v="100510"/>
    <x v="24"/>
    <x v="1"/>
    <n v="2022"/>
    <x v="1"/>
    <x v="3"/>
    <n v="111"/>
    <n v="576"/>
  </r>
  <r>
    <n v="51"/>
    <n v="41"/>
    <n v="100600"/>
    <x v="25"/>
    <x v="1"/>
    <n v="2022"/>
    <x v="1"/>
    <x v="3"/>
    <n v="363"/>
    <n v="896"/>
  </r>
  <r>
    <n v="51"/>
    <n v="41"/>
    <n v="100701"/>
    <x v="26"/>
    <x v="1"/>
    <n v="2022"/>
    <x v="1"/>
    <x v="3"/>
    <n v="479"/>
    <n v="1672"/>
  </r>
  <r>
    <n v="51"/>
    <n v="41"/>
    <n v="100702"/>
    <x v="27"/>
    <x v="1"/>
    <n v="2022"/>
    <x v="1"/>
    <x v="3"/>
    <n v="200"/>
    <n v="547"/>
  </r>
  <r>
    <n v="51"/>
    <n v="41"/>
    <n v="100704"/>
    <x v="28"/>
    <x v="1"/>
    <n v="2022"/>
    <x v="1"/>
    <x v="3"/>
    <n v="83"/>
    <n v="466"/>
  </r>
  <r>
    <n v="51"/>
    <n v="41"/>
    <n v="100705"/>
    <x v="29"/>
    <x v="1"/>
    <n v="2022"/>
    <x v="1"/>
    <x v="3"/>
    <n v="75"/>
    <n v="197"/>
  </r>
  <r>
    <n v="51"/>
    <n v="41"/>
    <n v="100804"/>
    <x v="30"/>
    <x v="1"/>
    <n v="2022"/>
    <x v="1"/>
    <x v="3"/>
    <n v="336"/>
    <n v="1337"/>
  </r>
  <r>
    <n v="51"/>
    <n v="41"/>
    <n v="100805"/>
    <x v="31"/>
    <x v="1"/>
    <n v="2022"/>
    <x v="1"/>
    <x v="3"/>
    <n v="270"/>
    <n v="1372"/>
  </r>
  <r>
    <n v="51"/>
    <n v="41"/>
    <n v="100806"/>
    <x v="32"/>
    <x v="1"/>
    <n v="2022"/>
    <x v="1"/>
    <x v="3"/>
    <n v="320"/>
    <n v="1109"/>
  </r>
  <r>
    <n v="51"/>
    <n v="41"/>
    <n v="100807"/>
    <x v="33"/>
    <x v="1"/>
    <n v="2022"/>
    <x v="1"/>
    <x v="3"/>
    <n v="260"/>
    <n v="634"/>
  </r>
  <r>
    <n v="51"/>
    <n v="41"/>
    <n v="100812"/>
    <x v="34"/>
    <x v="1"/>
    <n v="2022"/>
    <x v="1"/>
    <x v="3"/>
    <n v="231"/>
    <n v="789"/>
  </r>
  <r>
    <n v="51"/>
    <n v="41"/>
    <n v="100814"/>
    <x v="35"/>
    <x v="1"/>
    <n v="2022"/>
    <x v="1"/>
    <x v="3"/>
    <n v="285"/>
    <n v="887"/>
  </r>
  <r>
    <n v="51"/>
    <n v="41"/>
    <n v="100815"/>
    <x v="36"/>
    <x v="1"/>
    <n v="2022"/>
    <x v="1"/>
    <x v="3"/>
    <n v="386"/>
    <n v="1240"/>
  </r>
  <r>
    <n v="51"/>
    <n v="41"/>
    <n v="100816"/>
    <x v="37"/>
    <x v="1"/>
    <n v="2022"/>
    <x v="1"/>
    <x v="3"/>
    <n v="85"/>
    <n v="481"/>
  </r>
  <r>
    <n v="51"/>
    <n v="41"/>
    <n v="100817"/>
    <x v="38"/>
    <x v="1"/>
    <n v="2022"/>
    <x v="1"/>
    <x v="3"/>
    <n v="93"/>
    <n v="571"/>
  </r>
  <r>
    <n v="51"/>
    <n v="41"/>
    <n v="100818"/>
    <x v="39"/>
    <x v="1"/>
    <n v="2022"/>
    <x v="1"/>
    <x v="3"/>
    <n v="653"/>
    <n v="1272"/>
  </r>
  <r>
    <n v="51"/>
    <n v="41"/>
    <n v="100819"/>
    <x v="40"/>
    <x v="1"/>
    <n v="2022"/>
    <x v="1"/>
    <x v="3"/>
    <n v="564"/>
    <n v="2370"/>
  </r>
  <r>
    <n v="51"/>
    <n v="41"/>
    <n v="100820"/>
    <x v="41"/>
    <x v="1"/>
    <n v="2022"/>
    <x v="1"/>
    <x v="3"/>
    <n v="345"/>
    <n v="1530"/>
  </r>
  <r>
    <n v="51"/>
    <n v="41"/>
    <n v="100821"/>
    <x v="42"/>
    <x v="1"/>
    <n v="2022"/>
    <x v="1"/>
    <x v="3"/>
    <n v="87"/>
    <n v="400"/>
  </r>
  <r>
    <n v="51"/>
    <n v="41"/>
    <n v="100822"/>
    <x v="43"/>
    <x v="1"/>
    <n v="2022"/>
    <x v="1"/>
    <x v="3"/>
    <n v="456"/>
    <n v="915"/>
  </r>
  <r>
    <n v="51"/>
    <n v="41"/>
    <n v="100823"/>
    <x v="44"/>
    <x v="1"/>
    <n v="2022"/>
    <x v="1"/>
    <x v="3"/>
    <n v="568"/>
    <n v="1143"/>
  </r>
  <r>
    <n v="51"/>
    <n v="41"/>
    <n v="100902"/>
    <x v="45"/>
    <x v="1"/>
    <n v="2022"/>
    <x v="1"/>
    <x v="3"/>
    <n v="31"/>
    <n v="328"/>
  </r>
  <r>
    <n v="51"/>
    <n v="41"/>
    <n v="100907"/>
    <x v="46"/>
    <x v="1"/>
    <n v="2022"/>
    <x v="1"/>
    <x v="3"/>
    <n v="74"/>
    <n v="265"/>
  </r>
  <r>
    <n v="51"/>
    <n v="41"/>
    <n v="100910"/>
    <x v="47"/>
    <x v="1"/>
    <n v="2022"/>
    <x v="1"/>
    <x v="3"/>
    <n v="293"/>
    <n v="842"/>
  </r>
  <r>
    <n v="51"/>
    <n v="41"/>
    <n v="100912"/>
    <x v="48"/>
    <x v="1"/>
    <n v="2022"/>
    <x v="1"/>
    <x v="3"/>
    <n v="79"/>
    <n v="351"/>
  </r>
  <r>
    <n v="51"/>
    <n v="41"/>
    <n v="100915"/>
    <x v="49"/>
    <x v="1"/>
    <n v="2022"/>
    <x v="1"/>
    <x v="3"/>
    <n v="80"/>
    <n v="326"/>
  </r>
  <r>
    <n v="51"/>
    <n v="41"/>
    <n v="100919"/>
    <x v="50"/>
    <x v="1"/>
    <n v="2022"/>
    <x v="1"/>
    <x v="3"/>
    <n v="318"/>
    <n v="960"/>
  </r>
  <r>
    <n v="51"/>
    <n v="41"/>
    <n v="100920"/>
    <x v="51"/>
    <x v="1"/>
    <n v="2022"/>
    <x v="1"/>
    <x v="3"/>
    <n v="139"/>
    <n v="450"/>
  </r>
  <r>
    <n v="51"/>
    <n v="41"/>
    <n v="100921"/>
    <x v="52"/>
    <x v="1"/>
    <n v="2022"/>
    <x v="1"/>
    <x v="3"/>
    <n v="269"/>
    <n v="632"/>
  </r>
  <r>
    <n v="51"/>
    <n v="41"/>
    <n v="100922"/>
    <x v="53"/>
    <x v="1"/>
    <n v="2022"/>
    <x v="1"/>
    <x v="3"/>
    <n v="286"/>
    <n v="1006"/>
  </r>
  <r>
    <n v="51"/>
    <n v="41"/>
    <n v="100923"/>
    <x v="54"/>
    <x v="1"/>
    <n v="2022"/>
    <x v="1"/>
    <x v="3"/>
    <n v="220"/>
    <n v="523"/>
  </r>
  <r>
    <n v="51"/>
    <n v="41"/>
    <n v="100924"/>
    <x v="55"/>
    <x v="1"/>
    <n v="2022"/>
    <x v="1"/>
    <x v="3"/>
    <n v="86"/>
    <n v="153"/>
  </r>
  <r>
    <n v="51"/>
    <n v="41"/>
    <n v="100926"/>
    <x v="56"/>
    <x v="1"/>
    <n v="2022"/>
    <x v="1"/>
    <x v="3"/>
    <n v="176"/>
    <n v="245"/>
  </r>
  <r>
    <n v="51"/>
    <n v="41"/>
    <n v="100928"/>
    <x v="57"/>
    <x v="1"/>
    <n v="2022"/>
    <x v="1"/>
    <x v="3"/>
    <n v="275"/>
    <n v="1210"/>
  </r>
  <r>
    <n v="51"/>
    <n v="41"/>
    <n v="100929"/>
    <x v="58"/>
    <x v="1"/>
    <n v="2022"/>
    <x v="1"/>
    <x v="3"/>
    <n v="99"/>
    <n v="181"/>
  </r>
  <r>
    <n v="51"/>
    <n v="41"/>
    <n v="100930"/>
    <x v="59"/>
    <x v="1"/>
    <n v="2022"/>
    <x v="1"/>
    <x v="3"/>
    <n v="13"/>
    <n v="79"/>
  </r>
  <r>
    <n v="51"/>
    <n v="41"/>
    <n v="100931"/>
    <x v="60"/>
    <x v="1"/>
    <n v="2022"/>
    <x v="1"/>
    <x v="3"/>
    <n v="81"/>
    <n v="181"/>
  </r>
  <r>
    <n v="51"/>
    <n v="41"/>
    <n v="100932"/>
    <x v="61"/>
    <x v="1"/>
    <n v="2022"/>
    <x v="1"/>
    <x v="3"/>
    <n v="150"/>
    <n v="275"/>
  </r>
  <r>
    <n v="51"/>
    <n v="41"/>
    <n v="100933"/>
    <x v="62"/>
    <x v="1"/>
    <n v="2022"/>
    <x v="1"/>
    <x v="3"/>
    <n v="245"/>
    <n v="431"/>
  </r>
  <r>
    <n v="51"/>
    <n v="41"/>
    <n v="100934"/>
    <x v="63"/>
    <x v="1"/>
    <n v="2022"/>
    <x v="1"/>
    <x v="3"/>
    <n v="390"/>
    <n v="877"/>
  </r>
  <r>
    <n v="51"/>
    <n v="41"/>
    <n v="100935"/>
    <x v="64"/>
    <x v="1"/>
    <n v="2022"/>
    <x v="1"/>
    <x v="3"/>
    <n v="41"/>
    <n v="98"/>
  </r>
  <r>
    <n v="51"/>
    <n v="41"/>
    <n v="100936"/>
    <x v="65"/>
    <x v="1"/>
    <n v="2022"/>
    <x v="1"/>
    <x v="3"/>
    <n v="21"/>
    <n v="60"/>
  </r>
  <r>
    <n v="51"/>
    <n v="41"/>
    <n v="100937"/>
    <x v="66"/>
    <x v="1"/>
    <n v="2022"/>
    <x v="1"/>
    <x v="3"/>
    <n v="150"/>
    <n v="448"/>
  </r>
  <r>
    <n v="51"/>
    <n v="41"/>
    <n v="100938"/>
    <x v="67"/>
    <x v="1"/>
    <n v="2022"/>
    <x v="1"/>
    <x v="3"/>
    <n v="134"/>
    <n v="260"/>
  </r>
  <r>
    <n v="51"/>
    <n v="41"/>
    <n v="101003"/>
    <x v="68"/>
    <x v="1"/>
    <n v="2022"/>
    <x v="1"/>
    <x v="3"/>
    <n v="593"/>
    <n v="842"/>
  </r>
  <r>
    <n v="51"/>
    <n v="41"/>
    <n v="101004"/>
    <x v="69"/>
    <x v="1"/>
    <n v="2022"/>
    <x v="1"/>
    <x v="3"/>
    <n v="123"/>
    <n v="319"/>
  </r>
  <r>
    <n v="51"/>
    <n v="41"/>
    <n v="101007"/>
    <x v="70"/>
    <x v="1"/>
    <n v="2022"/>
    <x v="1"/>
    <x v="3"/>
    <n v="42"/>
    <n v="353"/>
  </r>
  <r>
    <n v="51"/>
    <n v="41"/>
    <n v="101008"/>
    <x v="71"/>
    <x v="1"/>
    <n v="2022"/>
    <x v="1"/>
    <x v="3"/>
    <n v="224"/>
    <n v="310"/>
  </r>
  <r>
    <n v="51"/>
    <n v="41"/>
    <n v="101009"/>
    <x v="72"/>
    <x v="1"/>
    <n v="2022"/>
    <x v="1"/>
    <x v="3"/>
    <n v="644"/>
    <n v="1207"/>
  </r>
  <r>
    <n v="51"/>
    <n v="41"/>
    <n v="101011"/>
    <x v="73"/>
    <x v="1"/>
    <n v="2022"/>
    <x v="1"/>
    <x v="3"/>
    <n v="183"/>
    <n v="298"/>
  </r>
  <r>
    <n v="51"/>
    <n v="41"/>
    <n v="101012"/>
    <x v="74"/>
    <x v="1"/>
    <n v="2022"/>
    <x v="1"/>
    <x v="3"/>
    <n v="169"/>
    <n v="503"/>
  </r>
  <r>
    <n v="51"/>
    <n v="41"/>
    <n v="101013"/>
    <x v="75"/>
    <x v="1"/>
    <n v="2022"/>
    <x v="1"/>
    <x v="3"/>
    <n v="210"/>
    <n v="342"/>
  </r>
  <r>
    <n v="51"/>
    <n v="41"/>
    <n v="101014"/>
    <x v="76"/>
    <x v="1"/>
    <n v="2022"/>
    <x v="1"/>
    <x v="3"/>
    <n v="234"/>
    <n v="427"/>
  </r>
  <r>
    <n v="51"/>
    <n v="41"/>
    <n v="101015"/>
    <x v="77"/>
    <x v="1"/>
    <n v="2022"/>
    <x v="1"/>
    <x v="3"/>
    <n v="374"/>
    <n v="665"/>
  </r>
  <r>
    <n v="51"/>
    <n v="75"/>
    <n v="400101"/>
    <x v="78"/>
    <x v="2"/>
    <n v="2022"/>
    <x v="1"/>
    <x v="3"/>
    <n v="81"/>
    <n v="165"/>
  </r>
  <r>
    <n v="51"/>
    <n v="75"/>
    <n v="400102"/>
    <x v="79"/>
    <x v="2"/>
    <n v="2022"/>
    <x v="1"/>
    <x v="3"/>
    <n v="36"/>
    <n v="279"/>
  </r>
  <r>
    <n v="51"/>
    <n v="75"/>
    <n v="400200"/>
    <x v="80"/>
    <x v="2"/>
    <n v="2022"/>
    <x v="1"/>
    <x v="3"/>
    <n v="108"/>
    <n v="608"/>
  </r>
  <r>
    <n v="51"/>
    <n v="75"/>
    <n v="400300"/>
    <x v="81"/>
    <x v="2"/>
    <n v="2022"/>
    <x v="1"/>
    <x v="3"/>
    <n v="0"/>
    <n v="394"/>
  </r>
  <r>
    <n v="51"/>
    <n v="75"/>
    <n v="400400"/>
    <x v="82"/>
    <x v="2"/>
    <n v="2022"/>
    <x v="1"/>
    <x v="3"/>
    <n v="229"/>
    <n v="941"/>
  </r>
  <r>
    <n v="51"/>
    <n v="75"/>
    <n v="400500"/>
    <x v="83"/>
    <x v="2"/>
    <n v="2022"/>
    <x v="1"/>
    <x v="3"/>
    <n v="23"/>
    <n v="508"/>
  </r>
  <r>
    <n v="51"/>
    <n v="85"/>
    <n v="320100"/>
    <x v="84"/>
    <x v="3"/>
    <n v="2022"/>
    <x v="1"/>
    <x v="3"/>
    <n v="109"/>
    <n v="310"/>
  </r>
  <r>
    <n v="51"/>
    <n v="85"/>
    <n v="320200"/>
    <x v="85"/>
    <x v="3"/>
    <n v="2022"/>
    <x v="1"/>
    <x v="3"/>
    <n v="107"/>
    <n v="446"/>
  </r>
  <r>
    <n v="51"/>
    <n v="85"/>
    <n v="320300"/>
    <x v="86"/>
    <x v="3"/>
    <n v="2022"/>
    <x v="1"/>
    <x v="3"/>
    <n v="35"/>
    <n v="284"/>
  </r>
  <r>
    <n v="51"/>
    <n v="85"/>
    <n v="320400"/>
    <x v="87"/>
    <x v="3"/>
    <n v="2022"/>
    <x v="1"/>
    <x v="3"/>
    <n v="220"/>
    <n v="362"/>
  </r>
  <r>
    <n v="51"/>
    <n v="85"/>
    <n v="320500"/>
    <x v="88"/>
    <x v="3"/>
    <n v="2022"/>
    <x v="1"/>
    <x v="3"/>
    <n v="12"/>
    <n v="54"/>
  </r>
  <r>
    <n v="51"/>
    <n v="85"/>
    <n v="320601"/>
    <x v="89"/>
    <x v="3"/>
    <n v="2022"/>
    <x v="1"/>
    <x v="3"/>
    <n v="136"/>
    <n v="657"/>
  </r>
  <r>
    <n v="51"/>
    <n v="85"/>
    <n v="320602"/>
    <x v="90"/>
    <x v="3"/>
    <n v="2022"/>
    <x v="1"/>
    <x v="3"/>
    <n v="9"/>
    <n v="350"/>
  </r>
  <r>
    <n v="51"/>
    <n v="85"/>
    <n v="320701"/>
    <x v="91"/>
    <x v="3"/>
    <n v="2022"/>
    <x v="1"/>
    <x v="3"/>
    <n v="240"/>
    <n v="468"/>
  </r>
  <r>
    <n v="51"/>
    <n v="85"/>
    <n v="320702"/>
    <x v="92"/>
    <x v="3"/>
    <n v="2022"/>
    <x v="1"/>
    <x v="3"/>
    <n v="11"/>
    <n v="190"/>
  </r>
  <r>
    <n v="51"/>
    <n v="85"/>
    <n v="320801"/>
    <x v="93"/>
    <x v="3"/>
    <n v="2022"/>
    <x v="1"/>
    <x v="3"/>
    <n v="75"/>
    <n v="270"/>
  </r>
  <r>
    <n v="51"/>
    <n v="85"/>
    <n v="320803"/>
    <x v="94"/>
    <x v="3"/>
    <n v="2022"/>
    <x v="1"/>
    <x v="3"/>
    <n v="537"/>
    <n v="595"/>
  </r>
  <r>
    <n v="51"/>
    <n v="85"/>
    <n v="320804"/>
    <x v="95"/>
    <x v="3"/>
    <n v="2022"/>
    <x v="1"/>
    <x v="3"/>
    <n v="7"/>
    <n v="43"/>
  </r>
  <r>
    <n v="51"/>
    <n v="85"/>
    <n v="320805"/>
    <x v="96"/>
    <x v="3"/>
    <n v="2022"/>
    <x v="1"/>
    <x v="3"/>
    <n v="53"/>
    <n v="137"/>
  </r>
  <r>
    <n v="51"/>
    <n v="85"/>
    <n v="320901"/>
    <x v="97"/>
    <x v="3"/>
    <n v="2022"/>
    <x v="1"/>
    <x v="3"/>
    <n v="113"/>
    <n v="241"/>
  </r>
  <r>
    <n v="51"/>
    <n v="85"/>
    <n v="320902"/>
    <x v="98"/>
    <x v="3"/>
    <n v="2022"/>
    <x v="1"/>
    <x v="3"/>
    <n v="112"/>
    <n v="166"/>
  </r>
  <r>
    <n v="51"/>
    <n v="85"/>
    <n v="321001"/>
    <x v="99"/>
    <x v="3"/>
    <n v="2022"/>
    <x v="1"/>
    <x v="3"/>
    <n v="74"/>
    <n v="146"/>
  </r>
  <r>
    <n v="51"/>
    <n v="85"/>
    <n v="321003"/>
    <x v="100"/>
    <x v="3"/>
    <n v="2022"/>
    <x v="1"/>
    <x v="3"/>
    <n v="171"/>
    <n v="454"/>
  </r>
  <r>
    <n v="51"/>
    <n v="85"/>
    <n v="321004"/>
    <x v="101"/>
    <x v="3"/>
    <n v="2022"/>
    <x v="1"/>
    <x v="3"/>
    <n v="0"/>
    <n v="90"/>
  </r>
  <r>
    <n v="51"/>
    <n v="85"/>
    <n v="321100"/>
    <x v="102"/>
    <x v="3"/>
    <n v="2022"/>
    <x v="1"/>
    <x v="3"/>
    <n v="110"/>
    <n v="136"/>
  </r>
  <r>
    <n v="51"/>
    <n v="85"/>
    <n v="321201"/>
    <x v="103"/>
    <x v="3"/>
    <n v="2022"/>
    <x v="1"/>
    <x v="3"/>
    <n v="0"/>
    <n v="295"/>
  </r>
  <r>
    <n v="51"/>
    <n v="85"/>
    <n v="321202"/>
    <x v="104"/>
    <x v="3"/>
    <n v="2022"/>
    <x v="1"/>
    <x v="3"/>
    <n v="60"/>
    <n v="348"/>
  </r>
  <r>
    <n v="51"/>
    <n v="85"/>
    <n v="321300"/>
    <x v="105"/>
    <x v="3"/>
    <n v="2022"/>
    <x v="1"/>
    <x v="3"/>
    <n v="76"/>
    <n v="338"/>
  </r>
  <r>
    <n v="51"/>
    <n v="85"/>
    <n v="321401"/>
    <x v="106"/>
    <x v="3"/>
    <n v="2022"/>
    <x v="1"/>
    <x v="3"/>
    <n v="27"/>
    <n v="126"/>
  </r>
  <r>
    <n v="51"/>
    <n v="85"/>
    <n v="321402"/>
    <x v="107"/>
    <x v="3"/>
    <n v="2022"/>
    <x v="1"/>
    <x v="3"/>
    <n v="5"/>
    <n v="55"/>
  </r>
  <r>
    <n v="51"/>
    <n v="85"/>
    <n v="321403"/>
    <x v="108"/>
    <x v="3"/>
    <n v="2022"/>
    <x v="1"/>
    <x v="3"/>
    <n v="32"/>
    <n v="218"/>
  </r>
  <r>
    <n v="51"/>
    <n v="87"/>
    <n v="200106"/>
    <x v="109"/>
    <x v="4"/>
    <n v="2022"/>
    <x v="1"/>
    <x v="3"/>
    <n v="64"/>
    <n v="466"/>
  </r>
  <r>
    <n v="51"/>
    <n v="87"/>
    <n v="200108"/>
    <x v="110"/>
    <x v="4"/>
    <n v="2022"/>
    <x v="1"/>
    <x v="3"/>
    <n v="0"/>
    <n v="7"/>
  </r>
  <r>
    <n v="51"/>
    <n v="87"/>
    <n v="200109"/>
    <x v="111"/>
    <x v="4"/>
    <n v="2022"/>
    <x v="1"/>
    <x v="3"/>
    <n v="40"/>
    <n v="72"/>
  </r>
  <r>
    <n v="51"/>
    <n v="87"/>
    <n v="200122"/>
    <x v="112"/>
    <x v="4"/>
    <n v="2022"/>
    <x v="1"/>
    <x v="3"/>
    <n v="87"/>
    <n v="250"/>
  </r>
  <r>
    <n v="51"/>
    <n v="87"/>
    <n v="200123"/>
    <x v="113"/>
    <x v="4"/>
    <n v="2022"/>
    <x v="1"/>
    <x v="3"/>
    <n v="219"/>
    <n v="570"/>
  </r>
  <r>
    <n v="51"/>
    <n v="87"/>
    <n v="200124"/>
    <x v="114"/>
    <x v="4"/>
    <n v="2022"/>
    <x v="1"/>
    <x v="3"/>
    <n v="97"/>
    <n v="257"/>
  </r>
  <r>
    <n v="51"/>
    <n v="87"/>
    <n v="200125"/>
    <x v="115"/>
    <x v="4"/>
    <n v="2022"/>
    <x v="1"/>
    <x v="3"/>
    <n v="268"/>
    <n v="552"/>
  </r>
  <r>
    <n v="51"/>
    <n v="87"/>
    <n v="200126"/>
    <x v="116"/>
    <x v="4"/>
    <n v="2022"/>
    <x v="1"/>
    <x v="3"/>
    <n v="236"/>
    <n v="629"/>
  </r>
  <r>
    <n v="51"/>
    <n v="87"/>
    <n v="200127"/>
    <x v="117"/>
    <x v="4"/>
    <n v="2022"/>
    <x v="1"/>
    <x v="3"/>
    <n v="208"/>
    <n v="306"/>
  </r>
  <r>
    <n v="51"/>
    <n v="87"/>
    <n v="200131"/>
    <x v="118"/>
    <x v="4"/>
    <n v="2022"/>
    <x v="1"/>
    <x v="3"/>
    <n v="56"/>
    <n v="81"/>
  </r>
  <r>
    <n v="51"/>
    <n v="87"/>
    <n v="200132"/>
    <x v="119"/>
    <x v="4"/>
    <n v="2022"/>
    <x v="1"/>
    <x v="3"/>
    <n v="0"/>
    <n v="108"/>
  </r>
  <r>
    <n v="51"/>
    <n v="87"/>
    <n v="200133"/>
    <x v="120"/>
    <x v="4"/>
    <n v="2022"/>
    <x v="1"/>
    <x v="3"/>
    <n v="75"/>
    <n v="407"/>
  </r>
  <r>
    <n v="51"/>
    <n v="87"/>
    <n v="200134"/>
    <x v="121"/>
    <x v="4"/>
    <n v="2022"/>
    <x v="1"/>
    <x v="3"/>
    <n v="90"/>
    <n v="182"/>
  </r>
  <r>
    <n v="51"/>
    <n v="87"/>
    <n v="200135"/>
    <x v="122"/>
    <x v="4"/>
    <n v="2022"/>
    <x v="1"/>
    <x v="3"/>
    <n v="4"/>
    <n v="34"/>
  </r>
  <r>
    <n v="51"/>
    <n v="87"/>
    <n v="200136"/>
    <x v="123"/>
    <x v="4"/>
    <n v="2022"/>
    <x v="1"/>
    <x v="3"/>
    <n v="187"/>
    <n v="342"/>
  </r>
  <r>
    <n v="51"/>
    <n v="87"/>
    <n v="200137"/>
    <x v="124"/>
    <x v="4"/>
    <n v="2022"/>
    <x v="1"/>
    <x v="3"/>
    <n v="36"/>
    <n v="235"/>
  </r>
  <r>
    <n v="51"/>
    <n v="87"/>
    <n v="200138"/>
    <x v="125"/>
    <x v="4"/>
    <n v="2022"/>
    <x v="1"/>
    <x v="3"/>
    <n v="73"/>
    <n v="434"/>
  </r>
  <r>
    <n v="51"/>
    <n v="87"/>
    <n v="200139"/>
    <x v="126"/>
    <x v="4"/>
    <n v="2022"/>
    <x v="1"/>
    <x v="3"/>
    <n v="170"/>
    <n v="333"/>
  </r>
  <r>
    <n v="51"/>
    <n v="87"/>
    <n v="200140"/>
    <x v="127"/>
    <x v="4"/>
    <n v="2022"/>
    <x v="1"/>
    <x v="3"/>
    <n v="192"/>
    <n v="315"/>
  </r>
  <r>
    <n v="51"/>
    <n v="87"/>
    <n v="200141"/>
    <x v="128"/>
    <x v="4"/>
    <n v="2022"/>
    <x v="1"/>
    <x v="3"/>
    <n v="0"/>
    <n v="53"/>
  </r>
  <r>
    <n v="51"/>
    <n v="87"/>
    <n v="200142"/>
    <x v="129"/>
    <x v="4"/>
    <n v="2022"/>
    <x v="1"/>
    <x v="3"/>
    <n v="9"/>
    <n v="11"/>
  </r>
  <r>
    <n v="51"/>
    <n v="87"/>
    <n v="200143"/>
    <x v="130"/>
    <x v="4"/>
    <n v="2022"/>
    <x v="1"/>
    <x v="3"/>
    <n v="134"/>
    <n v="143"/>
  </r>
  <r>
    <n v="51"/>
    <n v="87"/>
    <n v="200144"/>
    <x v="131"/>
    <x v="4"/>
    <n v="2022"/>
    <x v="1"/>
    <x v="3"/>
    <n v="475"/>
    <n v="566"/>
  </r>
  <r>
    <n v="51"/>
    <n v="87"/>
    <n v="200145"/>
    <x v="132"/>
    <x v="4"/>
    <n v="2022"/>
    <x v="1"/>
    <x v="3"/>
    <n v="64"/>
    <n v="83"/>
  </r>
  <r>
    <n v="51"/>
    <n v="87"/>
    <n v="200146"/>
    <x v="133"/>
    <x v="4"/>
    <n v="2022"/>
    <x v="1"/>
    <x v="3"/>
    <n v="144"/>
    <n v="197"/>
  </r>
  <r>
    <n v="51"/>
    <n v="87"/>
    <n v="200147"/>
    <x v="134"/>
    <x v="4"/>
    <n v="2022"/>
    <x v="1"/>
    <x v="3"/>
    <n v="155"/>
    <n v="208"/>
  </r>
  <r>
    <n v="51"/>
    <n v="87"/>
    <n v="200148"/>
    <x v="135"/>
    <x v="4"/>
    <n v="2022"/>
    <x v="1"/>
    <x v="3"/>
    <n v="16"/>
    <n v="32"/>
  </r>
  <r>
    <n v="51"/>
    <n v="87"/>
    <n v="200149"/>
    <x v="136"/>
    <x v="4"/>
    <n v="2022"/>
    <x v="1"/>
    <x v="3"/>
    <n v="44"/>
    <n v="44"/>
  </r>
  <r>
    <n v="51"/>
    <n v="87"/>
    <n v="200150"/>
    <x v="137"/>
    <x v="4"/>
    <n v="2022"/>
    <x v="1"/>
    <x v="3"/>
    <n v="35"/>
    <n v="264"/>
  </r>
  <r>
    <n v="51"/>
    <n v="87"/>
    <n v="200151"/>
    <x v="138"/>
    <x v="4"/>
    <n v="2022"/>
    <x v="1"/>
    <x v="3"/>
    <n v="259"/>
    <n v="553"/>
  </r>
  <r>
    <n v="51"/>
    <n v="87"/>
    <n v="200152"/>
    <x v="139"/>
    <x v="4"/>
    <n v="2022"/>
    <x v="1"/>
    <x v="3"/>
    <n v="128"/>
    <n v="165"/>
  </r>
  <r>
    <n v="51"/>
    <n v="87"/>
    <n v="200153"/>
    <x v="140"/>
    <x v="4"/>
    <n v="2022"/>
    <x v="1"/>
    <x v="3"/>
    <n v="41"/>
    <n v="190"/>
  </r>
  <r>
    <n v="51"/>
    <n v="87"/>
    <n v="200201"/>
    <x v="141"/>
    <x v="4"/>
    <n v="2022"/>
    <x v="1"/>
    <x v="3"/>
    <n v="39"/>
    <n v="75"/>
  </r>
  <r>
    <n v="51"/>
    <n v="87"/>
    <n v="200202"/>
    <x v="142"/>
    <x v="4"/>
    <n v="2022"/>
    <x v="1"/>
    <x v="3"/>
    <n v="0"/>
    <n v="0"/>
  </r>
  <r>
    <n v="51"/>
    <n v="87"/>
    <n v="200301"/>
    <x v="143"/>
    <x v="4"/>
    <n v="2022"/>
    <x v="1"/>
    <x v="3"/>
    <n v="37"/>
    <n v="132"/>
  </r>
  <r>
    <n v="51"/>
    <n v="87"/>
    <n v="200302"/>
    <x v="144"/>
    <x v="4"/>
    <n v="2022"/>
    <x v="1"/>
    <x v="3"/>
    <n v="11"/>
    <n v="56"/>
  </r>
  <r>
    <n v="51"/>
    <n v="87"/>
    <n v="200303"/>
    <x v="145"/>
    <x v="4"/>
    <n v="2022"/>
    <x v="1"/>
    <x v="3"/>
    <n v="120"/>
    <n v="289"/>
  </r>
  <r>
    <n v="51"/>
    <n v="87"/>
    <n v="200305"/>
    <x v="146"/>
    <x v="4"/>
    <n v="2022"/>
    <x v="1"/>
    <x v="3"/>
    <n v="36"/>
    <n v="326"/>
  </r>
  <r>
    <n v="51"/>
    <n v="87"/>
    <n v="200404"/>
    <x v="147"/>
    <x v="4"/>
    <n v="2022"/>
    <x v="1"/>
    <x v="3"/>
    <n v="152"/>
    <n v="271"/>
  </r>
  <r>
    <n v="51"/>
    <n v="87"/>
    <n v="200407"/>
    <x v="148"/>
    <x v="4"/>
    <n v="2022"/>
    <x v="1"/>
    <x v="3"/>
    <n v="176"/>
    <n v="457"/>
  </r>
  <r>
    <n v="51"/>
    <n v="87"/>
    <n v="200409"/>
    <x v="149"/>
    <x v="4"/>
    <n v="2022"/>
    <x v="1"/>
    <x v="3"/>
    <n v="155"/>
    <n v="778"/>
  </r>
  <r>
    <n v="51"/>
    <n v="87"/>
    <n v="200411"/>
    <x v="150"/>
    <x v="4"/>
    <n v="2022"/>
    <x v="1"/>
    <x v="3"/>
    <n v="376"/>
    <n v="1319"/>
  </r>
  <r>
    <n v="51"/>
    <n v="87"/>
    <n v="200412"/>
    <x v="151"/>
    <x v="4"/>
    <n v="2022"/>
    <x v="1"/>
    <x v="3"/>
    <n v="134"/>
    <n v="616"/>
  </r>
  <r>
    <n v="51"/>
    <n v="87"/>
    <n v="200413"/>
    <x v="152"/>
    <x v="4"/>
    <n v="2022"/>
    <x v="1"/>
    <x v="3"/>
    <n v="146"/>
    <n v="270"/>
  </r>
  <r>
    <n v="51"/>
    <n v="87"/>
    <n v="200414"/>
    <x v="153"/>
    <x v="4"/>
    <n v="2022"/>
    <x v="1"/>
    <x v="3"/>
    <n v="276"/>
    <n v="564"/>
  </r>
  <r>
    <n v="51"/>
    <n v="87"/>
    <n v="200415"/>
    <x v="154"/>
    <x v="4"/>
    <n v="2022"/>
    <x v="1"/>
    <x v="3"/>
    <n v="152"/>
    <n v="174"/>
  </r>
  <r>
    <n v="51"/>
    <n v="87"/>
    <n v="200416"/>
    <x v="155"/>
    <x v="4"/>
    <n v="2022"/>
    <x v="1"/>
    <x v="3"/>
    <n v="479"/>
    <n v="983"/>
  </r>
  <r>
    <n v="51"/>
    <n v="87"/>
    <n v="200417"/>
    <x v="156"/>
    <x v="4"/>
    <n v="2022"/>
    <x v="1"/>
    <x v="3"/>
    <n v="53"/>
    <n v="572"/>
  </r>
  <r>
    <n v="51"/>
    <n v="87"/>
    <n v="200418"/>
    <x v="157"/>
    <x v="4"/>
    <n v="2022"/>
    <x v="1"/>
    <x v="3"/>
    <n v="117"/>
    <n v="511"/>
  </r>
  <r>
    <n v="51"/>
    <n v="87"/>
    <n v="200501"/>
    <x v="158"/>
    <x v="4"/>
    <n v="2022"/>
    <x v="1"/>
    <x v="3"/>
    <n v="100"/>
    <n v="348"/>
  </r>
  <r>
    <n v="51"/>
    <n v="87"/>
    <n v="200502"/>
    <x v="159"/>
    <x v="4"/>
    <n v="2022"/>
    <x v="1"/>
    <x v="3"/>
    <n v="58"/>
    <n v="189"/>
  </r>
  <r>
    <n v="51"/>
    <n v="87"/>
    <n v="200503"/>
    <x v="160"/>
    <x v="4"/>
    <n v="2022"/>
    <x v="1"/>
    <x v="3"/>
    <n v="230"/>
    <n v="1156"/>
  </r>
  <r>
    <n v="51"/>
    <n v="87"/>
    <n v="200600"/>
    <x v="161"/>
    <x v="4"/>
    <n v="2022"/>
    <x v="1"/>
    <x v="3"/>
    <n v="47"/>
    <n v="459"/>
  </r>
  <r>
    <n v="51"/>
    <n v="87"/>
    <n v="200700"/>
    <x v="162"/>
    <x v="4"/>
    <n v="2022"/>
    <x v="1"/>
    <x v="3"/>
    <n v="65"/>
    <n v="528"/>
  </r>
  <r>
    <n v="51"/>
    <n v="87"/>
    <n v="200801"/>
    <x v="163"/>
    <x v="4"/>
    <n v="2022"/>
    <x v="1"/>
    <x v="3"/>
    <n v="101"/>
    <n v="622"/>
  </r>
  <r>
    <n v="51"/>
    <n v="87"/>
    <n v="200802"/>
    <x v="164"/>
    <x v="4"/>
    <n v="2022"/>
    <x v="1"/>
    <x v="3"/>
    <n v="91"/>
    <n v="345"/>
  </r>
  <r>
    <n v="51"/>
    <n v="87"/>
    <n v="200805"/>
    <x v="165"/>
    <x v="4"/>
    <n v="2022"/>
    <x v="1"/>
    <x v="3"/>
    <n v="101"/>
    <n v="1839"/>
  </r>
  <r>
    <n v="51"/>
    <n v="87"/>
    <n v="200806"/>
    <x v="166"/>
    <x v="4"/>
    <n v="2022"/>
    <x v="1"/>
    <x v="3"/>
    <n v="262"/>
    <n v="871"/>
  </r>
  <r>
    <n v="51"/>
    <n v="87"/>
    <n v="200807"/>
    <x v="167"/>
    <x v="4"/>
    <n v="2022"/>
    <x v="1"/>
    <x v="3"/>
    <n v="273"/>
    <n v="2147"/>
  </r>
  <r>
    <n v="51"/>
    <n v="87"/>
    <n v="200904"/>
    <x v="168"/>
    <x v="4"/>
    <n v="2022"/>
    <x v="1"/>
    <x v="3"/>
    <n v="1351"/>
    <n v="2591"/>
  </r>
  <r>
    <n v="51"/>
    <n v="87"/>
    <n v="200905"/>
    <x v="169"/>
    <x v="4"/>
    <n v="2022"/>
    <x v="1"/>
    <x v="3"/>
    <n v="313"/>
    <n v="1395"/>
  </r>
  <r>
    <n v="51"/>
    <n v="87"/>
    <n v="200906"/>
    <x v="170"/>
    <x v="4"/>
    <n v="2022"/>
    <x v="1"/>
    <x v="3"/>
    <n v="351"/>
    <n v="631"/>
  </r>
  <r>
    <n v="51"/>
    <n v="87"/>
    <n v="200907"/>
    <x v="171"/>
    <x v="4"/>
    <n v="2022"/>
    <x v="1"/>
    <x v="3"/>
    <n v="476"/>
    <n v="942"/>
  </r>
  <r>
    <n v="51"/>
    <n v="87"/>
    <n v="200908"/>
    <x v="172"/>
    <x v="4"/>
    <n v="2022"/>
    <x v="1"/>
    <x v="3"/>
    <n v="111"/>
    <n v="593"/>
  </r>
  <r>
    <n v="51"/>
    <n v="87"/>
    <n v="201001"/>
    <x v="173"/>
    <x v="4"/>
    <n v="2022"/>
    <x v="1"/>
    <x v="3"/>
    <n v="978"/>
    <n v="3981"/>
  </r>
  <r>
    <n v="51"/>
    <n v="87"/>
    <n v="201002"/>
    <x v="174"/>
    <x v="4"/>
    <n v="2022"/>
    <x v="1"/>
    <x v="3"/>
    <n v="189"/>
    <n v="1639"/>
  </r>
  <r>
    <n v="51"/>
    <n v="87"/>
    <n v="201003"/>
    <x v="175"/>
    <x v="4"/>
    <n v="2022"/>
    <x v="1"/>
    <x v="3"/>
    <n v="916"/>
    <n v="4573"/>
  </r>
  <r>
    <n v="51"/>
    <n v="87"/>
    <n v="201102"/>
    <x v="176"/>
    <x v="4"/>
    <n v="2022"/>
    <x v="1"/>
    <x v="3"/>
    <n v="644"/>
    <n v="2353"/>
  </r>
  <r>
    <n v="51"/>
    <n v="87"/>
    <n v="201103"/>
    <x v="177"/>
    <x v="4"/>
    <n v="2022"/>
    <x v="1"/>
    <x v="3"/>
    <n v="446"/>
    <n v="1949"/>
  </r>
  <r>
    <n v="51"/>
    <n v="87"/>
    <n v="201104"/>
    <x v="178"/>
    <x v="4"/>
    <n v="2022"/>
    <x v="1"/>
    <x v="3"/>
    <n v="479"/>
    <n v="1895"/>
  </r>
  <r>
    <n v="51"/>
    <n v="87"/>
    <n v="201203"/>
    <x v="179"/>
    <x v="4"/>
    <n v="2022"/>
    <x v="1"/>
    <x v="3"/>
    <n v="205"/>
    <n v="1770"/>
  </r>
  <r>
    <n v="51"/>
    <n v="87"/>
    <n v="201204"/>
    <x v="180"/>
    <x v="4"/>
    <n v="2022"/>
    <x v="1"/>
    <x v="3"/>
    <n v="178"/>
    <n v="1220"/>
  </r>
  <r>
    <n v="51"/>
    <n v="87"/>
    <n v="201205"/>
    <x v="181"/>
    <x v="4"/>
    <n v="2022"/>
    <x v="1"/>
    <x v="3"/>
    <n v="245"/>
    <n v="1096"/>
  </r>
  <r>
    <n v="51"/>
    <n v="87"/>
    <n v="201206"/>
    <x v="182"/>
    <x v="4"/>
    <n v="2022"/>
    <x v="1"/>
    <x v="3"/>
    <n v="350"/>
    <n v="1543"/>
  </r>
  <r>
    <n v="51"/>
    <n v="87"/>
    <n v="201403"/>
    <x v="183"/>
    <x v="4"/>
    <n v="2022"/>
    <x v="1"/>
    <x v="3"/>
    <n v="435"/>
    <n v="1281"/>
  </r>
  <r>
    <n v="51"/>
    <n v="87"/>
    <n v="201404"/>
    <x v="184"/>
    <x v="4"/>
    <n v="2022"/>
    <x v="1"/>
    <x v="3"/>
    <n v="97"/>
    <n v="543"/>
  </r>
  <r>
    <n v="51"/>
    <n v="87"/>
    <n v="201405"/>
    <x v="185"/>
    <x v="4"/>
    <n v="2022"/>
    <x v="1"/>
    <x v="3"/>
    <n v="474"/>
    <n v="1663"/>
  </r>
  <r>
    <n v="51"/>
    <n v="87"/>
    <n v="201406"/>
    <x v="186"/>
    <x v="4"/>
    <n v="2022"/>
    <x v="1"/>
    <x v="3"/>
    <n v="51"/>
    <n v="1517"/>
  </r>
  <r>
    <n v="51"/>
    <n v="87"/>
    <n v="201502"/>
    <x v="187"/>
    <x v="4"/>
    <n v="2022"/>
    <x v="1"/>
    <x v="3"/>
    <n v="716"/>
    <n v="1869"/>
  </r>
  <r>
    <n v="51"/>
    <n v="87"/>
    <n v="201503"/>
    <x v="188"/>
    <x v="4"/>
    <n v="2022"/>
    <x v="1"/>
    <x v="3"/>
    <n v="794"/>
    <n v="2947"/>
  </r>
  <r>
    <n v="51"/>
    <n v="87"/>
    <n v="201504"/>
    <x v="189"/>
    <x v="4"/>
    <n v="2022"/>
    <x v="1"/>
    <x v="3"/>
    <n v="151"/>
    <n v="2009"/>
  </r>
  <r>
    <n v="51"/>
    <n v="87"/>
    <n v="201601"/>
    <x v="190"/>
    <x v="4"/>
    <n v="2022"/>
    <x v="1"/>
    <x v="3"/>
    <n v="113"/>
    <n v="714"/>
  </r>
  <r>
    <n v="51"/>
    <n v="87"/>
    <n v="201602"/>
    <x v="191"/>
    <x v="4"/>
    <n v="2022"/>
    <x v="1"/>
    <x v="3"/>
    <n v="637"/>
    <n v="1738"/>
  </r>
  <r>
    <n v="51"/>
    <n v="87"/>
    <n v="201701"/>
    <x v="192"/>
    <x v="4"/>
    <n v="2022"/>
    <x v="1"/>
    <x v="3"/>
    <n v="123"/>
    <n v="736"/>
  </r>
  <r>
    <n v="51"/>
    <n v="87"/>
    <n v="980100"/>
    <x v="193"/>
    <x v="4"/>
    <n v="2022"/>
    <x v="1"/>
    <x v="3"/>
    <n v="0"/>
    <n v="0"/>
  </r>
  <r>
    <n v="51"/>
    <n v="127"/>
    <n v="700100"/>
    <x v="194"/>
    <x v="5"/>
    <n v="2022"/>
    <x v="1"/>
    <x v="3"/>
    <n v="70"/>
    <n v="459"/>
  </r>
  <r>
    <n v="51"/>
    <n v="127"/>
    <n v="700200"/>
    <x v="195"/>
    <x v="5"/>
    <n v="2022"/>
    <x v="1"/>
    <x v="3"/>
    <n v="122"/>
    <n v="531"/>
  </r>
  <r>
    <n v="51"/>
    <n v="127"/>
    <n v="700301"/>
    <x v="196"/>
    <x v="5"/>
    <n v="2022"/>
    <x v="1"/>
    <x v="3"/>
    <n v="150"/>
    <n v="416"/>
  </r>
  <r>
    <n v="51"/>
    <n v="127"/>
    <n v="700302"/>
    <x v="197"/>
    <x v="5"/>
    <n v="2022"/>
    <x v="1"/>
    <x v="3"/>
    <n v="78"/>
    <n v="929"/>
  </r>
  <r>
    <n v="51"/>
    <n v="145"/>
    <n v="500101"/>
    <x v="198"/>
    <x v="6"/>
    <n v="2022"/>
    <x v="1"/>
    <x v="3"/>
    <n v="0"/>
    <n v="95"/>
  </r>
  <r>
    <n v="51"/>
    <n v="145"/>
    <n v="500102"/>
    <x v="199"/>
    <x v="6"/>
    <n v="2022"/>
    <x v="1"/>
    <x v="3"/>
    <n v="12"/>
    <n v="93"/>
  </r>
  <r>
    <n v="51"/>
    <n v="145"/>
    <n v="500201"/>
    <x v="200"/>
    <x v="6"/>
    <n v="2022"/>
    <x v="1"/>
    <x v="3"/>
    <n v="324"/>
    <n v="609"/>
  </r>
  <r>
    <n v="51"/>
    <n v="145"/>
    <n v="500202"/>
    <x v="201"/>
    <x v="6"/>
    <n v="2022"/>
    <x v="1"/>
    <x v="3"/>
    <n v="25"/>
    <n v="92"/>
  </r>
  <r>
    <n v="51"/>
    <n v="145"/>
    <n v="500300"/>
    <x v="202"/>
    <x v="6"/>
    <n v="2022"/>
    <x v="1"/>
    <x v="3"/>
    <n v="0"/>
    <n v="816"/>
  </r>
  <r>
    <n v="51"/>
    <n v="145"/>
    <n v="500400"/>
    <x v="203"/>
    <x v="6"/>
    <n v="2022"/>
    <x v="1"/>
    <x v="3"/>
    <n v="186"/>
    <n v="551"/>
  </r>
  <r>
    <n v="51"/>
    <n v="570"/>
    <n v="830100"/>
    <x v="204"/>
    <x v="7"/>
    <n v="2022"/>
    <x v="1"/>
    <x v="3"/>
    <n v="62"/>
    <n v="179"/>
  </r>
  <r>
    <n v="51"/>
    <n v="570"/>
    <n v="830200"/>
    <x v="205"/>
    <x v="7"/>
    <n v="2022"/>
    <x v="1"/>
    <x v="3"/>
    <n v="93"/>
    <n v="537"/>
  </r>
  <r>
    <n v="51"/>
    <n v="570"/>
    <n v="830300"/>
    <x v="206"/>
    <x v="7"/>
    <n v="2022"/>
    <x v="1"/>
    <x v="3"/>
    <n v="27"/>
    <n v="129"/>
  </r>
  <r>
    <n v="51"/>
    <n v="570"/>
    <n v="830400"/>
    <x v="207"/>
    <x v="7"/>
    <n v="2022"/>
    <x v="1"/>
    <x v="3"/>
    <n v="114"/>
    <n v="306"/>
  </r>
  <r>
    <n v="51"/>
    <n v="570"/>
    <n v="830500"/>
    <x v="208"/>
    <x v="7"/>
    <n v="2022"/>
    <x v="1"/>
    <x v="3"/>
    <n v="24"/>
    <n v="670"/>
  </r>
  <r>
    <n v="51"/>
    <n v="670"/>
    <n v="820100"/>
    <x v="209"/>
    <x v="8"/>
    <n v="2022"/>
    <x v="1"/>
    <x v="3"/>
    <n v="170"/>
    <n v="469"/>
  </r>
  <r>
    <n v="51"/>
    <n v="670"/>
    <n v="820300"/>
    <x v="210"/>
    <x v="8"/>
    <n v="2022"/>
    <x v="1"/>
    <x v="3"/>
    <n v="19"/>
    <n v="588"/>
  </r>
  <r>
    <n v="51"/>
    <n v="670"/>
    <n v="820400"/>
    <x v="211"/>
    <x v="8"/>
    <n v="2022"/>
    <x v="1"/>
    <x v="3"/>
    <n v="166"/>
    <n v="1378"/>
  </r>
  <r>
    <n v="51"/>
    <n v="670"/>
    <n v="820500"/>
    <x v="212"/>
    <x v="8"/>
    <n v="2022"/>
    <x v="1"/>
    <x v="3"/>
    <n v="24"/>
    <n v="780"/>
  </r>
  <r>
    <n v="51"/>
    <n v="670"/>
    <n v="820600"/>
    <x v="213"/>
    <x v="8"/>
    <n v="2022"/>
    <x v="1"/>
    <x v="3"/>
    <n v="83"/>
    <n v="1629"/>
  </r>
  <r>
    <n v="51"/>
    <n v="670"/>
    <n v="820700"/>
    <x v="214"/>
    <x v="8"/>
    <n v="2022"/>
    <x v="1"/>
    <x v="3"/>
    <n v="106"/>
    <n v="1133"/>
  </r>
  <r>
    <n v="51"/>
    <n v="670"/>
    <n v="980100"/>
    <x v="215"/>
    <x v="8"/>
    <n v="2022"/>
    <x v="1"/>
    <x v="3"/>
    <n v="0"/>
    <n v="0"/>
  </r>
  <r>
    <n v="51"/>
    <n v="730"/>
    <n v="810100"/>
    <x v="216"/>
    <x v="9"/>
    <n v="2022"/>
    <x v="1"/>
    <x v="3"/>
    <n v="61"/>
    <n v="1263"/>
  </r>
  <r>
    <n v="51"/>
    <n v="730"/>
    <n v="810300"/>
    <x v="217"/>
    <x v="9"/>
    <n v="2022"/>
    <x v="1"/>
    <x v="3"/>
    <n v="172"/>
    <n v="1256"/>
  </r>
  <r>
    <n v="51"/>
    <n v="730"/>
    <n v="810400"/>
    <x v="218"/>
    <x v="9"/>
    <n v="2022"/>
    <x v="1"/>
    <x v="3"/>
    <n v="218"/>
    <n v="955"/>
  </r>
  <r>
    <n v="51"/>
    <n v="730"/>
    <n v="810500"/>
    <x v="219"/>
    <x v="9"/>
    <n v="2022"/>
    <x v="1"/>
    <x v="3"/>
    <n v="395"/>
    <n v="2162"/>
  </r>
  <r>
    <n v="51"/>
    <n v="730"/>
    <n v="810600"/>
    <x v="220"/>
    <x v="9"/>
    <n v="2022"/>
    <x v="1"/>
    <x v="3"/>
    <n v="116"/>
    <n v="909"/>
  </r>
  <r>
    <n v="51"/>
    <n v="730"/>
    <n v="810700"/>
    <x v="221"/>
    <x v="9"/>
    <n v="2022"/>
    <x v="1"/>
    <x v="3"/>
    <n v="190"/>
    <n v="1305"/>
  </r>
  <r>
    <n v="51"/>
    <n v="730"/>
    <n v="810900"/>
    <x v="222"/>
    <x v="9"/>
    <n v="2022"/>
    <x v="1"/>
    <x v="3"/>
    <n v="316"/>
    <n v="1535"/>
  </r>
  <r>
    <n v="51"/>
    <n v="730"/>
    <n v="811000"/>
    <x v="223"/>
    <x v="9"/>
    <n v="2022"/>
    <x v="1"/>
    <x v="3"/>
    <n v="350"/>
    <n v="2466"/>
  </r>
  <r>
    <n v="51"/>
    <n v="730"/>
    <n v="811100"/>
    <x v="224"/>
    <x v="9"/>
    <n v="2022"/>
    <x v="1"/>
    <x v="3"/>
    <n v="516"/>
    <n v="2194"/>
  </r>
  <r>
    <n v="51"/>
    <n v="730"/>
    <n v="811200"/>
    <x v="225"/>
    <x v="9"/>
    <n v="2022"/>
    <x v="1"/>
    <x v="3"/>
    <n v="349"/>
    <n v="1997"/>
  </r>
  <r>
    <n v="51"/>
    <n v="730"/>
    <n v="811300"/>
    <x v="226"/>
    <x v="9"/>
    <n v="2022"/>
    <x v="1"/>
    <x v="3"/>
    <n v="369"/>
    <n v="1563"/>
  </r>
  <r>
    <n v="51"/>
    <n v="760"/>
    <n v="10201"/>
    <x v="227"/>
    <x v="10"/>
    <n v="2022"/>
    <x v="1"/>
    <x v="3"/>
    <n v="56"/>
    <n v="370"/>
  </r>
  <r>
    <n v="51"/>
    <n v="760"/>
    <n v="10202"/>
    <x v="228"/>
    <x v="10"/>
    <n v="2022"/>
    <x v="1"/>
    <x v="3"/>
    <n v="274"/>
    <n v="497"/>
  </r>
  <r>
    <n v="51"/>
    <n v="760"/>
    <n v="10300"/>
    <x v="229"/>
    <x v="10"/>
    <n v="2022"/>
    <x v="1"/>
    <x v="3"/>
    <n v="119"/>
    <n v="887"/>
  </r>
  <r>
    <n v="51"/>
    <n v="760"/>
    <n v="10401"/>
    <x v="230"/>
    <x v="10"/>
    <n v="2022"/>
    <x v="1"/>
    <x v="3"/>
    <n v="34"/>
    <n v="415"/>
  </r>
  <r>
    <n v="51"/>
    <n v="760"/>
    <n v="10402"/>
    <x v="231"/>
    <x v="10"/>
    <n v="2022"/>
    <x v="1"/>
    <x v="3"/>
    <n v="144"/>
    <n v="619"/>
  </r>
  <r>
    <n v="51"/>
    <n v="760"/>
    <n v="10500"/>
    <x v="232"/>
    <x v="10"/>
    <n v="2022"/>
    <x v="1"/>
    <x v="3"/>
    <n v="178"/>
    <n v="792"/>
  </r>
  <r>
    <n v="51"/>
    <n v="760"/>
    <n v="10600"/>
    <x v="233"/>
    <x v="10"/>
    <n v="2022"/>
    <x v="1"/>
    <x v="3"/>
    <n v="232"/>
    <n v="688"/>
  </r>
  <r>
    <n v="51"/>
    <n v="760"/>
    <n v="10700"/>
    <x v="234"/>
    <x v="10"/>
    <n v="2022"/>
    <x v="1"/>
    <x v="3"/>
    <n v="232"/>
    <n v="1179"/>
  </r>
  <r>
    <n v="51"/>
    <n v="760"/>
    <n v="10800"/>
    <x v="235"/>
    <x v="10"/>
    <n v="2022"/>
    <x v="1"/>
    <x v="3"/>
    <n v="358"/>
    <n v="2738"/>
  </r>
  <r>
    <n v="51"/>
    <n v="760"/>
    <n v="10900"/>
    <x v="236"/>
    <x v="10"/>
    <n v="2022"/>
    <x v="1"/>
    <x v="3"/>
    <n v="423"/>
    <n v="2009"/>
  </r>
  <r>
    <n v="51"/>
    <n v="760"/>
    <n v="11000"/>
    <x v="237"/>
    <x v="10"/>
    <n v="2022"/>
    <x v="1"/>
    <x v="3"/>
    <n v="205"/>
    <n v="1453"/>
  </r>
  <r>
    <n v="51"/>
    <n v="760"/>
    <n v="11100"/>
    <x v="238"/>
    <x v="10"/>
    <n v="2022"/>
    <x v="1"/>
    <x v="3"/>
    <n v="481"/>
    <n v="1197"/>
  </r>
  <r>
    <n v="51"/>
    <n v="760"/>
    <n v="20100"/>
    <x v="239"/>
    <x v="10"/>
    <n v="2022"/>
    <x v="1"/>
    <x v="3"/>
    <n v="23"/>
    <n v="813"/>
  </r>
  <r>
    <n v="51"/>
    <n v="760"/>
    <n v="20200"/>
    <x v="240"/>
    <x v="10"/>
    <n v="2022"/>
    <x v="1"/>
    <x v="3"/>
    <n v="98"/>
    <n v="1653"/>
  </r>
  <r>
    <n v="51"/>
    <n v="760"/>
    <n v="20300"/>
    <x v="241"/>
    <x v="10"/>
    <n v="2022"/>
    <x v="1"/>
    <x v="3"/>
    <n v="96"/>
    <n v="926"/>
  </r>
  <r>
    <n v="51"/>
    <n v="760"/>
    <n v="20400"/>
    <x v="242"/>
    <x v="10"/>
    <n v="2022"/>
    <x v="1"/>
    <x v="3"/>
    <n v="115"/>
    <n v="2366"/>
  </r>
  <r>
    <n v="51"/>
    <n v="760"/>
    <n v="20501"/>
    <x v="243"/>
    <x v="10"/>
    <n v="2022"/>
    <x v="1"/>
    <x v="3"/>
    <n v="234"/>
    <n v="772"/>
  </r>
  <r>
    <n v="51"/>
    <n v="760"/>
    <n v="20502"/>
    <x v="244"/>
    <x v="10"/>
    <n v="2022"/>
    <x v="1"/>
    <x v="3"/>
    <n v="120"/>
    <n v="337"/>
  </r>
  <r>
    <n v="51"/>
    <n v="760"/>
    <n v="20600"/>
    <x v="245"/>
    <x v="10"/>
    <n v="2022"/>
    <x v="1"/>
    <x v="3"/>
    <n v="80"/>
    <n v="345"/>
  </r>
  <r>
    <n v="51"/>
    <n v="760"/>
    <n v="20700"/>
    <x v="246"/>
    <x v="10"/>
    <n v="2022"/>
    <x v="1"/>
    <x v="3"/>
    <n v="163"/>
    <n v="810"/>
  </r>
  <r>
    <n v="51"/>
    <n v="760"/>
    <n v="20800"/>
    <x v="247"/>
    <x v="10"/>
    <n v="2022"/>
    <x v="1"/>
    <x v="3"/>
    <n v="19"/>
    <n v="409"/>
  </r>
  <r>
    <n v="51"/>
    <n v="760"/>
    <n v="20900"/>
    <x v="248"/>
    <x v="10"/>
    <n v="2022"/>
    <x v="1"/>
    <x v="3"/>
    <n v="195"/>
    <n v="1535"/>
  </r>
  <r>
    <n v="51"/>
    <n v="760"/>
    <n v="21000"/>
    <x v="249"/>
    <x v="10"/>
    <n v="2022"/>
    <x v="1"/>
    <x v="3"/>
    <n v="14"/>
    <n v="1346"/>
  </r>
  <r>
    <n v="51"/>
    <n v="760"/>
    <n v="21100"/>
    <x v="250"/>
    <x v="10"/>
    <n v="2022"/>
    <x v="1"/>
    <x v="3"/>
    <n v="114"/>
    <n v="882"/>
  </r>
  <r>
    <n v="51"/>
    <n v="760"/>
    <n v="21200"/>
    <x v="251"/>
    <x v="10"/>
    <n v="2022"/>
    <x v="1"/>
    <x v="3"/>
    <n v="63"/>
    <n v="1127"/>
  </r>
  <r>
    <n v="51"/>
    <n v="760"/>
    <n v="30100"/>
    <x v="252"/>
    <x v="10"/>
    <n v="2022"/>
    <x v="1"/>
    <x v="3"/>
    <n v="64"/>
    <n v="1051"/>
  </r>
  <r>
    <n v="51"/>
    <n v="760"/>
    <n v="30200"/>
    <x v="253"/>
    <x v="10"/>
    <n v="2022"/>
    <x v="1"/>
    <x v="3"/>
    <n v="122"/>
    <n v="488"/>
  </r>
  <r>
    <n v="51"/>
    <n v="760"/>
    <n v="30501"/>
    <x v="254"/>
    <x v="10"/>
    <n v="2022"/>
    <x v="1"/>
    <x v="3"/>
    <n v="36"/>
    <n v="221"/>
  </r>
  <r>
    <n v="51"/>
    <n v="760"/>
    <n v="30502"/>
    <x v="255"/>
    <x v="10"/>
    <n v="2022"/>
    <x v="1"/>
    <x v="3"/>
    <n v="199"/>
    <n v="226"/>
  </r>
  <r>
    <n v="51"/>
    <n v="760"/>
    <n v="40201"/>
    <x v="256"/>
    <x v="10"/>
    <n v="2022"/>
    <x v="1"/>
    <x v="3"/>
    <n v="93"/>
    <n v="453"/>
  </r>
  <r>
    <n v="51"/>
    <n v="760"/>
    <n v="40202"/>
    <x v="257"/>
    <x v="10"/>
    <n v="2022"/>
    <x v="1"/>
    <x v="3"/>
    <n v="157"/>
    <n v="342"/>
  </r>
  <r>
    <n v="51"/>
    <n v="760"/>
    <n v="40300"/>
    <x v="258"/>
    <x v="10"/>
    <n v="2022"/>
    <x v="1"/>
    <x v="3"/>
    <n v="0"/>
    <n v="23"/>
  </r>
  <r>
    <n v="51"/>
    <n v="760"/>
    <n v="40400"/>
    <x v="259"/>
    <x v="10"/>
    <n v="2022"/>
    <x v="1"/>
    <x v="3"/>
    <n v="80"/>
    <n v="208"/>
  </r>
  <r>
    <n v="51"/>
    <n v="760"/>
    <n v="40500"/>
    <x v="260"/>
    <x v="10"/>
    <n v="2022"/>
    <x v="1"/>
    <x v="3"/>
    <n v="48"/>
    <n v="170"/>
  </r>
  <r>
    <n v="51"/>
    <n v="760"/>
    <n v="40600"/>
    <x v="261"/>
    <x v="10"/>
    <n v="2022"/>
    <x v="1"/>
    <x v="3"/>
    <n v="0"/>
    <n v="50"/>
  </r>
  <r>
    <n v="51"/>
    <n v="760"/>
    <n v="40700"/>
    <x v="262"/>
    <x v="10"/>
    <n v="2022"/>
    <x v="1"/>
    <x v="3"/>
    <n v="78"/>
    <n v="113"/>
  </r>
  <r>
    <n v="51"/>
    <n v="760"/>
    <n v="40800"/>
    <x v="263"/>
    <x v="10"/>
    <n v="2022"/>
    <x v="1"/>
    <x v="3"/>
    <n v="0"/>
    <n v="36"/>
  </r>
  <r>
    <n v="51"/>
    <n v="760"/>
    <n v="40900"/>
    <x v="264"/>
    <x v="10"/>
    <n v="2022"/>
    <x v="1"/>
    <x v="3"/>
    <n v="56"/>
    <n v="67"/>
  </r>
  <r>
    <n v="51"/>
    <n v="760"/>
    <n v="41000"/>
    <x v="265"/>
    <x v="10"/>
    <n v="2022"/>
    <x v="1"/>
    <x v="3"/>
    <n v="16"/>
    <n v="62"/>
  </r>
  <r>
    <n v="51"/>
    <n v="760"/>
    <n v="41100"/>
    <x v="266"/>
    <x v="10"/>
    <n v="2022"/>
    <x v="1"/>
    <x v="3"/>
    <n v="43"/>
    <n v="329"/>
  </r>
  <r>
    <n v="51"/>
    <n v="760"/>
    <n v="41200"/>
    <x v="267"/>
    <x v="10"/>
    <n v="2022"/>
    <x v="1"/>
    <x v="3"/>
    <n v="0"/>
    <n v="12"/>
  </r>
  <r>
    <n v="51"/>
    <n v="760"/>
    <n v="41300"/>
    <x v="268"/>
    <x v="10"/>
    <n v="2022"/>
    <x v="1"/>
    <x v="3"/>
    <n v="161"/>
    <n v="1203"/>
  </r>
  <r>
    <n v="51"/>
    <n v="760"/>
    <n v="41400"/>
    <x v="269"/>
    <x v="10"/>
    <n v="2022"/>
    <x v="1"/>
    <x v="3"/>
    <n v="86"/>
    <n v="793"/>
  </r>
  <r>
    <n v="51"/>
    <n v="760"/>
    <n v="41600"/>
    <x v="270"/>
    <x v="10"/>
    <n v="2022"/>
    <x v="1"/>
    <x v="3"/>
    <n v="99"/>
    <n v="319"/>
  </r>
  <r>
    <n v="51"/>
    <n v="760"/>
    <n v="50100"/>
    <x v="271"/>
    <x v="10"/>
    <n v="2022"/>
    <x v="1"/>
    <x v="3"/>
    <n v="44"/>
    <n v="180"/>
  </r>
  <r>
    <n v="51"/>
    <n v="760"/>
    <n v="50200"/>
    <x v="272"/>
    <x v="10"/>
    <n v="2022"/>
    <x v="1"/>
    <x v="3"/>
    <n v="50"/>
    <n v="112"/>
  </r>
  <r>
    <n v="51"/>
    <n v="760"/>
    <n v="50300"/>
    <x v="273"/>
    <x v="10"/>
    <n v="2022"/>
    <x v="1"/>
    <x v="3"/>
    <n v="0"/>
    <n v="0"/>
  </r>
  <r>
    <n v="51"/>
    <n v="760"/>
    <n v="50400"/>
    <x v="274"/>
    <x v="10"/>
    <n v="2022"/>
    <x v="1"/>
    <x v="3"/>
    <n v="19"/>
    <n v="101"/>
  </r>
  <r>
    <n v="51"/>
    <n v="760"/>
    <n v="50500"/>
    <x v="275"/>
    <x v="10"/>
    <n v="2022"/>
    <x v="1"/>
    <x v="3"/>
    <n v="0"/>
    <n v="51"/>
  </r>
  <r>
    <n v="51"/>
    <n v="760"/>
    <n v="50600"/>
    <x v="276"/>
    <x v="10"/>
    <n v="2022"/>
    <x v="1"/>
    <x v="3"/>
    <n v="28"/>
    <n v="28"/>
  </r>
  <r>
    <n v="51"/>
    <n v="760"/>
    <n v="60200"/>
    <x v="277"/>
    <x v="10"/>
    <n v="2022"/>
    <x v="1"/>
    <x v="3"/>
    <n v="241"/>
    <n v="1564"/>
  </r>
  <r>
    <n v="51"/>
    <n v="760"/>
    <n v="60400"/>
    <x v="278"/>
    <x v="10"/>
    <n v="2022"/>
    <x v="1"/>
    <x v="3"/>
    <n v="140"/>
    <n v="2636"/>
  </r>
  <r>
    <n v="51"/>
    <n v="760"/>
    <n v="60501"/>
    <x v="279"/>
    <x v="10"/>
    <n v="2022"/>
    <x v="1"/>
    <x v="3"/>
    <n v="31"/>
    <n v="148"/>
  </r>
  <r>
    <n v="51"/>
    <n v="760"/>
    <n v="60502"/>
    <x v="280"/>
    <x v="10"/>
    <n v="2022"/>
    <x v="1"/>
    <x v="3"/>
    <n v="265"/>
    <n v="1719"/>
  </r>
  <r>
    <n v="51"/>
    <n v="760"/>
    <n v="60600"/>
    <x v="281"/>
    <x v="10"/>
    <n v="2022"/>
    <x v="1"/>
    <x v="3"/>
    <n v="40"/>
    <n v="98"/>
  </r>
  <r>
    <n v="51"/>
    <n v="760"/>
    <n v="60700"/>
    <x v="282"/>
    <x v="10"/>
    <n v="2022"/>
    <x v="1"/>
    <x v="3"/>
    <n v="12"/>
    <n v="2586"/>
  </r>
  <r>
    <n v="51"/>
    <n v="760"/>
    <n v="60800"/>
    <x v="283"/>
    <x v="10"/>
    <n v="2022"/>
    <x v="1"/>
    <x v="3"/>
    <n v="150"/>
    <n v="1475"/>
  </r>
  <r>
    <n v="51"/>
    <n v="760"/>
    <n v="60900"/>
    <x v="284"/>
    <x v="10"/>
    <n v="2022"/>
    <x v="1"/>
    <x v="3"/>
    <n v="42"/>
    <n v="365"/>
  </r>
  <r>
    <n v="51"/>
    <n v="760"/>
    <n v="61001"/>
    <x v="285"/>
    <x v="10"/>
    <n v="2022"/>
    <x v="1"/>
    <x v="3"/>
    <n v="259"/>
    <n v="1208"/>
  </r>
  <r>
    <n v="51"/>
    <n v="760"/>
    <n v="61002"/>
    <x v="286"/>
    <x v="10"/>
    <n v="2022"/>
    <x v="1"/>
    <x v="3"/>
    <n v="396"/>
    <n v="875"/>
  </r>
  <r>
    <n v="51"/>
    <n v="760"/>
    <n v="70100"/>
    <x v="287"/>
    <x v="10"/>
    <n v="2022"/>
    <x v="1"/>
    <x v="3"/>
    <n v="186"/>
    <n v="608"/>
  </r>
  <r>
    <n v="51"/>
    <n v="760"/>
    <n v="70300"/>
    <x v="288"/>
    <x v="10"/>
    <n v="2022"/>
    <x v="1"/>
    <x v="3"/>
    <n v="114"/>
    <n v="848"/>
  </r>
  <r>
    <n v="51"/>
    <n v="760"/>
    <n v="70400"/>
    <x v="289"/>
    <x v="10"/>
    <n v="2022"/>
    <x v="1"/>
    <x v="3"/>
    <n v="218"/>
    <n v="552"/>
  </r>
  <r>
    <n v="51"/>
    <n v="760"/>
    <n v="70601"/>
    <x v="290"/>
    <x v="10"/>
    <n v="2022"/>
    <x v="1"/>
    <x v="3"/>
    <n v="132"/>
    <n v="1501"/>
  </r>
  <r>
    <n v="51"/>
    <n v="760"/>
    <n v="70602"/>
    <x v="291"/>
    <x v="10"/>
    <n v="2022"/>
    <x v="1"/>
    <x v="3"/>
    <n v="135"/>
    <n v="1007"/>
  </r>
  <r>
    <n v="51"/>
    <n v="760"/>
    <n v="70700"/>
    <x v="292"/>
    <x v="10"/>
    <n v="2022"/>
    <x v="1"/>
    <x v="3"/>
    <n v="552"/>
    <n v="2996"/>
  </r>
  <r>
    <n v="51"/>
    <n v="760"/>
    <n v="70802"/>
    <x v="293"/>
    <x v="10"/>
    <n v="2022"/>
    <x v="1"/>
    <x v="3"/>
    <n v="223"/>
    <n v="776"/>
  </r>
  <r>
    <n v="51"/>
    <n v="760"/>
    <n v="70803"/>
    <x v="294"/>
    <x v="10"/>
    <n v="2022"/>
    <x v="1"/>
    <x v="3"/>
    <n v="120"/>
    <n v="2057"/>
  </r>
  <r>
    <n v="51"/>
    <n v="760"/>
    <n v="70804"/>
    <x v="295"/>
    <x v="10"/>
    <n v="2022"/>
    <x v="1"/>
    <x v="3"/>
    <n v="387"/>
    <n v="1684"/>
  </r>
  <r>
    <n v="51"/>
    <n v="760"/>
    <n v="70901"/>
    <x v="296"/>
    <x v="10"/>
    <n v="2022"/>
    <x v="1"/>
    <x v="3"/>
    <n v="350"/>
    <n v="2966"/>
  </r>
  <r>
    <n v="51"/>
    <n v="760"/>
    <n v="70902"/>
    <x v="297"/>
    <x v="10"/>
    <n v="2022"/>
    <x v="1"/>
    <x v="3"/>
    <n v="81"/>
    <n v="2096"/>
  </r>
  <r>
    <n v="51"/>
    <n v="760"/>
    <n v="71002"/>
    <x v="298"/>
    <x v="10"/>
    <n v="2022"/>
    <x v="1"/>
    <x v="3"/>
    <n v="223"/>
    <n v="1444"/>
  </r>
  <r>
    <n v="51"/>
    <n v="760"/>
    <n v="71003"/>
    <x v="299"/>
    <x v="10"/>
    <n v="2022"/>
    <x v="1"/>
    <x v="3"/>
    <n v="288"/>
    <n v="1339"/>
  </r>
  <r>
    <n v="51"/>
    <n v="760"/>
    <n v="71004"/>
    <x v="300"/>
    <x v="10"/>
    <n v="2022"/>
    <x v="1"/>
    <x v="3"/>
    <n v="211"/>
    <n v="779"/>
  </r>
  <r>
    <n v="51"/>
    <n v="760"/>
    <n v="71100"/>
    <x v="301"/>
    <x v="10"/>
    <n v="2022"/>
    <x v="1"/>
    <x v="3"/>
    <n v="584"/>
    <n v="1746"/>
  </r>
  <r>
    <n v="51"/>
    <n v="36"/>
    <n v="600100"/>
    <x v="0"/>
    <x v="0"/>
    <n v="2022"/>
    <x v="2"/>
    <x v="3"/>
    <n v="0"/>
    <n v="59"/>
  </r>
  <r>
    <n v="51"/>
    <n v="36"/>
    <n v="600200"/>
    <x v="1"/>
    <x v="0"/>
    <n v="2022"/>
    <x v="2"/>
    <x v="3"/>
    <n v="5"/>
    <n v="56"/>
  </r>
  <r>
    <n v="51"/>
    <n v="36"/>
    <n v="600300"/>
    <x v="2"/>
    <x v="0"/>
    <n v="2022"/>
    <x v="2"/>
    <x v="3"/>
    <n v="0"/>
    <n v="0"/>
  </r>
  <r>
    <n v="51"/>
    <n v="41"/>
    <n v="100106"/>
    <x v="3"/>
    <x v="1"/>
    <n v="2022"/>
    <x v="2"/>
    <x v="3"/>
    <n v="14"/>
    <n v="72"/>
  </r>
  <r>
    <n v="51"/>
    <n v="41"/>
    <n v="100107"/>
    <x v="4"/>
    <x v="1"/>
    <n v="2022"/>
    <x v="2"/>
    <x v="3"/>
    <n v="64"/>
    <n v="320"/>
  </r>
  <r>
    <n v="51"/>
    <n v="41"/>
    <n v="100206"/>
    <x v="5"/>
    <x v="1"/>
    <n v="2022"/>
    <x v="2"/>
    <x v="3"/>
    <n v="4"/>
    <n v="436"/>
  </r>
  <r>
    <n v="51"/>
    <n v="41"/>
    <n v="100208"/>
    <x v="6"/>
    <x v="1"/>
    <n v="2022"/>
    <x v="2"/>
    <x v="3"/>
    <n v="18"/>
    <n v="45"/>
  </r>
  <r>
    <n v="51"/>
    <n v="41"/>
    <n v="100209"/>
    <x v="7"/>
    <x v="1"/>
    <n v="2022"/>
    <x v="2"/>
    <x v="3"/>
    <n v="148"/>
    <n v="381"/>
  </r>
  <r>
    <n v="51"/>
    <n v="41"/>
    <n v="100210"/>
    <x v="8"/>
    <x v="1"/>
    <n v="2022"/>
    <x v="2"/>
    <x v="3"/>
    <n v="14"/>
    <n v="91"/>
  </r>
  <r>
    <n v="51"/>
    <n v="41"/>
    <n v="100211"/>
    <x v="9"/>
    <x v="1"/>
    <n v="2022"/>
    <x v="2"/>
    <x v="3"/>
    <n v="196"/>
    <n v="736"/>
  </r>
  <r>
    <n v="51"/>
    <n v="41"/>
    <n v="100212"/>
    <x v="10"/>
    <x v="1"/>
    <n v="2022"/>
    <x v="2"/>
    <x v="3"/>
    <n v="137"/>
    <n v="453"/>
  </r>
  <r>
    <n v="51"/>
    <n v="41"/>
    <n v="100300"/>
    <x v="11"/>
    <x v="1"/>
    <n v="2022"/>
    <x v="2"/>
    <x v="3"/>
    <n v="126"/>
    <n v="840"/>
  </r>
  <r>
    <n v="51"/>
    <n v="41"/>
    <n v="100403"/>
    <x v="12"/>
    <x v="1"/>
    <n v="2022"/>
    <x v="2"/>
    <x v="3"/>
    <n v="216"/>
    <n v="528"/>
  </r>
  <r>
    <n v="51"/>
    <n v="41"/>
    <n v="100404"/>
    <x v="13"/>
    <x v="1"/>
    <n v="2022"/>
    <x v="2"/>
    <x v="3"/>
    <n v="13"/>
    <n v="562"/>
  </r>
  <r>
    <n v="51"/>
    <n v="41"/>
    <n v="100405"/>
    <x v="14"/>
    <x v="1"/>
    <n v="2022"/>
    <x v="2"/>
    <x v="3"/>
    <n v="3"/>
    <n v="273"/>
  </r>
  <r>
    <n v="51"/>
    <n v="41"/>
    <n v="100406"/>
    <x v="15"/>
    <x v="1"/>
    <n v="2022"/>
    <x v="2"/>
    <x v="3"/>
    <n v="16"/>
    <n v="204"/>
  </r>
  <r>
    <n v="51"/>
    <n v="41"/>
    <n v="100407"/>
    <x v="16"/>
    <x v="1"/>
    <n v="2022"/>
    <x v="2"/>
    <x v="3"/>
    <n v="36"/>
    <n v="530"/>
  </r>
  <r>
    <n v="51"/>
    <n v="41"/>
    <n v="100409"/>
    <x v="17"/>
    <x v="1"/>
    <n v="2022"/>
    <x v="2"/>
    <x v="3"/>
    <n v="46"/>
    <n v="197"/>
  </r>
  <r>
    <n v="51"/>
    <n v="41"/>
    <n v="100410"/>
    <x v="18"/>
    <x v="1"/>
    <n v="2022"/>
    <x v="2"/>
    <x v="3"/>
    <n v="27"/>
    <n v="126"/>
  </r>
  <r>
    <n v="51"/>
    <n v="41"/>
    <n v="100505"/>
    <x v="19"/>
    <x v="1"/>
    <n v="2022"/>
    <x v="2"/>
    <x v="3"/>
    <n v="42"/>
    <n v="260"/>
  </r>
  <r>
    <n v="51"/>
    <n v="41"/>
    <n v="100506"/>
    <x v="20"/>
    <x v="1"/>
    <n v="2022"/>
    <x v="2"/>
    <x v="3"/>
    <n v="103"/>
    <n v="792"/>
  </r>
  <r>
    <n v="51"/>
    <n v="41"/>
    <n v="100507"/>
    <x v="21"/>
    <x v="1"/>
    <n v="2022"/>
    <x v="2"/>
    <x v="3"/>
    <n v="105"/>
    <n v="432"/>
  </r>
  <r>
    <n v="51"/>
    <n v="41"/>
    <n v="100508"/>
    <x v="22"/>
    <x v="1"/>
    <n v="2022"/>
    <x v="2"/>
    <x v="3"/>
    <n v="0"/>
    <n v="96"/>
  </r>
  <r>
    <n v="51"/>
    <n v="41"/>
    <n v="100509"/>
    <x v="23"/>
    <x v="1"/>
    <n v="2022"/>
    <x v="2"/>
    <x v="3"/>
    <n v="156"/>
    <n v="310"/>
  </r>
  <r>
    <n v="51"/>
    <n v="41"/>
    <n v="100510"/>
    <x v="24"/>
    <x v="1"/>
    <n v="2022"/>
    <x v="2"/>
    <x v="3"/>
    <n v="30"/>
    <n v="307"/>
  </r>
  <r>
    <n v="51"/>
    <n v="41"/>
    <n v="100600"/>
    <x v="25"/>
    <x v="1"/>
    <n v="2022"/>
    <x v="2"/>
    <x v="3"/>
    <n v="10"/>
    <n v="105"/>
  </r>
  <r>
    <n v="51"/>
    <n v="41"/>
    <n v="100701"/>
    <x v="26"/>
    <x v="1"/>
    <n v="2022"/>
    <x v="2"/>
    <x v="3"/>
    <n v="17"/>
    <n v="348"/>
  </r>
  <r>
    <n v="51"/>
    <n v="41"/>
    <n v="100702"/>
    <x v="27"/>
    <x v="1"/>
    <n v="2022"/>
    <x v="2"/>
    <x v="3"/>
    <n v="0"/>
    <n v="55"/>
  </r>
  <r>
    <n v="51"/>
    <n v="41"/>
    <n v="100704"/>
    <x v="28"/>
    <x v="1"/>
    <n v="2022"/>
    <x v="2"/>
    <x v="3"/>
    <n v="0"/>
    <n v="57"/>
  </r>
  <r>
    <n v="51"/>
    <n v="41"/>
    <n v="100705"/>
    <x v="29"/>
    <x v="1"/>
    <n v="2022"/>
    <x v="2"/>
    <x v="3"/>
    <n v="0"/>
    <n v="184"/>
  </r>
  <r>
    <n v="51"/>
    <n v="41"/>
    <n v="100804"/>
    <x v="30"/>
    <x v="1"/>
    <n v="2022"/>
    <x v="2"/>
    <x v="3"/>
    <n v="85"/>
    <n v="632"/>
  </r>
  <r>
    <n v="51"/>
    <n v="41"/>
    <n v="100805"/>
    <x v="31"/>
    <x v="1"/>
    <n v="2022"/>
    <x v="2"/>
    <x v="3"/>
    <n v="26"/>
    <n v="454"/>
  </r>
  <r>
    <n v="51"/>
    <n v="41"/>
    <n v="100806"/>
    <x v="32"/>
    <x v="1"/>
    <n v="2022"/>
    <x v="2"/>
    <x v="3"/>
    <n v="115"/>
    <n v="604"/>
  </r>
  <r>
    <n v="51"/>
    <n v="41"/>
    <n v="100807"/>
    <x v="33"/>
    <x v="1"/>
    <n v="2022"/>
    <x v="2"/>
    <x v="3"/>
    <n v="69"/>
    <n v="603"/>
  </r>
  <r>
    <n v="51"/>
    <n v="41"/>
    <n v="100812"/>
    <x v="34"/>
    <x v="1"/>
    <n v="2022"/>
    <x v="2"/>
    <x v="3"/>
    <n v="50"/>
    <n v="202"/>
  </r>
  <r>
    <n v="51"/>
    <n v="41"/>
    <n v="100814"/>
    <x v="35"/>
    <x v="1"/>
    <n v="2022"/>
    <x v="2"/>
    <x v="3"/>
    <n v="0"/>
    <n v="284"/>
  </r>
  <r>
    <n v="51"/>
    <n v="41"/>
    <n v="100815"/>
    <x v="36"/>
    <x v="1"/>
    <n v="2022"/>
    <x v="2"/>
    <x v="3"/>
    <n v="23"/>
    <n v="874"/>
  </r>
  <r>
    <n v="51"/>
    <n v="41"/>
    <n v="100816"/>
    <x v="37"/>
    <x v="1"/>
    <n v="2022"/>
    <x v="2"/>
    <x v="3"/>
    <n v="261"/>
    <n v="498"/>
  </r>
  <r>
    <n v="51"/>
    <n v="41"/>
    <n v="100817"/>
    <x v="38"/>
    <x v="1"/>
    <n v="2022"/>
    <x v="2"/>
    <x v="3"/>
    <n v="48"/>
    <n v="410"/>
  </r>
  <r>
    <n v="51"/>
    <n v="41"/>
    <n v="100818"/>
    <x v="39"/>
    <x v="1"/>
    <n v="2022"/>
    <x v="2"/>
    <x v="3"/>
    <n v="68"/>
    <n v="255"/>
  </r>
  <r>
    <n v="51"/>
    <n v="41"/>
    <n v="100819"/>
    <x v="40"/>
    <x v="1"/>
    <n v="2022"/>
    <x v="2"/>
    <x v="3"/>
    <n v="20"/>
    <n v="306"/>
  </r>
  <r>
    <n v="51"/>
    <n v="41"/>
    <n v="100820"/>
    <x v="41"/>
    <x v="1"/>
    <n v="2022"/>
    <x v="2"/>
    <x v="3"/>
    <n v="61"/>
    <n v="247"/>
  </r>
  <r>
    <n v="51"/>
    <n v="41"/>
    <n v="100821"/>
    <x v="42"/>
    <x v="1"/>
    <n v="2022"/>
    <x v="2"/>
    <x v="3"/>
    <n v="19"/>
    <n v="64"/>
  </r>
  <r>
    <n v="51"/>
    <n v="41"/>
    <n v="100822"/>
    <x v="43"/>
    <x v="1"/>
    <n v="2022"/>
    <x v="2"/>
    <x v="3"/>
    <n v="68"/>
    <n v="250"/>
  </r>
  <r>
    <n v="51"/>
    <n v="41"/>
    <n v="100823"/>
    <x v="44"/>
    <x v="1"/>
    <n v="2022"/>
    <x v="2"/>
    <x v="3"/>
    <n v="32"/>
    <n v="87"/>
  </r>
  <r>
    <n v="51"/>
    <n v="41"/>
    <n v="100902"/>
    <x v="45"/>
    <x v="1"/>
    <n v="2022"/>
    <x v="2"/>
    <x v="3"/>
    <n v="38"/>
    <n v="80"/>
  </r>
  <r>
    <n v="51"/>
    <n v="41"/>
    <n v="100907"/>
    <x v="46"/>
    <x v="1"/>
    <n v="2022"/>
    <x v="2"/>
    <x v="3"/>
    <n v="0"/>
    <n v="275"/>
  </r>
  <r>
    <n v="51"/>
    <n v="41"/>
    <n v="100910"/>
    <x v="47"/>
    <x v="1"/>
    <n v="2022"/>
    <x v="2"/>
    <x v="3"/>
    <n v="13"/>
    <n v="253"/>
  </r>
  <r>
    <n v="51"/>
    <n v="41"/>
    <n v="100912"/>
    <x v="48"/>
    <x v="1"/>
    <n v="2022"/>
    <x v="2"/>
    <x v="3"/>
    <n v="158"/>
    <n v="297"/>
  </r>
  <r>
    <n v="51"/>
    <n v="41"/>
    <n v="100915"/>
    <x v="49"/>
    <x v="1"/>
    <n v="2022"/>
    <x v="2"/>
    <x v="3"/>
    <n v="104"/>
    <n v="402"/>
  </r>
  <r>
    <n v="51"/>
    <n v="41"/>
    <n v="100919"/>
    <x v="50"/>
    <x v="1"/>
    <n v="2022"/>
    <x v="2"/>
    <x v="3"/>
    <n v="29"/>
    <n v="238"/>
  </r>
  <r>
    <n v="51"/>
    <n v="41"/>
    <n v="100920"/>
    <x v="51"/>
    <x v="1"/>
    <n v="2022"/>
    <x v="2"/>
    <x v="3"/>
    <n v="27"/>
    <n v="82"/>
  </r>
  <r>
    <n v="51"/>
    <n v="41"/>
    <n v="100921"/>
    <x v="52"/>
    <x v="1"/>
    <n v="2022"/>
    <x v="2"/>
    <x v="3"/>
    <n v="36"/>
    <n v="254"/>
  </r>
  <r>
    <n v="51"/>
    <n v="41"/>
    <n v="100922"/>
    <x v="53"/>
    <x v="1"/>
    <n v="2022"/>
    <x v="2"/>
    <x v="3"/>
    <n v="39"/>
    <n v="259"/>
  </r>
  <r>
    <n v="51"/>
    <n v="41"/>
    <n v="100923"/>
    <x v="54"/>
    <x v="1"/>
    <n v="2022"/>
    <x v="2"/>
    <x v="3"/>
    <n v="10"/>
    <n v="31"/>
  </r>
  <r>
    <n v="51"/>
    <n v="41"/>
    <n v="100924"/>
    <x v="55"/>
    <x v="1"/>
    <n v="2022"/>
    <x v="2"/>
    <x v="3"/>
    <n v="0"/>
    <n v="35"/>
  </r>
  <r>
    <n v="51"/>
    <n v="41"/>
    <n v="100926"/>
    <x v="56"/>
    <x v="1"/>
    <n v="2022"/>
    <x v="2"/>
    <x v="3"/>
    <n v="143"/>
    <n v="143"/>
  </r>
  <r>
    <n v="51"/>
    <n v="41"/>
    <n v="100928"/>
    <x v="57"/>
    <x v="1"/>
    <n v="2022"/>
    <x v="2"/>
    <x v="3"/>
    <n v="44"/>
    <n v="288"/>
  </r>
  <r>
    <n v="51"/>
    <n v="41"/>
    <n v="100929"/>
    <x v="58"/>
    <x v="1"/>
    <n v="2022"/>
    <x v="2"/>
    <x v="3"/>
    <n v="38"/>
    <n v="38"/>
  </r>
  <r>
    <n v="51"/>
    <n v="41"/>
    <n v="100930"/>
    <x v="59"/>
    <x v="1"/>
    <n v="2022"/>
    <x v="2"/>
    <x v="3"/>
    <n v="17"/>
    <n v="58"/>
  </r>
  <r>
    <n v="51"/>
    <n v="41"/>
    <n v="100931"/>
    <x v="60"/>
    <x v="1"/>
    <n v="2022"/>
    <x v="2"/>
    <x v="3"/>
    <n v="11"/>
    <n v="29"/>
  </r>
  <r>
    <n v="51"/>
    <n v="41"/>
    <n v="100932"/>
    <x v="61"/>
    <x v="1"/>
    <n v="2022"/>
    <x v="2"/>
    <x v="3"/>
    <n v="66"/>
    <n v="91"/>
  </r>
  <r>
    <n v="51"/>
    <n v="41"/>
    <n v="100933"/>
    <x v="62"/>
    <x v="1"/>
    <n v="2022"/>
    <x v="2"/>
    <x v="3"/>
    <n v="68"/>
    <n v="194"/>
  </r>
  <r>
    <n v="51"/>
    <n v="41"/>
    <n v="100934"/>
    <x v="63"/>
    <x v="1"/>
    <n v="2022"/>
    <x v="2"/>
    <x v="3"/>
    <n v="131"/>
    <n v="357"/>
  </r>
  <r>
    <n v="51"/>
    <n v="41"/>
    <n v="100935"/>
    <x v="64"/>
    <x v="1"/>
    <n v="2022"/>
    <x v="2"/>
    <x v="3"/>
    <n v="10"/>
    <n v="31"/>
  </r>
  <r>
    <n v="51"/>
    <n v="41"/>
    <n v="100936"/>
    <x v="65"/>
    <x v="1"/>
    <n v="2022"/>
    <x v="2"/>
    <x v="3"/>
    <n v="20"/>
    <n v="30"/>
  </r>
  <r>
    <n v="51"/>
    <n v="41"/>
    <n v="100937"/>
    <x v="66"/>
    <x v="1"/>
    <n v="2022"/>
    <x v="2"/>
    <x v="3"/>
    <n v="68"/>
    <n v="68"/>
  </r>
  <r>
    <n v="51"/>
    <n v="41"/>
    <n v="100938"/>
    <x v="67"/>
    <x v="1"/>
    <n v="2022"/>
    <x v="2"/>
    <x v="3"/>
    <n v="30"/>
    <n v="101"/>
  </r>
  <r>
    <n v="51"/>
    <n v="41"/>
    <n v="101003"/>
    <x v="68"/>
    <x v="1"/>
    <n v="2022"/>
    <x v="2"/>
    <x v="3"/>
    <n v="251"/>
    <n v="332"/>
  </r>
  <r>
    <n v="51"/>
    <n v="41"/>
    <n v="101004"/>
    <x v="69"/>
    <x v="1"/>
    <n v="2022"/>
    <x v="2"/>
    <x v="3"/>
    <n v="24"/>
    <n v="146"/>
  </r>
  <r>
    <n v="51"/>
    <n v="41"/>
    <n v="101007"/>
    <x v="70"/>
    <x v="1"/>
    <n v="2022"/>
    <x v="2"/>
    <x v="3"/>
    <n v="91"/>
    <n v="129"/>
  </r>
  <r>
    <n v="51"/>
    <n v="41"/>
    <n v="101008"/>
    <x v="71"/>
    <x v="1"/>
    <n v="2022"/>
    <x v="2"/>
    <x v="3"/>
    <n v="89"/>
    <n v="129"/>
  </r>
  <r>
    <n v="51"/>
    <n v="41"/>
    <n v="101009"/>
    <x v="72"/>
    <x v="1"/>
    <n v="2022"/>
    <x v="2"/>
    <x v="3"/>
    <n v="144"/>
    <n v="161"/>
  </r>
  <r>
    <n v="51"/>
    <n v="41"/>
    <n v="101011"/>
    <x v="73"/>
    <x v="1"/>
    <n v="2022"/>
    <x v="2"/>
    <x v="3"/>
    <n v="38"/>
    <n v="142"/>
  </r>
  <r>
    <n v="51"/>
    <n v="41"/>
    <n v="101012"/>
    <x v="74"/>
    <x v="1"/>
    <n v="2022"/>
    <x v="2"/>
    <x v="3"/>
    <n v="0"/>
    <n v="18"/>
  </r>
  <r>
    <n v="51"/>
    <n v="41"/>
    <n v="101013"/>
    <x v="75"/>
    <x v="1"/>
    <n v="2022"/>
    <x v="2"/>
    <x v="3"/>
    <n v="23"/>
    <n v="126"/>
  </r>
  <r>
    <n v="51"/>
    <n v="41"/>
    <n v="101014"/>
    <x v="76"/>
    <x v="1"/>
    <n v="2022"/>
    <x v="2"/>
    <x v="3"/>
    <n v="0"/>
    <n v="0"/>
  </r>
  <r>
    <n v="51"/>
    <n v="41"/>
    <n v="101015"/>
    <x v="77"/>
    <x v="1"/>
    <n v="2022"/>
    <x v="2"/>
    <x v="3"/>
    <n v="149"/>
    <n v="205"/>
  </r>
  <r>
    <n v="51"/>
    <n v="75"/>
    <n v="400101"/>
    <x v="78"/>
    <x v="2"/>
    <n v="2022"/>
    <x v="2"/>
    <x v="3"/>
    <n v="0"/>
    <n v="49"/>
  </r>
  <r>
    <n v="51"/>
    <n v="75"/>
    <n v="400102"/>
    <x v="79"/>
    <x v="2"/>
    <n v="2022"/>
    <x v="2"/>
    <x v="3"/>
    <n v="43"/>
    <n v="165"/>
  </r>
  <r>
    <n v="51"/>
    <n v="75"/>
    <n v="400200"/>
    <x v="80"/>
    <x v="2"/>
    <n v="2022"/>
    <x v="2"/>
    <x v="3"/>
    <n v="38"/>
    <n v="132"/>
  </r>
  <r>
    <n v="51"/>
    <n v="75"/>
    <n v="400300"/>
    <x v="81"/>
    <x v="2"/>
    <n v="2022"/>
    <x v="2"/>
    <x v="3"/>
    <n v="0"/>
    <n v="19"/>
  </r>
  <r>
    <n v="51"/>
    <n v="75"/>
    <n v="400400"/>
    <x v="82"/>
    <x v="2"/>
    <n v="2022"/>
    <x v="2"/>
    <x v="3"/>
    <n v="84"/>
    <n v="107"/>
  </r>
  <r>
    <n v="51"/>
    <n v="75"/>
    <n v="400500"/>
    <x v="83"/>
    <x v="2"/>
    <n v="2022"/>
    <x v="2"/>
    <x v="3"/>
    <n v="0"/>
    <n v="19"/>
  </r>
  <r>
    <n v="51"/>
    <n v="85"/>
    <n v="320100"/>
    <x v="84"/>
    <x v="3"/>
    <n v="2022"/>
    <x v="2"/>
    <x v="3"/>
    <n v="134"/>
    <n v="176"/>
  </r>
  <r>
    <n v="51"/>
    <n v="85"/>
    <n v="320200"/>
    <x v="85"/>
    <x v="3"/>
    <n v="2022"/>
    <x v="2"/>
    <x v="3"/>
    <n v="129"/>
    <n v="296"/>
  </r>
  <r>
    <n v="51"/>
    <n v="85"/>
    <n v="320300"/>
    <x v="86"/>
    <x v="3"/>
    <n v="2022"/>
    <x v="2"/>
    <x v="3"/>
    <n v="0"/>
    <n v="9"/>
  </r>
  <r>
    <n v="51"/>
    <n v="85"/>
    <n v="320400"/>
    <x v="87"/>
    <x v="3"/>
    <n v="2022"/>
    <x v="2"/>
    <x v="3"/>
    <n v="16"/>
    <n v="214"/>
  </r>
  <r>
    <n v="51"/>
    <n v="85"/>
    <n v="320500"/>
    <x v="88"/>
    <x v="3"/>
    <n v="2022"/>
    <x v="2"/>
    <x v="3"/>
    <n v="26"/>
    <n v="26"/>
  </r>
  <r>
    <n v="51"/>
    <n v="85"/>
    <n v="320601"/>
    <x v="89"/>
    <x v="3"/>
    <n v="2022"/>
    <x v="2"/>
    <x v="3"/>
    <n v="0"/>
    <n v="163"/>
  </r>
  <r>
    <n v="51"/>
    <n v="85"/>
    <n v="320602"/>
    <x v="90"/>
    <x v="3"/>
    <n v="2022"/>
    <x v="2"/>
    <x v="3"/>
    <n v="0"/>
    <n v="377"/>
  </r>
  <r>
    <n v="51"/>
    <n v="85"/>
    <n v="320701"/>
    <x v="91"/>
    <x v="3"/>
    <n v="2022"/>
    <x v="2"/>
    <x v="3"/>
    <n v="66"/>
    <n v="148"/>
  </r>
  <r>
    <n v="51"/>
    <n v="85"/>
    <n v="320702"/>
    <x v="92"/>
    <x v="3"/>
    <n v="2022"/>
    <x v="2"/>
    <x v="3"/>
    <n v="16"/>
    <n v="28"/>
  </r>
  <r>
    <n v="51"/>
    <n v="85"/>
    <n v="320801"/>
    <x v="93"/>
    <x v="3"/>
    <n v="2022"/>
    <x v="2"/>
    <x v="3"/>
    <n v="0"/>
    <n v="14"/>
  </r>
  <r>
    <n v="51"/>
    <n v="85"/>
    <n v="320803"/>
    <x v="94"/>
    <x v="3"/>
    <n v="2022"/>
    <x v="2"/>
    <x v="3"/>
    <n v="0"/>
    <n v="0"/>
  </r>
  <r>
    <n v="51"/>
    <n v="85"/>
    <n v="320804"/>
    <x v="95"/>
    <x v="3"/>
    <n v="2022"/>
    <x v="2"/>
    <x v="3"/>
    <n v="29"/>
    <n v="46"/>
  </r>
  <r>
    <n v="51"/>
    <n v="85"/>
    <n v="320805"/>
    <x v="96"/>
    <x v="3"/>
    <n v="2022"/>
    <x v="2"/>
    <x v="3"/>
    <n v="22"/>
    <n v="34"/>
  </r>
  <r>
    <n v="51"/>
    <n v="85"/>
    <n v="320901"/>
    <x v="97"/>
    <x v="3"/>
    <n v="2022"/>
    <x v="2"/>
    <x v="3"/>
    <n v="30"/>
    <n v="49"/>
  </r>
  <r>
    <n v="51"/>
    <n v="85"/>
    <n v="320902"/>
    <x v="98"/>
    <x v="3"/>
    <n v="2022"/>
    <x v="2"/>
    <x v="3"/>
    <n v="25"/>
    <n v="25"/>
  </r>
  <r>
    <n v="51"/>
    <n v="85"/>
    <n v="321001"/>
    <x v="99"/>
    <x v="3"/>
    <n v="2022"/>
    <x v="2"/>
    <x v="3"/>
    <n v="18"/>
    <n v="45"/>
  </r>
  <r>
    <n v="51"/>
    <n v="85"/>
    <n v="321003"/>
    <x v="100"/>
    <x v="3"/>
    <n v="2022"/>
    <x v="2"/>
    <x v="3"/>
    <n v="0"/>
    <n v="0"/>
  </r>
  <r>
    <n v="51"/>
    <n v="85"/>
    <n v="321004"/>
    <x v="101"/>
    <x v="3"/>
    <n v="2022"/>
    <x v="2"/>
    <x v="3"/>
    <n v="27"/>
    <n v="58"/>
  </r>
  <r>
    <n v="51"/>
    <n v="85"/>
    <n v="321100"/>
    <x v="102"/>
    <x v="3"/>
    <n v="2022"/>
    <x v="2"/>
    <x v="3"/>
    <n v="0"/>
    <n v="0"/>
  </r>
  <r>
    <n v="51"/>
    <n v="85"/>
    <n v="321201"/>
    <x v="103"/>
    <x v="3"/>
    <n v="2022"/>
    <x v="2"/>
    <x v="3"/>
    <n v="73"/>
    <n v="213"/>
  </r>
  <r>
    <n v="51"/>
    <n v="85"/>
    <n v="321202"/>
    <x v="104"/>
    <x v="3"/>
    <n v="2022"/>
    <x v="2"/>
    <x v="3"/>
    <n v="38"/>
    <n v="80"/>
  </r>
  <r>
    <n v="51"/>
    <n v="85"/>
    <n v="321300"/>
    <x v="105"/>
    <x v="3"/>
    <n v="2022"/>
    <x v="2"/>
    <x v="3"/>
    <n v="0"/>
    <n v="15"/>
  </r>
  <r>
    <n v="51"/>
    <n v="85"/>
    <n v="321401"/>
    <x v="106"/>
    <x v="3"/>
    <n v="2022"/>
    <x v="2"/>
    <x v="3"/>
    <n v="0"/>
    <n v="106"/>
  </r>
  <r>
    <n v="51"/>
    <n v="85"/>
    <n v="321402"/>
    <x v="107"/>
    <x v="3"/>
    <n v="2022"/>
    <x v="2"/>
    <x v="3"/>
    <n v="0"/>
    <n v="30"/>
  </r>
  <r>
    <n v="51"/>
    <n v="85"/>
    <n v="321403"/>
    <x v="108"/>
    <x v="3"/>
    <n v="2022"/>
    <x v="2"/>
    <x v="3"/>
    <n v="16"/>
    <n v="16"/>
  </r>
  <r>
    <n v="51"/>
    <n v="87"/>
    <n v="200106"/>
    <x v="109"/>
    <x v="4"/>
    <n v="2022"/>
    <x v="2"/>
    <x v="3"/>
    <n v="27"/>
    <n v="365"/>
  </r>
  <r>
    <n v="51"/>
    <n v="87"/>
    <n v="200108"/>
    <x v="110"/>
    <x v="4"/>
    <n v="2022"/>
    <x v="2"/>
    <x v="3"/>
    <n v="41"/>
    <n v="59"/>
  </r>
  <r>
    <n v="51"/>
    <n v="87"/>
    <n v="200109"/>
    <x v="111"/>
    <x v="4"/>
    <n v="2022"/>
    <x v="2"/>
    <x v="3"/>
    <n v="17"/>
    <n v="27"/>
  </r>
  <r>
    <n v="51"/>
    <n v="87"/>
    <n v="200122"/>
    <x v="112"/>
    <x v="4"/>
    <n v="2022"/>
    <x v="2"/>
    <x v="3"/>
    <n v="43"/>
    <n v="102"/>
  </r>
  <r>
    <n v="51"/>
    <n v="87"/>
    <n v="200123"/>
    <x v="113"/>
    <x v="4"/>
    <n v="2022"/>
    <x v="2"/>
    <x v="3"/>
    <n v="38"/>
    <n v="156"/>
  </r>
  <r>
    <n v="51"/>
    <n v="87"/>
    <n v="200124"/>
    <x v="114"/>
    <x v="4"/>
    <n v="2022"/>
    <x v="2"/>
    <x v="3"/>
    <n v="91"/>
    <n v="339"/>
  </r>
  <r>
    <n v="51"/>
    <n v="87"/>
    <n v="200125"/>
    <x v="115"/>
    <x v="4"/>
    <n v="2022"/>
    <x v="2"/>
    <x v="3"/>
    <n v="21"/>
    <n v="110"/>
  </r>
  <r>
    <n v="51"/>
    <n v="87"/>
    <n v="200126"/>
    <x v="116"/>
    <x v="4"/>
    <n v="2022"/>
    <x v="2"/>
    <x v="3"/>
    <n v="22"/>
    <n v="185"/>
  </r>
  <r>
    <n v="51"/>
    <n v="87"/>
    <n v="200127"/>
    <x v="117"/>
    <x v="4"/>
    <n v="2022"/>
    <x v="2"/>
    <x v="3"/>
    <n v="25"/>
    <n v="92"/>
  </r>
  <r>
    <n v="51"/>
    <n v="87"/>
    <n v="200131"/>
    <x v="118"/>
    <x v="4"/>
    <n v="2022"/>
    <x v="2"/>
    <x v="3"/>
    <n v="6"/>
    <n v="6"/>
  </r>
  <r>
    <n v="51"/>
    <n v="87"/>
    <n v="200132"/>
    <x v="119"/>
    <x v="4"/>
    <n v="2022"/>
    <x v="2"/>
    <x v="3"/>
    <n v="7"/>
    <n v="344"/>
  </r>
  <r>
    <n v="51"/>
    <n v="87"/>
    <n v="200133"/>
    <x v="120"/>
    <x v="4"/>
    <n v="2022"/>
    <x v="2"/>
    <x v="3"/>
    <n v="0"/>
    <n v="0"/>
  </r>
  <r>
    <n v="51"/>
    <n v="87"/>
    <n v="200134"/>
    <x v="121"/>
    <x v="4"/>
    <n v="2022"/>
    <x v="2"/>
    <x v="3"/>
    <n v="52"/>
    <n v="76"/>
  </r>
  <r>
    <n v="51"/>
    <n v="87"/>
    <n v="200135"/>
    <x v="122"/>
    <x v="4"/>
    <n v="2022"/>
    <x v="2"/>
    <x v="3"/>
    <n v="12"/>
    <n v="67"/>
  </r>
  <r>
    <n v="51"/>
    <n v="87"/>
    <n v="200136"/>
    <x v="123"/>
    <x v="4"/>
    <n v="2022"/>
    <x v="2"/>
    <x v="3"/>
    <n v="0"/>
    <n v="32"/>
  </r>
  <r>
    <n v="51"/>
    <n v="87"/>
    <n v="200137"/>
    <x v="124"/>
    <x v="4"/>
    <n v="2022"/>
    <x v="2"/>
    <x v="3"/>
    <n v="16"/>
    <n v="81"/>
  </r>
  <r>
    <n v="51"/>
    <n v="87"/>
    <n v="200138"/>
    <x v="125"/>
    <x v="4"/>
    <n v="2022"/>
    <x v="2"/>
    <x v="3"/>
    <n v="0"/>
    <n v="0"/>
  </r>
  <r>
    <n v="51"/>
    <n v="87"/>
    <n v="200139"/>
    <x v="126"/>
    <x v="4"/>
    <n v="2022"/>
    <x v="2"/>
    <x v="3"/>
    <n v="35"/>
    <n v="60"/>
  </r>
  <r>
    <n v="51"/>
    <n v="87"/>
    <n v="200140"/>
    <x v="127"/>
    <x v="4"/>
    <n v="2022"/>
    <x v="2"/>
    <x v="3"/>
    <n v="0"/>
    <n v="46"/>
  </r>
  <r>
    <n v="51"/>
    <n v="87"/>
    <n v="200141"/>
    <x v="128"/>
    <x v="4"/>
    <n v="2022"/>
    <x v="2"/>
    <x v="3"/>
    <n v="0"/>
    <n v="0"/>
  </r>
  <r>
    <n v="51"/>
    <n v="87"/>
    <n v="200142"/>
    <x v="129"/>
    <x v="4"/>
    <n v="2022"/>
    <x v="2"/>
    <x v="3"/>
    <n v="171"/>
    <n v="192"/>
  </r>
  <r>
    <n v="51"/>
    <n v="87"/>
    <n v="200143"/>
    <x v="130"/>
    <x v="4"/>
    <n v="2022"/>
    <x v="2"/>
    <x v="3"/>
    <n v="110"/>
    <n v="143"/>
  </r>
  <r>
    <n v="51"/>
    <n v="87"/>
    <n v="200144"/>
    <x v="131"/>
    <x v="4"/>
    <n v="2022"/>
    <x v="2"/>
    <x v="3"/>
    <n v="54"/>
    <n v="62"/>
  </r>
  <r>
    <n v="51"/>
    <n v="87"/>
    <n v="200145"/>
    <x v="132"/>
    <x v="4"/>
    <n v="2022"/>
    <x v="2"/>
    <x v="3"/>
    <n v="118"/>
    <n v="118"/>
  </r>
  <r>
    <n v="51"/>
    <n v="87"/>
    <n v="200146"/>
    <x v="133"/>
    <x v="4"/>
    <n v="2022"/>
    <x v="2"/>
    <x v="3"/>
    <n v="10"/>
    <n v="10"/>
  </r>
  <r>
    <n v="51"/>
    <n v="87"/>
    <n v="200147"/>
    <x v="134"/>
    <x v="4"/>
    <n v="2022"/>
    <x v="2"/>
    <x v="3"/>
    <n v="147"/>
    <n v="228"/>
  </r>
  <r>
    <n v="51"/>
    <n v="87"/>
    <n v="200148"/>
    <x v="135"/>
    <x v="4"/>
    <n v="2022"/>
    <x v="2"/>
    <x v="3"/>
    <n v="2"/>
    <n v="7"/>
  </r>
  <r>
    <n v="51"/>
    <n v="87"/>
    <n v="200149"/>
    <x v="136"/>
    <x v="4"/>
    <n v="2022"/>
    <x v="2"/>
    <x v="3"/>
    <n v="80"/>
    <n v="160"/>
  </r>
  <r>
    <n v="51"/>
    <n v="87"/>
    <n v="200150"/>
    <x v="137"/>
    <x v="4"/>
    <n v="2022"/>
    <x v="2"/>
    <x v="3"/>
    <n v="0"/>
    <n v="0"/>
  </r>
  <r>
    <n v="51"/>
    <n v="87"/>
    <n v="200151"/>
    <x v="138"/>
    <x v="4"/>
    <n v="2022"/>
    <x v="2"/>
    <x v="3"/>
    <n v="33"/>
    <n v="223"/>
  </r>
  <r>
    <n v="51"/>
    <n v="87"/>
    <n v="200152"/>
    <x v="139"/>
    <x v="4"/>
    <n v="2022"/>
    <x v="2"/>
    <x v="3"/>
    <n v="60"/>
    <n v="60"/>
  </r>
  <r>
    <n v="51"/>
    <n v="87"/>
    <n v="200153"/>
    <x v="140"/>
    <x v="4"/>
    <n v="2022"/>
    <x v="2"/>
    <x v="3"/>
    <n v="34"/>
    <n v="152"/>
  </r>
  <r>
    <n v="51"/>
    <n v="87"/>
    <n v="200201"/>
    <x v="141"/>
    <x v="4"/>
    <n v="2022"/>
    <x v="2"/>
    <x v="3"/>
    <n v="22"/>
    <n v="68"/>
  </r>
  <r>
    <n v="51"/>
    <n v="87"/>
    <n v="200202"/>
    <x v="142"/>
    <x v="4"/>
    <n v="2022"/>
    <x v="2"/>
    <x v="3"/>
    <n v="17"/>
    <n v="41"/>
  </r>
  <r>
    <n v="51"/>
    <n v="87"/>
    <n v="200301"/>
    <x v="143"/>
    <x v="4"/>
    <n v="2022"/>
    <x v="2"/>
    <x v="3"/>
    <n v="33"/>
    <n v="67"/>
  </r>
  <r>
    <n v="51"/>
    <n v="87"/>
    <n v="200302"/>
    <x v="144"/>
    <x v="4"/>
    <n v="2022"/>
    <x v="2"/>
    <x v="3"/>
    <n v="41"/>
    <n v="161"/>
  </r>
  <r>
    <n v="51"/>
    <n v="87"/>
    <n v="200303"/>
    <x v="145"/>
    <x v="4"/>
    <n v="2022"/>
    <x v="2"/>
    <x v="3"/>
    <n v="50"/>
    <n v="178"/>
  </r>
  <r>
    <n v="51"/>
    <n v="87"/>
    <n v="200305"/>
    <x v="146"/>
    <x v="4"/>
    <n v="2022"/>
    <x v="2"/>
    <x v="3"/>
    <n v="75"/>
    <n v="244"/>
  </r>
  <r>
    <n v="51"/>
    <n v="87"/>
    <n v="200404"/>
    <x v="147"/>
    <x v="4"/>
    <n v="2022"/>
    <x v="2"/>
    <x v="3"/>
    <n v="0"/>
    <n v="137"/>
  </r>
  <r>
    <n v="51"/>
    <n v="87"/>
    <n v="200407"/>
    <x v="148"/>
    <x v="4"/>
    <n v="2022"/>
    <x v="2"/>
    <x v="3"/>
    <n v="111"/>
    <n v="327"/>
  </r>
  <r>
    <n v="51"/>
    <n v="87"/>
    <n v="200409"/>
    <x v="149"/>
    <x v="4"/>
    <n v="2022"/>
    <x v="2"/>
    <x v="3"/>
    <n v="27"/>
    <n v="323"/>
  </r>
  <r>
    <n v="51"/>
    <n v="87"/>
    <n v="200411"/>
    <x v="150"/>
    <x v="4"/>
    <n v="2022"/>
    <x v="2"/>
    <x v="3"/>
    <n v="98"/>
    <n v="286"/>
  </r>
  <r>
    <n v="51"/>
    <n v="87"/>
    <n v="200412"/>
    <x v="151"/>
    <x v="4"/>
    <n v="2022"/>
    <x v="2"/>
    <x v="3"/>
    <n v="58"/>
    <n v="253"/>
  </r>
  <r>
    <n v="51"/>
    <n v="87"/>
    <n v="200413"/>
    <x v="152"/>
    <x v="4"/>
    <n v="2022"/>
    <x v="2"/>
    <x v="3"/>
    <n v="6"/>
    <n v="56"/>
  </r>
  <r>
    <n v="51"/>
    <n v="87"/>
    <n v="200414"/>
    <x v="153"/>
    <x v="4"/>
    <n v="2022"/>
    <x v="2"/>
    <x v="3"/>
    <n v="174"/>
    <n v="322"/>
  </r>
  <r>
    <n v="51"/>
    <n v="87"/>
    <n v="200415"/>
    <x v="154"/>
    <x v="4"/>
    <n v="2022"/>
    <x v="2"/>
    <x v="3"/>
    <n v="0"/>
    <n v="15"/>
  </r>
  <r>
    <n v="51"/>
    <n v="87"/>
    <n v="200416"/>
    <x v="155"/>
    <x v="4"/>
    <n v="2022"/>
    <x v="2"/>
    <x v="3"/>
    <n v="0"/>
    <n v="13"/>
  </r>
  <r>
    <n v="51"/>
    <n v="87"/>
    <n v="200417"/>
    <x v="156"/>
    <x v="4"/>
    <n v="2022"/>
    <x v="2"/>
    <x v="3"/>
    <n v="46"/>
    <n v="227"/>
  </r>
  <r>
    <n v="51"/>
    <n v="87"/>
    <n v="200418"/>
    <x v="157"/>
    <x v="4"/>
    <n v="2022"/>
    <x v="2"/>
    <x v="3"/>
    <n v="127"/>
    <n v="768"/>
  </r>
  <r>
    <n v="51"/>
    <n v="87"/>
    <n v="200501"/>
    <x v="158"/>
    <x v="4"/>
    <n v="2022"/>
    <x v="2"/>
    <x v="3"/>
    <n v="82"/>
    <n v="309"/>
  </r>
  <r>
    <n v="51"/>
    <n v="87"/>
    <n v="200502"/>
    <x v="159"/>
    <x v="4"/>
    <n v="2022"/>
    <x v="2"/>
    <x v="3"/>
    <n v="37"/>
    <n v="225"/>
  </r>
  <r>
    <n v="51"/>
    <n v="87"/>
    <n v="200503"/>
    <x v="160"/>
    <x v="4"/>
    <n v="2022"/>
    <x v="2"/>
    <x v="3"/>
    <n v="27"/>
    <n v="124"/>
  </r>
  <r>
    <n v="51"/>
    <n v="87"/>
    <n v="200600"/>
    <x v="161"/>
    <x v="4"/>
    <n v="2022"/>
    <x v="2"/>
    <x v="3"/>
    <n v="211"/>
    <n v="427"/>
  </r>
  <r>
    <n v="51"/>
    <n v="87"/>
    <n v="200700"/>
    <x v="162"/>
    <x v="4"/>
    <n v="2022"/>
    <x v="2"/>
    <x v="3"/>
    <n v="16"/>
    <n v="142"/>
  </r>
  <r>
    <n v="51"/>
    <n v="87"/>
    <n v="200801"/>
    <x v="163"/>
    <x v="4"/>
    <n v="2022"/>
    <x v="2"/>
    <x v="3"/>
    <n v="21"/>
    <n v="143"/>
  </r>
  <r>
    <n v="51"/>
    <n v="87"/>
    <n v="200802"/>
    <x v="164"/>
    <x v="4"/>
    <n v="2022"/>
    <x v="2"/>
    <x v="3"/>
    <n v="7"/>
    <n v="38"/>
  </r>
  <r>
    <n v="51"/>
    <n v="87"/>
    <n v="200805"/>
    <x v="165"/>
    <x v="4"/>
    <n v="2022"/>
    <x v="2"/>
    <x v="3"/>
    <n v="0"/>
    <n v="70"/>
  </r>
  <r>
    <n v="51"/>
    <n v="87"/>
    <n v="200806"/>
    <x v="166"/>
    <x v="4"/>
    <n v="2022"/>
    <x v="2"/>
    <x v="3"/>
    <n v="0"/>
    <n v="250"/>
  </r>
  <r>
    <n v="51"/>
    <n v="87"/>
    <n v="200807"/>
    <x v="167"/>
    <x v="4"/>
    <n v="2022"/>
    <x v="2"/>
    <x v="3"/>
    <n v="0"/>
    <n v="188"/>
  </r>
  <r>
    <n v="51"/>
    <n v="87"/>
    <n v="200904"/>
    <x v="168"/>
    <x v="4"/>
    <n v="2022"/>
    <x v="2"/>
    <x v="3"/>
    <n v="32"/>
    <n v="32"/>
  </r>
  <r>
    <n v="51"/>
    <n v="87"/>
    <n v="200905"/>
    <x v="169"/>
    <x v="4"/>
    <n v="2022"/>
    <x v="2"/>
    <x v="3"/>
    <n v="69"/>
    <n v="329"/>
  </r>
  <r>
    <n v="51"/>
    <n v="87"/>
    <n v="200906"/>
    <x v="170"/>
    <x v="4"/>
    <n v="2022"/>
    <x v="2"/>
    <x v="3"/>
    <n v="47"/>
    <n v="268"/>
  </r>
  <r>
    <n v="51"/>
    <n v="87"/>
    <n v="200907"/>
    <x v="171"/>
    <x v="4"/>
    <n v="2022"/>
    <x v="2"/>
    <x v="3"/>
    <n v="8"/>
    <n v="66"/>
  </r>
  <r>
    <n v="51"/>
    <n v="87"/>
    <n v="200908"/>
    <x v="172"/>
    <x v="4"/>
    <n v="2022"/>
    <x v="2"/>
    <x v="3"/>
    <n v="14"/>
    <n v="224"/>
  </r>
  <r>
    <n v="51"/>
    <n v="87"/>
    <n v="201001"/>
    <x v="173"/>
    <x v="4"/>
    <n v="2022"/>
    <x v="2"/>
    <x v="3"/>
    <n v="37"/>
    <n v="83"/>
  </r>
  <r>
    <n v="51"/>
    <n v="87"/>
    <n v="201002"/>
    <x v="174"/>
    <x v="4"/>
    <n v="2022"/>
    <x v="2"/>
    <x v="3"/>
    <n v="9"/>
    <n v="9"/>
  </r>
  <r>
    <n v="51"/>
    <n v="87"/>
    <n v="201003"/>
    <x v="175"/>
    <x v="4"/>
    <n v="2022"/>
    <x v="2"/>
    <x v="3"/>
    <n v="0"/>
    <n v="66"/>
  </r>
  <r>
    <n v="51"/>
    <n v="87"/>
    <n v="201102"/>
    <x v="176"/>
    <x v="4"/>
    <n v="2022"/>
    <x v="2"/>
    <x v="3"/>
    <n v="8"/>
    <n v="41"/>
  </r>
  <r>
    <n v="51"/>
    <n v="87"/>
    <n v="201103"/>
    <x v="177"/>
    <x v="4"/>
    <n v="2022"/>
    <x v="2"/>
    <x v="3"/>
    <n v="36"/>
    <n v="62"/>
  </r>
  <r>
    <n v="51"/>
    <n v="87"/>
    <n v="201104"/>
    <x v="178"/>
    <x v="4"/>
    <n v="2022"/>
    <x v="2"/>
    <x v="3"/>
    <n v="0"/>
    <n v="0"/>
  </r>
  <r>
    <n v="51"/>
    <n v="87"/>
    <n v="201203"/>
    <x v="179"/>
    <x v="4"/>
    <n v="2022"/>
    <x v="2"/>
    <x v="3"/>
    <n v="5"/>
    <n v="43"/>
  </r>
  <r>
    <n v="51"/>
    <n v="87"/>
    <n v="201204"/>
    <x v="180"/>
    <x v="4"/>
    <n v="2022"/>
    <x v="2"/>
    <x v="3"/>
    <n v="5"/>
    <n v="24"/>
  </r>
  <r>
    <n v="51"/>
    <n v="87"/>
    <n v="201205"/>
    <x v="181"/>
    <x v="4"/>
    <n v="2022"/>
    <x v="2"/>
    <x v="3"/>
    <n v="0"/>
    <n v="76"/>
  </r>
  <r>
    <n v="51"/>
    <n v="87"/>
    <n v="201206"/>
    <x v="182"/>
    <x v="4"/>
    <n v="2022"/>
    <x v="2"/>
    <x v="3"/>
    <n v="0"/>
    <n v="37"/>
  </r>
  <r>
    <n v="51"/>
    <n v="87"/>
    <n v="201403"/>
    <x v="183"/>
    <x v="4"/>
    <n v="2022"/>
    <x v="2"/>
    <x v="3"/>
    <n v="0"/>
    <n v="72"/>
  </r>
  <r>
    <n v="51"/>
    <n v="87"/>
    <n v="201404"/>
    <x v="184"/>
    <x v="4"/>
    <n v="2022"/>
    <x v="2"/>
    <x v="3"/>
    <n v="41"/>
    <n v="62"/>
  </r>
  <r>
    <n v="51"/>
    <n v="87"/>
    <n v="201405"/>
    <x v="185"/>
    <x v="4"/>
    <n v="2022"/>
    <x v="2"/>
    <x v="3"/>
    <n v="0"/>
    <n v="9"/>
  </r>
  <r>
    <n v="51"/>
    <n v="87"/>
    <n v="201406"/>
    <x v="186"/>
    <x v="4"/>
    <n v="2022"/>
    <x v="2"/>
    <x v="3"/>
    <n v="37"/>
    <n v="230"/>
  </r>
  <r>
    <n v="51"/>
    <n v="87"/>
    <n v="201502"/>
    <x v="187"/>
    <x v="4"/>
    <n v="2022"/>
    <x v="2"/>
    <x v="3"/>
    <n v="8"/>
    <n v="246"/>
  </r>
  <r>
    <n v="51"/>
    <n v="87"/>
    <n v="201503"/>
    <x v="188"/>
    <x v="4"/>
    <n v="2022"/>
    <x v="2"/>
    <x v="3"/>
    <n v="0"/>
    <n v="63"/>
  </r>
  <r>
    <n v="51"/>
    <n v="87"/>
    <n v="201504"/>
    <x v="189"/>
    <x v="4"/>
    <n v="2022"/>
    <x v="2"/>
    <x v="3"/>
    <n v="15"/>
    <n v="102"/>
  </r>
  <r>
    <n v="51"/>
    <n v="87"/>
    <n v="201601"/>
    <x v="190"/>
    <x v="4"/>
    <n v="2022"/>
    <x v="2"/>
    <x v="3"/>
    <n v="36"/>
    <n v="111"/>
  </r>
  <r>
    <n v="51"/>
    <n v="87"/>
    <n v="201602"/>
    <x v="191"/>
    <x v="4"/>
    <n v="2022"/>
    <x v="2"/>
    <x v="3"/>
    <n v="17"/>
    <n v="164"/>
  </r>
  <r>
    <n v="51"/>
    <n v="87"/>
    <n v="201701"/>
    <x v="192"/>
    <x v="4"/>
    <n v="2022"/>
    <x v="2"/>
    <x v="3"/>
    <n v="0"/>
    <n v="165"/>
  </r>
  <r>
    <n v="51"/>
    <n v="87"/>
    <n v="980100"/>
    <x v="193"/>
    <x v="4"/>
    <n v="2022"/>
    <x v="2"/>
    <x v="3"/>
    <n v="0"/>
    <n v="0"/>
  </r>
  <r>
    <n v="51"/>
    <n v="127"/>
    <n v="700100"/>
    <x v="194"/>
    <x v="5"/>
    <n v="2022"/>
    <x v="2"/>
    <x v="3"/>
    <n v="29"/>
    <n v="222"/>
  </r>
  <r>
    <n v="51"/>
    <n v="127"/>
    <n v="700200"/>
    <x v="195"/>
    <x v="5"/>
    <n v="2022"/>
    <x v="2"/>
    <x v="3"/>
    <n v="0"/>
    <n v="146"/>
  </r>
  <r>
    <n v="51"/>
    <n v="127"/>
    <n v="700301"/>
    <x v="196"/>
    <x v="5"/>
    <n v="2022"/>
    <x v="2"/>
    <x v="3"/>
    <n v="0"/>
    <n v="88"/>
  </r>
  <r>
    <n v="51"/>
    <n v="127"/>
    <n v="700302"/>
    <x v="197"/>
    <x v="5"/>
    <n v="2022"/>
    <x v="2"/>
    <x v="3"/>
    <n v="30"/>
    <n v="135"/>
  </r>
  <r>
    <n v="51"/>
    <n v="145"/>
    <n v="500101"/>
    <x v="198"/>
    <x v="6"/>
    <n v="2022"/>
    <x v="2"/>
    <x v="3"/>
    <n v="0"/>
    <n v="0"/>
  </r>
  <r>
    <n v="51"/>
    <n v="145"/>
    <n v="500102"/>
    <x v="199"/>
    <x v="6"/>
    <n v="2022"/>
    <x v="2"/>
    <x v="3"/>
    <n v="0"/>
    <n v="53"/>
  </r>
  <r>
    <n v="51"/>
    <n v="145"/>
    <n v="500201"/>
    <x v="200"/>
    <x v="6"/>
    <n v="2022"/>
    <x v="2"/>
    <x v="3"/>
    <n v="44"/>
    <n v="106"/>
  </r>
  <r>
    <n v="51"/>
    <n v="145"/>
    <n v="500202"/>
    <x v="201"/>
    <x v="6"/>
    <n v="2022"/>
    <x v="2"/>
    <x v="3"/>
    <n v="52"/>
    <n v="71"/>
  </r>
  <r>
    <n v="51"/>
    <n v="145"/>
    <n v="500300"/>
    <x v="202"/>
    <x v="6"/>
    <n v="2022"/>
    <x v="2"/>
    <x v="3"/>
    <n v="2"/>
    <n v="84"/>
  </r>
  <r>
    <n v="51"/>
    <n v="145"/>
    <n v="500400"/>
    <x v="203"/>
    <x v="6"/>
    <n v="2022"/>
    <x v="2"/>
    <x v="3"/>
    <n v="86"/>
    <n v="212"/>
  </r>
  <r>
    <n v="51"/>
    <n v="570"/>
    <n v="830100"/>
    <x v="204"/>
    <x v="7"/>
    <n v="2022"/>
    <x v="2"/>
    <x v="3"/>
    <n v="37"/>
    <n v="37"/>
  </r>
  <r>
    <n v="51"/>
    <n v="570"/>
    <n v="830200"/>
    <x v="205"/>
    <x v="7"/>
    <n v="2022"/>
    <x v="2"/>
    <x v="3"/>
    <n v="50"/>
    <n v="436"/>
  </r>
  <r>
    <n v="51"/>
    <n v="570"/>
    <n v="830300"/>
    <x v="206"/>
    <x v="7"/>
    <n v="2022"/>
    <x v="2"/>
    <x v="3"/>
    <n v="38"/>
    <n v="62"/>
  </r>
  <r>
    <n v="51"/>
    <n v="570"/>
    <n v="830400"/>
    <x v="207"/>
    <x v="7"/>
    <n v="2022"/>
    <x v="2"/>
    <x v="3"/>
    <n v="27"/>
    <n v="102"/>
  </r>
  <r>
    <n v="51"/>
    <n v="570"/>
    <n v="830500"/>
    <x v="208"/>
    <x v="7"/>
    <n v="2022"/>
    <x v="2"/>
    <x v="3"/>
    <n v="0"/>
    <n v="127"/>
  </r>
  <r>
    <n v="51"/>
    <n v="670"/>
    <n v="820100"/>
    <x v="209"/>
    <x v="8"/>
    <n v="2022"/>
    <x v="2"/>
    <x v="3"/>
    <n v="23"/>
    <n v="80"/>
  </r>
  <r>
    <n v="51"/>
    <n v="670"/>
    <n v="820300"/>
    <x v="210"/>
    <x v="8"/>
    <n v="2022"/>
    <x v="2"/>
    <x v="3"/>
    <n v="0"/>
    <n v="49"/>
  </r>
  <r>
    <n v="51"/>
    <n v="670"/>
    <n v="820400"/>
    <x v="211"/>
    <x v="8"/>
    <n v="2022"/>
    <x v="2"/>
    <x v="3"/>
    <n v="84"/>
    <n v="298"/>
  </r>
  <r>
    <n v="51"/>
    <n v="670"/>
    <n v="820500"/>
    <x v="212"/>
    <x v="8"/>
    <n v="2022"/>
    <x v="2"/>
    <x v="3"/>
    <n v="22"/>
    <n v="214"/>
  </r>
  <r>
    <n v="51"/>
    <n v="670"/>
    <n v="820600"/>
    <x v="213"/>
    <x v="8"/>
    <n v="2022"/>
    <x v="2"/>
    <x v="3"/>
    <n v="0"/>
    <n v="288"/>
  </r>
  <r>
    <n v="51"/>
    <n v="670"/>
    <n v="820700"/>
    <x v="214"/>
    <x v="8"/>
    <n v="2022"/>
    <x v="2"/>
    <x v="3"/>
    <n v="0"/>
    <n v="216"/>
  </r>
  <r>
    <n v="51"/>
    <n v="670"/>
    <n v="980100"/>
    <x v="215"/>
    <x v="8"/>
    <n v="2022"/>
    <x v="2"/>
    <x v="3"/>
    <n v="0"/>
    <n v="0"/>
  </r>
  <r>
    <n v="51"/>
    <n v="730"/>
    <n v="810100"/>
    <x v="216"/>
    <x v="9"/>
    <n v="2022"/>
    <x v="2"/>
    <x v="3"/>
    <n v="0"/>
    <n v="0"/>
  </r>
  <r>
    <n v="51"/>
    <n v="730"/>
    <n v="810300"/>
    <x v="217"/>
    <x v="9"/>
    <n v="2022"/>
    <x v="2"/>
    <x v="3"/>
    <n v="0"/>
    <n v="0"/>
  </r>
  <r>
    <n v="51"/>
    <n v="730"/>
    <n v="810400"/>
    <x v="218"/>
    <x v="9"/>
    <n v="2022"/>
    <x v="2"/>
    <x v="3"/>
    <n v="0"/>
    <n v="47"/>
  </r>
  <r>
    <n v="51"/>
    <n v="730"/>
    <n v="810500"/>
    <x v="219"/>
    <x v="9"/>
    <n v="2022"/>
    <x v="2"/>
    <x v="3"/>
    <n v="9"/>
    <n v="222"/>
  </r>
  <r>
    <n v="51"/>
    <n v="730"/>
    <n v="810600"/>
    <x v="220"/>
    <x v="9"/>
    <n v="2022"/>
    <x v="2"/>
    <x v="3"/>
    <n v="0"/>
    <n v="20"/>
  </r>
  <r>
    <n v="51"/>
    <n v="730"/>
    <n v="810700"/>
    <x v="221"/>
    <x v="9"/>
    <n v="2022"/>
    <x v="2"/>
    <x v="3"/>
    <n v="0"/>
    <n v="7"/>
  </r>
  <r>
    <n v="51"/>
    <n v="730"/>
    <n v="810900"/>
    <x v="222"/>
    <x v="9"/>
    <n v="2022"/>
    <x v="2"/>
    <x v="3"/>
    <n v="23"/>
    <n v="147"/>
  </r>
  <r>
    <n v="51"/>
    <n v="730"/>
    <n v="811000"/>
    <x v="223"/>
    <x v="9"/>
    <n v="2022"/>
    <x v="2"/>
    <x v="3"/>
    <n v="52"/>
    <n v="116"/>
  </r>
  <r>
    <n v="51"/>
    <n v="730"/>
    <n v="811100"/>
    <x v="224"/>
    <x v="9"/>
    <n v="2022"/>
    <x v="2"/>
    <x v="3"/>
    <n v="51"/>
    <n v="77"/>
  </r>
  <r>
    <n v="51"/>
    <n v="730"/>
    <n v="811200"/>
    <x v="225"/>
    <x v="9"/>
    <n v="2022"/>
    <x v="2"/>
    <x v="3"/>
    <n v="106"/>
    <n v="192"/>
  </r>
  <r>
    <n v="51"/>
    <n v="730"/>
    <n v="811300"/>
    <x v="226"/>
    <x v="9"/>
    <n v="2022"/>
    <x v="2"/>
    <x v="3"/>
    <n v="15"/>
    <n v="50"/>
  </r>
  <r>
    <n v="51"/>
    <n v="760"/>
    <n v="10201"/>
    <x v="227"/>
    <x v="10"/>
    <n v="2022"/>
    <x v="2"/>
    <x v="3"/>
    <n v="12"/>
    <n v="12"/>
  </r>
  <r>
    <n v="51"/>
    <n v="760"/>
    <n v="10202"/>
    <x v="228"/>
    <x v="10"/>
    <n v="2022"/>
    <x v="2"/>
    <x v="3"/>
    <n v="11"/>
    <n v="11"/>
  </r>
  <r>
    <n v="51"/>
    <n v="760"/>
    <n v="10300"/>
    <x v="229"/>
    <x v="10"/>
    <n v="2022"/>
    <x v="2"/>
    <x v="3"/>
    <n v="0"/>
    <n v="9"/>
  </r>
  <r>
    <n v="51"/>
    <n v="760"/>
    <n v="10401"/>
    <x v="230"/>
    <x v="10"/>
    <n v="2022"/>
    <x v="2"/>
    <x v="3"/>
    <n v="37"/>
    <n v="59"/>
  </r>
  <r>
    <n v="51"/>
    <n v="760"/>
    <n v="10402"/>
    <x v="231"/>
    <x v="10"/>
    <n v="2022"/>
    <x v="2"/>
    <x v="3"/>
    <n v="38"/>
    <n v="151"/>
  </r>
  <r>
    <n v="51"/>
    <n v="760"/>
    <n v="10500"/>
    <x v="232"/>
    <x v="10"/>
    <n v="2022"/>
    <x v="2"/>
    <x v="3"/>
    <n v="11"/>
    <n v="16"/>
  </r>
  <r>
    <n v="51"/>
    <n v="760"/>
    <n v="10600"/>
    <x v="233"/>
    <x v="10"/>
    <n v="2022"/>
    <x v="2"/>
    <x v="3"/>
    <n v="30"/>
    <n v="49"/>
  </r>
  <r>
    <n v="51"/>
    <n v="760"/>
    <n v="10700"/>
    <x v="234"/>
    <x v="10"/>
    <n v="2022"/>
    <x v="2"/>
    <x v="3"/>
    <n v="0"/>
    <n v="29"/>
  </r>
  <r>
    <n v="51"/>
    <n v="760"/>
    <n v="10800"/>
    <x v="235"/>
    <x v="10"/>
    <n v="2022"/>
    <x v="2"/>
    <x v="3"/>
    <n v="40"/>
    <n v="104"/>
  </r>
  <r>
    <n v="51"/>
    <n v="760"/>
    <n v="10900"/>
    <x v="236"/>
    <x v="10"/>
    <n v="2022"/>
    <x v="2"/>
    <x v="3"/>
    <n v="5"/>
    <n v="21"/>
  </r>
  <r>
    <n v="51"/>
    <n v="760"/>
    <n v="11000"/>
    <x v="237"/>
    <x v="10"/>
    <n v="2022"/>
    <x v="2"/>
    <x v="3"/>
    <n v="22"/>
    <n v="41"/>
  </r>
  <r>
    <n v="51"/>
    <n v="760"/>
    <n v="11100"/>
    <x v="238"/>
    <x v="10"/>
    <n v="2022"/>
    <x v="2"/>
    <x v="3"/>
    <n v="0"/>
    <n v="44"/>
  </r>
  <r>
    <n v="51"/>
    <n v="760"/>
    <n v="20100"/>
    <x v="239"/>
    <x v="10"/>
    <n v="2022"/>
    <x v="2"/>
    <x v="3"/>
    <n v="0"/>
    <n v="0"/>
  </r>
  <r>
    <n v="51"/>
    <n v="760"/>
    <n v="20200"/>
    <x v="240"/>
    <x v="10"/>
    <n v="2022"/>
    <x v="2"/>
    <x v="3"/>
    <n v="0"/>
    <n v="10"/>
  </r>
  <r>
    <n v="51"/>
    <n v="760"/>
    <n v="20300"/>
    <x v="241"/>
    <x v="10"/>
    <n v="2022"/>
    <x v="2"/>
    <x v="3"/>
    <n v="79"/>
    <n v="108"/>
  </r>
  <r>
    <n v="51"/>
    <n v="760"/>
    <n v="20400"/>
    <x v="242"/>
    <x v="10"/>
    <n v="2022"/>
    <x v="2"/>
    <x v="3"/>
    <n v="0"/>
    <n v="45"/>
  </r>
  <r>
    <n v="51"/>
    <n v="760"/>
    <n v="20501"/>
    <x v="243"/>
    <x v="10"/>
    <n v="2022"/>
    <x v="2"/>
    <x v="3"/>
    <n v="74"/>
    <n v="86"/>
  </r>
  <r>
    <n v="51"/>
    <n v="760"/>
    <n v="20502"/>
    <x v="244"/>
    <x v="10"/>
    <n v="2022"/>
    <x v="2"/>
    <x v="3"/>
    <n v="120"/>
    <n v="121"/>
  </r>
  <r>
    <n v="51"/>
    <n v="760"/>
    <n v="20600"/>
    <x v="245"/>
    <x v="10"/>
    <n v="2022"/>
    <x v="2"/>
    <x v="3"/>
    <n v="15"/>
    <n v="23"/>
  </r>
  <r>
    <n v="51"/>
    <n v="760"/>
    <n v="20700"/>
    <x v="246"/>
    <x v="10"/>
    <n v="2022"/>
    <x v="2"/>
    <x v="3"/>
    <n v="12"/>
    <n v="20"/>
  </r>
  <r>
    <n v="51"/>
    <n v="760"/>
    <n v="20800"/>
    <x v="247"/>
    <x v="10"/>
    <n v="2022"/>
    <x v="2"/>
    <x v="3"/>
    <n v="31"/>
    <n v="56"/>
  </r>
  <r>
    <n v="51"/>
    <n v="760"/>
    <n v="20900"/>
    <x v="248"/>
    <x v="10"/>
    <n v="2022"/>
    <x v="2"/>
    <x v="3"/>
    <n v="73"/>
    <n v="202"/>
  </r>
  <r>
    <n v="51"/>
    <n v="760"/>
    <n v="21000"/>
    <x v="249"/>
    <x v="10"/>
    <n v="2022"/>
    <x v="2"/>
    <x v="3"/>
    <n v="4"/>
    <n v="28"/>
  </r>
  <r>
    <n v="51"/>
    <n v="760"/>
    <n v="21100"/>
    <x v="250"/>
    <x v="10"/>
    <n v="2022"/>
    <x v="2"/>
    <x v="3"/>
    <n v="5"/>
    <n v="9"/>
  </r>
  <r>
    <n v="51"/>
    <n v="760"/>
    <n v="21200"/>
    <x v="251"/>
    <x v="10"/>
    <n v="2022"/>
    <x v="2"/>
    <x v="3"/>
    <n v="0"/>
    <n v="0"/>
  </r>
  <r>
    <n v="51"/>
    <n v="760"/>
    <n v="30100"/>
    <x v="252"/>
    <x v="10"/>
    <n v="2022"/>
    <x v="2"/>
    <x v="3"/>
    <n v="0"/>
    <n v="0"/>
  </r>
  <r>
    <n v="51"/>
    <n v="760"/>
    <n v="30200"/>
    <x v="253"/>
    <x v="10"/>
    <n v="2022"/>
    <x v="2"/>
    <x v="3"/>
    <n v="55"/>
    <n v="94"/>
  </r>
  <r>
    <n v="51"/>
    <n v="760"/>
    <n v="30501"/>
    <x v="254"/>
    <x v="10"/>
    <n v="2022"/>
    <x v="2"/>
    <x v="3"/>
    <n v="73"/>
    <n v="151"/>
  </r>
  <r>
    <n v="51"/>
    <n v="760"/>
    <n v="30502"/>
    <x v="255"/>
    <x v="10"/>
    <n v="2022"/>
    <x v="2"/>
    <x v="3"/>
    <n v="61"/>
    <n v="61"/>
  </r>
  <r>
    <n v="51"/>
    <n v="760"/>
    <n v="40201"/>
    <x v="256"/>
    <x v="10"/>
    <n v="2022"/>
    <x v="2"/>
    <x v="3"/>
    <n v="0"/>
    <n v="33"/>
  </r>
  <r>
    <n v="51"/>
    <n v="760"/>
    <n v="40202"/>
    <x v="257"/>
    <x v="10"/>
    <n v="2022"/>
    <x v="2"/>
    <x v="3"/>
    <n v="42"/>
    <n v="71"/>
  </r>
  <r>
    <n v="51"/>
    <n v="760"/>
    <n v="40300"/>
    <x v="258"/>
    <x v="10"/>
    <n v="2022"/>
    <x v="2"/>
    <x v="3"/>
    <n v="0"/>
    <n v="0"/>
  </r>
  <r>
    <n v="51"/>
    <n v="760"/>
    <n v="40400"/>
    <x v="259"/>
    <x v="10"/>
    <n v="2022"/>
    <x v="2"/>
    <x v="3"/>
    <n v="70"/>
    <n v="70"/>
  </r>
  <r>
    <n v="51"/>
    <n v="760"/>
    <n v="40500"/>
    <x v="260"/>
    <x v="10"/>
    <n v="2022"/>
    <x v="2"/>
    <x v="3"/>
    <n v="88"/>
    <n v="111"/>
  </r>
  <r>
    <n v="51"/>
    <n v="760"/>
    <n v="40600"/>
    <x v="261"/>
    <x v="10"/>
    <n v="2022"/>
    <x v="2"/>
    <x v="3"/>
    <n v="7"/>
    <n v="35"/>
  </r>
  <r>
    <n v="51"/>
    <n v="760"/>
    <n v="40700"/>
    <x v="262"/>
    <x v="10"/>
    <n v="2022"/>
    <x v="2"/>
    <x v="3"/>
    <n v="80"/>
    <n v="135"/>
  </r>
  <r>
    <n v="51"/>
    <n v="760"/>
    <n v="40800"/>
    <x v="263"/>
    <x v="10"/>
    <n v="2022"/>
    <x v="2"/>
    <x v="3"/>
    <n v="35"/>
    <n v="48"/>
  </r>
  <r>
    <n v="51"/>
    <n v="760"/>
    <n v="40900"/>
    <x v="264"/>
    <x v="10"/>
    <n v="2022"/>
    <x v="2"/>
    <x v="3"/>
    <n v="13"/>
    <n v="27"/>
  </r>
  <r>
    <n v="51"/>
    <n v="760"/>
    <n v="41000"/>
    <x v="265"/>
    <x v="10"/>
    <n v="2022"/>
    <x v="2"/>
    <x v="3"/>
    <n v="64"/>
    <n v="100"/>
  </r>
  <r>
    <n v="51"/>
    <n v="760"/>
    <n v="41100"/>
    <x v="266"/>
    <x v="10"/>
    <n v="2022"/>
    <x v="2"/>
    <x v="3"/>
    <n v="60"/>
    <n v="122"/>
  </r>
  <r>
    <n v="51"/>
    <n v="760"/>
    <n v="41200"/>
    <x v="267"/>
    <x v="10"/>
    <n v="2022"/>
    <x v="2"/>
    <x v="3"/>
    <n v="21"/>
    <n v="58"/>
  </r>
  <r>
    <n v="51"/>
    <n v="760"/>
    <n v="41300"/>
    <x v="268"/>
    <x v="10"/>
    <n v="2022"/>
    <x v="2"/>
    <x v="3"/>
    <n v="0"/>
    <n v="16"/>
  </r>
  <r>
    <n v="51"/>
    <n v="760"/>
    <n v="41400"/>
    <x v="269"/>
    <x v="10"/>
    <n v="2022"/>
    <x v="2"/>
    <x v="3"/>
    <n v="33"/>
    <n v="67"/>
  </r>
  <r>
    <n v="51"/>
    <n v="760"/>
    <n v="41600"/>
    <x v="270"/>
    <x v="10"/>
    <n v="2022"/>
    <x v="2"/>
    <x v="3"/>
    <n v="11"/>
    <n v="11"/>
  </r>
  <r>
    <n v="51"/>
    <n v="760"/>
    <n v="50100"/>
    <x v="271"/>
    <x v="10"/>
    <n v="2022"/>
    <x v="2"/>
    <x v="3"/>
    <n v="28"/>
    <n v="80"/>
  </r>
  <r>
    <n v="51"/>
    <n v="760"/>
    <n v="50200"/>
    <x v="272"/>
    <x v="10"/>
    <n v="2022"/>
    <x v="2"/>
    <x v="3"/>
    <n v="51"/>
    <n v="51"/>
  </r>
  <r>
    <n v="51"/>
    <n v="760"/>
    <n v="50300"/>
    <x v="273"/>
    <x v="10"/>
    <n v="2022"/>
    <x v="2"/>
    <x v="3"/>
    <n v="22"/>
    <n v="22"/>
  </r>
  <r>
    <n v="51"/>
    <n v="760"/>
    <n v="50400"/>
    <x v="274"/>
    <x v="10"/>
    <n v="2022"/>
    <x v="2"/>
    <x v="3"/>
    <n v="15"/>
    <n v="24"/>
  </r>
  <r>
    <n v="51"/>
    <n v="760"/>
    <n v="50500"/>
    <x v="275"/>
    <x v="10"/>
    <n v="2022"/>
    <x v="2"/>
    <x v="3"/>
    <n v="0"/>
    <n v="10"/>
  </r>
  <r>
    <n v="51"/>
    <n v="760"/>
    <n v="50600"/>
    <x v="276"/>
    <x v="10"/>
    <n v="2022"/>
    <x v="2"/>
    <x v="3"/>
    <n v="21"/>
    <n v="26"/>
  </r>
  <r>
    <n v="51"/>
    <n v="760"/>
    <n v="60200"/>
    <x v="277"/>
    <x v="10"/>
    <n v="2022"/>
    <x v="2"/>
    <x v="3"/>
    <n v="0"/>
    <n v="13"/>
  </r>
  <r>
    <n v="51"/>
    <n v="760"/>
    <n v="60400"/>
    <x v="278"/>
    <x v="10"/>
    <n v="2022"/>
    <x v="2"/>
    <x v="3"/>
    <n v="0"/>
    <n v="30"/>
  </r>
  <r>
    <n v="51"/>
    <n v="760"/>
    <n v="60501"/>
    <x v="279"/>
    <x v="10"/>
    <n v="2022"/>
    <x v="2"/>
    <x v="3"/>
    <n v="0"/>
    <n v="0"/>
  </r>
  <r>
    <n v="51"/>
    <n v="760"/>
    <n v="60502"/>
    <x v="280"/>
    <x v="10"/>
    <n v="2022"/>
    <x v="2"/>
    <x v="3"/>
    <n v="6"/>
    <n v="42"/>
  </r>
  <r>
    <n v="51"/>
    <n v="760"/>
    <n v="60600"/>
    <x v="281"/>
    <x v="10"/>
    <n v="2022"/>
    <x v="2"/>
    <x v="3"/>
    <n v="33"/>
    <n v="33"/>
  </r>
  <r>
    <n v="51"/>
    <n v="760"/>
    <n v="60700"/>
    <x v="282"/>
    <x v="10"/>
    <n v="2022"/>
    <x v="2"/>
    <x v="3"/>
    <n v="9"/>
    <n v="143"/>
  </r>
  <r>
    <n v="51"/>
    <n v="760"/>
    <n v="60800"/>
    <x v="283"/>
    <x v="10"/>
    <n v="2022"/>
    <x v="2"/>
    <x v="3"/>
    <n v="112"/>
    <n v="706"/>
  </r>
  <r>
    <n v="51"/>
    <n v="760"/>
    <n v="60900"/>
    <x v="284"/>
    <x v="10"/>
    <n v="2022"/>
    <x v="2"/>
    <x v="3"/>
    <n v="50"/>
    <n v="422"/>
  </r>
  <r>
    <n v="51"/>
    <n v="760"/>
    <n v="61001"/>
    <x v="285"/>
    <x v="10"/>
    <n v="2022"/>
    <x v="2"/>
    <x v="3"/>
    <n v="8"/>
    <n v="37"/>
  </r>
  <r>
    <n v="51"/>
    <n v="760"/>
    <n v="61002"/>
    <x v="286"/>
    <x v="10"/>
    <n v="2022"/>
    <x v="2"/>
    <x v="3"/>
    <n v="84"/>
    <n v="109"/>
  </r>
  <r>
    <n v="51"/>
    <n v="760"/>
    <n v="70100"/>
    <x v="287"/>
    <x v="10"/>
    <n v="2022"/>
    <x v="2"/>
    <x v="3"/>
    <n v="23"/>
    <n v="55"/>
  </r>
  <r>
    <n v="51"/>
    <n v="760"/>
    <n v="70300"/>
    <x v="288"/>
    <x v="10"/>
    <n v="2022"/>
    <x v="2"/>
    <x v="3"/>
    <n v="34"/>
    <n v="97"/>
  </r>
  <r>
    <n v="51"/>
    <n v="760"/>
    <n v="70400"/>
    <x v="289"/>
    <x v="10"/>
    <n v="2022"/>
    <x v="2"/>
    <x v="3"/>
    <n v="0"/>
    <n v="46"/>
  </r>
  <r>
    <n v="51"/>
    <n v="760"/>
    <n v="70601"/>
    <x v="290"/>
    <x v="10"/>
    <n v="2022"/>
    <x v="2"/>
    <x v="3"/>
    <n v="57"/>
    <n v="1714"/>
  </r>
  <r>
    <n v="51"/>
    <n v="760"/>
    <n v="70602"/>
    <x v="291"/>
    <x v="10"/>
    <n v="2022"/>
    <x v="2"/>
    <x v="3"/>
    <n v="0"/>
    <n v="217"/>
  </r>
  <r>
    <n v="51"/>
    <n v="760"/>
    <n v="70700"/>
    <x v="292"/>
    <x v="10"/>
    <n v="2022"/>
    <x v="2"/>
    <x v="3"/>
    <n v="49"/>
    <n v="664"/>
  </r>
  <r>
    <n v="51"/>
    <n v="760"/>
    <n v="70802"/>
    <x v="293"/>
    <x v="10"/>
    <n v="2022"/>
    <x v="2"/>
    <x v="3"/>
    <n v="28"/>
    <n v="493"/>
  </r>
  <r>
    <n v="51"/>
    <n v="760"/>
    <n v="70803"/>
    <x v="294"/>
    <x v="10"/>
    <n v="2022"/>
    <x v="2"/>
    <x v="3"/>
    <n v="0"/>
    <n v="456"/>
  </r>
  <r>
    <n v="51"/>
    <n v="760"/>
    <n v="70804"/>
    <x v="295"/>
    <x v="10"/>
    <n v="2022"/>
    <x v="2"/>
    <x v="3"/>
    <n v="0"/>
    <n v="76"/>
  </r>
  <r>
    <n v="51"/>
    <n v="760"/>
    <n v="70901"/>
    <x v="296"/>
    <x v="10"/>
    <n v="2022"/>
    <x v="2"/>
    <x v="3"/>
    <n v="0"/>
    <n v="633"/>
  </r>
  <r>
    <n v="51"/>
    <n v="760"/>
    <n v="70902"/>
    <x v="297"/>
    <x v="10"/>
    <n v="2022"/>
    <x v="2"/>
    <x v="3"/>
    <n v="6"/>
    <n v="6"/>
  </r>
  <r>
    <n v="51"/>
    <n v="760"/>
    <n v="71002"/>
    <x v="298"/>
    <x v="10"/>
    <n v="2022"/>
    <x v="2"/>
    <x v="3"/>
    <n v="98"/>
    <n v="250"/>
  </r>
  <r>
    <n v="51"/>
    <n v="760"/>
    <n v="71003"/>
    <x v="299"/>
    <x v="10"/>
    <n v="2022"/>
    <x v="2"/>
    <x v="3"/>
    <n v="23"/>
    <n v="84"/>
  </r>
  <r>
    <n v="51"/>
    <n v="760"/>
    <n v="71004"/>
    <x v="300"/>
    <x v="10"/>
    <n v="2022"/>
    <x v="2"/>
    <x v="3"/>
    <n v="0"/>
    <n v="38"/>
  </r>
  <r>
    <n v="51"/>
    <n v="760"/>
    <n v="71100"/>
    <x v="301"/>
    <x v="10"/>
    <n v="2022"/>
    <x v="2"/>
    <x v="3"/>
    <n v="76"/>
    <n v="190"/>
  </r>
  <r>
    <n v="51"/>
    <n v="36"/>
    <n v="600100"/>
    <x v="0"/>
    <x v="0"/>
    <n v="2022"/>
    <x v="3"/>
    <x v="3"/>
    <n v="10"/>
    <n v="73"/>
  </r>
  <r>
    <n v="51"/>
    <n v="36"/>
    <n v="600200"/>
    <x v="1"/>
    <x v="0"/>
    <n v="2022"/>
    <x v="3"/>
    <x v="3"/>
    <n v="33"/>
    <n v="235"/>
  </r>
  <r>
    <n v="51"/>
    <n v="36"/>
    <n v="600300"/>
    <x v="2"/>
    <x v="0"/>
    <n v="2022"/>
    <x v="3"/>
    <x v="3"/>
    <n v="7"/>
    <n v="15"/>
  </r>
  <r>
    <n v="51"/>
    <n v="41"/>
    <n v="100106"/>
    <x v="3"/>
    <x v="1"/>
    <n v="2022"/>
    <x v="3"/>
    <x v="3"/>
    <n v="0"/>
    <n v="0"/>
  </r>
  <r>
    <n v="51"/>
    <n v="41"/>
    <n v="100107"/>
    <x v="4"/>
    <x v="1"/>
    <n v="2022"/>
    <x v="3"/>
    <x v="3"/>
    <n v="0"/>
    <n v="5"/>
  </r>
  <r>
    <n v="51"/>
    <n v="41"/>
    <n v="100206"/>
    <x v="5"/>
    <x v="1"/>
    <n v="2022"/>
    <x v="3"/>
    <x v="3"/>
    <n v="0"/>
    <n v="47"/>
  </r>
  <r>
    <n v="51"/>
    <n v="41"/>
    <n v="100208"/>
    <x v="6"/>
    <x v="1"/>
    <n v="2022"/>
    <x v="3"/>
    <x v="3"/>
    <n v="0"/>
    <n v="0"/>
  </r>
  <r>
    <n v="51"/>
    <n v="41"/>
    <n v="100209"/>
    <x v="7"/>
    <x v="1"/>
    <n v="2022"/>
    <x v="3"/>
    <x v="3"/>
    <n v="0"/>
    <n v="0"/>
  </r>
  <r>
    <n v="51"/>
    <n v="41"/>
    <n v="100210"/>
    <x v="8"/>
    <x v="1"/>
    <n v="2022"/>
    <x v="3"/>
    <x v="3"/>
    <n v="0"/>
    <n v="0"/>
  </r>
  <r>
    <n v="51"/>
    <n v="41"/>
    <n v="100211"/>
    <x v="9"/>
    <x v="1"/>
    <n v="2022"/>
    <x v="3"/>
    <x v="3"/>
    <n v="0"/>
    <n v="0"/>
  </r>
  <r>
    <n v="51"/>
    <n v="41"/>
    <n v="100212"/>
    <x v="10"/>
    <x v="1"/>
    <n v="2022"/>
    <x v="3"/>
    <x v="3"/>
    <n v="0"/>
    <n v="0"/>
  </r>
  <r>
    <n v="51"/>
    <n v="41"/>
    <n v="100300"/>
    <x v="11"/>
    <x v="1"/>
    <n v="2022"/>
    <x v="3"/>
    <x v="3"/>
    <n v="0"/>
    <n v="0"/>
  </r>
  <r>
    <n v="51"/>
    <n v="41"/>
    <n v="100403"/>
    <x v="12"/>
    <x v="1"/>
    <n v="2022"/>
    <x v="3"/>
    <x v="3"/>
    <n v="0"/>
    <n v="0"/>
  </r>
  <r>
    <n v="51"/>
    <n v="41"/>
    <n v="100404"/>
    <x v="13"/>
    <x v="1"/>
    <n v="2022"/>
    <x v="3"/>
    <x v="3"/>
    <n v="0"/>
    <n v="3"/>
  </r>
  <r>
    <n v="51"/>
    <n v="41"/>
    <n v="100405"/>
    <x v="14"/>
    <x v="1"/>
    <n v="2022"/>
    <x v="3"/>
    <x v="3"/>
    <n v="0"/>
    <n v="23"/>
  </r>
  <r>
    <n v="51"/>
    <n v="41"/>
    <n v="100406"/>
    <x v="15"/>
    <x v="1"/>
    <n v="2022"/>
    <x v="3"/>
    <x v="3"/>
    <n v="0"/>
    <n v="0"/>
  </r>
  <r>
    <n v="51"/>
    <n v="41"/>
    <n v="100407"/>
    <x v="16"/>
    <x v="1"/>
    <n v="2022"/>
    <x v="3"/>
    <x v="3"/>
    <n v="0"/>
    <n v="0"/>
  </r>
  <r>
    <n v="51"/>
    <n v="41"/>
    <n v="100409"/>
    <x v="17"/>
    <x v="1"/>
    <n v="2022"/>
    <x v="3"/>
    <x v="3"/>
    <n v="0"/>
    <n v="0"/>
  </r>
  <r>
    <n v="51"/>
    <n v="41"/>
    <n v="100410"/>
    <x v="18"/>
    <x v="1"/>
    <n v="2022"/>
    <x v="3"/>
    <x v="3"/>
    <n v="0"/>
    <n v="0"/>
  </r>
  <r>
    <n v="51"/>
    <n v="41"/>
    <n v="100505"/>
    <x v="19"/>
    <x v="1"/>
    <n v="2022"/>
    <x v="3"/>
    <x v="3"/>
    <n v="9"/>
    <n v="9"/>
  </r>
  <r>
    <n v="51"/>
    <n v="41"/>
    <n v="100506"/>
    <x v="20"/>
    <x v="1"/>
    <n v="2022"/>
    <x v="3"/>
    <x v="3"/>
    <n v="0"/>
    <n v="45"/>
  </r>
  <r>
    <n v="51"/>
    <n v="41"/>
    <n v="100507"/>
    <x v="21"/>
    <x v="1"/>
    <n v="2022"/>
    <x v="3"/>
    <x v="3"/>
    <n v="0"/>
    <n v="0"/>
  </r>
  <r>
    <n v="51"/>
    <n v="41"/>
    <n v="100508"/>
    <x v="22"/>
    <x v="1"/>
    <n v="2022"/>
    <x v="3"/>
    <x v="3"/>
    <n v="16"/>
    <n v="43"/>
  </r>
  <r>
    <n v="51"/>
    <n v="41"/>
    <n v="100509"/>
    <x v="23"/>
    <x v="1"/>
    <n v="2022"/>
    <x v="3"/>
    <x v="3"/>
    <n v="0"/>
    <n v="0"/>
  </r>
  <r>
    <n v="51"/>
    <n v="41"/>
    <n v="100510"/>
    <x v="24"/>
    <x v="1"/>
    <n v="2022"/>
    <x v="3"/>
    <x v="3"/>
    <n v="0"/>
    <n v="0"/>
  </r>
  <r>
    <n v="51"/>
    <n v="41"/>
    <n v="100600"/>
    <x v="25"/>
    <x v="1"/>
    <n v="2022"/>
    <x v="3"/>
    <x v="3"/>
    <n v="0"/>
    <n v="5"/>
  </r>
  <r>
    <n v="51"/>
    <n v="41"/>
    <n v="100701"/>
    <x v="26"/>
    <x v="1"/>
    <n v="2022"/>
    <x v="3"/>
    <x v="3"/>
    <n v="0"/>
    <n v="1"/>
  </r>
  <r>
    <n v="51"/>
    <n v="41"/>
    <n v="100702"/>
    <x v="27"/>
    <x v="1"/>
    <n v="2022"/>
    <x v="3"/>
    <x v="3"/>
    <n v="0"/>
    <n v="0"/>
  </r>
  <r>
    <n v="51"/>
    <n v="41"/>
    <n v="100704"/>
    <x v="28"/>
    <x v="1"/>
    <n v="2022"/>
    <x v="3"/>
    <x v="3"/>
    <n v="0"/>
    <n v="0"/>
  </r>
  <r>
    <n v="51"/>
    <n v="41"/>
    <n v="100705"/>
    <x v="29"/>
    <x v="1"/>
    <n v="2022"/>
    <x v="3"/>
    <x v="3"/>
    <n v="0"/>
    <n v="0"/>
  </r>
  <r>
    <n v="51"/>
    <n v="41"/>
    <n v="100804"/>
    <x v="30"/>
    <x v="1"/>
    <n v="2022"/>
    <x v="3"/>
    <x v="3"/>
    <n v="0"/>
    <n v="12"/>
  </r>
  <r>
    <n v="51"/>
    <n v="41"/>
    <n v="100805"/>
    <x v="31"/>
    <x v="1"/>
    <n v="2022"/>
    <x v="3"/>
    <x v="3"/>
    <n v="0"/>
    <n v="3"/>
  </r>
  <r>
    <n v="51"/>
    <n v="41"/>
    <n v="100806"/>
    <x v="32"/>
    <x v="1"/>
    <n v="2022"/>
    <x v="3"/>
    <x v="3"/>
    <n v="0"/>
    <n v="0"/>
  </r>
  <r>
    <n v="51"/>
    <n v="41"/>
    <n v="100807"/>
    <x v="33"/>
    <x v="1"/>
    <n v="2022"/>
    <x v="3"/>
    <x v="3"/>
    <n v="0"/>
    <n v="0"/>
  </r>
  <r>
    <n v="51"/>
    <n v="41"/>
    <n v="100812"/>
    <x v="34"/>
    <x v="1"/>
    <n v="2022"/>
    <x v="3"/>
    <x v="3"/>
    <n v="0"/>
    <n v="0"/>
  </r>
  <r>
    <n v="51"/>
    <n v="41"/>
    <n v="100814"/>
    <x v="35"/>
    <x v="1"/>
    <n v="2022"/>
    <x v="3"/>
    <x v="3"/>
    <n v="0"/>
    <n v="0"/>
  </r>
  <r>
    <n v="51"/>
    <n v="41"/>
    <n v="100815"/>
    <x v="36"/>
    <x v="1"/>
    <n v="2022"/>
    <x v="3"/>
    <x v="3"/>
    <n v="0"/>
    <n v="0"/>
  </r>
  <r>
    <n v="51"/>
    <n v="41"/>
    <n v="100816"/>
    <x v="37"/>
    <x v="1"/>
    <n v="2022"/>
    <x v="3"/>
    <x v="3"/>
    <n v="0"/>
    <n v="0"/>
  </r>
  <r>
    <n v="51"/>
    <n v="41"/>
    <n v="100817"/>
    <x v="38"/>
    <x v="1"/>
    <n v="2022"/>
    <x v="3"/>
    <x v="3"/>
    <n v="0"/>
    <n v="33"/>
  </r>
  <r>
    <n v="51"/>
    <n v="41"/>
    <n v="100818"/>
    <x v="39"/>
    <x v="1"/>
    <n v="2022"/>
    <x v="3"/>
    <x v="3"/>
    <n v="0"/>
    <n v="0"/>
  </r>
  <r>
    <n v="51"/>
    <n v="41"/>
    <n v="100819"/>
    <x v="40"/>
    <x v="1"/>
    <n v="2022"/>
    <x v="3"/>
    <x v="3"/>
    <n v="0"/>
    <n v="0"/>
  </r>
  <r>
    <n v="51"/>
    <n v="41"/>
    <n v="100820"/>
    <x v="41"/>
    <x v="1"/>
    <n v="2022"/>
    <x v="3"/>
    <x v="3"/>
    <n v="0"/>
    <n v="0"/>
  </r>
  <r>
    <n v="51"/>
    <n v="41"/>
    <n v="100821"/>
    <x v="42"/>
    <x v="1"/>
    <n v="2022"/>
    <x v="3"/>
    <x v="3"/>
    <n v="0"/>
    <n v="3"/>
  </r>
  <r>
    <n v="51"/>
    <n v="41"/>
    <n v="100822"/>
    <x v="43"/>
    <x v="1"/>
    <n v="2022"/>
    <x v="3"/>
    <x v="3"/>
    <n v="6"/>
    <n v="30"/>
  </r>
  <r>
    <n v="51"/>
    <n v="41"/>
    <n v="100823"/>
    <x v="44"/>
    <x v="1"/>
    <n v="2022"/>
    <x v="3"/>
    <x v="3"/>
    <n v="0"/>
    <n v="0"/>
  </r>
  <r>
    <n v="51"/>
    <n v="41"/>
    <n v="100902"/>
    <x v="45"/>
    <x v="1"/>
    <n v="2022"/>
    <x v="3"/>
    <x v="3"/>
    <n v="0"/>
    <n v="0"/>
  </r>
  <r>
    <n v="51"/>
    <n v="41"/>
    <n v="100907"/>
    <x v="46"/>
    <x v="1"/>
    <n v="2022"/>
    <x v="3"/>
    <x v="3"/>
    <n v="0"/>
    <n v="0"/>
  </r>
  <r>
    <n v="51"/>
    <n v="41"/>
    <n v="100910"/>
    <x v="47"/>
    <x v="1"/>
    <n v="2022"/>
    <x v="3"/>
    <x v="3"/>
    <n v="0"/>
    <n v="21"/>
  </r>
  <r>
    <n v="51"/>
    <n v="41"/>
    <n v="100912"/>
    <x v="48"/>
    <x v="1"/>
    <n v="2022"/>
    <x v="3"/>
    <x v="3"/>
    <n v="0"/>
    <n v="0"/>
  </r>
  <r>
    <n v="51"/>
    <n v="41"/>
    <n v="100915"/>
    <x v="49"/>
    <x v="1"/>
    <n v="2022"/>
    <x v="3"/>
    <x v="3"/>
    <n v="0"/>
    <n v="0"/>
  </r>
  <r>
    <n v="51"/>
    <n v="41"/>
    <n v="100919"/>
    <x v="50"/>
    <x v="1"/>
    <n v="2022"/>
    <x v="3"/>
    <x v="3"/>
    <n v="0"/>
    <n v="0"/>
  </r>
  <r>
    <n v="51"/>
    <n v="41"/>
    <n v="100920"/>
    <x v="51"/>
    <x v="1"/>
    <n v="2022"/>
    <x v="3"/>
    <x v="3"/>
    <n v="0"/>
    <n v="0"/>
  </r>
  <r>
    <n v="51"/>
    <n v="41"/>
    <n v="100921"/>
    <x v="52"/>
    <x v="1"/>
    <n v="2022"/>
    <x v="3"/>
    <x v="3"/>
    <n v="0"/>
    <n v="0"/>
  </r>
  <r>
    <n v="51"/>
    <n v="41"/>
    <n v="100922"/>
    <x v="53"/>
    <x v="1"/>
    <n v="2022"/>
    <x v="3"/>
    <x v="3"/>
    <n v="0"/>
    <n v="1"/>
  </r>
  <r>
    <n v="51"/>
    <n v="41"/>
    <n v="100923"/>
    <x v="54"/>
    <x v="1"/>
    <n v="2022"/>
    <x v="3"/>
    <x v="3"/>
    <n v="0"/>
    <n v="0"/>
  </r>
  <r>
    <n v="51"/>
    <n v="41"/>
    <n v="100924"/>
    <x v="55"/>
    <x v="1"/>
    <n v="2022"/>
    <x v="3"/>
    <x v="3"/>
    <n v="4"/>
    <n v="4"/>
  </r>
  <r>
    <n v="51"/>
    <n v="41"/>
    <n v="100926"/>
    <x v="56"/>
    <x v="1"/>
    <n v="2022"/>
    <x v="3"/>
    <x v="3"/>
    <n v="0"/>
    <n v="0"/>
  </r>
  <r>
    <n v="51"/>
    <n v="41"/>
    <n v="100928"/>
    <x v="57"/>
    <x v="1"/>
    <n v="2022"/>
    <x v="3"/>
    <x v="3"/>
    <n v="0"/>
    <n v="0"/>
  </r>
  <r>
    <n v="51"/>
    <n v="41"/>
    <n v="100929"/>
    <x v="58"/>
    <x v="1"/>
    <n v="2022"/>
    <x v="3"/>
    <x v="3"/>
    <n v="0"/>
    <n v="0"/>
  </r>
  <r>
    <n v="51"/>
    <n v="41"/>
    <n v="100930"/>
    <x v="59"/>
    <x v="1"/>
    <n v="2022"/>
    <x v="3"/>
    <x v="3"/>
    <n v="0"/>
    <n v="16"/>
  </r>
  <r>
    <n v="51"/>
    <n v="41"/>
    <n v="100931"/>
    <x v="60"/>
    <x v="1"/>
    <n v="2022"/>
    <x v="3"/>
    <x v="3"/>
    <n v="14"/>
    <n v="14"/>
  </r>
  <r>
    <n v="51"/>
    <n v="41"/>
    <n v="100932"/>
    <x v="61"/>
    <x v="1"/>
    <n v="2022"/>
    <x v="3"/>
    <x v="3"/>
    <n v="0"/>
    <n v="2"/>
  </r>
  <r>
    <n v="51"/>
    <n v="41"/>
    <n v="100933"/>
    <x v="62"/>
    <x v="1"/>
    <n v="2022"/>
    <x v="3"/>
    <x v="3"/>
    <n v="11"/>
    <n v="11"/>
  </r>
  <r>
    <n v="51"/>
    <n v="41"/>
    <n v="100934"/>
    <x v="63"/>
    <x v="1"/>
    <n v="2022"/>
    <x v="3"/>
    <x v="3"/>
    <n v="0"/>
    <n v="0"/>
  </r>
  <r>
    <n v="51"/>
    <n v="41"/>
    <n v="100935"/>
    <x v="64"/>
    <x v="1"/>
    <n v="2022"/>
    <x v="3"/>
    <x v="3"/>
    <n v="0"/>
    <n v="0"/>
  </r>
  <r>
    <n v="51"/>
    <n v="41"/>
    <n v="100936"/>
    <x v="65"/>
    <x v="1"/>
    <n v="2022"/>
    <x v="3"/>
    <x v="3"/>
    <n v="0"/>
    <n v="4"/>
  </r>
  <r>
    <n v="51"/>
    <n v="41"/>
    <n v="100937"/>
    <x v="66"/>
    <x v="1"/>
    <n v="2022"/>
    <x v="3"/>
    <x v="3"/>
    <n v="0"/>
    <n v="0"/>
  </r>
  <r>
    <n v="51"/>
    <n v="41"/>
    <n v="100938"/>
    <x v="67"/>
    <x v="1"/>
    <n v="2022"/>
    <x v="3"/>
    <x v="3"/>
    <n v="0"/>
    <n v="49"/>
  </r>
  <r>
    <n v="51"/>
    <n v="41"/>
    <n v="101003"/>
    <x v="68"/>
    <x v="1"/>
    <n v="2022"/>
    <x v="3"/>
    <x v="3"/>
    <n v="0"/>
    <n v="0"/>
  </r>
  <r>
    <n v="51"/>
    <n v="41"/>
    <n v="101004"/>
    <x v="69"/>
    <x v="1"/>
    <n v="2022"/>
    <x v="3"/>
    <x v="3"/>
    <n v="0"/>
    <n v="14"/>
  </r>
  <r>
    <n v="51"/>
    <n v="41"/>
    <n v="101007"/>
    <x v="70"/>
    <x v="1"/>
    <n v="2022"/>
    <x v="3"/>
    <x v="3"/>
    <n v="0"/>
    <n v="0"/>
  </r>
  <r>
    <n v="51"/>
    <n v="41"/>
    <n v="101008"/>
    <x v="71"/>
    <x v="1"/>
    <n v="2022"/>
    <x v="3"/>
    <x v="3"/>
    <n v="0"/>
    <n v="0"/>
  </r>
  <r>
    <n v="51"/>
    <n v="41"/>
    <n v="101009"/>
    <x v="72"/>
    <x v="1"/>
    <n v="2022"/>
    <x v="3"/>
    <x v="3"/>
    <n v="0"/>
    <n v="0"/>
  </r>
  <r>
    <n v="51"/>
    <n v="41"/>
    <n v="101011"/>
    <x v="73"/>
    <x v="1"/>
    <n v="2022"/>
    <x v="3"/>
    <x v="3"/>
    <n v="0"/>
    <n v="0"/>
  </r>
  <r>
    <n v="51"/>
    <n v="41"/>
    <n v="101012"/>
    <x v="74"/>
    <x v="1"/>
    <n v="2022"/>
    <x v="3"/>
    <x v="3"/>
    <n v="0"/>
    <n v="0"/>
  </r>
  <r>
    <n v="51"/>
    <n v="41"/>
    <n v="101013"/>
    <x v="75"/>
    <x v="1"/>
    <n v="2022"/>
    <x v="3"/>
    <x v="3"/>
    <n v="0"/>
    <n v="11"/>
  </r>
  <r>
    <n v="51"/>
    <n v="41"/>
    <n v="101014"/>
    <x v="76"/>
    <x v="1"/>
    <n v="2022"/>
    <x v="3"/>
    <x v="3"/>
    <n v="0"/>
    <n v="18"/>
  </r>
  <r>
    <n v="51"/>
    <n v="41"/>
    <n v="101015"/>
    <x v="77"/>
    <x v="1"/>
    <n v="2022"/>
    <x v="3"/>
    <x v="3"/>
    <n v="0"/>
    <n v="2"/>
  </r>
  <r>
    <n v="51"/>
    <n v="75"/>
    <n v="400101"/>
    <x v="78"/>
    <x v="2"/>
    <n v="2022"/>
    <x v="3"/>
    <x v="3"/>
    <n v="0"/>
    <n v="0"/>
  </r>
  <r>
    <n v="51"/>
    <n v="75"/>
    <n v="400102"/>
    <x v="79"/>
    <x v="2"/>
    <n v="2022"/>
    <x v="3"/>
    <x v="3"/>
    <n v="0"/>
    <n v="0"/>
  </r>
  <r>
    <n v="51"/>
    <n v="75"/>
    <n v="400200"/>
    <x v="80"/>
    <x v="2"/>
    <n v="2022"/>
    <x v="3"/>
    <x v="3"/>
    <n v="0"/>
    <n v="0"/>
  </r>
  <r>
    <n v="51"/>
    <n v="75"/>
    <n v="400300"/>
    <x v="81"/>
    <x v="2"/>
    <n v="2022"/>
    <x v="3"/>
    <x v="3"/>
    <n v="5"/>
    <n v="9"/>
  </r>
  <r>
    <n v="51"/>
    <n v="75"/>
    <n v="400400"/>
    <x v="82"/>
    <x v="2"/>
    <n v="2022"/>
    <x v="3"/>
    <x v="3"/>
    <n v="0"/>
    <n v="0"/>
  </r>
  <r>
    <n v="51"/>
    <n v="75"/>
    <n v="400500"/>
    <x v="83"/>
    <x v="2"/>
    <n v="2022"/>
    <x v="3"/>
    <x v="3"/>
    <n v="0"/>
    <n v="0"/>
  </r>
  <r>
    <n v="51"/>
    <n v="85"/>
    <n v="320100"/>
    <x v="84"/>
    <x v="3"/>
    <n v="2022"/>
    <x v="3"/>
    <x v="3"/>
    <n v="0"/>
    <n v="0"/>
  </r>
  <r>
    <n v="51"/>
    <n v="85"/>
    <n v="320200"/>
    <x v="85"/>
    <x v="3"/>
    <n v="2022"/>
    <x v="3"/>
    <x v="3"/>
    <n v="10"/>
    <n v="10"/>
  </r>
  <r>
    <n v="51"/>
    <n v="85"/>
    <n v="320300"/>
    <x v="86"/>
    <x v="3"/>
    <n v="2022"/>
    <x v="3"/>
    <x v="3"/>
    <n v="0"/>
    <n v="0"/>
  </r>
  <r>
    <n v="51"/>
    <n v="85"/>
    <n v="320400"/>
    <x v="87"/>
    <x v="3"/>
    <n v="2022"/>
    <x v="3"/>
    <x v="3"/>
    <n v="0"/>
    <n v="11"/>
  </r>
  <r>
    <n v="51"/>
    <n v="85"/>
    <n v="320500"/>
    <x v="88"/>
    <x v="3"/>
    <n v="2022"/>
    <x v="3"/>
    <x v="3"/>
    <n v="0"/>
    <n v="0"/>
  </r>
  <r>
    <n v="51"/>
    <n v="85"/>
    <n v="320601"/>
    <x v="89"/>
    <x v="3"/>
    <n v="2022"/>
    <x v="3"/>
    <x v="3"/>
    <n v="0"/>
    <n v="14"/>
  </r>
  <r>
    <n v="51"/>
    <n v="85"/>
    <n v="320602"/>
    <x v="90"/>
    <x v="3"/>
    <n v="2022"/>
    <x v="3"/>
    <x v="3"/>
    <n v="0"/>
    <n v="0"/>
  </r>
  <r>
    <n v="51"/>
    <n v="85"/>
    <n v="320701"/>
    <x v="91"/>
    <x v="3"/>
    <n v="2022"/>
    <x v="3"/>
    <x v="3"/>
    <n v="0"/>
    <n v="12"/>
  </r>
  <r>
    <n v="51"/>
    <n v="85"/>
    <n v="320702"/>
    <x v="92"/>
    <x v="3"/>
    <n v="2022"/>
    <x v="3"/>
    <x v="3"/>
    <n v="0"/>
    <n v="0"/>
  </r>
  <r>
    <n v="51"/>
    <n v="85"/>
    <n v="320801"/>
    <x v="93"/>
    <x v="3"/>
    <n v="2022"/>
    <x v="3"/>
    <x v="3"/>
    <n v="0"/>
    <n v="0"/>
  </r>
  <r>
    <n v="51"/>
    <n v="85"/>
    <n v="320803"/>
    <x v="94"/>
    <x v="3"/>
    <n v="2022"/>
    <x v="3"/>
    <x v="3"/>
    <n v="18"/>
    <n v="18"/>
  </r>
  <r>
    <n v="51"/>
    <n v="85"/>
    <n v="320804"/>
    <x v="95"/>
    <x v="3"/>
    <n v="2022"/>
    <x v="3"/>
    <x v="3"/>
    <n v="0"/>
    <n v="0"/>
  </r>
  <r>
    <n v="51"/>
    <n v="85"/>
    <n v="320805"/>
    <x v="96"/>
    <x v="3"/>
    <n v="2022"/>
    <x v="3"/>
    <x v="3"/>
    <n v="0"/>
    <n v="0"/>
  </r>
  <r>
    <n v="51"/>
    <n v="85"/>
    <n v="320901"/>
    <x v="97"/>
    <x v="3"/>
    <n v="2022"/>
    <x v="3"/>
    <x v="3"/>
    <n v="0"/>
    <n v="0"/>
  </r>
  <r>
    <n v="51"/>
    <n v="85"/>
    <n v="320902"/>
    <x v="98"/>
    <x v="3"/>
    <n v="2022"/>
    <x v="3"/>
    <x v="3"/>
    <n v="0"/>
    <n v="0"/>
  </r>
  <r>
    <n v="51"/>
    <n v="85"/>
    <n v="321001"/>
    <x v="99"/>
    <x v="3"/>
    <n v="2022"/>
    <x v="3"/>
    <x v="3"/>
    <n v="0"/>
    <n v="0"/>
  </r>
  <r>
    <n v="51"/>
    <n v="85"/>
    <n v="321003"/>
    <x v="100"/>
    <x v="3"/>
    <n v="2022"/>
    <x v="3"/>
    <x v="3"/>
    <n v="0"/>
    <n v="0"/>
  </r>
  <r>
    <n v="51"/>
    <n v="85"/>
    <n v="321004"/>
    <x v="101"/>
    <x v="3"/>
    <n v="2022"/>
    <x v="3"/>
    <x v="3"/>
    <n v="0"/>
    <n v="0"/>
  </r>
  <r>
    <n v="51"/>
    <n v="85"/>
    <n v="321100"/>
    <x v="102"/>
    <x v="3"/>
    <n v="2022"/>
    <x v="3"/>
    <x v="3"/>
    <n v="0"/>
    <n v="0"/>
  </r>
  <r>
    <n v="51"/>
    <n v="85"/>
    <n v="321201"/>
    <x v="103"/>
    <x v="3"/>
    <n v="2022"/>
    <x v="3"/>
    <x v="3"/>
    <n v="0"/>
    <n v="80"/>
  </r>
  <r>
    <n v="51"/>
    <n v="85"/>
    <n v="321202"/>
    <x v="104"/>
    <x v="3"/>
    <n v="2022"/>
    <x v="3"/>
    <x v="3"/>
    <n v="0"/>
    <n v="0"/>
  </r>
  <r>
    <n v="51"/>
    <n v="85"/>
    <n v="321300"/>
    <x v="105"/>
    <x v="3"/>
    <n v="2022"/>
    <x v="3"/>
    <x v="3"/>
    <n v="0"/>
    <n v="0"/>
  </r>
  <r>
    <n v="51"/>
    <n v="85"/>
    <n v="321401"/>
    <x v="106"/>
    <x v="3"/>
    <n v="2022"/>
    <x v="3"/>
    <x v="3"/>
    <n v="0"/>
    <n v="3"/>
  </r>
  <r>
    <n v="51"/>
    <n v="85"/>
    <n v="321402"/>
    <x v="107"/>
    <x v="3"/>
    <n v="2022"/>
    <x v="3"/>
    <x v="3"/>
    <n v="0"/>
    <n v="0"/>
  </r>
  <r>
    <n v="51"/>
    <n v="85"/>
    <n v="321403"/>
    <x v="108"/>
    <x v="3"/>
    <n v="2022"/>
    <x v="3"/>
    <x v="3"/>
    <n v="0"/>
    <n v="15"/>
  </r>
  <r>
    <n v="51"/>
    <n v="87"/>
    <n v="200106"/>
    <x v="109"/>
    <x v="4"/>
    <n v="2022"/>
    <x v="3"/>
    <x v="3"/>
    <n v="0"/>
    <n v="0"/>
  </r>
  <r>
    <n v="51"/>
    <n v="87"/>
    <n v="200108"/>
    <x v="110"/>
    <x v="4"/>
    <n v="2022"/>
    <x v="3"/>
    <x v="3"/>
    <n v="0"/>
    <n v="0"/>
  </r>
  <r>
    <n v="51"/>
    <n v="87"/>
    <n v="200109"/>
    <x v="111"/>
    <x v="4"/>
    <n v="2022"/>
    <x v="3"/>
    <x v="3"/>
    <n v="0"/>
    <n v="0"/>
  </r>
  <r>
    <n v="51"/>
    <n v="87"/>
    <n v="200122"/>
    <x v="112"/>
    <x v="4"/>
    <n v="2022"/>
    <x v="3"/>
    <x v="3"/>
    <n v="19"/>
    <n v="19"/>
  </r>
  <r>
    <n v="51"/>
    <n v="87"/>
    <n v="200123"/>
    <x v="113"/>
    <x v="4"/>
    <n v="2022"/>
    <x v="3"/>
    <x v="3"/>
    <n v="0"/>
    <n v="0"/>
  </r>
  <r>
    <n v="51"/>
    <n v="87"/>
    <n v="200124"/>
    <x v="114"/>
    <x v="4"/>
    <n v="2022"/>
    <x v="3"/>
    <x v="3"/>
    <n v="0"/>
    <n v="0"/>
  </r>
  <r>
    <n v="51"/>
    <n v="87"/>
    <n v="200125"/>
    <x v="115"/>
    <x v="4"/>
    <n v="2022"/>
    <x v="3"/>
    <x v="3"/>
    <n v="0"/>
    <n v="17"/>
  </r>
  <r>
    <n v="51"/>
    <n v="87"/>
    <n v="200126"/>
    <x v="116"/>
    <x v="4"/>
    <n v="2022"/>
    <x v="3"/>
    <x v="3"/>
    <n v="0"/>
    <n v="0"/>
  </r>
  <r>
    <n v="51"/>
    <n v="87"/>
    <n v="200127"/>
    <x v="117"/>
    <x v="4"/>
    <n v="2022"/>
    <x v="3"/>
    <x v="3"/>
    <n v="0"/>
    <n v="0"/>
  </r>
  <r>
    <n v="51"/>
    <n v="87"/>
    <n v="200131"/>
    <x v="118"/>
    <x v="4"/>
    <n v="2022"/>
    <x v="3"/>
    <x v="3"/>
    <n v="0"/>
    <n v="0"/>
  </r>
  <r>
    <n v="51"/>
    <n v="87"/>
    <n v="200132"/>
    <x v="119"/>
    <x v="4"/>
    <n v="2022"/>
    <x v="3"/>
    <x v="3"/>
    <n v="0"/>
    <n v="12"/>
  </r>
  <r>
    <n v="51"/>
    <n v="87"/>
    <n v="200133"/>
    <x v="120"/>
    <x v="4"/>
    <n v="2022"/>
    <x v="3"/>
    <x v="3"/>
    <n v="0"/>
    <n v="0"/>
  </r>
  <r>
    <n v="51"/>
    <n v="87"/>
    <n v="200134"/>
    <x v="121"/>
    <x v="4"/>
    <n v="2022"/>
    <x v="3"/>
    <x v="3"/>
    <n v="0"/>
    <n v="0"/>
  </r>
  <r>
    <n v="51"/>
    <n v="87"/>
    <n v="200135"/>
    <x v="122"/>
    <x v="4"/>
    <n v="2022"/>
    <x v="3"/>
    <x v="3"/>
    <n v="0"/>
    <n v="0"/>
  </r>
  <r>
    <n v="51"/>
    <n v="87"/>
    <n v="200136"/>
    <x v="123"/>
    <x v="4"/>
    <n v="2022"/>
    <x v="3"/>
    <x v="3"/>
    <n v="0"/>
    <n v="0"/>
  </r>
  <r>
    <n v="51"/>
    <n v="87"/>
    <n v="200137"/>
    <x v="124"/>
    <x v="4"/>
    <n v="2022"/>
    <x v="3"/>
    <x v="3"/>
    <n v="0"/>
    <n v="0"/>
  </r>
  <r>
    <n v="51"/>
    <n v="87"/>
    <n v="200138"/>
    <x v="125"/>
    <x v="4"/>
    <n v="2022"/>
    <x v="3"/>
    <x v="3"/>
    <n v="0"/>
    <n v="0"/>
  </r>
  <r>
    <n v="51"/>
    <n v="87"/>
    <n v="200139"/>
    <x v="126"/>
    <x v="4"/>
    <n v="2022"/>
    <x v="3"/>
    <x v="3"/>
    <n v="0"/>
    <n v="0"/>
  </r>
  <r>
    <n v="51"/>
    <n v="87"/>
    <n v="200140"/>
    <x v="127"/>
    <x v="4"/>
    <n v="2022"/>
    <x v="3"/>
    <x v="3"/>
    <n v="11"/>
    <n v="11"/>
  </r>
  <r>
    <n v="51"/>
    <n v="87"/>
    <n v="200141"/>
    <x v="128"/>
    <x v="4"/>
    <n v="2022"/>
    <x v="3"/>
    <x v="3"/>
    <n v="0"/>
    <n v="0"/>
  </r>
  <r>
    <n v="51"/>
    <n v="87"/>
    <n v="200142"/>
    <x v="129"/>
    <x v="4"/>
    <n v="2022"/>
    <x v="3"/>
    <x v="3"/>
    <n v="0"/>
    <n v="1"/>
  </r>
  <r>
    <n v="51"/>
    <n v="87"/>
    <n v="200143"/>
    <x v="130"/>
    <x v="4"/>
    <n v="2022"/>
    <x v="3"/>
    <x v="3"/>
    <n v="0"/>
    <n v="0"/>
  </r>
  <r>
    <n v="51"/>
    <n v="87"/>
    <n v="200144"/>
    <x v="131"/>
    <x v="4"/>
    <n v="2022"/>
    <x v="3"/>
    <x v="3"/>
    <n v="0"/>
    <n v="0"/>
  </r>
  <r>
    <n v="51"/>
    <n v="87"/>
    <n v="200145"/>
    <x v="132"/>
    <x v="4"/>
    <n v="2022"/>
    <x v="3"/>
    <x v="3"/>
    <n v="0"/>
    <n v="0"/>
  </r>
  <r>
    <n v="51"/>
    <n v="87"/>
    <n v="200146"/>
    <x v="133"/>
    <x v="4"/>
    <n v="2022"/>
    <x v="3"/>
    <x v="3"/>
    <n v="0"/>
    <n v="5"/>
  </r>
  <r>
    <n v="51"/>
    <n v="87"/>
    <n v="200147"/>
    <x v="134"/>
    <x v="4"/>
    <n v="2022"/>
    <x v="3"/>
    <x v="3"/>
    <n v="0"/>
    <n v="0"/>
  </r>
  <r>
    <n v="51"/>
    <n v="87"/>
    <n v="200148"/>
    <x v="135"/>
    <x v="4"/>
    <n v="2022"/>
    <x v="3"/>
    <x v="3"/>
    <n v="0"/>
    <n v="0"/>
  </r>
  <r>
    <n v="51"/>
    <n v="87"/>
    <n v="200149"/>
    <x v="136"/>
    <x v="4"/>
    <n v="2022"/>
    <x v="3"/>
    <x v="3"/>
    <n v="31"/>
    <n v="31"/>
  </r>
  <r>
    <n v="51"/>
    <n v="87"/>
    <n v="200150"/>
    <x v="137"/>
    <x v="4"/>
    <n v="2022"/>
    <x v="3"/>
    <x v="3"/>
    <n v="0"/>
    <n v="0"/>
  </r>
  <r>
    <n v="51"/>
    <n v="87"/>
    <n v="200151"/>
    <x v="138"/>
    <x v="4"/>
    <n v="2022"/>
    <x v="3"/>
    <x v="3"/>
    <n v="0"/>
    <n v="49"/>
  </r>
  <r>
    <n v="51"/>
    <n v="87"/>
    <n v="200152"/>
    <x v="139"/>
    <x v="4"/>
    <n v="2022"/>
    <x v="3"/>
    <x v="3"/>
    <n v="0"/>
    <n v="0"/>
  </r>
  <r>
    <n v="51"/>
    <n v="87"/>
    <n v="200153"/>
    <x v="140"/>
    <x v="4"/>
    <n v="2022"/>
    <x v="3"/>
    <x v="3"/>
    <n v="0"/>
    <n v="0"/>
  </r>
  <r>
    <n v="51"/>
    <n v="87"/>
    <n v="200201"/>
    <x v="141"/>
    <x v="4"/>
    <n v="2022"/>
    <x v="3"/>
    <x v="3"/>
    <n v="0"/>
    <n v="0"/>
  </r>
  <r>
    <n v="51"/>
    <n v="87"/>
    <n v="200202"/>
    <x v="142"/>
    <x v="4"/>
    <n v="2022"/>
    <x v="3"/>
    <x v="3"/>
    <n v="0"/>
    <n v="24"/>
  </r>
  <r>
    <n v="51"/>
    <n v="87"/>
    <n v="200301"/>
    <x v="143"/>
    <x v="4"/>
    <n v="2022"/>
    <x v="3"/>
    <x v="3"/>
    <n v="0"/>
    <n v="3"/>
  </r>
  <r>
    <n v="51"/>
    <n v="87"/>
    <n v="200302"/>
    <x v="144"/>
    <x v="4"/>
    <n v="2022"/>
    <x v="3"/>
    <x v="3"/>
    <n v="10"/>
    <n v="10"/>
  </r>
  <r>
    <n v="51"/>
    <n v="87"/>
    <n v="200303"/>
    <x v="145"/>
    <x v="4"/>
    <n v="2022"/>
    <x v="3"/>
    <x v="3"/>
    <n v="0"/>
    <n v="0"/>
  </r>
  <r>
    <n v="51"/>
    <n v="87"/>
    <n v="200305"/>
    <x v="146"/>
    <x v="4"/>
    <n v="2022"/>
    <x v="3"/>
    <x v="3"/>
    <n v="0"/>
    <n v="0"/>
  </r>
  <r>
    <n v="51"/>
    <n v="87"/>
    <n v="200404"/>
    <x v="147"/>
    <x v="4"/>
    <n v="2022"/>
    <x v="3"/>
    <x v="3"/>
    <n v="0"/>
    <n v="0"/>
  </r>
  <r>
    <n v="51"/>
    <n v="87"/>
    <n v="200407"/>
    <x v="148"/>
    <x v="4"/>
    <n v="2022"/>
    <x v="3"/>
    <x v="3"/>
    <n v="0"/>
    <n v="0"/>
  </r>
  <r>
    <n v="51"/>
    <n v="87"/>
    <n v="200409"/>
    <x v="149"/>
    <x v="4"/>
    <n v="2022"/>
    <x v="3"/>
    <x v="3"/>
    <n v="0"/>
    <n v="0"/>
  </r>
  <r>
    <n v="51"/>
    <n v="87"/>
    <n v="200411"/>
    <x v="150"/>
    <x v="4"/>
    <n v="2022"/>
    <x v="3"/>
    <x v="3"/>
    <n v="0"/>
    <n v="0"/>
  </r>
  <r>
    <n v="51"/>
    <n v="87"/>
    <n v="200412"/>
    <x v="151"/>
    <x v="4"/>
    <n v="2022"/>
    <x v="3"/>
    <x v="3"/>
    <n v="0"/>
    <n v="0"/>
  </r>
  <r>
    <n v="51"/>
    <n v="87"/>
    <n v="200413"/>
    <x v="152"/>
    <x v="4"/>
    <n v="2022"/>
    <x v="3"/>
    <x v="3"/>
    <n v="0"/>
    <n v="0"/>
  </r>
  <r>
    <n v="51"/>
    <n v="87"/>
    <n v="200414"/>
    <x v="153"/>
    <x v="4"/>
    <n v="2022"/>
    <x v="3"/>
    <x v="3"/>
    <n v="0"/>
    <n v="7"/>
  </r>
  <r>
    <n v="51"/>
    <n v="87"/>
    <n v="200415"/>
    <x v="154"/>
    <x v="4"/>
    <n v="2022"/>
    <x v="3"/>
    <x v="3"/>
    <n v="0"/>
    <n v="0"/>
  </r>
  <r>
    <n v="51"/>
    <n v="87"/>
    <n v="200416"/>
    <x v="155"/>
    <x v="4"/>
    <n v="2022"/>
    <x v="3"/>
    <x v="3"/>
    <n v="0"/>
    <n v="0"/>
  </r>
  <r>
    <n v="51"/>
    <n v="87"/>
    <n v="200417"/>
    <x v="156"/>
    <x v="4"/>
    <n v="2022"/>
    <x v="3"/>
    <x v="3"/>
    <n v="0"/>
    <n v="0"/>
  </r>
  <r>
    <n v="51"/>
    <n v="87"/>
    <n v="200418"/>
    <x v="157"/>
    <x v="4"/>
    <n v="2022"/>
    <x v="3"/>
    <x v="3"/>
    <n v="0"/>
    <n v="0"/>
  </r>
  <r>
    <n v="51"/>
    <n v="87"/>
    <n v="200501"/>
    <x v="158"/>
    <x v="4"/>
    <n v="2022"/>
    <x v="3"/>
    <x v="3"/>
    <n v="0"/>
    <n v="0"/>
  </r>
  <r>
    <n v="51"/>
    <n v="87"/>
    <n v="200502"/>
    <x v="159"/>
    <x v="4"/>
    <n v="2022"/>
    <x v="3"/>
    <x v="3"/>
    <n v="0"/>
    <n v="0"/>
  </r>
  <r>
    <n v="51"/>
    <n v="87"/>
    <n v="200503"/>
    <x v="160"/>
    <x v="4"/>
    <n v="2022"/>
    <x v="3"/>
    <x v="3"/>
    <n v="0"/>
    <n v="0"/>
  </r>
  <r>
    <n v="51"/>
    <n v="87"/>
    <n v="200600"/>
    <x v="161"/>
    <x v="4"/>
    <n v="2022"/>
    <x v="3"/>
    <x v="3"/>
    <n v="0"/>
    <n v="0"/>
  </r>
  <r>
    <n v="51"/>
    <n v="87"/>
    <n v="200700"/>
    <x v="162"/>
    <x v="4"/>
    <n v="2022"/>
    <x v="3"/>
    <x v="3"/>
    <n v="0"/>
    <n v="0"/>
  </r>
  <r>
    <n v="51"/>
    <n v="87"/>
    <n v="200801"/>
    <x v="163"/>
    <x v="4"/>
    <n v="2022"/>
    <x v="3"/>
    <x v="3"/>
    <n v="0"/>
    <n v="0"/>
  </r>
  <r>
    <n v="51"/>
    <n v="87"/>
    <n v="200802"/>
    <x v="164"/>
    <x v="4"/>
    <n v="2022"/>
    <x v="3"/>
    <x v="3"/>
    <n v="0"/>
    <n v="8"/>
  </r>
  <r>
    <n v="51"/>
    <n v="87"/>
    <n v="200805"/>
    <x v="165"/>
    <x v="4"/>
    <n v="2022"/>
    <x v="3"/>
    <x v="3"/>
    <n v="0"/>
    <n v="0"/>
  </r>
  <r>
    <n v="51"/>
    <n v="87"/>
    <n v="200806"/>
    <x v="166"/>
    <x v="4"/>
    <n v="2022"/>
    <x v="3"/>
    <x v="3"/>
    <n v="0"/>
    <n v="0"/>
  </r>
  <r>
    <n v="51"/>
    <n v="87"/>
    <n v="200807"/>
    <x v="167"/>
    <x v="4"/>
    <n v="2022"/>
    <x v="3"/>
    <x v="3"/>
    <n v="29"/>
    <n v="112"/>
  </r>
  <r>
    <n v="51"/>
    <n v="87"/>
    <n v="200904"/>
    <x v="168"/>
    <x v="4"/>
    <n v="2022"/>
    <x v="3"/>
    <x v="3"/>
    <n v="0"/>
    <n v="0"/>
  </r>
  <r>
    <n v="51"/>
    <n v="87"/>
    <n v="200905"/>
    <x v="169"/>
    <x v="4"/>
    <n v="2022"/>
    <x v="3"/>
    <x v="3"/>
    <n v="0"/>
    <n v="0"/>
  </r>
  <r>
    <n v="51"/>
    <n v="87"/>
    <n v="200906"/>
    <x v="170"/>
    <x v="4"/>
    <n v="2022"/>
    <x v="3"/>
    <x v="3"/>
    <n v="13"/>
    <n v="15"/>
  </r>
  <r>
    <n v="51"/>
    <n v="87"/>
    <n v="200907"/>
    <x v="171"/>
    <x v="4"/>
    <n v="2022"/>
    <x v="3"/>
    <x v="3"/>
    <n v="0"/>
    <n v="0"/>
  </r>
  <r>
    <n v="51"/>
    <n v="87"/>
    <n v="200908"/>
    <x v="172"/>
    <x v="4"/>
    <n v="2022"/>
    <x v="3"/>
    <x v="3"/>
    <n v="0"/>
    <n v="0"/>
  </r>
  <r>
    <n v="51"/>
    <n v="87"/>
    <n v="201001"/>
    <x v="173"/>
    <x v="4"/>
    <n v="2022"/>
    <x v="3"/>
    <x v="3"/>
    <n v="0"/>
    <n v="0"/>
  </r>
  <r>
    <n v="51"/>
    <n v="87"/>
    <n v="201002"/>
    <x v="174"/>
    <x v="4"/>
    <n v="2022"/>
    <x v="3"/>
    <x v="3"/>
    <n v="0"/>
    <n v="0"/>
  </r>
  <r>
    <n v="51"/>
    <n v="87"/>
    <n v="201003"/>
    <x v="175"/>
    <x v="4"/>
    <n v="2022"/>
    <x v="3"/>
    <x v="3"/>
    <n v="0"/>
    <n v="0"/>
  </r>
  <r>
    <n v="51"/>
    <n v="87"/>
    <n v="201102"/>
    <x v="176"/>
    <x v="4"/>
    <n v="2022"/>
    <x v="3"/>
    <x v="3"/>
    <n v="0"/>
    <n v="0"/>
  </r>
  <r>
    <n v="51"/>
    <n v="87"/>
    <n v="201103"/>
    <x v="177"/>
    <x v="4"/>
    <n v="2022"/>
    <x v="3"/>
    <x v="3"/>
    <n v="0"/>
    <n v="0"/>
  </r>
  <r>
    <n v="51"/>
    <n v="87"/>
    <n v="201104"/>
    <x v="178"/>
    <x v="4"/>
    <n v="2022"/>
    <x v="3"/>
    <x v="3"/>
    <n v="0"/>
    <n v="0"/>
  </r>
  <r>
    <n v="51"/>
    <n v="87"/>
    <n v="201203"/>
    <x v="179"/>
    <x v="4"/>
    <n v="2022"/>
    <x v="3"/>
    <x v="3"/>
    <n v="0"/>
    <n v="0"/>
  </r>
  <r>
    <n v="51"/>
    <n v="87"/>
    <n v="201204"/>
    <x v="180"/>
    <x v="4"/>
    <n v="2022"/>
    <x v="3"/>
    <x v="3"/>
    <n v="0"/>
    <n v="0"/>
  </r>
  <r>
    <n v="51"/>
    <n v="87"/>
    <n v="201205"/>
    <x v="181"/>
    <x v="4"/>
    <n v="2022"/>
    <x v="3"/>
    <x v="3"/>
    <n v="0"/>
    <n v="0"/>
  </r>
  <r>
    <n v="51"/>
    <n v="87"/>
    <n v="201206"/>
    <x v="182"/>
    <x v="4"/>
    <n v="2022"/>
    <x v="3"/>
    <x v="3"/>
    <n v="0"/>
    <n v="0"/>
  </r>
  <r>
    <n v="51"/>
    <n v="87"/>
    <n v="201403"/>
    <x v="183"/>
    <x v="4"/>
    <n v="2022"/>
    <x v="3"/>
    <x v="3"/>
    <n v="0"/>
    <n v="0"/>
  </r>
  <r>
    <n v="51"/>
    <n v="87"/>
    <n v="201404"/>
    <x v="184"/>
    <x v="4"/>
    <n v="2022"/>
    <x v="3"/>
    <x v="3"/>
    <n v="9"/>
    <n v="15"/>
  </r>
  <r>
    <n v="51"/>
    <n v="87"/>
    <n v="201405"/>
    <x v="185"/>
    <x v="4"/>
    <n v="2022"/>
    <x v="3"/>
    <x v="3"/>
    <n v="0"/>
    <n v="0"/>
  </r>
  <r>
    <n v="51"/>
    <n v="87"/>
    <n v="201406"/>
    <x v="186"/>
    <x v="4"/>
    <n v="2022"/>
    <x v="3"/>
    <x v="3"/>
    <n v="0"/>
    <n v="0"/>
  </r>
  <r>
    <n v="51"/>
    <n v="87"/>
    <n v="201502"/>
    <x v="187"/>
    <x v="4"/>
    <n v="2022"/>
    <x v="3"/>
    <x v="3"/>
    <n v="0"/>
    <n v="12"/>
  </r>
  <r>
    <n v="51"/>
    <n v="87"/>
    <n v="201503"/>
    <x v="188"/>
    <x v="4"/>
    <n v="2022"/>
    <x v="3"/>
    <x v="3"/>
    <n v="0"/>
    <n v="0"/>
  </r>
  <r>
    <n v="51"/>
    <n v="87"/>
    <n v="201504"/>
    <x v="189"/>
    <x v="4"/>
    <n v="2022"/>
    <x v="3"/>
    <x v="3"/>
    <n v="0"/>
    <n v="0"/>
  </r>
  <r>
    <n v="51"/>
    <n v="87"/>
    <n v="201601"/>
    <x v="190"/>
    <x v="4"/>
    <n v="2022"/>
    <x v="3"/>
    <x v="3"/>
    <n v="0"/>
    <n v="0"/>
  </r>
  <r>
    <n v="51"/>
    <n v="87"/>
    <n v="201602"/>
    <x v="191"/>
    <x v="4"/>
    <n v="2022"/>
    <x v="3"/>
    <x v="3"/>
    <n v="0"/>
    <n v="0"/>
  </r>
  <r>
    <n v="51"/>
    <n v="87"/>
    <n v="201701"/>
    <x v="192"/>
    <x v="4"/>
    <n v="2022"/>
    <x v="3"/>
    <x v="3"/>
    <n v="0"/>
    <n v="0"/>
  </r>
  <r>
    <n v="51"/>
    <n v="87"/>
    <n v="980100"/>
    <x v="193"/>
    <x v="4"/>
    <n v="2022"/>
    <x v="3"/>
    <x v="3"/>
    <n v="0"/>
    <n v="0"/>
  </r>
  <r>
    <n v="51"/>
    <n v="127"/>
    <n v="700100"/>
    <x v="194"/>
    <x v="5"/>
    <n v="2022"/>
    <x v="3"/>
    <x v="3"/>
    <n v="0"/>
    <n v="24"/>
  </r>
  <r>
    <n v="51"/>
    <n v="127"/>
    <n v="700200"/>
    <x v="195"/>
    <x v="5"/>
    <n v="2022"/>
    <x v="3"/>
    <x v="3"/>
    <n v="0"/>
    <n v="0"/>
  </r>
  <r>
    <n v="51"/>
    <n v="127"/>
    <n v="700301"/>
    <x v="196"/>
    <x v="5"/>
    <n v="2022"/>
    <x v="3"/>
    <x v="3"/>
    <n v="2"/>
    <n v="52"/>
  </r>
  <r>
    <n v="51"/>
    <n v="127"/>
    <n v="700302"/>
    <x v="197"/>
    <x v="5"/>
    <n v="2022"/>
    <x v="3"/>
    <x v="3"/>
    <n v="0"/>
    <n v="0"/>
  </r>
  <r>
    <n v="51"/>
    <n v="145"/>
    <n v="500101"/>
    <x v="198"/>
    <x v="6"/>
    <n v="2022"/>
    <x v="3"/>
    <x v="3"/>
    <n v="0"/>
    <n v="14"/>
  </r>
  <r>
    <n v="51"/>
    <n v="145"/>
    <n v="500102"/>
    <x v="199"/>
    <x v="6"/>
    <n v="2022"/>
    <x v="3"/>
    <x v="3"/>
    <n v="0"/>
    <n v="0"/>
  </r>
  <r>
    <n v="51"/>
    <n v="145"/>
    <n v="500201"/>
    <x v="200"/>
    <x v="6"/>
    <n v="2022"/>
    <x v="3"/>
    <x v="3"/>
    <n v="0"/>
    <n v="0"/>
  </r>
  <r>
    <n v="51"/>
    <n v="145"/>
    <n v="500202"/>
    <x v="201"/>
    <x v="6"/>
    <n v="2022"/>
    <x v="3"/>
    <x v="3"/>
    <n v="0"/>
    <n v="0"/>
  </r>
  <r>
    <n v="51"/>
    <n v="145"/>
    <n v="500300"/>
    <x v="202"/>
    <x v="6"/>
    <n v="2022"/>
    <x v="3"/>
    <x v="3"/>
    <n v="0"/>
    <n v="10"/>
  </r>
  <r>
    <n v="51"/>
    <n v="145"/>
    <n v="500400"/>
    <x v="203"/>
    <x v="6"/>
    <n v="2022"/>
    <x v="3"/>
    <x v="3"/>
    <n v="0"/>
    <n v="5"/>
  </r>
  <r>
    <n v="51"/>
    <n v="570"/>
    <n v="830100"/>
    <x v="204"/>
    <x v="7"/>
    <n v="2022"/>
    <x v="3"/>
    <x v="3"/>
    <n v="0"/>
    <n v="0"/>
  </r>
  <r>
    <n v="51"/>
    <n v="570"/>
    <n v="830200"/>
    <x v="205"/>
    <x v="7"/>
    <n v="2022"/>
    <x v="3"/>
    <x v="3"/>
    <n v="0"/>
    <n v="0"/>
  </r>
  <r>
    <n v="51"/>
    <n v="570"/>
    <n v="830300"/>
    <x v="206"/>
    <x v="7"/>
    <n v="2022"/>
    <x v="3"/>
    <x v="3"/>
    <n v="19"/>
    <n v="19"/>
  </r>
  <r>
    <n v="51"/>
    <n v="570"/>
    <n v="830400"/>
    <x v="207"/>
    <x v="7"/>
    <n v="2022"/>
    <x v="3"/>
    <x v="3"/>
    <n v="0"/>
    <n v="0"/>
  </r>
  <r>
    <n v="51"/>
    <n v="570"/>
    <n v="830500"/>
    <x v="208"/>
    <x v="7"/>
    <n v="2022"/>
    <x v="3"/>
    <x v="3"/>
    <n v="0"/>
    <n v="0"/>
  </r>
  <r>
    <n v="51"/>
    <n v="670"/>
    <n v="820100"/>
    <x v="209"/>
    <x v="8"/>
    <n v="2022"/>
    <x v="3"/>
    <x v="3"/>
    <n v="0"/>
    <n v="0"/>
  </r>
  <r>
    <n v="51"/>
    <n v="670"/>
    <n v="820300"/>
    <x v="210"/>
    <x v="8"/>
    <n v="2022"/>
    <x v="3"/>
    <x v="3"/>
    <n v="0"/>
    <n v="0"/>
  </r>
  <r>
    <n v="51"/>
    <n v="670"/>
    <n v="820400"/>
    <x v="211"/>
    <x v="8"/>
    <n v="2022"/>
    <x v="3"/>
    <x v="3"/>
    <n v="0"/>
    <n v="0"/>
  </r>
  <r>
    <n v="51"/>
    <n v="670"/>
    <n v="820500"/>
    <x v="212"/>
    <x v="8"/>
    <n v="2022"/>
    <x v="3"/>
    <x v="3"/>
    <n v="0"/>
    <n v="0"/>
  </r>
  <r>
    <n v="51"/>
    <n v="670"/>
    <n v="820600"/>
    <x v="213"/>
    <x v="8"/>
    <n v="2022"/>
    <x v="3"/>
    <x v="3"/>
    <n v="0"/>
    <n v="0"/>
  </r>
  <r>
    <n v="51"/>
    <n v="670"/>
    <n v="820700"/>
    <x v="214"/>
    <x v="8"/>
    <n v="2022"/>
    <x v="3"/>
    <x v="3"/>
    <n v="0"/>
    <n v="3"/>
  </r>
  <r>
    <n v="51"/>
    <n v="670"/>
    <n v="980100"/>
    <x v="215"/>
    <x v="8"/>
    <n v="2022"/>
    <x v="3"/>
    <x v="3"/>
    <n v="0"/>
    <n v="0"/>
  </r>
  <r>
    <n v="51"/>
    <n v="730"/>
    <n v="810100"/>
    <x v="216"/>
    <x v="9"/>
    <n v="2022"/>
    <x v="3"/>
    <x v="3"/>
    <n v="0"/>
    <n v="0"/>
  </r>
  <r>
    <n v="51"/>
    <n v="730"/>
    <n v="810300"/>
    <x v="217"/>
    <x v="9"/>
    <n v="2022"/>
    <x v="3"/>
    <x v="3"/>
    <n v="0"/>
    <n v="0"/>
  </r>
  <r>
    <n v="51"/>
    <n v="730"/>
    <n v="810400"/>
    <x v="218"/>
    <x v="9"/>
    <n v="2022"/>
    <x v="3"/>
    <x v="3"/>
    <n v="0"/>
    <n v="2"/>
  </r>
  <r>
    <n v="51"/>
    <n v="730"/>
    <n v="810500"/>
    <x v="219"/>
    <x v="9"/>
    <n v="2022"/>
    <x v="3"/>
    <x v="3"/>
    <n v="0"/>
    <n v="0"/>
  </r>
  <r>
    <n v="51"/>
    <n v="730"/>
    <n v="810600"/>
    <x v="220"/>
    <x v="9"/>
    <n v="2022"/>
    <x v="3"/>
    <x v="3"/>
    <n v="0"/>
    <n v="0"/>
  </r>
  <r>
    <n v="51"/>
    <n v="730"/>
    <n v="810700"/>
    <x v="221"/>
    <x v="9"/>
    <n v="2022"/>
    <x v="3"/>
    <x v="3"/>
    <n v="0"/>
    <n v="0"/>
  </r>
  <r>
    <n v="51"/>
    <n v="730"/>
    <n v="810900"/>
    <x v="222"/>
    <x v="9"/>
    <n v="2022"/>
    <x v="3"/>
    <x v="3"/>
    <n v="0"/>
    <n v="0"/>
  </r>
  <r>
    <n v="51"/>
    <n v="730"/>
    <n v="811000"/>
    <x v="223"/>
    <x v="9"/>
    <n v="2022"/>
    <x v="3"/>
    <x v="3"/>
    <n v="0"/>
    <n v="0"/>
  </r>
  <r>
    <n v="51"/>
    <n v="730"/>
    <n v="811100"/>
    <x v="224"/>
    <x v="9"/>
    <n v="2022"/>
    <x v="3"/>
    <x v="3"/>
    <n v="0"/>
    <n v="7"/>
  </r>
  <r>
    <n v="51"/>
    <n v="730"/>
    <n v="811200"/>
    <x v="225"/>
    <x v="9"/>
    <n v="2022"/>
    <x v="3"/>
    <x v="3"/>
    <n v="0"/>
    <n v="0"/>
  </r>
  <r>
    <n v="51"/>
    <n v="730"/>
    <n v="811300"/>
    <x v="226"/>
    <x v="9"/>
    <n v="2022"/>
    <x v="3"/>
    <x v="3"/>
    <n v="0"/>
    <n v="7"/>
  </r>
  <r>
    <n v="51"/>
    <n v="760"/>
    <n v="10201"/>
    <x v="227"/>
    <x v="10"/>
    <n v="2022"/>
    <x v="3"/>
    <x v="3"/>
    <n v="0"/>
    <n v="0"/>
  </r>
  <r>
    <n v="51"/>
    <n v="760"/>
    <n v="10202"/>
    <x v="228"/>
    <x v="10"/>
    <n v="2022"/>
    <x v="3"/>
    <x v="3"/>
    <n v="0"/>
    <n v="0"/>
  </r>
  <r>
    <n v="51"/>
    <n v="760"/>
    <n v="10300"/>
    <x v="229"/>
    <x v="10"/>
    <n v="2022"/>
    <x v="3"/>
    <x v="3"/>
    <n v="0"/>
    <n v="0"/>
  </r>
  <r>
    <n v="51"/>
    <n v="760"/>
    <n v="10401"/>
    <x v="230"/>
    <x v="10"/>
    <n v="2022"/>
    <x v="3"/>
    <x v="3"/>
    <n v="0"/>
    <n v="2"/>
  </r>
  <r>
    <n v="51"/>
    <n v="760"/>
    <n v="10402"/>
    <x v="231"/>
    <x v="10"/>
    <n v="2022"/>
    <x v="3"/>
    <x v="3"/>
    <n v="0"/>
    <n v="0"/>
  </r>
  <r>
    <n v="51"/>
    <n v="760"/>
    <n v="10500"/>
    <x v="232"/>
    <x v="10"/>
    <n v="2022"/>
    <x v="3"/>
    <x v="3"/>
    <n v="0"/>
    <n v="0"/>
  </r>
  <r>
    <n v="51"/>
    <n v="760"/>
    <n v="10600"/>
    <x v="233"/>
    <x v="10"/>
    <n v="2022"/>
    <x v="3"/>
    <x v="3"/>
    <n v="0"/>
    <n v="16"/>
  </r>
  <r>
    <n v="51"/>
    <n v="760"/>
    <n v="10700"/>
    <x v="234"/>
    <x v="10"/>
    <n v="2022"/>
    <x v="3"/>
    <x v="3"/>
    <n v="0"/>
    <n v="0"/>
  </r>
  <r>
    <n v="51"/>
    <n v="760"/>
    <n v="10800"/>
    <x v="235"/>
    <x v="10"/>
    <n v="2022"/>
    <x v="3"/>
    <x v="3"/>
    <n v="0"/>
    <n v="13"/>
  </r>
  <r>
    <n v="51"/>
    <n v="760"/>
    <n v="10900"/>
    <x v="236"/>
    <x v="10"/>
    <n v="2022"/>
    <x v="3"/>
    <x v="3"/>
    <n v="0"/>
    <n v="0"/>
  </r>
  <r>
    <n v="51"/>
    <n v="760"/>
    <n v="11000"/>
    <x v="237"/>
    <x v="10"/>
    <n v="2022"/>
    <x v="3"/>
    <x v="3"/>
    <n v="0"/>
    <n v="0"/>
  </r>
  <r>
    <n v="51"/>
    <n v="760"/>
    <n v="11100"/>
    <x v="238"/>
    <x v="10"/>
    <n v="2022"/>
    <x v="3"/>
    <x v="3"/>
    <n v="0"/>
    <n v="0"/>
  </r>
  <r>
    <n v="51"/>
    <n v="760"/>
    <n v="20100"/>
    <x v="239"/>
    <x v="10"/>
    <n v="2022"/>
    <x v="3"/>
    <x v="3"/>
    <n v="0"/>
    <n v="2"/>
  </r>
  <r>
    <n v="51"/>
    <n v="760"/>
    <n v="20200"/>
    <x v="240"/>
    <x v="10"/>
    <n v="2022"/>
    <x v="3"/>
    <x v="3"/>
    <n v="0"/>
    <n v="0"/>
  </r>
  <r>
    <n v="51"/>
    <n v="760"/>
    <n v="20300"/>
    <x v="241"/>
    <x v="10"/>
    <n v="2022"/>
    <x v="3"/>
    <x v="3"/>
    <n v="0"/>
    <n v="0"/>
  </r>
  <r>
    <n v="51"/>
    <n v="760"/>
    <n v="20400"/>
    <x v="242"/>
    <x v="10"/>
    <n v="2022"/>
    <x v="3"/>
    <x v="3"/>
    <n v="0"/>
    <n v="8"/>
  </r>
  <r>
    <n v="51"/>
    <n v="760"/>
    <n v="20501"/>
    <x v="243"/>
    <x v="10"/>
    <n v="2022"/>
    <x v="3"/>
    <x v="3"/>
    <n v="0"/>
    <n v="0"/>
  </r>
  <r>
    <n v="51"/>
    <n v="760"/>
    <n v="20502"/>
    <x v="244"/>
    <x v="10"/>
    <n v="2022"/>
    <x v="3"/>
    <x v="3"/>
    <n v="0"/>
    <n v="0"/>
  </r>
  <r>
    <n v="51"/>
    <n v="760"/>
    <n v="20600"/>
    <x v="245"/>
    <x v="10"/>
    <n v="2022"/>
    <x v="3"/>
    <x v="3"/>
    <n v="0"/>
    <n v="3"/>
  </r>
  <r>
    <n v="51"/>
    <n v="760"/>
    <n v="20700"/>
    <x v="246"/>
    <x v="10"/>
    <n v="2022"/>
    <x v="3"/>
    <x v="3"/>
    <n v="0"/>
    <n v="0"/>
  </r>
  <r>
    <n v="51"/>
    <n v="760"/>
    <n v="20800"/>
    <x v="247"/>
    <x v="10"/>
    <n v="2022"/>
    <x v="3"/>
    <x v="3"/>
    <n v="13"/>
    <n v="13"/>
  </r>
  <r>
    <n v="51"/>
    <n v="760"/>
    <n v="20900"/>
    <x v="248"/>
    <x v="10"/>
    <n v="2022"/>
    <x v="3"/>
    <x v="3"/>
    <n v="0"/>
    <n v="0"/>
  </r>
  <r>
    <n v="51"/>
    <n v="760"/>
    <n v="21000"/>
    <x v="249"/>
    <x v="10"/>
    <n v="2022"/>
    <x v="3"/>
    <x v="3"/>
    <n v="0"/>
    <n v="0"/>
  </r>
  <r>
    <n v="51"/>
    <n v="760"/>
    <n v="21100"/>
    <x v="250"/>
    <x v="10"/>
    <n v="2022"/>
    <x v="3"/>
    <x v="3"/>
    <n v="0"/>
    <n v="0"/>
  </r>
  <r>
    <n v="51"/>
    <n v="760"/>
    <n v="21200"/>
    <x v="251"/>
    <x v="10"/>
    <n v="2022"/>
    <x v="3"/>
    <x v="3"/>
    <n v="2"/>
    <n v="19"/>
  </r>
  <r>
    <n v="51"/>
    <n v="760"/>
    <n v="30100"/>
    <x v="252"/>
    <x v="10"/>
    <n v="2022"/>
    <x v="3"/>
    <x v="3"/>
    <n v="0"/>
    <n v="0"/>
  </r>
  <r>
    <n v="51"/>
    <n v="760"/>
    <n v="30200"/>
    <x v="253"/>
    <x v="10"/>
    <n v="2022"/>
    <x v="3"/>
    <x v="3"/>
    <n v="0"/>
    <n v="0"/>
  </r>
  <r>
    <n v="51"/>
    <n v="760"/>
    <n v="30501"/>
    <x v="254"/>
    <x v="10"/>
    <n v="2022"/>
    <x v="3"/>
    <x v="3"/>
    <n v="4"/>
    <n v="4"/>
  </r>
  <r>
    <n v="51"/>
    <n v="760"/>
    <n v="30502"/>
    <x v="255"/>
    <x v="10"/>
    <n v="2022"/>
    <x v="3"/>
    <x v="3"/>
    <n v="0"/>
    <n v="0"/>
  </r>
  <r>
    <n v="51"/>
    <n v="760"/>
    <n v="40201"/>
    <x v="256"/>
    <x v="10"/>
    <n v="2022"/>
    <x v="3"/>
    <x v="3"/>
    <n v="0"/>
    <n v="0"/>
  </r>
  <r>
    <n v="51"/>
    <n v="760"/>
    <n v="40202"/>
    <x v="257"/>
    <x v="10"/>
    <n v="2022"/>
    <x v="3"/>
    <x v="3"/>
    <n v="0"/>
    <n v="0"/>
  </r>
  <r>
    <n v="51"/>
    <n v="760"/>
    <n v="40300"/>
    <x v="258"/>
    <x v="10"/>
    <n v="2022"/>
    <x v="3"/>
    <x v="3"/>
    <n v="0"/>
    <n v="0"/>
  </r>
  <r>
    <n v="51"/>
    <n v="760"/>
    <n v="40400"/>
    <x v="259"/>
    <x v="10"/>
    <n v="2022"/>
    <x v="3"/>
    <x v="3"/>
    <n v="0"/>
    <n v="0"/>
  </r>
  <r>
    <n v="51"/>
    <n v="760"/>
    <n v="40500"/>
    <x v="260"/>
    <x v="10"/>
    <n v="2022"/>
    <x v="3"/>
    <x v="3"/>
    <n v="0"/>
    <n v="0"/>
  </r>
  <r>
    <n v="51"/>
    <n v="760"/>
    <n v="40600"/>
    <x v="261"/>
    <x v="10"/>
    <n v="2022"/>
    <x v="3"/>
    <x v="3"/>
    <n v="0"/>
    <n v="2"/>
  </r>
  <r>
    <n v="51"/>
    <n v="760"/>
    <n v="40700"/>
    <x v="262"/>
    <x v="10"/>
    <n v="2022"/>
    <x v="3"/>
    <x v="3"/>
    <n v="0"/>
    <n v="4"/>
  </r>
  <r>
    <n v="51"/>
    <n v="760"/>
    <n v="40800"/>
    <x v="263"/>
    <x v="10"/>
    <n v="2022"/>
    <x v="3"/>
    <x v="3"/>
    <n v="4"/>
    <n v="4"/>
  </r>
  <r>
    <n v="51"/>
    <n v="760"/>
    <n v="40900"/>
    <x v="264"/>
    <x v="10"/>
    <n v="2022"/>
    <x v="3"/>
    <x v="3"/>
    <n v="0"/>
    <n v="1"/>
  </r>
  <r>
    <n v="51"/>
    <n v="760"/>
    <n v="41000"/>
    <x v="265"/>
    <x v="10"/>
    <n v="2022"/>
    <x v="3"/>
    <x v="3"/>
    <n v="0"/>
    <n v="0"/>
  </r>
  <r>
    <n v="51"/>
    <n v="760"/>
    <n v="41100"/>
    <x v="266"/>
    <x v="10"/>
    <n v="2022"/>
    <x v="3"/>
    <x v="3"/>
    <n v="0"/>
    <n v="13"/>
  </r>
  <r>
    <n v="51"/>
    <n v="760"/>
    <n v="41200"/>
    <x v="267"/>
    <x v="10"/>
    <n v="2022"/>
    <x v="3"/>
    <x v="3"/>
    <n v="0"/>
    <n v="0"/>
  </r>
  <r>
    <n v="51"/>
    <n v="760"/>
    <n v="41300"/>
    <x v="268"/>
    <x v="10"/>
    <n v="2022"/>
    <x v="3"/>
    <x v="3"/>
    <n v="0"/>
    <n v="0"/>
  </r>
  <r>
    <n v="51"/>
    <n v="760"/>
    <n v="41400"/>
    <x v="269"/>
    <x v="10"/>
    <n v="2022"/>
    <x v="3"/>
    <x v="3"/>
    <n v="0"/>
    <n v="5"/>
  </r>
  <r>
    <n v="51"/>
    <n v="760"/>
    <n v="41600"/>
    <x v="270"/>
    <x v="10"/>
    <n v="2022"/>
    <x v="3"/>
    <x v="3"/>
    <n v="0"/>
    <n v="0"/>
  </r>
  <r>
    <n v="51"/>
    <n v="760"/>
    <n v="50100"/>
    <x v="271"/>
    <x v="10"/>
    <n v="2022"/>
    <x v="3"/>
    <x v="3"/>
    <n v="0"/>
    <n v="0"/>
  </r>
  <r>
    <n v="51"/>
    <n v="760"/>
    <n v="50200"/>
    <x v="272"/>
    <x v="10"/>
    <n v="2022"/>
    <x v="3"/>
    <x v="3"/>
    <n v="0"/>
    <n v="0"/>
  </r>
  <r>
    <n v="51"/>
    <n v="760"/>
    <n v="50300"/>
    <x v="273"/>
    <x v="10"/>
    <n v="2022"/>
    <x v="3"/>
    <x v="3"/>
    <n v="12"/>
    <n v="12"/>
  </r>
  <r>
    <n v="51"/>
    <n v="760"/>
    <n v="50400"/>
    <x v="274"/>
    <x v="10"/>
    <n v="2022"/>
    <x v="3"/>
    <x v="3"/>
    <n v="0"/>
    <n v="0"/>
  </r>
  <r>
    <n v="51"/>
    <n v="760"/>
    <n v="50500"/>
    <x v="275"/>
    <x v="10"/>
    <n v="2022"/>
    <x v="3"/>
    <x v="3"/>
    <n v="12"/>
    <n v="12"/>
  </r>
  <r>
    <n v="51"/>
    <n v="760"/>
    <n v="50600"/>
    <x v="276"/>
    <x v="10"/>
    <n v="2022"/>
    <x v="3"/>
    <x v="3"/>
    <n v="0"/>
    <n v="0"/>
  </r>
  <r>
    <n v="51"/>
    <n v="760"/>
    <n v="60200"/>
    <x v="277"/>
    <x v="10"/>
    <n v="2022"/>
    <x v="3"/>
    <x v="3"/>
    <n v="0"/>
    <n v="0"/>
  </r>
  <r>
    <n v="51"/>
    <n v="760"/>
    <n v="60400"/>
    <x v="278"/>
    <x v="10"/>
    <n v="2022"/>
    <x v="3"/>
    <x v="3"/>
    <n v="0"/>
    <n v="0"/>
  </r>
  <r>
    <n v="51"/>
    <n v="760"/>
    <n v="60501"/>
    <x v="279"/>
    <x v="10"/>
    <n v="2022"/>
    <x v="3"/>
    <x v="3"/>
    <n v="0"/>
    <n v="0"/>
  </r>
  <r>
    <n v="51"/>
    <n v="760"/>
    <n v="60502"/>
    <x v="280"/>
    <x v="10"/>
    <n v="2022"/>
    <x v="3"/>
    <x v="3"/>
    <n v="0"/>
    <n v="0"/>
  </r>
  <r>
    <n v="51"/>
    <n v="760"/>
    <n v="60600"/>
    <x v="281"/>
    <x v="10"/>
    <n v="2022"/>
    <x v="3"/>
    <x v="3"/>
    <n v="0"/>
    <n v="0"/>
  </r>
  <r>
    <n v="51"/>
    <n v="760"/>
    <n v="60700"/>
    <x v="282"/>
    <x v="10"/>
    <n v="2022"/>
    <x v="3"/>
    <x v="3"/>
    <n v="16"/>
    <n v="32"/>
  </r>
  <r>
    <n v="51"/>
    <n v="760"/>
    <n v="60800"/>
    <x v="283"/>
    <x v="10"/>
    <n v="2022"/>
    <x v="3"/>
    <x v="3"/>
    <n v="0"/>
    <n v="38"/>
  </r>
  <r>
    <n v="51"/>
    <n v="760"/>
    <n v="60900"/>
    <x v="284"/>
    <x v="10"/>
    <n v="2022"/>
    <x v="3"/>
    <x v="3"/>
    <n v="0"/>
    <n v="0"/>
  </r>
  <r>
    <n v="51"/>
    <n v="760"/>
    <n v="61001"/>
    <x v="285"/>
    <x v="10"/>
    <n v="2022"/>
    <x v="3"/>
    <x v="3"/>
    <n v="0"/>
    <n v="0"/>
  </r>
  <r>
    <n v="51"/>
    <n v="760"/>
    <n v="61002"/>
    <x v="286"/>
    <x v="10"/>
    <n v="2022"/>
    <x v="3"/>
    <x v="3"/>
    <n v="0"/>
    <n v="0"/>
  </r>
  <r>
    <n v="51"/>
    <n v="760"/>
    <n v="70100"/>
    <x v="287"/>
    <x v="10"/>
    <n v="2022"/>
    <x v="3"/>
    <x v="3"/>
    <n v="0"/>
    <n v="0"/>
  </r>
  <r>
    <n v="51"/>
    <n v="760"/>
    <n v="70300"/>
    <x v="288"/>
    <x v="10"/>
    <n v="2022"/>
    <x v="3"/>
    <x v="3"/>
    <n v="0"/>
    <n v="1"/>
  </r>
  <r>
    <n v="51"/>
    <n v="760"/>
    <n v="70400"/>
    <x v="289"/>
    <x v="10"/>
    <n v="2022"/>
    <x v="3"/>
    <x v="3"/>
    <n v="0"/>
    <n v="0"/>
  </r>
  <r>
    <n v="51"/>
    <n v="760"/>
    <n v="70601"/>
    <x v="290"/>
    <x v="10"/>
    <n v="2022"/>
    <x v="3"/>
    <x v="3"/>
    <n v="0"/>
    <n v="0"/>
  </r>
  <r>
    <n v="51"/>
    <n v="760"/>
    <n v="70602"/>
    <x v="291"/>
    <x v="10"/>
    <n v="2022"/>
    <x v="3"/>
    <x v="3"/>
    <n v="0"/>
    <n v="0"/>
  </r>
  <r>
    <n v="51"/>
    <n v="760"/>
    <n v="70700"/>
    <x v="292"/>
    <x v="10"/>
    <n v="2022"/>
    <x v="3"/>
    <x v="3"/>
    <n v="0"/>
    <n v="0"/>
  </r>
  <r>
    <n v="51"/>
    <n v="760"/>
    <n v="70802"/>
    <x v="293"/>
    <x v="10"/>
    <n v="2022"/>
    <x v="3"/>
    <x v="3"/>
    <n v="0"/>
    <n v="0"/>
  </r>
  <r>
    <n v="51"/>
    <n v="760"/>
    <n v="70803"/>
    <x v="294"/>
    <x v="10"/>
    <n v="2022"/>
    <x v="3"/>
    <x v="3"/>
    <n v="0"/>
    <n v="30"/>
  </r>
  <r>
    <n v="51"/>
    <n v="760"/>
    <n v="70804"/>
    <x v="295"/>
    <x v="10"/>
    <n v="2022"/>
    <x v="3"/>
    <x v="3"/>
    <n v="0"/>
    <n v="13"/>
  </r>
  <r>
    <n v="51"/>
    <n v="760"/>
    <n v="70901"/>
    <x v="296"/>
    <x v="10"/>
    <n v="2022"/>
    <x v="3"/>
    <x v="3"/>
    <n v="0"/>
    <n v="0"/>
  </r>
  <r>
    <n v="51"/>
    <n v="760"/>
    <n v="70902"/>
    <x v="297"/>
    <x v="10"/>
    <n v="2022"/>
    <x v="3"/>
    <x v="3"/>
    <n v="0"/>
    <n v="0"/>
  </r>
  <r>
    <n v="51"/>
    <n v="760"/>
    <n v="71002"/>
    <x v="298"/>
    <x v="10"/>
    <n v="2022"/>
    <x v="3"/>
    <x v="3"/>
    <n v="0"/>
    <n v="0"/>
  </r>
  <r>
    <n v="51"/>
    <n v="760"/>
    <n v="71003"/>
    <x v="299"/>
    <x v="10"/>
    <n v="2022"/>
    <x v="3"/>
    <x v="3"/>
    <n v="0"/>
    <n v="0"/>
  </r>
  <r>
    <n v="51"/>
    <n v="760"/>
    <n v="71004"/>
    <x v="300"/>
    <x v="10"/>
    <n v="2022"/>
    <x v="3"/>
    <x v="3"/>
    <n v="0"/>
    <n v="0"/>
  </r>
  <r>
    <n v="51"/>
    <n v="760"/>
    <n v="71100"/>
    <x v="301"/>
    <x v="10"/>
    <n v="2022"/>
    <x v="3"/>
    <x v="3"/>
    <n v="9"/>
    <n v="9"/>
  </r>
  <r>
    <n v="51"/>
    <n v="36"/>
    <n v="600100"/>
    <x v="0"/>
    <x v="0"/>
    <n v="2022"/>
    <x v="4"/>
    <x v="3"/>
    <n v="0"/>
    <n v="0"/>
  </r>
  <r>
    <n v="51"/>
    <n v="36"/>
    <n v="600200"/>
    <x v="1"/>
    <x v="0"/>
    <n v="2022"/>
    <x v="4"/>
    <x v="3"/>
    <n v="0"/>
    <n v="1"/>
  </r>
  <r>
    <n v="51"/>
    <n v="36"/>
    <n v="600300"/>
    <x v="2"/>
    <x v="0"/>
    <n v="2022"/>
    <x v="4"/>
    <x v="3"/>
    <n v="9"/>
    <n v="12"/>
  </r>
  <r>
    <n v="51"/>
    <n v="41"/>
    <n v="100106"/>
    <x v="3"/>
    <x v="1"/>
    <n v="2022"/>
    <x v="4"/>
    <x v="3"/>
    <n v="0"/>
    <n v="17"/>
  </r>
  <r>
    <n v="51"/>
    <n v="41"/>
    <n v="100107"/>
    <x v="4"/>
    <x v="1"/>
    <n v="2022"/>
    <x v="4"/>
    <x v="3"/>
    <n v="34"/>
    <n v="69"/>
  </r>
  <r>
    <n v="51"/>
    <n v="41"/>
    <n v="100206"/>
    <x v="5"/>
    <x v="1"/>
    <n v="2022"/>
    <x v="4"/>
    <x v="3"/>
    <n v="24"/>
    <n v="118"/>
  </r>
  <r>
    <n v="51"/>
    <n v="41"/>
    <n v="100208"/>
    <x v="6"/>
    <x v="1"/>
    <n v="2022"/>
    <x v="4"/>
    <x v="3"/>
    <n v="32"/>
    <n v="86"/>
  </r>
  <r>
    <n v="51"/>
    <n v="41"/>
    <n v="100209"/>
    <x v="7"/>
    <x v="1"/>
    <n v="2022"/>
    <x v="4"/>
    <x v="3"/>
    <n v="56"/>
    <n v="114"/>
  </r>
  <r>
    <n v="51"/>
    <n v="41"/>
    <n v="100210"/>
    <x v="8"/>
    <x v="1"/>
    <n v="2022"/>
    <x v="4"/>
    <x v="3"/>
    <n v="39"/>
    <n v="55"/>
  </r>
  <r>
    <n v="51"/>
    <n v="41"/>
    <n v="100211"/>
    <x v="9"/>
    <x v="1"/>
    <n v="2022"/>
    <x v="4"/>
    <x v="3"/>
    <n v="0"/>
    <n v="0"/>
  </r>
  <r>
    <n v="51"/>
    <n v="41"/>
    <n v="100212"/>
    <x v="10"/>
    <x v="1"/>
    <n v="2022"/>
    <x v="4"/>
    <x v="3"/>
    <n v="0"/>
    <n v="15"/>
  </r>
  <r>
    <n v="51"/>
    <n v="41"/>
    <n v="100300"/>
    <x v="11"/>
    <x v="1"/>
    <n v="2022"/>
    <x v="4"/>
    <x v="3"/>
    <n v="3"/>
    <n v="41"/>
  </r>
  <r>
    <n v="51"/>
    <n v="41"/>
    <n v="100403"/>
    <x v="12"/>
    <x v="1"/>
    <n v="2022"/>
    <x v="4"/>
    <x v="3"/>
    <n v="334"/>
    <n v="584"/>
  </r>
  <r>
    <n v="51"/>
    <n v="41"/>
    <n v="100404"/>
    <x v="13"/>
    <x v="1"/>
    <n v="2022"/>
    <x v="4"/>
    <x v="3"/>
    <n v="0"/>
    <n v="24"/>
  </r>
  <r>
    <n v="51"/>
    <n v="41"/>
    <n v="100405"/>
    <x v="14"/>
    <x v="1"/>
    <n v="2022"/>
    <x v="4"/>
    <x v="3"/>
    <n v="0"/>
    <n v="0"/>
  </r>
  <r>
    <n v="51"/>
    <n v="41"/>
    <n v="100406"/>
    <x v="15"/>
    <x v="1"/>
    <n v="2022"/>
    <x v="4"/>
    <x v="3"/>
    <n v="7"/>
    <n v="15"/>
  </r>
  <r>
    <n v="51"/>
    <n v="41"/>
    <n v="100407"/>
    <x v="16"/>
    <x v="1"/>
    <n v="2022"/>
    <x v="4"/>
    <x v="3"/>
    <n v="0"/>
    <n v="11"/>
  </r>
  <r>
    <n v="51"/>
    <n v="41"/>
    <n v="100409"/>
    <x v="17"/>
    <x v="1"/>
    <n v="2022"/>
    <x v="4"/>
    <x v="3"/>
    <n v="112"/>
    <n v="112"/>
  </r>
  <r>
    <n v="51"/>
    <n v="41"/>
    <n v="100410"/>
    <x v="18"/>
    <x v="1"/>
    <n v="2022"/>
    <x v="4"/>
    <x v="3"/>
    <n v="23"/>
    <n v="35"/>
  </r>
  <r>
    <n v="51"/>
    <n v="41"/>
    <n v="100505"/>
    <x v="19"/>
    <x v="1"/>
    <n v="2022"/>
    <x v="4"/>
    <x v="3"/>
    <n v="45"/>
    <n v="45"/>
  </r>
  <r>
    <n v="51"/>
    <n v="41"/>
    <n v="100506"/>
    <x v="20"/>
    <x v="1"/>
    <n v="2022"/>
    <x v="4"/>
    <x v="3"/>
    <n v="51"/>
    <n v="64"/>
  </r>
  <r>
    <n v="51"/>
    <n v="41"/>
    <n v="100507"/>
    <x v="21"/>
    <x v="1"/>
    <n v="2022"/>
    <x v="4"/>
    <x v="3"/>
    <n v="126"/>
    <n v="126"/>
  </r>
  <r>
    <n v="51"/>
    <n v="41"/>
    <n v="100508"/>
    <x v="22"/>
    <x v="1"/>
    <n v="2022"/>
    <x v="4"/>
    <x v="3"/>
    <n v="33"/>
    <n v="71"/>
  </r>
  <r>
    <n v="51"/>
    <n v="41"/>
    <n v="100509"/>
    <x v="23"/>
    <x v="1"/>
    <n v="2022"/>
    <x v="4"/>
    <x v="3"/>
    <n v="185"/>
    <n v="224"/>
  </r>
  <r>
    <n v="51"/>
    <n v="41"/>
    <n v="100510"/>
    <x v="24"/>
    <x v="1"/>
    <n v="2022"/>
    <x v="4"/>
    <x v="3"/>
    <n v="204"/>
    <n v="204"/>
  </r>
  <r>
    <n v="51"/>
    <n v="41"/>
    <n v="100600"/>
    <x v="25"/>
    <x v="1"/>
    <n v="2022"/>
    <x v="4"/>
    <x v="3"/>
    <n v="3"/>
    <n v="7"/>
  </r>
  <r>
    <n v="51"/>
    <n v="41"/>
    <n v="100701"/>
    <x v="26"/>
    <x v="1"/>
    <n v="2022"/>
    <x v="4"/>
    <x v="3"/>
    <n v="0"/>
    <n v="0"/>
  </r>
  <r>
    <n v="51"/>
    <n v="41"/>
    <n v="100702"/>
    <x v="27"/>
    <x v="1"/>
    <n v="2022"/>
    <x v="4"/>
    <x v="3"/>
    <n v="0"/>
    <n v="0"/>
  </r>
  <r>
    <n v="51"/>
    <n v="41"/>
    <n v="100704"/>
    <x v="28"/>
    <x v="1"/>
    <n v="2022"/>
    <x v="4"/>
    <x v="3"/>
    <n v="0"/>
    <n v="52"/>
  </r>
  <r>
    <n v="51"/>
    <n v="41"/>
    <n v="100705"/>
    <x v="29"/>
    <x v="1"/>
    <n v="2022"/>
    <x v="4"/>
    <x v="3"/>
    <n v="0"/>
    <n v="0"/>
  </r>
  <r>
    <n v="51"/>
    <n v="41"/>
    <n v="100804"/>
    <x v="30"/>
    <x v="1"/>
    <n v="2022"/>
    <x v="4"/>
    <x v="3"/>
    <n v="69"/>
    <n v="124"/>
  </r>
  <r>
    <n v="51"/>
    <n v="41"/>
    <n v="100805"/>
    <x v="31"/>
    <x v="1"/>
    <n v="2022"/>
    <x v="4"/>
    <x v="3"/>
    <n v="13"/>
    <n v="109"/>
  </r>
  <r>
    <n v="51"/>
    <n v="41"/>
    <n v="100806"/>
    <x v="32"/>
    <x v="1"/>
    <n v="2022"/>
    <x v="4"/>
    <x v="3"/>
    <n v="0"/>
    <n v="3"/>
  </r>
  <r>
    <n v="51"/>
    <n v="41"/>
    <n v="100807"/>
    <x v="33"/>
    <x v="1"/>
    <n v="2022"/>
    <x v="4"/>
    <x v="3"/>
    <n v="0"/>
    <n v="81"/>
  </r>
  <r>
    <n v="51"/>
    <n v="41"/>
    <n v="100812"/>
    <x v="34"/>
    <x v="1"/>
    <n v="2022"/>
    <x v="4"/>
    <x v="3"/>
    <n v="42"/>
    <n v="76"/>
  </r>
  <r>
    <n v="51"/>
    <n v="41"/>
    <n v="100814"/>
    <x v="35"/>
    <x v="1"/>
    <n v="2022"/>
    <x v="4"/>
    <x v="3"/>
    <n v="0"/>
    <n v="57"/>
  </r>
  <r>
    <n v="51"/>
    <n v="41"/>
    <n v="100815"/>
    <x v="36"/>
    <x v="1"/>
    <n v="2022"/>
    <x v="4"/>
    <x v="3"/>
    <n v="0"/>
    <n v="63"/>
  </r>
  <r>
    <n v="51"/>
    <n v="41"/>
    <n v="100816"/>
    <x v="37"/>
    <x v="1"/>
    <n v="2022"/>
    <x v="4"/>
    <x v="3"/>
    <n v="12"/>
    <n v="50"/>
  </r>
  <r>
    <n v="51"/>
    <n v="41"/>
    <n v="100817"/>
    <x v="38"/>
    <x v="1"/>
    <n v="2022"/>
    <x v="4"/>
    <x v="3"/>
    <n v="20"/>
    <n v="30"/>
  </r>
  <r>
    <n v="51"/>
    <n v="41"/>
    <n v="100818"/>
    <x v="39"/>
    <x v="1"/>
    <n v="2022"/>
    <x v="4"/>
    <x v="3"/>
    <n v="36"/>
    <n v="102"/>
  </r>
  <r>
    <n v="51"/>
    <n v="41"/>
    <n v="100819"/>
    <x v="40"/>
    <x v="1"/>
    <n v="2022"/>
    <x v="4"/>
    <x v="3"/>
    <n v="88"/>
    <n v="184"/>
  </r>
  <r>
    <n v="51"/>
    <n v="41"/>
    <n v="100820"/>
    <x v="41"/>
    <x v="1"/>
    <n v="2022"/>
    <x v="4"/>
    <x v="3"/>
    <n v="42"/>
    <n v="316"/>
  </r>
  <r>
    <n v="51"/>
    <n v="41"/>
    <n v="100821"/>
    <x v="42"/>
    <x v="1"/>
    <n v="2022"/>
    <x v="4"/>
    <x v="3"/>
    <n v="45"/>
    <n v="96"/>
  </r>
  <r>
    <n v="51"/>
    <n v="41"/>
    <n v="100822"/>
    <x v="43"/>
    <x v="1"/>
    <n v="2022"/>
    <x v="4"/>
    <x v="3"/>
    <n v="199"/>
    <n v="303"/>
  </r>
  <r>
    <n v="51"/>
    <n v="41"/>
    <n v="100823"/>
    <x v="44"/>
    <x v="1"/>
    <n v="2022"/>
    <x v="4"/>
    <x v="3"/>
    <n v="100"/>
    <n v="334"/>
  </r>
  <r>
    <n v="51"/>
    <n v="41"/>
    <n v="100902"/>
    <x v="45"/>
    <x v="1"/>
    <n v="2022"/>
    <x v="4"/>
    <x v="3"/>
    <n v="42"/>
    <n v="62"/>
  </r>
  <r>
    <n v="51"/>
    <n v="41"/>
    <n v="100907"/>
    <x v="46"/>
    <x v="1"/>
    <n v="2022"/>
    <x v="4"/>
    <x v="3"/>
    <n v="44"/>
    <n v="76"/>
  </r>
  <r>
    <n v="51"/>
    <n v="41"/>
    <n v="100910"/>
    <x v="47"/>
    <x v="1"/>
    <n v="2022"/>
    <x v="4"/>
    <x v="3"/>
    <n v="2"/>
    <n v="6"/>
  </r>
  <r>
    <n v="51"/>
    <n v="41"/>
    <n v="100912"/>
    <x v="48"/>
    <x v="1"/>
    <n v="2022"/>
    <x v="4"/>
    <x v="3"/>
    <n v="37"/>
    <n v="391"/>
  </r>
  <r>
    <n v="51"/>
    <n v="41"/>
    <n v="100915"/>
    <x v="49"/>
    <x v="1"/>
    <n v="2022"/>
    <x v="4"/>
    <x v="3"/>
    <n v="38"/>
    <n v="111"/>
  </r>
  <r>
    <n v="51"/>
    <n v="41"/>
    <n v="100919"/>
    <x v="50"/>
    <x v="1"/>
    <n v="2022"/>
    <x v="4"/>
    <x v="3"/>
    <n v="131"/>
    <n v="186"/>
  </r>
  <r>
    <n v="51"/>
    <n v="41"/>
    <n v="100920"/>
    <x v="51"/>
    <x v="1"/>
    <n v="2022"/>
    <x v="4"/>
    <x v="3"/>
    <n v="73"/>
    <n v="106"/>
  </r>
  <r>
    <n v="51"/>
    <n v="41"/>
    <n v="100921"/>
    <x v="52"/>
    <x v="1"/>
    <n v="2022"/>
    <x v="4"/>
    <x v="3"/>
    <n v="56"/>
    <n v="183"/>
  </r>
  <r>
    <n v="51"/>
    <n v="41"/>
    <n v="100922"/>
    <x v="53"/>
    <x v="1"/>
    <n v="2022"/>
    <x v="4"/>
    <x v="3"/>
    <n v="15"/>
    <n v="87"/>
  </r>
  <r>
    <n v="51"/>
    <n v="41"/>
    <n v="100923"/>
    <x v="54"/>
    <x v="1"/>
    <n v="2022"/>
    <x v="4"/>
    <x v="3"/>
    <n v="23"/>
    <n v="45"/>
  </r>
  <r>
    <n v="51"/>
    <n v="41"/>
    <n v="100924"/>
    <x v="55"/>
    <x v="1"/>
    <n v="2022"/>
    <x v="4"/>
    <x v="3"/>
    <n v="264"/>
    <n v="282"/>
  </r>
  <r>
    <n v="51"/>
    <n v="41"/>
    <n v="100926"/>
    <x v="56"/>
    <x v="1"/>
    <n v="2022"/>
    <x v="4"/>
    <x v="3"/>
    <n v="251"/>
    <n v="310"/>
  </r>
  <r>
    <n v="51"/>
    <n v="41"/>
    <n v="100928"/>
    <x v="57"/>
    <x v="1"/>
    <n v="2022"/>
    <x v="4"/>
    <x v="3"/>
    <n v="247"/>
    <n v="516"/>
  </r>
  <r>
    <n v="51"/>
    <n v="41"/>
    <n v="100929"/>
    <x v="58"/>
    <x v="1"/>
    <n v="2022"/>
    <x v="4"/>
    <x v="3"/>
    <n v="235"/>
    <n v="425"/>
  </r>
  <r>
    <n v="51"/>
    <n v="41"/>
    <n v="100930"/>
    <x v="59"/>
    <x v="1"/>
    <n v="2022"/>
    <x v="4"/>
    <x v="3"/>
    <n v="8"/>
    <n v="27"/>
  </r>
  <r>
    <n v="51"/>
    <n v="41"/>
    <n v="100931"/>
    <x v="60"/>
    <x v="1"/>
    <n v="2022"/>
    <x v="4"/>
    <x v="3"/>
    <n v="159"/>
    <n v="203"/>
  </r>
  <r>
    <n v="51"/>
    <n v="41"/>
    <n v="100932"/>
    <x v="61"/>
    <x v="1"/>
    <n v="2022"/>
    <x v="4"/>
    <x v="3"/>
    <n v="56"/>
    <n v="86"/>
  </r>
  <r>
    <n v="51"/>
    <n v="41"/>
    <n v="100933"/>
    <x v="62"/>
    <x v="1"/>
    <n v="2022"/>
    <x v="4"/>
    <x v="3"/>
    <n v="13"/>
    <n v="27"/>
  </r>
  <r>
    <n v="51"/>
    <n v="41"/>
    <n v="100934"/>
    <x v="63"/>
    <x v="1"/>
    <n v="2022"/>
    <x v="4"/>
    <x v="3"/>
    <n v="0"/>
    <n v="35"/>
  </r>
  <r>
    <n v="51"/>
    <n v="41"/>
    <n v="100935"/>
    <x v="64"/>
    <x v="1"/>
    <n v="2022"/>
    <x v="4"/>
    <x v="3"/>
    <n v="39"/>
    <n v="48"/>
  </r>
  <r>
    <n v="51"/>
    <n v="41"/>
    <n v="100936"/>
    <x v="65"/>
    <x v="1"/>
    <n v="2022"/>
    <x v="4"/>
    <x v="3"/>
    <n v="17"/>
    <n v="24"/>
  </r>
  <r>
    <n v="51"/>
    <n v="41"/>
    <n v="100937"/>
    <x v="66"/>
    <x v="1"/>
    <n v="2022"/>
    <x v="4"/>
    <x v="3"/>
    <n v="9"/>
    <n v="9"/>
  </r>
  <r>
    <n v="51"/>
    <n v="41"/>
    <n v="100938"/>
    <x v="67"/>
    <x v="1"/>
    <n v="2022"/>
    <x v="4"/>
    <x v="3"/>
    <n v="156"/>
    <n v="289"/>
  </r>
  <r>
    <n v="51"/>
    <n v="41"/>
    <n v="101003"/>
    <x v="68"/>
    <x v="1"/>
    <n v="2022"/>
    <x v="4"/>
    <x v="3"/>
    <n v="297"/>
    <n v="374"/>
  </r>
  <r>
    <n v="51"/>
    <n v="41"/>
    <n v="101004"/>
    <x v="69"/>
    <x v="1"/>
    <n v="2022"/>
    <x v="4"/>
    <x v="3"/>
    <n v="55"/>
    <n v="157"/>
  </r>
  <r>
    <n v="51"/>
    <n v="41"/>
    <n v="101007"/>
    <x v="70"/>
    <x v="1"/>
    <n v="2022"/>
    <x v="4"/>
    <x v="3"/>
    <n v="126"/>
    <n v="223"/>
  </r>
  <r>
    <n v="51"/>
    <n v="41"/>
    <n v="101008"/>
    <x v="71"/>
    <x v="1"/>
    <n v="2022"/>
    <x v="4"/>
    <x v="3"/>
    <n v="134"/>
    <n v="245"/>
  </r>
  <r>
    <n v="51"/>
    <n v="41"/>
    <n v="101009"/>
    <x v="72"/>
    <x v="1"/>
    <n v="2022"/>
    <x v="4"/>
    <x v="3"/>
    <n v="122"/>
    <n v="547"/>
  </r>
  <r>
    <n v="51"/>
    <n v="41"/>
    <n v="101011"/>
    <x v="73"/>
    <x v="1"/>
    <n v="2022"/>
    <x v="4"/>
    <x v="3"/>
    <n v="28"/>
    <n v="39"/>
  </r>
  <r>
    <n v="51"/>
    <n v="41"/>
    <n v="101012"/>
    <x v="74"/>
    <x v="1"/>
    <n v="2022"/>
    <x v="4"/>
    <x v="3"/>
    <n v="0"/>
    <n v="15"/>
  </r>
  <r>
    <n v="51"/>
    <n v="41"/>
    <n v="101013"/>
    <x v="75"/>
    <x v="1"/>
    <n v="2022"/>
    <x v="4"/>
    <x v="3"/>
    <n v="0"/>
    <n v="0"/>
  </r>
  <r>
    <n v="51"/>
    <n v="41"/>
    <n v="101014"/>
    <x v="76"/>
    <x v="1"/>
    <n v="2022"/>
    <x v="4"/>
    <x v="3"/>
    <n v="48"/>
    <n v="118"/>
  </r>
  <r>
    <n v="51"/>
    <n v="41"/>
    <n v="101015"/>
    <x v="77"/>
    <x v="1"/>
    <n v="2022"/>
    <x v="4"/>
    <x v="3"/>
    <n v="87"/>
    <n v="169"/>
  </r>
  <r>
    <n v="51"/>
    <n v="75"/>
    <n v="400101"/>
    <x v="78"/>
    <x v="2"/>
    <n v="2022"/>
    <x v="4"/>
    <x v="3"/>
    <n v="20"/>
    <n v="137"/>
  </r>
  <r>
    <n v="51"/>
    <n v="75"/>
    <n v="400102"/>
    <x v="79"/>
    <x v="2"/>
    <n v="2022"/>
    <x v="4"/>
    <x v="3"/>
    <n v="101"/>
    <n v="101"/>
  </r>
  <r>
    <n v="51"/>
    <n v="75"/>
    <n v="400200"/>
    <x v="80"/>
    <x v="2"/>
    <n v="2022"/>
    <x v="4"/>
    <x v="3"/>
    <n v="0"/>
    <n v="0"/>
  </r>
  <r>
    <n v="51"/>
    <n v="75"/>
    <n v="400300"/>
    <x v="81"/>
    <x v="2"/>
    <n v="2022"/>
    <x v="4"/>
    <x v="3"/>
    <n v="0"/>
    <n v="4"/>
  </r>
  <r>
    <n v="51"/>
    <n v="75"/>
    <n v="400400"/>
    <x v="82"/>
    <x v="2"/>
    <n v="2022"/>
    <x v="4"/>
    <x v="3"/>
    <n v="19"/>
    <n v="19"/>
  </r>
  <r>
    <n v="51"/>
    <n v="75"/>
    <n v="400500"/>
    <x v="83"/>
    <x v="2"/>
    <n v="2022"/>
    <x v="4"/>
    <x v="3"/>
    <n v="0"/>
    <n v="0"/>
  </r>
  <r>
    <n v="51"/>
    <n v="85"/>
    <n v="320100"/>
    <x v="84"/>
    <x v="3"/>
    <n v="2022"/>
    <x v="4"/>
    <x v="3"/>
    <n v="12"/>
    <n v="18"/>
  </r>
  <r>
    <n v="51"/>
    <n v="85"/>
    <n v="320200"/>
    <x v="85"/>
    <x v="3"/>
    <n v="2022"/>
    <x v="4"/>
    <x v="3"/>
    <n v="48"/>
    <n v="60"/>
  </r>
  <r>
    <n v="51"/>
    <n v="85"/>
    <n v="320300"/>
    <x v="86"/>
    <x v="3"/>
    <n v="2022"/>
    <x v="4"/>
    <x v="3"/>
    <n v="105"/>
    <n v="134"/>
  </r>
  <r>
    <n v="51"/>
    <n v="85"/>
    <n v="320400"/>
    <x v="87"/>
    <x v="3"/>
    <n v="2022"/>
    <x v="4"/>
    <x v="3"/>
    <n v="53"/>
    <n v="68"/>
  </r>
  <r>
    <n v="51"/>
    <n v="85"/>
    <n v="320500"/>
    <x v="88"/>
    <x v="3"/>
    <n v="2022"/>
    <x v="4"/>
    <x v="3"/>
    <n v="10"/>
    <n v="10"/>
  </r>
  <r>
    <n v="51"/>
    <n v="85"/>
    <n v="320601"/>
    <x v="89"/>
    <x v="3"/>
    <n v="2022"/>
    <x v="4"/>
    <x v="3"/>
    <n v="0"/>
    <n v="45"/>
  </r>
  <r>
    <n v="51"/>
    <n v="85"/>
    <n v="320602"/>
    <x v="90"/>
    <x v="3"/>
    <n v="2022"/>
    <x v="4"/>
    <x v="3"/>
    <n v="56"/>
    <n v="56"/>
  </r>
  <r>
    <n v="51"/>
    <n v="85"/>
    <n v="320701"/>
    <x v="91"/>
    <x v="3"/>
    <n v="2022"/>
    <x v="4"/>
    <x v="3"/>
    <n v="0"/>
    <n v="7"/>
  </r>
  <r>
    <n v="51"/>
    <n v="85"/>
    <n v="320702"/>
    <x v="92"/>
    <x v="3"/>
    <n v="2022"/>
    <x v="4"/>
    <x v="3"/>
    <n v="18"/>
    <n v="20"/>
  </r>
  <r>
    <n v="51"/>
    <n v="85"/>
    <n v="320801"/>
    <x v="93"/>
    <x v="3"/>
    <n v="2022"/>
    <x v="4"/>
    <x v="3"/>
    <n v="0"/>
    <n v="0"/>
  </r>
  <r>
    <n v="51"/>
    <n v="85"/>
    <n v="320803"/>
    <x v="94"/>
    <x v="3"/>
    <n v="2022"/>
    <x v="4"/>
    <x v="3"/>
    <n v="101"/>
    <n v="130"/>
  </r>
  <r>
    <n v="51"/>
    <n v="85"/>
    <n v="320804"/>
    <x v="95"/>
    <x v="3"/>
    <n v="2022"/>
    <x v="4"/>
    <x v="3"/>
    <n v="60"/>
    <n v="82"/>
  </r>
  <r>
    <n v="51"/>
    <n v="85"/>
    <n v="320805"/>
    <x v="96"/>
    <x v="3"/>
    <n v="2022"/>
    <x v="4"/>
    <x v="3"/>
    <n v="94"/>
    <n v="200"/>
  </r>
  <r>
    <n v="51"/>
    <n v="85"/>
    <n v="320901"/>
    <x v="97"/>
    <x v="3"/>
    <n v="2022"/>
    <x v="4"/>
    <x v="3"/>
    <n v="43"/>
    <n v="43"/>
  </r>
  <r>
    <n v="51"/>
    <n v="85"/>
    <n v="320902"/>
    <x v="98"/>
    <x v="3"/>
    <n v="2022"/>
    <x v="4"/>
    <x v="3"/>
    <n v="9"/>
    <n v="17"/>
  </r>
  <r>
    <n v="51"/>
    <n v="85"/>
    <n v="321001"/>
    <x v="99"/>
    <x v="3"/>
    <n v="2022"/>
    <x v="4"/>
    <x v="3"/>
    <n v="7"/>
    <n v="7"/>
  </r>
  <r>
    <n v="51"/>
    <n v="85"/>
    <n v="321003"/>
    <x v="100"/>
    <x v="3"/>
    <n v="2022"/>
    <x v="4"/>
    <x v="3"/>
    <n v="0"/>
    <n v="25"/>
  </r>
  <r>
    <n v="51"/>
    <n v="85"/>
    <n v="321004"/>
    <x v="101"/>
    <x v="3"/>
    <n v="2022"/>
    <x v="4"/>
    <x v="3"/>
    <n v="14"/>
    <n v="45"/>
  </r>
  <r>
    <n v="51"/>
    <n v="85"/>
    <n v="321100"/>
    <x v="102"/>
    <x v="3"/>
    <n v="2022"/>
    <x v="4"/>
    <x v="3"/>
    <n v="0"/>
    <n v="42"/>
  </r>
  <r>
    <n v="51"/>
    <n v="85"/>
    <n v="321201"/>
    <x v="103"/>
    <x v="3"/>
    <n v="2022"/>
    <x v="4"/>
    <x v="3"/>
    <n v="0"/>
    <n v="0"/>
  </r>
  <r>
    <n v="51"/>
    <n v="85"/>
    <n v="321202"/>
    <x v="104"/>
    <x v="3"/>
    <n v="2022"/>
    <x v="4"/>
    <x v="3"/>
    <n v="0"/>
    <n v="13"/>
  </r>
  <r>
    <n v="51"/>
    <n v="85"/>
    <n v="321300"/>
    <x v="105"/>
    <x v="3"/>
    <n v="2022"/>
    <x v="4"/>
    <x v="3"/>
    <n v="136"/>
    <n v="301"/>
  </r>
  <r>
    <n v="51"/>
    <n v="85"/>
    <n v="321401"/>
    <x v="106"/>
    <x v="3"/>
    <n v="2022"/>
    <x v="4"/>
    <x v="3"/>
    <n v="4"/>
    <n v="11"/>
  </r>
  <r>
    <n v="51"/>
    <n v="85"/>
    <n v="321402"/>
    <x v="107"/>
    <x v="3"/>
    <n v="2022"/>
    <x v="4"/>
    <x v="3"/>
    <n v="0"/>
    <n v="0"/>
  </r>
  <r>
    <n v="51"/>
    <n v="85"/>
    <n v="321403"/>
    <x v="108"/>
    <x v="3"/>
    <n v="2022"/>
    <x v="4"/>
    <x v="3"/>
    <n v="13"/>
    <n v="19"/>
  </r>
  <r>
    <n v="51"/>
    <n v="87"/>
    <n v="200106"/>
    <x v="109"/>
    <x v="4"/>
    <n v="2022"/>
    <x v="4"/>
    <x v="3"/>
    <n v="27"/>
    <n v="317"/>
  </r>
  <r>
    <n v="51"/>
    <n v="87"/>
    <n v="200108"/>
    <x v="110"/>
    <x v="4"/>
    <n v="2022"/>
    <x v="4"/>
    <x v="3"/>
    <n v="115"/>
    <n v="115"/>
  </r>
  <r>
    <n v="51"/>
    <n v="87"/>
    <n v="200109"/>
    <x v="111"/>
    <x v="4"/>
    <n v="2022"/>
    <x v="4"/>
    <x v="3"/>
    <n v="0"/>
    <n v="0"/>
  </r>
  <r>
    <n v="51"/>
    <n v="87"/>
    <n v="200122"/>
    <x v="112"/>
    <x v="4"/>
    <n v="2022"/>
    <x v="4"/>
    <x v="3"/>
    <n v="414"/>
    <n v="487"/>
  </r>
  <r>
    <n v="51"/>
    <n v="87"/>
    <n v="200123"/>
    <x v="113"/>
    <x v="4"/>
    <n v="2022"/>
    <x v="4"/>
    <x v="3"/>
    <n v="47"/>
    <n v="74"/>
  </r>
  <r>
    <n v="51"/>
    <n v="87"/>
    <n v="200124"/>
    <x v="114"/>
    <x v="4"/>
    <n v="2022"/>
    <x v="4"/>
    <x v="3"/>
    <n v="28"/>
    <n v="42"/>
  </r>
  <r>
    <n v="51"/>
    <n v="87"/>
    <n v="200125"/>
    <x v="115"/>
    <x v="4"/>
    <n v="2022"/>
    <x v="4"/>
    <x v="3"/>
    <n v="844"/>
    <n v="1001"/>
  </r>
  <r>
    <n v="51"/>
    <n v="87"/>
    <n v="200126"/>
    <x v="116"/>
    <x v="4"/>
    <n v="2022"/>
    <x v="4"/>
    <x v="3"/>
    <n v="577"/>
    <n v="656"/>
  </r>
  <r>
    <n v="51"/>
    <n v="87"/>
    <n v="200127"/>
    <x v="117"/>
    <x v="4"/>
    <n v="2022"/>
    <x v="4"/>
    <x v="3"/>
    <n v="174"/>
    <n v="207"/>
  </r>
  <r>
    <n v="51"/>
    <n v="87"/>
    <n v="200131"/>
    <x v="118"/>
    <x v="4"/>
    <n v="2022"/>
    <x v="4"/>
    <x v="3"/>
    <n v="79"/>
    <n v="87"/>
  </r>
  <r>
    <n v="51"/>
    <n v="87"/>
    <n v="200132"/>
    <x v="119"/>
    <x v="4"/>
    <n v="2022"/>
    <x v="4"/>
    <x v="3"/>
    <n v="38"/>
    <n v="279"/>
  </r>
  <r>
    <n v="51"/>
    <n v="87"/>
    <n v="200133"/>
    <x v="120"/>
    <x v="4"/>
    <n v="2022"/>
    <x v="4"/>
    <x v="3"/>
    <n v="134"/>
    <n v="134"/>
  </r>
  <r>
    <n v="51"/>
    <n v="87"/>
    <n v="200134"/>
    <x v="121"/>
    <x v="4"/>
    <n v="2022"/>
    <x v="4"/>
    <x v="3"/>
    <n v="4"/>
    <n v="4"/>
  </r>
  <r>
    <n v="51"/>
    <n v="87"/>
    <n v="200135"/>
    <x v="122"/>
    <x v="4"/>
    <n v="2022"/>
    <x v="4"/>
    <x v="3"/>
    <n v="16"/>
    <n v="36"/>
  </r>
  <r>
    <n v="51"/>
    <n v="87"/>
    <n v="200136"/>
    <x v="123"/>
    <x v="4"/>
    <n v="2022"/>
    <x v="4"/>
    <x v="3"/>
    <n v="0"/>
    <n v="18"/>
  </r>
  <r>
    <n v="51"/>
    <n v="87"/>
    <n v="200137"/>
    <x v="124"/>
    <x v="4"/>
    <n v="2022"/>
    <x v="4"/>
    <x v="3"/>
    <n v="0"/>
    <n v="0"/>
  </r>
  <r>
    <n v="51"/>
    <n v="87"/>
    <n v="200138"/>
    <x v="125"/>
    <x v="4"/>
    <n v="2022"/>
    <x v="4"/>
    <x v="3"/>
    <n v="79"/>
    <n v="84"/>
  </r>
  <r>
    <n v="51"/>
    <n v="87"/>
    <n v="200139"/>
    <x v="126"/>
    <x v="4"/>
    <n v="2022"/>
    <x v="4"/>
    <x v="3"/>
    <n v="188"/>
    <n v="267"/>
  </r>
  <r>
    <n v="51"/>
    <n v="87"/>
    <n v="200140"/>
    <x v="127"/>
    <x v="4"/>
    <n v="2022"/>
    <x v="4"/>
    <x v="3"/>
    <n v="366"/>
    <n v="411"/>
  </r>
  <r>
    <n v="51"/>
    <n v="87"/>
    <n v="200141"/>
    <x v="128"/>
    <x v="4"/>
    <n v="2022"/>
    <x v="4"/>
    <x v="3"/>
    <n v="743"/>
    <n v="838"/>
  </r>
  <r>
    <n v="51"/>
    <n v="87"/>
    <n v="200142"/>
    <x v="129"/>
    <x v="4"/>
    <n v="2022"/>
    <x v="4"/>
    <x v="3"/>
    <n v="369"/>
    <n v="410"/>
  </r>
  <r>
    <n v="51"/>
    <n v="87"/>
    <n v="200143"/>
    <x v="130"/>
    <x v="4"/>
    <n v="2022"/>
    <x v="4"/>
    <x v="3"/>
    <n v="245"/>
    <n v="305"/>
  </r>
  <r>
    <n v="51"/>
    <n v="87"/>
    <n v="200144"/>
    <x v="131"/>
    <x v="4"/>
    <n v="2022"/>
    <x v="4"/>
    <x v="3"/>
    <n v="530"/>
    <n v="530"/>
  </r>
  <r>
    <n v="51"/>
    <n v="87"/>
    <n v="200145"/>
    <x v="132"/>
    <x v="4"/>
    <n v="2022"/>
    <x v="4"/>
    <x v="3"/>
    <n v="647"/>
    <n v="789"/>
  </r>
  <r>
    <n v="51"/>
    <n v="87"/>
    <n v="200146"/>
    <x v="133"/>
    <x v="4"/>
    <n v="2022"/>
    <x v="4"/>
    <x v="3"/>
    <n v="298"/>
    <n v="335"/>
  </r>
  <r>
    <n v="51"/>
    <n v="87"/>
    <n v="200147"/>
    <x v="134"/>
    <x v="4"/>
    <n v="2022"/>
    <x v="4"/>
    <x v="3"/>
    <n v="1648"/>
    <n v="1777"/>
  </r>
  <r>
    <n v="51"/>
    <n v="87"/>
    <n v="200148"/>
    <x v="135"/>
    <x v="4"/>
    <n v="2022"/>
    <x v="4"/>
    <x v="3"/>
    <n v="1283"/>
    <n v="1415"/>
  </r>
  <r>
    <n v="51"/>
    <n v="87"/>
    <n v="200149"/>
    <x v="136"/>
    <x v="4"/>
    <n v="2022"/>
    <x v="4"/>
    <x v="3"/>
    <n v="1102"/>
    <n v="1212"/>
  </r>
  <r>
    <n v="51"/>
    <n v="87"/>
    <n v="200150"/>
    <x v="137"/>
    <x v="4"/>
    <n v="2022"/>
    <x v="4"/>
    <x v="3"/>
    <n v="1041"/>
    <n v="1111"/>
  </r>
  <r>
    <n v="51"/>
    <n v="87"/>
    <n v="200151"/>
    <x v="138"/>
    <x v="4"/>
    <n v="2022"/>
    <x v="4"/>
    <x v="3"/>
    <n v="493"/>
    <n v="672"/>
  </r>
  <r>
    <n v="51"/>
    <n v="87"/>
    <n v="200152"/>
    <x v="139"/>
    <x v="4"/>
    <n v="2022"/>
    <x v="4"/>
    <x v="3"/>
    <n v="119"/>
    <n v="124"/>
  </r>
  <r>
    <n v="51"/>
    <n v="87"/>
    <n v="200153"/>
    <x v="140"/>
    <x v="4"/>
    <n v="2022"/>
    <x v="4"/>
    <x v="3"/>
    <n v="117"/>
    <n v="210"/>
  </r>
  <r>
    <n v="51"/>
    <n v="87"/>
    <n v="200201"/>
    <x v="141"/>
    <x v="4"/>
    <n v="2022"/>
    <x v="4"/>
    <x v="3"/>
    <n v="56"/>
    <n v="75"/>
  </r>
  <r>
    <n v="51"/>
    <n v="87"/>
    <n v="200202"/>
    <x v="142"/>
    <x v="4"/>
    <n v="2022"/>
    <x v="4"/>
    <x v="3"/>
    <n v="37"/>
    <n v="49"/>
  </r>
  <r>
    <n v="51"/>
    <n v="87"/>
    <n v="200301"/>
    <x v="143"/>
    <x v="4"/>
    <n v="2022"/>
    <x v="4"/>
    <x v="3"/>
    <n v="25"/>
    <n v="51"/>
  </r>
  <r>
    <n v="51"/>
    <n v="87"/>
    <n v="200302"/>
    <x v="144"/>
    <x v="4"/>
    <n v="2022"/>
    <x v="4"/>
    <x v="3"/>
    <n v="74"/>
    <n v="134"/>
  </r>
  <r>
    <n v="51"/>
    <n v="87"/>
    <n v="200303"/>
    <x v="145"/>
    <x v="4"/>
    <n v="2022"/>
    <x v="4"/>
    <x v="3"/>
    <n v="113"/>
    <n v="162"/>
  </r>
  <r>
    <n v="51"/>
    <n v="87"/>
    <n v="200305"/>
    <x v="146"/>
    <x v="4"/>
    <n v="2022"/>
    <x v="4"/>
    <x v="3"/>
    <n v="202"/>
    <n v="499"/>
  </r>
  <r>
    <n v="51"/>
    <n v="87"/>
    <n v="200404"/>
    <x v="147"/>
    <x v="4"/>
    <n v="2022"/>
    <x v="4"/>
    <x v="3"/>
    <n v="34"/>
    <n v="149"/>
  </r>
  <r>
    <n v="51"/>
    <n v="87"/>
    <n v="200407"/>
    <x v="148"/>
    <x v="4"/>
    <n v="2022"/>
    <x v="4"/>
    <x v="3"/>
    <n v="363"/>
    <n v="569"/>
  </r>
  <r>
    <n v="51"/>
    <n v="87"/>
    <n v="200409"/>
    <x v="149"/>
    <x v="4"/>
    <n v="2022"/>
    <x v="4"/>
    <x v="3"/>
    <n v="33"/>
    <n v="84"/>
  </r>
  <r>
    <n v="51"/>
    <n v="87"/>
    <n v="200411"/>
    <x v="150"/>
    <x v="4"/>
    <n v="2022"/>
    <x v="4"/>
    <x v="3"/>
    <n v="247"/>
    <n v="427"/>
  </r>
  <r>
    <n v="51"/>
    <n v="87"/>
    <n v="200412"/>
    <x v="151"/>
    <x v="4"/>
    <n v="2022"/>
    <x v="4"/>
    <x v="3"/>
    <n v="25"/>
    <n v="25"/>
  </r>
  <r>
    <n v="51"/>
    <n v="87"/>
    <n v="200413"/>
    <x v="152"/>
    <x v="4"/>
    <n v="2022"/>
    <x v="4"/>
    <x v="3"/>
    <n v="224"/>
    <n v="365"/>
  </r>
  <r>
    <n v="51"/>
    <n v="87"/>
    <n v="200414"/>
    <x v="153"/>
    <x v="4"/>
    <n v="2022"/>
    <x v="4"/>
    <x v="3"/>
    <n v="358"/>
    <n v="666"/>
  </r>
  <r>
    <n v="51"/>
    <n v="87"/>
    <n v="200415"/>
    <x v="154"/>
    <x v="4"/>
    <n v="2022"/>
    <x v="4"/>
    <x v="3"/>
    <n v="373"/>
    <n v="467"/>
  </r>
  <r>
    <n v="51"/>
    <n v="87"/>
    <n v="200416"/>
    <x v="155"/>
    <x v="4"/>
    <n v="2022"/>
    <x v="4"/>
    <x v="3"/>
    <n v="114"/>
    <n v="233"/>
  </r>
  <r>
    <n v="51"/>
    <n v="87"/>
    <n v="200417"/>
    <x v="156"/>
    <x v="4"/>
    <n v="2022"/>
    <x v="4"/>
    <x v="3"/>
    <n v="16"/>
    <n v="54"/>
  </r>
  <r>
    <n v="51"/>
    <n v="87"/>
    <n v="200418"/>
    <x v="157"/>
    <x v="4"/>
    <n v="2022"/>
    <x v="4"/>
    <x v="3"/>
    <n v="0"/>
    <n v="55"/>
  </r>
  <r>
    <n v="51"/>
    <n v="87"/>
    <n v="200501"/>
    <x v="158"/>
    <x v="4"/>
    <n v="2022"/>
    <x v="4"/>
    <x v="3"/>
    <n v="63"/>
    <n v="98"/>
  </r>
  <r>
    <n v="51"/>
    <n v="87"/>
    <n v="200502"/>
    <x v="159"/>
    <x v="4"/>
    <n v="2022"/>
    <x v="4"/>
    <x v="3"/>
    <n v="7"/>
    <n v="36"/>
  </r>
  <r>
    <n v="51"/>
    <n v="87"/>
    <n v="200503"/>
    <x v="160"/>
    <x v="4"/>
    <n v="2022"/>
    <x v="4"/>
    <x v="3"/>
    <n v="51"/>
    <n v="243"/>
  </r>
  <r>
    <n v="51"/>
    <n v="87"/>
    <n v="200600"/>
    <x v="161"/>
    <x v="4"/>
    <n v="2022"/>
    <x v="4"/>
    <x v="3"/>
    <n v="94"/>
    <n v="172"/>
  </r>
  <r>
    <n v="51"/>
    <n v="87"/>
    <n v="200700"/>
    <x v="162"/>
    <x v="4"/>
    <n v="2022"/>
    <x v="4"/>
    <x v="3"/>
    <n v="14"/>
    <n v="14"/>
  </r>
  <r>
    <n v="51"/>
    <n v="87"/>
    <n v="200801"/>
    <x v="163"/>
    <x v="4"/>
    <n v="2022"/>
    <x v="4"/>
    <x v="3"/>
    <n v="71"/>
    <n v="204"/>
  </r>
  <r>
    <n v="51"/>
    <n v="87"/>
    <n v="200802"/>
    <x v="164"/>
    <x v="4"/>
    <n v="2022"/>
    <x v="4"/>
    <x v="3"/>
    <n v="7"/>
    <n v="82"/>
  </r>
  <r>
    <n v="51"/>
    <n v="87"/>
    <n v="200805"/>
    <x v="165"/>
    <x v="4"/>
    <n v="2022"/>
    <x v="4"/>
    <x v="3"/>
    <n v="0"/>
    <n v="0"/>
  </r>
  <r>
    <n v="51"/>
    <n v="87"/>
    <n v="200806"/>
    <x v="166"/>
    <x v="4"/>
    <n v="2022"/>
    <x v="4"/>
    <x v="3"/>
    <n v="0"/>
    <n v="0"/>
  </r>
  <r>
    <n v="51"/>
    <n v="87"/>
    <n v="200807"/>
    <x v="167"/>
    <x v="4"/>
    <n v="2022"/>
    <x v="4"/>
    <x v="3"/>
    <n v="0"/>
    <n v="0"/>
  </r>
  <r>
    <n v="51"/>
    <n v="87"/>
    <n v="200904"/>
    <x v="168"/>
    <x v="4"/>
    <n v="2022"/>
    <x v="4"/>
    <x v="3"/>
    <n v="119"/>
    <n v="222"/>
  </r>
  <r>
    <n v="51"/>
    <n v="87"/>
    <n v="200905"/>
    <x v="169"/>
    <x v="4"/>
    <n v="2022"/>
    <x v="4"/>
    <x v="3"/>
    <n v="204"/>
    <n v="566"/>
  </r>
  <r>
    <n v="51"/>
    <n v="87"/>
    <n v="200906"/>
    <x v="170"/>
    <x v="4"/>
    <n v="2022"/>
    <x v="4"/>
    <x v="3"/>
    <n v="336"/>
    <n v="373"/>
  </r>
  <r>
    <n v="51"/>
    <n v="87"/>
    <n v="200907"/>
    <x v="171"/>
    <x v="4"/>
    <n v="2022"/>
    <x v="4"/>
    <x v="3"/>
    <n v="235"/>
    <n v="460"/>
  </r>
  <r>
    <n v="51"/>
    <n v="87"/>
    <n v="200908"/>
    <x v="172"/>
    <x v="4"/>
    <n v="2022"/>
    <x v="4"/>
    <x v="3"/>
    <n v="159"/>
    <n v="192"/>
  </r>
  <r>
    <n v="51"/>
    <n v="87"/>
    <n v="201001"/>
    <x v="173"/>
    <x v="4"/>
    <n v="2022"/>
    <x v="4"/>
    <x v="3"/>
    <n v="0"/>
    <n v="0"/>
  </r>
  <r>
    <n v="51"/>
    <n v="87"/>
    <n v="201002"/>
    <x v="174"/>
    <x v="4"/>
    <n v="2022"/>
    <x v="4"/>
    <x v="3"/>
    <n v="0"/>
    <n v="31"/>
  </r>
  <r>
    <n v="51"/>
    <n v="87"/>
    <n v="201003"/>
    <x v="175"/>
    <x v="4"/>
    <n v="2022"/>
    <x v="4"/>
    <x v="3"/>
    <n v="8"/>
    <n v="8"/>
  </r>
  <r>
    <n v="51"/>
    <n v="87"/>
    <n v="201102"/>
    <x v="176"/>
    <x v="4"/>
    <n v="2022"/>
    <x v="4"/>
    <x v="3"/>
    <n v="17"/>
    <n v="17"/>
  </r>
  <r>
    <n v="51"/>
    <n v="87"/>
    <n v="201103"/>
    <x v="177"/>
    <x v="4"/>
    <n v="2022"/>
    <x v="4"/>
    <x v="3"/>
    <n v="0"/>
    <n v="0"/>
  </r>
  <r>
    <n v="51"/>
    <n v="87"/>
    <n v="201104"/>
    <x v="178"/>
    <x v="4"/>
    <n v="2022"/>
    <x v="4"/>
    <x v="3"/>
    <n v="121"/>
    <n v="306"/>
  </r>
  <r>
    <n v="51"/>
    <n v="87"/>
    <n v="201203"/>
    <x v="179"/>
    <x v="4"/>
    <n v="2022"/>
    <x v="4"/>
    <x v="3"/>
    <n v="0"/>
    <n v="0"/>
  </r>
  <r>
    <n v="51"/>
    <n v="87"/>
    <n v="201204"/>
    <x v="180"/>
    <x v="4"/>
    <n v="2022"/>
    <x v="4"/>
    <x v="3"/>
    <n v="0"/>
    <n v="0"/>
  </r>
  <r>
    <n v="51"/>
    <n v="87"/>
    <n v="201205"/>
    <x v="181"/>
    <x v="4"/>
    <n v="2022"/>
    <x v="4"/>
    <x v="3"/>
    <n v="0"/>
    <n v="0"/>
  </r>
  <r>
    <n v="51"/>
    <n v="87"/>
    <n v="201206"/>
    <x v="182"/>
    <x v="4"/>
    <n v="2022"/>
    <x v="4"/>
    <x v="3"/>
    <n v="28"/>
    <n v="28"/>
  </r>
  <r>
    <n v="51"/>
    <n v="87"/>
    <n v="201403"/>
    <x v="183"/>
    <x v="4"/>
    <n v="2022"/>
    <x v="4"/>
    <x v="3"/>
    <n v="0"/>
    <n v="0"/>
  </r>
  <r>
    <n v="51"/>
    <n v="87"/>
    <n v="201404"/>
    <x v="184"/>
    <x v="4"/>
    <n v="2022"/>
    <x v="4"/>
    <x v="3"/>
    <n v="33"/>
    <n v="69"/>
  </r>
  <r>
    <n v="51"/>
    <n v="87"/>
    <n v="201405"/>
    <x v="185"/>
    <x v="4"/>
    <n v="2022"/>
    <x v="4"/>
    <x v="3"/>
    <n v="0"/>
    <n v="0"/>
  </r>
  <r>
    <n v="51"/>
    <n v="87"/>
    <n v="201406"/>
    <x v="186"/>
    <x v="4"/>
    <n v="2022"/>
    <x v="4"/>
    <x v="3"/>
    <n v="26"/>
    <n v="26"/>
  </r>
  <r>
    <n v="51"/>
    <n v="87"/>
    <n v="201502"/>
    <x v="187"/>
    <x v="4"/>
    <n v="2022"/>
    <x v="4"/>
    <x v="3"/>
    <n v="18"/>
    <n v="85"/>
  </r>
  <r>
    <n v="51"/>
    <n v="87"/>
    <n v="201503"/>
    <x v="188"/>
    <x v="4"/>
    <n v="2022"/>
    <x v="4"/>
    <x v="3"/>
    <n v="0"/>
    <n v="0"/>
  </r>
  <r>
    <n v="51"/>
    <n v="87"/>
    <n v="201504"/>
    <x v="189"/>
    <x v="4"/>
    <n v="2022"/>
    <x v="4"/>
    <x v="3"/>
    <n v="0"/>
    <n v="57"/>
  </r>
  <r>
    <n v="51"/>
    <n v="87"/>
    <n v="201601"/>
    <x v="190"/>
    <x v="4"/>
    <n v="2022"/>
    <x v="4"/>
    <x v="3"/>
    <n v="6"/>
    <n v="6"/>
  </r>
  <r>
    <n v="51"/>
    <n v="87"/>
    <n v="201602"/>
    <x v="191"/>
    <x v="4"/>
    <n v="2022"/>
    <x v="4"/>
    <x v="3"/>
    <n v="54"/>
    <n v="75"/>
  </r>
  <r>
    <n v="51"/>
    <n v="87"/>
    <n v="201701"/>
    <x v="192"/>
    <x v="4"/>
    <n v="2022"/>
    <x v="4"/>
    <x v="3"/>
    <n v="22"/>
    <n v="63"/>
  </r>
  <r>
    <n v="51"/>
    <n v="87"/>
    <n v="980100"/>
    <x v="193"/>
    <x v="4"/>
    <n v="2022"/>
    <x v="4"/>
    <x v="3"/>
    <n v="0"/>
    <n v="0"/>
  </r>
  <r>
    <n v="51"/>
    <n v="127"/>
    <n v="700100"/>
    <x v="194"/>
    <x v="5"/>
    <n v="2022"/>
    <x v="4"/>
    <x v="3"/>
    <n v="0"/>
    <n v="26"/>
  </r>
  <r>
    <n v="51"/>
    <n v="127"/>
    <n v="700200"/>
    <x v="195"/>
    <x v="5"/>
    <n v="2022"/>
    <x v="4"/>
    <x v="3"/>
    <n v="27"/>
    <n v="73"/>
  </r>
  <r>
    <n v="51"/>
    <n v="127"/>
    <n v="700301"/>
    <x v="196"/>
    <x v="5"/>
    <n v="2022"/>
    <x v="4"/>
    <x v="3"/>
    <n v="67"/>
    <n v="99"/>
  </r>
  <r>
    <n v="51"/>
    <n v="127"/>
    <n v="700302"/>
    <x v="197"/>
    <x v="5"/>
    <n v="2022"/>
    <x v="4"/>
    <x v="3"/>
    <n v="0"/>
    <n v="29"/>
  </r>
  <r>
    <n v="51"/>
    <n v="145"/>
    <n v="500101"/>
    <x v="198"/>
    <x v="6"/>
    <n v="2022"/>
    <x v="4"/>
    <x v="3"/>
    <n v="0"/>
    <n v="0"/>
  </r>
  <r>
    <n v="51"/>
    <n v="145"/>
    <n v="500102"/>
    <x v="199"/>
    <x v="6"/>
    <n v="2022"/>
    <x v="4"/>
    <x v="3"/>
    <n v="0"/>
    <n v="0"/>
  </r>
  <r>
    <n v="51"/>
    <n v="145"/>
    <n v="500201"/>
    <x v="200"/>
    <x v="6"/>
    <n v="2022"/>
    <x v="4"/>
    <x v="3"/>
    <n v="17"/>
    <n v="17"/>
  </r>
  <r>
    <n v="51"/>
    <n v="145"/>
    <n v="500202"/>
    <x v="201"/>
    <x v="6"/>
    <n v="2022"/>
    <x v="4"/>
    <x v="3"/>
    <n v="0"/>
    <n v="0"/>
  </r>
  <r>
    <n v="51"/>
    <n v="145"/>
    <n v="500300"/>
    <x v="202"/>
    <x v="6"/>
    <n v="2022"/>
    <x v="4"/>
    <x v="3"/>
    <n v="0"/>
    <n v="30"/>
  </r>
  <r>
    <n v="51"/>
    <n v="145"/>
    <n v="500400"/>
    <x v="203"/>
    <x v="6"/>
    <n v="2022"/>
    <x v="4"/>
    <x v="3"/>
    <n v="0"/>
    <n v="0"/>
  </r>
  <r>
    <n v="51"/>
    <n v="570"/>
    <n v="830100"/>
    <x v="204"/>
    <x v="7"/>
    <n v="2022"/>
    <x v="4"/>
    <x v="3"/>
    <n v="0"/>
    <n v="86"/>
  </r>
  <r>
    <n v="51"/>
    <n v="570"/>
    <n v="830200"/>
    <x v="205"/>
    <x v="7"/>
    <n v="2022"/>
    <x v="4"/>
    <x v="3"/>
    <n v="9"/>
    <n v="95"/>
  </r>
  <r>
    <n v="51"/>
    <n v="570"/>
    <n v="830300"/>
    <x v="206"/>
    <x v="7"/>
    <n v="2022"/>
    <x v="4"/>
    <x v="3"/>
    <n v="21"/>
    <n v="37"/>
  </r>
  <r>
    <n v="51"/>
    <n v="570"/>
    <n v="830400"/>
    <x v="207"/>
    <x v="7"/>
    <n v="2022"/>
    <x v="4"/>
    <x v="3"/>
    <n v="0"/>
    <n v="148"/>
  </r>
  <r>
    <n v="51"/>
    <n v="570"/>
    <n v="830500"/>
    <x v="208"/>
    <x v="7"/>
    <n v="2022"/>
    <x v="4"/>
    <x v="3"/>
    <n v="20"/>
    <n v="103"/>
  </r>
  <r>
    <n v="51"/>
    <n v="670"/>
    <n v="820100"/>
    <x v="209"/>
    <x v="8"/>
    <n v="2022"/>
    <x v="4"/>
    <x v="3"/>
    <n v="0"/>
    <n v="0"/>
  </r>
  <r>
    <n v="51"/>
    <n v="670"/>
    <n v="820300"/>
    <x v="210"/>
    <x v="8"/>
    <n v="2022"/>
    <x v="4"/>
    <x v="3"/>
    <n v="27"/>
    <n v="27"/>
  </r>
  <r>
    <n v="51"/>
    <n v="670"/>
    <n v="820400"/>
    <x v="211"/>
    <x v="8"/>
    <n v="2022"/>
    <x v="4"/>
    <x v="3"/>
    <n v="40"/>
    <n v="86"/>
  </r>
  <r>
    <n v="51"/>
    <n v="670"/>
    <n v="820500"/>
    <x v="212"/>
    <x v="8"/>
    <n v="2022"/>
    <x v="4"/>
    <x v="3"/>
    <n v="0"/>
    <n v="51"/>
  </r>
  <r>
    <n v="51"/>
    <n v="670"/>
    <n v="820600"/>
    <x v="213"/>
    <x v="8"/>
    <n v="2022"/>
    <x v="4"/>
    <x v="3"/>
    <n v="0"/>
    <n v="2"/>
  </r>
  <r>
    <n v="51"/>
    <n v="670"/>
    <n v="820700"/>
    <x v="214"/>
    <x v="8"/>
    <n v="2022"/>
    <x v="4"/>
    <x v="3"/>
    <n v="0"/>
    <n v="0"/>
  </r>
  <r>
    <n v="51"/>
    <n v="670"/>
    <n v="980100"/>
    <x v="215"/>
    <x v="8"/>
    <n v="2022"/>
    <x v="4"/>
    <x v="3"/>
    <n v="0"/>
    <n v="0"/>
  </r>
  <r>
    <n v="51"/>
    <n v="730"/>
    <n v="810100"/>
    <x v="216"/>
    <x v="9"/>
    <n v="2022"/>
    <x v="4"/>
    <x v="3"/>
    <n v="0"/>
    <n v="0"/>
  </r>
  <r>
    <n v="51"/>
    <n v="730"/>
    <n v="810300"/>
    <x v="217"/>
    <x v="9"/>
    <n v="2022"/>
    <x v="4"/>
    <x v="3"/>
    <n v="0"/>
    <n v="0"/>
  </r>
  <r>
    <n v="51"/>
    <n v="730"/>
    <n v="810400"/>
    <x v="218"/>
    <x v="9"/>
    <n v="2022"/>
    <x v="4"/>
    <x v="3"/>
    <n v="0"/>
    <n v="0"/>
  </r>
  <r>
    <n v="51"/>
    <n v="730"/>
    <n v="810500"/>
    <x v="219"/>
    <x v="9"/>
    <n v="2022"/>
    <x v="4"/>
    <x v="3"/>
    <n v="16"/>
    <n v="29"/>
  </r>
  <r>
    <n v="51"/>
    <n v="730"/>
    <n v="810600"/>
    <x v="220"/>
    <x v="9"/>
    <n v="2022"/>
    <x v="4"/>
    <x v="3"/>
    <n v="21"/>
    <n v="70"/>
  </r>
  <r>
    <n v="51"/>
    <n v="730"/>
    <n v="810700"/>
    <x v="221"/>
    <x v="9"/>
    <n v="2022"/>
    <x v="4"/>
    <x v="3"/>
    <n v="0"/>
    <n v="0"/>
  </r>
  <r>
    <n v="51"/>
    <n v="730"/>
    <n v="810900"/>
    <x v="222"/>
    <x v="9"/>
    <n v="2022"/>
    <x v="4"/>
    <x v="3"/>
    <n v="33"/>
    <n v="33"/>
  </r>
  <r>
    <n v="51"/>
    <n v="730"/>
    <n v="811000"/>
    <x v="223"/>
    <x v="9"/>
    <n v="2022"/>
    <x v="4"/>
    <x v="3"/>
    <n v="38"/>
    <n v="38"/>
  </r>
  <r>
    <n v="51"/>
    <n v="730"/>
    <n v="811100"/>
    <x v="224"/>
    <x v="9"/>
    <n v="2022"/>
    <x v="4"/>
    <x v="3"/>
    <n v="14"/>
    <n v="47"/>
  </r>
  <r>
    <n v="51"/>
    <n v="730"/>
    <n v="811200"/>
    <x v="225"/>
    <x v="9"/>
    <n v="2022"/>
    <x v="4"/>
    <x v="3"/>
    <n v="31"/>
    <n v="156"/>
  </r>
  <r>
    <n v="51"/>
    <n v="730"/>
    <n v="811300"/>
    <x v="226"/>
    <x v="9"/>
    <n v="2022"/>
    <x v="4"/>
    <x v="3"/>
    <n v="0"/>
    <n v="0"/>
  </r>
  <r>
    <n v="51"/>
    <n v="760"/>
    <n v="10201"/>
    <x v="227"/>
    <x v="10"/>
    <n v="2022"/>
    <x v="4"/>
    <x v="3"/>
    <n v="0"/>
    <n v="0"/>
  </r>
  <r>
    <n v="51"/>
    <n v="760"/>
    <n v="10202"/>
    <x v="228"/>
    <x v="10"/>
    <n v="2022"/>
    <x v="4"/>
    <x v="3"/>
    <n v="0"/>
    <n v="0"/>
  </r>
  <r>
    <n v="51"/>
    <n v="760"/>
    <n v="10300"/>
    <x v="229"/>
    <x v="10"/>
    <n v="2022"/>
    <x v="4"/>
    <x v="3"/>
    <n v="0"/>
    <n v="0"/>
  </r>
  <r>
    <n v="51"/>
    <n v="760"/>
    <n v="10401"/>
    <x v="230"/>
    <x v="10"/>
    <n v="2022"/>
    <x v="4"/>
    <x v="3"/>
    <n v="48"/>
    <n v="59"/>
  </r>
  <r>
    <n v="51"/>
    <n v="760"/>
    <n v="10402"/>
    <x v="231"/>
    <x v="10"/>
    <n v="2022"/>
    <x v="4"/>
    <x v="3"/>
    <n v="15"/>
    <n v="15"/>
  </r>
  <r>
    <n v="51"/>
    <n v="760"/>
    <n v="10500"/>
    <x v="232"/>
    <x v="10"/>
    <n v="2022"/>
    <x v="4"/>
    <x v="3"/>
    <n v="0"/>
    <n v="2"/>
  </r>
  <r>
    <n v="51"/>
    <n v="760"/>
    <n v="10600"/>
    <x v="233"/>
    <x v="10"/>
    <n v="2022"/>
    <x v="4"/>
    <x v="3"/>
    <n v="37"/>
    <n v="43"/>
  </r>
  <r>
    <n v="51"/>
    <n v="760"/>
    <n v="10700"/>
    <x v="234"/>
    <x v="10"/>
    <n v="2022"/>
    <x v="4"/>
    <x v="3"/>
    <n v="0"/>
    <n v="133"/>
  </r>
  <r>
    <n v="51"/>
    <n v="760"/>
    <n v="10800"/>
    <x v="235"/>
    <x v="10"/>
    <n v="2022"/>
    <x v="4"/>
    <x v="3"/>
    <n v="34"/>
    <n v="87"/>
  </r>
  <r>
    <n v="51"/>
    <n v="760"/>
    <n v="10900"/>
    <x v="236"/>
    <x v="10"/>
    <n v="2022"/>
    <x v="4"/>
    <x v="3"/>
    <n v="9"/>
    <n v="36"/>
  </r>
  <r>
    <n v="51"/>
    <n v="760"/>
    <n v="11000"/>
    <x v="237"/>
    <x v="10"/>
    <n v="2022"/>
    <x v="4"/>
    <x v="3"/>
    <n v="6"/>
    <n v="17"/>
  </r>
  <r>
    <n v="51"/>
    <n v="760"/>
    <n v="11100"/>
    <x v="238"/>
    <x v="10"/>
    <n v="2022"/>
    <x v="4"/>
    <x v="3"/>
    <n v="62"/>
    <n v="62"/>
  </r>
  <r>
    <n v="51"/>
    <n v="760"/>
    <n v="20100"/>
    <x v="239"/>
    <x v="10"/>
    <n v="2022"/>
    <x v="4"/>
    <x v="3"/>
    <n v="34"/>
    <n v="38"/>
  </r>
  <r>
    <n v="51"/>
    <n v="760"/>
    <n v="20200"/>
    <x v="240"/>
    <x v="10"/>
    <n v="2022"/>
    <x v="4"/>
    <x v="3"/>
    <n v="0"/>
    <n v="0"/>
  </r>
  <r>
    <n v="51"/>
    <n v="760"/>
    <n v="20300"/>
    <x v="241"/>
    <x v="10"/>
    <n v="2022"/>
    <x v="4"/>
    <x v="3"/>
    <n v="27"/>
    <n v="27"/>
  </r>
  <r>
    <n v="51"/>
    <n v="760"/>
    <n v="20400"/>
    <x v="242"/>
    <x v="10"/>
    <n v="2022"/>
    <x v="4"/>
    <x v="3"/>
    <n v="10"/>
    <n v="17"/>
  </r>
  <r>
    <n v="51"/>
    <n v="760"/>
    <n v="20501"/>
    <x v="243"/>
    <x v="10"/>
    <n v="2022"/>
    <x v="4"/>
    <x v="3"/>
    <n v="0"/>
    <n v="0"/>
  </r>
  <r>
    <n v="51"/>
    <n v="760"/>
    <n v="20502"/>
    <x v="244"/>
    <x v="10"/>
    <n v="2022"/>
    <x v="4"/>
    <x v="3"/>
    <n v="38"/>
    <n v="97"/>
  </r>
  <r>
    <n v="51"/>
    <n v="760"/>
    <n v="20600"/>
    <x v="245"/>
    <x v="10"/>
    <n v="2022"/>
    <x v="4"/>
    <x v="3"/>
    <n v="17"/>
    <n v="26"/>
  </r>
  <r>
    <n v="51"/>
    <n v="760"/>
    <n v="20700"/>
    <x v="246"/>
    <x v="10"/>
    <n v="2022"/>
    <x v="4"/>
    <x v="3"/>
    <n v="20"/>
    <n v="20"/>
  </r>
  <r>
    <n v="51"/>
    <n v="760"/>
    <n v="20800"/>
    <x v="247"/>
    <x v="10"/>
    <n v="2022"/>
    <x v="4"/>
    <x v="3"/>
    <n v="43"/>
    <n v="43"/>
  </r>
  <r>
    <n v="51"/>
    <n v="760"/>
    <n v="20900"/>
    <x v="248"/>
    <x v="10"/>
    <n v="2022"/>
    <x v="4"/>
    <x v="3"/>
    <n v="7"/>
    <n v="7"/>
  </r>
  <r>
    <n v="51"/>
    <n v="760"/>
    <n v="21000"/>
    <x v="249"/>
    <x v="10"/>
    <n v="2022"/>
    <x v="4"/>
    <x v="3"/>
    <n v="0"/>
    <n v="0"/>
  </r>
  <r>
    <n v="51"/>
    <n v="760"/>
    <n v="21100"/>
    <x v="250"/>
    <x v="10"/>
    <n v="2022"/>
    <x v="4"/>
    <x v="3"/>
    <n v="0"/>
    <n v="0"/>
  </r>
  <r>
    <n v="51"/>
    <n v="760"/>
    <n v="21200"/>
    <x v="251"/>
    <x v="10"/>
    <n v="2022"/>
    <x v="4"/>
    <x v="3"/>
    <n v="0"/>
    <n v="0"/>
  </r>
  <r>
    <n v="51"/>
    <n v="760"/>
    <n v="30100"/>
    <x v="252"/>
    <x v="10"/>
    <n v="2022"/>
    <x v="4"/>
    <x v="3"/>
    <n v="0"/>
    <n v="0"/>
  </r>
  <r>
    <n v="51"/>
    <n v="760"/>
    <n v="30200"/>
    <x v="253"/>
    <x v="10"/>
    <n v="2022"/>
    <x v="4"/>
    <x v="3"/>
    <n v="14"/>
    <n v="14"/>
  </r>
  <r>
    <n v="51"/>
    <n v="760"/>
    <n v="30501"/>
    <x v="254"/>
    <x v="10"/>
    <n v="2022"/>
    <x v="4"/>
    <x v="3"/>
    <n v="91"/>
    <n v="91"/>
  </r>
  <r>
    <n v="51"/>
    <n v="760"/>
    <n v="30502"/>
    <x v="255"/>
    <x v="10"/>
    <n v="2022"/>
    <x v="4"/>
    <x v="3"/>
    <n v="112"/>
    <n v="112"/>
  </r>
  <r>
    <n v="51"/>
    <n v="760"/>
    <n v="40201"/>
    <x v="256"/>
    <x v="10"/>
    <n v="2022"/>
    <x v="4"/>
    <x v="3"/>
    <n v="13"/>
    <n v="13"/>
  </r>
  <r>
    <n v="51"/>
    <n v="760"/>
    <n v="40202"/>
    <x v="257"/>
    <x v="10"/>
    <n v="2022"/>
    <x v="4"/>
    <x v="3"/>
    <n v="79"/>
    <n v="79"/>
  </r>
  <r>
    <n v="51"/>
    <n v="760"/>
    <n v="40300"/>
    <x v="258"/>
    <x v="10"/>
    <n v="2022"/>
    <x v="4"/>
    <x v="3"/>
    <n v="51"/>
    <n v="51"/>
  </r>
  <r>
    <n v="51"/>
    <n v="760"/>
    <n v="40400"/>
    <x v="259"/>
    <x v="10"/>
    <n v="2022"/>
    <x v="4"/>
    <x v="3"/>
    <n v="76"/>
    <n v="89"/>
  </r>
  <r>
    <n v="51"/>
    <n v="760"/>
    <n v="40500"/>
    <x v="260"/>
    <x v="10"/>
    <n v="2022"/>
    <x v="4"/>
    <x v="3"/>
    <n v="18"/>
    <n v="30"/>
  </r>
  <r>
    <n v="51"/>
    <n v="760"/>
    <n v="40600"/>
    <x v="261"/>
    <x v="10"/>
    <n v="2022"/>
    <x v="4"/>
    <x v="3"/>
    <n v="46"/>
    <n v="55"/>
  </r>
  <r>
    <n v="51"/>
    <n v="760"/>
    <n v="40700"/>
    <x v="262"/>
    <x v="10"/>
    <n v="2022"/>
    <x v="4"/>
    <x v="3"/>
    <n v="32"/>
    <n v="32"/>
  </r>
  <r>
    <n v="51"/>
    <n v="760"/>
    <n v="40800"/>
    <x v="263"/>
    <x v="10"/>
    <n v="2022"/>
    <x v="4"/>
    <x v="3"/>
    <n v="10"/>
    <n v="45"/>
  </r>
  <r>
    <n v="51"/>
    <n v="760"/>
    <n v="40900"/>
    <x v="264"/>
    <x v="10"/>
    <n v="2022"/>
    <x v="4"/>
    <x v="3"/>
    <n v="35"/>
    <n v="36"/>
  </r>
  <r>
    <n v="51"/>
    <n v="760"/>
    <n v="41000"/>
    <x v="265"/>
    <x v="10"/>
    <n v="2022"/>
    <x v="4"/>
    <x v="3"/>
    <n v="56"/>
    <n v="72"/>
  </r>
  <r>
    <n v="51"/>
    <n v="760"/>
    <n v="41100"/>
    <x v="266"/>
    <x v="10"/>
    <n v="2022"/>
    <x v="4"/>
    <x v="3"/>
    <n v="31"/>
    <n v="49"/>
  </r>
  <r>
    <n v="51"/>
    <n v="760"/>
    <n v="41200"/>
    <x v="267"/>
    <x v="10"/>
    <n v="2022"/>
    <x v="4"/>
    <x v="3"/>
    <n v="12"/>
    <n v="12"/>
  </r>
  <r>
    <n v="51"/>
    <n v="760"/>
    <n v="41300"/>
    <x v="268"/>
    <x v="10"/>
    <n v="2022"/>
    <x v="4"/>
    <x v="3"/>
    <n v="16"/>
    <n v="16"/>
  </r>
  <r>
    <n v="51"/>
    <n v="760"/>
    <n v="41400"/>
    <x v="269"/>
    <x v="10"/>
    <n v="2022"/>
    <x v="4"/>
    <x v="3"/>
    <n v="42"/>
    <n v="42"/>
  </r>
  <r>
    <n v="51"/>
    <n v="760"/>
    <n v="41600"/>
    <x v="270"/>
    <x v="10"/>
    <n v="2022"/>
    <x v="4"/>
    <x v="3"/>
    <n v="10"/>
    <n v="10"/>
  </r>
  <r>
    <n v="51"/>
    <n v="760"/>
    <n v="50100"/>
    <x v="271"/>
    <x v="10"/>
    <n v="2022"/>
    <x v="4"/>
    <x v="3"/>
    <n v="31"/>
    <n v="31"/>
  </r>
  <r>
    <n v="51"/>
    <n v="760"/>
    <n v="50200"/>
    <x v="272"/>
    <x v="10"/>
    <n v="2022"/>
    <x v="4"/>
    <x v="3"/>
    <n v="48"/>
    <n v="54"/>
  </r>
  <r>
    <n v="51"/>
    <n v="760"/>
    <n v="50300"/>
    <x v="273"/>
    <x v="10"/>
    <n v="2022"/>
    <x v="4"/>
    <x v="3"/>
    <n v="9"/>
    <n v="9"/>
  </r>
  <r>
    <n v="51"/>
    <n v="760"/>
    <n v="50400"/>
    <x v="274"/>
    <x v="10"/>
    <n v="2022"/>
    <x v="4"/>
    <x v="3"/>
    <n v="17"/>
    <n v="17"/>
  </r>
  <r>
    <n v="51"/>
    <n v="760"/>
    <n v="50500"/>
    <x v="275"/>
    <x v="10"/>
    <n v="2022"/>
    <x v="4"/>
    <x v="3"/>
    <n v="49"/>
    <n v="56"/>
  </r>
  <r>
    <n v="51"/>
    <n v="760"/>
    <n v="50600"/>
    <x v="276"/>
    <x v="10"/>
    <n v="2022"/>
    <x v="4"/>
    <x v="3"/>
    <n v="13"/>
    <n v="13"/>
  </r>
  <r>
    <n v="51"/>
    <n v="760"/>
    <n v="60200"/>
    <x v="277"/>
    <x v="10"/>
    <n v="2022"/>
    <x v="4"/>
    <x v="3"/>
    <n v="0"/>
    <n v="16"/>
  </r>
  <r>
    <n v="51"/>
    <n v="760"/>
    <n v="60400"/>
    <x v="278"/>
    <x v="10"/>
    <n v="2022"/>
    <x v="4"/>
    <x v="3"/>
    <n v="0"/>
    <n v="4"/>
  </r>
  <r>
    <n v="51"/>
    <n v="760"/>
    <n v="60501"/>
    <x v="279"/>
    <x v="10"/>
    <n v="2022"/>
    <x v="4"/>
    <x v="3"/>
    <n v="18"/>
    <n v="18"/>
  </r>
  <r>
    <n v="51"/>
    <n v="760"/>
    <n v="60502"/>
    <x v="280"/>
    <x v="10"/>
    <n v="2022"/>
    <x v="4"/>
    <x v="3"/>
    <n v="0"/>
    <n v="0"/>
  </r>
  <r>
    <n v="51"/>
    <n v="760"/>
    <n v="60600"/>
    <x v="281"/>
    <x v="10"/>
    <n v="2022"/>
    <x v="4"/>
    <x v="3"/>
    <n v="13"/>
    <n v="13"/>
  </r>
  <r>
    <n v="51"/>
    <n v="760"/>
    <n v="60700"/>
    <x v="282"/>
    <x v="10"/>
    <n v="2022"/>
    <x v="4"/>
    <x v="3"/>
    <n v="0"/>
    <n v="0"/>
  </r>
  <r>
    <n v="51"/>
    <n v="760"/>
    <n v="60800"/>
    <x v="283"/>
    <x v="10"/>
    <n v="2022"/>
    <x v="4"/>
    <x v="3"/>
    <n v="13"/>
    <n v="63"/>
  </r>
  <r>
    <n v="51"/>
    <n v="760"/>
    <n v="60900"/>
    <x v="284"/>
    <x v="10"/>
    <n v="2022"/>
    <x v="4"/>
    <x v="3"/>
    <n v="0"/>
    <n v="11"/>
  </r>
  <r>
    <n v="51"/>
    <n v="760"/>
    <n v="61001"/>
    <x v="285"/>
    <x v="10"/>
    <n v="2022"/>
    <x v="4"/>
    <x v="3"/>
    <n v="3"/>
    <n v="3"/>
  </r>
  <r>
    <n v="51"/>
    <n v="760"/>
    <n v="61002"/>
    <x v="286"/>
    <x v="10"/>
    <n v="2022"/>
    <x v="4"/>
    <x v="3"/>
    <n v="74"/>
    <n v="99"/>
  </r>
  <r>
    <n v="51"/>
    <n v="760"/>
    <n v="70100"/>
    <x v="287"/>
    <x v="10"/>
    <n v="2022"/>
    <x v="4"/>
    <x v="3"/>
    <n v="137"/>
    <n v="152"/>
  </r>
  <r>
    <n v="51"/>
    <n v="760"/>
    <n v="70300"/>
    <x v="288"/>
    <x v="10"/>
    <n v="2022"/>
    <x v="4"/>
    <x v="3"/>
    <n v="84"/>
    <n v="137"/>
  </r>
  <r>
    <n v="51"/>
    <n v="760"/>
    <n v="70400"/>
    <x v="289"/>
    <x v="10"/>
    <n v="2022"/>
    <x v="4"/>
    <x v="3"/>
    <n v="149"/>
    <n v="330"/>
  </r>
  <r>
    <n v="51"/>
    <n v="760"/>
    <n v="70601"/>
    <x v="290"/>
    <x v="10"/>
    <n v="2022"/>
    <x v="4"/>
    <x v="3"/>
    <n v="0"/>
    <n v="38"/>
  </r>
  <r>
    <n v="51"/>
    <n v="760"/>
    <n v="70602"/>
    <x v="291"/>
    <x v="10"/>
    <n v="2022"/>
    <x v="4"/>
    <x v="3"/>
    <n v="0"/>
    <n v="0"/>
  </r>
  <r>
    <n v="51"/>
    <n v="760"/>
    <n v="70700"/>
    <x v="292"/>
    <x v="10"/>
    <n v="2022"/>
    <x v="4"/>
    <x v="3"/>
    <n v="8"/>
    <n v="8"/>
  </r>
  <r>
    <n v="51"/>
    <n v="760"/>
    <n v="70802"/>
    <x v="293"/>
    <x v="10"/>
    <n v="2022"/>
    <x v="4"/>
    <x v="3"/>
    <n v="0"/>
    <n v="45"/>
  </r>
  <r>
    <n v="51"/>
    <n v="760"/>
    <n v="70803"/>
    <x v="294"/>
    <x v="10"/>
    <n v="2022"/>
    <x v="4"/>
    <x v="3"/>
    <n v="0"/>
    <n v="0"/>
  </r>
  <r>
    <n v="51"/>
    <n v="760"/>
    <n v="70804"/>
    <x v="295"/>
    <x v="10"/>
    <n v="2022"/>
    <x v="4"/>
    <x v="3"/>
    <n v="5"/>
    <n v="17"/>
  </r>
  <r>
    <n v="51"/>
    <n v="760"/>
    <n v="70901"/>
    <x v="296"/>
    <x v="10"/>
    <n v="2022"/>
    <x v="4"/>
    <x v="3"/>
    <n v="0"/>
    <n v="0"/>
  </r>
  <r>
    <n v="51"/>
    <n v="760"/>
    <n v="70902"/>
    <x v="297"/>
    <x v="10"/>
    <n v="2022"/>
    <x v="4"/>
    <x v="3"/>
    <n v="0"/>
    <n v="4"/>
  </r>
  <r>
    <n v="51"/>
    <n v="760"/>
    <n v="71002"/>
    <x v="298"/>
    <x v="10"/>
    <n v="2022"/>
    <x v="4"/>
    <x v="3"/>
    <n v="54"/>
    <n v="106"/>
  </r>
  <r>
    <n v="51"/>
    <n v="760"/>
    <n v="71003"/>
    <x v="299"/>
    <x v="10"/>
    <n v="2022"/>
    <x v="4"/>
    <x v="3"/>
    <n v="0"/>
    <n v="22"/>
  </r>
  <r>
    <n v="51"/>
    <n v="760"/>
    <n v="71004"/>
    <x v="300"/>
    <x v="10"/>
    <n v="2022"/>
    <x v="4"/>
    <x v="3"/>
    <n v="0"/>
    <n v="12"/>
  </r>
  <r>
    <n v="51"/>
    <n v="760"/>
    <n v="71100"/>
    <x v="301"/>
    <x v="10"/>
    <n v="2022"/>
    <x v="4"/>
    <x v="3"/>
    <n v="18"/>
    <n v="60"/>
  </r>
  <r>
    <n v="51"/>
    <n v="36"/>
    <n v="600100"/>
    <x v="0"/>
    <x v="0"/>
    <n v="2022"/>
    <x v="5"/>
    <x v="3"/>
    <n v="0"/>
    <n v="5"/>
  </r>
  <r>
    <n v="51"/>
    <n v="36"/>
    <n v="600200"/>
    <x v="1"/>
    <x v="0"/>
    <n v="2022"/>
    <x v="5"/>
    <x v="3"/>
    <n v="2"/>
    <n v="15"/>
  </r>
  <r>
    <n v="51"/>
    <n v="36"/>
    <n v="600300"/>
    <x v="2"/>
    <x v="0"/>
    <n v="2022"/>
    <x v="5"/>
    <x v="3"/>
    <n v="5"/>
    <n v="16"/>
  </r>
  <r>
    <n v="51"/>
    <n v="41"/>
    <n v="100106"/>
    <x v="3"/>
    <x v="1"/>
    <n v="2022"/>
    <x v="5"/>
    <x v="3"/>
    <n v="0"/>
    <n v="35"/>
  </r>
  <r>
    <n v="51"/>
    <n v="41"/>
    <n v="100107"/>
    <x v="4"/>
    <x v="1"/>
    <n v="2022"/>
    <x v="5"/>
    <x v="3"/>
    <n v="0"/>
    <n v="117"/>
  </r>
  <r>
    <n v="51"/>
    <n v="41"/>
    <n v="100206"/>
    <x v="5"/>
    <x v="1"/>
    <n v="2022"/>
    <x v="5"/>
    <x v="3"/>
    <n v="0"/>
    <n v="315"/>
  </r>
  <r>
    <n v="51"/>
    <n v="41"/>
    <n v="100208"/>
    <x v="6"/>
    <x v="1"/>
    <n v="2022"/>
    <x v="5"/>
    <x v="3"/>
    <n v="0"/>
    <n v="0"/>
  </r>
  <r>
    <n v="51"/>
    <n v="41"/>
    <n v="100209"/>
    <x v="7"/>
    <x v="1"/>
    <n v="2022"/>
    <x v="5"/>
    <x v="3"/>
    <n v="16"/>
    <n v="123"/>
  </r>
  <r>
    <n v="51"/>
    <n v="41"/>
    <n v="100210"/>
    <x v="8"/>
    <x v="1"/>
    <n v="2022"/>
    <x v="5"/>
    <x v="3"/>
    <n v="14"/>
    <n v="56"/>
  </r>
  <r>
    <n v="51"/>
    <n v="41"/>
    <n v="100211"/>
    <x v="9"/>
    <x v="1"/>
    <n v="2022"/>
    <x v="5"/>
    <x v="3"/>
    <n v="148"/>
    <n v="611"/>
  </r>
  <r>
    <n v="51"/>
    <n v="41"/>
    <n v="100212"/>
    <x v="10"/>
    <x v="1"/>
    <n v="2022"/>
    <x v="5"/>
    <x v="3"/>
    <n v="96"/>
    <n v="387"/>
  </r>
  <r>
    <n v="51"/>
    <n v="41"/>
    <n v="100300"/>
    <x v="11"/>
    <x v="1"/>
    <n v="2022"/>
    <x v="5"/>
    <x v="3"/>
    <n v="126"/>
    <n v="611"/>
  </r>
  <r>
    <n v="51"/>
    <n v="41"/>
    <n v="100403"/>
    <x v="12"/>
    <x v="1"/>
    <n v="2022"/>
    <x v="5"/>
    <x v="3"/>
    <n v="29"/>
    <n v="274"/>
  </r>
  <r>
    <n v="51"/>
    <n v="41"/>
    <n v="100404"/>
    <x v="13"/>
    <x v="1"/>
    <n v="2022"/>
    <x v="5"/>
    <x v="3"/>
    <n v="0"/>
    <n v="309"/>
  </r>
  <r>
    <n v="51"/>
    <n v="41"/>
    <n v="100405"/>
    <x v="14"/>
    <x v="1"/>
    <n v="2022"/>
    <x v="5"/>
    <x v="3"/>
    <n v="30"/>
    <n v="210"/>
  </r>
  <r>
    <n v="51"/>
    <n v="41"/>
    <n v="100406"/>
    <x v="15"/>
    <x v="1"/>
    <n v="2022"/>
    <x v="5"/>
    <x v="3"/>
    <n v="0"/>
    <n v="73"/>
  </r>
  <r>
    <n v="51"/>
    <n v="41"/>
    <n v="100407"/>
    <x v="16"/>
    <x v="1"/>
    <n v="2022"/>
    <x v="5"/>
    <x v="3"/>
    <n v="0"/>
    <n v="158"/>
  </r>
  <r>
    <n v="51"/>
    <n v="41"/>
    <n v="100409"/>
    <x v="17"/>
    <x v="1"/>
    <n v="2022"/>
    <x v="5"/>
    <x v="3"/>
    <n v="0"/>
    <n v="26"/>
  </r>
  <r>
    <n v="51"/>
    <n v="41"/>
    <n v="100410"/>
    <x v="18"/>
    <x v="1"/>
    <n v="2022"/>
    <x v="5"/>
    <x v="3"/>
    <n v="0"/>
    <n v="63"/>
  </r>
  <r>
    <n v="51"/>
    <n v="41"/>
    <n v="100505"/>
    <x v="19"/>
    <x v="1"/>
    <n v="2022"/>
    <x v="5"/>
    <x v="3"/>
    <n v="62"/>
    <n v="111"/>
  </r>
  <r>
    <n v="51"/>
    <n v="41"/>
    <n v="100506"/>
    <x v="20"/>
    <x v="1"/>
    <n v="2022"/>
    <x v="5"/>
    <x v="3"/>
    <n v="14"/>
    <n v="465"/>
  </r>
  <r>
    <n v="51"/>
    <n v="41"/>
    <n v="100507"/>
    <x v="21"/>
    <x v="1"/>
    <n v="2022"/>
    <x v="5"/>
    <x v="3"/>
    <n v="0"/>
    <n v="66"/>
  </r>
  <r>
    <n v="51"/>
    <n v="41"/>
    <n v="100508"/>
    <x v="22"/>
    <x v="1"/>
    <n v="2022"/>
    <x v="5"/>
    <x v="3"/>
    <n v="0"/>
    <n v="54"/>
  </r>
  <r>
    <n v="51"/>
    <n v="41"/>
    <n v="100509"/>
    <x v="23"/>
    <x v="1"/>
    <n v="2022"/>
    <x v="5"/>
    <x v="3"/>
    <n v="15"/>
    <n v="126"/>
  </r>
  <r>
    <n v="51"/>
    <n v="41"/>
    <n v="100510"/>
    <x v="24"/>
    <x v="1"/>
    <n v="2022"/>
    <x v="5"/>
    <x v="3"/>
    <n v="15"/>
    <n v="154"/>
  </r>
  <r>
    <n v="51"/>
    <n v="41"/>
    <n v="100600"/>
    <x v="25"/>
    <x v="1"/>
    <n v="2022"/>
    <x v="5"/>
    <x v="3"/>
    <n v="0"/>
    <n v="0"/>
  </r>
  <r>
    <n v="51"/>
    <n v="41"/>
    <n v="100701"/>
    <x v="26"/>
    <x v="1"/>
    <n v="2022"/>
    <x v="5"/>
    <x v="3"/>
    <n v="0"/>
    <n v="0"/>
  </r>
  <r>
    <n v="51"/>
    <n v="41"/>
    <n v="100702"/>
    <x v="27"/>
    <x v="1"/>
    <n v="2022"/>
    <x v="5"/>
    <x v="3"/>
    <n v="0"/>
    <n v="30"/>
  </r>
  <r>
    <n v="51"/>
    <n v="41"/>
    <n v="100704"/>
    <x v="28"/>
    <x v="1"/>
    <n v="2022"/>
    <x v="5"/>
    <x v="3"/>
    <n v="9"/>
    <n v="63"/>
  </r>
  <r>
    <n v="51"/>
    <n v="41"/>
    <n v="100705"/>
    <x v="29"/>
    <x v="1"/>
    <n v="2022"/>
    <x v="5"/>
    <x v="3"/>
    <n v="0"/>
    <n v="145"/>
  </r>
  <r>
    <n v="51"/>
    <n v="41"/>
    <n v="100804"/>
    <x v="30"/>
    <x v="1"/>
    <n v="2022"/>
    <x v="5"/>
    <x v="3"/>
    <n v="2"/>
    <n v="453"/>
  </r>
  <r>
    <n v="51"/>
    <n v="41"/>
    <n v="100805"/>
    <x v="31"/>
    <x v="1"/>
    <n v="2022"/>
    <x v="5"/>
    <x v="3"/>
    <n v="0"/>
    <n v="318"/>
  </r>
  <r>
    <n v="51"/>
    <n v="41"/>
    <n v="100806"/>
    <x v="32"/>
    <x v="1"/>
    <n v="2022"/>
    <x v="5"/>
    <x v="3"/>
    <n v="0"/>
    <n v="272"/>
  </r>
  <r>
    <n v="51"/>
    <n v="41"/>
    <n v="100807"/>
    <x v="33"/>
    <x v="1"/>
    <n v="2022"/>
    <x v="5"/>
    <x v="3"/>
    <n v="39"/>
    <n v="381"/>
  </r>
  <r>
    <n v="51"/>
    <n v="41"/>
    <n v="100812"/>
    <x v="34"/>
    <x v="1"/>
    <n v="2022"/>
    <x v="5"/>
    <x v="3"/>
    <n v="20"/>
    <n v="20"/>
  </r>
  <r>
    <n v="51"/>
    <n v="41"/>
    <n v="100814"/>
    <x v="35"/>
    <x v="1"/>
    <n v="2022"/>
    <x v="5"/>
    <x v="3"/>
    <n v="0"/>
    <n v="290"/>
  </r>
  <r>
    <n v="51"/>
    <n v="41"/>
    <n v="100815"/>
    <x v="36"/>
    <x v="1"/>
    <n v="2022"/>
    <x v="5"/>
    <x v="3"/>
    <n v="9"/>
    <n v="838"/>
  </r>
  <r>
    <n v="51"/>
    <n v="41"/>
    <n v="100816"/>
    <x v="37"/>
    <x v="1"/>
    <n v="2022"/>
    <x v="5"/>
    <x v="3"/>
    <n v="105"/>
    <n v="280"/>
  </r>
  <r>
    <n v="51"/>
    <n v="41"/>
    <n v="100817"/>
    <x v="38"/>
    <x v="1"/>
    <n v="2022"/>
    <x v="5"/>
    <x v="3"/>
    <n v="48"/>
    <n v="131"/>
  </r>
  <r>
    <n v="51"/>
    <n v="41"/>
    <n v="100818"/>
    <x v="39"/>
    <x v="1"/>
    <n v="2022"/>
    <x v="5"/>
    <x v="3"/>
    <n v="29"/>
    <n v="153"/>
  </r>
  <r>
    <n v="51"/>
    <n v="41"/>
    <n v="100819"/>
    <x v="40"/>
    <x v="1"/>
    <n v="2022"/>
    <x v="5"/>
    <x v="3"/>
    <n v="6"/>
    <n v="353"/>
  </r>
  <r>
    <n v="51"/>
    <n v="41"/>
    <n v="100820"/>
    <x v="41"/>
    <x v="1"/>
    <n v="2022"/>
    <x v="5"/>
    <x v="3"/>
    <n v="0"/>
    <n v="65"/>
  </r>
  <r>
    <n v="51"/>
    <n v="41"/>
    <n v="100821"/>
    <x v="42"/>
    <x v="1"/>
    <n v="2022"/>
    <x v="5"/>
    <x v="3"/>
    <n v="16"/>
    <n v="29"/>
  </r>
  <r>
    <n v="51"/>
    <n v="41"/>
    <n v="100822"/>
    <x v="43"/>
    <x v="1"/>
    <n v="2022"/>
    <x v="5"/>
    <x v="3"/>
    <n v="68"/>
    <n v="138"/>
  </r>
  <r>
    <n v="51"/>
    <n v="41"/>
    <n v="100823"/>
    <x v="44"/>
    <x v="1"/>
    <n v="2022"/>
    <x v="5"/>
    <x v="3"/>
    <n v="35"/>
    <n v="75"/>
  </r>
  <r>
    <n v="51"/>
    <n v="41"/>
    <n v="100902"/>
    <x v="45"/>
    <x v="1"/>
    <n v="2022"/>
    <x v="5"/>
    <x v="3"/>
    <n v="11"/>
    <n v="11"/>
  </r>
  <r>
    <n v="51"/>
    <n v="41"/>
    <n v="100907"/>
    <x v="46"/>
    <x v="1"/>
    <n v="2022"/>
    <x v="5"/>
    <x v="3"/>
    <n v="0"/>
    <n v="99"/>
  </r>
  <r>
    <n v="51"/>
    <n v="41"/>
    <n v="100910"/>
    <x v="47"/>
    <x v="1"/>
    <n v="2022"/>
    <x v="5"/>
    <x v="3"/>
    <n v="13"/>
    <n v="126"/>
  </r>
  <r>
    <n v="51"/>
    <n v="41"/>
    <n v="100912"/>
    <x v="48"/>
    <x v="1"/>
    <n v="2022"/>
    <x v="5"/>
    <x v="3"/>
    <n v="61"/>
    <n v="78"/>
  </r>
  <r>
    <n v="51"/>
    <n v="41"/>
    <n v="100915"/>
    <x v="49"/>
    <x v="1"/>
    <n v="2022"/>
    <x v="5"/>
    <x v="3"/>
    <n v="21"/>
    <n v="102"/>
  </r>
  <r>
    <n v="51"/>
    <n v="41"/>
    <n v="100919"/>
    <x v="50"/>
    <x v="1"/>
    <n v="2022"/>
    <x v="5"/>
    <x v="3"/>
    <n v="0"/>
    <n v="48"/>
  </r>
  <r>
    <n v="51"/>
    <n v="41"/>
    <n v="100920"/>
    <x v="51"/>
    <x v="1"/>
    <n v="2022"/>
    <x v="5"/>
    <x v="3"/>
    <n v="0"/>
    <n v="0"/>
  </r>
  <r>
    <n v="51"/>
    <n v="41"/>
    <n v="100921"/>
    <x v="52"/>
    <x v="1"/>
    <n v="2022"/>
    <x v="5"/>
    <x v="3"/>
    <n v="57"/>
    <n v="197"/>
  </r>
  <r>
    <n v="51"/>
    <n v="41"/>
    <n v="100922"/>
    <x v="53"/>
    <x v="1"/>
    <n v="2022"/>
    <x v="5"/>
    <x v="3"/>
    <n v="17"/>
    <n v="88"/>
  </r>
  <r>
    <n v="51"/>
    <n v="41"/>
    <n v="100923"/>
    <x v="54"/>
    <x v="1"/>
    <n v="2022"/>
    <x v="5"/>
    <x v="3"/>
    <n v="0"/>
    <n v="21"/>
  </r>
  <r>
    <n v="51"/>
    <n v="41"/>
    <n v="100924"/>
    <x v="55"/>
    <x v="1"/>
    <n v="2022"/>
    <x v="5"/>
    <x v="3"/>
    <n v="0"/>
    <n v="21"/>
  </r>
  <r>
    <n v="51"/>
    <n v="41"/>
    <n v="100926"/>
    <x v="56"/>
    <x v="1"/>
    <n v="2022"/>
    <x v="5"/>
    <x v="3"/>
    <n v="26"/>
    <n v="26"/>
  </r>
  <r>
    <n v="51"/>
    <n v="41"/>
    <n v="100928"/>
    <x v="57"/>
    <x v="1"/>
    <n v="2022"/>
    <x v="5"/>
    <x v="3"/>
    <n v="36"/>
    <n v="137"/>
  </r>
  <r>
    <n v="51"/>
    <n v="41"/>
    <n v="100929"/>
    <x v="58"/>
    <x v="1"/>
    <n v="2022"/>
    <x v="5"/>
    <x v="3"/>
    <n v="0"/>
    <n v="0"/>
  </r>
  <r>
    <n v="51"/>
    <n v="41"/>
    <n v="100930"/>
    <x v="59"/>
    <x v="1"/>
    <n v="2022"/>
    <x v="5"/>
    <x v="3"/>
    <n v="25"/>
    <n v="41"/>
  </r>
  <r>
    <n v="51"/>
    <n v="41"/>
    <n v="100931"/>
    <x v="60"/>
    <x v="1"/>
    <n v="2022"/>
    <x v="5"/>
    <x v="3"/>
    <n v="0"/>
    <n v="13"/>
  </r>
  <r>
    <n v="51"/>
    <n v="41"/>
    <n v="100932"/>
    <x v="61"/>
    <x v="1"/>
    <n v="2022"/>
    <x v="5"/>
    <x v="3"/>
    <n v="15"/>
    <n v="21"/>
  </r>
  <r>
    <n v="51"/>
    <n v="41"/>
    <n v="100933"/>
    <x v="62"/>
    <x v="1"/>
    <n v="2022"/>
    <x v="5"/>
    <x v="3"/>
    <n v="47"/>
    <n v="162"/>
  </r>
  <r>
    <n v="51"/>
    <n v="41"/>
    <n v="100934"/>
    <x v="63"/>
    <x v="1"/>
    <n v="2022"/>
    <x v="5"/>
    <x v="3"/>
    <n v="104"/>
    <n v="161"/>
  </r>
  <r>
    <n v="51"/>
    <n v="41"/>
    <n v="100935"/>
    <x v="64"/>
    <x v="1"/>
    <n v="2022"/>
    <x v="5"/>
    <x v="3"/>
    <n v="0"/>
    <n v="0"/>
  </r>
  <r>
    <n v="51"/>
    <n v="41"/>
    <n v="100936"/>
    <x v="65"/>
    <x v="1"/>
    <n v="2022"/>
    <x v="5"/>
    <x v="3"/>
    <n v="14"/>
    <n v="14"/>
  </r>
  <r>
    <n v="51"/>
    <n v="41"/>
    <n v="100937"/>
    <x v="66"/>
    <x v="1"/>
    <n v="2022"/>
    <x v="5"/>
    <x v="3"/>
    <n v="13"/>
    <n v="28"/>
  </r>
  <r>
    <n v="51"/>
    <n v="41"/>
    <n v="100938"/>
    <x v="67"/>
    <x v="1"/>
    <n v="2022"/>
    <x v="5"/>
    <x v="3"/>
    <n v="8"/>
    <n v="8"/>
  </r>
  <r>
    <n v="51"/>
    <n v="41"/>
    <n v="101003"/>
    <x v="68"/>
    <x v="1"/>
    <n v="2022"/>
    <x v="5"/>
    <x v="3"/>
    <n v="114"/>
    <n v="114"/>
  </r>
  <r>
    <n v="51"/>
    <n v="41"/>
    <n v="101004"/>
    <x v="69"/>
    <x v="1"/>
    <n v="2022"/>
    <x v="5"/>
    <x v="3"/>
    <n v="39"/>
    <n v="103"/>
  </r>
  <r>
    <n v="51"/>
    <n v="41"/>
    <n v="101007"/>
    <x v="70"/>
    <x v="1"/>
    <n v="2022"/>
    <x v="5"/>
    <x v="3"/>
    <n v="15"/>
    <n v="38"/>
  </r>
  <r>
    <n v="51"/>
    <n v="41"/>
    <n v="101008"/>
    <x v="71"/>
    <x v="1"/>
    <n v="2022"/>
    <x v="5"/>
    <x v="3"/>
    <n v="0"/>
    <n v="0"/>
  </r>
  <r>
    <n v="51"/>
    <n v="41"/>
    <n v="101009"/>
    <x v="72"/>
    <x v="1"/>
    <n v="2022"/>
    <x v="5"/>
    <x v="3"/>
    <n v="0"/>
    <n v="17"/>
  </r>
  <r>
    <n v="51"/>
    <n v="41"/>
    <n v="101011"/>
    <x v="73"/>
    <x v="1"/>
    <n v="2022"/>
    <x v="5"/>
    <x v="3"/>
    <n v="10"/>
    <n v="10"/>
  </r>
  <r>
    <n v="51"/>
    <n v="41"/>
    <n v="101012"/>
    <x v="74"/>
    <x v="1"/>
    <n v="2022"/>
    <x v="5"/>
    <x v="3"/>
    <n v="0"/>
    <n v="71"/>
  </r>
  <r>
    <n v="51"/>
    <n v="41"/>
    <n v="101013"/>
    <x v="75"/>
    <x v="1"/>
    <n v="2022"/>
    <x v="5"/>
    <x v="3"/>
    <n v="9"/>
    <n v="9"/>
  </r>
  <r>
    <n v="51"/>
    <n v="41"/>
    <n v="101014"/>
    <x v="76"/>
    <x v="1"/>
    <n v="2022"/>
    <x v="5"/>
    <x v="3"/>
    <n v="0"/>
    <n v="0"/>
  </r>
  <r>
    <n v="51"/>
    <n v="41"/>
    <n v="101015"/>
    <x v="77"/>
    <x v="1"/>
    <n v="2022"/>
    <x v="5"/>
    <x v="3"/>
    <n v="21"/>
    <n v="43"/>
  </r>
  <r>
    <n v="51"/>
    <n v="75"/>
    <n v="400101"/>
    <x v="78"/>
    <x v="2"/>
    <n v="2022"/>
    <x v="5"/>
    <x v="3"/>
    <n v="0"/>
    <n v="0"/>
  </r>
  <r>
    <n v="51"/>
    <n v="75"/>
    <n v="400102"/>
    <x v="79"/>
    <x v="2"/>
    <n v="2022"/>
    <x v="5"/>
    <x v="3"/>
    <n v="0"/>
    <n v="57"/>
  </r>
  <r>
    <n v="51"/>
    <n v="75"/>
    <n v="400200"/>
    <x v="80"/>
    <x v="2"/>
    <n v="2022"/>
    <x v="5"/>
    <x v="3"/>
    <n v="25"/>
    <n v="71"/>
  </r>
  <r>
    <n v="51"/>
    <n v="75"/>
    <n v="400300"/>
    <x v="81"/>
    <x v="2"/>
    <n v="2022"/>
    <x v="5"/>
    <x v="3"/>
    <n v="0"/>
    <n v="37"/>
  </r>
  <r>
    <n v="51"/>
    <n v="75"/>
    <n v="400400"/>
    <x v="82"/>
    <x v="2"/>
    <n v="2022"/>
    <x v="5"/>
    <x v="3"/>
    <n v="62"/>
    <n v="62"/>
  </r>
  <r>
    <n v="51"/>
    <n v="75"/>
    <n v="400500"/>
    <x v="83"/>
    <x v="2"/>
    <n v="2022"/>
    <x v="5"/>
    <x v="3"/>
    <n v="0"/>
    <n v="0"/>
  </r>
  <r>
    <n v="51"/>
    <n v="85"/>
    <n v="320100"/>
    <x v="84"/>
    <x v="3"/>
    <n v="2022"/>
    <x v="5"/>
    <x v="3"/>
    <n v="50"/>
    <n v="50"/>
  </r>
  <r>
    <n v="51"/>
    <n v="85"/>
    <n v="320200"/>
    <x v="85"/>
    <x v="3"/>
    <n v="2022"/>
    <x v="5"/>
    <x v="3"/>
    <n v="0"/>
    <n v="27"/>
  </r>
  <r>
    <n v="51"/>
    <n v="85"/>
    <n v="320300"/>
    <x v="86"/>
    <x v="3"/>
    <n v="2022"/>
    <x v="5"/>
    <x v="3"/>
    <n v="39"/>
    <n v="39"/>
  </r>
  <r>
    <n v="51"/>
    <n v="85"/>
    <n v="320400"/>
    <x v="87"/>
    <x v="3"/>
    <n v="2022"/>
    <x v="5"/>
    <x v="3"/>
    <n v="0"/>
    <n v="17"/>
  </r>
  <r>
    <n v="51"/>
    <n v="85"/>
    <n v="320500"/>
    <x v="88"/>
    <x v="3"/>
    <n v="2022"/>
    <x v="5"/>
    <x v="3"/>
    <n v="0"/>
    <n v="13"/>
  </r>
  <r>
    <n v="51"/>
    <n v="85"/>
    <n v="320601"/>
    <x v="89"/>
    <x v="3"/>
    <n v="2022"/>
    <x v="5"/>
    <x v="3"/>
    <n v="18"/>
    <n v="181"/>
  </r>
  <r>
    <n v="51"/>
    <n v="85"/>
    <n v="320602"/>
    <x v="90"/>
    <x v="3"/>
    <n v="2022"/>
    <x v="5"/>
    <x v="3"/>
    <n v="0"/>
    <n v="226"/>
  </r>
  <r>
    <n v="51"/>
    <n v="85"/>
    <n v="320701"/>
    <x v="91"/>
    <x v="3"/>
    <n v="2022"/>
    <x v="5"/>
    <x v="3"/>
    <n v="14"/>
    <n v="34"/>
  </r>
  <r>
    <n v="51"/>
    <n v="85"/>
    <n v="320702"/>
    <x v="92"/>
    <x v="3"/>
    <n v="2022"/>
    <x v="5"/>
    <x v="3"/>
    <n v="1"/>
    <n v="2"/>
  </r>
  <r>
    <n v="51"/>
    <n v="85"/>
    <n v="320801"/>
    <x v="93"/>
    <x v="3"/>
    <n v="2022"/>
    <x v="5"/>
    <x v="3"/>
    <n v="0"/>
    <n v="14"/>
  </r>
  <r>
    <n v="51"/>
    <n v="85"/>
    <n v="320803"/>
    <x v="94"/>
    <x v="3"/>
    <n v="2022"/>
    <x v="5"/>
    <x v="3"/>
    <n v="39"/>
    <n v="53"/>
  </r>
  <r>
    <n v="51"/>
    <n v="85"/>
    <n v="320804"/>
    <x v="95"/>
    <x v="3"/>
    <n v="2022"/>
    <x v="5"/>
    <x v="3"/>
    <n v="19"/>
    <n v="25"/>
  </r>
  <r>
    <n v="51"/>
    <n v="85"/>
    <n v="320805"/>
    <x v="96"/>
    <x v="3"/>
    <n v="2022"/>
    <x v="5"/>
    <x v="3"/>
    <n v="0"/>
    <n v="12"/>
  </r>
  <r>
    <n v="51"/>
    <n v="85"/>
    <n v="320901"/>
    <x v="97"/>
    <x v="3"/>
    <n v="2022"/>
    <x v="5"/>
    <x v="3"/>
    <n v="0"/>
    <n v="0"/>
  </r>
  <r>
    <n v="51"/>
    <n v="85"/>
    <n v="320902"/>
    <x v="98"/>
    <x v="3"/>
    <n v="2022"/>
    <x v="5"/>
    <x v="3"/>
    <n v="0"/>
    <n v="0"/>
  </r>
  <r>
    <n v="51"/>
    <n v="85"/>
    <n v="321001"/>
    <x v="99"/>
    <x v="3"/>
    <n v="2022"/>
    <x v="5"/>
    <x v="3"/>
    <n v="0"/>
    <n v="0"/>
  </r>
  <r>
    <n v="51"/>
    <n v="85"/>
    <n v="321003"/>
    <x v="100"/>
    <x v="3"/>
    <n v="2022"/>
    <x v="5"/>
    <x v="3"/>
    <n v="0"/>
    <n v="0"/>
  </r>
  <r>
    <n v="51"/>
    <n v="85"/>
    <n v="321004"/>
    <x v="101"/>
    <x v="3"/>
    <n v="2022"/>
    <x v="5"/>
    <x v="3"/>
    <n v="49"/>
    <n v="103"/>
  </r>
  <r>
    <n v="51"/>
    <n v="85"/>
    <n v="321100"/>
    <x v="102"/>
    <x v="3"/>
    <n v="2022"/>
    <x v="5"/>
    <x v="3"/>
    <n v="0"/>
    <n v="0"/>
  </r>
  <r>
    <n v="51"/>
    <n v="85"/>
    <n v="321201"/>
    <x v="103"/>
    <x v="3"/>
    <n v="2022"/>
    <x v="5"/>
    <x v="3"/>
    <n v="0"/>
    <n v="0"/>
  </r>
  <r>
    <n v="51"/>
    <n v="85"/>
    <n v="321202"/>
    <x v="104"/>
    <x v="3"/>
    <n v="2022"/>
    <x v="5"/>
    <x v="3"/>
    <n v="38"/>
    <n v="99"/>
  </r>
  <r>
    <n v="51"/>
    <n v="85"/>
    <n v="321300"/>
    <x v="105"/>
    <x v="3"/>
    <n v="2022"/>
    <x v="5"/>
    <x v="3"/>
    <n v="0"/>
    <n v="15"/>
  </r>
  <r>
    <n v="51"/>
    <n v="85"/>
    <n v="321401"/>
    <x v="106"/>
    <x v="3"/>
    <n v="2022"/>
    <x v="5"/>
    <x v="3"/>
    <n v="0"/>
    <n v="94"/>
  </r>
  <r>
    <n v="51"/>
    <n v="85"/>
    <n v="321402"/>
    <x v="107"/>
    <x v="3"/>
    <n v="2022"/>
    <x v="5"/>
    <x v="3"/>
    <n v="0"/>
    <n v="30"/>
  </r>
  <r>
    <n v="51"/>
    <n v="85"/>
    <n v="321403"/>
    <x v="108"/>
    <x v="3"/>
    <n v="2022"/>
    <x v="5"/>
    <x v="3"/>
    <n v="0"/>
    <n v="0"/>
  </r>
  <r>
    <n v="51"/>
    <n v="87"/>
    <n v="200106"/>
    <x v="109"/>
    <x v="4"/>
    <n v="2022"/>
    <x v="5"/>
    <x v="3"/>
    <n v="15"/>
    <n v="328"/>
  </r>
  <r>
    <n v="51"/>
    <n v="87"/>
    <n v="200108"/>
    <x v="110"/>
    <x v="4"/>
    <n v="2022"/>
    <x v="5"/>
    <x v="3"/>
    <n v="0"/>
    <n v="0"/>
  </r>
  <r>
    <n v="51"/>
    <n v="87"/>
    <n v="200109"/>
    <x v="111"/>
    <x v="4"/>
    <n v="2022"/>
    <x v="5"/>
    <x v="3"/>
    <n v="0"/>
    <n v="0"/>
  </r>
  <r>
    <n v="51"/>
    <n v="87"/>
    <n v="200122"/>
    <x v="112"/>
    <x v="4"/>
    <n v="2022"/>
    <x v="5"/>
    <x v="3"/>
    <n v="0"/>
    <n v="7"/>
  </r>
  <r>
    <n v="51"/>
    <n v="87"/>
    <n v="200123"/>
    <x v="113"/>
    <x v="4"/>
    <n v="2022"/>
    <x v="5"/>
    <x v="3"/>
    <n v="33"/>
    <n v="78"/>
  </r>
  <r>
    <n v="51"/>
    <n v="87"/>
    <n v="200124"/>
    <x v="114"/>
    <x v="4"/>
    <n v="2022"/>
    <x v="5"/>
    <x v="3"/>
    <n v="21"/>
    <n v="247"/>
  </r>
  <r>
    <n v="51"/>
    <n v="87"/>
    <n v="200125"/>
    <x v="115"/>
    <x v="4"/>
    <n v="2022"/>
    <x v="5"/>
    <x v="3"/>
    <n v="0"/>
    <n v="54"/>
  </r>
  <r>
    <n v="51"/>
    <n v="87"/>
    <n v="200126"/>
    <x v="116"/>
    <x v="4"/>
    <n v="2022"/>
    <x v="5"/>
    <x v="3"/>
    <n v="0"/>
    <n v="95"/>
  </r>
  <r>
    <n v="51"/>
    <n v="87"/>
    <n v="200127"/>
    <x v="117"/>
    <x v="4"/>
    <n v="2022"/>
    <x v="5"/>
    <x v="3"/>
    <n v="0"/>
    <n v="0"/>
  </r>
  <r>
    <n v="51"/>
    <n v="87"/>
    <n v="200131"/>
    <x v="118"/>
    <x v="4"/>
    <n v="2022"/>
    <x v="5"/>
    <x v="3"/>
    <n v="0"/>
    <n v="0"/>
  </r>
  <r>
    <n v="51"/>
    <n v="87"/>
    <n v="200132"/>
    <x v="119"/>
    <x v="4"/>
    <n v="2022"/>
    <x v="5"/>
    <x v="3"/>
    <n v="0"/>
    <n v="124"/>
  </r>
  <r>
    <n v="51"/>
    <n v="87"/>
    <n v="200133"/>
    <x v="120"/>
    <x v="4"/>
    <n v="2022"/>
    <x v="5"/>
    <x v="3"/>
    <n v="0"/>
    <n v="0"/>
  </r>
  <r>
    <n v="51"/>
    <n v="87"/>
    <n v="200134"/>
    <x v="121"/>
    <x v="4"/>
    <n v="2022"/>
    <x v="5"/>
    <x v="3"/>
    <n v="21"/>
    <n v="45"/>
  </r>
  <r>
    <n v="51"/>
    <n v="87"/>
    <n v="200135"/>
    <x v="122"/>
    <x v="4"/>
    <n v="2022"/>
    <x v="5"/>
    <x v="3"/>
    <n v="20"/>
    <n v="20"/>
  </r>
  <r>
    <n v="51"/>
    <n v="87"/>
    <n v="200136"/>
    <x v="123"/>
    <x v="4"/>
    <n v="2022"/>
    <x v="5"/>
    <x v="3"/>
    <n v="0"/>
    <n v="32"/>
  </r>
  <r>
    <n v="51"/>
    <n v="87"/>
    <n v="200137"/>
    <x v="124"/>
    <x v="4"/>
    <n v="2022"/>
    <x v="5"/>
    <x v="3"/>
    <n v="0"/>
    <n v="53"/>
  </r>
  <r>
    <n v="51"/>
    <n v="87"/>
    <n v="200138"/>
    <x v="125"/>
    <x v="4"/>
    <n v="2022"/>
    <x v="5"/>
    <x v="3"/>
    <n v="25"/>
    <n v="25"/>
  </r>
  <r>
    <n v="51"/>
    <n v="87"/>
    <n v="200139"/>
    <x v="126"/>
    <x v="4"/>
    <n v="2022"/>
    <x v="5"/>
    <x v="3"/>
    <n v="95"/>
    <n v="95"/>
  </r>
  <r>
    <n v="51"/>
    <n v="87"/>
    <n v="200140"/>
    <x v="127"/>
    <x v="4"/>
    <n v="2022"/>
    <x v="5"/>
    <x v="3"/>
    <n v="13"/>
    <n v="13"/>
  </r>
  <r>
    <n v="51"/>
    <n v="87"/>
    <n v="200141"/>
    <x v="128"/>
    <x v="4"/>
    <n v="2022"/>
    <x v="5"/>
    <x v="3"/>
    <n v="0"/>
    <n v="0"/>
  </r>
  <r>
    <n v="51"/>
    <n v="87"/>
    <n v="200142"/>
    <x v="129"/>
    <x v="4"/>
    <n v="2022"/>
    <x v="5"/>
    <x v="3"/>
    <n v="17"/>
    <n v="17"/>
  </r>
  <r>
    <n v="51"/>
    <n v="87"/>
    <n v="200143"/>
    <x v="130"/>
    <x v="4"/>
    <n v="2022"/>
    <x v="5"/>
    <x v="3"/>
    <n v="7"/>
    <n v="7"/>
  </r>
  <r>
    <n v="51"/>
    <n v="87"/>
    <n v="200144"/>
    <x v="131"/>
    <x v="4"/>
    <n v="2022"/>
    <x v="5"/>
    <x v="3"/>
    <n v="40"/>
    <n v="40"/>
  </r>
  <r>
    <n v="51"/>
    <n v="87"/>
    <n v="200145"/>
    <x v="132"/>
    <x v="4"/>
    <n v="2022"/>
    <x v="5"/>
    <x v="3"/>
    <n v="18"/>
    <n v="25"/>
  </r>
  <r>
    <n v="51"/>
    <n v="87"/>
    <n v="200146"/>
    <x v="133"/>
    <x v="4"/>
    <n v="2022"/>
    <x v="5"/>
    <x v="3"/>
    <n v="0"/>
    <n v="0"/>
  </r>
  <r>
    <n v="51"/>
    <n v="87"/>
    <n v="200147"/>
    <x v="134"/>
    <x v="4"/>
    <n v="2022"/>
    <x v="5"/>
    <x v="3"/>
    <n v="21"/>
    <n v="21"/>
  </r>
  <r>
    <n v="51"/>
    <n v="87"/>
    <n v="200148"/>
    <x v="135"/>
    <x v="4"/>
    <n v="2022"/>
    <x v="5"/>
    <x v="3"/>
    <n v="0"/>
    <n v="0"/>
  </r>
  <r>
    <n v="51"/>
    <n v="87"/>
    <n v="200149"/>
    <x v="136"/>
    <x v="4"/>
    <n v="2022"/>
    <x v="5"/>
    <x v="3"/>
    <n v="0"/>
    <n v="0"/>
  </r>
  <r>
    <n v="51"/>
    <n v="87"/>
    <n v="200150"/>
    <x v="137"/>
    <x v="4"/>
    <n v="2022"/>
    <x v="5"/>
    <x v="3"/>
    <n v="0"/>
    <n v="0"/>
  </r>
  <r>
    <n v="51"/>
    <n v="87"/>
    <n v="200151"/>
    <x v="138"/>
    <x v="4"/>
    <n v="2022"/>
    <x v="5"/>
    <x v="3"/>
    <n v="0"/>
    <n v="17"/>
  </r>
  <r>
    <n v="51"/>
    <n v="87"/>
    <n v="200152"/>
    <x v="139"/>
    <x v="4"/>
    <n v="2022"/>
    <x v="5"/>
    <x v="3"/>
    <n v="0"/>
    <n v="0"/>
  </r>
  <r>
    <n v="51"/>
    <n v="87"/>
    <n v="200153"/>
    <x v="140"/>
    <x v="4"/>
    <n v="2022"/>
    <x v="5"/>
    <x v="3"/>
    <n v="29"/>
    <n v="152"/>
  </r>
  <r>
    <n v="51"/>
    <n v="87"/>
    <n v="200201"/>
    <x v="141"/>
    <x v="4"/>
    <n v="2022"/>
    <x v="5"/>
    <x v="3"/>
    <n v="0"/>
    <n v="0"/>
  </r>
  <r>
    <n v="51"/>
    <n v="87"/>
    <n v="200202"/>
    <x v="142"/>
    <x v="4"/>
    <n v="2022"/>
    <x v="5"/>
    <x v="3"/>
    <n v="45"/>
    <n v="45"/>
  </r>
  <r>
    <n v="51"/>
    <n v="87"/>
    <n v="200301"/>
    <x v="143"/>
    <x v="4"/>
    <n v="2022"/>
    <x v="5"/>
    <x v="3"/>
    <n v="0"/>
    <n v="18"/>
  </r>
  <r>
    <n v="51"/>
    <n v="87"/>
    <n v="200302"/>
    <x v="144"/>
    <x v="4"/>
    <n v="2022"/>
    <x v="5"/>
    <x v="3"/>
    <n v="20"/>
    <n v="25"/>
  </r>
  <r>
    <n v="51"/>
    <n v="87"/>
    <n v="200303"/>
    <x v="145"/>
    <x v="4"/>
    <n v="2022"/>
    <x v="5"/>
    <x v="3"/>
    <n v="32"/>
    <n v="105"/>
  </r>
  <r>
    <n v="51"/>
    <n v="87"/>
    <n v="200305"/>
    <x v="146"/>
    <x v="4"/>
    <n v="2022"/>
    <x v="5"/>
    <x v="3"/>
    <n v="48"/>
    <n v="206"/>
  </r>
  <r>
    <n v="51"/>
    <n v="87"/>
    <n v="200404"/>
    <x v="147"/>
    <x v="4"/>
    <n v="2022"/>
    <x v="5"/>
    <x v="3"/>
    <n v="0"/>
    <n v="58"/>
  </r>
  <r>
    <n v="51"/>
    <n v="87"/>
    <n v="200407"/>
    <x v="148"/>
    <x v="4"/>
    <n v="2022"/>
    <x v="5"/>
    <x v="3"/>
    <n v="0"/>
    <n v="200"/>
  </r>
  <r>
    <n v="51"/>
    <n v="87"/>
    <n v="200409"/>
    <x v="149"/>
    <x v="4"/>
    <n v="2022"/>
    <x v="5"/>
    <x v="3"/>
    <n v="15"/>
    <n v="241"/>
  </r>
  <r>
    <n v="51"/>
    <n v="87"/>
    <n v="200411"/>
    <x v="150"/>
    <x v="4"/>
    <n v="2022"/>
    <x v="5"/>
    <x v="3"/>
    <n v="34"/>
    <n v="81"/>
  </r>
  <r>
    <n v="51"/>
    <n v="87"/>
    <n v="200412"/>
    <x v="151"/>
    <x v="4"/>
    <n v="2022"/>
    <x v="5"/>
    <x v="3"/>
    <n v="43"/>
    <n v="148"/>
  </r>
  <r>
    <n v="51"/>
    <n v="87"/>
    <n v="200413"/>
    <x v="152"/>
    <x v="4"/>
    <n v="2022"/>
    <x v="5"/>
    <x v="3"/>
    <n v="0"/>
    <n v="45"/>
  </r>
  <r>
    <n v="51"/>
    <n v="87"/>
    <n v="200414"/>
    <x v="153"/>
    <x v="4"/>
    <n v="2022"/>
    <x v="5"/>
    <x v="3"/>
    <n v="11"/>
    <n v="40"/>
  </r>
  <r>
    <n v="51"/>
    <n v="87"/>
    <n v="200415"/>
    <x v="154"/>
    <x v="4"/>
    <n v="2022"/>
    <x v="5"/>
    <x v="3"/>
    <n v="11"/>
    <n v="36"/>
  </r>
  <r>
    <n v="51"/>
    <n v="87"/>
    <n v="200416"/>
    <x v="155"/>
    <x v="4"/>
    <n v="2022"/>
    <x v="5"/>
    <x v="3"/>
    <n v="0"/>
    <n v="17"/>
  </r>
  <r>
    <n v="51"/>
    <n v="87"/>
    <n v="200417"/>
    <x v="156"/>
    <x v="4"/>
    <n v="2022"/>
    <x v="5"/>
    <x v="3"/>
    <n v="54"/>
    <n v="91"/>
  </r>
  <r>
    <n v="51"/>
    <n v="87"/>
    <n v="200418"/>
    <x v="157"/>
    <x v="4"/>
    <n v="2022"/>
    <x v="5"/>
    <x v="3"/>
    <n v="14"/>
    <n v="540"/>
  </r>
  <r>
    <n v="51"/>
    <n v="87"/>
    <n v="200501"/>
    <x v="158"/>
    <x v="4"/>
    <n v="2022"/>
    <x v="5"/>
    <x v="3"/>
    <n v="61"/>
    <n v="242"/>
  </r>
  <r>
    <n v="51"/>
    <n v="87"/>
    <n v="200502"/>
    <x v="159"/>
    <x v="4"/>
    <n v="2022"/>
    <x v="5"/>
    <x v="3"/>
    <n v="13"/>
    <n v="67"/>
  </r>
  <r>
    <n v="51"/>
    <n v="87"/>
    <n v="200503"/>
    <x v="160"/>
    <x v="4"/>
    <n v="2022"/>
    <x v="5"/>
    <x v="3"/>
    <n v="0"/>
    <n v="72"/>
  </r>
  <r>
    <n v="51"/>
    <n v="87"/>
    <n v="200600"/>
    <x v="161"/>
    <x v="4"/>
    <n v="2022"/>
    <x v="5"/>
    <x v="3"/>
    <n v="45"/>
    <n v="108"/>
  </r>
  <r>
    <n v="51"/>
    <n v="87"/>
    <n v="200700"/>
    <x v="162"/>
    <x v="4"/>
    <n v="2022"/>
    <x v="5"/>
    <x v="3"/>
    <n v="0"/>
    <n v="133"/>
  </r>
  <r>
    <n v="51"/>
    <n v="87"/>
    <n v="200801"/>
    <x v="163"/>
    <x v="4"/>
    <n v="2022"/>
    <x v="5"/>
    <x v="3"/>
    <n v="16"/>
    <n v="92"/>
  </r>
  <r>
    <n v="51"/>
    <n v="87"/>
    <n v="200802"/>
    <x v="164"/>
    <x v="4"/>
    <n v="2022"/>
    <x v="5"/>
    <x v="3"/>
    <n v="0"/>
    <n v="23"/>
  </r>
  <r>
    <n v="51"/>
    <n v="87"/>
    <n v="200805"/>
    <x v="165"/>
    <x v="4"/>
    <n v="2022"/>
    <x v="5"/>
    <x v="3"/>
    <n v="0"/>
    <n v="67"/>
  </r>
  <r>
    <n v="51"/>
    <n v="87"/>
    <n v="200806"/>
    <x v="166"/>
    <x v="4"/>
    <n v="2022"/>
    <x v="5"/>
    <x v="3"/>
    <n v="0"/>
    <n v="0"/>
  </r>
  <r>
    <n v="51"/>
    <n v="87"/>
    <n v="200807"/>
    <x v="167"/>
    <x v="4"/>
    <n v="2022"/>
    <x v="5"/>
    <x v="3"/>
    <n v="0"/>
    <n v="30"/>
  </r>
  <r>
    <n v="51"/>
    <n v="87"/>
    <n v="200904"/>
    <x v="168"/>
    <x v="4"/>
    <n v="2022"/>
    <x v="5"/>
    <x v="3"/>
    <n v="0"/>
    <n v="0"/>
  </r>
  <r>
    <n v="51"/>
    <n v="87"/>
    <n v="200905"/>
    <x v="169"/>
    <x v="4"/>
    <n v="2022"/>
    <x v="5"/>
    <x v="3"/>
    <n v="69"/>
    <n v="253"/>
  </r>
  <r>
    <n v="51"/>
    <n v="87"/>
    <n v="200906"/>
    <x v="170"/>
    <x v="4"/>
    <n v="2022"/>
    <x v="5"/>
    <x v="3"/>
    <n v="0"/>
    <n v="48"/>
  </r>
  <r>
    <n v="51"/>
    <n v="87"/>
    <n v="200907"/>
    <x v="171"/>
    <x v="4"/>
    <n v="2022"/>
    <x v="5"/>
    <x v="3"/>
    <n v="0"/>
    <n v="58"/>
  </r>
  <r>
    <n v="51"/>
    <n v="87"/>
    <n v="200908"/>
    <x v="172"/>
    <x v="4"/>
    <n v="2022"/>
    <x v="5"/>
    <x v="3"/>
    <n v="0"/>
    <n v="209"/>
  </r>
  <r>
    <n v="51"/>
    <n v="87"/>
    <n v="201001"/>
    <x v="173"/>
    <x v="4"/>
    <n v="2022"/>
    <x v="5"/>
    <x v="3"/>
    <n v="0"/>
    <n v="0"/>
  </r>
  <r>
    <n v="51"/>
    <n v="87"/>
    <n v="201002"/>
    <x v="174"/>
    <x v="4"/>
    <n v="2022"/>
    <x v="5"/>
    <x v="3"/>
    <n v="0"/>
    <n v="0"/>
  </r>
  <r>
    <n v="51"/>
    <n v="87"/>
    <n v="201003"/>
    <x v="175"/>
    <x v="4"/>
    <n v="2022"/>
    <x v="5"/>
    <x v="3"/>
    <n v="0"/>
    <n v="0"/>
  </r>
  <r>
    <n v="51"/>
    <n v="87"/>
    <n v="201102"/>
    <x v="176"/>
    <x v="4"/>
    <n v="2022"/>
    <x v="5"/>
    <x v="3"/>
    <n v="0"/>
    <n v="0"/>
  </r>
  <r>
    <n v="51"/>
    <n v="87"/>
    <n v="201103"/>
    <x v="177"/>
    <x v="4"/>
    <n v="2022"/>
    <x v="5"/>
    <x v="3"/>
    <n v="0"/>
    <n v="7"/>
  </r>
  <r>
    <n v="51"/>
    <n v="87"/>
    <n v="201104"/>
    <x v="178"/>
    <x v="4"/>
    <n v="2022"/>
    <x v="5"/>
    <x v="3"/>
    <n v="0"/>
    <n v="8"/>
  </r>
  <r>
    <n v="51"/>
    <n v="87"/>
    <n v="201203"/>
    <x v="179"/>
    <x v="4"/>
    <n v="2022"/>
    <x v="5"/>
    <x v="3"/>
    <n v="5"/>
    <n v="57"/>
  </r>
  <r>
    <n v="51"/>
    <n v="87"/>
    <n v="201204"/>
    <x v="180"/>
    <x v="4"/>
    <n v="2022"/>
    <x v="5"/>
    <x v="3"/>
    <n v="10"/>
    <n v="18"/>
  </r>
  <r>
    <n v="51"/>
    <n v="87"/>
    <n v="201205"/>
    <x v="181"/>
    <x v="4"/>
    <n v="2022"/>
    <x v="5"/>
    <x v="3"/>
    <n v="0"/>
    <n v="45"/>
  </r>
  <r>
    <n v="51"/>
    <n v="87"/>
    <n v="201206"/>
    <x v="182"/>
    <x v="4"/>
    <n v="2022"/>
    <x v="5"/>
    <x v="3"/>
    <n v="0"/>
    <n v="0"/>
  </r>
  <r>
    <n v="51"/>
    <n v="87"/>
    <n v="201403"/>
    <x v="183"/>
    <x v="4"/>
    <n v="2022"/>
    <x v="5"/>
    <x v="3"/>
    <n v="30"/>
    <n v="48"/>
  </r>
  <r>
    <n v="51"/>
    <n v="87"/>
    <n v="201404"/>
    <x v="184"/>
    <x v="4"/>
    <n v="2022"/>
    <x v="5"/>
    <x v="3"/>
    <n v="16"/>
    <n v="16"/>
  </r>
  <r>
    <n v="51"/>
    <n v="87"/>
    <n v="201405"/>
    <x v="185"/>
    <x v="4"/>
    <n v="2022"/>
    <x v="5"/>
    <x v="3"/>
    <n v="0"/>
    <n v="9"/>
  </r>
  <r>
    <n v="51"/>
    <n v="87"/>
    <n v="201406"/>
    <x v="186"/>
    <x v="4"/>
    <n v="2022"/>
    <x v="5"/>
    <x v="3"/>
    <n v="27"/>
    <n v="112"/>
  </r>
  <r>
    <n v="51"/>
    <n v="87"/>
    <n v="201502"/>
    <x v="187"/>
    <x v="4"/>
    <n v="2022"/>
    <x v="5"/>
    <x v="3"/>
    <n v="0"/>
    <n v="0"/>
  </r>
  <r>
    <n v="51"/>
    <n v="87"/>
    <n v="201503"/>
    <x v="188"/>
    <x v="4"/>
    <n v="2022"/>
    <x v="5"/>
    <x v="3"/>
    <n v="0"/>
    <n v="0"/>
  </r>
  <r>
    <n v="51"/>
    <n v="87"/>
    <n v="201504"/>
    <x v="189"/>
    <x v="4"/>
    <n v="2022"/>
    <x v="5"/>
    <x v="3"/>
    <n v="0"/>
    <n v="0"/>
  </r>
  <r>
    <n v="51"/>
    <n v="87"/>
    <n v="201601"/>
    <x v="190"/>
    <x v="4"/>
    <n v="2022"/>
    <x v="5"/>
    <x v="3"/>
    <n v="0"/>
    <n v="0"/>
  </r>
  <r>
    <n v="51"/>
    <n v="87"/>
    <n v="201602"/>
    <x v="191"/>
    <x v="4"/>
    <n v="2022"/>
    <x v="5"/>
    <x v="3"/>
    <n v="0"/>
    <n v="78"/>
  </r>
  <r>
    <n v="51"/>
    <n v="87"/>
    <n v="201701"/>
    <x v="192"/>
    <x v="4"/>
    <n v="2022"/>
    <x v="5"/>
    <x v="3"/>
    <n v="0"/>
    <n v="0"/>
  </r>
  <r>
    <n v="51"/>
    <n v="87"/>
    <n v="980100"/>
    <x v="193"/>
    <x v="4"/>
    <n v="2022"/>
    <x v="5"/>
    <x v="3"/>
    <n v="0"/>
    <n v="0"/>
  </r>
  <r>
    <n v="51"/>
    <n v="127"/>
    <n v="700100"/>
    <x v="194"/>
    <x v="5"/>
    <n v="2022"/>
    <x v="5"/>
    <x v="3"/>
    <n v="0"/>
    <n v="0"/>
  </r>
  <r>
    <n v="51"/>
    <n v="127"/>
    <n v="700200"/>
    <x v="195"/>
    <x v="5"/>
    <n v="2022"/>
    <x v="5"/>
    <x v="3"/>
    <n v="0"/>
    <n v="76"/>
  </r>
  <r>
    <n v="51"/>
    <n v="127"/>
    <n v="700301"/>
    <x v="196"/>
    <x v="5"/>
    <n v="2022"/>
    <x v="5"/>
    <x v="3"/>
    <n v="0"/>
    <n v="56"/>
  </r>
  <r>
    <n v="51"/>
    <n v="127"/>
    <n v="700302"/>
    <x v="197"/>
    <x v="5"/>
    <n v="2022"/>
    <x v="5"/>
    <x v="3"/>
    <n v="0"/>
    <n v="28"/>
  </r>
  <r>
    <n v="51"/>
    <n v="145"/>
    <n v="500101"/>
    <x v="198"/>
    <x v="6"/>
    <n v="2022"/>
    <x v="5"/>
    <x v="3"/>
    <n v="0"/>
    <n v="21"/>
  </r>
  <r>
    <n v="51"/>
    <n v="145"/>
    <n v="500102"/>
    <x v="199"/>
    <x v="6"/>
    <n v="2022"/>
    <x v="5"/>
    <x v="3"/>
    <n v="0"/>
    <n v="62"/>
  </r>
  <r>
    <n v="51"/>
    <n v="145"/>
    <n v="500201"/>
    <x v="200"/>
    <x v="6"/>
    <n v="2022"/>
    <x v="5"/>
    <x v="3"/>
    <n v="0"/>
    <n v="0"/>
  </r>
  <r>
    <n v="51"/>
    <n v="145"/>
    <n v="500202"/>
    <x v="201"/>
    <x v="6"/>
    <n v="2022"/>
    <x v="5"/>
    <x v="3"/>
    <n v="0"/>
    <n v="7"/>
  </r>
  <r>
    <n v="51"/>
    <n v="145"/>
    <n v="500300"/>
    <x v="202"/>
    <x v="6"/>
    <n v="2022"/>
    <x v="5"/>
    <x v="3"/>
    <n v="2"/>
    <n v="80"/>
  </r>
  <r>
    <n v="51"/>
    <n v="145"/>
    <n v="500400"/>
    <x v="203"/>
    <x v="6"/>
    <n v="2022"/>
    <x v="5"/>
    <x v="3"/>
    <n v="0"/>
    <n v="20"/>
  </r>
  <r>
    <n v="51"/>
    <n v="570"/>
    <n v="830100"/>
    <x v="204"/>
    <x v="7"/>
    <n v="2022"/>
    <x v="5"/>
    <x v="3"/>
    <n v="0"/>
    <n v="0"/>
  </r>
  <r>
    <n v="51"/>
    <n v="570"/>
    <n v="830200"/>
    <x v="205"/>
    <x v="7"/>
    <n v="2022"/>
    <x v="5"/>
    <x v="3"/>
    <n v="38"/>
    <n v="267"/>
  </r>
  <r>
    <n v="51"/>
    <n v="570"/>
    <n v="830300"/>
    <x v="206"/>
    <x v="7"/>
    <n v="2022"/>
    <x v="5"/>
    <x v="3"/>
    <n v="0"/>
    <n v="0"/>
  </r>
  <r>
    <n v="51"/>
    <n v="570"/>
    <n v="830400"/>
    <x v="207"/>
    <x v="7"/>
    <n v="2022"/>
    <x v="5"/>
    <x v="3"/>
    <n v="27"/>
    <n v="27"/>
  </r>
  <r>
    <n v="51"/>
    <n v="570"/>
    <n v="830500"/>
    <x v="208"/>
    <x v="7"/>
    <n v="2022"/>
    <x v="5"/>
    <x v="3"/>
    <n v="0"/>
    <n v="44"/>
  </r>
  <r>
    <n v="51"/>
    <n v="670"/>
    <n v="820100"/>
    <x v="209"/>
    <x v="8"/>
    <n v="2022"/>
    <x v="5"/>
    <x v="3"/>
    <n v="0"/>
    <n v="0"/>
  </r>
  <r>
    <n v="51"/>
    <n v="670"/>
    <n v="820300"/>
    <x v="210"/>
    <x v="8"/>
    <n v="2022"/>
    <x v="5"/>
    <x v="3"/>
    <n v="0"/>
    <n v="29"/>
  </r>
  <r>
    <n v="51"/>
    <n v="670"/>
    <n v="820400"/>
    <x v="211"/>
    <x v="8"/>
    <n v="2022"/>
    <x v="5"/>
    <x v="3"/>
    <n v="0"/>
    <n v="71"/>
  </r>
  <r>
    <n v="51"/>
    <n v="670"/>
    <n v="820500"/>
    <x v="212"/>
    <x v="8"/>
    <n v="2022"/>
    <x v="5"/>
    <x v="3"/>
    <n v="26"/>
    <n v="26"/>
  </r>
  <r>
    <n v="51"/>
    <n v="670"/>
    <n v="820600"/>
    <x v="213"/>
    <x v="8"/>
    <n v="2022"/>
    <x v="5"/>
    <x v="3"/>
    <n v="0"/>
    <n v="0"/>
  </r>
  <r>
    <n v="51"/>
    <n v="670"/>
    <n v="820700"/>
    <x v="214"/>
    <x v="8"/>
    <n v="2022"/>
    <x v="5"/>
    <x v="3"/>
    <n v="0"/>
    <n v="175"/>
  </r>
  <r>
    <n v="51"/>
    <n v="670"/>
    <n v="980100"/>
    <x v="215"/>
    <x v="8"/>
    <n v="2022"/>
    <x v="5"/>
    <x v="3"/>
    <n v="0"/>
    <n v="0"/>
  </r>
  <r>
    <n v="51"/>
    <n v="730"/>
    <n v="810100"/>
    <x v="216"/>
    <x v="9"/>
    <n v="2022"/>
    <x v="5"/>
    <x v="3"/>
    <n v="0"/>
    <n v="0"/>
  </r>
  <r>
    <n v="51"/>
    <n v="730"/>
    <n v="810300"/>
    <x v="217"/>
    <x v="9"/>
    <n v="2022"/>
    <x v="5"/>
    <x v="3"/>
    <n v="0"/>
    <n v="0"/>
  </r>
  <r>
    <n v="51"/>
    <n v="730"/>
    <n v="810400"/>
    <x v="218"/>
    <x v="9"/>
    <n v="2022"/>
    <x v="5"/>
    <x v="3"/>
    <n v="0"/>
    <n v="3"/>
  </r>
  <r>
    <n v="51"/>
    <n v="730"/>
    <n v="810500"/>
    <x v="219"/>
    <x v="9"/>
    <n v="2022"/>
    <x v="5"/>
    <x v="3"/>
    <n v="11"/>
    <n v="11"/>
  </r>
  <r>
    <n v="51"/>
    <n v="730"/>
    <n v="810600"/>
    <x v="220"/>
    <x v="9"/>
    <n v="2022"/>
    <x v="5"/>
    <x v="3"/>
    <n v="3"/>
    <n v="3"/>
  </r>
  <r>
    <n v="51"/>
    <n v="730"/>
    <n v="810700"/>
    <x v="221"/>
    <x v="9"/>
    <n v="2022"/>
    <x v="5"/>
    <x v="3"/>
    <n v="0"/>
    <n v="0"/>
  </r>
  <r>
    <n v="51"/>
    <n v="730"/>
    <n v="810900"/>
    <x v="222"/>
    <x v="9"/>
    <n v="2022"/>
    <x v="5"/>
    <x v="3"/>
    <n v="0"/>
    <n v="58"/>
  </r>
  <r>
    <n v="51"/>
    <n v="730"/>
    <n v="811000"/>
    <x v="223"/>
    <x v="9"/>
    <n v="2022"/>
    <x v="5"/>
    <x v="3"/>
    <n v="0"/>
    <n v="0"/>
  </r>
  <r>
    <n v="51"/>
    <n v="730"/>
    <n v="811100"/>
    <x v="224"/>
    <x v="9"/>
    <n v="2022"/>
    <x v="5"/>
    <x v="3"/>
    <n v="0"/>
    <n v="18"/>
  </r>
  <r>
    <n v="51"/>
    <n v="730"/>
    <n v="811200"/>
    <x v="225"/>
    <x v="9"/>
    <n v="2022"/>
    <x v="5"/>
    <x v="3"/>
    <n v="0"/>
    <n v="4"/>
  </r>
  <r>
    <n v="51"/>
    <n v="730"/>
    <n v="811300"/>
    <x v="226"/>
    <x v="9"/>
    <n v="2022"/>
    <x v="5"/>
    <x v="3"/>
    <n v="0"/>
    <n v="18"/>
  </r>
  <r>
    <n v="51"/>
    <n v="760"/>
    <n v="10201"/>
    <x v="227"/>
    <x v="10"/>
    <n v="2022"/>
    <x v="5"/>
    <x v="3"/>
    <n v="0"/>
    <n v="15"/>
  </r>
  <r>
    <n v="51"/>
    <n v="760"/>
    <n v="10202"/>
    <x v="228"/>
    <x v="10"/>
    <n v="2022"/>
    <x v="5"/>
    <x v="3"/>
    <n v="0"/>
    <n v="0"/>
  </r>
  <r>
    <n v="51"/>
    <n v="760"/>
    <n v="10300"/>
    <x v="229"/>
    <x v="10"/>
    <n v="2022"/>
    <x v="5"/>
    <x v="3"/>
    <n v="0"/>
    <n v="9"/>
  </r>
  <r>
    <n v="51"/>
    <n v="760"/>
    <n v="10401"/>
    <x v="230"/>
    <x v="10"/>
    <n v="2022"/>
    <x v="5"/>
    <x v="3"/>
    <n v="4"/>
    <n v="4"/>
  </r>
  <r>
    <n v="51"/>
    <n v="760"/>
    <n v="10402"/>
    <x v="231"/>
    <x v="10"/>
    <n v="2022"/>
    <x v="5"/>
    <x v="3"/>
    <n v="18"/>
    <n v="108"/>
  </r>
  <r>
    <n v="51"/>
    <n v="760"/>
    <n v="10500"/>
    <x v="232"/>
    <x v="10"/>
    <n v="2022"/>
    <x v="5"/>
    <x v="3"/>
    <n v="3"/>
    <n v="8"/>
  </r>
  <r>
    <n v="51"/>
    <n v="760"/>
    <n v="10600"/>
    <x v="233"/>
    <x v="10"/>
    <n v="2022"/>
    <x v="5"/>
    <x v="3"/>
    <n v="0"/>
    <n v="2"/>
  </r>
  <r>
    <n v="51"/>
    <n v="760"/>
    <n v="10700"/>
    <x v="234"/>
    <x v="10"/>
    <n v="2022"/>
    <x v="5"/>
    <x v="3"/>
    <n v="0"/>
    <n v="6"/>
  </r>
  <r>
    <n v="51"/>
    <n v="760"/>
    <n v="10800"/>
    <x v="235"/>
    <x v="10"/>
    <n v="2022"/>
    <x v="5"/>
    <x v="3"/>
    <n v="0"/>
    <n v="38"/>
  </r>
  <r>
    <n v="51"/>
    <n v="760"/>
    <n v="10900"/>
    <x v="236"/>
    <x v="10"/>
    <n v="2022"/>
    <x v="5"/>
    <x v="3"/>
    <n v="0"/>
    <n v="20"/>
  </r>
  <r>
    <n v="51"/>
    <n v="760"/>
    <n v="11000"/>
    <x v="237"/>
    <x v="10"/>
    <n v="2022"/>
    <x v="5"/>
    <x v="3"/>
    <n v="10"/>
    <n v="24"/>
  </r>
  <r>
    <n v="51"/>
    <n v="760"/>
    <n v="11100"/>
    <x v="238"/>
    <x v="10"/>
    <n v="2022"/>
    <x v="5"/>
    <x v="3"/>
    <n v="0"/>
    <n v="16"/>
  </r>
  <r>
    <n v="51"/>
    <n v="760"/>
    <n v="20100"/>
    <x v="239"/>
    <x v="10"/>
    <n v="2022"/>
    <x v="5"/>
    <x v="3"/>
    <n v="0"/>
    <n v="18"/>
  </r>
  <r>
    <n v="51"/>
    <n v="760"/>
    <n v="20200"/>
    <x v="240"/>
    <x v="10"/>
    <n v="2022"/>
    <x v="5"/>
    <x v="3"/>
    <n v="0"/>
    <n v="0"/>
  </r>
  <r>
    <n v="51"/>
    <n v="760"/>
    <n v="20300"/>
    <x v="241"/>
    <x v="10"/>
    <n v="2022"/>
    <x v="5"/>
    <x v="3"/>
    <n v="79"/>
    <n v="108"/>
  </r>
  <r>
    <n v="51"/>
    <n v="760"/>
    <n v="20400"/>
    <x v="242"/>
    <x v="10"/>
    <n v="2022"/>
    <x v="5"/>
    <x v="3"/>
    <n v="0"/>
    <n v="28"/>
  </r>
  <r>
    <n v="51"/>
    <n v="760"/>
    <n v="20501"/>
    <x v="243"/>
    <x v="10"/>
    <n v="2022"/>
    <x v="5"/>
    <x v="3"/>
    <n v="28"/>
    <n v="40"/>
  </r>
  <r>
    <n v="51"/>
    <n v="760"/>
    <n v="20502"/>
    <x v="244"/>
    <x v="10"/>
    <n v="2022"/>
    <x v="5"/>
    <x v="3"/>
    <n v="12"/>
    <n v="13"/>
  </r>
  <r>
    <n v="51"/>
    <n v="760"/>
    <n v="20600"/>
    <x v="245"/>
    <x v="10"/>
    <n v="2022"/>
    <x v="5"/>
    <x v="3"/>
    <n v="10"/>
    <n v="10"/>
  </r>
  <r>
    <n v="51"/>
    <n v="760"/>
    <n v="20700"/>
    <x v="246"/>
    <x v="10"/>
    <n v="2022"/>
    <x v="5"/>
    <x v="3"/>
    <n v="0"/>
    <n v="0"/>
  </r>
  <r>
    <n v="51"/>
    <n v="760"/>
    <n v="20800"/>
    <x v="247"/>
    <x v="10"/>
    <n v="2022"/>
    <x v="5"/>
    <x v="3"/>
    <n v="17"/>
    <n v="25"/>
  </r>
  <r>
    <n v="51"/>
    <n v="760"/>
    <n v="20900"/>
    <x v="248"/>
    <x v="10"/>
    <n v="2022"/>
    <x v="5"/>
    <x v="3"/>
    <n v="0"/>
    <n v="22"/>
  </r>
  <r>
    <n v="51"/>
    <n v="760"/>
    <n v="21000"/>
    <x v="249"/>
    <x v="10"/>
    <n v="2022"/>
    <x v="5"/>
    <x v="3"/>
    <n v="0"/>
    <n v="0"/>
  </r>
  <r>
    <n v="51"/>
    <n v="760"/>
    <n v="21100"/>
    <x v="250"/>
    <x v="10"/>
    <n v="2022"/>
    <x v="5"/>
    <x v="3"/>
    <n v="0"/>
    <n v="0"/>
  </r>
  <r>
    <n v="51"/>
    <n v="760"/>
    <n v="21200"/>
    <x v="251"/>
    <x v="10"/>
    <n v="2022"/>
    <x v="5"/>
    <x v="3"/>
    <n v="0"/>
    <n v="0"/>
  </r>
  <r>
    <n v="51"/>
    <n v="760"/>
    <n v="30100"/>
    <x v="252"/>
    <x v="10"/>
    <n v="2022"/>
    <x v="5"/>
    <x v="3"/>
    <n v="0"/>
    <n v="0"/>
  </r>
  <r>
    <n v="51"/>
    <n v="760"/>
    <n v="30200"/>
    <x v="253"/>
    <x v="10"/>
    <n v="2022"/>
    <x v="5"/>
    <x v="3"/>
    <n v="0"/>
    <n v="30"/>
  </r>
  <r>
    <n v="51"/>
    <n v="760"/>
    <n v="30501"/>
    <x v="254"/>
    <x v="10"/>
    <n v="2022"/>
    <x v="5"/>
    <x v="3"/>
    <n v="0"/>
    <n v="4"/>
  </r>
  <r>
    <n v="51"/>
    <n v="760"/>
    <n v="30502"/>
    <x v="255"/>
    <x v="10"/>
    <n v="2022"/>
    <x v="5"/>
    <x v="3"/>
    <n v="0"/>
    <n v="0"/>
  </r>
  <r>
    <n v="51"/>
    <n v="760"/>
    <n v="40201"/>
    <x v="256"/>
    <x v="10"/>
    <n v="2022"/>
    <x v="5"/>
    <x v="3"/>
    <n v="0"/>
    <n v="10"/>
  </r>
  <r>
    <n v="51"/>
    <n v="760"/>
    <n v="40202"/>
    <x v="257"/>
    <x v="10"/>
    <n v="2022"/>
    <x v="5"/>
    <x v="3"/>
    <n v="14"/>
    <n v="14"/>
  </r>
  <r>
    <n v="51"/>
    <n v="760"/>
    <n v="40300"/>
    <x v="258"/>
    <x v="10"/>
    <n v="2022"/>
    <x v="5"/>
    <x v="3"/>
    <n v="0"/>
    <n v="0"/>
  </r>
  <r>
    <n v="51"/>
    <n v="760"/>
    <n v="40400"/>
    <x v="259"/>
    <x v="10"/>
    <n v="2022"/>
    <x v="5"/>
    <x v="3"/>
    <n v="0"/>
    <n v="0"/>
  </r>
  <r>
    <n v="51"/>
    <n v="760"/>
    <n v="40500"/>
    <x v="260"/>
    <x v="10"/>
    <n v="2022"/>
    <x v="5"/>
    <x v="3"/>
    <n v="3"/>
    <n v="3"/>
  </r>
  <r>
    <n v="51"/>
    <n v="760"/>
    <n v="40600"/>
    <x v="261"/>
    <x v="10"/>
    <n v="2022"/>
    <x v="5"/>
    <x v="3"/>
    <n v="15"/>
    <n v="15"/>
  </r>
  <r>
    <n v="51"/>
    <n v="760"/>
    <n v="40700"/>
    <x v="262"/>
    <x v="10"/>
    <n v="2022"/>
    <x v="5"/>
    <x v="3"/>
    <n v="26"/>
    <n v="71"/>
  </r>
  <r>
    <n v="51"/>
    <n v="760"/>
    <n v="40800"/>
    <x v="263"/>
    <x v="10"/>
    <n v="2022"/>
    <x v="5"/>
    <x v="3"/>
    <n v="0"/>
    <n v="23"/>
  </r>
  <r>
    <n v="51"/>
    <n v="760"/>
    <n v="40900"/>
    <x v="264"/>
    <x v="10"/>
    <n v="2022"/>
    <x v="5"/>
    <x v="3"/>
    <n v="0"/>
    <n v="6"/>
  </r>
  <r>
    <n v="51"/>
    <n v="760"/>
    <n v="41000"/>
    <x v="265"/>
    <x v="10"/>
    <n v="2022"/>
    <x v="5"/>
    <x v="3"/>
    <n v="7"/>
    <n v="7"/>
  </r>
  <r>
    <n v="51"/>
    <n v="760"/>
    <n v="41100"/>
    <x v="266"/>
    <x v="10"/>
    <n v="2022"/>
    <x v="5"/>
    <x v="3"/>
    <n v="5"/>
    <n v="62"/>
  </r>
  <r>
    <n v="51"/>
    <n v="760"/>
    <n v="41200"/>
    <x v="267"/>
    <x v="10"/>
    <n v="2022"/>
    <x v="5"/>
    <x v="3"/>
    <n v="6"/>
    <n v="15"/>
  </r>
  <r>
    <n v="51"/>
    <n v="760"/>
    <n v="41300"/>
    <x v="268"/>
    <x v="10"/>
    <n v="2022"/>
    <x v="5"/>
    <x v="3"/>
    <n v="39"/>
    <n v="71"/>
  </r>
  <r>
    <n v="51"/>
    <n v="760"/>
    <n v="41400"/>
    <x v="269"/>
    <x v="10"/>
    <n v="2022"/>
    <x v="5"/>
    <x v="3"/>
    <n v="0"/>
    <n v="13"/>
  </r>
  <r>
    <n v="51"/>
    <n v="760"/>
    <n v="41600"/>
    <x v="270"/>
    <x v="10"/>
    <n v="2022"/>
    <x v="5"/>
    <x v="3"/>
    <n v="0"/>
    <n v="0"/>
  </r>
  <r>
    <n v="51"/>
    <n v="760"/>
    <n v="50100"/>
    <x v="271"/>
    <x v="10"/>
    <n v="2022"/>
    <x v="5"/>
    <x v="3"/>
    <n v="0"/>
    <n v="0"/>
  </r>
  <r>
    <n v="51"/>
    <n v="760"/>
    <n v="50200"/>
    <x v="272"/>
    <x v="10"/>
    <n v="2022"/>
    <x v="5"/>
    <x v="3"/>
    <n v="0"/>
    <n v="0"/>
  </r>
  <r>
    <n v="51"/>
    <n v="760"/>
    <n v="50300"/>
    <x v="273"/>
    <x v="10"/>
    <n v="2022"/>
    <x v="5"/>
    <x v="3"/>
    <n v="15"/>
    <n v="15"/>
  </r>
  <r>
    <n v="51"/>
    <n v="760"/>
    <n v="50400"/>
    <x v="274"/>
    <x v="10"/>
    <n v="2022"/>
    <x v="5"/>
    <x v="3"/>
    <n v="6"/>
    <n v="6"/>
  </r>
  <r>
    <n v="51"/>
    <n v="760"/>
    <n v="50500"/>
    <x v="275"/>
    <x v="10"/>
    <n v="2022"/>
    <x v="5"/>
    <x v="3"/>
    <n v="0"/>
    <n v="0"/>
  </r>
  <r>
    <n v="51"/>
    <n v="760"/>
    <n v="50600"/>
    <x v="276"/>
    <x v="10"/>
    <n v="2022"/>
    <x v="5"/>
    <x v="3"/>
    <n v="0"/>
    <n v="0"/>
  </r>
  <r>
    <n v="51"/>
    <n v="760"/>
    <n v="60200"/>
    <x v="277"/>
    <x v="10"/>
    <n v="2022"/>
    <x v="5"/>
    <x v="3"/>
    <n v="0"/>
    <n v="6"/>
  </r>
  <r>
    <n v="51"/>
    <n v="760"/>
    <n v="60400"/>
    <x v="278"/>
    <x v="10"/>
    <n v="2022"/>
    <x v="5"/>
    <x v="3"/>
    <n v="0"/>
    <n v="0"/>
  </r>
  <r>
    <n v="51"/>
    <n v="760"/>
    <n v="60501"/>
    <x v="279"/>
    <x v="10"/>
    <n v="2022"/>
    <x v="5"/>
    <x v="3"/>
    <n v="0"/>
    <n v="8"/>
  </r>
  <r>
    <n v="51"/>
    <n v="760"/>
    <n v="60502"/>
    <x v="280"/>
    <x v="10"/>
    <n v="2022"/>
    <x v="5"/>
    <x v="3"/>
    <n v="8"/>
    <n v="8"/>
  </r>
  <r>
    <n v="51"/>
    <n v="760"/>
    <n v="60600"/>
    <x v="281"/>
    <x v="10"/>
    <n v="2022"/>
    <x v="5"/>
    <x v="3"/>
    <n v="14"/>
    <n v="14"/>
  </r>
  <r>
    <n v="51"/>
    <n v="760"/>
    <n v="60700"/>
    <x v="282"/>
    <x v="10"/>
    <n v="2022"/>
    <x v="5"/>
    <x v="3"/>
    <n v="0"/>
    <n v="70"/>
  </r>
  <r>
    <n v="51"/>
    <n v="760"/>
    <n v="60800"/>
    <x v="283"/>
    <x v="10"/>
    <n v="2022"/>
    <x v="5"/>
    <x v="3"/>
    <n v="22"/>
    <n v="151"/>
  </r>
  <r>
    <n v="51"/>
    <n v="760"/>
    <n v="60900"/>
    <x v="284"/>
    <x v="10"/>
    <n v="2022"/>
    <x v="5"/>
    <x v="3"/>
    <n v="58"/>
    <n v="225"/>
  </r>
  <r>
    <n v="51"/>
    <n v="760"/>
    <n v="61001"/>
    <x v="285"/>
    <x v="10"/>
    <n v="2022"/>
    <x v="5"/>
    <x v="3"/>
    <n v="8"/>
    <n v="37"/>
  </r>
  <r>
    <n v="51"/>
    <n v="760"/>
    <n v="61002"/>
    <x v="286"/>
    <x v="10"/>
    <n v="2022"/>
    <x v="5"/>
    <x v="3"/>
    <n v="0"/>
    <n v="0"/>
  </r>
  <r>
    <n v="51"/>
    <n v="760"/>
    <n v="70100"/>
    <x v="287"/>
    <x v="10"/>
    <n v="2022"/>
    <x v="5"/>
    <x v="3"/>
    <n v="28"/>
    <n v="41"/>
  </r>
  <r>
    <n v="51"/>
    <n v="760"/>
    <n v="70300"/>
    <x v="288"/>
    <x v="10"/>
    <n v="2022"/>
    <x v="5"/>
    <x v="3"/>
    <n v="0"/>
    <n v="18"/>
  </r>
  <r>
    <n v="51"/>
    <n v="760"/>
    <n v="70400"/>
    <x v="289"/>
    <x v="10"/>
    <n v="2022"/>
    <x v="5"/>
    <x v="3"/>
    <n v="0"/>
    <n v="27"/>
  </r>
  <r>
    <n v="51"/>
    <n v="760"/>
    <n v="70601"/>
    <x v="290"/>
    <x v="10"/>
    <n v="2022"/>
    <x v="5"/>
    <x v="3"/>
    <n v="0"/>
    <n v="695"/>
  </r>
  <r>
    <n v="51"/>
    <n v="760"/>
    <n v="70602"/>
    <x v="291"/>
    <x v="10"/>
    <n v="2022"/>
    <x v="5"/>
    <x v="3"/>
    <n v="0"/>
    <n v="77"/>
  </r>
  <r>
    <n v="51"/>
    <n v="760"/>
    <n v="70700"/>
    <x v="292"/>
    <x v="10"/>
    <n v="2022"/>
    <x v="5"/>
    <x v="3"/>
    <n v="20"/>
    <n v="268"/>
  </r>
  <r>
    <n v="51"/>
    <n v="760"/>
    <n v="70802"/>
    <x v="293"/>
    <x v="10"/>
    <n v="2022"/>
    <x v="5"/>
    <x v="3"/>
    <n v="28"/>
    <n v="403"/>
  </r>
  <r>
    <n v="51"/>
    <n v="760"/>
    <n v="70803"/>
    <x v="294"/>
    <x v="10"/>
    <n v="2022"/>
    <x v="5"/>
    <x v="3"/>
    <n v="9"/>
    <n v="268"/>
  </r>
  <r>
    <n v="51"/>
    <n v="760"/>
    <n v="70804"/>
    <x v="295"/>
    <x v="10"/>
    <n v="2022"/>
    <x v="5"/>
    <x v="3"/>
    <n v="0"/>
    <n v="51"/>
  </r>
  <r>
    <n v="51"/>
    <n v="760"/>
    <n v="70901"/>
    <x v="296"/>
    <x v="10"/>
    <n v="2022"/>
    <x v="5"/>
    <x v="3"/>
    <n v="0"/>
    <n v="420"/>
  </r>
  <r>
    <n v="51"/>
    <n v="760"/>
    <n v="70902"/>
    <x v="297"/>
    <x v="10"/>
    <n v="2022"/>
    <x v="5"/>
    <x v="3"/>
    <n v="0"/>
    <n v="0"/>
  </r>
  <r>
    <n v="51"/>
    <n v="760"/>
    <n v="71002"/>
    <x v="298"/>
    <x v="10"/>
    <n v="2022"/>
    <x v="5"/>
    <x v="3"/>
    <n v="13"/>
    <n v="73"/>
  </r>
  <r>
    <n v="51"/>
    <n v="760"/>
    <n v="71003"/>
    <x v="299"/>
    <x v="10"/>
    <n v="2022"/>
    <x v="5"/>
    <x v="3"/>
    <n v="0"/>
    <n v="0"/>
  </r>
  <r>
    <n v="51"/>
    <n v="760"/>
    <n v="71004"/>
    <x v="300"/>
    <x v="10"/>
    <n v="2022"/>
    <x v="5"/>
    <x v="3"/>
    <n v="0"/>
    <n v="92"/>
  </r>
  <r>
    <n v="51"/>
    <n v="760"/>
    <n v="71100"/>
    <x v="301"/>
    <x v="10"/>
    <n v="2022"/>
    <x v="5"/>
    <x v="3"/>
    <n v="12"/>
    <n v="137"/>
  </r>
  <r>
    <n v="51"/>
    <n v="36"/>
    <n v="600100"/>
    <x v="0"/>
    <x v="0"/>
    <n v="2022"/>
    <x v="6"/>
    <x v="3"/>
    <n v="18"/>
    <n v="51"/>
  </r>
  <r>
    <n v="51"/>
    <n v="36"/>
    <n v="600200"/>
    <x v="1"/>
    <x v="0"/>
    <n v="2022"/>
    <x v="6"/>
    <x v="3"/>
    <n v="9"/>
    <n v="124"/>
  </r>
  <r>
    <n v="51"/>
    <n v="36"/>
    <n v="600300"/>
    <x v="2"/>
    <x v="0"/>
    <n v="2022"/>
    <x v="6"/>
    <x v="3"/>
    <n v="5"/>
    <n v="56"/>
  </r>
  <r>
    <n v="51"/>
    <n v="41"/>
    <n v="100106"/>
    <x v="3"/>
    <x v="1"/>
    <n v="2022"/>
    <x v="6"/>
    <x v="3"/>
    <n v="7"/>
    <n v="235"/>
  </r>
  <r>
    <n v="51"/>
    <n v="41"/>
    <n v="100107"/>
    <x v="4"/>
    <x v="1"/>
    <n v="2022"/>
    <x v="6"/>
    <x v="3"/>
    <n v="62"/>
    <n v="71"/>
  </r>
  <r>
    <n v="51"/>
    <n v="41"/>
    <n v="100206"/>
    <x v="5"/>
    <x v="1"/>
    <n v="2022"/>
    <x v="6"/>
    <x v="3"/>
    <n v="25"/>
    <n v="252"/>
  </r>
  <r>
    <n v="51"/>
    <n v="41"/>
    <n v="100208"/>
    <x v="6"/>
    <x v="1"/>
    <n v="2022"/>
    <x v="6"/>
    <x v="3"/>
    <n v="22"/>
    <n v="64"/>
  </r>
  <r>
    <n v="51"/>
    <n v="41"/>
    <n v="100209"/>
    <x v="7"/>
    <x v="1"/>
    <n v="2022"/>
    <x v="6"/>
    <x v="3"/>
    <n v="44"/>
    <n v="102"/>
  </r>
  <r>
    <n v="51"/>
    <n v="41"/>
    <n v="100210"/>
    <x v="8"/>
    <x v="1"/>
    <n v="2022"/>
    <x v="6"/>
    <x v="3"/>
    <n v="3"/>
    <n v="9"/>
  </r>
  <r>
    <n v="51"/>
    <n v="41"/>
    <n v="100211"/>
    <x v="9"/>
    <x v="1"/>
    <n v="2022"/>
    <x v="6"/>
    <x v="3"/>
    <n v="21"/>
    <n v="67"/>
  </r>
  <r>
    <n v="51"/>
    <n v="41"/>
    <n v="100212"/>
    <x v="10"/>
    <x v="1"/>
    <n v="2022"/>
    <x v="6"/>
    <x v="3"/>
    <n v="41"/>
    <n v="52"/>
  </r>
  <r>
    <n v="51"/>
    <n v="41"/>
    <n v="100300"/>
    <x v="11"/>
    <x v="1"/>
    <n v="2022"/>
    <x v="6"/>
    <x v="3"/>
    <n v="0"/>
    <n v="19"/>
  </r>
  <r>
    <n v="51"/>
    <n v="41"/>
    <n v="100403"/>
    <x v="12"/>
    <x v="1"/>
    <n v="2022"/>
    <x v="6"/>
    <x v="3"/>
    <n v="5"/>
    <n v="217"/>
  </r>
  <r>
    <n v="51"/>
    <n v="41"/>
    <n v="100404"/>
    <x v="13"/>
    <x v="1"/>
    <n v="2022"/>
    <x v="6"/>
    <x v="3"/>
    <n v="0"/>
    <n v="122"/>
  </r>
  <r>
    <n v="51"/>
    <n v="41"/>
    <n v="100405"/>
    <x v="14"/>
    <x v="1"/>
    <n v="2022"/>
    <x v="6"/>
    <x v="3"/>
    <n v="19"/>
    <n v="63"/>
  </r>
  <r>
    <n v="51"/>
    <n v="41"/>
    <n v="100406"/>
    <x v="15"/>
    <x v="1"/>
    <n v="2022"/>
    <x v="6"/>
    <x v="3"/>
    <n v="0"/>
    <n v="54"/>
  </r>
  <r>
    <n v="51"/>
    <n v="41"/>
    <n v="100407"/>
    <x v="16"/>
    <x v="1"/>
    <n v="2022"/>
    <x v="6"/>
    <x v="3"/>
    <n v="8"/>
    <n v="303"/>
  </r>
  <r>
    <n v="51"/>
    <n v="41"/>
    <n v="100409"/>
    <x v="17"/>
    <x v="1"/>
    <n v="2022"/>
    <x v="6"/>
    <x v="3"/>
    <n v="28"/>
    <n v="88"/>
  </r>
  <r>
    <n v="51"/>
    <n v="41"/>
    <n v="100410"/>
    <x v="18"/>
    <x v="1"/>
    <n v="2022"/>
    <x v="6"/>
    <x v="3"/>
    <n v="46"/>
    <n v="171"/>
  </r>
  <r>
    <n v="51"/>
    <n v="41"/>
    <n v="100505"/>
    <x v="19"/>
    <x v="1"/>
    <n v="2022"/>
    <x v="6"/>
    <x v="3"/>
    <n v="65"/>
    <n v="184"/>
  </r>
  <r>
    <n v="51"/>
    <n v="41"/>
    <n v="100506"/>
    <x v="20"/>
    <x v="1"/>
    <n v="2022"/>
    <x v="6"/>
    <x v="3"/>
    <n v="121"/>
    <n v="168"/>
  </r>
  <r>
    <n v="51"/>
    <n v="41"/>
    <n v="100507"/>
    <x v="21"/>
    <x v="1"/>
    <n v="2022"/>
    <x v="6"/>
    <x v="3"/>
    <n v="83"/>
    <n v="334"/>
  </r>
  <r>
    <n v="51"/>
    <n v="41"/>
    <n v="100508"/>
    <x v="22"/>
    <x v="1"/>
    <n v="2022"/>
    <x v="6"/>
    <x v="3"/>
    <n v="14"/>
    <n v="170"/>
  </r>
  <r>
    <n v="51"/>
    <n v="41"/>
    <n v="100509"/>
    <x v="23"/>
    <x v="1"/>
    <n v="2022"/>
    <x v="6"/>
    <x v="3"/>
    <n v="55"/>
    <n v="112"/>
  </r>
  <r>
    <n v="51"/>
    <n v="41"/>
    <n v="100510"/>
    <x v="24"/>
    <x v="1"/>
    <n v="2022"/>
    <x v="6"/>
    <x v="3"/>
    <n v="8"/>
    <n v="93"/>
  </r>
  <r>
    <n v="51"/>
    <n v="41"/>
    <n v="100600"/>
    <x v="25"/>
    <x v="1"/>
    <n v="2022"/>
    <x v="6"/>
    <x v="3"/>
    <n v="12"/>
    <n v="75"/>
  </r>
  <r>
    <n v="51"/>
    <n v="41"/>
    <n v="100701"/>
    <x v="26"/>
    <x v="1"/>
    <n v="2022"/>
    <x v="6"/>
    <x v="3"/>
    <n v="0"/>
    <n v="214"/>
  </r>
  <r>
    <n v="51"/>
    <n v="41"/>
    <n v="100702"/>
    <x v="27"/>
    <x v="1"/>
    <n v="2022"/>
    <x v="6"/>
    <x v="3"/>
    <n v="13"/>
    <n v="23"/>
  </r>
  <r>
    <n v="51"/>
    <n v="41"/>
    <n v="100704"/>
    <x v="28"/>
    <x v="1"/>
    <n v="2022"/>
    <x v="6"/>
    <x v="3"/>
    <n v="77"/>
    <n v="279"/>
  </r>
  <r>
    <n v="51"/>
    <n v="41"/>
    <n v="100705"/>
    <x v="29"/>
    <x v="1"/>
    <n v="2022"/>
    <x v="6"/>
    <x v="3"/>
    <n v="0"/>
    <n v="30"/>
  </r>
  <r>
    <n v="51"/>
    <n v="41"/>
    <n v="100804"/>
    <x v="30"/>
    <x v="1"/>
    <n v="2022"/>
    <x v="6"/>
    <x v="3"/>
    <n v="85"/>
    <n v="133"/>
  </r>
  <r>
    <n v="51"/>
    <n v="41"/>
    <n v="100805"/>
    <x v="31"/>
    <x v="1"/>
    <n v="2022"/>
    <x v="6"/>
    <x v="3"/>
    <n v="26"/>
    <n v="96"/>
  </r>
  <r>
    <n v="51"/>
    <n v="41"/>
    <n v="100806"/>
    <x v="32"/>
    <x v="1"/>
    <n v="2022"/>
    <x v="6"/>
    <x v="3"/>
    <n v="9"/>
    <n v="50"/>
  </r>
  <r>
    <n v="51"/>
    <n v="41"/>
    <n v="100807"/>
    <x v="33"/>
    <x v="1"/>
    <n v="2022"/>
    <x v="6"/>
    <x v="3"/>
    <n v="30"/>
    <n v="220"/>
  </r>
  <r>
    <n v="51"/>
    <n v="41"/>
    <n v="100812"/>
    <x v="34"/>
    <x v="1"/>
    <n v="2022"/>
    <x v="6"/>
    <x v="3"/>
    <n v="50"/>
    <n v="159"/>
  </r>
  <r>
    <n v="51"/>
    <n v="41"/>
    <n v="100814"/>
    <x v="35"/>
    <x v="1"/>
    <n v="2022"/>
    <x v="6"/>
    <x v="3"/>
    <n v="0"/>
    <n v="55"/>
  </r>
  <r>
    <n v="51"/>
    <n v="41"/>
    <n v="100815"/>
    <x v="36"/>
    <x v="1"/>
    <n v="2022"/>
    <x v="6"/>
    <x v="3"/>
    <n v="10"/>
    <n v="39"/>
  </r>
  <r>
    <n v="51"/>
    <n v="41"/>
    <n v="100816"/>
    <x v="37"/>
    <x v="1"/>
    <n v="2022"/>
    <x v="6"/>
    <x v="3"/>
    <n v="135"/>
    <n v="245"/>
  </r>
  <r>
    <n v="51"/>
    <n v="41"/>
    <n v="100817"/>
    <x v="38"/>
    <x v="1"/>
    <n v="2022"/>
    <x v="6"/>
    <x v="3"/>
    <n v="0"/>
    <n v="45"/>
  </r>
  <r>
    <n v="51"/>
    <n v="41"/>
    <n v="100818"/>
    <x v="39"/>
    <x v="1"/>
    <n v="2022"/>
    <x v="6"/>
    <x v="3"/>
    <n v="35"/>
    <n v="129"/>
  </r>
  <r>
    <n v="51"/>
    <n v="41"/>
    <n v="100819"/>
    <x v="40"/>
    <x v="1"/>
    <n v="2022"/>
    <x v="6"/>
    <x v="3"/>
    <n v="15"/>
    <n v="153"/>
  </r>
  <r>
    <n v="51"/>
    <n v="41"/>
    <n v="100820"/>
    <x v="41"/>
    <x v="1"/>
    <n v="2022"/>
    <x v="6"/>
    <x v="3"/>
    <n v="63"/>
    <n v="174"/>
  </r>
  <r>
    <n v="51"/>
    <n v="41"/>
    <n v="100821"/>
    <x v="42"/>
    <x v="1"/>
    <n v="2022"/>
    <x v="6"/>
    <x v="3"/>
    <n v="46"/>
    <n v="122"/>
  </r>
  <r>
    <n v="51"/>
    <n v="41"/>
    <n v="100822"/>
    <x v="43"/>
    <x v="1"/>
    <n v="2022"/>
    <x v="6"/>
    <x v="3"/>
    <n v="65"/>
    <n v="181"/>
  </r>
  <r>
    <n v="51"/>
    <n v="41"/>
    <n v="100823"/>
    <x v="44"/>
    <x v="1"/>
    <n v="2022"/>
    <x v="6"/>
    <x v="3"/>
    <n v="57"/>
    <n v="75"/>
  </r>
  <r>
    <n v="51"/>
    <n v="41"/>
    <n v="100902"/>
    <x v="45"/>
    <x v="1"/>
    <n v="2022"/>
    <x v="6"/>
    <x v="3"/>
    <n v="25"/>
    <n v="25"/>
  </r>
  <r>
    <n v="51"/>
    <n v="41"/>
    <n v="100907"/>
    <x v="46"/>
    <x v="1"/>
    <n v="2022"/>
    <x v="6"/>
    <x v="3"/>
    <n v="18"/>
    <n v="48"/>
  </r>
  <r>
    <n v="51"/>
    <n v="41"/>
    <n v="100910"/>
    <x v="47"/>
    <x v="1"/>
    <n v="2022"/>
    <x v="6"/>
    <x v="3"/>
    <n v="47"/>
    <n v="119"/>
  </r>
  <r>
    <n v="51"/>
    <n v="41"/>
    <n v="100912"/>
    <x v="48"/>
    <x v="1"/>
    <n v="2022"/>
    <x v="6"/>
    <x v="3"/>
    <n v="185"/>
    <n v="358"/>
  </r>
  <r>
    <n v="51"/>
    <n v="41"/>
    <n v="100915"/>
    <x v="49"/>
    <x v="1"/>
    <n v="2022"/>
    <x v="6"/>
    <x v="3"/>
    <n v="69"/>
    <n v="275"/>
  </r>
  <r>
    <n v="51"/>
    <n v="41"/>
    <n v="100919"/>
    <x v="50"/>
    <x v="1"/>
    <n v="2022"/>
    <x v="6"/>
    <x v="3"/>
    <n v="65"/>
    <n v="123"/>
  </r>
  <r>
    <n v="51"/>
    <n v="41"/>
    <n v="100920"/>
    <x v="51"/>
    <x v="1"/>
    <n v="2022"/>
    <x v="6"/>
    <x v="3"/>
    <n v="7"/>
    <n v="53"/>
  </r>
  <r>
    <n v="51"/>
    <n v="41"/>
    <n v="100921"/>
    <x v="52"/>
    <x v="1"/>
    <n v="2022"/>
    <x v="6"/>
    <x v="3"/>
    <n v="39"/>
    <n v="73"/>
  </r>
  <r>
    <n v="51"/>
    <n v="41"/>
    <n v="100922"/>
    <x v="53"/>
    <x v="1"/>
    <n v="2022"/>
    <x v="6"/>
    <x v="3"/>
    <n v="9"/>
    <n v="116"/>
  </r>
  <r>
    <n v="51"/>
    <n v="41"/>
    <n v="100923"/>
    <x v="54"/>
    <x v="1"/>
    <n v="2022"/>
    <x v="6"/>
    <x v="3"/>
    <n v="6"/>
    <n v="102"/>
  </r>
  <r>
    <n v="51"/>
    <n v="41"/>
    <n v="100924"/>
    <x v="55"/>
    <x v="1"/>
    <n v="2022"/>
    <x v="6"/>
    <x v="3"/>
    <n v="0"/>
    <n v="8"/>
  </r>
  <r>
    <n v="51"/>
    <n v="41"/>
    <n v="100926"/>
    <x v="56"/>
    <x v="1"/>
    <n v="2022"/>
    <x v="6"/>
    <x v="3"/>
    <n v="58"/>
    <n v="107"/>
  </r>
  <r>
    <n v="51"/>
    <n v="41"/>
    <n v="100928"/>
    <x v="57"/>
    <x v="1"/>
    <n v="2022"/>
    <x v="6"/>
    <x v="3"/>
    <n v="98"/>
    <n v="141"/>
  </r>
  <r>
    <n v="51"/>
    <n v="41"/>
    <n v="100929"/>
    <x v="58"/>
    <x v="1"/>
    <n v="2022"/>
    <x v="6"/>
    <x v="3"/>
    <n v="67"/>
    <n v="80"/>
  </r>
  <r>
    <n v="51"/>
    <n v="41"/>
    <n v="100930"/>
    <x v="59"/>
    <x v="1"/>
    <n v="2022"/>
    <x v="6"/>
    <x v="3"/>
    <n v="27"/>
    <n v="27"/>
  </r>
  <r>
    <n v="51"/>
    <n v="41"/>
    <n v="100931"/>
    <x v="60"/>
    <x v="1"/>
    <n v="2022"/>
    <x v="6"/>
    <x v="3"/>
    <n v="100"/>
    <n v="123"/>
  </r>
  <r>
    <n v="51"/>
    <n v="41"/>
    <n v="100932"/>
    <x v="61"/>
    <x v="1"/>
    <n v="2022"/>
    <x v="6"/>
    <x v="3"/>
    <n v="48"/>
    <n v="60"/>
  </r>
  <r>
    <n v="51"/>
    <n v="41"/>
    <n v="100933"/>
    <x v="62"/>
    <x v="1"/>
    <n v="2022"/>
    <x v="6"/>
    <x v="3"/>
    <n v="21"/>
    <n v="105"/>
  </r>
  <r>
    <n v="51"/>
    <n v="41"/>
    <n v="100934"/>
    <x v="63"/>
    <x v="1"/>
    <n v="2022"/>
    <x v="6"/>
    <x v="3"/>
    <n v="12"/>
    <n v="235"/>
  </r>
  <r>
    <n v="51"/>
    <n v="41"/>
    <n v="100935"/>
    <x v="64"/>
    <x v="1"/>
    <n v="2022"/>
    <x v="6"/>
    <x v="3"/>
    <n v="24"/>
    <n v="54"/>
  </r>
  <r>
    <n v="51"/>
    <n v="41"/>
    <n v="100936"/>
    <x v="65"/>
    <x v="1"/>
    <n v="2022"/>
    <x v="6"/>
    <x v="3"/>
    <n v="35"/>
    <n v="38"/>
  </r>
  <r>
    <n v="51"/>
    <n v="41"/>
    <n v="100937"/>
    <x v="66"/>
    <x v="1"/>
    <n v="2022"/>
    <x v="6"/>
    <x v="3"/>
    <n v="22"/>
    <n v="62"/>
  </r>
  <r>
    <n v="51"/>
    <n v="41"/>
    <n v="100938"/>
    <x v="67"/>
    <x v="1"/>
    <n v="2022"/>
    <x v="6"/>
    <x v="3"/>
    <n v="246"/>
    <n v="301"/>
  </r>
  <r>
    <n v="51"/>
    <n v="41"/>
    <n v="101003"/>
    <x v="68"/>
    <x v="1"/>
    <n v="2022"/>
    <x v="6"/>
    <x v="3"/>
    <n v="91"/>
    <n v="200"/>
  </r>
  <r>
    <n v="51"/>
    <n v="41"/>
    <n v="101004"/>
    <x v="69"/>
    <x v="1"/>
    <n v="2022"/>
    <x v="6"/>
    <x v="3"/>
    <n v="43"/>
    <n v="49"/>
  </r>
  <r>
    <n v="51"/>
    <n v="41"/>
    <n v="101007"/>
    <x v="70"/>
    <x v="1"/>
    <n v="2022"/>
    <x v="6"/>
    <x v="3"/>
    <n v="102"/>
    <n v="147"/>
  </r>
  <r>
    <n v="51"/>
    <n v="41"/>
    <n v="101008"/>
    <x v="71"/>
    <x v="1"/>
    <n v="2022"/>
    <x v="6"/>
    <x v="3"/>
    <n v="87"/>
    <n v="131"/>
  </r>
  <r>
    <n v="51"/>
    <n v="41"/>
    <n v="101009"/>
    <x v="72"/>
    <x v="1"/>
    <n v="2022"/>
    <x v="6"/>
    <x v="3"/>
    <n v="117"/>
    <n v="143"/>
  </r>
  <r>
    <n v="51"/>
    <n v="41"/>
    <n v="101011"/>
    <x v="73"/>
    <x v="1"/>
    <n v="2022"/>
    <x v="6"/>
    <x v="3"/>
    <n v="35"/>
    <n v="69"/>
  </r>
  <r>
    <n v="51"/>
    <n v="41"/>
    <n v="101012"/>
    <x v="74"/>
    <x v="1"/>
    <n v="2022"/>
    <x v="6"/>
    <x v="3"/>
    <n v="19"/>
    <n v="19"/>
  </r>
  <r>
    <n v="51"/>
    <n v="41"/>
    <n v="101013"/>
    <x v="75"/>
    <x v="1"/>
    <n v="2022"/>
    <x v="6"/>
    <x v="3"/>
    <n v="12"/>
    <n v="61"/>
  </r>
  <r>
    <n v="51"/>
    <n v="41"/>
    <n v="101014"/>
    <x v="76"/>
    <x v="1"/>
    <n v="2022"/>
    <x v="6"/>
    <x v="3"/>
    <n v="17"/>
    <n v="20"/>
  </r>
  <r>
    <n v="51"/>
    <n v="41"/>
    <n v="101015"/>
    <x v="77"/>
    <x v="1"/>
    <n v="2022"/>
    <x v="6"/>
    <x v="3"/>
    <n v="50"/>
    <n v="104"/>
  </r>
  <r>
    <n v="51"/>
    <n v="75"/>
    <n v="400101"/>
    <x v="78"/>
    <x v="2"/>
    <n v="2022"/>
    <x v="6"/>
    <x v="3"/>
    <n v="8"/>
    <n v="8"/>
  </r>
  <r>
    <n v="51"/>
    <n v="75"/>
    <n v="400102"/>
    <x v="79"/>
    <x v="2"/>
    <n v="2022"/>
    <x v="6"/>
    <x v="3"/>
    <n v="77"/>
    <n v="77"/>
  </r>
  <r>
    <n v="51"/>
    <n v="75"/>
    <n v="400200"/>
    <x v="80"/>
    <x v="2"/>
    <n v="2022"/>
    <x v="6"/>
    <x v="3"/>
    <n v="30"/>
    <n v="41"/>
  </r>
  <r>
    <n v="51"/>
    <n v="75"/>
    <n v="400300"/>
    <x v="81"/>
    <x v="2"/>
    <n v="2022"/>
    <x v="6"/>
    <x v="3"/>
    <n v="0"/>
    <n v="27"/>
  </r>
  <r>
    <n v="51"/>
    <n v="75"/>
    <n v="400400"/>
    <x v="82"/>
    <x v="2"/>
    <n v="2022"/>
    <x v="6"/>
    <x v="3"/>
    <n v="57"/>
    <n v="57"/>
  </r>
  <r>
    <n v="51"/>
    <n v="75"/>
    <n v="400500"/>
    <x v="83"/>
    <x v="2"/>
    <n v="2022"/>
    <x v="6"/>
    <x v="3"/>
    <n v="51"/>
    <n v="88"/>
  </r>
  <r>
    <n v="51"/>
    <n v="85"/>
    <n v="320100"/>
    <x v="84"/>
    <x v="3"/>
    <n v="2022"/>
    <x v="6"/>
    <x v="3"/>
    <n v="34"/>
    <n v="81"/>
  </r>
  <r>
    <n v="51"/>
    <n v="85"/>
    <n v="320200"/>
    <x v="85"/>
    <x v="3"/>
    <n v="2022"/>
    <x v="6"/>
    <x v="3"/>
    <n v="60"/>
    <n v="200"/>
  </r>
  <r>
    <n v="51"/>
    <n v="85"/>
    <n v="320300"/>
    <x v="86"/>
    <x v="3"/>
    <n v="2022"/>
    <x v="6"/>
    <x v="3"/>
    <n v="55"/>
    <n v="81"/>
  </r>
  <r>
    <n v="51"/>
    <n v="85"/>
    <n v="320400"/>
    <x v="87"/>
    <x v="3"/>
    <n v="2022"/>
    <x v="6"/>
    <x v="3"/>
    <n v="101"/>
    <n v="233"/>
  </r>
  <r>
    <n v="51"/>
    <n v="85"/>
    <n v="320500"/>
    <x v="88"/>
    <x v="3"/>
    <n v="2022"/>
    <x v="6"/>
    <x v="3"/>
    <n v="26"/>
    <n v="26"/>
  </r>
  <r>
    <n v="51"/>
    <n v="85"/>
    <n v="320601"/>
    <x v="89"/>
    <x v="3"/>
    <n v="2022"/>
    <x v="6"/>
    <x v="3"/>
    <n v="11"/>
    <n v="16"/>
  </r>
  <r>
    <n v="51"/>
    <n v="85"/>
    <n v="320602"/>
    <x v="90"/>
    <x v="3"/>
    <n v="2022"/>
    <x v="6"/>
    <x v="3"/>
    <n v="5"/>
    <n v="55"/>
  </r>
  <r>
    <n v="51"/>
    <n v="85"/>
    <n v="320701"/>
    <x v="91"/>
    <x v="3"/>
    <n v="2022"/>
    <x v="6"/>
    <x v="3"/>
    <n v="64"/>
    <n v="146"/>
  </r>
  <r>
    <n v="51"/>
    <n v="85"/>
    <n v="320702"/>
    <x v="92"/>
    <x v="3"/>
    <n v="2022"/>
    <x v="6"/>
    <x v="3"/>
    <n v="30"/>
    <n v="89"/>
  </r>
  <r>
    <n v="51"/>
    <n v="85"/>
    <n v="320801"/>
    <x v="93"/>
    <x v="3"/>
    <n v="2022"/>
    <x v="6"/>
    <x v="3"/>
    <n v="59"/>
    <n v="59"/>
  </r>
  <r>
    <n v="51"/>
    <n v="85"/>
    <n v="320803"/>
    <x v="94"/>
    <x v="3"/>
    <n v="2022"/>
    <x v="6"/>
    <x v="3"/>
    <n v="272"/>
    <n v="303"/>
  </r>
  <r>
    <n v="51"/>
    <n v="85"/>
    <n v="320804"/>
    <x v="95"/>
    <x v="3"/>
    <n v="2022"/>
    <x v="6"/>
    <x v="3"/>
    <n v="55"/>
    <n v="71"/>
  </r>
  <r>
    <n v="51"/>
    <n v="85"/>
    <n v="320805"/>
    <x v="96"/>
    <x v="3"/>
    <n v="2022"/>
    <x v="6"/>
    <x v="3"/>
    <n v="34"/>
    <n v="53"/>
  </r>
  <r>
    <n v="51"/>
    <n v="85"/>
    <n v="320901"/>
    <x v="97"/>
    <x v="3"/>
    <n v="2022"/>
    <x v="6"/>
    <x v="3"/>
    <n v="0"/>
    <n v="0"/>
  </r>
  <r>
    <n v="51"/>
    <n v="85"/>
    <n v="320902"/>
    <x v="98"/>
    <x v="3"/>
    <n v="2022"/>
    <x v="6"/>
    <x v="3"/>
    <n v="10"/>
    <n v="21"/>
  </r>
  <r>
    <n v="51"/>
    <n v="85"/>
    <n v="321001"/>
    <x v="99"/>
    <x v="3"/>
    <n v="2022"/>
    <x v="6"/>
    <x v="3"/>
    <n v="20"/>
    <n v="35"/>
  </r>
  <r>
    <n v="51"/>
    <n v="85"/>
    <n v="321003"/>
    <x v="100"/>
    <x v="3"/>
    <n v="2022"/>
    <x v="6"/>
    <x v="3"/>
    <n v="0"/>
    <n v="83"/>
  </r>
  <r>
    <n v="51"/>
    <n v="85"/>
    <n v="321004"/>
    <x v="101"/>
    <x v="3"/>
    <n v="2022"/>
    <x v="6"/>
    <x v="3"/>
    <n v="177"/>
    <n v="211"/>
  </r>
  <r>
    <n v="51"/>
    <n v="85"/>
    <n v="321100"/>
    <x v="102"/>
    <x v="3"/>
    <n v="2022"/>
    <x v="6"/>
    <x v="3"/>
    <n v="39"/>
    <n v="64"/>
  </r>
  <r>
    <n v="51"/>
    <n v="85"/>
    <n v="321201"/>
    <x v="103"/>
    <x v="3"/>
    <n v="2022"/>
    <x v="6"/>
    <x v="3"/>
    <n v="73"/>
    <n v="91"/>
  </r>
  <r>
    <n v="51"/>
    <n v="85"/>
    <n v="321202"/>
    <x v="104"/>
    <x v="3"/>
    <n v="2022"/>
    <x v="6"/>
    <x v="3"/>
    <n v="60"/>
    <n v="118"/>
  </r>
  <r>
    <n v="51"/>
    <n v="85"/>
    <n v="321300"/>
    <x v="105"/>
    <x v="3"/>
    <n v="2022"/>
    <x v="6"/>
    <x v="3"/>
    <n v="13"/>
    <n v="110"/>
  </r>
  <r>
    <n v="51"/>
    <n v="85"/>
    <n v="321401"/>
    <x v="106"/>
    <x v="3"/>
    <n v="2022"/>
    <x v="6"/>
    <x v="3"/>
    <n v="12"/>
    <n v="18"/>
  </r>
  <r>
    <n v="51"/>
    <n v="85"/>
    <n v="321402"/>
    <x v="107"/>
    <x v="3"/>
    <n v="2022"/>
    <x v="6"/>
    <x v="3"/>
    <n v="29"/>
    <n v="113"/>
  </r>
  <r>
    <n v="51"/>
    <n v="85"/>
    <n v="321403"/>
    <x v="108"/>
    <x v="3"/>
    <n v="2022"/>
    <x v="6"/>
    <x v="3"/>
    <n v="0"/>
    <n v="14"/>
  </r>
  <r>
    <n v="51"/>
    <n v="87"/>
    <n v="200106"/>
    <x v="109"/>
    <x v="4"/>
    <n v="2022"/>
    <x v="6"/>
    <x v="3"/>
    <n v="27"/>
    <n v="129"/>
  </r>
  <r>
    <n v="51"/>
    <n v="87"/>
    <n v="200108"/>
    <x v="110"/>
    <x v="4"/>
    <n v="2022"/>
    <x v="6"/>
    <x v="3"/>
    <n v="30"/>
    <n v="48"/>
  </r>
  <r>
    <n v="51"/>
    <n v="87"/>
    <n v="200109"/>
    <x v="111"/>
    <x v="4"/>
    <n v="2022"/>
    <x v="6"/>
    <x v="3"/>
    <n v="0"/>
    <n v="0"/>
  </r>
  <r>
    <n v="51"/>
    <n v="87"/>
    <n v="200122"/>
    <x v="112"/>
    <x v="4"/>
    <n v="2022"/>
    <x v="6"/>
    <x v="3"/>
    <n v="52"/>
    <n v="91"/>
  </r>
  <r>
    <n v="51"/>
    <n v="87"/>
    <n v="200123"/>
    <x v="113"/>
    <x v="4"/>
    <n v="2022"/>
    <x v="6"/>
    <x v="3"/>
    <n v="68"/>
    <n v="91"/>
  </r>
  <r>
    <n v="51"/>
    <n v="87"/>
    <n v="200124"/>
    <x v="114"/>
    <x v="4"/>
    <n v="2022"/>
    <x v="6"/>
    <x v="3"/>
    <n v="80"/>
    <n v="103"/>
  </r>
  <r>
    <n v="51"/>
    <n v="87"/>
    <n v="200125"/>
    <x v="115"/>
    <x v="4"/>
    <n v="2022"/>
    <x v="6"/>
    <x v="3"/>
    <n v="13"/>
    <n v="88"/>
  </r>
  <r>
    <n v="51"/>
    <n v="87"/>
    <n v="200126"/>
    <x v="116"/>
    <x v="4"/>
    <n v="2022"/>
    <x v="6"/>
    <x v="3"/>
    <n v="39"/>
    <n v="102"/>
  </r>
  <r>
    <n v="51"/>
    <n v="87"/>
    <n v="200127"/>
    <x v="117"/>
    <x v="4"/>
    <n v="2022"/>
    <x v="6"/>
    <x v="3"/>
    <n v="112"/>
    <n v="166"/>
  </r>
  <r>
    <n v="51"/>
    <n v="87"/>
    <n v="200131"/>
    <x v="118"/>
    <x v="4"/>
    <n v="2022"/>
    <x v="6"/>
    <x v="3"/>
    <n v="67"/>
    <n v="67"/>
  </r>
  <r>
    <n v="51"/>
    <n v="87"/>
    <n v="200132"/>
    <x v="119"/>
    <x v="4"/>
    <n v="2022"/>
    <x v="6"/>
    <x v="3"/>
    <n v="35"/>
    <n v="200"/>
  </r>
  <r>
    <n v="51"/>
    <n v="87"/>
    <n v="200133"/>
    <x v="120"/>
    <x v="4"/>
    <n v="2022"/>
    <x v="6"/>
    <x v="3"/>
    <n v="25"/>
    <n v="167"/>
  </r>
  <r>
    <n v="51"/>
    <n v="87"/>
    <n v="200134"/>
    <x v="121"/>
    <x v="4"/>
    <n v="2022"/>
    <x v="6"/>
    <x v="3"/>
    <n v="97"/>
    <n v="216"/>
  </r>
  <r>
    <n v="51"/>
    <n v="87"/>
    <n v="200135"/>
    <x v="122"/>
    <x v="4"/>
    <n v="2022"/>
    <x v="6"/>
    <x v="3"/>
    <n v="95"/>
    <n v="118"/>
  </r>
  <r>
    <n v="51"/>
    <n v="87"/>
    <n v="200136"/>
    <x v="123"/>
    <x v="4"/>
    <n v="2022"/>
    <x v="6"/>
    <x v="3"/>
    <n v="19"/>
    <n v="50"/>
  </r>
  <r>
    <n v="51"/>
    <n v="87"/>
    <n v="200137"/>
    <x v="124"/>
    <x v="4"/>
    <n v="2022"/>
    <x v="6"/>
    <x v="3"/>
    <n v="27"/>
    <n v="39"/>
  </r>
  <r>
    <n v="51"/>
    <n v="87"/>
    <n v="200138"/>
    <x v="125"/>
    <x v="4"/>
    <n v="2022"/>
    <x v="6"/>
    <x v="3"/>
    <n v="40"/>
    <n v="76"/>
  </r>
  <r>
    <n v="51"/>
    <n v="87"/>
    <n v="200139"/>
    <x v="126"/>
    <x v="4"/>
    <n v="2022"/>
    <x v="6"/>
    <x v="3"/>
    <n v="29"/>
    <n v="42"/>
  </r>
  <r>
    <n v="51"/>
    <n v="87"/>
    <n v="200140"/>
    <x v="127"/>
    <x v="4"/>
    <n v="2022"/>
    <x v="6"/>
    <x v="3"/>
    <n v="8"/>
    <n v="8"/>
  </r>
  <r>
    <n v="51"/>
    <n v="87"/>
    <n v="200141"/>
    <x v="128"/>
    <x v="4"/>
    <n v="2022"/>
    <x v="6"/>
    <x v="3"/>
    <n v="27"/>
    <n v="27"/>
  </r>
  <r>
    <n v="51"/>
    <n v="87"/>
    <n v="200142"/>
    <x v="129"/>
    <x v="4"/>
    <n v="2022"/>
    <x v="6"/>
    <x v="3"/>
    <n v="49"/>
    <n v="65"/>
  </r>
  <r>
    <n v="51"/>
    <n v="87"/>
    <n v="200143"/>
    <x v="130"/>
    <x v="4"/>
    <n v="2022"/>
    <x v="6"/>
    <x v="3"/>
    <n v="56"/>
    <n v="102"/>
  </r>
  <r>
    <n v="51"/>
    <n v="87"/>
    <n v="200144"/>
    <x v="131"/>
    <x v="4"/>
    <n v="2022"/>
    <x v="6"/>
    <x v="3"/>
    <n v="9"/>
    <n v="87"/>
  </r>
  <r>
    <n v="51"/>
    <n v="87"/>
    <n v="200145"/>
    <x v="132"/>
    <x v="4"/>
    <n v="2022"/>
    <x v="6"/>
    <x v="3"/>
    <n v="168"/>
    <n v="168"/>
  </r>
  <r>
    <n v="51"/>
    <n v="87"/>
    <n v="200146"/>
    <x v="133"/>
    <x v="4"/>
    <n v="2022"/>
    <x v="6"/>
    <x v="3"/>
    <n v="18"/>
    <n v="18"/>
  </r>
  <r>
    <n v="51"/>
    <n v="87"/>
    <n v="200147"/>
    <x v="134"/>
    <x v="4"/>
    <n v="2022"/>
    <x v="6"/>
    <x v="3"/>
    <n v="133"/>
    <n v="214"/>
  </r>
  <r>
    <n v="51"/>
    <n v="87"/>
    <n v="200148"/>
    <x v="135"/>
    <x v="4"/>
    <n v="2022"/>
    <x v="6"/>
    <x v="3"/>
    <n v="4"/>
    <n v="9"/>
  </r>
  <r>
    <n v="51"/>
    <n v="87"/>
    <n v="200149"/>
    <x v="136"/>
    <x v="4"/>
    <n v="2022"/>
    <x v="6"/>
    <x v="3"/>
    <n v="93"/>
    <n v="181"/>
  </r>
  <r>
    <n v="51"/>
    <n v="87"/>
    <n v="200150"/>
    <x v="137"/>
    <x v="4"/>
    <n v="2022"/>
    <x v="6"/>
    <x v="3"/>
    <n v="30"/>
    <n v="62"/>
  </r>
  <r>
    <n v="51"/>
    <n v="87"/>
    <n v="200151"/>
    <x v="138"/>
    <x v="4"/>
    <n v="2022"/>
    <x v="6"/>
    <x v="3"/>
    <n v="63"/>
    <n v="128"/>
  </r>
  <r>
    <n v="51"/>
    <n v="87"/>
    <n v="200152"/>
    <x v="139"/>
    <x v="4"/>
    <n v="2022"/>
    <x v="6"/>
    <x v="3"/>
    <n v="68"/>
    <n v="68"/>
  </r>
  <r>
    <n v="51"/>
    <n v="87"/>
    <n v="200153"/>
    <x v="140"/>
    <x v="4"/>
    <n v="2022"/>
    <x v="6"/>
    <x v="3"/>
    <n v="72"/>
    <n v="137"/>
  </r>
  <r>
    <n v="51"/>
    <n v="87"/>
    <n v="200201"/>
    <x v="141"/>
    <x v="4"/>
    <n v="2022"/>
    <x v="6"/>
    <x v="3"/>
    <n v="177"/>
    <n v="177"/>
  </r>
  <r>
    <n v="51"/>
    <n v="87"/>
    <n v="200202"/>
    <x v="142"/>
    <x v="4"/>
    <n v="2022"/>
    <x v="6"/>
    <x v="3"/>
    <n v="34"/>
    <n v="42"/>
  </r>
  <r>
    <n v="51"/>
    <n v="87"/>
    <n v="200301"/>
    <x v="143"/>
    <x v="4"/>
    <n v="2022"/>
    <x v="6"/>
    <x v="3"/>
    <n v="37"/>
    <n v="80"/>
  </r>
  <r>
    <n v="51"/>
    <n v="87"/>
    <n v="200302"/>
    <x v="144"/>
    <x v="4"/>
    <n v="2022"/>
    <x v="6"/>
    <x v="3"/>
    <n v="37"/>
    <n v="69"/>
  </r>
  <r>
    <n v="51"/>
    <n v="87"/>
    <n v="200303"/>
    <x v="145"/>
    <x v="4"/>
    <n v="2022"/>
    <x v="6"/>
    <x v="3"/>
    <n v="46"/>
    <n v="63"/>
  </r>
  <r>
    <n v="51"/>
    <n v="87"/>
    <n v="200305"/>
    <x v="146"/>
    <x v="4"/>
    <n v="2022"/>
    <x v="6"/>
    <x v="3"/>
    <n v="36"/>
    <n v="195"/>
  </r>
  <r>
    <n v="51"/>
    <n v="87"/>
    <n v="200404"/>
    <x v="147"/>
    <x v="4"/>
    <n v="2022"/>
    <x v="6"/>
    <x v="3"/>
    <n v="16"/>
    <n v="27"/>
  </r>
  <r>
    <n v="51"/>
    <n v="87"/>
    <n v="200407"/>
    <x v="148"/>
    <x v="4"/>
    <n v="2022"/>
    <x v="6"/>
    <x v="3"/>
    <n v="53"/>
    <n v="143"/>
  </r>
  <r>
    <n v="51"/>
    <n v="87"/>
    <n v="200409"/>
    <x v="149"/>
    <x v="4"/>
    <n v="2022"/>
    <x v="6"/>
    <x v="3"/>
    <n v="0"/>
    <n v="53"/>
  </r>
  <r>
    <n v="51"/>
    <n v="87"/>
    <n v="200411"/>
    <x v="150"/>
    <x v="4"/>
    <n v="2022"/>
    <x v="6"/>
    <x v="3"/>
    <n v="76"/>
    <n v="253"/>
  </r>
  <r>
    <n v="51"/>
    <n v="87"/>
    <n v="200412"/>
    <x v="151"/>
    <x v="4"/>
    <n v="2022"/>
    <x v="6"/>
    <x v="3"/>
    <n v="20"/>
    <n v="73"/>
  </r>
  <r>
    <n v="51"/>
    <n v="87"/>
    <n v="200413"/>
    <x v="152"/>
    <x v="4"/>
    <n v="2022"/>
    <x v="6"/>
    <x v="3"/>
    <n v="25"/>
    <n v="76"/>
  </r>
  <r>
    <n v="51"/>
    <n v="87"/>
    <n v="200414"/>
    <x v="153"/>
    <x v="4"/>
    <n v="2022"/>
    <x v="6"/>
    <x v="3"/>
    <n v="102"/>
    <n v="205"/>
  </r>
  <r>
    <n v="51"/>
    <n v="87"/>
    <n v="200415"/>
    <x v="154"/>
    <x v="4"/>
    <n v="2022"/>
    <x v="6"/>
    <x v="3"/>
    <n v="45"/>
    <n v="45"/>
  </r>
  <r>
    <n v="51"/>
    <n v="87"/>
    <n v="200416"/>
    <x v="155"/>
    <x v="4"/>
    <n v="2022"/>
    <x v="6"/>
    <x v="3"/>
    <n v="0"/>
    <n v="9"/>
  </r>
  <r>
    <n v="51"/>
    <n v="87"/>
    <n v="200417"/>
    <x v="156"/>
    <x v="4"/>
    <n v="2022"/>
    <x v="6"/>
    <x v="3"/>
    <n v="10"/>
    <n v="153"/>
  </r>
  <r>
    <n v="51"/>
    <n v="87"/>
    <n v="200418"/>
    <x v="157"/>
    <x v="4"/>
    <n v="2022"/>
    <x v="6"/>
    <x v="3"/>
    <n v="33"/>
    <n v="202"/>
  </r>
  <r>
    <n v="51"/>
    <n v="87"/>
    <n v="200501"/>
    <x v="158"/>
    <x v="4"/>
    <n v="2022"/>
    <x v="6"/>
    <x v="3"/>
    <n v="4"/>
    <n v="42"/>
  </r>
  <r>
    <n v="51"/>
    <n v="87"/>
    <n v="200502"/>
    <x v="159"/>
    <x v="4"/>
    <n v="2022"/>
    <x v="6"/>
    <x v="3"/>
    <n v="11"/>
    <n v="31"/>
  </r>
  <r>
    <n v="51"/>
    <n v="87"/>
    <n v="200503"/>
    <x v="160"/>
    <x v="4"/>
    <n v="2022"/>
    <x v="6"/>
    <x v="3"/>
    <n v="73"/>
    <n v="142"/>
  </r>
  <r>
    <n v="51"/>
    <n v="87"/>
    <n v="200600"/>
    <x v="161"/>
    <x v="4"/>
    <n v="2022"/>
    <x v="6"/>
    <x v="3"/>
    <n v="58"/>
    <n v="205"/>
  </r>
  <r>
    <n v="51"/>
    <n v="87"/>
    <n v="200700"/>
    <x v="162"/>
    <x v="4"/>
    <n v="2022"/>
    <x v="6"/>
    <x v="3"/>
    <n v="36"/>
    <n v="62"/>
  </r>
  <r>
    <n v="51"/>
    <n v="87"/>
    <n v="200801"/>
    <x v="163"/>
    <x v="4"/>
    <n v="2022"/>
    <x v="6"/>
    <x v="3"/>
    <n v="17"/>
    <n v="128"/>
  </r>
  <r>
    <n v="51"/>
    <n v="87"/>
    <n v="200802"/>
    <x v="164"/>
    <x v="4"/>
    <n v="2022"/>
    <x v="6"/>
    <x v="3"/>
    <n v="0"/>
    <n v="27"/>
  </r>
  <r>
    <n v="51"/>
    <n v="87"/>
    <n v="200805"/>
    <x v="165"/>
    <x v="4"/>
    <n v="2022"/>
    <x v="6"/>
    <x v="3"/>
    <n v="0"/>
    <n v="12"/>
  </r>
  <r>
    <n v="51"/>
    <n v="87"/>
    <n v="200806"/>
    <x v="166"/>
    <x v="4"/>
    <n v="2022"/>
    <x v="6"/>
    <x v="3"/>
    <n v="0"/>
    <n v="210"/>
  </r>
  <r>
    <n v="51"/>
    <n v="87"/>
    <n v="200807"/>
    <x v="167"/>
    <x v="4"/>
    <n v="2022"/>
    <x v="6"/>
    <x v="3"/>
    <n v="0"/>
    <n v="47"/>
  </r>
  <r>
    <n v="51"/>
    <n v="87"/>
    <n v="200904"/>
    <x v="168"/>
    <x v="4"/>
    <n v="2022"/>
    <x v="6"/>
    <x v="3"/>
    <n v="104"/>
    <n v="169"/>
  </r>
  <r>
    <n v="51"/>
    <n v="87"/>
    <n v="200905"/>
    <x v="169"/>
    <x v="4"/>
    <n v="2022"/>
    <x v="6"/>
    <x v="3"/>
    <n v="88"/>
    <n v="191"/>
  </r>
  <r>
    <n v="51"/>
    <n v="87"/>
    <n v="200906"/>
    <x v="170"/>
    <x v="4"/>
    <n v="2022"/>
    <x v="6"/>
    <x v="3"/>
    <n v="66"/>
    <n v="210"/>
  </r>
  <r>
    <n v="51"/>
    <n v="87"/>
    <n v="200907"/>
    <x v="171"/>
    <x v="4"/>
    <n v="2022"/>
    <x v="6"/>
    <x v="3"/>
    <n v="19"/>
    <n v="118"/>
  </r>
  <r>
    <n v="51"/>
    <n v="87"/>
    <n v="200908"/>
    <x v="172"/>
    <x v="4"/>
    <n v="2022"/>
    <x v="6"/>
    <x v="3"/>
    <n v="0"/>
    <n v="0"/>
  </r>
  <r>
    <n v="51"/>
    <n v="87"/>
    <n v="201001"/>
    <x v="173"/>
    <x v="4"/>
    <n v="2022"/>
    <x v="6"/>
    <x v="3"/>
    <n v="0"/>
    <n v="115"/>
  </r>
  <r>
    <n v="51"/>
    <n v="87"/>
    <n v="201002"/>
    <x v="174"/>
    <x v="4"/>
    <n v="2022"/>
    <x v="6"/>
    <x v="3"/>
    <n v="24"/>
    <n v="99"/>
  </r>
  <r>
    <n v="51"/>
    <n v="87"/>
    <n v="201003"/>
    <x v="175"/>
    <x v="4"/>
    <n v="2022"/>
    <x v="6"/>
    <x v="3"/>
    <n v="0"/>
    <n v="148"/>
  </r>
  <r>
    <n v="51"/>
    <n v="87"/>
    <n v="201102"/>
    <x v="176"/>
    <x v="4"/>
    <n v="2022"/>
    <x v="6"/>
    <x v="3"/>
    <n v="19"/>
    <n v="33"/>
  </r>
  <r>
    <n v="51"/>
    <n v="87"/>
    <n v="201103"/>
    <x v="177"/>
    <x v="4"/>
    <n v="2022"/>
    <x v="6"/>
    <x v="3"/>
    <n v="16"/>
    <n v="105"/>
  </r>
  <r>
    <n v="51"/>
    <n v="87"/>
    <n v="201104"/>
    <x v="178"/>
    <x v="4"/>
    <n v="2022"/>
    <x v="6"/>
    <x v="3"/>
    <n v="0"/>
    <n v="31"/>
  </r>
  <r>
    <n v="51"/>
    <n v="87"/>
    <n v="201203"/>
    <x v="179"/>
    <x v="4"/>
    <n v="2022"/>
    <x v="6"/>
    <x v="3"/>
    <n v="0"/>
    <n v="27"/>
  </r>
  <r>
    <n v="51"/>
    <n v="87"/>
    <n v="201204"/>
    <x v="180"/>
    <x v="4"/>
    <n v="2022"/>
    <x v="6"/>
    <x v="3"/>
    <n v="33"/>
    <n v="59"/>
  </r>
  <r>
    <n v="51"/>
    <n v="87"/>
    <n v="201205"/>
    <x v="181"/>
    <x v="4"/>
    <n v="2022"/>
    <x v="6"/>
    <x v="3"/>
    <n v="24"/>
    <n v="68"/>
  </r>
  <r>
    <n v="51"/>
    <n v="87"/>
    <n v="201206"/>
    <x v="182"/>
    <x v="4"/>
    <n v="2022"/>
    <x v="6"/>
    <x v="3"/>
    <n v="0"/>
    <n v="37"/>
  </r>
  <r>
    <n v="51"/>
    <n v="87"/>
    <n v="201403"/>
    <x v="183"/>
    <x v="4"/>
    <n v="2022"/>
    <x v="6"/>
    <x v="3"/>
    <n v="23"/>
    <n v="266"/>
  </r>
  <r>
    <n v="51"/>
    <n v="87"/>
    <n v="201404"/>
    <x v="184"/>
    <x v="4"/>
    <n v="2022"/>
    <x v="6"/>
    <x v="3"/>
    <n v="14"/>
    <n v="71"/>
  </r>
  <r>
    <n v="51"/>
    <n v="87"/>
    <n v="201405"/>
    <x v="185"/>
    <x v="4"/>
    <n v="2022"/>
    <x v="6"/>
    <x v="3"/>
    <n v="6"/>
    <n v="6"/>
  </r>
  <r>
    <n v="51"/>
    <n v="87"/>
    <n v="201406"/>
    <x v="186"/>
    <x v="4"/>
    <n v="2022"/>
    <x v="6"/>
    <x v="3"/>
    <n v="10"/>
    <n v="261"/>
  </r>
  <r>
    <n v="51"/>
    <n v="87"/>
    <n v="201502"/>
    <x v="187"/>
    <x v="4"/>
    <n v="2022"/>
    <x v="6"/>
    <x v="3"/>
    <n v="39"/>
    <n v="289"/>
  </r>
  <r>
    <n v="51"/>
    <n v="87"/>
    <n v="201503"/>
    <x v="188"/>
    <x v="4"/>
    <n v="2022"/>
    <x v="6"/>
    <x v="3"/>
    <n v="0"/>
    <n v="44"/>
  </r>
  <r>
    <n v="51"/>
    <n v="87"/>
    <n v="201504"/>
    <x v="189"/>
    <x v="4"/>
    <n v="2022"/>
    <x v="6"/>
    <x v="3"/>
    <n v="72"/>
    <n v="146"/>
  </r>
  <r>
    <n v="51"/>
    <n v="87"/>
    <n v="201601"/>
    <x v="190"/>
    <x v="4"/>
    <n v="2022"/>
    <x v="6"/>
    <x v="3"/>
    <n v="53"/>
    <n v="69"/>
  </r>
  <r>
    <n v="51"/>
    <n v="87"/>
    <n v="201602"/>
    <x v="191"/>
    <x v="4"/>
    <n v="2022"/>
    <x v="6"/>
    <x v="3"/>
    <n v="17"/>
    <n v="37"/>
  </r>
  <r>
    <n v="51"/>
    <n v="87"/>
    <n v="201701"/>
    <x v="192"/>
    <x v="4"/>
    <n v="2022"/>
    <x v="6"/>
    <x v="3"/>
    <n v="0"/>
    <n v="260"/>
  </r>
  <r>
    <n v="51"/>
    <n v="87"/>
    <n v="980100"/>
    <x v="193"/>
    <x v="4"/>
    <n v="2022"/>
    <x v="6"/>
    <x v="3"/>
    <n v="0"/>
    <n v="0"/>
  </r>
  <r>
    <n v="51"/>
    <n v="127"/>
    <n v="700100"/>
    <x v="194"/>
    <x v="5"/>
    <n v="2022"/>
    <x v="6"/>
    <x v="3"/>
    <n v="150"/>
    <n v="203"/>
  </r>
  <r>
    <n v="51"/>
    <n v="127"/>
    <n v="700200"/>
    <x v="195"/>
    <x v="5"/>
    <n v="2022"/>
    <x v="6"/>
    <x v="3"/>
    <n v="0"/>
    <n v="143"/>
  </r>
  <r>
    <n v="51"/>
    <n v="127"/>
    <n v="700301"/>
    <x v="196"/>
    <x v="5"/>
    <n v="2022"/>
    <x v="6"/>
    <x v="3"/>
    <n v="14"/>
    <n v="186"/>
  </r>
  <r>
    <n v="51"/>
    <n v="127"/>
    <n v="700302"/>
    <x v="197"/>
    <x v="5"/>
    <n v="2022"/>
    <x v="6"/>
    <x v="3"/>
    <n v="65"/>
    <n v="156"/>
  </r>
  <r>
    <n v="51"/>
    <n v="145"/>
    <n v="500101"/>
    <x v="198"/>
    <x v="6"/>
    <n v="2022"/>
    <x v="6"/>
    <x v="3"/>
    <n v="4"/>
    <n v="207"/>
  </r>
  <r>
    <n v="51"/>
    <n v="145"/>
    <n v="500102"/>
    <x v="199"/>
    <x v="6"/>
    <n v="2022"/>
    <x v="6"/>
    <x v="3"/>
    <n v="10"/>
    <n v="69"/>
  </r>
  <r>
    <n v="51"/>
    <n v="145"/>
    <n v="500201"/>
    <x v="200"/>
    <x v="6"/>
    <n v="2022"/>
    <x v="6"/>
    <x v="3"/>
    <n v="81"/>
    <n v="168"/>
  </r>
  <r>
    <n v="51"/>
    <n v="145"/>
    <n v="500202"/>
    <x v="201"/>
    <x v="6"/>
    <n v="2022"/>
    <x v="6"/>
    <x v="3"/>
    <n v="0"/>
    <n v="22"/>
  </r>
  <r>
    <n v="51"/>
    <n v="145"/>
    <n v="500300"/>
    <x v="202"/>
    <x v="6"/>
    <n v="2022"/>
    <x v="6"/>
    <x v="3"/>
    <n v="0"/>
    <n v="58"/>
  </r>
  <r>
    <n v="51"/>
    <n v="145"/>
    <n v="500400"/>
    <x v="203"/>
    <x v="6"/>
    <n v="2022"/>
    <x v="6"/>
    <x v="3"/>
    <n v="120"/>
    <n v="245"/>
  </r>
  <r>
    <n v="51"/>
    <n v="570"/>
    <n v="830100"/>
    <x v="204"/>
    <x v="7"/>
    <n v="2022"/>
    <x v="6"/>
    <x v="3"/>
    <n v="88"/>
    <n v="153"/>
  </r>
  <r>
    <n v="51"/>
    <n v="570"/>
    <n v="830200"/>
    <x v="205"/>
    <x v="7"/>
    <n v="2022"/>
    <x v="6"/>
    <x v="3"/>
    <n v="6"/>
    <n v="137"/>
  </r>
  <r>
    <n v="51"/>
    <n v="570"/>
    <n v="830300"/>
    <x v="206"/>
    <x v="7"/>
    <n v="2022"/>
    <x v="6"/>
    <x v="3"/>
    <n v="13"/>
    <n v="44"/>
  </r>
  <r>
    <n v="51"/>
    <n v="570"/>
    <n v="830400"/>
    <x v="207"/>
    <x v="7"/>
    <n v="2022"/>
    <x v="6"/>
    <x v="3"/>
    <n v="11"/>
    <n v="72"/>
  </r>
  <r>
    <n v="51"/>
    <n v="570"/>
    <n v="830500"/>
    <x v="208"/>
    <x v="7"/>
    <n v="2022"/>
    <x v="6"/>
    <x v="3"/>
    <n v="0"/>
    <n v="78"/>
  </r>
  <r>
    <n v="51"/>
    <n v="670"/>
    <n v="820100"/>
    <x v="209"/>
    <x v="8"/>
    <n v="2022"/>
    <x v="6"/>
    <x v="3"/>
    <n v="9"/>
    <n v="73"/>
  </r>
  <r>
    <n v="51"/>
    <n v="670"/>
    <n v="820300"/>
    <x v="210"/>
    <x v="8"/>
    <n v="2022"/>
    <x v="6"/>
    <x v="3"/>
    <n v="0"/>
    <n v="28"/>
  </r>
  <r>
    <n v="51"/>
    <n v="670"/>
    <n v="820400"/>
    <x v="211"/>
    <x v="8"/>
    <n v="2022"/>
    <x v="6"/>
    <x v="3"/>
    <n v="55"/>
    <n v="201"/>
  </r>
  <r>
    <n v="51"/>
    <n v="670"/>
    <n v="820500"/>
    <x v="212"/>
    <x v="8"/>
    <n v="2022"/>
    <x v="6"/>
    <x v="3"/>
    <n v="38"/>
    <n v="150"/>
  </r>
  <r>
    <n v="51"/>
    <n v="670"/>
    <n v="820600"/>
    <x v="213"/>
    <x v="8"/>
    <n v="2022"/>
    <x v="6"/>
    <x v="3"/>
    <n v="59"/>
    <n v="248"/>
  </r>
  <r>
    <n v="51"/>
    <n v="670"/>
    <n v="820700"/>
    <x v="214"/>
    <x v="8"/>
    <n v="2022"/>
    <x v="6"/>
    <x v="3"/>
    <n v="0"/>
    <n v="42"/>
  </r>
  <r>
    <n v="51"/>
    <n v="670"/>
    <n v="980100"/>
    <x v="215"/>
    <x v="8"/>
    <n v="2022"/>
    <x v="6"/>
    <x v="3"/>
    <n v="0"/>
    <n v="0"/>
  </r>
  <r>
    <n v="51"/>
    <n v="730"/>
    <n v="810100"/>
    <x v="216"/>
    <x v="9"/>
    <n v="2022"/>
    <x v="6"/>
    <x v="3"/>
    <n v="0"/>
    <n v="10"/>
  </r>
  <r>
    <n v="51"/>
    <n v="730"/>
    <n v="810300"/>
    <x v="217"/>
    <x v="9"/>
    <n v="2022"/>
    <x v="6"/>
    <x v="3"/>
    <n v="0"/>
    <n v="0"/>
  </r>
  <r>
    <n v="51"/>
    <n v="730"/>
    <n v="810400"/>
    <x v="218"/>
    <x v="9"/>
    <n v="2022"/>
    <x v="6"/>
    <x v="3"/>
    <n v="0"/>
    <n v="109"/>
  </r>
  <r>
    <n v="51"/>
    <n v="730"/>
    <n v="810500"/>
    <x v="219"/>
    <x v="9"/>
    <n v="2022"/>
    <x v="6"/>
    <x v="3"/>
    <n v="0"/>
    <n v="100"/>
  </r>
  <r>
    <n v="51"/>
    <n v="730"/>
    <n v="810600"/>
    <x v="220"/>
    <x v="9"/>
    <n v="2022"/>
    <x v="6"/>
    <x v="3"/>
    <n v="0"/>
    <n v="35"/>
  </r>
  <r>
    <n v="51"/>
    <n v="730"/>
    <n v="810700"/>
    <x v="221"/>
    <x v="9"/>
    <n v="2022"/>
    <x v="6"/>
    <x v="3"/>
    <n v="0"/>
    <n v="7"/>
  </r>
  <r>
    <n v="51"/>
    <n v="730"/>
    <n v="810900"/>
    <x v="222"/>
    <x v="9"/>
    <n v="2022"/>
    <x v="6"/>
    <x v="3"/>
    <n v="23"/>
    <n v="23"/>
  </r>
  <r>
    <n v="51"/>
    <n v="730"/>
    <n v="811000"/>
    <x v="223"/>
    <x v="9"/>
    <n v="2022"/>
    <x v="6"/>
    <x v="3"/>
    <n v="28"/>
    <n v="96"/>
  </r>
  <r>
    <n v="51"/>
    <n v="730"/>
    <n v="811100"/>
    <x v="224"/>
    <x v="9"/>
    <n v="2022"/>
    <x v="6"/>
    <x v="3"/>
    <n v="33"/>
    <n v="89"/>
  </r>
  <r>
    <n v="51"/>
    <n v="730"/>
    <n v="811200"/>
    <x v="225"/>
    <x v="9"/>
    <n v="2022"/>
    <x v="6"/>
    <x v="3"/>
    <n v="9"/>
    <n v="232"/>
  </r>
  <r>
    <n v="51"/>
    <n v="730"/>
    <n v="811300"/>
    <x v="226"/>
    <x v="9"/>
    <n v="2022"/>
    <x v="6"/>
    <x v="3"/>
    <n v="154"/>
    <n v="164"/>
  </r>
  <r>
    <n v="51"/>
    <n v="760"/>
    <n v="10201"/>
    <x v="227"/>
    <x v="10"/>
    <n v="2022"/>
    <x v="6"/>
    <x v="3"/>
    <n v="30"/>
    <n v="51"/>
  </r>
  <r>
    <n v="51"/>
    <n v="760"/>
    <n v="10202"/>
    <x v="228"/>
    <x v="10"/>
    <n v="2022"/>
    <x v="6"/>
    <x v="3"/>
    <n v="119"/>
    <n v="156"/>
  </r>
  <r>
    <n v="51"/>
    <n v="760"/>
    <n v="10300"/>
    <x v="229"/>
    <x v="10"/>
    <n v="2022"/>
    <x v="6"/>
    <x v="3"/>
    <n v="0"/>
    <n v="34"/>
  </r>
  <r>
    <n v="51"/>
    <n v="760"/>
    <n v="10401"/>
    <x v="230"/>
    <x v="10"/>
    <n v="2022"/>
    <x v="6"/>
    <x v="3"/>
    <n v="97"/>
    <n v="141"/>
  </r>
  <r>
    <n v="51"/>
    <n v="760"/>
    <n v="10402"/>
    <x v="231"/>
    <x v="10"/>
    <n v="2022"/>
    <x v="6"/>
    <x v="3"/>
    <n v="42"/>
    <n v="136"/>
  </r>
  <r>
    <n v="51"/>
    <n v="760"/>
    <n v="10500"/>
    <x v="232"/>
    <x v="10"/>
    <n v="2022"/>
    <x v="6"/>
    <x v="3"/>
    <n v="12"/>
    <n v="15"/>
  </r>
  <r>
    <n v="51"/>
    <n v="760"/>
    <n v="10600"/>
    <x v="233"/>
    <x v="10"/>
    <n v="2022"/>
    <x v="6"/>
    <x v="3"/>
    <n v="66"/>
    <n v="134"/>
  </r>
  <r>
    <n v="51"/>
    <n v="760"/>
    <n v="10700"/>
    <x v="234"/>
    <x v="10"/>
    <n v="2022"/>
    <x v="6"/>
    <x v="3"/>
    <n v="18"/>
    <n v="18"/>
  </r>
  <r>
    <n v="51"/>
    <n v="760"/>
    <n v="10800"/>
    <x v="235"/>
    <x v="10"/>
    <n v="2022"/>
    <x v="6"/>
    <x v="3"/>
    <n v="82"/>
    <n v="147"/>
  </r>
  <r>
    <n v="51"/>
    <n v="760"/>
    <n v="10900"/>
    <x v="236"/>
    <x v="10"/>
    <n v="2022"/>
    <x v="6"/>
    <x v="3"/>
    <n v="71"/>
    <n v="97"/>
  </r>
  <r>
    <n v="51"/>
    <n v="760"/>
    <n v="11000"/>
    <x v="237"/>
    <x v="10"/>
    <n v="2022"/>
    <x v="6"/>
    <x v="3"/>
    <n v="15"/>
    <n v="56"/>
  </r>
  <r>
    <n v="51"/>
    <n v="760"/>
    <n v="11100"/>
    <x v="238"/>
    <x v="10"/>
    <n v="2022"/>
    <x v="6"/>
    <x v="3"/>
    <n v="75"/>
    <n v="206"/>
  </r>
  <r>
    <n v="51"/>
    <n v="760"/>
    <n v="20100"/>
    <x v="239"/>
    <x v="10"/>
    <n v="2022"/>
    <x v="6"/>
    <x v="3"/>
    <n v="0"/>
    <n v="37"/>
  </r>
  <r>
    <n v="51"/>
    <n v="760"/>
    <n v="20200"/>
    <x v="240"/>
    <x v="10"/>
    <n v="2022"/>
    <x v="6"/>
    <x v="3"/>
    <n v="0"/>
    <n v="0"/>
  </r>
  <r>
    <n v="51"/>
    <n v="760"/>
    <n v="20300"/>
    <x v="241"/>
    <x v="10"/>
    <n v="2022"/>
    <x v="6"/>
    <x v="3"/>
    <n v="47"/>
    <n v="63"/>
  </r>
  <r>
    <n v="51"/>
    <n v="760"/>
    <n v="20400"/>
    <x v="242"/>
    <x v="10"/>
    <n v="2022"/>
    <x v="6"/>
    <x v="3"/>
    <n v="0"/>
    <n v="106"/>
  </r>
  <r>
    <n v="51"/>
    <n v="760"/>
    <n v="20501"/>
    <x v="243"/>
    <x v="10"/>
    <n v="2022"/>
    <x v="6"/>
    <x v="3"/>
    <n v="100"/>
    <n v="347"/>
  </r>
  <r>
    <n v="51"/>
    <n v="760"/>
    <n v="20502"/>
    <x v="244"/>
    <x v="10"/>
    <n v="2022"/>
    <x v="6"/>
    <x v="3"/>
    <n v="19"/>
    <n v="263"/>
  </r>
  <r>
    <n v="51"/>
    <n v="760"/>
    <n v="20600"/>
    <x v="245"/>
    <x v="10"/>
    <n v="2022"/>
    <x v="6"/>
    <x v="3"/>
    <n v="87"/>
    <n v="125"/>
  </r>
  <r>
    <n v="51"/>
    <n v="760"/>
    <n v="20700"/>
    <x v="246"/>
    <x v="10"/>
    <n v="2022"/>
    <x v="6"/>
    <x v="3"/>
    <n v="21"/>
    <n v="34"/>
  </r>
  <r>
    <n v="51"/>
    <n v="760"/>
    <n v="20800"/>
    <x v="247"/>
    <x v="10"/>
    <n v="2022"/>
    <x v="6"/>
    <x v="3"/>
    <n v="40"/>
    <n v="75"/>
  </r>
  <r>
    <n v="51"/>
    <n v="760"/>
    <n v="20900"/>
    <x v="248"/>
    <x v="10"/>
    <n v="2022"/>
    <x v="6"/>
    <x v="3"/>
    <n v="158"/>
    <n v="347"/>
  </r>
  <r>
    <n v="51"/>
    <n v="760"/>
    <n v="21000"/>
    <x v="249"/>
    <x v="10"/>
    <n v="2022"/>
    <x v="6"/>
    <x v="3"/>
    <n v="13"/>
    <n v="20"/>
  </r>
  <r>
    <n v="51"/>
    <n v="760"/>
    <n v="21100"/>
    <x v="250"/>
    <x v="10"/>
    <n v="2022"/>
    <x v="6"/>
    <x v="3"/>
    <n v="14"/>
    <n v="35"/>
  </r>
  <r>
    <n v="51"/>
    <n v="760"/>
    <n v="21200"/>
    <x v="251"/>
    <x v="10"/>
    <n v="2022"/>
    <x v="6"/>
    <x v="3"/>
    <n v="7"/>
    <n v="84"/>
  </r>
  <r>
    <n v="51"/>
    <n v="760"/>
    <n v="30100"/>
    <x v="252"/>
    <x v="10"/>
    <n v="2022"/>
    <x v="6"/>
    <x v="3"/>
    <n v="0"/>
    <n v="81"/>
  </r>
  <r>
    <n v="51"/>
    <n v="760"/>
    <n v="30200"/>
    <x v="253"/>
    <x v="10"/>
    <n v="2022"/>
    <x v="6"/>
    <x v="3"/>
    <n v="46"/>
    <n v="66"/>
  </r>
  <r>
    <n v="51"/>
    <n v="760"/>
    <n v="30501"/>
    <x v="254"/>
    <x v="10"/>
    <n v="2022"/>
    <x v="6"/>
    <x v="3"/>
    <n v="155"/>
    <n v="182"/>
  </r>
  <r>
    <n v="51"/>
    <n v="760"/>
    <n v="30502"/>
    <x v="255"/>
    <x v="10"/>
    <n v="2022"/>
    <x v="6"/>
    <x v="3"/>
    <n v="167"/>
    <n v="167"/>
  </r>
  <r>
    <n v="51"/>
    <n v="760"/>
    <n v="40201"/>
    <x v="256"/>
    <x v="10"/>
    <n v="2022"/>
    <x v="6"/>
    <x v="3"/>
    <n v="28"/>
    <n v="55"/>
  </r>
  <r>
    <n v="51"/>
    <n v="760"/>
    <n v="40202"/>
    <x v="257"/>
    <x v="10"/>
    <n v="2022"/>
    <x v="6"/>
    <x v="3"/>
    <n v="41"/>
    <n v="55"/>
  </r>
  <r>
    <n v="51"/>
    <n v="760"/>
    <n v="40300"/>
    <x v="258"/>
    <x v="10"/>
    <n v="2022"/>
    <x v="6"/>
    <x v="3"/>
    <n v="12"/>
    <n v="21"/>
  </r>
  <r>
    <n v="51"/>
    <n v="760"/>
    <n v="40400"/>
    <x v="259"/>
    <x v="10"/>
    <n v="2022"/>
    <x v="6"/>
    <x v="3"/>
    <n v="137"/>
    <n v="148"/>
  </r>
  <r>
    <n v="51"/>
    <n v="760"/>
    <n v="40500"/>
    <x v="260"/>
    <x v="10"/>
    <n v="2022"/>
    <x v="6"/>
    <x v="3"/>
    <n v="123"/>
    <n v="138"/>
  </r>
  <r>
    <n v="51"/>
    <n v="760"/>
    <n v="40600"/>
    <x v="261"/>
    <x v="10"/>
    <n v="2022"/>
    <x v="6"/>
    <x v="3"/>
    <n v="0"/>
    <n v="0"/>
  </r>
  <r>
    <n v="51"/>
    <n v="760"/>
    <n v="40700"/>
    <x v="262"/>
    <x v="10"/>
    <n v="2022"/>
    <x v="6"/>
    <x v="3"/>
    <n v="126"/>
    <n v="177"/>
  </r>
  <r>
    <n v="51"/>
    <n v="760"/>
    <n v="40800"/>
    <x v="263"/>
    <x v="10"/>
    <n v="2022"/>
    <x v="6"/>
    <x v="3"/>
    <n v="36"/>
    <n v="46"/>
  </r>
  <r>
    <n v="51"/>
    <n v="760"/>
    <n v="40900"/>
    <x v="264"/>
    <x v="10"/>
    <n v="2022"/>
    <x v="6"/>
    <x v="3"/>
    <n v="5"/>
    <n v="51"/>
  </r>
  <r>
    <n v="51"/>
    <n v="760"/>
    <n v="41000"/>
    <x v="265"/>
    <x v="10"/>
    <n v="2022"/>
    <x v="6"/>
    <x v="3"/>
    <n v="85"/>
    <n v="122"/>
  </r>
  <r>
    <n v="51"/>
    <n v="760"/>
    <n v="41100"/>
    <x v="266"/>
    <x v="10"/>
    <n v="2022"/>
    <x v="6"/>
    <x v="3"/>
    <n v="56"/>
    <n v="65"/>
  </r>
  <r>
    <n v="51"/>
    <n v="760"/>
    <n v="41200"/>
    <x v="267"/>
    <x v="10"/>
    <n v="2022"/>
    <x v="6"/>
    <x v="3"/>
    <n v="12"/>
    <n v="22"/>
  </r>
  <r>
    <n v="51"/>
    <n v="760"/>
    <n v="41300"/>
    <x v="268"/>
    <x v="10"/>
    <n v="2022"/>
    <x v="6"/>
    <x v="3"/>
    <n v="8"/>
    <n v="24"/>
  </r>
  <r>
    <n v="51"/>
    <n v="760"/>
    <n v="41400"/>
    <x v="269"/>
    <x v="10"/>
    <n v="2022"/>
    <x v="6"/>
    <x v="3"/>
    <n v="22"/>
    <n v="57"/>
  </r>
  <r>
    <n v="51"/>
    <n v="760"/>
    <n v="41600"/>
    <x v="270"/>
    <x v="10"/>
    <n v="2022"/>
    <x v="6"/>
    <x v="3"/>
    <n v="14"/>
    <n v="14"/>
  </r>
  <r>
    <n v="51"/>
    <n v="760"/>
    <n v="50100"/>
    <x v="271"/>
    <x v="10"/>
    <n v="2022"/>
    <x v="6"/>
    <x v="3"/>
    <n v="92"/>
    <n v="206"/>
  </r>
  <r>
    <n v="51"/>
    <n v="760"/>
    <n v="50200"/>
    <x v="272"/>
    <x v="10"/>
    <n v="2022"/>
    <x v="6"/>
    <x v="3"/>
    <n v="96"/>
    <n v="99"/>
  </r>
  <r>
    <n v="51"/>
    <n v="760"/>
    <n v="50300"/>
    <x v="273"/>
    <x v="10"/>
    <n v="2022"/>
    <x v="6"/>
    <x v="3"/>
    <n v="20"/>
    <n v="20"/>
  </r>
  <r>
    <n v="51"/>
    <n v="760"/>
    <n v="50400"/>
    <x v="274"/>
    <x v="10"/>
    <n v="2022"/>
    <x v="6"/>
    <x v="3"/>
    <n v="74"/>
    <n v="82"/>
  </r>
  <r>
    <n v="51"/>
    <n v="760"/>
    <n v="50500"/>
    <x v="275"/>
    <x v="10"/>
    <n v="2022"/>
    <x v="6"/>
    <x v="3"/>
    <n v="18"/>
    <n v="20"/>
  </r>
  <r>
    <n v="51"/>
    <n v="760"/>
    <n v="50600"/>
    <x v="276"/>
    <x v="10"/>
    <n v="2022"/>
    <x v="6"/>
    <x v="3"/>
    <n v="45"/>
    <n v="50"/>
  </r>
  <r>
    <n v="51"/>
    <n v="760"/>
    <n v="60200"/>
    <x v="277"/>
    <x v="10"/>
    <n v="2022"/>
    <x v="6"/>
    <x v="3"/>
    <n v="0"/>
    <n v="22"/>
  </r>
  <r>
    <n v="51"/>
    <n v="760"/>
    <n v="60400"/>
    <x v="278"/>
    <x v="10"/>
    <n v="2022"/>
    <x v="6"/>
    <x v="3"/>
    <n v="56"/>
    <n v="146"/>
  </r>
  <r>
    <n v="51"/>
    <n v="760"/>
    <n v="60501"/>
    <x v="279"/>
    <x v="10"/>
    <n v="2022"/>
    <x v="6"/>
    <x v="3"/>
    <n v="9"/>
    <n v="57"/>
  </r>
  <r>
    <n v="51"/>
    <n v="760"/>
    <n v="60502"/>
    <x v="280"/>
    <x v="10"/>
    <n v="2022"/>
    <x v="6"/>
    <x v="3"/>
    <n v="11"/>
    <n v="95"/>
  </r>
  <r>
    <n v="51"/>
    <n v="760"/>
    <n v="60600"/>
    <x v="281"/>
    <x v="10"/>
    <n v="2022"/>
    <x v="6"/>
    <x v="3"/>
    <n v="15"/>
    <n v="20"/>
  </r>
  <r>
    <n v="51"/>
    <n v="760"/>
    <n v="60700"/>
    <x v="282"/>
    <x v="10"/>
    <n v="2022"/>
    <x v="6"/>
    <x v="3"/>
    <n v="31"/>
    <n v="251"/>
  </r>
  <r>
    <n v="51"/>
    <n v="760"/>
    <n v="60800"/>
    <x v="283"/>
    <x v="10"/>
    <n v="2022"/>
    <x v="6"/>
    <x v="3"/>
    <n v="64"/>
    <n v="289"/>
  </r>
  <r>
    <n v="51"/>
    <n v="760"/>
    <n v="60900"/>
    <x v="284"/>
    <x v="10"/>
    <n v="2022"/>
    <x v="6"/>
    <x v="3"/>
    <n v="0"/>
    <n v="123"/>
  </r>
  <r>
    <n v="51"/>
    <n v="760"/>
    <n v="61001"/>
    <x v="285"/>
    <x v="10"/>
    <n v="2022"/>
    <x v="6"/>
    <x v="3"/>
    <n v="0"/>
    <n v="13"/>
  </r>
  <r>
    <n v="51"/>
    <n v="760"/>
    <n v="61002"/>
    <x v="286"/>
    <x v="10"/>
    <n v="2022"/>
    <x v="6"/>
    <x v="3"/>
    <n v="126"/>
    <n v="199"/>
  </r>
  <r>
    <n v="51"/>
    <n v="760"/>
    <n v="70100"/>
    <x v="287"/>
    <x v="10"/>
    <n v="2022"/>
    <x v="6"/>
    <x v="3"/>
    <n v="79"/>
    <n v="172"/>
  </r>
  <r>
    <n v="51"/>
    <n v="760"/>
    <n v="70300"/>
    <x v="288"/>
    <x v="10"/>
    <n v="2022"/>
    <x v="6"/>
    <x v="3"/>
    <n v="9"/>
    <n v="114"/>
  </r>
  <r>
    <n v="51"/>
    <n v="760"/>
    <n v="70400"/>
    <x v="289"/>
    <x v="10"/>
    <n v="2022"/>
    <x v="6"/>
    <x v="3"/>
    <n v="30"/>
    <n v="39"/>
  </r>
  <r>
    <n v="51"/>
    <n v="760"/>
    <n v="70601"/>
    <x v="290"/>
    <x v="10"/>
    <n v="2022"/>
    <x v="6"/>
    <x v="3"/>
    <n v="0"/>
    <n v="289"/>
  </r>
  <r>
    <n v="51"/>
    <n v="760"/>
    <n v="70602"/>
    <x v="291"/>
    <x v="10"/>
    <n v="2022"/>
    <x v="6"/>
    <x v="3"/>
    <n v="14"/>
    <n v="30"/>
  </r>
  <r>
    <n v="51"/>
    <n v="760"/>
    <n v="70700"/>
    <x v="292"/>
    <x v="10"/>
    <n v="2022"/>
    <x v="6"/>
    <x v="3"/>
    <n v="0"/>
    <n v="189"/>
  </r>
  <r>
    <n v="51"/>
    <n v="760"/>
    <n v="70802"/>
    <x v="293"/>
    <x v="10"/>
    <n v="2022"/>
    <x v="6"/>
    <x v="3"/>
    <n v="75"/>
    <n v="157"/>
  </r>
  <r>
    <n v="51"/>
    <n v="760"/>
    <n v="70803"/>
    <x v="294"/>
    <x v="10"/>
    <n v="2022"/>
    <x v="6"/>
    <x v="3"/>
    <n v="0"/>
    <n v="136"/>
  </r>
  <r>
    <n v="51"/>
    <n v="760"/>
    <n v="70804"/>
    <x v="295"/>
    <x v="10"/>
    <n v="2022"/>
    <x v="6"/>
    <x v="3"/>
    <n v="41"/>
    <n v="41"/>
  </r>
  <r>
    <n v="51"/>
    <n v="760"/>
    <n v="70901"/>
    <x v="296"/>
    <x v="10"/>
    <n v="2022"/>
    <x v="6"/>
    <x v="3"/>
    <n v="0"/>
    <n v="69"/>
  </r>
  <r>
    <n v="51"/>
    <n v="760"/>
    <n v="70902"/>
    <x v="297"/>
    <x v="10"/>
    <n v="2022"/>
    <x v="6"/>
    <x v="3"/>
    <n v="6"/>
    <n v="6"/>
  </r>
  <r>
    <n v="51"/>
    <n v="760"/>
    <n v="71002"/>
    <x v="298"/>
    <x v="10"/>
    <n v="2022"/>
    <x v="6"/>
    <x v="3"/>
    <n v="20"/>
    <n v="145"/>
  </r>
  <r>
    <n v="51"/>
    <n v="760"/>
    <n v="71003"/>
    <x v="299"/>
    <x v="10"/>
    <n v="2022"/>
    <x v="6"/>
    <x v="3"/>
    <n v="23"/>
    <n v="45"/>
  </r>
  <r>
    <n v="51"/>
    <n v="760"/>
    <n v="71004"/>
    <x v="300"/>
    <x v="10"/>
    <n v="2022"/>
    <x v="6"/>
    <x v="3"/>
    <n v="0"/>
    <n v="0"/>
  </r>
  <r>
    <n v="51"/>
    <n v="760"/>
    <n v="71100"/>
    <x v="301"/>
    <x v="10"/>
    <n v="2022"/>
    <x v="6"/>
    <x v="3"/>
    <n v="183"/>
    <n v="294"/>
  </r>
  <r>
    <m/>
    <m/>
    <m/>
    <x v="302"/>
    <x v="11"/>
    <m/>
    <x v="7"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56">
  <r>
    <n v="51"/>
    <n v="36"/>
    <n v="600100"/>
    <n v="51036600100"/>
    <x v="0"/>
    <n v="2022"/>
    <x v="0"/>
    <x v="0"/>
    <n v="177"/>
    <n v="1191"/>
  </r>
  <r>
    <n v="51"/>
    <n v="36"/>
    <n v="600200"/>
    <n v="51036600200"/>
    <x v="0"/>
    <n v="2022"/>
    <x v="0"/>
    <x v="0"/>
    <n v="68"/>
    <n v="613"/>
  </r>
  <r>
    <n v="51"/>
    <n v="36"/>
    <n v="600300"/>
    <n v="51036600300"/>
    <x v="0"/>
    <n v="2022"/>
    <x v="0"/>
    <x v="0"/>
    <n v="48"/>
    <n v="555"/>
  </r>
  <r>
    <n v="51"/>
    <n v="41"/>
    <n v="100106"/>
    <n v="51041100106"/>
    <x v="1"/>
    <n v="2022"/>
    <x v="0"/>
    <x v="0"/>
    <n v="59"/>
    <n v="2284"/>
  </r>
  <r>
    <n v="51"/>
    <n v="41"/>
    <n v="100107"/>
    <n v="51041100107"/>
    <x v="1"/>
    <n v="2022"/>
    <x v="0"/>
    <x v="0"/>
    <n v="9"/>
    <n v="456"/>
  </r>
  <r>
    <n v="51"/>
    <n v="41"/>
    <n v="100206"/>
    <n v="51041100206"/>
    <x v="1"/>
    <n v="2022"/>
    <x v="0"/>
    <x v="0"/>
    <n v="118"/>
    <n v="2272"/>
  </r>
  <r>
    <n v="51"/>
    <n v="41"/>
    <n v="100208"/>
    <n v="51041100208"/>
    <x v="1"/>
    <n v="2022"/>
    <x v="0"/>
    <x v="0"/>
    <n v="43"/>
    <n v="1466"/>
  </r>
  <r>
    <n v="51"/>
    <n v="41"/>
    <n v="100209"/>
    <n v="51041100209"/>
    <x v="1"/>
    <n v="2022"/>
    <x v="0"/>
    <x v="0"/>
    <n v="219"/>
    <n v="2497"/>
  </r>
  <r>
    <n v="51"/>
    <n v="41"/>
    <n v="100210"/>
    <n v="51041100210"/>
    <x v="1"/>
    <n v="2022"/>
    <x v="0"/>
    <x v="0"/>
    <n v="66"/>
    <n v="688"/>
  </r>
  <r>
    <n v="51"/>
    <n v="41"/>
    <n v="100211"/>
    <n v="51041100211"/>
    <x v="1"/>
    <n v="2022"/>
    <x v="0"/>
    <x v="0"/>
    <n v="16"/>
    <n v="345"/>
  </r>
  <r>
    <n v="51"/>
    <n v="41"/>
    <n v="100212"/>
    <n v="51041100212"/>
    <x v="1"/>
    <n v="2022"/>
    <x v="0"/>
    <x v="0"/>
    <n v="138"/>
    <n v="577"/>
  </r>
  <r>
    <n v="51"/>
    <n v="41"/>
    <n v="100300"/>
    <n v="51041100300"/>
    <x v="1"/>
    <n v="2022"/>
    <x v="0"/>
    <x v="0"/>
    <n v="148"/>
    <n v="661"/>
  </r>
  <r>
    <n v="51"/>
    <n v="41"/>
    <n v="100403"/>
    <n v="51041100403"/>
    <x v="1"/>
    <n v="2022"/>
    <x v="0"/>
    <x v="0"/>
    <n v="39"/>
    <n v="2218"/>
  </r>
  <r>
    <n v="51"/>
    <n v="41"/>
    <n v="100404"/>
    <n v="51041100404"/>
    <x v="1"/>
    <n v="2022"/>
    <x v="0"/>
    <x v="0"/>
    <n v="159"/>
    <n v="477"/>
  </r>
  <r>
    <n v="51"/>
    <n v="41"/>
    <n v="100405"/>
    <n v="51041100405"/>
    <x v="1"/>
    <n v="2022"/>
    <x v="0"/>
    <x v="0"/>
    <n v="203"/>
    <n v="715"/>
  </r>
  <r>
    <n v="51"/>
    <n v="41"/>
    <n v="100406"/>
    <n v="51041100406"/>
    <x v="1"/>
    <n v="2022"/>
    <x v="0"/>
    <x v="0"/>
    <n v="108"/>
    <n v="463"/>
  </r>
  <r>
    <n v="51"/>
    <n v="41"/>
    <n v="100407"/>
    <n v="51041100407"/>
    <x v="1"/>
    <n v="2022"/>
    <x v="0"/>
    <x v="0"/>
    <n v="139"/>
    <n v="1110"/>
  </r>
  <r>
    <n v="51"/>
    <n v="41"/>
    <n v="100409"/>
    <n v="51041100409"/>
    <x v="1"/>
    <n v="2022"/>
    <x v="0"/>
    <x v="0"/>
    <n v="112"/>
    <n v="3392"/>
  </r>
  <r>
    <n v="51"/>
    <n v="41"/>
    <n v="100410"/>
    <n v="51041100410"/>
    <x v="1"/>
    <n v="2022"/>
    <x v="0"/>
    <x v="0"/>
    <n v="99"/>
    <n v="847"/>
  </r>
  <r>
    <n v="51"/>
    <n v="41"/>
    <n v="100505"/>
    <n v="51041100505"/>
    <x v="1"/>
    <n v="2022"/>
    <x v="0"/>
    <x v="0"/>
    <n v="126"/>
    <n v="2892"/>
  </r>
  <r>
    <n v="51"/>
    <n v="41"/>
    <n v="100506"/>
    <n v="51041100506"/>
    <x v="1"/>
    <n v="2022"/>
    <x v="0"/>
    <x v="0"/>
    <n v="143"/>
    <n v="2001"/>
  </r>
  <r>
    <n v="51"/>
    <n v="41"/>
    <n v="100507"/>
    <n v="51041100507"/>
    <x v="1"/>
    <n v="2022"/>
    <x v="0"/>
    <x v="0"/>
    <n v="98"/>
    <n v="2379"/>
  </r>
  <r>
    <n v="51"/>
    <n v="41"/>
    <n v="100508"/>
    <n v="51041100508"/>
    <x v="1"/>
    <n v="2022"/>
    <x v="0"/>
    <x v="0"/>
    <n v="209"/>
    <n v="2409"/>
  </r>
  <r>
    <n v="51"/>
    <n v="41"/>
    <n v="100509"/>
    <n v="51041100509"/>
    <x v="1"/>
    <n v="2022"/>
    <x v="0"/>
    <x v="0"/>
    <n v="18"/>
    <n v="2368"/>
  </r>
  <r>
    <n v="51"/>
    <n v="41"/>
    <n v="100510"/>
    <n v="51041100510"/>
    <x v="1"/>
    <n v="2022"/>
    <x v="0"/>
    <x v="0"/>
    <n v="139"/>
    <n v="1647"/>
  </r>
  <r>
    <n v="51"/>
    <n v="41"/>
    <n v="100600"/>
    <n v="51041100600"/>
    <x v="1"/>
    <n v="2022"/>
    <x v="0"/>
    <x v="0"/>
    <n v="24"/>
    <n v="146"/>
  </r>
  <r>
    <n v="51"/>
    <n v="41"/>
    <n v="100701"/>
    <n v="51041100701"/>
    <x v="1"/>
    <n v="2022"/>
    <x v="0"/>
    <x v="0"/>
    <n v="254"/>
    <n v="1697"/>
  </r>
  <r>
    <n v="51"/>
    <n v="41"/>
    <n v="100702"/>
    <n v="51041100702"/>
    <x v="1"/>
    <n v="2022"/>
    <x v="0"/>
    <x v="0"/>
    <n v="20"/>
    <n v="677"/>
  </r>
  <r>
    <n v="51"/>
    <n v="41"/>
    <n v="100704"/>
    <n v="51041100704"/>
    <x v="1"/>
    <n v="2022"/>
    <x v="0"/>
    <x v="0"/>
    <n v="129"/>
    <n v="2761"/>
  </r>
  <r>
    <n v="51"/>
    <n v="41"/>
    <n v="100705"/>
    <n v="51041100705"/>
    <x v="1"/>
    <n v="2022"/>
    <x v="0"/>
    <x v="0"/>
    <n v="72"/>
    <n v="1487"/>
  </r>
  <r>
    <n v="51"/>
    <n v="41"/>
    <n v="100804"/>
    <n v="51041100804"/>
    <x v="1"/>
    <n v="2022"/>
    <x v="0"/>
    <x v="0"/>
    <n v="142"/>
    <n v="1064"/>
  </r>
  <r>
    <n v="51"/>
    <n v="41"/>
    <n v="100805"/>
    <n v="51041100805"/>
    <x v="1"/>
    <n v="2022"/>
    <x v="0"/>
    <x v="0"/>
    <n v="181"/>
    <n v="1493"/>
  </r>
  <r>
    <n v="51"/>
    <n v="41"/>
    <n v="100806"/>
    <n v="51041100806"/>
    <x v="1"/>
    <n v="2022"/>
    <x v="0"/>
    <x v="0"/>
    <n v="22"/>
    <n v="354"/>
  </r>
  <r>
    <n v="51"/>
    <n v="41"/>
    <n v="100807"/>
    <n v="51041100807"/>
    <x v="1"/>
    <n v="2022"/>
    <x v="0"/>
    <x v="0"/>
    <n v="95"/>
    <n v="624"/>
  </r>
  <r>
    <n v="51"/>
    <n v="41"/>
    <n v="100812"/>
    <n v="51041100812"/>
    <x v="1"/>
    <n v="2022"/>
    <x v="0"/>
    <x v="0"/>
    <n v="114"/>
    <n v="2889"/>
  </r>
  <r>
    <n v="51"/>
    <n v="41"/>
    <n v="100814"/>
    <n v="51041100814"/>
    <x v="1"/>
    <n v="2022"/>
    <x v="0"/>
    <x v="0"/>
    <n v="123"/>
    <n v="1120"/>
  </r>
  <r>
    <n v="51"/>
    <n v="41"/>
    <n v="100815"/>
    <n v="51041100815"/>
    <x v="1"/>
    <n v="2022"/>
    <x v="0"/>
    <x v="0"/>
    <n v="318"/>
    <n v="1983"/>
  </r>
  <r>
    <n v="51"/>
    <n v="41"/>
    <n v="100816"/>
    <n v="51041100816"/>
    <x v="1"/>
    <n v="2022"/>
    <x v="0"/>
    <x v="0"/>
    <n v="186"/>
    <n v="2220"/>
  </r>
  <r>
    <n v="51"/>
    <n v="41"/>
    <n v="100817"/>
    <n v="51041100817"/>
    <x v="1"/>
    <n v="2022"/>
    <x v="0"/>
    <x v="0"/>
    <n v="94"/>
    <n v="1406"/>
  </r>
  <r>
    <n v="51"/>
    <n v="41"/>
    <n v="100818"/>
    <n v="51041100818"/>
    <x v="1"/>
    <n v="2022"/>
    <x v="0"/>
    <x v="0"/>
    <n v="25"/>
    <n v="1813"/>
  </r>
  <r>
    <n v="51"/>
    <n v="41"/>
    <n v="100819"/>
    <n v="51041100819"/>
    <x v="1"/>
    <n v="2022"/>
    <x v="0"/>
    <x v="0"/>
    <n v="335"/>
    <n v="1528"/>
  </r>
  <r>
    <n v="51"/>
    <n v="41"/>
    <n v="100820"/>
    <n v="51041100820"/>
    <x v="1"/>
    <n v="2022"/>
    <x v="0"/>
    <x v="0"/>
    <n v="78"/>
    <n v="590"/>
  </r>
  <r>
    <n v="51"/>
    <n v="41"/>
    <n v="100821"/>
    <n v="51041100821"/>
    <x v="1"/>
    <n v="2022"/>
    <x v="0"/>
    <x v="0"/>
    <n v="90"/>
    <n v="3014"/>
  </r>
  <r>
    <n v="51"/>
    <n v="41"/>
    <n v="100822"/>
    <n v="51041100822"/>
    <x v="1"/>
    <n v="2022"/>
    <x v="0"/>
    <x v="0"/>
    <n v="134"/>
    <n v="2662"/>
  </r>
  <r>
    <n v="51"/>
    <n v="41"/>
    <n v="100823"/>
    <n v="51041100823"/>
    <x v="1"/>
    <n v="2022"/>
    <x v="0"/>
    <x v="0"/>
    <n v="89"/>
    <n v="2631"/>
  </r>
  <r>
    <n v="51"/>
    <n v="41"/>
    <n v="100902"/>
    <n v="51041100902"/>
    <x v="1"/>
    <n v="2022"/>
    <x v="0"/>
    <x v="0"/>
    <n v="43"/>
    <n v="2317"/>
  </r>
  <r>
    <n v="51"/>
    <n v="41"/>
    <n v="100907"/>
    <n v="51041100907"/>
    <x v="1"/>
    <n v="2022"/>
    <x v="0"/>
    <x v="0"/>
    <n v="36"/>
    <n v="1195"/>
  </r>
  <r>
    <n v="51"/>
    <n v="41"/>
    <n v="100910"/>
    <n v="51041100910"/>
    <x v="1"/>
    <n v="2022"/>
    <x v="0"/>
    <x v="0"/>
    <n v="325"/>
    <n v="2662"/>
  </r>
  <r>
    <n v="51"/>
    <n v="41"/>
    <n v="100912"/>
    <n v="51041100912"/>
    <x v="1"/>
    <n v="2022"/>
    <x v="0"/>
    <x v="0"/>
    <n v="131"/>
    <n v="3583"/>
  </r>
  <r>
    <n v="51"/>
    <n v="41"/>
    <n v="100915"/>
    <n v="51041100915"/>
    <x v="1"/>
    <n v="2022"/>
    <x v="0"/>
    <x v="0"/>
    <n v="24"/>
    <n v="2232"/>
  </r>
  <r>
    <n v="51"/>
    <n v="41"/>
    <n v="100919"/>
    <n v="51041100919"/>
    <x v="1"/>
    <n v="2022"/>
    <x v="0"/>
    <x v="0"/>
    <n v="180"/>
    <n v="3395"/>
  </r>
  <r>
    <n v="51"/>
    <n v="41"/>
    <n v="100920"/>
    <n v="51041100920"/>
    <x v="1"/>
    <n v="2022"/>
    <x v="0"/>
    <x v="0"/>
    <n v="15"/>
    <n v="641"/>
  </r>
  <r>
    <n v="51"/>
    <n v="41"/>
    <n v="100921"/>
    <n v="51041100921"/>
    <x v="1"/>
    <n v="2022"/>
    <x v="0"/>
    <x v="0"/>
    <n v="48"/>
    <n v="2999"/>
  </r>
  <r>
    <n v="51"/>
    <n v="41"/>
    <n v="100922"/>
    <n v="51041100922"/>
    <x v="1"/>
    <n v="2022"/>
    <x v="0"/>
    <x v="0"/>
    <n v="94"/>
    <n v="2149"/>
  </r>
  <r>
    <n v="51"/>
    <n v="41"/>
    <n v="100923"/>
    <n v="51041100923"/>
    <x v="1"/>
    <n v="2022"/>
    <x v="0"/>
    <x v="0"/>
    <n v="70"/>
    <n v="1317"/>
  </r>
  <r>
    <n v="51"/>
    <n v="41"/>
    <n v="100924"/>
    <n v="51041100924"/>
    <x v="1"/>
    <n v="2022"/>
    <x v="0"/>
    <x v="0"/>
    <n v="35"/>
    <n v="3182"/>
  </r>
  <r>
    <n v="51"/>
    <n v="41"/>
    <n v="100926"/>
    <n v="51041100926"/>
    <x v="1"/>
    <n v="2022"/>
    <x v="0"/>
    <x v="0"/>
    <n v="0"/>
    <n v="4145"/>
  </r>
  <r>
    <n v="51"/>
    <n v="41"/>
    <n v="100928"/>
    <n v="51041100928"/>
    <x v="1"/>
    <n v="2022"/>
    <x v="0"/>
    <x v="0"/>
    <n v="110"/>
    <n v="3858"/>
  </r>
  <r>
    <n v="51"/>
    <n v="41"/>
    <n v="100929"/>
    <n v="51041100929"/>
    <x v="1"/>
    <n v="2022"/>
    <x v="0"/>
    <x v="0"/>
    <n v="66"/>
    <n v="3460"/>
  </r>
  <r>
    <n v="51"/>
    <n v="41"/>
    <n v="100930"/>
    <n v="51041100930"/>
    <x v="1"/>
    <n v="2022"/>
    <x v="0"/>
    <x v="0"/>
    <n v="15"/>
    <n v="2171"/>
  </r>
  <r>
    <n v="51"/>
    <n v="41"/>
    <n v="100931"/>
    <n v="51041100931"/>
    <x v="1"/>
    <n v="2022"/>
    <x v="0"/>
    <x v="0"/>
    <n v="35"/>
    <n v="3283"/>
  </r>
  <r>
    <n v="51"/>
    <n v="41"/>
    <n v="100932"/>
    <n v="51041100932"/>
    <x v="1"/>
    <n v="2022"/>
    <x v="0"/>
    <x v="0"/>
    <n v="12"/>
    <n v="1801"/>
  </r>
  <r>
    <n v="51"/>
    <n v="41"/>
    <n v="100933"/>
    <n v="51041100933"/>
    <x v="1"/>
    <n v="2022"/>
    <x v="0"/>
    <x v="0"/>
    <n v="74"/>
    <n v="1176"/>
  </r>
  <r>
    <n v="51"/>
    <n v="41"/>
    <n v="100934"/>
    <n v="51041100934"/>
    <x v="1"/>
    <n v="2022"/>
    <x v="0"/>
    <x v="0"/>
    <n v="113"/>
    <n v="2657"/>
  </r>
  <r>
    <n v="51"/>
    <n v="41"/>
    <n v="100935"/>
    <n v="51041100935"/>
    <x v="1"/>
    <n v="2022"/>
    <x v="0"/>
    <x v="0"/>
    <n v="0"/>
    <n v="2716"/>
  </r>
  <r>
    <n v="51"/>
    <n v="41"/>
    <n v="100936"/>
    <n v="51041100936"/>
    <x v="1"/>
    <n v="2022"/>
    <x v="0"/>
    <x v="0"/>
    <n v="91"/>
    <n v="2650"/>
  </r>
  <r>
    <n v="51"/>
    <n v="41"/>
    <n v="100937"/>
    <n v="51041100937"/>
    <x v="1"/>
    <n v="2022"/>
    <x v="0"/>
    <x v="0"/>
    <n v="0"/>
    <n v="2330"/>
  </r>
  <r>
    <n v="51"/>
    <n v="41"/>
    <n v="100938"/>
    <n v="51041100938"/>
    <x v="1"/>
    <n v="2022"/>
    <x v="0"/>
    <x v="0"/>
    <n v="57"/>
    <n v="4261"/>
  </r>
  <r>
    <n v="51"/>
    <n v="41"/>
    <n v="101003"/>
    <n v="51041101003"/>
    <x v="1"/>
    <n v="2022"/>
    <x v="0"/>
    <x v="0"/>
    <n v="102"/>
    <n v="6075"/>
  </r>
  <r>
    <n v="51"/>
    <n v="41"/>
    <n v="101004"/>
    <n v="51041101004"/>
    <x v="1"/>
    <n v="2022"/>
    <x v="0"/>
    <x v="0"/>
    <n v="162"/>
    <n v="2848"/>
  </r>
  <r>
    <n v="51"/>
    <n v="41"/>
    <n v="101007"/>
    <n v="51041101007"/>
    <x v="1"/>
    <n v="2022"/>
    <x v="0"/>
    <x v="0"/>
    <n v="56"/>
    <n v="3834"/>
  </r>
  <r>
    <n v="51"/>
    <n v="41"/>
    <n v="101008"/>
    <n v="51041101008"/>
    <x v="1"/>
    <n v="2022"/>
    <x v="0"/>
    <x v="0"/>
    <n v="168"/>
    <n v="2947"/>
  </r>
  <r>
    <n v="51"/>
    <n v="41"/>
    <n v="101009"/>
    <n v="51041101009"/>
    <x v="1"/>
    <n v="2022"/>
    <x v="0"/>
    <x v="0"/>
    <n v="122"/>
    <n v="3306"/>
  </r>
  <r>
    <n v="51"/>
    <n v="41"/>
    <n v="101011"/>
    <n v="51041101011"/>
    <x v="1"/>
    <n v="2022"/>
    <x v="0"/>
    <x v="0"/>
    <n v="104"/>
    <n v="1410"/>
  </r>
  <r>
    <n v="51"/>
    <n v="41"/>
    <n v="101012"/>
    <n v="51041101012"/>
    <x v="1"/>
    <n v="2022"/>
    <x v="0"/>
    <x v="0"/>
    <n v="65"/>
    <n v="2916"/>
  </r>
  <r>
    <n v="51"/>
    <n v="41"/>
    <n v="101013"/>
    <n v="51041101013"/>
    <x v="1"/>
    <n v="2022"/>
    <x v="0"/>
    <x v="0"/>
    <n v="19"/>
    <n v="2071"/>
  </r>
  <r>
    <n v="51"/>
    <n v="41"/>
    <n v="101014"/>
    <n v="51041101014"/>
    <x v="1"/>
    <n v="2022"/>
    <x v="0"/>
    <x v="0"/>
    <n v="84"/>
    <n v="1518"/>
  </r>
  <r>
    <n v="51"/>
    <n v="41"/>
    <n v="101015"/>
    <n v="51041101015"/>
    <x v="1"/>
    <n v="2022"/>
    <x v="0"/>
    <x v="0"/>
    <n v="63"/>
    <n v="3188"/>
  </r>
  <r>
    <n v="51"/>
    <n v="75"/>
    <n v="400101"/>
    <n v="51075400101"/>
    <x v="2"/>
    <n v="2022"/>
    <x v="0"/>
    <x v="0"/>
    <n v="0"/>
    <n v="3431"/>
  </r>
  <r>
    <n v="51"/>
    <n v="75"/>
    <n v="400102"/>
    <n v="51075400102"/>
    <x v="2"/>
    <n v="2022"/>
    <x v="0"/>
    <x v="0"/>
    <n v="13"/>
    <n v="2581"/>
  </r>
  <r>
    <n v="51"/>
    <n v="75"/>
    <n v="400200"/>
    <n v="51075400200"/>
    <x v="2"/>
    <n v="2022"/>
    <x v="0"/>
    <x v="0"/>
    <n v="70"/>
    <n v="2826"/>
  </r>
  <r>
    <n v="51"/>
    <n v="75"/>
    <n v="400300"/>
    <n v="51075400300"/>
    <x v="2"/>
    <n v="2022"/>
    <x v="0"/>
    <x v="0"/>
    <n v="48"/>
    <n v="431"/>
  </r>
  <r>
    <n v="51"/>
    <n v="75"/>
    <n v="400400"/>
    <n v="51075400400"/>
    <x v="2"/>
    <n v="2022"/>
    <x v="0"/>
    <x v="0"/>
    <n v="102"/>
    <n v="2828"/>
  </r>
  <r>
    <n v="51"/>
    <n v="75"/>
    <n v="400500"/>
    <n v="51075400500"/>
    <x v="2"/>
    <n v="2022"/>
    <x v="0"/>
    <x v="0"/>
    <n v="220"/>
    <n v="2782"/>
  </r>
  <r>
    <n v="51"/>
    <n v="85"/>
    <n v="320100"/>
    <n v="51085320100"/>
    <x v="3"/>
    <n v="2022"/>
    <x v="0"/>
    <x v="0"/>
    <n v="192"/>
    <n v="3791"/>
  </r>
  <r>
    <n v="51"/>
    <n v="85"/>
    <n v="320200"/>
    <n v="51085320200"/>
    <x v="3"/>
    <n v="2022"/>
    <x v="0"/>
    <x v="0"/>
    <n v="264"/>
    <n v="3744"/>
  </r>
  <r>
    <n v="51"/>
    <n v="85"/>
    <n v="320300"/>
    <n v="51085320300"/>
    <x v="3"/>
    <n v="2022"/>
    <x v="0"/>
    <x v="0"/>
    <n v="68"/>
    <n v="2706"/>
  </r>
  <r>
    <n v="51"/>
    <n v="85"/>
    <n v="320400"/>
    <n v="51085320400"/>
    <x v="3"/>
    <n v="2022"/>
    <x v="0"/>
    <x v="0"/>
    <n v="340"/>
    <n v="2950"/>
  </r>
  <r>
    <n v="51"/>
    <n v="85"/>
    <n v="320500"/>
    <n v="51085320500"/>
    <x v="3"/>
    <n v="2022"/>
    <x v="0"/>
    <x v="0"/>
    <n v="93"/>
    <n v="2353"/>
  </r>
  <r>
    <n v="51"/>
    <n v="85"/>
    <n v="320601"/>
    <n v="51085320601"/>
    <x v="3"/>
    <n v="2022"/>
    <x v="0"/>
    <x v="0"/>
    <n v="176"/>
    <n v="1633"/>
  </r>
  <r>
    <n v="51"/>
    <n v="85"/>
    <n v="320602"/>
    <n v="51085320602"/>
    <x v="3"/>
    <n v="2022"/>
    <x v="0"/>
    <x v="0"/>
    <n v="30"/>
    <n v="1518"/>
  </r>
  <r>
    <n v="51"/>
    <n v="85"/>
    <n v="320701"/>
    <n v="51085320701"/>
    <x v="3"/>
    <n v="2022"/>
    <x v="0"/>
    <x v="0"/>
    <n v="148"/>
    <n v="2855"/>
  </r>
  <r>
    <n v="51"/>
    <n v="85"/>
    <n v="320702"/>
    <n v="51085320702"/>
    <x v="3"/>
    <n v="2022"/>
    <x v="0"/>
    <x v="0"/>
    <n v="36"/>
    <n v="2189"/>
  </r>
  <r>
    <n v="51"/>
    <n v="85"/>
    <n v="320801"/>
    <n v="51085320801"/>
    <x v="3"/>
    <n v="2022"/>
    <x v="0"/>
    <x v="0"/>
    <n v="56"/>
    <n v="1562"/>
  </r>
  <r>
    <n v="51"/>
    <n v="85"/>
    <n v="320803"/>
    <n v="51085320803"/>
    <x v="3"/>
    <n v="2022"/>
    <x v="0"/>
    <x v="0"/>
    <n v="104"/>
    <n v="3436"/>
  </r>
  <r>
    <n v="51"/>
    <n v="85"/>
    <n v="320804"/>
    <n v="51085320804"/>
    <x v="3"/>
    <n v="2022"/>
    <x v="0"/>
    <x v="0"/>
    <n v="11"/>
    <n v="3197"/>
  </r>
  <r>
    <n v="51"/>
    <n v="85"/>
    <n v="320805"/>
    <n v="51085320805"/>
    <x v="3"/>
    <n v="2022"/>
    <x v="0"/>
    <x v="0"/>
    <n v="80"/>
    <n v="2013"/>
  </r>
  <r>
    <n v="51"/>
    <n v="85"/>
    <n v="320901"/>
    <n v="51085320901"/>
    <x v="3"/>
    <n v="2022"/>
    <x v="0"/>
    <x v="0"/>
    <n v="169"/>
    <n v="3786"/>
  </r>
  <r>
    <n v="51"/>
    <n v="85"/>
    <n v="320902"/>
    <n v="51085320902"/>
    <x v="3"/>
    <n v="2022"/>
    <x v="0"/>
    <x v="0"/>
    <n v="36"/>
    <n v="1768"/>
  </r>
  <r>
    <n v="51"/>
    <n v="85"/>
    <n v="321001"/>
    <n v="51085321001"/>
    <x v="3"/>
    <n v="2022"/>
    <x v="0"/>
    <x v="0"/>
    <n v="127"/>
    <n v="2540"/>
  </r>
  <r>
    <n v="51"/>
    <n v="85"/>
    <n v="321003"/>
    <n v="51085321003"/>
    <x v="3"/>
    <n v="2022"/>
    <x v="0"/>
    <x v="0"/>
    <n v="22"/>
    <n v="1400"/>
  </r>
  <r>
    <n v="51"/>
    <n v="85"/>
    <n v="321004"/>
    <n v="51085321004"/>
    <x v="3"/>
    <n v="2022"/>
    <x v="0"/>
    <x v="0"/>
    <n v="51"/>
    <n v="2698"/>
  </r>
  <r>
    <n v="51"/>
    <n v="85"/>
    <n v="321100"/>
    <n v="51085321100"/>
    <x v="3"/>
    <n v="2022"/>
    <x v="0"/>
    <x v="0"/>
    <n v="319"/>
    <n v="3902"/>
  </r>
  <r>
    <n v="51"/>
    <n v="85"/>
    <n v="321201"/>
    <n v="51085321201"/>
    <x v="3"/>
    <n v="2022"/>
    <x v="0"/>
    <x v="0"/>
    <n v="72"/>
    <n v="2817"/>
  </r>
  <r>
    <n v="51"/>
    <n v="85"/>
    <n v="321202"/>
    <n v="51085321202"/>
    <x v="3"/>
    <n v="2022"/>
    <x v="0"/>
    <x v="0"/>
    <n v="142"/>
    <n v="1920"/>
  </r>
  <r>
    <n v="51"/>
    <n v="85"/>
    <n v="321300"/>
    <n v="51085321300"/>
    <x v="3"/>
    <n v="2022"/>
    <x v="0"/>
    <x v="0"/>
    <n v="138"/>
    <n v="3936"/>
  </r>
  <r>
    <n v="51"/>
    <n v="85"/>
    <n v="321401"/>
    <n v="51085321401"/>
    <x v="3"/>
    <n v="2022"/>
    <x v="0"/>
    <x v="0"/>
    <n v="125"/>
    <n v="1665"/>
  </r>
  <r>
    <n v="51"/>
    <n v="85"/>
    <n v="321402"/>
    <n v="51085321402"/>
    <x v="3"/>
    <n v="2022"/>
    <x v="0"/>
    <x v="0"/>
    <n v="129"/>
    <n v="2335"/>
  </r>
  <r>
    <n v="51"/>
    <n v="85"/>
    <n v="321403"/>
    <n v="51085321403"/>
    <x v="3"/>
    <n v="2022"/>
    <x v="0"/>
    <x v="0"/>
    <n v="54"/>
    <n v="1914"/>
  </r>
  <r>
    <n v="51"/>
    <n v="87"/>
    <n v="200106"/>
    <n v="51087200106"/>
    <x v="4"/>
    <n v="2022"/>
    <x v="0"/>
    <x v="0"/>
    <n v="115"/>
    <n v="2162"/>
  </r>
  <r>
    <n v="51"/>
    <n v="87"/>
    <n v="200108"/>
    <n v="51087200108"/>
    <x v="4"/>
    <n v="2022"/>
    <x v="0"/>
    <x v="0"/>
    <n v="20"/>
    <n v="1730"/>
  </r>
  <r>
    <n v="51"/>
    <n v="87"/>
    <n v="200109"/>
    <n v="51087200109"/>
    <x v="4"/>
    <n v="2022"/>
    <x v="0"/>
    <x v="0"/>
    <n v="36"/>
    <n v="2342"/>
  </r>
  <r>
    <n v="51"/>
    <n v="87"/>
    <n v="200122"/>
    <n v="51087200122"/>
    <x v="4"/>
    <n v="2022"/>
    <x v="0"/>
    <x v="0"/>
    <n v="9"/>
    <n v="2280"/>
  </r>
  <r>
    <n v="51"/>
    <n v="87"/>
    <n v="200123"/>
    <n v="51087200123"/>
    <x v="4"/>
    <n v="2022"/>
    <x v="0"/>
    <x v="0"/>
    <n v="16"/>
    <n v="1335"/>
  </r>
  <r>
    <n v="51"/>
    <n v="87"/>
    <n v="200124"/>
    <n v="51087200124"/>
    <x v="4"/>
    <n v="2022"/>
    <x v="0"/>
    <x v="0"/>
    <n v="70"/>
    <n v="2957"/>
  </r>
  <r>
    <n v="51"/>
    <n v="87"/>
    <n v="200125"/>
    <n v="51087200125"/>
    <x v="4"/>
    <n v="2022"/>
    <x v="0"/>
    <x v="0"/>
    <n v="54"/>
    <n v="899"/>
  </r>
  <r>
    <n v="51"/>
    <n v="87"/>
    <n v="200126"/>
    <n v="51087200126"/>
    <x v="4"/>
    <n v="2022"/>
    <x v="0"/>
    <x v="0"/>
    <n v="10"/>
    <n v="1222"/>
  </r>
  <r>
    <n v="51"/>
    <n v="87"/>
    <n v="200127"/>
    <n v="51087200127"/>
    <x v="4"/>
    <n v="2022"/>
    <x v="0"/>
    <x v="0"/>
    <n v="20"/>
    <n v="3345"/>
  </r>
  <r>
    <n v="51"/>
    <n v="87"/>
    <n v="200131"/>
    <n v="51087200131"/>
    <x v="4"/>
    <n v="2022"/>
    <x v="0"/>
    <x v="0"/>
    <n v="77"/>
    <n v="1179"/>
  </r>
  <r>
    <n v="51"/>
    <n v="87"/>
    <n v="200132"/>
    <n v="51087200132"/>
    <x v="4"/>
    <n v="2022"/>
    <x v="0"/>
    <x v="0"/>
    <n v="175"/>
    <n v="1716"/>
  </r>
  <r>
    <n v="51"/>
    <n v="87"/>
    <n v="200133"/>
    <n v="51087200133"/>
    <x v="4"/>
    <n v="2022"/>
    <x v="0"/>
    <x v="0"/>
    <n v="10"/>
    <n v="1100"/>
  </r>
  <r>
    <n v="51"/>
    <n v="87"/>
    <n v="200134"/>
    <n v="51087200134"/>
    <x v="4"/>
    <n v="2022"/>
    <x v="0"/>
    <x v="0"/>
    <n v="64"/>
    <n v="3244"/>
  </r>
  <r>
    <n v="51"/>
    <n v="87"/>
    <n v="200135"/>
    <n v="51087200135"/>
    <x v="4"/>
    <n v="2022"/>
    <x v="0"/>
    <x v="0"/>
    <n v="1"/>
    <n v="1153"/>
  </r>
  <r>
    <n v="51"/>
    <n v="87"/>
    <n v="200136"/>
    <n v="51087200136"/>
    <x v="4"/>
    <n v="2022"/>
    <x v="0"/>
    <x v="0"/>
    <n v="112"/>
    <n v="1886"/>
  </r>
  <r>
    <n v="51"/>
    <n v="87"/>
    <n v="200137"/>
    <n v="51087200137"/>
    <x v="4"/>
    <n v="2022"/>
    <x v="0"/>
    <x v="0"/>
    <n v="12"/>
    <n v="1038"/>
  </r>
  <r>
    <n v="51"/>
    <n v="87"/>
    <n v="200138"/>
    <n v="51087200138"/>
    <x v="4"/>
    <n v="2022"/>
    <x v="0"/>
    <x v="0"/>
    <n v="9"/>
    <n v="2313"/>
  </r>
  <r>
    <n v="51"/>
    <n v="87"/>
    <n v="200139"/>
    <n v="51087200139"/>
    <x v="4"/>
    <n v="2022"/>
    <x v="0"/>
    <x v="0"/>
    <n v="45"/>
    <n v="2132"/>
  </r>
  <r>
    <n v="51"/>
    <n v="87"/>
    <n v="200140"/>
    <n v="51087200140"/>
    <x v="4"/>
    <n v="2022"/>
    <x v="0"/>
    <x v="0"/>
    <n v="40"/>
    <n v="2709"/>
  </r>
  <r>
    <n v="51"/>
    <n v="87"/>
    <n v="200141"/>
    <n v="51087200141"/>
    <x v="4"/>
    <n v="2022"/>
    <x v="0"/>
    <x v="0"/>
    <n v="81"/>
    <n v="1035"/>
  </r>
  <r>
    <n v="51"/>
    <n v="87"/>
    <n v="200142"/>
    <n v="51087200142"/>
    <x v="4"/>
    <n v="2022"/>
    <x v="0"/>
    <x v="0"/>
    <n v="3"/>
    <n v="2059"/>
  </r>
  <r>
    <n v="51"/>
    <n v="87"/>
    <n v="200143"/>
    <n v="51087200143"/>
    <x v="4"/>
    <n v="2022"/>
    <x v="0"/>
    <x v="0"/>
    <n v="25"/>
    <n v="941"/>
  </r>
  <r>
    <n v="51"/>
    <n v="87"/>
    <n v="200144"/>
    <n v="51087200144"/>
    <x v="4"/>
    <n v="2022"/>
    <x v="0"/>
    <x v="0"/>
    <n v="0"/>
    <n v="1097"/>
  </r>
  <r>
    <n v="51"/>
    <n v="87"/>
    <n v="200145"/>
    <n v="51087200145"/>
    <x v="4"/>
    <n v="2022"/>
    <x v="0"/>
    <x v="0"/>
    <n v="0"/>
    <n v="1886"/>
  </r>
  <r>
    <n v="51"/>
    <n v="87"/>
    <n v="200146"/>
    <n v="51087200146"/>
    <x v="4"/>
    <n v="2022"/>
    <x v="0"/>
    <x v="0"/>
    <n v="0"/>
    <n v="1392"/>
  </r>
  <r>
    <n v="51"/>
    <n v="87"/>
    <n v="200147"/>
    <n v="51087200147"/>
    <x v="4"/>
    <n v="2022"/>
    <x v="0"/>
    <x v="0"/>
    <n v="24"/>
    <n v="2499"/>
  </r>
  <r>
    <n v="51"/>
    <n v="87"/>
    <n v="200148"/>
    <n v="51087200148"/>
    <x v="4"/>
    <n v="2022"/>
    <x v="0"/>
    <x v="0"/>
    <n v="0"/>
    <n v="1664"/>
  </r>
  <r>
    <n v="51"/>
    <n v="87"/>
    <n v="200149"/>
    <n v="51087200149"/>
    <x v="4"/>
    <n v="2022"/>
    <x v="0"/>
    <x v="0"/>
    <n v="11"/>
    <n v="1932"/>
  </r>
  <r>
    <n v="51"/>
    <n v="87"/>
    <n v="200150"/>
    <n v="51087200150"/>
    <x v="4"/>
    <n v="2022"/>
    <x v="0"/>
    <x v="0"/>
    <n v="41"/>
    <n v="1308"/>
  </r>
  <r>
    <n v="51"/>
    <n v="87"/>
    <n v="200151"/>
    <n v="51087200151"/>
    <x v="4"/>
    <n v="2022"/>
    <x v="0"/>
    <x v="0"/>
    <n v="0"/>
    <n v="2298"/>
  </r>
  <r>
    <n v="51"/>
    <n v="87"/>
    <n v="200152"/>
    <n v="51087200152"/>
    <x v="4"/>
    <n v="2022"/>
    <x v="0"/>
    <x v="0"/>
    <n v="73"/>
    <n v="1700"/>
  </r>
  <r>
    <n v="51"/>
    <n v="87"/>
    <n v="200153"/>
    <n v="51087200153"/>
    <x v="4"/>
    <n v="2022"/>
    <x v="0"/>
    <x v="0"/>
    <n v="86"/>
    <n v="1497"/>
  </r>
  <r>
    <n v="51"/>
    <n v="87"/>
    <n v="200201"/>
    <n v="51087200201"/>
    <x v="4"/>
    <n v="2022"/>
    <x v="0"/>
    <x v="0"/>
    <n v="8"/>
    <n v="1769"/>
  </r>
  <r>
    <n v="51"/>
    <n v="87"/>
    <n v="200202"/>
    <n v="51087200202"/>
    <x v="4"/>
    <n v="2022"/>
    <x v="0"/>
    <x v="0"/>
    <n v="9"/>
    <n v="2594"/>
  </r>
  <r>
    <n v="51"/>
    <n v="87"/>
    <n v="200301"/>
    <n v="51087200301"/>
    <x v="4"/>
    <n v="2022"/>
    <x v="0"/>
    <x v="0"/>
    <n v="125"/>
    <n v="1190"/>
  </r>
  <r>
    <n v="51"/>
    <n v="87"/>
    <n v="200302"/>
    <n v="51087200302"/>
    <x v="4"/>
    <n v="2022"/>
    <x v="0"/>
    <x v="0"/>
    <n v="18"/>
    <n v="2001"/>
  </r>
  <r>
    <n v="51"/>
    <n v="87"/>
    <n v="200303"/>
    <n v="51087200303"/>
    <x v="4"/>
    <n v="2022"/>
    <x v="0"/>
    <x v="0"/>
    <n v="200"/>
    <n v="1429"/>
  </r>
  <r>
    <n v="51"/>
    <n v="87"/>
    <n v="200305"/>
    <n v="51087200305"/>
    <x v="4"/>
    <n v="2022"/>
    <x v="0"/>
    <x v="0"/>
    <n v="126"/>
    <n v="2042"/>
  </r>
  <r>
    <n v="51"/>
    <n v="87"/>
    <n v="200404"/>
    <n v="51087200404"/>
    <x v="4"/>
    <n v="2022"/>
    <x v="0"/>
    <x v="0"/>
    <n v="134"/>
    <n v="1444"/>
  </r>
  <r>
    <n v="51"/>
    <n v="87"/>
    <n v="200407"/>
    <n v="51087200407"/>
    <x v="4"/>
    <n v="2022"/>
    <x v="0"/>
    <x v="0"/>
    <n v="86"/>
    <n v="2297"/>
  </r>
  <r>
    <n v="51"/>
    <n v="87"/>
    <n v="200409"/>
    <n v="51087200409"/>
    <x v="4"/>
    <n v="2022"/>
    <x v="0"/>
    <x v="0"/>
    <n v="52"/>
    <n v="968"/>
  </r>
  <r>
    <n v="51"/>
    <n v="87"/>
    <n v="200411"/>
    <n v="51087200411"/>
    <x v="4"/>
    <n v="2022"/>
    <x v="0"/>
    <x v="0"/>
    <n v="12"/>
    <n v="1483"/>
  </r>
  <r>
    <n v="51"/>
    <n v="87"/>
    <n v="200412"/>
    <n v="51087200412"/>
    <x v="4"/>
    <n v="2022"/>
    <x v="0"/>
    <x v="0"/>
    <n v="26"/>
    <n v="318"/>
  </r>
  <r>
    <n v="51"/>
    <n v="87"/>
    <n v="200413"/>
    <n v="51087200413"/>
    <x v="4"/>
    <n v="2022"/>
    <x v="0"/>
    <x v="0"/>
    <n v="68"/>
    <n v="2582"/>
  </r>
  <r>
    <n v="51"/>
    <n v="87"/>
    <n v="200414"/>
    <n v="51087200414"/>
    <x v="4"/>
    <n v="2022"/>
    <x v="0"/>
    <x v="0"/>
    <n v="122"/>
    <n v="2714"/>
  </r>
  <r>
    <n v="51"/>
    <n v="87"/>
    <n v="200415"/>
    <n v="51087200415"/>
    <x v="4"/>
    <n v="2022"/>
    <x v="0"/>
    <x v="0"/>
    <n v="26"/>
    <n v="2319"/>
  </r>
  <r>
    <n v="51"/>
    <n v="87"/>
    <n v="200416"/>
    <n v="51087200416"/>
    <x v="4"/>
    <n v="2022"/>
    <x v="0"/>
    <x v="0"/>
    <n v="186"/>
    <n v="3330"/>
  </r>
  <r>
    <n v="51"/>
    <n v="87"/>
    <n v="200417"/>
    <n v="51087200417"/>
    <x v="4"/>
    <n v="2022"/>
    <x v="0"/>
    <x v="0"/>
    <n v="101"/>
    <n v="1038"/>
  </r>
  <r>
    <n v="51"/>
    <n v="87"/>
    <n v="200418"/>
    <n v="51087200418"/>
    <x v="4"/>
    <n v="2022"/>
    <x v="0"/>
    <x v="0"/>
    <n v="10"/>
    <n v="422"/>
  </r>
  <r>
    <n v="51"/>
    <n v="87"/>
    <n v="200501"/>
    <n v="51087200501"/>
    <x v="4"/>
    <n v="2022"/>
    <x v="0"/>
    <x v="0"/>
    <n v="38"/>
    <n v="868"/>
  </r>
  <r>
    <n v="51"/>
    <n v="87"/>
    <n v="200502"/>
    <n v="51087200502"/>
    <x v="4"/>
    <n v="2022"/>
    <x v="0"/>
    <x v="0"/>
    <n v="46"/>
    <n v="1190"/>
  </r>
  <r>
    <n v="51"/>
    <n v="87"/>
    <n v="200503"/>
    <n v="51087200503"/>
    <x v="4"/>
    <n v="2022"/>
    <x v="0"/>
    <x v="0"/>
    <n v="154"/>
    <n v="1770"/>
  </r>
  <r>
    <n v="51"/>
    <n v="87"/>
    <n v="200600"/>
    <n v="51087200600"/>
    <x v="4"/>
    <n v="2022"/>
    <x v="0"/>
    <x v="0"/>
    <n v="86"/>
    <n v="2396"/>
  </r>
  <r>
    <n v="51"/>
    <n v="87"/>
    <n v="200700"/>
    <n v="51087200700"/>
    <x v="4"/>
    <n v="2022"/>
    <x v="0"/>
    <x v="0"/>
    <n v="151"/>
    <n v="2184"/>
  </r>
  <r>
    <n v="51"/>
    <n v="87"/>
    <n v="200801"/>
    <n v="51087200801"/>
    <x v="4"/>
    <n v="2022"/>
    <x v="0"/>
    <x v="0"/>
    <n v="52"/>
    <n v="1051"/>
  </r>
  <r>
    <n v="51"/>
    <n v="87"/>
    <n v="200802"/>
    <n v="51087200802"/>
    <x v="4"/>
    <n v="2022"/>
    <x v="0"/>
    <x v="0"/>
    <n v="36"/>
    <n v="939"/>
  </r>
  <r>
    <n v="51"/>
    <n v="87"/>
    <n v="200805"/>
    <n v="51087200805"/>
    <x v="4"/>
    <n v="2022"/>
    <x v="0"/>
    <x v="0"/>
    <n v="21"/>
    <n v="285"/>
  </r>
  <r>
    <n v="51"/>
    <n v="87"/>
    <n v="200806"/>
    <n v="51087200806"/>
    <x v="4"/>
    <n v="2022"/>
    <x v="0"/>
    <x v="0"/>
    <n v="42"/>
    <n v="269"/>
  </r>
  <r>
    <n v="51"/>
    <n v="87"/>
    <n v="200807"/>
    <n v="51087200807"/>
    <x v="4"/>
    <n v="2022"/>
    <x v="0"/>
    <x v="0"/>
    <n v="14"/>
    <n v="345"/>
  </r>
  <r>
    <n v="51"/>
    <n v="87"/>
    <n v="200904"/>
    <n v="51087200904"/>
    <x v="4"/>
    <n v="2022"/>
    <x v="0"/>
    <x v="0"/>
    <n v="65"/>
    <n v="1837"/>
  </r>
  <r>
    <n v="51"/>
    <n v="87"/>
    <n v="200905"/>
    <n v="51087200905"/>
    <x v="4"/>
    <n v="2022"/>
    <x v="0"/>
    <x v="0"/>
    <n v="97"/>
    <n v="1706"/>
  </r>
  <r>
    <n v="51"/>
    <n v="87"/>
    <n v="200906"/>
    <n v="51087200906"/>
    <x v="4"/>
    <n v="2022"/>
    <x v="0"/>
    <x v="0"/>
    <n v="23"/>
    <n v="1728"/>
  </r>
  <r>
    <n v="51"/>
    <n v="87"/>
    <n v="200907"/>
    <n v="51087200907"/>
    <x v="4"/>
    <n v="2022"/>
    <x v="0"/>
    <x v="0"/>
    <n v="21"/>
    <n v="1598"/>
  </r>
  <r>
    <n v="51"/>
    <n v="87"/>
    <n v="200908"/>
    <n v="51087200908"/>
    <x v="4"/>
    <n v="2022"/>
    <x v="0"/>
    <x v="0"/>
    <n v="67"/>
    <n v="862"/>
  </r>
  <r>
    <n v="51"/>
    <n v="87"/>
    <n v="201001"/>
    <n v="51087201001"/>
    <x v="4"/>
    <n v="2022"/>
    <x v="0"/>
    <x v="0"/>
    <n v="33"/>
    <n v="562"/>
  </r>
  <r>
    <n v="51"/>
    <n v="87"/>
    <n v="201002"/>
    <n v="51087201002"/>
    <x v="4"/>
    <n v="2022"/>
    <x v="0"/>
    <x v="0"/>
    <n v="57"/>
    <n v="349"/>
  </r>
  <r>
    <n v="51"/>
    <n v="87"/>
    <n v="201003"/>
    <n v="51087201003"/>
    <x v="4"/>
    <n v="2022"/>
    <x v="0"/>
    <x v="0"/>
    <n v="64"/>
    <n v="209"/>
  </r>
  <r>
    <n v="51"/>
    <n v="87"/>
    <n v="201102"/>
    <n v="51087201102"/>
    <x v="4"/>
    <n v="2022"/>
    <x v="0"/>
    <x v="0"/>
    <n v="61"/>
    <n v="619"/>
  </r>
  <r>
    <n v="51"/>
    <n v="87"/>
    <n v="201103"/>
    <n v="51087201103"/>
    <x v="4"/>
    <n v="2022"/>
    <x v="0"/>
    <x v="0"/>
    <n v="13"/>
    <n v="173"/>
  </r>
  <r>
    <n v="51"/>
    <n v="87"/>
    <n v="201104"/>
    <n v="51087201104"/>
    <x v="4"/>
    <n v="2022"/>
    <x v="0"/>
    <x v="0"/>
    <n v="29"/>
    <n v="499"/>
  </r>
  <r>
    <n v="51"/>
    <n v="87"/>
    <n v="201203"/>
    <n v="51087201203"/>
    <x v="4"/>
    <n v="2022"/>
    <x v="0"/>
    <x v="0"/>
    <n v="44"/>
    <n v="285"/>
  </r>
  <r>
    <n v="51"/>
    <n v="87"/>
    <n v="201204"/>
    <n v="51087201204"/>
    <x v="4"/>
    <n v="2022"/>
    <x v="0"/>
    <x v="0"/>
    <n v="129"/>
    <n v="1375"/>
  </r>
  <r>
    <n v="51"/>
    <n v="87"/>
    <n v="201205"/>
    <n v="51087201205"/>
    <x v="4"/>
    <n v="2022"/>
    <x v="0"/>
    <x v="0"/>
    <n v="98"/>
    <n v="628"/>
  </r>
  <r>
    <n v="51"/>
    <n v="87"/>
    <n v="201206"/>
    <n v="51087201206"/>
    <x v="4"/>
    <n v="2022"/>
    <x v="0"/>
    <x v="0"/>
    <n v="0"/>
    <n v="78"/>
  </r>
  <r>
    <n v="51"/>
    <n v="87"/>
    <n v="201403"/>
    <n v="51087201403"/>
    <x v="4"/>
    <n v="2022"/>
    <x v="0"/>
    <x v="0"/>
    <n v="263"/>
    <n v="2101"/>
  </r>
  <r>
    <n v="51"/>
    <n v="87"/>
    <n v="201404"/>
    <n v="51087201404"/>
    <x v="4"/>
    <n v="2022"/>
    <x v="0"/>
    <x v="0"/>
    <n v="189"/>
    <n v="2583"/>
  </r>
  <r>
    <n v="51"/>
    <n v="87"/>
    <n v="201405"/>
    <n v="51087201405"/>
    <x v="4"/>
    <n v="2022"/>
    <x v="0"/>
    <x v="0"/>
    <n v="0"/>
    <n v="10"/>
  </r>
  <r>
    <n v="51"/>
    <n v="87"/>
    <n v="201406"/>
    <n v="51087201406"/>
    <x v="4"/>
    <n v="2022"/>
    <x v="0"/>
    <x v="0"/>
    <n v="181"/>
    <n v="659"/>
  </r>
  <r>
    <n v="51"/>
    <n v="87"/>
    <n v="201502"/>
    <n v="51087201502"/>
    <x v="4"/>
    <n v="2022"/>
    <x v="0"/>
    <x v="0"/>
    <n v="41"/>
    <n v="1855"/>
  </r>
  <r>
    <n v="51"/>
    <n v="87"/>
    <n v="201503"/>
    <n v="51087201503"/>
    <x v="4"/>
    <n v="2022"/>
    <x v="0"/>
    <x v="0"/>
    <n v="40"/>
    <n v="882"/>
  </r>
  <r>
    <n v="51"/>
    <n v="87"/>
    <n v="201504"/>
    <n v="51087201504"/>
    <x v="4"/>
    <n v="2022"/>
    <x v="0"/>
    <x v="0"/>
    <n v="146"/>
    <n v="575"/>
  </r>
  <r>
    <n v="51"/>
    <n v="87"/>
    <n v="201601"/>
    <n v="51087201601"/>
    <x v="4"/>
    <n v="2022"/>
    <x v="0"/>
    <x v="0"/>
    <n v="95"/>
    <n v="2113"/>
  </r>
  <r>
    <n v="51"/>
    <n v="87"/>
    <n v="201602"/>
    <n v="51087201602"/>
    <x v="4"/>
    <n v="2022"/>
    <x v="0"/>
    <x v="0"/>
    <n v="138"/>
    <n v="2490"/>
  </r>
  <r>
    <n v="51"/>
    <n v="87"/>
    <n v="201701"/>
    <n v="51087201701"/>
    <x v="4"/>
    <n v="2022"/>
    <x v="0"/>
    <x v="0"/>
    <n v="172"/>
    <n v="1540"/>
  </r>
  <r>
    <n v="51"/>
    <n v="87"/>
    <n v="980100"/>
    <n v="51087980100"/>
    <x v="4"/>
    <n v="2022"/>
    <x v="0"/>
    <x v="0"/>
    <n v="0"/>
    <n v="0"/>
  </r>
  <r>
    <n v="51"/>
    <n v="127"/>
    <n v="700100"/>
    <n v="51127700100"/>
    <x v="5"/>
    <n v="2022"/>
    <x v="0"/>
    <x v="0"/>
    <n v="245"/>
    <n v="4430"/>
  </r>
  <r>
    <n v="51"/>
    <n v="127"/>
    <n v="700200"/>
    <n v="51127700200"/>
    <x v="5"/>
    <n v="2022"/>
    <x v="0"/>
    <x v="0"/>
    <n v="90"/>
    <n v="3152"/>
  </r>
  <r>
    <n v="51"/>
    <n v="127"/>
    <n v="700301"/>
    <n v="51127700301"/>
    <x v="5"/>
    <n v="2022"/>
    <x v="0"/>
    <x v="0"/>
    <n v="95"/>
    <n v="3657"/>
  </r>
  <r>
    <n v="51"/>
    <n v="127"/>
    <n v="700302"/>
    <n v="51127700302"/>
    <x v="5"/>
    <n v="2022"/>
    <x v="0"/>
    <x v="0"/>
    <n v="147"/>
    <n v="2409"/>
  </r>
  <r>
    <n v="51"/>
    <n v="145"/>
    <n v="500101"/>
    <n v="51145500101"/>
    <x v="6"/>
    <n v="2022"/>
    <x v="0"/>
    <x v="0"/>
    <n v="393"/>
    <n v="4980"/>
  </r>
  <r>
    <n v="51"/>
    <n v="145"/>
    <n v="500102"/>
    <n v="51145500102"/>
    <x v="6"/>
    <n v="2022"/>
    <x v="0"/>
    <x v="0"/>
    <n v="149"/>
    <n v="3605"/>
  </r>
  <r>
    <n v="51"/>
    <n v="145"/>
    <n v="500201"/>
    <n v="51145500201"/>
    <x v="6"/>
    <n v="2022"/>
    <x v="0"/>
    <x v="0"/>
    <n v="408"/>
    <n v="4416"/>
  </r>
  <r>
    <n v="51"/>
    <n v="145"/>
    <n v="500202"/>
    <n v="51145500202"/>
    <x v="6"/>
    <n v="2022"/>
    <x v="0"/>
    <x v="0"/>
    <n v="99"/>
    <n v="2635"/>
  </r>
  <r>
    <n v="51"/>
    <n v="145"/>
    <n v="500300"/>
    <n v="51145500300"/>
    <x v="6"/>
    <n v="2022"/>
    <x v="0"/>
    <x v="0"/>
    <n v="66"/>
    <n v="674"/>
  </r>
  <r>
    <n v="51"/>
    <n v="145"/>
    <n v="500400"/>
    <n v="51145500400"/>
    <x v="6"/>
    <n v="2022"/>
    <x v="0"/>
    <x v="0"/>
    <n v="158"/>
    <n v="3247"/>
  </r>
  <r>
    <n v="51"/>
    <n v="570"/>
    <n v="830100"/>
    <n v="51570830100"/>
    <x v="7"/>
    <n v="2022"/>
    <x v="0"/>
    <x v="0"/>
    <n v="52"/>
    <n v="3164"/>
  </r>
  <r>
    <n v="51"/>
    <n v="570"/>
    <n v="830200"/>
    <n v="51570830200"/>
    <x v="7"/>
    <n v="2022"/>
    <x v="0"/>
    <x v="0"/>
    <n v="206"/>
    <n v="1597"/>
  </r>
  <r>
    <n v="51"/>
    <n v="570"/>
    <n v="830300"/>
    <n v="51570830300"/>
    <x v="7"/>
    <n v="2022"/>
    <x v="0"/>
    <x v="0"/>
    <n v="34"/>
    <n v="1288"/>
  </r>
  <r>
    <n v="51"/>
    <n v="570"/>
    <n v="830400"/>
    <n v="51570830400"/>
    <x v="7"/>
    <n v="2022"/>
    <x v="0"/>
    <x v="0"/>
    <n v="146"/>
    <n v="1001"/>
  </r>
  <r>
    <n v="51"/>
    <n v="570"/>
    <n v="830500"/>
    <n v="51570830500"/>
    <x v="7"/>
    <n v="2022"/>
    <x v="0"/>
    <x v="0"/>
    <n v="76"/>
    <n v="2243"/>
  </r>
  <r>
    <n v="51"/>
    <n v="670"/>
    <n v="820100"/>
    <n v="51670820100"/>
    <x v="8"/>
    <n v="2022"/>
    <x v="0"/>
    <x v="0"/>
    <n v="26"/>
    <n v="456"/>
  </r>
  <r>
    <n v="51"/>
    <n v="670"/>
    <n v="820300"/>
    <n v="51670820300"/>
    <x v="8"/>
    <n v="2022"/>
    <x v="0"/>
    <x v="0"/>
    <n v="99"/>
    <n v="926"/>
  </r>
  <r>
    <n v="51"/>
    <n v="670"/>
    <n v="820400"/>
    <n v="51670820400"/>
    <x v="8"/>
    <n v="2022"/>
    <x v="0"/>
    <x v="0"/>
    <n v="180"/>
    <n v="2172"/>
  </r>
  <r>
    <n v="51"/>
    <n v="670"/>
    <n v="820500"/>
    <n v="51670820500"/>
    <x v="8"/>
    <n v="2022"/>
    <x v="0"/>
    <x v="0"/>
    <n v="230"/>
    <n v="1894"/>
  </r>
  <r>
    <n v="51"/>
    <n v="670"/>
    <n v="820600"/>
    <n v="51670820600"/>
    <x v="8"/>
    <n v="2022"/>
    <x v="0"/>
    <x v="0"/>
    <n v="343"/>
    <n v="1605"/>
  </r>
  <r>
    <n v="51"/>
    <n v="670"/>
    <n v="820700"/>
    <n v="51670820700"/>
    <x v="8"/>
    <n v="2022"/>
    <x v="0"/>
    <x v="0"/>
    <n v="47"/>
    <n v="323"/>
  </r>
  <r>
    <n v="51"/>
    <n v="670"/>
    <n v="980100"/>
    <n v="51670980100"/>
    <x v="8"/>
    <n v="2022"/>
    <x v="0"/>
    <x v="0"/>
    <n v="0"/>
    <n v="0"/>
  </r>
  <r>
    <n v="51"/>
    <n v="730"/>
    <n v="810100"/>
    <n v="51730810100"/>
    <x v="9"/>
    <n v="2022"/>
    <x v="0"/>
    <x v="0"/>
    <n v="36"/>
    <n v="101"/>
  </r>
  <r>
    <n v="51"/>
    <n v="730"/>
    <n v="810300"/>
    <n v="51730810300"/>
    <x v="9"/>
    <n v="2022"/>
    <x v="0"/>
    <x v="0"/>
    <n v="14"/>
    <n v="451"/>
  </r>
  <r>
    <n v="51"/>
    <n v="730"/>
    <n v="810400"/>
    <n v="51730810400"/>
    <x v="9"/>
    <n v="2022"/>
    <x v="0"/>
    <x v="0"/>
    <n v="42"/>
    <n v="267"/>
  </r>
  <r>
    <n v="51"/>
    <n v="730"/>
    <n v="810500"/>
    <n v="51730810500"/>
    <x v="9"/>
    <n v="2022"/>
    <x v="0"/>
    <x v="0"/>
    <n v="5"/>
    <n v="22"/>
  </r>
  <r>
    <n v="51"/>
    <n v="730"/>
    <n v="810600"/>
    <n v="51730810600"/>
    <x v="9"/>
    <n v="2022"/>
    <x v="0"/>
    <x v="0"/>
    <n v="0"/>
    <n v="5"/>
  </r>
  <r>
    <n v="51"/>
    <n v="730"/>
    <n v="810700"/>
    <n v="51730810700"/>
    <x v="9"/>
    <n v="2022"/>
    <x v="0"/>
    <x v="0"/>
    <n v="0"/>
    <n v="106"/>
  </r>
  <r>
    <n v="51"/>
    <n v="730"/>
    <n v="810900"/>
    <n v="51730810900"/>
    <x v="9"/>
    <n v="2022"/>
    <x v="0"/>
    <x v="0"/>
    <n v="52"/>
    <n v="462"/>
  </r>
  <r>
    <n v="51"/>
    <n v="730"/>
    <n v="811000"/>
    <n v="51730811000"/>
    <x v="9"/>
    <n v="2022"/>
    <x v="0"/>
    <x v="0"/>
    <n v="55"/>
    <n v="865"/>
  </r>
  <r>
    <n v="51"/>
    <n v="730"/>
    <n v="811100"/>
    <n v="51730811100"/>
    <x v="9"/>
    <n v="2022"/>
    <x v="0"/>
    <x v="0"/>
    <n v="27"/>
    <n v="459"/>
  </r>
  <r>
    <n v="51"/>
    <n v="730"/>
    <n v="811200"/>
    <n v="51730811200"/>
    <x v="9"/>
    <n v="2022"/>
    <x v="0"/>
    <x v="0"/>
    <n v="19"/>
    <n v="301"/>
  </r>
  <r>
    <n v="51"/>
    <n v="730"/>
    <n v="811300"/>
    <n v="51730811300"/>
    <x v="9"/>
    <n v="2022"/>
    <x v="0"/>
    <x v="0"/>
    <n v="15"/>
    <n v="612"/>
  </r>
  <r>
    <n v="51"/>
    <n v="760"/>
    <n v="10201"/>
    <n v="51760010201"/>
    <x v="10"/>
    <n v="2022"/>
    <x v="0"/>
    <x v="0"/>
    <n v="26"/>
    <n v="1406"/>
  </r>
  <r>
    <n v="51"/>
    <n v="760"/>
    <n v="10202"/>
    <n v="51760010202"/>
    <x v="10"/>
    <n v="2022"/>
    <x v="0"/>
    <x v="0"/>
    <n v="79"/>
    <n v="1348"/>
  </r>
  <r>
    <n v="51"/>
    <n v="760"/>
    <n v="10300"/>
    <n v="51760010300"/>
    <x v="10"/>
    <n v="2022"/>
    <x v="0"/>
    <x v="0"/>
    <n v="8"/>
    <n v="100"/>
  </r>
  <r>
    <n v="51"/>
    <n v="760"/>
    <n v="10401"/>
    <n v="51760010401"/>
    <x v="10"/>
    <n v="2022"/>
    <x v="0"/>
    <x v="0"/>
    <n v="28"/>
    <n v="1698"/>
  </r>
  <r>
    <n v="51"/>
    <n v="760"/>
    <n v="10402"/>
    <n v="51760010402"/>
    <x v="10"/>
    <n v="2022"/>
    <x v="0"/>
    <x v="0"/>
    <n v="67"/>
    <n v="1498"/>
  </r>
  <r>
    <n v="51"/>
    <n v="760"/>
    <n v="10500"/>
    <n v="51760010500"/>
    <x v="10"/>
    <n v="2022"/>
    <x v="0"/>
    <x v="0"/>
    <n v="7"/>
    <n v="331"/>
  </r>
  <r>
    <n v="51"/>
    <n v="760"/>
    <n v="10600"/>
    <n v="51760010600"/>
    <x v="10"/>
    <n v="2022"/>
    <x v="0"/>
    <x v="0"/>
    <n v="7"/>
    <n v="778"/>
  </r>
  <r>
    <n v="51"/>
    <n v="760"/>
    <n v="10700"/>
    <n v="51760010700"/>
    <x v="10"/>
    <n v="2022"/>
    <x v="0"/>
    <x v="0"/>
    <n v="7"/>
    <n v="556"/>
  </r>
  <r>
    <n v="51"/>
    <n v="760"/>
    <n v="10800"/>
    <n v="51760010800"/>
    <x v="10"/>
    <n v="2022"/>
    <x v="0"/>
    <x v="0"/>
    <n v="0"/>
    <n v="348"/>
  </r>
  <r>
    <n v="51"/>
    <n v="760"/>
    <n v="10900"/>
    <n v="51760010900"/>
    <x v="10"/>
    <n v="2022"/>
    <x v="0"/>
    <x v="0"/>
    <n v="0"/>
    <n v="394"/>
  </r>
  <r>
    <n v="51"/>
    <n v="760"/>
    <n v="11000"/>
    <n v="51760011000"/>
    <x v="10"/>
    <n v="2022"/>
    <x v="0"/>
    <x v="0"/>
    <n v="13"/>
    <n v="380"/>
  </r>
  <r>
    <n v="51"/>
    <n v="760"/>
    <n v="11100"/>
    <n v="51760011100"/>
    <x v="10"/>
    <n v="2022"/>
    <x v="0"/>
    <x v="0"/>
    <n v="0"/>
    <n v="405"/>
  </r>
  <r>
    <n v="51"/>
    <n v="760"/>
    <n v="20100"/>
    <n v="51760020100"/>
    <x v="10"/>
    <n v="2022"/>
    <x v="0"/>
    <x v="0"/>
    <n v="0"/>
    <n v="22"/>
  </r>
  <r>
    <n v="51"/>
    <n v="760"/>
    <n v="20200"/>
    <n v="51760020200"/>
    <x v="10"/>
    <n v="2022"/>
    <x v="0"/>
    <x v="0"/>
    <n v="8"/>
    <n v="24"/>
  </r>
  <r>
    <n v="51"/>
    <n v="760"/>
    <n v="20300"/>
    <n v="51760020300"/>
    <x v="10"/>
    <n v="2022"/>
    <x v="0"/>
    <x v="0"/>
    <n v="18"/>
    <n v="364"/>
  </r>
  <r>
    <n v="51"/>
    <n v="760"/>
    <n v="20400"/>
    <n v="51760020400"/>
    <x v="10"/>
    <n v="2022"/>
    <x v="0"/>
    <x v="0"/>
    <n v="22"/>
    <n v="111"/>
  </r>
  <r>
    <n v="51"/>
    <n v="760"/>
    <n v="20501"/>
    <n v="51760020501"/>
    <x v="10"/>
    <n v="2022"/>
    <x v="0"/>
    <x v="0"/>
    <n v="58"/>
    <n v="1457"/>
  </r>
  <r>
    <n v="51"/>
    <n v="760"/>
    <n v="20502"/>
    <n v="51760020502"/>
    <x v="10"/>
    <n v="2022"/>
    <x v="0"/>
    <x v="0"/>
    <n v="0"/>
    <n v="1087"/>
  </r>
  <r>
    <n v="51"/>
    <n v="760"/>
    <n v="20600"/>
    <n v="51760020600"/>
    <x v="10"/>
    <n v="2022"/>
    <x v="0"/>
    <x v="0"/>
    <n v="7"/>
    <n v="1389"/>
  </r>
  <r>
    <n v="51"/>
    <n v="760"/>
    <n v="20700"/>
    <n v="51760020700"/>
    <x v="10"/>
    <n v="2022"/>
    <x v="0"/>
    <x v="0"/>
    <n v="7"/>
    <n v="345"/>
  </r>
  <r>
    <n v="51"/>
    <n v="760"/>
    <n v="20800"/>
    <n v="51760020800"/>
    <x v="10"/>
    <n v="2022"/>
    <x v="0"/>
    <x v="0"/>
    <n v="5"/>
    <n v="1144"/>
  </r>
  <r>
    <n v="51"/>
    <n v="760"/>
    <n v="20900"/>
    <n v="51760020900"/>
    <x v="10"/>
    <n v="2022"/>
    <x v="0"/>
    <x v="0"/>
    <n v="50"/>
    <n v="682"/>
  </r>
  <r>
    <n v="51"/>
    <n v="760"/>
    <n v="21000"/>
    <n v="51760021000"/>
    <x v="10"/>
    <n v="2022"/>
    <x v="0"/>
    <x v="0"/>
    <n v="0"/>
    <n v="331"/>
  </r>
  <r>
    <n v="51"/>
    <n v="760"/>
    <n v="21100"/>
    <n v="51760021100"/>
    <x v="10"/>
    <n v="2022"/>
    <x v="0"/>
    <x v="0"/>
    <n v="3"/>
    <n v="446"/>
  </r>
  <r>
    <n v="51"/>
    <n v="760"/>
    <n v="21200"/>
    <n v="51760021200"/>
    <x v="10"/>
    <n v="2022"/>
    <x v="0"/>
    <x v="0"/>
    <n v="10"/>
    <n v="266"/>
  </r>
  <r>
    <n v="51"/>
    <n v="760"/>
    <n v="30100"/>
    <n v="51760030100"/>
    <x v="10"/>
    <n v="2022"/>
    <x v="0"/>
    <x v="0"/>
    <n v="11"/>
    <n v="72"/>
  </r>
  <r>
    <n v="51"/>
    <n v="760"/>
    <n v="30200"/>
    <n v="51760030200"/>
    <x v="10"/>
    <n v="2022"/>
    <x v="0"/>
    <x v="0"/>
    <n v="0"/>
    <n v="981"/>
  </r>
  <r>
    <n v="51"/>
    <n v="760"/>
    <n v="30501"/>
    <n v="51760030501"/>
    <x v="10"/>
    <n v="2022"/>
    <x v="0"/>
    <x v="0"/>
    <n v="105"/>
    <n v="593"/>
  </r>
  <r>
    <n v="51"/>
    <n v="760"/>
    <n v="30502"/>
    <n v="51760030502"/>
    <x v="10"/>
    <n v="2022"/>
    <x v="0"/>
    <x v="0"/>
    <n v="0"/>
    <n v="1319"/>
  </r>
  <r>
    <n v="51"/>
    <n v="760"/>
    <n v="40201"/>
    <n v="51760040201"/>
    <x v="10"/>
    <n v="2022"/>
    <x v="0"/>
    <x v="0"/>
    <n v="11"/>
    <n v="338"/>
  </r>
  <r>
    <n v="51"/>
    <n v="760"/>
    <n v="40202"/>
    <n v="51760040202"/>
    <x v="10"/>
    <n v="2022"/>
    <x v="0"/>
    <x v="0"/>
    <n v="13"/>
    <n v="1661"/>
  </r>
  <r>
    <n v="51"/>
    <n v="760"/>
    <n v="40300"/>
    <n v="51760040300"/>
    <x v="10"/>
    <n v="2022"/>
    <x v="0"/>
    <x v="0"/>
    <n v="0"/>
    <n v="215"/>
  </r>
  <r>
    <n v="51"/>
    <n v="760"/>
    <n v="40400"/>
    <n v="51760040400"/>
    <x v="10"/>
    <n v="2022"/>
    <x v="0"/>
    <x v="0"/>
    <n v="0"/>
    <n v="1565"/>
  </r>
  <r>
    <n v="51"/>
    <n v="760"/>
    <n v="40500"/>
    <n v="51760040500"/>
    <x v="10"/>
    <n v="2022"/>
    <x v="0"/>
    <x v="0"/>
    <n v="26"/>
    <n v="2094"/>
  </r>
  <r>
    <n v="51"/>
    <n v="760"/>
    <n v="40600"/>
    <n v="51760040600"/>
    <x v="10"/>
    <n v="2022"/>
    <x v="0"/>
    <x v="0"/>
    <n v="0"/>
    <n v="1376"/>
  </r>
  <r>
    <n v="51"/>
    <n v="760"/>
    <n v="40700"/>
    <n v="51760040700"/>
    <x v="10"/>
    <n v="2022"/>
    <x v="0"/>
    <x v="0"/>
    <n v="38"/>
    <n v="2027"/>
  </r>
  <r>
    <n v="51"/>
    <n v="760"/>
    <n v="40800"/>
    <n v="51760040800"/>
    <x v="10"/>
    <n v="2022"/>
    <x v="0"/>
    <x v="0"/>
    <n v="0"/>
    <n v="994"/>
  </r>
  <r>
    <n v="51"/>
    <n v="760"/>
    <n v="40900"/>
    <n v="51760040900"/>
    <x v="10"/>
    <n v="2022"/>
    <x v="0"/>
    <x v="0"/>
    <n v="17"/>
    <n v="1796"/>
  </r>
  <r>
    <n v="51"/>
    <n v="760"/>
    <n v="41000"/>
    <n v="51760041000"/>
    <x v="10"/>
    <n v="2022"/>
    <x v="0"/>
    <x v="0"/>
    <n v="0"/>
    <n v="1854"/>
  </r>
  <r>
    <n v="51"/>
    <n v="760"/>
    <n v="41100"/>
    <n v="51760041100"/>
    <x v="10"/>
    <n v="2022"/>
    <x v="0"/>
    <x v="0"/>
    <n v="0"/>
    <n v="2143"/>
  </r>
  <r>
    <n v="51"/>
    <n v="760"/>
    <n v="41200"/>
    <n v="51760041200"/>
    <x v="10"/>
    <n v="2022"/>
    <x v="0"/>
    <x v="0"/>
    <n v="4"/>
    <n v="681"/>
  </r>
  <r>
    <n v="51"/>
    <n v="760"/>
    <n v="41300"/>
    <n v="51760041300"/>
    <x v="10"/>
    <n v="2022"/>
    <x v="0"/>
    <x v="0"/>
    <n v="0"/>
    <n v="966"/>
  </r>
  <r>
    <n v="51"/>
    <n v="760"/>
    <n v="41400"/>
    <n v="51760041400"/>
    <x v="10"/>
    <n v="2022"/>
    <x v="0"/>
    <x v="0"/>
    <n v="8"/>
    <n v="924"/>
  </r>
  <r>
    <n v="51"/>
    <n v="760"/>
    <n v="41600"/>
    <n v="51760041600"/>
    <x v="10"/>
    <n v="2022"/>
    <x v="0"/>
    <x v="0"/>
    <n v="0"/>
    <n v="778"/>
  </r>
  <r>
    <n v="51"/>
    <n v="760"/>
    <n v="50100"/>
    <n v="51760050100"/>
    <x v="10"/>
    <n v="2022"/>
    <x v="0"/>
    <x v="0"/>
    <n v="30"/>
    <n v="2046"/>
  </r>
  <r>
    <n v="51"/>
    <n v="760"/>
    <n v="50200"/>
    <n v="51760050200"/>
    <x v="10"/>
    <n v="2022"/>
    <x v="0"/>
    <x v="0"/>
    <n v="26"/>
    <n v="2438"/>
  </r>
  <r>
    <n v="51"/>
    <n v="760"/>
    <n v="50300"/>
    <n v="51760050300"/>
    <x v="10"/>
    <n v="2022"/>
    <x v="0"/>
    <x v="0"/>
    <n v="11"/>
    <n v="982"/>
  </r>
  <r>
    <n v="51"/>
    <n v="760"/>
    <n v="50400"/>
    <n v="51760050400"/>
    <x v="10"/>
    <n v="2022"/>
    <x v="0"/>
    <x v="0"/>
    <n v="0"/>
    <n v="1946"/>
  </r>
  <r>
    <n v="51"/>
    <n v="760"/>
    <n v="50500"/>
    <n v="51760050500"/>
    <x v="10"/>
    <n v="2022"/>
    <x v="0"/>
    <x v="0"/>
    <n v="75"/>
    <n v="1929"/>
  </r>
  <r>
    <n v="51"/>
    <n v="760"/>
    <n v="50600"/>
    <n v="51760050600"/>
    <x v="10"/>
    <n v="2022"/>
    <x v="0"/>
    <x v="0"/>
    <n v="38"/>
    <n v="1951"/>
  </r>
  <r>
    <n v="51"/>
    <n v="760"/>
    <n v="60200"/>
    <n v="51760060200"/>
    <x v="10"/>
    <n v="2022"/>
    <x v="0"/>
    <x v="0"/>
    <n v="19"/>
    <n v="225"/>
  </r>
  <r>
    <n v="51"/>
    <n v="760"/>
    <n v="60400"/>
    <n v="51760060400"/>
    <x v="10"/>
    <n v="2022"/>
    <x v="0"/>
    <x v="0"/>
    <n v="45"/>
    <n v="956"/>
  </r>
  <r>
    <n v="51"/>
    <n v="760"/>
    <n v="60501"/>
    <n v="51760060501"/>
    <x v="10"/>
    <n v="2022"/>
    <x v="0"/>
    <x v="0"/>
    <n v="0"/>
    <n v="1189"/>
  </r>
  <r>
    <n v="51"/>
    <n v="760"/>
    <n v="60502"/>
    <n v="51760060502"/>
    <x v="10"/>
    <n v="2022"/>
    <x v="0"/>
    <x v="0"/>
    <n v="59"/>
    <n v="1614"/>
  </r>
  <r>
    <n v="51"/>
    <n v="760"/>
    <n v="60600"/>
    <n v="51760060600"/>
    <x v="10"/>
    <n v="2022"/>
    <x v="0"/>
    <x v="0"/>
    <n v="0"/>
    <n v="2119"/>
  </r>
  <r>
    <n v="51"/>
    <n v="760"/>
    <n v="60700"/>
    <n v="51760060700"/>
    <x v="10"/>
    <n v="2022"/>
    <x v="0"/>
    <x v="0"/>
    <n v="41"/>
    <n v="436"/>
  </r>
  <r>
    <n v="51"/>
    <n v="760"/>
    <n v="60800"/>
    <n v="51760060800"/>
    <x v="10"/>
    <n v="2022"/>
    <x v="0"/>
    <x v="0"/>
    <n v="17"/>
    <n v="222"/>
  </r>
  <r>
    <n v="51"/>
    <n v="760"/>
    <n v="60900"/>
    <n v="51760060900"/>
    <x v="10"/>
    <n v="2022"/>
    <x v="0"/>
    <x v="0"/>
    <n v="42"/>
    <n v="268"/>
  </r>
  <r>
    <n v="51"/>
    <n v="760"/>
    <n v="61001"/>
    <n v="51760061001"/>
    <x v="10"/>
    <n v="2022"/>
    <x v="0"/>
    <x v="0"/>
    <n v="0"/>
    <n v="1066"/>
  </r>
  <r>
    <n v="51"/>
    <n v="760"/>
    <n v="61002"/>
    <n v="51760061002"/>
    <x v="10"/>
    <n v="2022"/>
    <x v="0"/>
    <x v="0"/>
    <n v="76"/>
    <n v="1801"/>
  </r>
  <r>
    <n v="51"/>
    <n v="760"/>
    <n v="70100"/>
    <n v="51760070100"/>
    <x v="10"/>
    <n v="2022"/>
    <x v="0"/>
    <x v="0"/>
    <n v="175"/>
    <n v="3890"/>
  </r>
  <r>
    <n v="51"/>
    <n v="760"/>
    <n v="70300"/>
    <n v="51760070300"/>
    <x v="10"/>
    <n v="2022"/>
    <x v="0"/>
    <x v="0"/>
    <n v="99"/>
    <n v="1427"/>
  </r>
  <r>
    <n v="51"/>
    <n v="760"/>
    <n v="70400"/>
    <n v="51760070400"/>
    <x v="10"/>
    <n v="2022"/>
    <x v="0"/>
    <x v="0"/>
    <n v="42"/>
    <n v="2483"/>
  </r>
  <r>
    <n v="51"/>
    <n v="760"/>
    <n v="70601"/>
    <n v="51760070601"/>
    <x v="10"/>
    <n v="2022"/>
    <x v="0"/>
    <x v="0"/>
    <n v="0"/>
    <n v="71"/>
  </r>
  <r>
    <n v="51"/>
    <n v="760"/>
    <n v="70602"/>
    <n v="51760070602"/>
    <x v="10"/>
    <n v="2022"/>
    <x v="0"/>
    <x v="0"/>
    <n v="37"/>
    <n v="243"/>
  </r>
  <r>
    <n v="51"/>
    <n v="760"/>
    <n v="70700"/>
    <n v="51760070700"/>
    <x v="10"/>
    <n v="2022"/>
    <x v="0"/>
    <x v="0"/>
    <n v="85"/>
    <n v="612"/>
  </r>
  <r>
    <n v="51"/>
    <n v="760"/>
    <n v="70802"/>
    <n v="51760070802"/>
    <x v="10"/>
    <n v="2022"/>
    <x v="0"/>
    <x v="0"/>
    <n v="36"/>
    <n v="355"/>
  </r>
  <r>
    <n v="51"/>
    <n v="760"/>
    <n v="70803"/>
    <n v="51760070803"/>
    <x v="10"/>
    <n v="2022"/>
    <x v="0"/>
    <x v="0"/>
    <n v="132"/>
    <n v="473"/>
  </r>
  <r>
    <n v="51"/>
    <n v="760"/>
    <n v="70804"/>
    <n v="51760070804"/>
    <x v="10"/>
    <n v="2022"/>
    <x v="0"/>
    <x v="0"/>
    <n v="131"/>
    <n v="567"/>
  </r>
  <r>
    <n v="51"/>
    <n v="760"/>
    <n v="70901"/>
    <n v="51760070901"/>
    <x v="10"/>
    <n v="2022"/>
    <x v="0"/>
    <x v="0"/>
    <n v="149"/>
    <n v="330"/>
  </r>
  <r>
    <n v="51"/>
    <n v="760"/>
    <n v="70902"/>
    <n v="51760070902"/>
    <x v="10"/>
    <n v="2022"/>
    <x v="0"/>
    <x v="0"/>
    <n v="15"/>
    <n v="399"/>
  </r>
  <r>
    <n v="51"/>
    <n v="760"/>
    <n v="71002"/>
    <n v="51760071002"/>
    <x v="10"/>
    <n v="2022"/>
    <x v="0"/>
    <x v="0"/>
    <n v="9"/>
    <n v="713"/>
  </r>
  <r>
    <n v="51"/>
    <n v="760"/>
    <n v="71003"/>
    <n v="51760071003"/>
    <x v="10"/>
    <n v="2022"/>
    <x v="0"/>
    <x v="0"/>
    <n v="24"/>
    <n v="397"/>
  </r>
  <r>
    <n v="51"/>
    <n v="760"/>
    <n v="71004"/>
    <n v="51760071004"/>
    <x v="10"/>
    <n v="2022"/>
    <x v="0"/>
    <x v="0"/>
    <n v="12"/>
    <n v="201"/>
  </r>
  <r>
    <n v="51"/>
    <n v="760"/>
    <n v="71100"/>
    <n v="51760071100"/>
    <x v="10"/>
    <n v="2022"/>
    <x v="0"/>
    <x v="0"/>
    <n v="41"/>
    <n v="2298"/>
  </r>
  <r>
    <n v="51"/>
    <n v="36"/>
    <n v="600100"/>
    <n v="51036600100"/>
    <x v="0"/>
    <n v="2022"/>
    <x v="1"/>
    <x v="0"/>
    <n v="159"/>
    <n v="768"/>
  </r>
  <r>
    <n v="51"/>
    <n v="36"/>
    <n v="600200"/>
    <n v="51036600200"/>
    <x v="0"/>
    <n v="2022"/>
    <x v="1"/>
    <x v="0"/>
    <n v="206"/>
    <n v="877"/>
  </r>
  <r>
    <n v="51"/>
    <n v="36"/>
    <n v="600300"/>
    <n v="51036600300"/>
    <x v="0"/>
    <n v="2022"/>
    <x v="1"/>
    <x v="0"/>
    <n v="70"/>
    <n v="689"/>
  </r>
  <r>
    <n v="51"/>
    <n v="41"/>
    <n v="100106"/>
    <n v="51041100106"/>
    <x v="1"/>
    <n v="2022"/>
    <x v="1"/>
    <x v="0"/>
    <n v="1"/>
    <n v="145"/>
  </r>
  <r>
    <n v="51"/>
    <n v="41"/>
    <n v="100107"/>
    <n v="51041100107"/>
    <x v="1"/>
    <n v="2022"/>
    <x v="1"/>
    <x v="0"/>
    <n v="14"/>
    <n v="503"/>
  </r>
  <r>
    <n v="51"/>
    <n v="41"/>
    <n v="100206"/>
    <n v="51041100206"/>
    <x v="1"/>
    <n v="2022"/>
    <x v="1"/>
    <x v="0"/>
    <n v="0"/>
    <n v="1438"/>
  </r>
  <r>
    <n v="51"/>
    <n v="41"/>
    <n v="100208"/>
    <n v="51041100208"/>
    <x v="1"/>
    <n v="2022"/>
    <x v="1"/>
    <x v="0"/>
    <n v="13"/>
    <n v="241"/>
  </r>
  <r>
    <n v="51"/>
    <n v="41"/>
    <n v="100209"/>
    <n v="51041100209"/>
    <x v="1"/>
    <n v="2022"/>
    <x v="1"/>
    <x v="0"/>
    <n v="106"/>
    <n v="1309"/>
  </r>
  <r>
    <n v="51"/>
    <n v="41"/>
    <n v="100210"/>
    <n v="51041100210"/>
    <x v="1"/>
    <n v="2022"/>
    <x v="1"/>
    <x v="0"/>
    <n v="46"/>
    <n v="477"/>
  </r>
  <r>
    <n v="51"/>
    <n v="41"/>
    <n v="100211"/>
    <n v="51041100211"/>
    <x v="1"/>
    <n v="2022"/>
    <x v="1"/>
    <x v="0"/>
    <n v="230"/>
    <n v="1406"/>
  </r>
  <r>
    <n v="51"/>
    <n v="41"/>
    <n v="100212"/>
    <n v="51041100212"/>
    <x v="1"/>
    <n v="2022"/>
    <x v="1"/>
    <x v="0"/>
    <n v="267"/>
    <n v="1718"/>
  </r>
  <r>
    <n v="51"/>
    <n v="41"/>
    <n v="100300"/>
    <n v="51041100300"/>
    <x v="1"/>
    <n v="2022"/>
    <x v="1"/>
    <x v="0"/>
    <n v="22"/>
    <n v="352"/>
  </r>
  <r>
    <n v="51"/>
    <n v="41"/>
    <n v="100403"/>
    <n v="51041100403"/>
    <x v="1"/>
    <n v="2022"/>
    <x v="1"/>
    <x v="0"/>
    <n v="88"/>
    <n v="1035"/>
  </r>
  <r>
    <n v="51"/>
    <n v="41"/>
    <n v="100404"/>
    <n v="51041100404"/>
    <x v="1"/>
    <n v="2022"/>
    <x v="1"/>
    <x v="0"/>
    <n v="52"/>
    <n v="616"/>
  </r>
  <r>
    <n v="51"/>
    <n v="41"/>
    <n v="100405"/>
    <n v="51041100405"/>
    <x v="1"/>
    <n v="2022"/>
    <x v="1"/>
    <x v="0"/>
    <n v="56"/>
    <n v="373"/>
  </r>
  <r>
    <n v="51"/>
    <n v="41"/>
    <n v="100406"/>
    <n v="51041100406"/>
    <x v="1"/>
    <n v="2022"/>
    <x v="1"/>
    <x v="0"/>
    <n v="51"/>
    <n v="372"/>
  </r>
  <r>
    <n v="51"/>
    <n v="41"/>
    <n v="100407"/>
    <n v="51041100407"/>
    <x v="1"/>
    <n v="2022"/>
    <x v="1"/>
    <x v="0"/>
    <n v="54"/>
    <n v="768"/>
  </r>
  <r>
    <n v="51"/>
    <n v="41"/>
    <n v="100409"/>
    <n v="51041100409"/>
    <x v="1"/>
    <n v="2022"/>
    <x v="1"/>
    <x v="0"/>
    <n v="172"/>
    <n v="1266"/>
  </r>
  <r>
    <n v="51"/>
    <n v="41"/>
    <n v="100410"/>
    <n v="51041100410"/>
    <x v="1"/>
    <n v="2022"/>
    <x v="1"/>
    <x v="0"/>
    <n v="52"/>
    <n v="517"/>
  </r>
  <r>
    <n v="51"/>
    <n v="41"/>
    <n v="100505"/>
    <n v="51041100505"/>
    <x v="1"/>
    <n v="2022"/>
    <x v="1"/>
    <x v="0"/>
    <n v="0"/>
    <n v="681"/>
  </r>
  <r>
    <n v="51"/>
    <n v="41"/>
    <n v="100506"/>
    <n v="51041100506"/>
    <x v="1"/>
    <n v="2022"/>
    <x v="1"/>
    <x v="0"/>
    <n v="210"/>
    <n v="1486"/>
  </r>
  <r>
    <n v="51"/>
    <n v="41"/>
    <n v="100507"/>
    <n v="51041100507"/>
    <x v="1"/>
    <n v="2022"/>
    <x v="1"/>
    <x v="0"/>
    <n v="17"/>
    <n v="1831"/>
  </r>
  <r>
    <n v="51"/>
    <n v="41"/>
    <n v="100508"/>
    <n v="51041100508"/>
    <x v="1"/>
    <n v="2022"/>
    <x v="1"/>
    <x v="0"/>
    <n v="35"/>
    <n v="924"/>
  </r>
  <r>
    <n v="51"/>
    <n v="41"/>
    <n v="100509"/>
    <n v="51041100509"/>
    <x v="1"/>
    <n v="2022"/>
    <x v="1"/>
    <x v="0"/>
    <n v="13"/>
    <n v="2143"/>
  </r>
  <r>
    <n v="51"/>
    <n v="41"/>
    <n v="100510"/>
    <n v="51041100510"/>
    <x v="1"/>
    <n v="2022"/>
    <x v="1"/>
    <x v="0"/>
    <n v="8"/>
    <n v="576"/>
  </r>
  <r>
    <n v="51"/>
    <n v="41"/>
    <n v="100600"/>
    <n v="51041100600"/>
    <x v="1"/>
    <n v="2022"/>
    <x v="1"/>
    <x v="0"/>
    <n v="73"/>
    <n v="896"/>
  </r>
  <r>
    <n v="51"/>
    <n v="41"/>
    <n v="100701"/>
    <n v="51041100701"/>
    <x v="1"/>
    <n v="2022"/>
    <x v="1"/>
    <x v="0"/>
    <n v="189"/>
    <n v="1672"/>
  </r>
  <r>
    <n v="51"/>
    <n v="41"/>
    <n v="100702"/>
    <n v="51041100702"/>
    <x v="1"/>
    <n v="2022"/>
    <x v="1"/>
    <x v="0"/>
    <n v="18"/>
    <n v="547"/>
  </r>
  <r>
    <n v="51"/>
    <n v="41"/>
    <n v="100704"/>
    <n v="51041100704"/>
    <x v="1"/>
    <n v="2022"/>
    <x v="1"/>
    <x v="0"/>
    <n v="64"/>
    <n v="466"/>
  </r>
  <r>
    <n v="51"/>
    <n v="41"/>
    <n v="100705"/>
    <n v="51041100705"/>
    <x v="1"/>
    <n v="2022"/>
    <x v="1"/>
    <x v="0"/>
    <n v="20"/>
    <n v="197"/>
  </r>
  <r>
    <n v="51"/>
    <n v="41"/>
    <n v="100804"/>
    <n v="51041100804"/>
    <x v="1"/>
    <n v="2022"/>
    <x v="1"/>
    <x v="0"/>
    <n v="53"/>
    <n v="1337"/>
  </r>
  <r>
    <n v="51"/>
    <n v="41"/>
    <n v="100805"/>
    <n v="51041100805"/>
    <x v="1"/>
    <n v="2022"/>
    <x v="1"/>
    <x v="0"/>
    <n v="48"/>
    <n v="1372"/>
  </r>
  <r>
    <n v="51"/>
    <n v="41"/>
    <n v="100806"/>
    <n v="51041100806"/>
    <x v="1"/>
    <n v="2022"/>
    <x v="1"/>
    <x v="0"/>
    <n v="108"/>
    <n v="1109"/>
  </r>
  <r>
    <n v="51"/>
    <n v="41"/>
    <n v="100807"/>
    <n v="51041100807"/>
    <x v="1"/>
    <n v="2022"/>
    <x v="1"/>
    <x v="0"/>
    <n v="28"/>
    <n v="634"/>
  </r>
  <r>
    <n v="51"/>
    <n v="41"/>
    <n v="100812"/>
    <n v="51041100812"/>
    <x v="1"/>
    <n v="2022"/>
    <x v="1"/>
    <x v="0"/>
    <n v="46"/>
    <n v="789"/>
  </r>
  <r>
    <n v="51"/>
    <n v="41"/>
    <n v="100814"/>
    <n v="51041100814"/>
    <x v="1"/>
    <n v="2022"/>
    <x v="1"/>
    <x v="0"/>
    <n v="75"/>
    <n v="887"/>
  </r>
  <r>
    <n v="51"/>
    <n v="41"/>
    <n v="100815"/>
    <n v="51041100815"/>
    <x v="1"/>
    <n v="2022"/>
    <x v="1"/>
    <x v="0"/>
    <n v="84"/>
    <n v="1240"/>
  </r>
  <r>
    <n v="51"/>
    <n v="41"/>
    <n v="100816"/>
    <n v="51041100816"/>
    <x v="1"/>
    <n v="2022"/>
    <x v="1"/>
    <x v="0"/>
    <n v="8"/>
    <n v="481"/>
  </r>
  <r>
    <n v="51"/>
    <n v="41"/>
    <n v="100817"/>
    <n v="51041100817"/>
    <x v="1"/>
    <n v="2022"/>
    <x v="1"/>
    <x v="0"/>
    <n v="83"/>
    <n v="571"/>
  </r>
  <r>
    <n v="51"/>
    <n v="41"/>
    <n v="100818"/>
    <n v="51041100818"/>
    <x v="1"/>
    <n v="2022"/>
    <x v="1"/>
    <x v="0"/>
    <n v="27"/>
    <n v="1272"/>
  </r>
  <r>
    <n v="51"/>
    <n v="41"/>
    <n v="100819"/>
    <n v="51041100819"/>
    <x v="1"/>
    <n v="2022"/>
    <x v="1"/>
    <x v="0"/>
    <n v="204"/>
    <n v="2370"/>
  </r>
  <r>
    <n v="51"/>
    <n v="41"/>
    <n v="100820"/>
    <n v="51041100820"/>
    <x v="1"/>
    <n v="2022"/>
    <x v="1"/>
    <x v="0"/>
    <n v="57"/>
    <n v="1530"/>
  </r>
  <r>
    <n v="51"/>
    <n v="41"/>
    <n v="100821"/>
    <n v="51041100821"/>
    <x v="1"/>
    <n v="2022"/>
    <x v="1"/>
    <x v="0"/>
    <n v="22"/>
    <n v="400"/>
  </r>
  <r>
    <n v="51"/>
    <n v="41"/>
    <n v="100822"/>
    <n v="51041100822"/>
    <x v="1"/>
    <n v="2022"/>
    <x v="1"/>
    <x v="0"/>
    <n v="0"/>
    <n v="915"/>
  </r>
  <r>
    <n v="51"/>
    <n v="41"/>
    <n v="100823"/>
    <n v="51041100823"/>
    <x v="1"/>
    <n v="2022"/>
    <x v="1"/>
    <x v="0"/>
    <n v="184"/>
    <n v="1143"/>
  </r>
  <r>
    <n v="51"/>
    <n v="41"/>
    <n v="100902"/>
    <n v="51041100902"/>
    <x v="1"/>
    <n v="2022"/>
    <x v="1"/>
    <x v="0"/>
    <n v="13"/>
    <n v="328"/>
  </r>
  <r>
    <n v="51"/>
    <n v="41"/>
    <n v="100907"/>
    <n v="51041100907"/>
    <x v="1"/>
    <n v="2022"/>
    <x v="1"/>
    <x v="0"/>
    <n v="42"/>
    <n v="265"/>
  </r>
  <r>
    <n v="51"/>
    <n v="41"/>
    <n v="100910"/>
    <n v="51041100910"/>
    <x v="1"/>
    <n v="2022"/>
    <x v="1"/>
    <x v="0"/>
    <n v="31"/>
    <n v="842"/>
  </r>
  <r>
    <n v="51"/>
    <n v="41"/>
    <n v="100912"/>
    <n v="51041100912"/>
    <x v="1"/>
    <n v="2022"/>
    <x v="1"/>
    <x v="0"/>
    <n v="0"/>
    <n v="351"/>
  </r>
  <r>
    <n v="51"/>
    <n v="41"/>
    <n v="100915"/>
    <n v="51041100915"/>
    <x v="1"/>
    <n v="2022"/>
    <x v="1"/>
    <x v="0"/>
    <n v="0"/>
    <n v="326"/>
  </r>
  <r>
    <n v="51"/>
    <n v="41"/>
    <n v="100919"/>
    <n v="51041100919"/>
    <x v="1"/>
    <n v="2022"/>
    <x v="1"/>
    <x v="0"/>
    <n v="79"/>
    <n v="960"/>
  </r>
  <r>
    <n v="51"/>
    <n v="41"/>
    <n v="100920"/>
    <n v="51041100920"/>
    <x v="1"/>
    <n v="2022"/>
    <x v="1"/>
    <x v="0"/>
    <n v="18"/>
    <n v="450"/>
  </r>
  <r>
    <n v="51"/>
    <n v="41"/>
    <n v="100921"/>
    <n v="51041100921"/>
    <x v="1"/>
    <n v="2022"/>
    <x v="1"/>
    <x v="0"/>
    <n v="0"/>
    <n v="632"/>
  </r>
  <r>
    <n v="51"/>
    <n v="41"/>
    <n v="100922"/>
    <n v="51041100922"/>
    <x v="1"/>
    <n v="2022"/>
    <x v="1"/>
    <x v="0"/>
    <n v="101"/>
    <n v="1006"/>
  </r>
  <r>
    <n v="51"/>
    <n v="41"/>
    <n v="100923"/>
    <n v="51041100923"/>
    <x v="1"/>
    <n v="2022"/>
    <x v="1"/>
    <x v="0"/>
    <n v="33"/>
    <n v="523"/>
  </r>
  <r>
    <n v="51"/>
    <n v="41"/>
    <n v="100924"/>
    <n v="51041100924"/>
    <x v="1"/>
    <n v="2022"/>
    <x v="1"/>
    <x v="0"/>
    <n v="0"/>
    <n v="153"/>
  </r>
  <r>
    <n v="51"/>
    <n v="41"/>
    <n v="100926"/>
    <n v="51041100926"/>
    <x v="1"/>
    <n v="2022"/>
    <x v="1"/>
    <x v="0"/>
    <n v="0"/>
    <n v="245"/>
  </r>
  <r>
    <n v="51"/>
    <n v="41"/>
    <n v="100928"/>
    <n v="51041100928"/>
    <x v="1"/>
    <n v="2022"/>
    <x v="1"/>
    <x v="0"/>
    <n v="72"/>
    <n v="1210"/>
  </r>
  <r>
    <n v="51"/>
    <n v="41"/>
    <n v="100929"/>
    <n v="51041100929"/>
    <x v="1"/>
    <n v="2022"/>
    <x v="1"/>
    <x v="0"/>
    <n v="0"/>
    <n v="181"/>
  </r>
  <r>
    <n v="51"/>
    <n v="41"/>
    <n v="100930"/>
    <n v="51041100930"/>
    <x v="1"/>
    <n v="2022"/>
    <x v="1"/>
    <x v="0"/>
    <n v="16"/>
    <n v="79"/>
  </r>
  <r>
    <n v="51"/>
    <n v="41"/>
    <n v="100931"/>
    <n v="51041100931"/>
    <x v="1"/>
    <n v="2022"/>
    <x v="1"/>
    <x v="0"/>
    <n v="0"/>
    <n v="181"/>
  </r>
  <r>
    <n v="51"/>
    <n v="41"/>
    <n v="100932"/>
    <n v="51041100932"/>
    <x v="1"/>
    <n v="2022"/>
    <x v="1"/>
    <x v="0"/>
    <n v="8"/>
    <n v="275"/>
  </r>
  <r>
    <n v="51"/>
    <n v="41"/>
    <n v="100933"/>
    <n v="51041100933"/>
    <x v="1"/>
    <n v="2022"/>
    <x v="1"/>
    <x v="0"/>
    <n v="71"/>
    <n v="431"/>
  </r>
  <r>
    <n v="51"/>
    <n v="41"/>
    <n v="100934"/>
    <n v="51041100934"/>
    <x v="1"/>
    <n v="2022"/>
    <x v="1"/>
    <x v="0"/>
    <n v="0"/>
    <n v="877"/>
  </r>
  <r>
    <n v="51"/>
    <n v="41"/>
    <n v="100935"/>
    <n v="51041100935"/>
    <x v="1"/>
    <n v="2022"/>
    <x v="1"/>
    <x v="0"/>
    <n v="33"/>
    <n v="98"/>
  </r>
  <r>
    <n v="51"/>
    <n v="41"/>
    <n v="100936"/>
    <n v="51041100936"/>
    <x v="1"/>
    <n v="2022"/>
    <x v="1"/>
    <x v="0"/>
    <n v="9"/>
    <n v="60"/>
  </r>
  <r>
    <n v="51"/>
    <n v="41"/>
    <n v="100937"/>
    <n v="51041100937"/>
    <x v="1"/>
    <n v="2022"/>
    <x v="1"/>
    <x v="0"/>
    <n v="32"/>
    <n v="448"/>
  </r>
  <r>
    <n v="51"/>
    <n v="41"/>
    <n v="100938"/>
    <n v="51041100938"/>
    <x v="1"/>
    <n v="2022"/>
    <x v="1"/>
    <x v="0"/>
    <n v="28"/>
    <n v="260"/>
  </r>
  <r>
    <n v="51"/>
    <n v="41"/>
    <n v="101003"/>
    <n v="51041101003"/>
    <x v="1"/>
    <n v="2022"/>
    <x v="1"/>
    <x v="0"/>
    <n v="0"/>
    <n v="842"/>
  </r>
  <r>
    <n v="51"/>
    <n v="41"/>
    <n v="101004"/>
    <n v="51041101004"/>
    <x v="1"/>
    <n v="2022"/>
    <x v="1"/>
    <x v="0"/>
    <n v="41"/>
    <n v="319"/>
  </r>
  <r>
    <n v="51"/>
    <n v="41"/>
    <n v="101007"/>
    <n v="51041101007"/>
    <x v="1"/>
    <n v="2022"/>
    <x v="1"/>
    <x v="0"/>
    <n v="12"/>
    <n v="353"/>
  </r>
  <r>
    <n v="51"/>
    <n v="41"/>
    <n v="101008"/>
    <n v="51041101008"/>
    <x v="1"/>
    <n v="2022"/>
    <x v="1"/>
    <x v="0"/>
    <n v="0"/>
    <n v="310"/>
  </r>
  <r>
    <n v="51"/>
    <n v="41"/>
    <n v="101009"/>
    <n v="51041101009"/>
    <x v="1"/>
    <n v="2022"/>
    <x v="1"/>
    <x v="0"/>
    <n v="47"/>
    <n v="1207"/>
  </r>
  <r>
    <n v="51"/>
    <n v="41"/>
    <n v="101011"/>
    <n v="51041101011"/>
    <x v="1"/>
    <n v="2022"/>
    <x v="1"/>
    <x v="0"/>
    <n v="2"/>
    <n v="298"/>
  </r>
  <r>
    <n v="51"/>
    <n v="41"/>
    <n v="101012"/>
    <n v="51041101012"/>
    <x v="1"/>
    <n v="2022"/>
    <x v="1"/>
    <x v="0"/>
    <n v="39"/>
    <n v="503"/>
  </r>
  <r>
    <n v="51"/>
    <n v="41"/>
    <n v="101013"/>
    <n v="51041101013"/>
    <x v="1"/>
    <n v="2022"/>
    <x v="1"/>
    <x v="0"/>
    <n v="43"/>
    <n v="342"/>
  </r>
  <r>
    <n v="51"/>
    <n v="41"/>
    <n v="101014"/>
    <n v="51041101014"/>
    <x v="1"/>
    <n v="2022"/>
    <x v="1"/>
    <x v="0"/>
    <n v="34"/>
    <n v="427"/>
  </r>
  <r>
    <n v="51"/>
    <n v="41"/>
    <n v="101015"/>
    <n v="51041101015"/>
    <x v="1"/>
    <n v="2022"/>
    <x v="1"/>
    <x v="0"/>
    <n v="22"/>
    <n v="665"/>
  </r>
  <r>
    <n v="51"/>
    <n v="75"/>
    <n v="400101"/>
    <n v="51075400101"/>
    <x v="2"/>
    <n v="2022"/>
    <x v="1"/>
    <x v="0"/>
    <n v="21"/>
    <n v="165"/>
  </r>
  <r>
    <n v="51"/>
    <n v="75"/>
    <n v="400102"/>
    <n v="51075400102"/>
    <x v="2"/>
    <n v="2022"/>
    <x v="1"/>
    <x v="0"/>
    <n v="125"/>
    <n v="279"/>
  </r>
  <r>
    <n v="51"/>
    <n v="75"/>
    <n v="400200"/>
    <n v="51075400200"/>
    <x v="2"/>
    <n v="2022"/>
    <x v="1"/>
    <x v="0"/>
    <n v="102"/>
    <n v="608"/>
  </r>
  <r>
    <n v="51"/>
    <n v="75"/>
    <n v="400300"/>
    <n v="51075400300"/>
    <x v="2"/>
    <n v="2022"/>
    <x v="1"/>
    <x v="0"/>
    <n v="45"/>
    <n v="394"/>
  </r>
  <r>
    <n v="51"/>
    <n v="75"/>
    <n v="400400"/>
    <n v="51075400400"/>
    <x v="2"/>
    <n v="2022"/>
    <x v="1"/>
    <x v="0"/>
    <n v="142"/>
    <n v="941"/>
  </r>
  <r>
    <n v="51"/>
    <n v="75"/>
    <n v="400500"/>
    <n v="51075400500"/>
    <x v="2"/>
    <n v="2022"/>
    <x v="1"/>
    <x v="0"/>
    <n v="60"/>
    <n v="508"/>
  </r>
  <r>
    <n v="51"/>
    <n v="85"/>
    <n v="320100"/>
    <n v="51085320100"/>
    <x v="3"/>
    <n v="2022"/>
    <x v="1"/>
    <x v="0"/>
    <n v="27"/>
    <n v="310"/>
  </r>
  <r>
    <n v="51"/>
    <n v="85"/>
    <n v="320200"/>
    <n v="51085320200"/>
    <x v="3"/>
    <n v="2022"/>
    <x v="1"/>
    <x v="0"/>
    <n v="133"/>
    <n v="446"/>
  </r>
  <r>
    <n v="51"/>
    <n v="85"/>
    <n v="320300"/>
    <n v="51085320300"/>
    <x v="3"/>
    <n v="2022"/>
    <x v="1"/>
    <x v="0"/>
    <n v="23"/>
    <n v="284"/>
  </r>
  <r>
    <n v="51"/>
    <n v="85"/>
    <n v="320400"/>
    <n v="51085320400"/>
    <x v="3"/>
    <n v="2022"/>
    <x v="1"/>
    <x v="0"/>
    <n v="11"/>
    <n v="362"/>
  </r>
  <r>
    <n v="51"/>
    <n v="85"/>
    <n v="320500"/>
    <n v="51085320500"/>
    <x v="3"/>
    <n v="2022"/>
    <x v="1"/>
    <x v="0"/>
    <n v="7"/>
    <n v="54"/>
  </r>
  <r>
    <n v="51"/>
    <n v="85"/>
    <n v="320601"/>
    <n v="51085320601"/>
    <x v="3"/>
    <n v="2022"/>
    <x v="1"/>
    <x v="0"/>
    <n v="141"/>
    <n v="657"/>
  </r>
  <r>
    <n v="51"/>
    <n v="85"/>
    <n v="320602"/>
    <n v="51085320602"/>
    <x v="3"/>
    <n v="2022"/>
    <x v="1"/>
    <x v="0"/>
    <n v="57"/>
    <n v="350"/>
  </r>
  <r>
    <n v="51"/>
    <n v="85"/>
    <n v="320701"/>
    <n v="51085320701"/>
    <x v="3"/>
    <n v="2022"/>
    <x v="1"/>
    <x v="0"/>
    <n v="20"/>
    <n v="468"/>
  </r>
  <r>
    <n v="51"/>
    <n v="85"/>
    <n v="320702"/>
    <n v="51085320702"/>
    <x v="3"/>
    <n v="2022"/>
    <x v="1"/>
    <x v="0"/>
    <n v="66"/>
    <n v="190"/>
  </r>
  <r>
    <n v="51"/>
    <n v="85"/>
    <n v="320801"/>
    <n v="51085320801"/>
    <x v="3"/>
    <n v="2022"/>
    <x v="1"/>
    <x v="0"/>
    <n v="40"/>
    <n v="270"/>
  </r>
  <r>
    <n v="51"/>
    <n v="85"/>
    <n v="320803"/>
    <n v="51085320803"/>
    <x v="3"/>
    <n v="2022"/>
    <x v="1"/>
    <x v="0"/>
    <n v="2"/>
    <n v="595"/>
  </r>
  <r>
    <n v="51"/>
    <n v="85"/>
    <n v="320804"/>
    <n v="51085320804"/>
    <x v="3"/>
    <n v="2022"/>
    <x v="1"/>
    <x v="0"/>
    <n v="0"/>
    <n v="43"/>
  </r>
  <r>
    <n v="51"/>
    <n v="85"/>
    <n v="320805"/>
    <n v="51085320805"/>
    <x v="3"/>
    <n v="2022"/>
    <x v="1"/>
    <x v="0"/>
    <n v="0"/>
    <n v="137"/>
  </r>
  <r>
    <n v="51"/>
    <n v="85"/>
    <n v="320901"/>
    <n v="51085320901"/>
    <x v="3"/>
    <n v="2022"/>
    <x v="1"/>
    <x v="0"/>
    <n v="0"/>
    <n v="241"/>
  </r>
  <r>
    <n v="51"/>
    <n v="85"/>
    <n v="320902"/>
    <n v="51085320902"/>
    <x v="3"/>
    <n v="2022"/>
    <x v="1"/>
    <x v="0"/>
    <n v="0"/>
    <n v="166"/>
  </r>
  <r>
    <n v="51"/>
    <n v="85"/>
    <n v="321001"/>
    <n v="51085321001"/>
    <x v="3"/>
    <n v="2022"/>
    <x v="1"/>
    <x v="0"/>
    <n v="0"/>
    <n v="146"/>
  </r>
  <r>
    <n v="51"/>
    <n v="85"/>
    <n v="321003"/>
    <n v="51085321003"/>
    <x v="3"/>
    <n v="2022"/>
    <x v="1"/>
    <x v="0"/>
    <n v="1"/>
    <n v="454"/>
  </r>
  <r>
    <n v="51"/>
    <n v="85"/>
    <n v="321004"/>
    <n v="51085321004"/>
    <x v="3"/>
    <n v="2022"/>
    <x v="1"/>
    <x v="0"/>
    <n v="26"/>
    <n v="90"/>
  </r>
  <r>
    <n v="51"/>
    <n v="85"/>
    <n v="321100"/>
    <n v="51085321100"/>
    <x v="3"/>
    <n v="2022"/>
    <x v="1"/>
    <x v="0"/>
    <n v="0"/>
    <n v="136"/>
  </r>
  <r>
    <n v="51"/>
    <n v="85"/>
    <n v="321201"/>
    <n v="51085321201"/>
    <x v="3"/>
    <n v="2022"/>
    <x v="1"/>
    <x v="0"/>
    <n v="82"/>
    <n v="295"/>
  </r>
  <r>
    <n v="51"/>
    <n v="85"/>
    <n v="321202"/>
    <n v="51085321202"/>
    <x v="3"/>
    <n v="2022"/>
    <x v="1"/>
    <x v="0"/>
    <n v="2"/>
    <n v="348"/>
  </r>
  <r>
    <n v="51"/>
    <n v="85"/>
    <n v="321300"/>
    <n v="51085321300"/>
    <x v="3"/>
    <n v="2022"/>
    <x v="1"/>
    <x v="0"/>
    <n v="88"/>
    <n v="338"/>
  </r>
  <r>
    <n v="51"/>
    <n v="85"/>
    <n v="321401"/>
    <n v="51085321401"/>
    <x v="3"/>
    <n v="2022"/>
    <x v="1"/>
    <x v="0"/>
    <n v="3"/>
    <n v="126"/>
  </r>
  <r>
    <n v="51"/>
    <n v="85"/>
    <n v="321402"/>
    <n v="51085321402"/>
    <x v="3"/>
    <n v="2022"/>
    <x v="1"/>
    <x v="0"/>
    <n v="0"/>
    <n v="55"/>
  </r>
  <r>
    <n v="51"/>
    <n v="85"/>
    <n v="321403"/>
    <n v="51085321403"/>
    <x v="3"/>
    <n v="2022"/>
    <x v="1"/>
    <x v="0"/>
    <n v="54"/>
    <n v="218"/>
  </r>
  <r>
    <n v="51"/>
    <n v="87"/>
    <n v="200106"/>
    <n v="51087200106"/>
    <x v="4"/>
    <n v="2022"/>
    <x v="1"/>
    <x v="0"/>
    <n v="107"/>
    <n v="466"/>
  </r>
  <r>
    <n v="51"/>
    <n v="87"/>
    <n v="200108"/>
    <n v="51087200108"/>
    <x v="4"/>
    <n v="2022"/>
    <x v="1"/>
    <x v="0"/>
    <n v="1"/>
    <n v="7"/>
  </r>
  <r>
    <n v="51"/>
    <n v="87"/>
    <n v="200109"/>
    <n v="51087200109"/>
    <x v="4"/>
    <n v="2022"/>
    <x v="1"/>
    <x v="0"/>
    <n v="0"/>
    <n v="72"/>
  </r>
  <r>
    <n v="51"/>
    <n v="87"/>
    <n v="200122"/>
    <n v="51087200122"/>
    <x v="4"/>
    <n v="2022"/>
    <x v="1"/>
    <x v="0"/>
    <n v="2"/>
    <n v="250"/>
  </r>
  <r>
    <n v="51"/>
    <n v="87"/>
    <n v="200123"/>
    <n v="51087200123"/>
    <x v="4"/>
    <n v="2022"/>
    <x v="1"/>
    <x v="0"/>
    <n v="78"/>
    <n v="570"/>
  </r>
  <r>
    <n v="51"/>
    <n v="87"/>
    <n v="200124"/>
    <n v="51087200124"/>
    <x v="4"/>
    <n v="2022"/>
    <x v="1"/>
    <x v="0"/>
    <n v="14"/>
    <n v="257"/>
  </r>
  <r>
    <n v="51"/>
    <n v="87"/>
    <n v="200125"/>
    <n v="51087200125"/>
    <x v="4"/>
    <n v="2022"/>
    <x v="1"/>
    <x v="0"/>
    <n v="12"/>
    <n v="552"/>
  </r>
  <r>
    <n v="51"/>
    <n v="87"/>
    <n v="200126"/>
    <n v="51087200126"/>
    <x v="4"/>
    <n v="2022"/>
    <x v="1"/>
    <x v="0"/>
    <n v="33"/>
    <n v="629"/>
  </r>
  <r>
    <n v="51"/>
    <n v="87"/>
    <n v="200127"/>
    <n v="51087200127"/>
    <x v="4"/>
    <n v="2022"/>
    <x v="1"/>
    <x v="0"/>
    <n v="0"/>
    <n v="306"/>
  </r>
  <r>
    <n v="51"/>
    <n v="87"/>
    <n v="200131"/>
    <n v="51087200131"/>
    <x v="4"/>
    <n v="2022"/>
    <x v="1"/>
    <x v="0"/>
    <n v="0"/>
    <n v="81"/>
  </r>
  <r>
    <n v="51"/>
    <n v="87"/>
    <n v="200132"/>
    <n v="51087200132"/>
    <x v="4"/>
    <n v="2022"/>
    <x v="1"/>
    <x v="0"/>
    <n v="0"/>
    <n v="108"/>
  </r>
  <r>
    <n v="51"/>
    <n v="87"/>
    <n v="200133"/>
    <n v="51087200133"/>
    <x v="4"/>
    <n v="2022"/>
    <x v="1"/>
    <x v="0"/>
    <n v="0"/>
    <n v="407"/>
  </r>
  <r>
    <n v="51"/>
    <n v="87"/>
    <n v="200134"/>
    <n v="51087200134"/>
    <x v="4"/>
    <n v="2022"/>
    <x v="1"/>
    <x v="0"/>
    <n v="0"/>
    <n v="182"/>
  </r>
  <r>
    <n v="51"/>
    <n v="87"/>
    <n v="200135"/>
    <n v="51087200135"/>
    <x v="4"/>
    <n v="2022"/>
    <x v="1"/>
    <x v="0"/>
    <n v="1"/>
    <n v="34"/>
  </r>
  <r>
    <n v="51"/>
    <n v="87"/>
    <n v="200136"/>
    <n v="51087200136"/>
    <x v="4"/>
    <n v="2022"/>
    <x v="1"/>
    <x v="0"/>
    <n v="22"/>
    <n v="342"/>
  </r>
  <r>
    <n v="51"/>
    <n v="87"/>
    <n v="200137"/>
    <n v="51087200137"/>
    <x v="4"/>
    <n v="2022"/>
    <x v="1"/>
    <x v="0"/>
    <n v="0"/>
    <n v="235"/>
  </r>
  <r>
    <n v="51"/>
    <n v="87"/>
    <n v="200138"/>
    <n v="51087200138"/>
    <x v="4"/>
    <n v="2022"/>
    <x v="1"/>
    <x v="0"/>
    <n v="12"/>
    <n v="434"/>
  </r>
  <r>
    <n v="51"/>
    <n v="87"/>
    <n v="200139"/>
    <n v="51087200139"/>
    <x v="4"/>
    <n v="2022"/>
    <x v="1"/>
    <x v="0"/>
    <n v="82"/>
    <n v="333"/>
  </r>
  <r>
    <n v="51"/>
    <n v="87"/>
    <n v="200140"/>
    <n v="51087200140"/>
    <x v="4"/>
    <n v="2022"/>
    <x v="1"/>
    <x v="0"/>
    <n v="5"/>
    <n v="315"/>
  </r>
  <r>
    <n v="51"/>
    <n v="87"/>
    <n v="200141"/>
    <n v="51087200141"/>
    <x v="4"/>
    <n v="2022"/>
    <x v="1"/>
    <x v="0"/>
    <n v="0"/>
    <n v="53"/>
  </r>
  <r>
    <n v="51"/>
    <n v="87"/>
    <n v="200142"/>
    <n v="51087200142"/>
    <x v="4"/>
    <n v="2022"/>
    <x v="1"/>
    <x v="0"/>
    <n v="1"/>
    <n v="11"/>
  </r>
  <r>
    <n v="51"/>
    <n v="87"/>
    <n v="200143"/>
    <n v="51087200143"/>
    <x v="4"/>
    <n v="2022"/>
    <x v="1"/>
    <x v="0"/>
    <n v="0"/>
    <n v="143"/>
  </r>
  <r>
    <n v="51"/>
    <n v="87"/>
    <n v="200144"/>
    <n v="51087200144"/>
    <x v="4"/>
    <n v="2022"/>
    <x v="1"/>
    <x v="0"/>
    <n v="0"/>
    <n v="566"/>
  </r>
  <r>
    <n v="51"/>
    <n v="87"/>
    <n v="200145"/>
    <n v="51087200145"/>
    <x v="4"/>
    <n v="2022"/>
    <x v="1"/>
    <x v="0"/>
    <n v="0"/>
    <n v="83"/>
  </r>
  <r>
    <n v="51"/>
    <n v="87"/>
    <n v="200146"/>
    <n v="51087200146"/>
    <x v="4"/>
    <n v="2022"/>
    <x v="1"/>
    <x v="0"/>
    <n v="0"/>
    <n v="197"/>
  </r>
  <r>
    <n v="51"/>
    <n v="87"/>
    <n v="200147"/>
    <n v="51087200147"/>
    <x v="4"/>
    <n v="2022"/>
    <x v="1"/>
    <x v="0"/>
    <n v="0"/>
    <n v="208"/>
  </r>
  <r>
    <n v="51"/>
    <n v="87"/>
    <n v="200148"/>
    <n v="51087200148"/>
    <x v="4"/>
    <n v="2022"/>
    <x v="1"/>
    <x v="0"/>
    <n v="0"/>
    <n v="32"/>
  </r>
  <r>
    <n v="51"/>
    <n v="87"/>
    <n v="200149"/>
    <n v="51087200149"/>
    <x v="4"/>
    <n v="2022"/>
    <x v="1"/>
    <x v="0"/>
    <n v="0"/>
    <n v="44"/>
  </r>
  <r>
    <n v="51"/>
    <n v="87"/>
    <n v="200150"/>
    <n v="51087200150"/>
    <x v="4"/>
    <n v="2022"/>
    <x v="1"/>
    <x v="0"/>
    <n v="0"/>
    <n v="264"/>
  </r>
  <r>
    <n v="51"/>
    <n v="87"/>
    <n v="200151"/>
    <n v="51087200151"/>
    <x v="4"/>
    <n v="2022"/>
    <x v="1"/>
    <x v="0"/>
    <n v="25"/>
    <n v="553"/>
  </r>
  <r>
    <n v="51"/>
    <n v="87"/>
    <n v="200152"/>
    <n v="51087200152"/>
    <x v="4"/>
    <n v="2022"/>
    <x v="1"/>
    <x v="0"/>
    <n v="0"/>
    <n v="165"/>
  </r>
  <r>
    <n v="51"/>
    <n v="87"/>
    <n v="200153"/>
    <n v="51087200153"/>
    <x v="4"/>
    <n v="2022"/>
    <x v="1"/>
    <x v="0"/>
    <n v="0"/>
    <n v="190"/>
  </r>
  <r>
    <n v="51"/>
    <n v="87"/>
    <n v="200201"/>
    <n v="51087200201"/>
    <x v="4"/>
    <n v="2022"/>
    <x v="1"/>
    <x v="0"/>
    <n v="0"/>
    <n v="75"/>
  </r>
  <r>
    <n v="51"/>
    <n v="87"/>
    <n v="200202"/>
    <n v="51087200202"/>
    <x v="4"/>
    <n v="2022"/>
    <x v="1"/>
    <x v="0"/>
    <n v="0"/>
    <n v="0"/>
  </r>
  <r>
    <n v="51"/>
    <n v="87"/>
    <n v="200301"/>
    <n v="51087200301"/>
    <x v="4"/>
    <n v="2022"/>
    <x v="1"/>
    <x v="0"/>
    <n v="21"/>
    <n v="132"/>
  </r>
  <r>
    <n v="51"/>
    <n v="87"/>
    <n v="200302"/>
    <n v="51087200302"/>
    <x v="4"/>
    <n v="2022"/>
    <x v="1"/>
    <x v="0"/>
    <n v="22"/>
    <n v="56"/>
  </r>
  <r>
    <n v="51"/>
    <n v="87"/>
    <n v="200303"/>
    <n v="51087200303"/>
    <x v="4"/>
    <n v="2022"/>
    <x v="1"/>
    <x v="0"/>
    <n v="38"/>
    <n v="289"/>
  </r>
  <r>
    <n v="51"/>
    <n v="87"/>
    <n v="200305"/>
    <n v="51087200305"/>
    <x v="4"/>
    <n v="2022"/>
    <x v="1"/>
    <x v="0"/>
    <n v="19"/>
    <n v="326"/>
  </r>
  <r>
    <n v="51"/>
    <n v="87"/>
    <n v="200404"/>
    <n v="51087200404"/>
    <x v="4"/>
    <n v="2022"/>
    <x v="1"/>
    <x v="0"/>
    <n v="12"/>
    <n v="271"/>
  </r>
  <r>
    <n v="51"/>
    <n v="87"/>
    <n v="200407"/>
    <n v="51087200407"/>
    <x v="4"/>
    <n v="2022"/>
    <x v="1"/>
    <x v="0"/>
    <n v="41"/>
    <n v="457"/>
  </r>
  <r>
    <n v="51"/>
    <n v="87"/>
    <n v="200409"/>
    <n v="51087200409"/>
    <x v="4"/>
    <n v="2022"/>
    <x v="1"/>
    <x v="0"/>
    <n v="148"/>
    <n v="778"/>
  </r>
  <r>
    <n v="51"/>
    <n v="87"/>
    <n v="200411"/>
    <n v="51087200411"/>
    <x v="4"/>
    <n v="2022"/>
    <x v="1"/>
    <x v="0"/>
    <n v="13"/>
    <n v="1319"/>
  </r>
  <r>
    <n v="51"/>
    <n v="87"/>
    <n v="200412"/>
    <n v="51087200412"/>
    <x v="4"/>
    <n v="2022"/>
    <x v="1"/>
    <x v="0"/>
    <n v="33"/>
    <n v="616"/>
  </r>
  <r>
    <n v="51"/>
    <n v="87"/>
    <n v="200413"/>
    <n v="51087200413"/>
    <x v="4"/>
    <n v="2022"/>
    <x v="1"/>
    <x v="0"/>
    <n v="22"/>
    <n v="270"/>
  </r>
  <r>
    <n v="51"/>
    <n v="87"/>
    <n v="200414"/>
    <n v="51087200414"/>
    <x v="4"/>
    <n v="2022"/>
    <x v="1"/>
    <x v="0"/>
    <n v="29"/>
    <n v="564"/>
  </r>
  <r>
    <n v="51"/>
    <n v="87"/>
    <n v="200415"/>
    <n v="51087200415"/>
    <x v="4"/>
    <n v="2022"/>
    <x v="1"/>
    <x v="0"/>
    <n v="0"/>
    <n v="174"/>
  </r>
  <r>
    <n v="51"/>
    <n v="87"/>
    <n v="200416"/>
    <n v="51087200416"/>
    <x v="4"/>
    <n v="2022"/>
    <x v="1"/>
    <x v="0"/>
    <n v="236"/>
    <n v="983"/>
  </r>
  <r>
    <n v="51"/>
    <n v="87"/>
    <n v="200417"/>
    <n v="51087200417"/>
    <x v="4"/>
    <n v="2022"/>
    <x v="1"/>
    <x v="0"/>
    <n v="174"/>
    <n v="572"/>
  </r>
  <r>
    <n v="51"/>
    <n v="87"/>
    <n v="200418"/>
    <n v="51087200418"/>
    <x v="4"/>
    <n v="2022"/>
    <x v="1"/>
    <x v="0"/>
    <n v="77"/>
    <n v="511"/>
  </r>
  <r>
    <n v="51"/>
    <n v="87"/>
    <n v="200501"/>
    <n v="51087200501"/>
    <x v="4"/>
    <n v="2022"/>
    <x v="1"/>
    <x v="0"/>
    <n v="8"/>
    <n v="348"/>
  </r>
  <r>
    <n v="51"/>
    <n v="87"/>
    <n v="200502"/>
    <n v="51087200502"/>
    <x v="4"/>
    <n v="2022"/>
    <x v="1"/>
    <x v="0"/>
    <n v="100"/>
    <n v="189"/>
  </r>
  <r>
    <n v="51"/>
    <n v="87"/>
    <n v="200503"/>
    <n v="51087200503"/>
    <x v="4"/>
    <n v="2022"/>
    <x v="1"/>
    <x v="0"/>
    <n v="102"/>
    <n v="1156"/>
  </r>
  <r>
    <n v="51"/>
    <n v="87"/>
    <n v="200600"/>
    <n v="51087200600"/>
    <x v="4"/>
    <n v="2022"/>
    <x v="1"/>
    <x v="0"/>
    <n v="0"/>
    <n v="459"/>
  </r>
  <r>
    <n v="51"/>
    <n v="87"/>
    <n v="200700"/>
    <n v="51087200700"/>
    <x v="4"/>
    <n v="2022"/>
    <x v="1"/>
    <x v="0"/>
    <n v="77"/>
    <n v="528"/>
  </r>
  <r>
    <n v="51"/>
    <n v="87"/>
    <n v="200801"/>
    <n v="51087200801"/>
    <x v="4"/>
    <n v="2022"/>
    <x v="1"/>
    <x v="0"/>
    <n v="131"/>
    <n v="622"/>
  </r>
  <r>
    <n v="51"/>
    <n v="87"/>
    <n v="200802"/>
    <n v="51087200802"/>
    <x v="4"/>
    <n v="2022"/>
    <x v="1"/>
    <x v="0"/>
    <n v="44"/>
    <n v="345"/>
  </r>
  <r>
    <n v="51"/>
    <n v="87"/>
    <n v="200805"/>
    <n v="51087200805"/>
    <x v="4"/>
    <n v="2022"/>
    <x v="1"/>
    <x v="0"/>
    <n v="236"/>
    <n v="1839"/>
  </r>
  <r>
    <n v="51"/>
    <n v="87"/>
    <n v="200806"/>
    <n v="51087200806"/>
    <x v="4"/>
    <n v="2022"/>
    <x v="1"/>
    <x v="0"/>
    <n v="128"/>
    <n v="871"/>
  </r>
  <r>
    <n v="51"/>
    <n v="87"/>
    <n v="200807"/>
    <n v="51087200807"/>
    <x v="4"/>
    <n v="2022"/>
    <x v="1"/>
    <x v="0"/>
    <n v="200"/>
    <n v="2147"/>
  </r>
  <r>
    <n v="51"/>
    <n v="87"/>
    <n v="200904"/>
    <n v="51087200904"/>
    <x v="4"/>
    <n v="2022"/>
    <x v="1"/>
    <x v="0"/>
    <n v="120"/>
    <n v="2591"/>
  </r>
  <r>
    <n v="51"/>
    <n v="87"/>
    <n v="200905"/>
    <n v="51087200905"/>
    <x v="4"/>
    <n v="2022"/>
    <x v="1"/>
    <x v="0"/>
    <n v="92"/>
    <n v="1395"/>
  </r>
  <r>
    <n v="51"/>
    <n v="87"/>
    <n v="200906"/>
    <n v="51087200906"/>
    <x v="4"/>
    <n v="2022"/>
    <x v="1"/>
    <x v="0"/>
    <n v="16"/>
    <n v="631"/>
  </r>
  <r>
    <n v="51"/>
    <n v="87"/>
    <n v="200907"/>
    <n v="51087200907"/>
    <x v="4"/>
    <n v="2022"/>
    <x v="1"/>
    <x v="0"/>
    <n v="47"/>
    <n v="942"/>
  </r>
  <r>
    <n v="51"/>
    <n v="87"/>
    <n v="200908"/>
    <n v="51087200908"/>
    <x v="4"/>
    <n v="2022"/>
    <x v="1"/>
    <x v="0"/>
    <n v="10"/>
    <n v="593"/>
  </r>
  <r>
    <n v="51"/>
    <n v="87"/>
    <n v="201001"/>
    <n v="51087201001"/>
    <x v="4"/>
    <n v="2022"/>
    <x v="1"/>
    <x v="0"/>
    <n v="181"/>
    <n v="3981"/>
  </r>
  <r>
    <n v="51"/>
    <n v="87"/>
    <n v="201002"/>
    <n v="51087201002"/>
    <x v="4"/>
    <n v="2022"/>
    <x v="1"/>
    <x v="0"/>
    <n v="194"/>
    <n v="1639"/>
  </r>
  <r>
    <n v="51"/>
    <n v="87"/>
    <n v="201003"/>
    <n v="51087201003"/>
    <x v="4"/>
    <n v="2022"/>
    <x v="1"/>
    <x v="0"/>
    <n v="567"/>
    <n v="4573"/>
  </r>
  <r>
    <n v="51"/>
    <n v="87"/>
    <n v="201102"/>
    <n v="51087201102"/>
    <x v="4"/>
    <n v="2022"/>
    <x v="1"/>
    <x v="0"/>
    <n v="280"/>
    <n v="2353"/>
  </r>
  <r>
    <n v="51"/>
    <n v="87"/>
    <n v="201103"/>
    <n v="51087201103"/>
    <x v="4"/>
    <n v="2022"/>
    <x v="1"/>
    <x v="0"/>
    <n v="295"/>
    <n v="1949"/>
  </r>
  <r>
    <n v="51"/>
    <n v="87"/>
    <n v="201104"/>
    <n v="51087201104"/>
    <x v="4"/>
    <n v="2022"/>
    <x v="1"/>
    <x v="0"/>
    <n v="240"/>
    <n v="1895"/>
  </r>
  <r>
    <n v="51"/>
    <n v="87"/>
    <n v="201203"/>
    <n v="51087201203"/>
    <x v="4"/>
    <n v="2022"/>
    <x v="1"/>
    <x v="0"/>
    <n v="232"/>
    <n v="1770"/>
  </r>
  <r>
    <n v="51"/>
    <n v="87"/>
    <n v="201204"/>
    <n v="51087201204"/>
    <x v="4"/>
    <n v="2022"/>
    <x v="1"/>
    <x v="0"/>
    <n v="86"/>
    <n v="1220"/>
  </r>
  <r>
    <n v="51"/>
    <n v="87"/>
    <n v="201205"/>
    <n v="51087201205"/>
    <x v="4"/>
    <n v="2022"/>
    <x v="1"/>
    <x v="0"/>
    <n v="7"/>
    <n v="1096"/>
  </r>
  <r>
    <n v="51"/>
    <n v="87"/>
    <n v="201206"/>
    <n v="51087201206"/>
    <x v="4"/>
    <n v="2022"/>
    <x v="1"/>
    <x v="0"/>
    <n v="29"/>
    <n v="1543"/>
  </r>
  <r>
    <n v="51"/>
    <n v="87"/>
    <n v="201403"/>
    <n v="51087201403"/>
    <x v="4"/>
    <n v="2022"/>
    <x v="1"/>
    <x v="0"/>
    <n v="121"/>
    <n v="1281"/>
  </r>
  <r>
    <n v="51"/>
    <n v="87"/>
    <n v="201404"/>
    <n v="51087201404"/>
    <x v="4"/>
    <n v="2022"/>
    <x v="1"/>
    <x v="0"/>
    <n v="31"/>
    <n v="543"/>
  </r>
  <r>
    <n v="51"/>
    <n v="87"/>
    <n v="201405"/>
    <n v="51087201405"/>
    <x v="4"/>
    <n v="2022"/>
    <x v="1"/>
    <x v="0"/>
    <n v="63"/>
    <n v="1663"/>
  </r>
  <r>
    <n v="51"/>
    <n v="87"/>
    <n v="201406"/>
    <n v="51087201406"/>
    <x v="4"/>
    <n v="2022"/>
    <x v="1"/>
    <x v="0"/>
    <n v="120"/>
    <n v="1517"/>
  </r>
  <r>
    <n v="51"/>
    <n v="87"/>
    <n v="201502"/>
    <n v="51087201502"/>
    <x v="4"/>
    <n v="2022"/>
    <x v="1"/>
    <x v="0"/>
    <n v="4"/>
    <n v="1869"/>
  </r>
  <r>
    <n v="51"/>
    <n v="87"/>
    <n v="201503"/>
    <n v="51087201503"/>
    <x v="4"/>
    <n v="2022"/>
    <x v="1"/>
    <x v="0"/>
    <n v="66"/>
    <n v="2947"/>
  </r>
  <r>
    <n v="51"/>
    <n v="87"/>
    <n v="201504"/>
    <n v="51087201504"/>
    <x v="4"/>
    <n v="2022"/>
    <x v="1"/>
    <x v="0"/>
    <n v="411"/>
    <n v="2009"/>
  </r>
  <r>
    <n v="51"/>
    <n v="87"/>
    <n v="201601"/>
    <n v="51087201601"/>
    <x v="4"/>
    <n v="2022"/>
    <x v="1"/>
    <x v="0"/>
    <n v="43"/>
    <n v="714"/>
  </r>
  <r>
    <n v="51"/>
    <n v="87"/>
    <n v="201602"/>
    <n v="51087201602"/>
    <x v="4"/>
    <n v="2022"/>
    <x v="1"/>
    <x v="0"/>
    <n v="58"/>
    <n v="1738"/>
  </r>
  <r>
    <n v="51"/>
    <n v="87"/>
    <n v="201701"/>
    <n v="51087201701"/>
    <x v="4"/>
    <n v="2022"/>
    <x v="1"/>
    <x v="0"/>
    <n v="107"/>
    <n v="736"/>
  </r>
  <r>
    <n v="51"/>
    <n v="87"/>
    <n v="980100"/>
    <n v="51087980100"/>
    <x v="4"/>
    <n v="2022"/>
    <x v="1"/>
    <x v="0"/>
    <n v="0"/>
    <n v="0"/>
  </r>
  <r>
    <n v="51"/>
    <n v="127"/>
    <n v="700100"/>
    <n v="51127700100"/>
    <x v="5"/>
    <n v="2022"/>
    <x v="1"/>
    <x v="0"/>
    <n v="132"/>
    <n v="459"/>
  </r>
  <r>
    <n v="51"/>
    <n v="127"/>
    <n v="700200"/>
    <n v="51127700200"/>
    <x v="5"/>
    <n v="2022"/>
    <x v="1"/>
    <x v="0"/>
    <n v="0"/>
    <n v="531"/>
  </r>
  <r>
    <n v="51"/>
    <n v="127"/>
    <n v="700301"/>
    <n v="51127700301"/>
    <x v="5"/>
    <n v="2022"/>
    <x v="1"/>
    <x v="0"/>
    <n v="109"/>
    <n v="416"/>
  </r>
  <r>
    <n v="51"/>
    <n v="127"/>
    <n v="700302"/>
    <n v="51127700302"/>
    <x v="5"/>
    <n v="2022"/>
    <x v="1"/>
    <x v="0"/>
    <n v="73"/>
    <n v="929"/>
  </r>
  <r>
    <n v="51"/>
    <n v="145"/>
    <n v="500101"/>
    <n v="51145500101"/>
    <x v="6"/>
    <n v="2022"/>
    <x v="1"/>
    <x v="0"/>
    <n v="30"/>
    <n v="95"/>
  </r>
  <r>
    <n v="51"/>
    <n v="145"/>
    <n v="500102"/>
    <n v="51145500102"/>
    <x v="6"/>
    <n v="2022"/>
    <x v="1"/>
    <x v="0"/>
    <n v="15"/>
    <n v="93"/>
  </r>
  <r>
    <n v="51"/>
    <n v="145"/>
    <n v="500201"/>
    <n v="51145500201"/>
    <x v="6"/>
    <n v="2022"/>
    <x v="1"/>
    <x v="0"/>
    <n v="110"/>
    <n v="609"/>
  </r>
  <r>
    <n v="51"/>
    <n v="145"/>
    <n v="500202"/>
    <n v="51145500202"/>
    <x v="6"/>
    <n v="2022"/>
    <x v="1"/>
    <x v="0"/>
    <n v="0"/>
    <n v="92"/>
  </r>
  <r>
    <n v="51"/>
    <n v="145"/>
    <n v="500300"/>
    <n v="51145500300"/>
    <x v="6"/>
    <n v="2022"/>
    <x v="1"/>
    <x v="0"/>
    <n v="210"/>
    <n v="816"/>
  </r>
  <r>
    <n v="51"/>
    <n v="145"/>
    <n v="500400"/>
    <n v="51145500400"/>
    <x v="6"/>
    <n v="2022"/>
    <x v="1"/>
    <x v="0"/>
    <n v="89"/>
    <n v="551"/>
  </r>
  <r>
    <n v="51"/>
    <n v="570"/>
    <n v="830100"/>
    <n v="51570830100"/>
    <x v="7"/>
    <n v="2022"/>
    <x v="1"/>
    <x v="0"/>
    <n v="5"/>
    <n v="179"/>
  </r>
  <r>
    <n v="51"/>
    <n v="570"/>
    <n v="830200"/>
    <n v="51570830200"/>
    <x v="7"/>
    <n v="2022"/>
    <x v="1"/>
    <x v="0"/>
    <n v="69"/>
    <n v="537"/>
  </r>
  <r>
    <n v="51"/>
    <n v="570"/>
    <n v="830300"/>
    <n v="51570830300"/>
    <x v="7"/>
    <n v="2022"/>
    <x v="1"/>
    <x v="0"/>
    <n v="0"/>
    <n v="129"/>
  </r>
  <r>
    <n v="51"/>
    <n v="570"/>
    <n v="830400"/>
    <n v="51570830400"/>
    <x v="7"/>
    <n v="2022"/>
    <x v="1"/>
    <x v="0"/>
    <n v="10"/>
    <n v="306"/>
  </r>
  <r>
    <n v="51"/>
    <n v="570"/>
    <n v="830500"/>
    <n v="51570830500"/>
    <x v="7"/>
    <n v="2022"/>
    <x v="1"/>
    <x v="0"/>
    <n v="0"/>
    <n v="670"/>
  </r>
  <r>
    <n v="51"/>
    <n v="670"/>
    <n v="820100"/>
    <n v="51670820100"/>
    <x v="8"/>
    <n v="2022"/>
    <x v="1"/>
    <x v="0"/>
    <n v="71"/>
    <n v="469"/>
  </r>
  <r>
    <n v="51"/>
    <n v="670"/>
    <n v="820300"/>
    <n v="51670820300"/>
    <x v="8"/>
    <n v="2022"/>
    <x v="1"/>
    <x v="0"/>
    <n v="53"/>
    <n v="588"/>
  </r>
  <r>
    <n v="51"/>
    <n v="670"/>
    <n v="820400"/>
    <n v="51670820400"/>
    <x v="8"/>
    <n v="2022"/>
    <x v="1"/>
    <x v="0"/>
    <n v="123"/>
    <n v="1378"/>
  </r>
  <r>
    <n v="51"/>
    <n v="670"/>
    <n v="820500"/>
    <n v="51670820500"/>
    <x v="8"/>
    <n v="2022"/>
    <x v="1"/>
    <x v="0"/>
    <n v="37"/>
    <n v="780"/>
  </r>
  <r>
    <n v="51"/>
    <n v="670"/>
    <n v="820600"/>
    <n v="51670820600"/>
    <x v="8"/>
    <n v="2022"/>
    <x v="1"/>
    <x v="0"/>
    <n v="293"/>
    <n v="1629"/>
  </r>
  <r>
    <n v="51"/>
    <n v="670"/>
    <n v="820700"/>
    <n v="51670820700"/>
    <x v="8"/>
    <n v="2022"/>
    <x v="1"/>
    <x v="0"/>
    <n v="190"/>
    <n v="1133"/>
  </r>
  <r>
    <n v="51"/>
    <n v="670"/>
    <n v="980100"/>
    <n v="51670980100"/>
    <x v="8"/>
    <n v="2022"/>
    <x v="1"/>
    <x v="0"/>
    <n v="0"/>
    <n v="0"/>
  </r>
  <r>
    <n v="51"/>
    <n v="730"/>
    <n v="810100"/>
    <n v="51730810100"/>
    <x v="9"/>
    <n v="2022"/>
    <x v="1"/>
    <x v="0"/>
    <n v="241"/>
    <n v="1263"/>
  </r>
  <r>
    <n v="51"/>
    <n v="730"/>
    <n v="810300"/>
    <n v="51730810300"/>
    <x v="9"/>
    <n v="2022"/>
    <x v="1"/>
    <x v="0"/>
    <n v="354"/>
    <n v="1256"/>
  </r>
  <r>
    <n v="51"/>
    <n v="730"/>
    <n v="810400"/>
    <n v="51730810400"/>
    <x v="9"/>
    <n v="2022"/>
    <x v="1"/>
    <x v="0"/>
    <n v="150"/>
    <n v="955"/>
  </r>
  <r>
    <n v="51"/>
    <n v="730"/>
    <n v="810500"/>
    <n v="51730810500"/>
    <x v="9"/>
    <n v="2022"/>
    <x v="1"/>
    <x v="0"/>
    <n v="227"/>
    <n v="2162"/>
  </r>
  <r>
    <n v="51"/>
    <n v="730"/>
    <n v="810600"/>
    <n v="51730810600"/>
    <x v="9"/>
    <n v="2022"/>
    <x v="1"/>
    <x v="0"/>
    <n v="263"/>
    <n v="909"/>
  </r>
  <r>
    <n v="51"/>
    <n v="730"/>
    <n v="810700"/>
    <n v="51730810700"/>
    <x v="9"/>
    <n v="2022"/>
    <x v="1"/>
    <x v="0"/>
    <n v="201"/>
    <n v="1305"/>
  </r>
  <r>
    <n v="51"/>
    <n v="730"/>
    <n v="810900"/>
    <n v="51730810900"/>
    <x v="9"/>
    <n v="2022"/>
    <x v="1"/>
    <x v="0"/>
    <n v="197"/>
    <n v="1535"/>
  </r>
  <r>
    <n v="51"/>
    <n v="730"/>
    <n v="811000"/>
    <n v="51730811000"/>
    <x v="9"/>
    <n v="2022"/>
    <x v="1"/>
    <x v="0"/>
    <n v="259"/>
    <n v="2466"/>
  </r>
  <r>
    <n v="51"/>
    <n v="730"/>
    <n v="811100"/>
    <n v="51730811100"/>
    <x v="9"/>
    <n v="2022"/>
    <x v="1"/>
    <x v="0"/>
    <n v="100"/>
    <n v="2194"/>
  </r>
  <r>
    <n v="51"/>
    <n v="730"/>
    <n v="811200"/>
    <n v="51730811200"/>
    <x v="9"/>
    <n v="2022"/>
    <x v="1"/>
    <x v="0"/>
    <n v="279"/>
    <n v="1997"/>
  </r>
  <r>
    <n v="51"/>
    <n v="730"/>
    <n v="811300"/>
    <n v="51730811300"/>
    <x v="9"/>
    <n v="2022"/>
    <x v="1"/>
    <x v="0"/>
    <n v="222"/>
    <n v="1563"/>
  </r>
  <r>
    <n v="51"/>
    <n v="760"/>
    <n v="10201"/>
    <n v="51760010201"/>
    <x v="10"/>
    <n v="2022"/>
    <x v="1"/>
    <x v="0"/>
    <n v="171"/>
    <n v="370"/>
  </r>
  <r>
    <n v="51"/>
    <n v="760"/>
    <n v="10202"/>
    <n v="51760010202"/>
    <x v="10"/>
    <n v="2022"/>
    <x v="1"/>
    <x v="0"/>
    <n v="106"/>
    <n v="497"/>
  </r>
  <r>
    <n v="51"/>
    <n v="760"/>
    <n v="10300"/>
    <n v="51760010300"/>
    <x v="10"/>
    <n v="2022"/>
    <x v="1"/>
    <x v="0"/>
    <n v="138"/>
    <n v="887"/>
  </r>
  <r>
    <n v="51"/>
    <n v="760"/>
    <n v="10401"/>
    <n v="51760010401"/>
    <x v="10"/>
    <n v="2022"/>
    <x v="1"/>
    <x v="0"/>
    <n v="54"/>
    <n v="415"/>
  </r>
  <r>
    <n v="51"/>
    <n v="760"/>
    <n v="10402"/>
    <n v="51760010402"/>
    <x v="10"/>
    <n v="2022"/>
    <x v="1"/>
    <x v="0"/>
    <n v="77"/>
    <n v="619"/>
  </r>
  <r>
    <n v="51"/>
    <n v="760"/>
    <n v="10500"/>
    <n v="51760010500"/>
    <x v="10"/>
    <n v="2022"/>
    <x v="1"/>
    <x v="0"/>
    <n v="77"/>
    <n v="792"/>
  </r>
  <r>
    <n v="51"/>
    <n v="760"/>
    <n v="10600"/>
    <n v="51760010600"/>
    <x v="10"/>
    <n v="2022"/>
    <x v="1"/>
    <x v="0"/>
    <n v="84"/>
    <n v="688"/>
  </r>
  <r>
    <n v="51"/>
    <n v="760"/>
    <n v="10700"/>
    <n v="51760010700"/>
    <x v="10"/>
    <n v="2022"/>
    <x v="1"/>
    <x v="0"/>
    <n v="151"/>
    <n v="1179"/>
  </r>
  <r>
    <n v="51"/>
    <n v="760"/>
    <n v="10800"/>
    <n v="51760010800"/>
    <x v="10"/>
    <n v="2022"/>
    <x v="1"/>
    <x v="0"/>
    <n v="391"/>
    <n v="2738"/>
  </r>
  <r>
    <n v="51"/>
    <n v="760"/>
    <n v="10900"/>
    <n v="51760010900"/>
    <x v="10"/>
    <n v="2022"/>
    <x v="1"/>
    <x v="0"/>
    <n v="220"/>
    <n v="2009"/>
  </r>
  <r>
    <n v="51"/>
    <n v="760"/>
    <n v="11000"/>
    <n v="51760011000"/>
    <x v="10"/>
    <n v="2022"/>
    <x v="1"/>
    <x v="0"/>
    <n v="197"/>
    <n v="1453"/>
  </r>
  <r>
    <n v="51"/>
    <n v="760"/>
    <n v="11100"/>
    <n v="51760011100"/>
    <x v="10"/>
    <n v="2022"/>
    <x v="1"/>
    <x v="0"/>
    <n v="156"/>
    <n v="1197"/>
  </r>
  <r>
    <n v="51"/>
    <n v="760"/>
    <n v="20100"/>
    <n v="51760020100"/>
    <x v="10"/>
    <n v="2022"/>
    <x v="1"/>
    <x v="0"/>
    <n v="248"/>
    <n v="813"/>
  </r>
  <r>
    <n v="51"/>
    <n v="760"/>
    <n v="20200"/>
    <n v="51760020200"/>
    <x v="10"/>
    <n v="2022"/>
    <x v="1"/>
    <x v="0"/>
    <n v="419"/>
    <n v="1653"/>
  </r>
  <r>
    <n v="51"/>
    <n v="760"/>
    <n v="20300"/>
    <n v="51760020300"/>
    <x v="10"/>
    <n v="2022"/>
    <x v="1"/>
    <x v="0"/>
    <n v="220"/>
    <n v="926"/>
  </r>
  <r>
    <n v="51"/>
    <n v="760"/>
    <n v="20400"/>
    <n v="51760020400"/>
    <x v="10"/>
    <n v="2022"/>
    <x v="1"/>
    <x v="0"/>
    <n v="798"/>
    <n v="2366"/>
  </r>
  <r>
    <n v="51"/>
    <n v="760"/>
    <n v="20501"/>
    <n v="51760020501"/>
    <x v="10"/>
    <n v="2022"/>
    <x v="1"/>
    <x v="0"/>
    <n v="91"/>
    <n v="772"/>
  </r>
  <r>
    <n v="51"/>
    <n v="760"/>
    <n v="20502"/>
    <n v="51760020502"/>
    <x v="10"/>
    <n v="2022"/>
    <x v="1"/>
    <x v="0"/>
    <n v="0"/>
    <n v="337"/>
  </r>
  <r>
    <n v="51"/>
    <n v="760"/>
    <n v="20600"/>
    <n v="51760020600"/>
    <x v="10"/>
    <n v="2022"/>
    <x v="1"/>
    <x v="0"/>
    <n v="43"/>
    <n v="345"/>
  </r>
  <r>
    <n v="51"/>
    <n v="760"/>
    <n v="20700"/>
    <n v="51760020700"/>
    <x v="10"/>
    <n v="2022"/>
    <x v="1"/>
    <x v="0"/>
    <n v="127"/>
    <n v="810"/>
  </r>
  <r>
    <n v="51"/>
    <n v="760"/>
    <n v="20800"/>
    <n v="51760020800"/>
    <x v="10"/>
    <n v="2022"/>
    <x v="1"/>
    <x v="0"/>
    <n v="86"/>
    <n v="409"/>
  </r>
  <r>
    <n v="51"/>
    <n v="760"/>
    <n v="20900"/>
    <n v="51760020900"/>
    <x v="10"/>
    <n v="2022"/>
    <x v="1"/>
    <x v="0"/>
    <n v="341"/>
    <n v="1535"/>
  </r>
  <r>
    <n v="51"/>
    <n v="760"/>
    <n v="21000"/>
    <n v="51760021000"/>
    <x v="10"/>
    <n v="2022"/>
    <x v="1"/>
    <x v="0"/>
    <n v="212"/>
    <n v="1346"/>
  </r>
  <r>
    <n v="51"/>
    <n v="760"/>
    <n v="21100"/>
    <n v="51760021100"/>
    <x v="10"/>
    <n v="2022"/>
    <x v="1"/>
    <x v="0"/>
    <n v="193"/>
    <n v="882"/>
  </r>
  <r>
    <n v="51"/>
    <n v="760"/>
    <n v="21200"/>
    <n v="51760021200"/>
    <x v="10"/>
    <n v="2022"/>
    <x v="1"/>
    <x v="0"/>
    <n v="178"/>
    <n v="1127"/>
  </r>
  <r>
    <n v="51"/>
    <n v="760"/>
    <n v="30100"/>
    <n v="51760030100"/>
    <x v="10"/>
    <n v="2022"/>
    <x v="1"/>
    <x v="0"/>
    <n v="292"/>
    <n v="1051"/>
  </r>
  <r>
    <n v="51"/>
    <n v="760"/>
    <n v="30200"/>
    <n v="51760030200"/>
    <x v="10"/>
    <n v="2022"/>
    <x v="1"/>
    <x v="0"/>
    <n v="58"/>
    <n v="488"/>
  </r>
  <r>
    <n v="51"/>
    <n v="760"/>
    <n v="30501"/>
    <n v="51760030501"/>
    <x v="10"/>
    <n v="2022"/>
    <x v="1"/>
    <x v="0"/>
    <n v="91"/>
    <n v="221"/>
  </r>
  <r>
    <n v="51"/>
    <n v="760"/>
    <n v="30502"/>
    <n v="51760030502"/>
    <x v="10"/>
    <n v="2022"/>
    <x v="1"/>
    <x v="0"/>
    <n v="0"/>
    <n v="226"/>
  </r>
  <r>
    <n v="51"/>
    <n v="760"/>
    <n v="40201"/>
    <n v="51760040201"/>
    <x v="10"/>
    <n v="2022"/>
    <x v="1"/>
    <x v="0"/>
    <n v="103"/>
    <n v="453"/>
  </r>
  <r>
    <n v="51"/>
    <n v="760"/>
    <n v="40202"/>
    <n v="51760040202"/>
    <x v="10"/>
    <n v="2022"/>
    <x v="1"/>
    <x v="0"/>
    <n v="107"/>
    <n v="342"/>
  </r>
  <r>
    <n v="51"/>
    <n v="760"/>
    <n v="40300"/>
    <n v="51760040300"/>
    <x v="10"/>
    <n v="2022"/>
    <x v="1"/>
    <x v="0"/>
    <n v="0"/>
    <n v="23"/>
  </r>
  <r>
    <n v="51"/>
    <n v="760"/>
    <n v="40400"/>
    <n v="51760040400"/>
    <x v="10"/>
    <n v="2022"/>
    <x v="1"/>
    <x v="0"/>
    <n v="84"/>
    <n v="208"/>
  </r>
  <r>
    <n v="51"/>
    <n v="760"/>
    <n v="40500"/>
    <n v="51760040500"/>
    <x v="10"/>
    <n v="2022"/>
    <x v="1"/>
    <x v="0"/>
    <n v="58"/>
    <n v="170"/>
  </r>
  <r>
    <n v="51"/>
    <n v="760"/>
    <n v="40600"/>
    <n v="51760040600"/>
    <x v="10"/>
    <n v="2022"/>
    <x v="1"/>
    <x v="0"/>
    <n v="0"/>
    <n v="50"/>
  </r>
  <r>
    <n v="51"/>
    <n v="760"/>
    <n v="40700"/>
    <n v="51760040700"/>
    <x v="10"/>
    <n v="2022"/>
    <x v="1"/>
    <x v="0"/>
    <n v="0"/>
    <n v="113"/>
  </r>
  <r>
    <n v="51"/>
    <n v="760"/>
    <n v="40800"/>
    <n v="51760040800"/>
    <x v="10"/>
    <n v="2022"/>
    <x v="1"/>
    <x v="0"/>
    <n v="8"/>
    <n v="36"/>
  </r>
  <r>
    <n v="51"/>
    <n v="760"/>
    <n v="40900"/>
    <n v="51760040900"/>
    <x v="10"/>
    <n v="2022"/>
    <x v="1"/>
    <x v="0"/>
    <n v="2"/>
    <n v="67"/>
  </r>
  <r>
    <n v="51"/>
    <n v="760"/>
    <n v="41000"/>
    <n v="51760041000"/>
    <x v="10"/>
    <n v="2022"/>
    <x v="1"/>
    <x v="0"/>
    <n v="10"/>
    <n v="62"/>
  </r>
  <r>
    <n v="51"/>
    <n v="760"/>
    <n v="41100"/>
    <n v="51760041100"/>
    <x v="10"/>
    <n v="2022"/>
    <x v="1"/>
    <x v="0"/>
    <n v="86"/>
    <n v="329"/>
  </r>
  <r>
    <n v="51"/>
    <n v="760"/>
    <n v="41200"/>
    <n v="51760041200"/>
    <x v="10"/>
    <n v="2022"/>
    <x v="1"/>
    <x v="0"/>
    <n v="0"/>
    <n v="12"/>
  </r>
  <r>
    <n v="51"/>
    <n v="760"/>
    <n v="41300"/>
    <n v="51760041300"/>
    <x v="10"/>
    <n v="2022"/>
    <x v="1"/>
    <x v="0"/>
    <n v="171"/>
    <n v="1203"/>
  </r>
  <r>
    <n v="51"/>
    <n v="760"/>
    <n v="41400"/>
    <n v="51760041400"/>
    <x v="10"/>
    <n v="2022"/>
    <x v="1"/>
    <x v="0"/>
    <n v="161"/>
    <n v="793"/>
  </r>
  <r>
    <n v="51"/>
    <n v="760"/>
    <n v="41600"/>
    <n v="51760041600"/>
    <x v="10"/>
    <n v="2022"/>
    <x v="1"/>
    <x v="0"/>
    <n v="41"/>
    <n v="319"/>
  </r>
  <r>
    <n v="51"/>
    <n v="760"/>
    <n v="50100"/>
    <n v="51760050100"/>
    <x v="10"/>
    <n v="2022"/>
    <x v="1"/>
    <x v="0"/>
    <n v="29"/>
    <n v="180"/>
  </r>
  <r>
    <n v="51"/>
    <n v="760"/>
    <n v="50200"/>
    <n v="51760050200"/>
    <x v="10"/>
    <n v="2022"/>
    <x v="1"/>
    <x v="0"/>
    <n v="0"/>
    <n v="112"/>
  </r>
  <r>
    <n v="51"/>
    <n v="760"/>
    <n v="50300"/>
    <n v="51760050300"/>
    <x v="10"/>
    <n v="2022"/>
    <x v="1"/>
    <x v="0"/>
    <n v="0"/>
    <n v="0"/>
  </r>
  <r>
    <n v="51"/>
    <n v="760"/>
    <n v="50400"/>
    <n v="51760050400"/>
    <x v="10"/>
    <n v="2022"/>
    <x v="1"/>
    <x v="0"/>
    <n v="0"/>
    <n v="101"/>
  </r>
  <r>
    <n v="51"/>
    <n v="760"/>
    <n v="50500"/>
    <n v="51760050500"/>
    <x v="10"/>
    <n v="2022"/>
    <x v="1"/>
    <x v="0"/>
    <n v="23"/>
    <n v="51"/>
  </r>
  <r>
    <n v="51"/>
    <n v="760"/>
    <n v="50600"/>
    <n v="51760050600"/>
    <x v="10"/>
    <n v="2022"/>
    <x v="1"/>
    <x v="0"/>
    <n v="0"/>
    <n v="28"/>
  </r>
  <r>
    <n v="51"/>
    <n v="760"/>
    <n v="60200"/>
    <n v="51760060200"/>
    <x v="10"/>
    <n v="2022"/>
    <x v="1"/>
    <x v="0"/>
    <n v="278"/>
    <n v="1564"/>
  </r>
  <r>
    <n v="51"/>
    <n v="760"/>
    <n v="60400"/>
    <n v="51760060400"/>
    <x v="10"/>
    <n v="2022"/>
    <x v="1"/>
    <x v="0"/>
    <n v="425"/>
    <n v="2636"/>
  </r>
  <r>
    <n v="51"/>
    <n v="760"/>
    <n v="60501"/>
    <n v="51760060501"/>
    <x v="10"/>
    <n v="2022"/>
    <x v="1"/>
    <x v="0"/>
    <n v="51"/>
    <n v="148"/>
  </r>
  <r>
    <n v="51"/>
    <n v="760"/>
    <n v="60502"/>
    <n v="51760060502"/>
    <x v="10"/>
    <n v="2022"/>
    <x v="1"/>
    <x v="0"/>
    <n v="116"/>
    <n v="1719"/>
  </r>
  <r>
    <n v="51"/>
    <n v="760"/>
    <n v="60600"/>
    <n v="51760060600"/>
    <x v="10"/>
    <n v="2022"/>
    <x v="1"/>
    <x v="0"/>
    <n v="31"/>
    <n v="98"/>
  </r>
  <r>
    <n v="51"/>
    <n v="760"/>
    <n v="60700"/>
    <n v="51760060700"/>
    <x v="10"/>
    <n v="2022"/>
    <x v="1"/>
    <x v="0"/>
    <n v="611"/>
    <n v="2586"/>
  </r>
  <r>
    <n v="51"/>
    <n v="760"/>
    <n v="60800"/>
    <n v="51760060800"/>
    <x v="10"/>
    <n v="2022"/>
    <x v="1"/>
    <x v="0"/>
    <n v="234"/>
    <n v="1475"/>
  </r>
  <r>
    <n v="51"/>
    <n v="760"/>
    <n v="60900"/>
    <n v="51760060900"/>
    <x v="10"/>
    <n v="2022"/>
    <x v="1"/>
    <x v="0"/>
    <n v="13"/>
    <n v="365"/>
  </r>
  <r>
    <n v="51"/>
    <n v="760"/>
    <n v="61001"/>
    <n v="51760061001"/>
    <x v="10"/>
    <n v="2022"/>
    <x v="1"/>
    <x v="0"/>
    <n v="341"/>
    <n v="1208"/>
  </r>
  <r>
    <n v="51"/>
    <n v="760"/>
    <n v="61002"/>
    <n v="51760061002"/>
    <x v="10"/>
    <n v="2022"/>
    <x v="1"/>
    <x v="0"/>
    <n v="0"/>
    <n v="875"/>
  </r>
  <r>
    <n v="51"/>
    <n v="760"/>
    <n v="70100"/>
    <n v="51760070100"/>
    <x v="10"/>
    <n v="2022"/>
    <x v="1"/>
    <x v="0"/>
    <n v="73"/>
    <n v="608"/>
  </r>
  <r>
    <n v="51"/>
    <n v="760"/>
    <n v="70300"/>
    <n v="51760070300"/>
    <x v="10"/>
    <n v="2022"/>
    <x v="1"/>
    <x v="0"/>
    <n v="97"/>
    <n v="848"/>
  </r>
  <r>
    <n v="51"/>
    <n v="760"/>
    <n v="70400"/>
    <n v="51760070400"/>
    <x v="10"/>
    <n v="2022"/>
    <x v="1"/>
    <x v="0"/>
    <n v="35"/>
    <n v="552"/>
  </r>
  <r>
    <n v="51"/>
    <n v="760"/>
    <n v="70601"/>
    <n v="51760070601"/>
    <x v="10"/>
    <n v="2022"/>
    <x v="1"/>
    <x v="0"/>
    <n v="144"/>
    <n v="1501"/>
  </r>
  <r>
    <n v="51"/>
    <n v="760"/>
    <n v="70602"/>
    <n v="51760070602"/>
    <x v="10"/>
    <n v="2022"/>
    <x v="1"/>
    <x v="0"/>
    <n v="62"/>
    <n v="1007"/>
  </r>
  <r>
    <n v="51"/>
    <n v="760"/>
    <n v="70700"/>
    <n v="51760070700"/>
    <x v="10"/>
    <n v="2022"/>
    <x v="1"/>
    <x v="0"/>
    <n v="354"/>
    <n v="2996"/>
  </r>
  <r>
    <n v="51"/>
    <n v="760"/>
    <n v="70802"/>
    <n v="51760070802"/>
    <x v="10"/>
    <n v="2022"/>
    <x v="1"/>
    <x v="0"/>
    <n v="112"/>
    <n v="776"/>
  </r>
  <r>
    <n v="51"/>
    <n v="760"/>
    <n v="70803"/>
    <n v="51760070803"/>
    <x v="10"/>
    <n v="2022"/>
    <x v="1"/>
    <x v="0"/>
    <n v="233"/>
    <n v="2057"/>
  </r>
  <r>
    <n v="51"/>
    <n v="760"/>
    <n v="70804"/>
    <n v="51760070804"/>
    <x v="10"/>
    <n v="2022"/>
    <x v="1"/>
    <x v="0"/>
    <n v="263"/>
    <n v="1684"/>
  </r>
  <r>
    <n v="51"/>
    <n v="760"/>
    <n v="70901"/>
    <n v="51760070901"/>
    <x v="10"/>
    <n v="2022"/>
    <x v="1"/>
    <x v="0"/>
    <n v="511"/>
    <n v="2966"/>
  </r>
  <r>
    <n v="51"/>
    <n v="760"/>
    <n v="70902"/>
    <n v="51760070902"/>
    <x v="10"/>
    <n v="2022"/>
    <x v="1"/>
    <x v="0"/>
    <n v="559"/>
    <n v="2096"/>
  </r>
  <r>
    <n v="51"/>
    <n v="760"/>
    <n v="71002"/>
    <n v="51760071002"/>
    <x v="10"/>
    <n v="2022"/>
    <x v="1"/>
    <x v="0"/>
    <n v="290"/>
    <n v="1444"/>
  </r>
  <r>
    <n v="51"/>
    <n v="760"/>
    <n v="71003"/>
    <n v="51760071003"/>
    <x v="10"/>
    <n v="2022"/>
    <x v="1"/>
    <x v="0"/>
    <n v="286"/>
    <n v="1339"/>
  </r>
  <r>
    <n v="51"/>
    <n v="760"/>
    <n v="71004"/>
    <n v="51760071004"/>
    <x v="10"/>
    <n v="2022"/>
    <x v="1"/>
    <x v="0"/>
    <n v="79"/>
    <n v="779"/>
  </r>
  <r>
    <n v="51"/>
    <n v="760"/>
    <n v="71100"/>
    <n v="51760071100"/>
    <x v="10"/>
    <n v="2022"/>
    <x v="1"/>
    <x v="0"/>
    <n v="155"/>
    <n v="1746"/>
  </r>
  <r>
    <n v="51"/>
    <n v="36"/>
    <n v="600100"/>
    <n v="51036600100"/>
    <x v="0"/>
    <n v="2022"/>
    <x v="2"/>
    <x v="0"/>
    <n v="15"/>
    <n v="59"/>
  </r>
  <r>
    <n v="51"/>
    <n v="36"/>
    <n v="600200"/>
    <n v="51036600200"/>
    <x v="0"/>
    <n v="2022"/>
    <x v="2"/>
    <x v="0"/>
    <n v="0"/>
    <n v="56"/>
  </r>
  <r>
    <n v="51"/>
    <n v="36"/>
    <n v="600300"/>
    <n v="51036600300"/>
    <x v="0"/>
    <n v="2022"/>
    <x v="2"/>
    <x v="0"/>
    <n v="0"/>
    <n v="0"/>
  </r>
  <r>
    <n v="51"/>
    <n v="41"/>
    <n v="100106"/>
    <n v="51041100106"/>
    <x v="1"/>
    <n v="2022"/>
    <x v="2"/>
    <x v="0"/>
    <n v="52"/>
    <n v="72"/>
  </r>
  <r>
    <n v="51"/>
    <n v="41"/>
    <n v="100107"/>
    <n v="51041100107"/>
    <x v="1"/>
    <n v="2022"/>
    <x v="2"/>
    <x v="0"/>
    <n v="105"/>
    <n v="320"/>
  </r>
  <r>
    <n v="51"/>
    <n v="41"/>
    <n v="100206"/>
    <n v="51041100206"/>
    <x v="1"/>
    <n v="2022"/>
    <x v="2"/>
    <x v="0"/>
    <n v="144"/>
    <n v="436"/>
  </r>
  <r>
    <n v="51"/>
    <n v="41"/>
    <n v="100208"/>
    <n v="51041100208"/>
    <x v="1"/>
    <n v="2022"/>
    <x v="2"/>
    <x v="0"/>
    <n v="15"/>
    <n v="45"/>
  </r>
  <r>
    <n v="51"/>
    <n v="41"/>
    <n v="100209"/>
    <n v="51041100209"/>
    <x v="1"/>
    <n v="2022"/>
    <x v="2"/>
    <x v="0"/>
    <n v="163"/>
    <n v="381"/>
  </r>
  <r>
    <n v="51"/>
    <n v="41"/>
    <n v="100210"/>
    <n v="51041100210"/>
    <x v="1"/>
    <n v="2022"/>
    <x v="2"/>
    <x v="0"/>
    <n v="54"/>
    <n v="91"/>
  </r>
  <r>
    <n v="51"/>
    <n v="41"/>
    <n v="100211"/>
    <n v="51041100211"/>
    <x v="1"/>
    <n v="2022"/>
    <x v="2"/>
    <x v="0"/>
    <n v="134"/>
    <n v="736"/>
  </r>
  <r>
    <n v="51"/>
    <n v="41"/>
    <n v="100212"/>
    <n v="51041100212"/>
    <x v="1"/>
    <n v="2022"/>
    <x v="2"/>
    <x v="0"/>
    <n v="128"/>
    <n v="453"/>
  </r>
  <r>
    <n v="51"/>
    <n v="41"/>
    <n v="100300"/>
    <n v="51041100300"/>
    <x v="1"/>
    <n v="2022"/>
    <x v="2"/>
    <x v="0"/>
    <n v="292"/>
    <n v="840"/>
  </r>
  <r>
    <n v="51"/>
    <n v="41"/>
    <n v="100403"/>
    <n v="51041100403"/>
    <x v="1"/>
    <n v="2022"/>
    <x v="2"/>
    <x v="0"/>
    <n v="52"/>
    <n v="528"/>
  </r>
  <r>
    <n v="51"/>
    <n v="41"/>
    <n v="100404"/>
    <n v="51041100404"/>
    <x v="1"/>
    <n v="2022"/>
    <x v="2"/>
    <x v="0"/>
    <n v="380"/>
    <n v="562"/>
  </r>
  <r>
    <n v="51"/>
    <n v="41"/>
    <n v="100405"/>
    <n v="51041100405"/>
    <x v="1"/>
    <n v="2022"/>
    <x v="2"/>
    <x v="0"/>
    <n v="147"/>
    <n v="273"/>
  </r>
  <r>
    <n v="51"/>
    <n v="41"/>
    <n v="100406"/>
    <n v="51041100406"/>
    <x v="1"/>
    <n v="2022"/>
    <x v="2"/>
    <x v="0"/>
    <n v="171"/>
    <n v="204"/>
  </r>
  <r>
    <n v="51"/>
    <n v="41"/>
    <n v="100407"/>
    <n v="51041100407"/>
    <x v="1"/>
    <n v="2022"/>
    <x v="2"/>
    <x v="0"/>
    <n v="237"/>
    <n v="530"/>
  </r>
  <r>
    <n v="51"/>
    <n v="41"/>
    <n v="100409"/>
    <n v="51041100409"/>
    <x v="1"/>
    <n v="2022"/>
    <x v="2"/>
    <x v="0"/>
    <n v="69"/>
    <n v="197"/>
  </r>
  <r>
    <n v="51"/>
    <n v="41"/>
    <n v="100410"/>
    <n v="51041100410"/>
    <x v="1"/>
    <n v="2022"/>
    <x v="2"/>
    <x v="0"/>
    <n v="37"/>
    <n v="126"/>
  </r>
  <r>
    <n v="51"/>
    <n v="41"/>
    <n v="100505"/>
    <n v="51041100505"/>
    <x v="1"/>
    <n v="2022"/>
    <x v="2"/>
    <x v="0"/>
    <n v="71"/>
    <n v="260"/>
  </r>
  <r>
    <n v="51"/>
    <n v="41"/>
    <n v="100506"/>
    <n v="51041100506"/>
    <x v="1"/>
    <n v="2022"/>
    <x v="2"/>
    <x v="0"/>
    <n v="476"/>
    <n v="792"/>
  </r>
  <r>
    <n v="51"/>
    <n v="41"/>
    <n v="100507"/>
    <n v="51041100507"/>
    <x v="1"/>
    <n v="2022"/>
    <x v="2"/>
    <x v="0"/>
    <n v="8"/>
    <n v="432"/>
  </r>
  <r>
    <n v="51"/>
    <n v="41"/>
    <n v="100508"/>
    <n v="51041100508"/>
    <x v="1"/>
    <n v="2022"/>
    <x v="2"/>
    <x v="0"/>
    <n v="35"/>
    <n v="96"/>
  </r>
  <r>
    <n v="51"/>
    <n v="41"/>
    <n v="100509"/>
    <n v="51041100509"/>
    <x v="1"/>
    <n v="2022"/>
    <x v="2"/>
    <x v="0"/>
    <n v="0"/>
    <n v="310"/>
  </r>
  <r>
    <n v="51"/>
    <n v="41"/>
    <n v="100510"/>
    <n v="51041100510"/>
    <x v="1"/>
    <n v="2022"/>
    <x v="2"/>
    <x v="0"/>
    <n v="108"/>
    <n v="307"/>
  </r>
  <r>
    <n v="51"/>
    <n v="41"/>
    <n v="100600"/>
    <n v="51041100600"/>
    <x v="1"/>
    <n v="2022"/>
    <x v="2"/>
    <x v="0"/>
    <n v="0"/>
    <n v="105"/>
  </r>
  <r>
    <n v="51"/>
    <n v="41"/>
    <n v="100701"/>
    <n v="51041100701"/>
    <x v="1"/>
    <n v="2022"/>
    <x v="2"/>
    <x v="0"/>
    <n v="26"/>
    <n v="348"/>
  </r>
  <r>
    <n v="51"/>
    <n v="41"/>
    <n v="100702"/>
    <n v="51041100702"/>
    <x v="1"/>
    <n v="2022"/>
    <x v="2"/>
    <x v="0"/>
    <n v="17"/>
    <n v="55"/>
  </r>
  <r>
    <n v="51"/>
    <n v="41"/>
    <n v="100704"/>
    <n v="51041100704"/>
    <x v="1"/>
    <n v="2022"/>
    <x v="2"/>
    <x v="0"/>
    <n v="0"/>
    <n v="57"/>
  </r>
  <r>
    <n v="51"/>
    <n v="41"/>
    <n v="100705"/>
    <n v="51041100705"/>
    <x v="1"/>
    <n v="2022"/>
    <x v="2"/>
    <x v="0"/>
    <n v="91"/>
    <n v="184"/>
  </r>
  <r>
    <n v="51"/>
    <n v="41"/>
    <n v="100804"/>
    <n v="51041100804"/>
    <x v="1"/>
    <n v="2022"/>
    <x v="2"/>
    <x v="0"/>
    <n v="154"/>
    <n v="632"/>
  </r>
  <r>
    <n v="51"/>
    <n v="41"/>
    <n v="100805"/>
    <n v="51041100805"/>
    <x v="1"/>
    <n v="2022"/>
    <x v="2"/>
    <x v="0"/>
    <n v="113"/>
    <n v="454"/>
  </r>
  <r>
    <n v="51"/>
    <n v="41"/>
    <n v="100806"/>
    <n v="51041100806"/>
    <x v="1"/>
    <n v="2022"/>
    <x v="2"/>
    <x v="0"/>
    <n v="303"/>
    <n v="604"/>
  </r>
  <r>
    <n v="51"/>
    <n v="41"/>
    <n v="100807"/>
    <n v="51041100807"/>
    <x v="1"/>
    <n v="2022"/>
    <x v="2"/>
    <x v="0"/>
    <n v="311"/>
    <n v="603"/>
  </r>
  <r>
    <n v="51"/>
    <n v="41"/>
    <n v="100812"/>
    <n v="51041100812"/>
    <x v="1"/>
    <n v="2022"/>
    <x v="2"/>
    <x v="0"/>
    <n v="39"/>
    <n v="202"/>
  </r>
  <r>
    <n v="51"/>
    <n v="41"/>
    <n v="100814"/>
    <n v="51041100814"/>
    <x v="1"/>
    <n v="2022"/>
    <x v="2"/>
    <x v="0"/>
    <n v="165"/>
    <n v="284"/>
  </r>
  <r>
    <n v="51"/>
    <n v="41"/>
    <n v="100815"/>
    <n v="51041100815"/>
    <x v="1"/>
    <n v="2022"/>
    <x v="2"/>
    <x v="0"/>
    <n v="241"/>
    <n v="874"/>
  </r>
  <r>
    <n v="51"/>
    <n v="41"/>
    <n v="100816"/>
    <n v="51041100816"/>
    <x v="1"/>
    <n v="2022"/>
    <x v="2"/>
    <x v="0"/>
    <n v="93"/>
    <n v="498"/>
  </r>
  <r>
    <n v="51"/>
    <n v="41"/>
    <n v="100817"/>
    <n v="51041100817"/>
    <x v="1"/>
    <n v="2022"/>
    <x v="2"/>
    <x v="0"/>
    <n v="85"/>
    <n v="410"/>
  </r>
  <r>
    <n v="51"/>
    <n v="41"/>
    <n v="100818"/>
    <n v="51041100818"/>
    <x v="1"/>
    <n v="2022"/>
    <x v="2"/>
    <x v="0"/>
    <n v="51"/>
    <n v="255"/>
  </r>
  <r>
    <n v="51"/>
    <n v="41"/>
    <n v="100819"/>
    <n v="51041100819"/>
    <x v="1"/>
    <n v="2022"/>
    <x v="2"/>
    <x v="0"/>
    <n v="131"/>
    <n v="306"/>
  </r>
  <r>
    <n v="51"/>
    <n v="41"/>
    <n v="100820"/>
    <n v="51041100820"/>
    <x v="1"/>
    <n v="2022"/>
    <x v="2"/>
    <x v="0"/>
    <n v="85"/>
    <n v="247"/>
  </r>
  <r>
    <n v="51"/>
    <n v="41"/>
    <n v="100821"/>
    <n v="51041100821"/>
    <x v="1"/>
    <n v="2022"/>
    <x v="2"/>
    <x v="0"/>
    <n v="0"/>
    <n v="64"/>
  </r>
  <r>
    <n v="51"/>
    <n v="41"/>
    <n v="100822"/>
    <n v="51041100822"/>
    <x v="1"/>
    <n v="2022"/>
    <x v="2"/>
    <x v="0"/>
    <n v="93"/>
    <n v="250"/>
  </r>
  <r>
    <n v="51"/>
    <n v="41"/>
    <n v="100823"/>
    <n v="51041100823"/>
    <x v="1"/>
    <n v="2022"/>
    <x v="2"/>
    <x v="0"/>
    <n v="37"/>
    <n v="87"/>
  </r>
  <r>
    <n v="51"/>
    <n v="41"/>
    <n v="100902"/>
    <n v="51041100902"/>
    <x v="1"/>
    <n v="2022"/>
    <x v="2"/>
    <x v="0"/>
    <n v="12"/>
    <n v="80"/>
  </r>
  <r>
    <n v="51"/>
    <n v="41"/>
    <n v="100907"/>
    <n v="51041100907"/>
    <x v="1"/>
    <n v="2022"/>
    <x v="2"/>
    <x v="0"/>
    <n v="151"/>
    <n v="275"/>
  </r>
  <r>
    <n v="51"/>
    <n v="41"/>
    <n v="100910"/>
    <n v="51041100910"/>
    <x v="1"/>
    <n v="2022"/>
    <x v="2"/>
    <x v="0"/>
    <n v="52"/>
    <n v="253"/>
  </r>
  <r>
    <n v="51"/>
    <n v="41"/>
    <n v="100912"/>
    <n v="51041100912"/>
    <x v="1"/>
    <n v="2022"/>
    <x v="2"/>
    <x v="0"/>
    <n v="0"/>
    <n v="297"/>
  </r>
  <r>
    <n v="51"/>
    <n v="41"/>
    <n v="100915"/>
    <n v="51041100915"/>
    <x v="1"/>
    <n v="2022"/>
    <x v="2"/>
    <x v="0"/>
    <n v="50"/>
    <n v="402"/>
  </r>
  <r>
    <n v="51"/>
    <n v="41"/>
    <n v="100919"/>
    <n v="51041100919"/>
    <x v="1"/>
    <n v="2022"/>
    <x v="2"/>
    <x v="0"/>
    <n v="66"/>
    <n v="238"/>
  </r>
  <r>
    <n v="51"/>
    <n v="41"/>
    <n v="100920"/>
    <n v="51041100920"/>
    <x v="1"/>
    <n v="2022"/>
    <x v="2"/>
    <x v="0"/>
    <n v="7"/>
    <n v="82"/>
  </r>
  <r>
    <n v="51"/>
    <n v="41"/>
    <n v="100921"/>
    <n v="51041100921"/>
    <x v="1"/>
    <n v="2022"/>
    <x v="2"/>
    <x v="0"/>
    <n v="59"/>
    <n v="254"/>
  </r>
  <r>
    <n v="51"/>
    <n v="41"/>
    <n v="100922"/>
    <n v="51041100922"/>
    <x v="1"/>
    <n v="2022"/>
    <x v="2"/>
    <x v="0"/>
    <n v="71"/>
    <n v="259"/>
  </r>
  <r>
    <n v="51"/>
    <n v="41"/>
    <n v="100923"/>
    <n v="51041100923"/>
    <x v="1"/>
    <n v="2022"/>
    <x v="2"/>
    <x v="0"/>
    <n v="0"/>
    <n v="31"/>
  </r>
  <r>
    <n v="51"/>
    <n v="41"/>
    <n v="100924"/>
    <n v="51041100924"/>
    <x v="1"/>
    <n v="2022"/>
    <x v="2"/>
    <x v="0"/>
    <n v="0"/>
    <n v="35"/>
  </r>
  <r>
    <n v="51"/>
    <n v="41"/>
    <n v="100926"/>
    <n v="51041100926"/>
    <x v="1"/>
    <n v="2022"/>
    <x v="2"/>
    <x v="0"/>
    <n v="0"/>
    <n v="143"/>
  </r>
  <r>
    <n v="51"/>
    <n v="41"/>
    <n v="100928"/>
    <n v="51041100928"/>
    <x v="1"/>
    <n v="2022"/>
    <x v="2"/>
    <x v="0"/>
    <n v="180"/>
    <n v="288"/>
  </r>
  <r>
    <n v="51"/>
    <n v="41"/>
    <n v="100929"/>
    <n v="51041100929"/>
    <x v="1"/>
    <n v="2022"/>
    <x v="2"/>
    <x v="0"/>
    <n v="0"/>
    <n v="38"/>
  </r>
  <r>
    <n v="51"/>
    <n v="41"/>
    <n v="100930"/>
    <n v="51041100930"/>
    <x v="1"/>
    <n v="2022"/>
    <x v="2"/>
    <x v="0"/>
    <n v="5"/>
    <n v="58"/>
  </r>
  <r>
    <n v="51"/>
    <n v="41"/>
    <n v="100931"/>
    <n v="51041100931"/>
    <x v="1"/>
    <n v="2022"/>
    <x v="2"/>
    <x v="0"/>
    <n v="18"/>
    <n v="29"/>
  </r>
  <r>
    <n v="51"/>
    <n v="41"/>
    <n v="100932"/>
    <n v="51041100932"/>
    <x v="1"/>
    <n v="2022"/>
    <x v="2"/>
    <x v="0"/>
    <n v="12"/>
    <n v="91"/>
  </r>
  <r>
    <n v="51"/>
    <n v="41"/>
    <n v="100933"/>
    <n v="51041100933"/>
    <x v="1"/>
    <n v="2022"/>
    <x v="2"/>
    <x v="0"/>
    <n v="60"/>
    <n v="194"/>
  </r>
  <r>
    <n v="51"/>
    <n v="41"/>
    <n v="100934"/>
    <n v="51041100934"/>
    <x v="1"/>
    <n v="2022"/>
    <x v="2"/>
    <x v="0"/>
    <n v="7"/>
    <n v="357"/>
  </r>
  <r>
    <n v="51"/>
    <n v="41"/>
    <n v="100935"/>
    <n v="51041100935"/>
    <x v="1"/>
    <n v="2022"/>
    <x v="2"/>
    <x v="0"/>
    <n v="0"/>
    <n v="31"/>
  </r>
  <r>
    <n v="51"/>
    <n v="41"/>
    <n v="100936"/>
    <n v="51041100936"/>
    <x v="1"/>
    <n v="2022"/>
    <x v="2"/>
    <x v="0"/>
    <n v="0"/>
    <n v="30"/>
  </r>
  <r>
    <n v="51"/>
    <n v="41"/>
    <n v="100937"/>
    <n v="51041100937"/>
    <x v="1"/>
    <n v="2022"/>
    <x v="2"/>
    <x v="0"/>
    <n v="0"/>
    <n v="68"/>
  </r>
  <r>
    <n v="51"/>
    <n v="41"/>
    <n v="100938"/>
    <n v="51041100938"/>
    <x v="1"/>
    <n v="2022"/>
    <x v="2"/>
    <x v="0"/>
    <n v="22"/>
    <n v="101"/>
  </r>
  <r>
    <n v="51"/>
    <n v="41"/>
    <n v="101003"/>
    <n v="51041101003"/>
    <x v="1"/>
    <n v="2022"/>
    <x v="2"/>
    <x v="0"/>
    <n v="0"/>
    <n v="332"/>
  </r>
  <r>
    <n v="51"/>
    <n v="41"/>
    <n v="101004"/>
    <n v="51041101004"/>
    <x v="1"/>
    <n v="2022"/>
    <x v="2"/>
    <x v="0"/>
    <n v="32"/>
    <n v="146"/>
  </r>
  <r>
    <n v="51"/>
    <n v="41"/>
    <n v="101007"/>
    <n v="51041101007"/>
    <x v="1"/>
    <n v="2022"/>
    <x v="2"/>
    <x v="0"/>
    <n v="11"/>
    <n v="129"/>
  </r>
  <r>
    <n v="51"/>
    <n v="41"/>
    <n v="101008"/>
    <n v="51041101008"/>
    <x v="1"/>
    <n v="2022"/>
    <x v="2"/>
    <x v="0"/>
    <n v="0"/>
    <n v="129"/>
  </r>
  <r>
    <n v="51"/>
    <n v="41"/>
    <n v="101009"/>
    <n v="51041101009"/>
    <x v="1"/>
    <n v="2022"/>
    <x v="2"/>
    <x v="0"/>
    <n v="0"/>
    <n v="161"/>
  </r>
  <r>
    <n v="51"/>
    <n v="41"/>
    <n v="101011"/>
    <n v="51041101011"/>
    <x v="1"/>
    <n v="2022"/>
    <x v="2"/>
    <x v="0"/>
    <n v="0"/>
    <n v="142"/>
  </r>
  <r>
    <n v="51"/>
    <n v="41"/>
    <n v="101012"/>
    <n v="51041101012"/>
    <x v="1"/>
    <n v="2022"/>
    <x v="2"/>
    <x v="0"/>
    <n v="0"/>
    <n v="18"/>
  </r>
  <r>
    <n v="51"/>
    <n v="41"/>
    <n v="101013"/>
    <n v="51041101013"/>
    <x v="1"/>
    <n v="2022"/>
    <x v="2"/>
    <x v="0"/>
    <n v="39"/>
    <n v="126"/>
  </r>
  <r>
    <n v="51"/>
    <n v="41"/>
    <n v="101014"/>
    <n v="51041101014"/>
    <x v="1"/>
    <n v="2022"/>
    <x v="2"/>
    <x v="0"/>
    <n v="0"/>
    <n v="0"/>
  </r>
  <r>
    <n v="51"/>
    <n v="41"/>
    <n v="101015"/>
    <n v="51041101015"/>
    <x v="1"/>
    <n v="2022"/>
    <x v="2"/>
    <x v="0"/>
    <n v="22"/>
    <n v="205"/>
  </r>
  <r>
    <n v="51"/>
    <n v="75"/>
    <n v="400101"/>
    <n v="51075400101"/>
    <x v="2"/>
    <n v="2022"/>
    <x v="2"/>
    <x v="0"/>
    <n v="0"/>
    <n v="49"/>
  </r>
  <r>
    <n v="51"/>
    <n v="75"/>
    <n v="400102"/>
    <n v="51075400102"/>
    <x v="2"/>
    <n v="2022"/>
    <x v="2"/>
    <x v="0"/>
    <n v="65"/>
    <n v="165"/>
  </r>
  <r>
    <n v="51"/>
    <n v="75"/>
    <n v="400200"/>
    <n v="51075400200"/>
    <x v="2"/>
    <n v="2022"/>
    <x v="2"/>
    <x v="0"/>
    <n v="45"/>
    <n v="132"/>
  </r>
  <r>
    <n v="51"/>
    <n v="75"/>
    <n v="400300"/>
    <n v="51075400300"/>
    <x v="2"/>
    <n v="2022"/>
    <x v="2"/>
    <x v="0"/>
    <n v="0"/>
    <n v="19"/>
  </r>
  <r>
    <n v="51"/>
    <n v="75"/>
    <n v="400400"/>
    <n v="51075400400"/>
    <x v="2"/>
    <n v="2022"/>
    <x v="2"/>
    <x v="0"/>
    <n v="23"/>
    <n v="107"/>
  </r>
  <r>
    <n v="51"/>
    <n v="75"/>
    <n v="400500"/>
    <n v="51075400500"/>
    <x v="2"/>
    <n v="2022"/>
    <x v="2"/>
    <x v="0"/>
    <n v="0"/>
    <n v="19"/>
  </r>
  <r>
    <n v="51"/>
    <n v="85"/>
    <n v="320100"/>
    <n v="51085320100"/>
    <x v="3"/>
    <n v="2022"/>
    <x v="2"/>
    <x v="0"/>
    <n v="0"/>
    <n v="176"/>
  </r>
  <r>
    <n v="51"/>
    <n v="85"/>
    <n v="320200"/>
    <n v="51085320200"/>
    <x v="3"/>
    <n v="2022"/>
    <x v="2"/>
    <x v="0"/>
    <n v="64"/>
    <n v="296"/>
  </r>
  <r>
    <n v="51"/>
    <n v="85"/>
    <n v="320300"/>
    <n v="51085320300"/>
    <x v="3"/>
    <n v="2022"/>
    <x v="2"/>
    <x v="0"/>
    <n v="0"/>
    <n v="9"/>
  </r>
  <r>
    <n v="51"/>
    <n v="85"/>
    <n v="320400"/>
    <n v="51085320400"/>
    <x v="3"/>
    <n v="2022"/>
    <x v="2"/>
    <x v="0"/>
    <n v="14"/>
    <n v="214"/>
  </r>
  <r>
    <n v="51"/>
    <n v="85"/>
    <n v="320500"/>
    <n v="51085320500"/>
    <x v="3"/>
    <n v="2022"/>
    <x v="2"/>
    <x v="0"/>
    <n v="0"/>
    <n v="26"/>
  </r>
  <r>
    <n v="51"/>
    <n v="85"/>
    <n v="320601"/>
    <n v="51085320601"/>
    <x v="3"/>
    <n v="2022"/>
    <x v="2"/>
    <x v="0"/>
    <n v="58"/>
    <n v="163"/>
  </r>
  <r>
    <n v="51"/>
    <n v="85"/>
    <n v="320602"/>
    <n v="51085320602"/>
    <x v="3"/>
    <n v="2022"/>
    <x v="2"/>
    <x v="0"/>
    <n v="117"/>
    <n v="377"/>
  </r>
  <r>
    <n v="51"/>
    <n v="85"/>
    <n v="320701"/>
    <n v="51085320701"/>
    <x v="3"/>
    <n v="2022"/>
    <x v="2"/>
    <x v="0"/>
    <n v="71"/>
    <n v="148"/>
  </r>
  <r>
    <n v="51"/>
    <n v="85"/>
    <n v="320702"/>
    <n v="51085320702"/>
    <x v="3"/>
    <n v="2022"/>
    <x v="2"/>
    <x v="0"/>
    <n v="3"/>
    <n v="28"/>
  </r>
  <r>
    <n v="51"/>
    <n v="85"/>
    <n v="320801"/>
    <n v="51085320801"/>
    <x v="3"/>
    <n v="2022"/>
    <x v="2"/>
    <x v="0"/>
    <n v="0"/>
    <n v="14"/>
  </r>
  <r>
    <n v="51"/>
    <n v="85"/>
    <n v="320803"/>
    <n v="51085320803"/>
    <x v="3"/>
    <n v="2022"/>
    <x v="2"/>
    <x v="0"/>
    <n v="0"/>
    <n v="0"/>
  </r>
  <r>
    <n v="51"/>
    <n v="85"/>
    <n v="320804"/>
    <n v="51085320804"/>
    <x v="3"/>
    <n v="2022"/>
    <x v="2"/>
    <x v="0"/>
    <n v="11"/>
    <n v="46"/>
  </r>
  <r>
    <n v="51"/>
    <n v="85"/>
    <n v="320805"/>
    <n v="51085320805"/>
    <x v="3"/>
    <n v="2022"/>
    <x v="2"/>
    <x v="0"/>
    <n v="0"/>
    <n v="34"/>
  </r>
  <r>
    <n v="51"/>
    <n v="85"/>
    <n v="320901"/>
    <n v="51085320901"/>
    <x v="3"/>
    <n v="2022"/>
    <x v="2"/>
    <x v="0"/>
    <n v="0"/>
    <n v="49"/>
  </r>
  <r>
    <n v="51"/>
    <n v="85"/>
    <n v="320902"/>
    <n v="51085320902"/>
    <x v="3"/>
    <n v="2022"/>
    <x v="2"/>
    <x v="0"/>
    <n v="0"/>
    <n v="25"/>
  </r>
  <r>
    <n v="51"/>
    <n v="85"/>
    <n v="321001"/>
    <n v="51085321001"/>
    <x v="3"/>
    <n v="2022"/>
    <x v="2"/>
    <x v="0"/>
    <n v="0"/>
    <n v="45"/>
  </r>
  <r>
    <n v="51"/>
    <n v="85"/>
    <n v="321003"/>
    <n v="51085321003"/>
    <x v="3"/>
    <n v="2022"/>
    <x v="2"/>
    <x v="0"/>
    <n v="0"/>
    <n v="0"/>
  </r>
  <r>
    <n v="51"/>
    <n v="85"/>
    <n v="321004"/>
    <n v="51085321004"/>
    <x v="3"/>
    <n v="2022"/>
    <x v="2"/>
    <x v="0"/>
    <n v="0"/>
    <n v="58"/>
  </r>
  <r>
    <n v="51"/>
    <n v="85"/>
    <n v="321100"/>
    <n v="51085321100"/>
    <x v="3"/>
    <n v="2022"/>
    <x v="2"/>
    <x v="0"/>
    <n v="0"/>
    <n v="0"/>
  </r>
  <r>
    <n v="51"/>
    <n v="85"/>
    <n v="321201"/>
    <n v="51085321201"/>
    <x v="3"/>
    <n v="2022"/>
    <x v="2"/>
    <x v="0"/>
    <n v="31"/>
    <n v="213"/>
  </r>
  <r>
    <n v="51"/>
    <n v="85"/>
    <n v="321202"/>
    <n v="51085321202"/>
    <x v="3"/>
    <n v="2022"/>
    <x v="2"/>
    <x v="0"/>
    <n v="0"/>
    <n v="80"/>
  </r>
  <r>
    <n v="51"/>
    <n v="85"/>
    <n v="321300"/>
    <n v="51085321300"/>
    <x v="3"/>
    <n v="2022"/>
    <x v="2"/>
    <x v="0"/>
    <n v="0"/>
    <n v="15"/>
  </r>
  <r>
    <n v="51"/>
    <n v="85"/>
    <n v="321401"/>
    <n v="51085321401"/>
    <x v="3"/>
    <n v="2022"/>
    <x v="2"/>
    <x v="0"/>
    <n v="0"/>
    <n v="106"/>
  </r>
  <r>
    <n v="51"/>
    <n v="85"/>
    <n v="321402"/>
    <n v="51085321402"/>
    <x v="3"/>
    <n v="2022"/>
    <x v="2"/>
    <x v="0"/>
    <n v="0"/>
    <n v="30"/>
  </r>
  <r>
    <n v="51"/>
    <n v="85"/>
    <n v="321403"/>
    <n v="51085321403"/>
    <x v="3"/>
    <n v="2022"/>
    <x v="2"/>
    <x v="0"/>
    <n v="0"/>
    <n v="16"/>
  </r>
  <r>
    <n v="51"/>
    <n v="87"/>
    <n v="200106"/>
    <n v="51087200106"/>
    <x v="4"/>
    <n v="2022"/>
    <x v="2"/>
    <x v="0"/>
    <n v="160"/>
    <n v="365"/>
  </r>
  <r>
    <n v="51"/>
    <n v="87"/>
    <n v="200108"/>
    <n v="51087200108"/>
    <x v="4"/>
    <n v="2022"/>
    <x v="2"/>
    <x v="0"/>
    <n v="0"/>
    <n v="59"/>
  </r>
  <r>
    <n v="51"/>
    <n v="87"/>
    <n v="200109"/>
    <n v="51087200109"/>
    <x v="4"/>
    <n v="2022"/>
    <x v="2"/>
    <x v="0"/>
    <n v="0"/>
    <n v="27"/>
  </r>
  <r>
    <n v="51"/>
    <n v="87"/>
    <n v="200122"/>
    <n v="51087200122"/>
    <x v="4"/>
    <n v="2022"/>
    <x v="2"/>
    <x v="0"/>
    <n v="0"/>
    <n v="102"/>
  </r>
  <r>
    <n v="51"/>
    <n v="87"/>
    <n v="200123"/>
    <n v="51087200123"/>
    <x v="4"/>
    <n v="2022"/>
    <x v="2"/>
    <x v="0"/>
    <n v="13"/>
    <n v="156"/>
  </r>
  <r>
    <n v="51"/>
    <n v="87"/>
    <n v="200124"/>
    <n v="51087200124"/>
    <x v="4"/>
    <n v="2022"/>
    <x v="2"/>
    <x v="0"/>
    <n v="216"/>
    <n v="339"/>
  </r>
  <r>
    <n v="51"/>
    <n v="87"/>
    <n v="200125"/>
    <n v="51087200125"/>
    <x v="4"/>
    <n v="2022"/>
    <x v="2"/>
    <x v="0"/>
    <n v="3"/>
    <n v="110"/>
  </r>
  <r>
    <n v="51"/>
    <n v="87"/>
    <n v="200126"/>
    <n v="51087200126"/>
    <x v="4"/>
    <n v="2022"/>
    <x v="2"/>
    <x v="0"/>
    <n v="23"/>
    <n v="185"/>
  </r>
  <r>
    <n v="51"/>
    <n v="87"/>
    <n v="200127"/>
    <n v="51087200127"/>
    <x v="4"/>
    <n v="2022"/>
    <x v="2"/>
    <x v="0"/>
    <n v="24"/>
    <n v="92"/>
  </r>
  <r>
    <n v="51"/>
    <n v="87"/>
    <n v="200131"/>
    <n v="51087200131"/>
    <x v="4"/>
    <n v="2022"/>
    <x v="2"/>
    <x v="0"/>
    <n v="0"/>
    <n v="6"/>
  </r>
  <r>
    <n v="51"/>
    <n v="87"/>
    <n v="200132"/>
    <n v="51087200132"/>
    <x v="4"/>
    <n v="2022"/>
    <x v="2"/>
    <x v="0"/>
    <n v="185"/>
    <n v="344"/>
  </r>
  <r>
    <n v="51"/>
    <n v="87"/>
    <n v="200133"/>
    <n v="51087200133"/>
    <x v="4"/>
    <n v="2022"/>
    <x v="2"/>
    <x v="0"/>
    <n v="0"/>
    <n v="0"/>
  </r>
  <r>
    <n v="51"/>
    <n v="87"/>
    <n v="200134"/>
    <n v="51087200134"/>
    <x v="4"/>
    <n v="2022"/>
    <x v="2"/>
    <x v="0"/>
    <n v="24"/>
    <n v="76"/>
  </r>
  <r>
    <n v="51"/>
    <n v="87"/>
    <n v="200135"/>
    <n v="51087200135"/>
    <x v="4"/>
    <n v="2022"/>
    <x v="2"/>
    <x v="0"/>
    <n v="15"/>
    <n v="67"/>
  </r>
  <r>
    <n v="51"/>
    <n v="87"/>
    <n v="200136"/>
    <n v="51087200136"/>
    <x v="4"/>
    <n v="2022"/>
    <x v="2"/>
    <x v="0"/>
    <n v="32"/>
    <n v="32"/>
  </r>
  <r>
    <n v="51"/>
    <n v="87"/>
    <n v="200137"/>
    <n v="51087200137"/>
    <x v="4"/>
    <n v="2022"/>
    <x v="2"/>
    <x v="0"/>
    <n v="0"/>
    <n v="81"/>
  </r>
  <r>
    <n v="51"/>
    <n v="87"/>
    <n v="200138"/>
    <n v="51087200138"/>
    <x v="4"/>
    <n v="2022"/>
    <x v="2"/>
    <x v="0"/>
    <n v="0"/>
    <n v="0"/>
  </r>
  <r>
    <n v="51"/>
    <n v="87"/>
    <n v="200139"/>
    <n v="51087200139"/>
    <x v="4"/>
    <n v="2022"/>
    <x v="2"/>
    <x v="0"/>
    <n v="0"/>
    <n v="60"/>
  </r>
  <r>
    <n v="51"/>
    <n v="87"/>
    <n v="200140"/>
    <n v="51087200140"/>
    <x v="4"/>
    <n v="2022"/>
    <x v="2"/>
    <x v="0"/>
    <n v="0"/>
    <n v="46"/>
  </r>
  <r>
    <n v="51"/>
    <n v="87"/>
    <n v="200141"/>
    <n v="51087200141"/>
    <x v="4"/>
    <n v="2022"/>
    <x v="2"/>
    <x v="0"/>
    <n v="0"/>
    <n v="0"/>
  </r>
  <r>
    <n v="51"/>
    <n v="87"/>
    <n v="200142"/>
    <n v="51087200142"/>
    <x v="4"/>
    <n v="2022"/>
    <x v="2"/>
    <x v="0"/>
    <n v="0"/>
    <n v="192"/>
  </r>
  <r>
    <n v="51"/>
    <n v="87"/>
    <n v="200143"/>
    <n v="51087200143"/>
    <x v="4"/>
    <n v="2022"/>
    <x v="2"/>
    <x v="0"/>
    <n v="19"/>
    <n v="143"/>
  </r>
  <r>
    <n v="51"/>
    <n v="87"/>
    <n v="200144"/>
    <n v="51087200144"/>
    <x v="4"/>
    <n v="2022"/>
    <x v="2"/>
    <x v="0"/>
    <n v="0"/>
    <n v="62"/>
  </r>
  <r>
    <n v="51"/>
    <n v="87"/>
    <n v="200145"/>
    <n v="51087200145"/>
    <x v="4"/>
    <n v="2022"/>
    <x v="2"/>
    <x v="0"/>
    <n v="0"/>
    <n v="118"/>
  </r>
  <r>
    <n v="51"/>
    <n v="87"/>
    <n v="200146"/>
    <n v="51087200146"/>
    <x v="4"/>
    <n v="2022"/>
    <x v="2"/>
    <x v="0"/>
    <n v="0"/>
    <n v="10"/>
  </r>
  <r>
    <n v="51"/>
    <n v="87"/>
    <n v="200147"/>
    <n v="51087200147"/>
    <x v="4"/>
    <n v="2022"/>
    <x v="2"/>
    <x v="0"/>
    <n v="0"/>
    <n v="228"/>
  </r>
  <r>
    <n v="51"/>
    <n v="87"/>
    <n v="200148"/>
    <n v="51087200148"/>
    <x v="4"/>
    <n v="2022"/>
    <x v="2"/>
    <x v="0"/>
    <n v="0"/>
    <n v="7"/>
  </r>
  <r>
    <n v="51"/>
    <n v="87"/>
    <n v="200149"/>
    <n v="51087200149"/>
    <x v="4"/>
    <n v="2022"/>
    <x v="2"/>
    <x v="0"/>
    <n v="0"/>
    <n v="160"/>
  </r>
  <r>
    <n v="51"/>
    <n v="87"/>
    <n v="200150"/>
    <n v="51087200150"/>
    <x v="4"/>
    <n v="2022"/>
    <x v="2"/>
    <x v="0"/>
    <n v="0"/>
    <n v="0"/>
  </r>
  <r>
    <n v="51"/>
    <n v="87"/>
    <n v="200151"/>
    <n v="51087200151"/>
    <x v="4"/>
    <n v="2022"/>
    <x v="2"/>
    <x v="0"/>
    <n v="76"/>
    <n v="223"/>
  </r>
  <r>
    <n v="51"/>
    <n v="87"/>
    <n v="200152"/>
    <n v="51087200152"/>
    <x v="4"/>
    <n v="2022"/>
    <x v="2"/>
    <x v="0"/>
    <n v="0"/>
    <n v="60"/>
  </r>
  <r>
    <n v="51"/>
    <n v="87"/>
    <n v="200153"/>
    <n v="51087200153"/>
    <x v="4"/>
    <n v="2022"/>
    <x v="2"/>
    <x v="0"/>
    <n v="85"/>
    <n v="152"/>
  </r>
  <r>
    <n v="51"/>
    <n v="87"/>
    <n v="200201"/>
    <n v="51087200201"/>
    <x v="4"/>
    <n v="2022"/>
    <x v="2"/>
    <x v="0"/>
    <n v="0"/>
    <n v="68"/>
  </r>
  <r>
    <n v="51"/>
    <n v="87"/>
    <n v="200202"/>
    <n v="51087200202"/>
    <x v="4"/>
    <n v="2022"/>
    <x v="2"/>
    <x v="0"/>
    <n v="24"/>
    <n v="41"/>
  </r>
  <r>
    <n v="51"/>
    <n v="87"/>
    <n v="200301"/>
    <n v="51087200301"/>
    <x v="4"/>
    <n v="2022"/>
    <x v="2"/>
    <x v="0"/>
    <n v="0"/>
    <n v="67"/>
  </r>
  <r>
    <n v="51"/>
    <n v="87"/>
    <n v="200302"/>
    <n v="51087200302"/>
    <x v="4"/>
    <n v="2022"/>
    <x v="2"/>
    <x v="0"/>
    <n v="120"/>
    <n v="161"/>
  </r>
  <r>
    <n v="51"/>
    <n v="87"/>
    <n v="200303"/>
    <n v="51087200303"/>
    <x v="4"/>
    <n v="2022"/>
    <x v="2"/>
    <x v="0"/>
    <n v="91"/>
    <n v="178"/>
  </r>
  <r>
    <n v="51"/>
    <n v="87"/>
    <n v="200305"/>
    <n v="51087200305"/>
    <x v="4"/>
    <n v="2022"/>
    <x v="2"/>
    <x v="0"/>
    <n v="21"/>
    <n v="244"/>
  </r>
  <r>
    <n v="51"/>
    <n v="87"/>
    <n v="200404"/>
    <n v="51087200404"/>
    <x v="4"/>
    <n v="2022"/>
    <x v="2"/>
    <x v="0"/>
    <n v="69"/>
    <n v="137"/>
  </r>
  <r>
    <n v="51"/>
    <n v="87"/>
    <n v="200407"/>
    <n v="51087200407"/>
    <x v="4"/>
    <n v="2022"/>
    <x v="2"/>
    <x v="0"/>
    <n v="18"/>
    <n v="327"/>
  </r>
  <r>
    <n v="51"/>
    <n v="87"/>
    <n v="200409"/>
    <n v="51087200409"/>
    <x v="4"/>
    <n v="2022"/>
    <x v="2"/>
    <x v="0"/>
    <n v="70"/>
    <n v="323"/>
  </r>
  <r>
    <n v="51"/>
    <n v="87"/>
    <n v="200411"/>
    <n v="51087200411"/>
    <x v="4"/>
    <n v="2022"/>
    <x v="2"/>
    <x v="0"/>
    <n v="52"/>
    <n v="286"/>
  </r>
  <r>
    <n v="51"/>
    <n v="87"/>
    <n v="200412"/>
    <n v="51087200412"/>
    <x v="4"/>
    <n v="2022"/>
    <x v="2"/>
    <x v="0"/>
    <n v="109"/>
    <n v="253"/>
  </r>
  <r>
    <n v="51"/>
    <n v="87"/>
    <n v="200413"/>
    <n v="51087200413"/>
    <x v="4"/>
    <n v="2022"/>
    <x v="2"/>
    <x v="0"/>
    <n v="0"/>
    <n v="56"/>
  </r>
  <r>
    <n v="51"/>
    <n v="87"/>
    <n v="200414"/>
    <n v="51087200414"/>
    <x v="4"/>
    <n v="2022"/>
    <x v="2"/>
    <x v="0"/>
    <n v="19"/>
    <n v="322"/>
  </r>
  <r>
    <n v="51"/>
    <n v="87"/>
    <n v="200415"/>
    <n v="51087200415"/>
    <x v="4"/>
    <n v="2022"/>
    <x v="2"/>
    <x v="0"/>
    <n v="0"/>
    <n v="15"/>
  </r>
  <r>
    <n v="51"/>
    <n v="87"/>
    <n v="200416"/>
    <n v="51087200416"/>
    <x v="4"/>
    <n v="2022"/>
    <x v="2"/>
    <x v="0"/>
    <n v="0"/>
    <n v="13"/>
  </r>
  <r>
    <n v="51"/>
    <n v="87"/>
    <n v="200417"/>
    <n v="51087200417"/>
    <x v="4"/>
    <n v="2022"/>
    <x v="2"/>
    <x v="0"/>
    <n v="100"/>
    <n v="227"/>
  </r>
  <r>
    <n v="51"/>
    <n v="87"/>
    <n v="200418"/>
    <n v="51087200418"/>
    <x v="4"/>
    <n v="2022"/>
    <x v="2"/>
    <x v="0"/>
    <n v="307"/>
    <n v="768"/>
  </r>
  <r>
    <n v="51"/>
    <n v="87"/>
    <n v="200501"/>
    <n v="51087200501"/>
    <x v="4"/>
    <n v="2022"/>
    <x v="2"/>
    <x v="0"/>
    <n v="54"/>
    <n v="309"/>
  </r>
  <r>
    <n v="51"/>
    <n v="87"/>
    <n v="200502"/>
    <n v="51087200502"/>
    <x v="4"/>
    <n v="2022"/>
    <x v="2"/>
    <x v="0"/>
    <n v="143"/>
    <n v="225"/>
  </r>
  <r>
    <n v="51"/>
    <n v="87"/>
    <n v="200503"/>
    <n v="51087200503"/>
    <x v="4"/>
    <n v="2022"/>
    <x v="2"/>
    <x v="0"/>
    <n v="33"/>
    <n v="124"/>
  </r>
  <r>
    <n v="51"/>
    <n v="87"/>
    <n v="200600"/>
    <n v="51087200600"/>
    <x v="4"/>
    <n v="2022"/>
    <x v="2"/>
    <x v="0"/>
    <n v="117"/>
    <n v="427"/>
  </r>
  <r>
    <n v="51"/>
    <n v="87"/>
    <n v="200700"/>
    <n v="51087200700"/>
    <x v="4"/>
    <n v="2022"/>
    <x v="2"/>
    <x v="0"/>
    <n v="100"/>
    <n v="142"/>
  </r>
  <r>
    <n v="51"/>
    <n v="87"/>
    <n v="200801"/>
    <n v="51087200801"/>
    <x v="4"/>
    <n v="2022"/>
    <x v="2"/>
    <x v="0"/>
    <n v="34"/>
    <n v="143"/>
  </r>
  <r>
    <n v="51"/>
    <n v="87"/>
    <n v="200802"/>
    <n v="51087200802"/>
    <x v="4"/>
    <n v="2022"/>
    <x v="2"/>
    <x v="0"/>
    <n v="0"/>
    <n v="38"/>
  </r>
  <r>
    <n v="51"/>
    <n v="87"/>
    <n v="200805"/>
    <n v="51087200805"/>
    <x v="4"/>
    <n v="2022"/>
    <x v="2"/>
    <x v="0"/>
    <n v="32"/>
    <n v="70"/>
  </r>
  <r>
    <n v="51"/>
    <n v="87"/>
    <n v="200806"/>
    <n v="51087200806"/>
    <x v="4"/>
    <n v="2022"/>
    <x v="2"/>
    <x v="0"/>
    <n v="61"/>
    <n v="250"/>
  </r>
  <r>
    <n v="51"/>
    <n v="87"/>
    <n v="200807"/>
    <n v="51087200807"/>
    <x v="4"/>
    <n v="2022"/>
    <x v="2"/>
    <x v="0"/>
    <n v="0"/>
    <n v="188"/>
  </r>
  <r>
    <n v="51"/>
    <n v="87"/>
    <n v="200904"/>
    <n v="51087200904"/>
    <x v="4"/>
    <n v="2022"/>
    <x v="2"/>
    <x v="0"/>
    <n v="0"/>
    <n v="32"/>
  </r>
  <r>
    <n v="51"/>
    <n v="87"/>
    <n v="200905"/>
    <n v="51087200905"/>
    <x v="4"/>
    <n v="2022"/>
    <x v="2"/>
    <x v="0"/>
    <n v="46"/>
    <n v="329"/>
  </r>
  <r>
    <n v="51"/>
    <n v="87"/>
    <n v="200906"/>
    <n v="51087200906"/>
    <x v="4"/>
    <n v="2022"/>
    <x v="2"/>
    <x v="0"/>
    <n v="133"/>
    <n v="268"/>
  </r>
  <r>
    <n v="51"/>
    <n v="87"/>
    <n v="200907"/>
    <n v="51087200907"/>
    <x v="4"/>
    <n v="2022"/>
    <x v="2"/>
    <x v="0"/>
    <n v="39"/>
    <n v="66"/>
  </r>
  <r>
    <n v="51"/>
    <n v="87"/>
    <n v="200908"/>
    <n v="51087200908"/>
    <x v="4"/>
    <n v="2022"/>
    <x v="2"/>
    <x v="0"/>
    <n v="132"/>
    <n v="224"/>
  </r>
  <r>
    <n v="51"/>
    <n v="87"/>
    <n v="201001"/>
    <n v="51087201001"/>
    <x v="4"/>
    <n v="2022"/>
    <x v="2"/>
    <x v="0"/>
    <n v="12"/>
    <n v="83"/>
  </r>
  <r>
    <n v="51"/>
    <n v="87"/>
    <n v="201002"/>
    <n v="51087201002"/>
    <x v="4"/>
    <n v="2022"/>
    <x v="2"/>
    <x v="0"/>
    <n v="0"/>
    <n v="9"/>
  </r>
  <r>
    <n v="51"/>
    <n v="87"/>
    <n v="201003"/>
    <n v="51087201003"/>
    <x v="4"/>
    <n v="2022"/>
    <x v="2"/>
    <x v="0"/>
    <n v="0"/>
    <n v="66"/>
  </r>
  <r>
    <n v="51"/>
    <n v="87"/>
    <n v="201102"/>
    <n v="51087201102"/>
    <x v="4"/>
    <n v="2022"/>
    <x v="2"/>
    <x v="0"/>
    <n v="17"/>
    <n v="41"/>
  </r>
  <r>
    <n v="51"/>
    <n v="87"/>
    <n v="201103"/>
    <n v="51087201103"/>
    <x v="4"/>
    <n v="2022"/>
    <x v="2"/>
    <x v="0"/>
    <n v="0"/>
    <n v="62"/>
  </r>
  <r>
    <n v="51"/>
    <n v="87"/>
    <n v="201104"/>
    <n v="51087201104"/>
    <x v="4"/>
    <n v="2022"/>
    <x v="2"/>
    <x v="0"/>
    <n v="0"/>
    <n v="0"/>
  </r>
  <r>
    <n v="51"/>
    <n v="87"/>
    <n v="201203"/>
    <n v="51087201203"/>
    <x v="4"/>
    <n v="2022"/>
    <x v="2"/>
    <x v="0"/>
    <n v="0"/>
    <n v="43"/>
  </r>
  <r>
    <n v="51"/>
    <n v="87"/>
    <n v="201204"/>
    <n v="51087201204"/>
    <x v="4"/>
    <n v="2022"/>
    <x v="2"/>
    <x v="0"/>
    <n v="0"/>
    <n v="24"/>
  </r>
  <r>
    <n v="51"/>
    <n v="87"/>
    <n v="201205"/>
    <n v="51087201205"/>
    <x v="4"/>
    <n v="2022"/>
    <x v="2"/>
    <x v="0"/>
    <n v="0"/>
    <n v="76"/>
  </r>
  <r>
    <n v="51"/>
    <n v="87"/>
    <n v="201206"/>
    <n v="51087201206"/>
    <x v="4"/>
    <n v="2022"/>
    <x v="2"/>
    <x v="0"/>
    <n v="0"/>
    <n v="37"/>
  </r>
  <r>
    <n v="51"/>
    <n v="87"/>
    <n v="201403"/>
    <n v="51087201403"/>
    <x v="4"/>
    <n v="2022"/>
    <x v="2"/>
    <x v="0"/>
    <n v="4"/>
    <n v="72"/>
  </r>
  <r>
    <n v="51"/>
    <n v="87"/>
    <n v="201404"/>
    <n v="51087201404"/>
    <x v="4"/>
    <n v="2022"/>
    <x v="2"/>
    <x v="0"/>
    <n v="0"/>
    <n v="62"/>
  </r>
  <r>
    <n v="51"/>
    <n v="87"/>
    <n v="201405"/>
    <n v="51087201405"/>
    <x v="4"/>
    <n v="2022"/>
    <x v="2"/>
    <x v="0"/>
    <n v="0"/>
    <n v="9"/>
  </r>
  <r>
    <n v="51"/>
    <n v="87"/>
    <n v="201406"/>
    <n v="51087201406"/>
    <x v="4"/>
    <n v="2022"/>
    <x v="2"/>
    <x v="0"/>
    <n v="61"/>
    <n v="230"/>
  </r>
  <r>
    <n v="51"/>
    <n v="87"/>
    <n v="201502"/>
    <n v="51087201502"/>
    <x v="4"/>
    <n v="2022"/>
    <x v="2"/>
    <x v="0"/>
    <n v="71"/>
    <n v="246"/>
  </r>
  <r>
    <n v="51"/>
    <n v="87"/>
    <n v="201503"/>
    <n v="51087201503"/>
    <x v="4"/>
    <n v="2022"/>
    <x v="2"/>
    <x v="0"/>
    <n v="0"/>
    <n v="63"/>
  </r>
  <r>
    <n v="51"/>
    <n v="87"/>
    <n v="201504"/>
    <n v="51087201504"/>
    <x v="4"/>
    <n v="2022"/>
    <x v="2"/>
    <x v="0"/>
    <n v="13"/>
    <n v="102"/>
  </r>
  <r>
    <n v="51"/>
    <n v="87"/>
    <n v="201601"/>
    <n v="51087201601"/>
    <x v="4"/>
    <n v="2022"/>
    <x v="2"/>
    <x v="0"/>
    <n v="0"/>
    <n v="111"/>
  </r>
  <r>
    <n v="51"/>
    <n v="87"/>
    <n v="201602"/>
    <n v="51087201602"/>
    <x v="4"/>
    <n v="2022"/>
    <x v="2"/>
    <x v="0"/>
    <n v="0"/>
    <n v="164"/>
  </r>
  <r>
    <n v="51"/>
    <n v="87"/>
    <n v="201701"/>
    <n v="51087201701"/>
    <x v="4"/>
    <n v="2022"/>
    <x v="2"/>
    <x v="0"/>
    <n v="138"/>
    <n v="165"/>
  </r>
  <r>
    <n v="51"/>
    <n v="87"/>
    <n v="980100"/>
    <n v="51087980100"/>
    <x v="4"/>
    <n v="2022"/>
    <x v="2"/>
    <x v="0"/>
    <n v="0"/>
    <n v="0"/>
  </r>
  <r>
    <n v="51"/>
    <n v="127"/>
    <n v="700100"/>
    <n v="51127700100"/>
    <x v="5"/>
    <n v="2022"/>
    <x v="2"/>
    <x v="0"/>
    <n v="0"/>
    <n v="222"/>
  </r>
  <r>
    <n v="51"/>
    <n v="127"/>
    <n v="700200"/>
    <n v="51127700200"/>
    <x v="5"/>
    <n v="2022"/>
    <x v="2"/>
    <x v="0"/>
    <n v="0"/>
    <n v="146"/>
  </r>
  <r>
    <n v="51"/>
    <n v="127"/>
    <n v="700301"/>
    <n v="51127700301"/>
    <x v="5"/>
    <n v="2022"/>
    <x v="2"/>
    <x v="0"/>
    <n v="32"/>
    <n v="88"/>
  </r>
  <r>
    <n v="51"/>
    <n v="127"/>
    <n v="700302"/>
    <n v="51127700302"/>
    <x v="5"/>
    <n v="2022"/>
    <x v="2"/>
    <x v="0"/>
    <n v="36"/>
    <n v="135"/>
  </r>
  <r>
    <n v="51"/>
    <n v="145"/>
    <n v="500101"/>
    <n v="51145500101"/>
    <x v="6"/>
    <n v="2022"/>
    <x v="2"/>
    <x v="0"/>
    <n v="0"/>
    <n v="0"/>
  </r>
  <r>
    <n v="51"/>
    <n v="145"/>
    <n v="500102"/>
    <n v="51145500102"/>
    <x v="6"/>
    <n v="2022"/>
    <x v="2"/>
    <x v="0"/>
    <n v="0"/>
    <n v="53"/>
  </r>
  <r>
    <n v="51"/>
    <n v="145"/>
    <n v="500201"/>
    <n v="51145500201"/>
    <x v="6"/>
    <n v="2022"/>
    <x v="2"/>
    <x v="0"/>
    <n v="0"/>
    <n v="106"/>
  </r>
  <r>
    <n v="51"/>
    <n v="145"/>
    <n v="500202"/>
    <n v="51145500202"/>
    <x v="6"/>
    <n v="2022"/>
    <x v="2"/>
    <x v="0"/>
    <n v="5"/>
    <n v="71"/>
  </r>
  <r>
    <n v="51"/>
    <n v="145"/>
    <n v="500300"/>
    <n v="51145500300"/>
    <x v="6"/>
    <n v="2022"/>
    <x v="2"/>
    <x v="0"/>
    <n v="38"/>
    <n v="84"/>
  </r>
  <r>
    <n v="51"/>
    <n v="145"/>
    <n v="500400"/>
    <n v="51145500400"/>
    <x v="6"/>
    <n v="2022"/>
    <x v="2"/>
    <x v="0"/>
    <n v="40"/>
    <n v="212"/>
  </r>
  <r>
    <n v="51"/>
    <n v="570"/>
    <n v="830100"/>
    <n v="51570830100"/>
    <x v="7"/>
    <n v="2022"/>
    <x v="2"/>
    <x v="0"/>
    <n v="0"/>
    <n v="37"/>
  </r>
  <r>
    <n v="51"/>
    <n v="570"/>
    <n v="830200"/>
    <n v="51570830200"/>
    <x v="7"/>
    <n v="2022"/>
    <x v="2"/>
    <x v="0"/>
    <n v="123"/>
    <n v="436"/>
  </r>
  <r>
    <n v="51"/>
    <n v="570"/>
    <n v="830300"/>
    <n v="51570830300"/>
    <x v="7"/>
    <n v="2022"/>
    <x v="2"/>
    <x v="0"/>
    <n v="0"/>
    <n v="62"/>
  </r>
  <r>
    <n v="51"/>
    <n v="570"/>
    <n v="830400"/>
    <n v="51570830400"/>
    <x v="7"/>
    <n v="2022"/>
    <x v="2"/>
    <x v="0"/>
    <n v="59"/>
    <n v="102"/>
  </r>
  <r>
    <n v="51"/>
    <n v="570"/>
    <n v="830500"/>
    <n v="51570830500"/>
    <x v="7"/>
    <n v="2022"/>
    <x v="2"/>
    <x v="0"/>
    <n v="46"/>
    <n v="127"/>
  </r>
  <r>
    <n v="51"/>
    <n v="670"/>
    <n v="820100"/>
    <n v="51670820100"/>
    <x v="8"/>
    <n v="2022"/>
    <x v="2"/>
    <x v="0"/>
    <n v="0"/>
    <n v="80"/>
  </r>
  <r>
    <n v="51"/>
    <n v="670"/>
    <n v="820300"/>
    <n v="51670820300"/>
    <x v="8"/>
    <n v="2022"/>
    <x v="2"/>
    <x v="0"/>
    <n v="7"/>
    <n v="49"/>
  </r>
  <r>
    <n v="51"/>
    <n v="670"/>
    <n v="820400"/>
    <n v="51670820400"/>
    <x v="8"/>
    <n v="2022"/>
    <x v="2"/>
    <x v="0"/>
    <n v="126"/>
    <n v="298"/>
  </r>
  <r>
    <n v="51"/>
    <n v="670"/>
    <n v="820500"/>
    <n v="51670820500"/>
    <x v="8"/>
    <n v="2022"/>
    <x v="2"/>
    <x v="0"/>
    <n v="0"/>
    <n v="214"/>
  </r>
  <r>
    <n v="51"/>
    <n v="670"/>
    <n v="820600"/>
    <n v="51670820600"/>
    <x v="8"/>
    <n v="2022"/>
    <x v="2"/>
    <x v="0"/>
    <n v="15"/>
    <n v="288"/>
  </r>
  <r>
    <n v="51"/>
    <n v="670"/>
    <n v="820700"/>
    <n v="51670820700"/>
    <x v="8"/>
    <n v="2022"/>
    <x v="2"/>
    <x v="0"/>
    <n v="59"/>
    <n v="216"/>
  </r>
  <r>
    <n v="51"/>
    <n v="670"/>
    <n v="980100"/>
    <n v="51670980100"/>
    <x v="8"/>
    <n v="2022"/>
    <x v="2"/>
    <x v="0"/>
    <n v="0"/>
    <n v="0"/>
  </r>
  <r>
    <n v="51"/>
    <n v="730"/>
    <n v="810100"/>
    <n v="51730810100"/>
    <x v="9"/>
    <n v="2022"/>
    <x v="2"/>
    <x v="0"/>
    <n v="0"/>
    <n v="0"/>
  </r>
  <r>
    <n v="51"/>
    <n v="730"/>
    <n v="810300"/>
    <n v="51730810300"/>
    <x v="9"/>
    <n v="2022"/>
    <x v="2"/>
    <x v="0"/>
    <n v="0"/>
    <n v="0"/>
  </r>
  <r>
    <n v="51"/>
    <n v="730"/>
    <n v="810400"/>
    <n v="51730810400"/>
    <x v="9"/>
    <n v="2022"/>
    <x v="2"/>
    <x v="0"/>
    <n v="28"/>
    <n v="47"/>
  </r>
  <r>
    <n v="51"/>
    <n v="730"/>
    <n v="810500"/>
    <n v="51730810500"/>
    <x v="9"/>
    <n v="2022"/>
    <x v="2"/>
    <x v="0"/>
    <n v="59"/>
    <n v="222"/>
  </r>
  <r>
    <n v="51"/>
    <n v="730"/>
    <n v="810600"/>
    <n v="51730810600"/>
    <x v="9"/>
    <n v="2022"/>
    <x v="2"/>
    <x v="0"/>
    <n v="0"/>
    <n v="20"/>
  </r>
  <r>
    <n v="51"/>
    <n v="730"/>
    <n v="810700"/>
    <n v="51730810700"/>
    <x v="9"/>
    <n v="2022"/>
    <x v="2"/>
    <x v="0"/>
    <n v="0"/>
    <n v="7"/>
  </r>
  <r>
    <n v="51"/>
    <n v="730"/>
    <n v="810900"/>
    <n v="51730810900"/>
    <x v="9"/>
    <n v="2022"/>
    <x v="2"/>
    <x v="0"/>
    <n v="39"/>
    <n v="147"/>
  </r>
  <r>
    <n v="51"/>
    <n v="730"/>
    <n v="811000"/>
    <n v="51730811000"/>
    <x v="9"/>
    <n v="2022"/>
    <x v="2"/>
    <x v="0"/>
    <n v="0"/>
    <n v="116"/>
  </r>
  <r>
    <n v="51"/>
    <n v="730"/>
    <n v="811100"/>
    <n v="51730811100"/>
    <x v="9"/>
    <n v="2022"/>
    <x v="2"/>
    <x v="0"/>
    <n v="0"/>
    <n v="77"/>
  </r>
  <r>
    <n v="51"/>
    <n v="730"/>
    <n v="811200"/>
    <n v="51730811200"/>
    <x v="9"/>
    <n v="2022"/>
    <x v="2"/>
    <x v="0"/>
    <n v="27"/>
    <n v="192"/>
  </r>
  <r>
    <n v="51"/>
    <n v="730"/>
    <n v="811300"/>
    <n v="51730811300"/>
    <x v="9"/>
    <n v="2022"/>
    <x v="2"/>
    <x v="0"/>
    <n v="2"/>
    <n v="50"/>
  </r>
  <r>
    <n v="51"/>
    <n v="760"/>
    <n v="10201"/>
    <n v="51760010201"/>
    <x v="10"/>
    <n v="2022"/>
    <x v="2"/>
    <x v="0"/>
    <n v="0"/>
    <n v="12"/>
  </r>
  <r>
    <n v="51"/>
    <n v="760"/>
    <n v="10202"/>
    <n v="51760010202"/>
    <x v="10"/>
    <n v="2022"/>
    <x v="2"/>
    <x v="0"/>
    <n v="0"/>
    <n v="11"/>
  </r>
  <r>
    <n v="51"/>
    <n v="760"/>
    <n v="10300"/>
    <n v="51760010300"/>
    <x v="10"/>
    <n v="2022"/>
    <x v="2"/>
    <x v="0"/>
    <n v="0"/>
    <n v="9"/>
  </r>
  <r>
    <n v="51"/>
    <n v="760"/>
    <n v="10401"/>
    <n v="51760010401"/>
    <x v="10"/>
    <n v="2022"/>
    <x v="2"/>
    <x v="0"/>
    <n v="10"/>
    <n v="59"/>
  </r>
  <r>
    <n v="51"/>
    <n v="760"/>
    <n v="10402"/>
    <n v="51760010402"/>
    <x v="10"/>
    <n v="2022"/>
    <x v="2"/>
    <x v="0"/>
    <n v="0"/>
    <n v="151"/>
  </r>
  <r>
    <n v="51"/>
    <n v="760"/>
    <n v="10500"/>
    <n v="51760010500"/>
    <x v="10"/>
    <n v="2022"/>
    <x v="2"/>
    <x v="0"/>
    <n v="0"/>
    <n v="16"/>
  </r>
  <r>
    <n v="51"/>
    <n v="760"/>
    <n v="10600"/>
    <n v="51760010600"/>
    <x v="10"/>
    <n v="2022"/>
    <x v="2"/>
    <x v="0"/>
    <n v="1"/>
    <n v="49"/>
  </r>
  <r>
    <n v="51"/>
    <n v="760"/>
    <n v="10700"/>
    <n v="51760010700"/>
    <x v="10"/>
    <n v="2022"/>
    <x v="2"/>
    <x v="0"/>
    <n v="0"/>
    <n v="29"/>
  </r>
  <r>
    <n v="51"/>
    <n v="760"/>
    <n v="10800"/>
    <n v="51760010800"/>
    <x v="10"/>
    <n v="2022"/>
    <x v="2"/>
    <x v="0"/>
    <n v="0"/>
    <n v="104"/>
  </r>
  <r>
    <n v="51"/>
    <n v="760"/>
    <n v="10900"/>
    <n v="51760010900"/>
    <x v="10"/>
    <n v="2022"/>
    <x v="2"/>
    <x v="0"/>
    <n v="0"/>
    <n v="21"/>
  </r>
  <r>
    <n v="51"/>
    <n v="760"/>
    <n v="11000"/>
    <n v="51760011000"/>
    <x v="10"/>
    <n v="2022"/>
    <x v="2"/>
    <x v="0"/>
    <n v="0"/>
    <n v="41"/>
  </r>
  <r>
    <n v="51"/>
    <n v="760"/>
    <n v="11100"/>
    <n v="51760011100"/>
    <x v="10"/>
    <n v="2022"/>
    <x v="2"/>
    <x v="0"/>
    <n v="5"/>
    <n v="44"/>
  </r>
  <r>
    <n v="51"/>
    <n v="760"/>
    <n v="20100"/>
    <n v="51760020100"/>
    <x v="10"/>
    <n v="2022"/>
    <x v="2"/>
    <x v="0"/>
    <n v="0"/>
    <n v="0"/>
  </r>
  <r>
    <n v="51"/>
    <n v="760"/>
    <n v="20200"/>
    <n v="51760020200"/>
    <x v="10"/>
    <n v="2022"/>
    <x v="2"/>
    <x v="0"/>
    <n v="0"/>
    <n v="10"/>
  </r>
  <r>
    <n v="51"/>
    <n v="760"/>
    <n v="20300"/>
    <n v="51760020300"/>
    <x v="10"/>
    <n v="2022"/>
    <x v="2"/>
    <x v="0"/>
    <n v="0"/>
    <n v="108"/>
  </r>
  <r>
    <n v="51"/>
    <n v="760"/>
    <n v="20400"/>
    <n v="51760020400"/>
    <x v="10"/>
    <n v="2022"/>
    <x v="2"/>
    <x v="0"/>
    <n v="7"/>
    <n v="45"/>
  </r>
  <r>
    <n v="51"/>
    <n v="760"/>
    <n v="20501"/>
    <n v="51760020501"/>
    <x v="10"/>
    <n v="2022"/>
    <x v="2"/>
    <x v="0"/>
    <n v="0"/>
    <n v="86"/>
  </r>
  <r>
    <n v="51"/>
    <n v="760"/>
    <n v="20502"/>
    <n v="51760020502"/>
    <x v="10"/>
    <n v="2022"/>
    <x v="2"/>
    <x v="0"/>
    <n v="0"/>
    <n v="121"/>
  </r>
  <r>
    <n v="51"/>
    <n v="760"/>
    <n v="20600"/>
    <n v="51760020600"/>
    <x v="10"/>
    <n v="2022"/>
    <x v="2"/>
    <x v="0"/>
    <n v="0"/>
    <n v="23"/>
  </r>
  <r>
    <n v="51"/>
    <n v="760"/>
    <n v="20700"/>
    <n v="51760020700"/>
    <x v="10"/>
    <n v="2022"/>
    <x v="2"/>
    <x v="0"/>
    <n v="0"/>
    <n v="20"/>
  </r>
  <r>
    <n v="51"/>
    <n v="760"/>
    <n v="20800"/>
    <n v="51760020800"/>
    <x v="10"/>
    <n v="2022"/>
    <x v="2"/>
    <x v="0"/>
    <n v="13"/>
    <n v="56"/>
  </r>
  <r>
    <n v="51"/>
    <n v="760"/>
    <n v="20900"/>
    <n v="51760020900"/>
    <x v="10"/>
    <n v="2022"/>
    <x v="2"/>
    <x v="0"/>
    <n v="52"/>
    <n v="202"/>
  </r>
  <r>
    <n v="51"/>
    <n v="760"/>
    <n v="21000"/>
    <n v="51760021000"/>
    <x v="10"/>
    <n v="2022"/>
    <x v="2"/>
    <x v="0"/>
    <n v="16"/>
    <n v="28"/>
  </r>
  <r>
    <n v="51"/>
    <n v="760"/>
    <n v="21100"/>
    <n v="51760021100"/>
    <x v="10"/>
    <n v="2022"/>
    <x v="2"/>
    <x v="0"/>
    <n v="0"/>
    <n v="9"/>
  </r>
  <r>
    <n v="51"/>
    <n v="760"/>
    <n v="21200"/>
    <n v="51760021200"/>
    <x v="10"/>
    <n v="2022"/>
    <x v="2"/>
    <x v="0"/>
    <n v="0"/>
    <n v="0"/>
  </r>
  <r>
    <n v="51"/>
    <n v="760"/>
    <n v="30100"/>
    <n v="51760030100"/>
    <x v="10"/>
    <n v="2022"/>
    <x v="2"/>
    <x v="0"/>
    <n v="0"/>
    <n v="0"/>
  </r>
  <r>
    <n v="51"/>
    <n v="760"/>
    <n v="30200"/>
    <n v="51760030200"/>
    <x v="10"/>
    <n v="2022"/>
    <x v="2"/>
    <x v="0"/>
    <n v="20"/>
    <n v="94"/>
  </r>
  <r>
    <n v="51"/>
    <n v="760"/>
    <n v="30501"/>
    <n v="51760030501"/>
    <x v="10"/>
    <n v="2022"/>
    <x v="2"/>
    <x v="0"/>
    <n v="27"/>
    <n v="151"/>
  </r>
  <r>
    <n v="51"/>
    <n v="760"/>
    <n v="30502"/>
    <n v="51760030502"/>
    <x v="10"/>
    <n v="2022"/>
    <x v="2"/>
    <x v="0"/>
    <n v="0"/>
    <n v="61"/>
  </r>
  <r>
    <n v="51"/>
    <n v="760"/>
    <n v="40201"/>
    <n v="51760040201"/>
    <x v="10"/>
    <n v="2022"/>
    <x v="2"/>
    <x v="0"/>
    <n v="5"/>
    <n v="33"/>
  </r>
  <r>
    <n v="51"/>
    <n v="760"/>
    <n v="40202"/>
    <n v="51760040202"/>
    <x v="10"/>
    <n v="2022"/>
    <x v="2"/>
    <x v="0"/>
    <n v="0"/>
    <n v="71"/>
  </r>
  <r>
    <n v="51"/>
    <n v="760"/>
    <n v="40300"/>
    <n v="51760040300"/>
    <x v="10"/>
    <n v="2022"/>
    <x v="2"/>
    <x v="0"/>
    <n v="0"/>
    <n v="0"/>
  </r>
  <r>
    <n v="51"/>
    <n v="760"/>
    <n v="40400"/>
    <n v="51760040400"/>
    <x v="10"/>
    <n v="2022"/>
    <x v="2"/>
    <x v="0"/>
    <n v="0"/>
    <n v="70"/>
  </r>
  <r>
    <n v="51"/>
    <n v="760"/>
    <n v="40500"/>
    <n v="51760040500"/>
    <x v="10"/>
    <n v="2022"/>
    <x v="2"/>
    <x v="0"/>
    <n v="23"/>
    <n v="111"/>
  </r>
  <r>
    <n v="51"/>
    <n v="760"/>
    <n v="40600"/>
    <n v="51760040600"/>
    <x v="10"/>
    <n v="2022"/>
    <x v="2"/>
    <x v="0"/>
    <n v="0"/>
    <n v="35"/>
  </r>
  <r>
    <n v="51"/>
    <n v="760"/>
    <n v="40700"/>
    <n v="51760040700"/>
    <x v="10"/>
    <n v="2022"/>
    <x v="2"/>
    <x v="0"/>
    <n v="0"/>
    <n v="135"/>
  </r>
  <r>
    <n v="51"/>
    <n v="760"/>
    <n v="40800"/>
    <n v="51760040800"/>
    <x v="10"/>
    <n v="2022"/>
    <x v="2"/>
    <x v="0"/>
    <n v="0"/>
    <n v="48"/>
  </r>
  <r>
    <n v="51"/>
    <n v="760"/>
    <n v="40900"/>
    <n v="51760040900"/>
    <x v="10"/>
    <n v="2022"/>
    <x v="2"/>
    <x v="0"/>
    <n v="0"/>
    <n v="27"/>
  </r>
  <r>
    <n v="51"/>
    <n v="760"/>
    <n v="41000"/>
    <n v="51760041000"/>
    <x v="10"/>
    <n v="2022"/>
    <x v="2"/>
    <x v="0"/>
    <n v="0"/>
    <n v="100"/>
  </r>
  <r>
    <n v="51"/>
    <n v="760"/>
    <n v="41100"/>
    <n v="51760041100"/>
    <x v="10"/>
    <n v="2022"/>
    <x v="2"/>
    <x v="0"/>
    <n v="38"/>
    <n v="122"/>
  </r>
  <r>
    <n v="51"/>
    <n v="760"/>
    <n v="41200"/>
    <n v="51760041200"/>
    <x v="10"/>
    <n v="2022"/>
    <x v="2"/>
    <x v="0"/>
    <n v="10"/>
    <n v="58"/>
  </r>
  <r>
    <n v="51"/>
    <n v="760"/>
    <n v="41300"/>
    <n v="51760041300"/>
    <x v="10"/>
    <n v="2022"/>
    <x v="2"/>
    <x v="0"/>
    <n v="0"/>
    <n v="16"/>
  </r>
  <r>
    <n v="51"/>
    <n v="760"/>
    <n v="41400"/>
    <n v="51760041400"/>
    <x v="10"/>
    <n v="2022"/>
    <x v="2"/>
    <x v="0"/>
    <n v="0"/>
    <n v="67"/>
  </r>
  <r>
    <n v="51"/>
    <n v="760"/>
    <n v="41600"/>
    <n v="51760041600"/>
    <x v="10"/>
    <n v="2022"/>
    <x v="2"/>
    <x v="0"/>
    <n v="0"/>
    <n v="11"/>
  </r>
  <r>
    <n v="51"/>
    <n v="760"/>
    <n v="50100"/>
    <n v="51760050100"/>
    <x v="10"/>
    <n v="2022"/>
    <x v="2"/>
    <x v="0"/>
    <n v="52"/>
    <n v="80"/>
  </r>
  <r>
    <n v="51"/>
    <n v="760"/>
    <n v="50200"/>
    <n v="51760050200"/>
    <x v="10"/>
    <n v="2022"/>
    <x v="2"/>
    <x v="0"/>
    <n v="0"/>
    <n v="51"/>
  </r>
  <r>
    <n v="51"/>
    <n v="760"/>
    <n v="50300"/>
    <n v="51760050300"/>
    <x v="10"/>
    <n v="2022"/>
    <x v="2"/>
    <x v="0"/>
    <n v="0"/>
    <n v="22"/>
  </r>
  <r>
    <n v="51"/>
    <n v="760"/>
    <n v="50400"/>
    <n v="51760050400"/>
    <x v="10"/>
    <n v="2022"/>
    <x v="2"/>
    <x v="0"/>
    <n v="0"/>
    <n v="24"/>
  </r>
  <r>
    <n v="51"/>
    <n v="760"/>
    <n v="50500"/>
    <n v="51760050500"/>
    <x v="10"/>
    <n v="2022"/>
    <x v="2"/>
    <x v="0"/>
    <n v="0"/>
    <n v="10"/>
  </r>
  <r>
    <n v="51"/>
    <n v="760"/>
    <n v="50600"/>
    <n v="51760050600"/>
    <x v="10"/>
    <n v="2022"/>
    <x v="2"/>
    <x v="0"/>
    <n v="0"/>
    <n v="26"/>
  </r>
  <r>
    <n v="51"/>
    <n v="760"/>
    <n v="60200"/>
    <n v="51760060200"/>
    <x v="10"/>
    <n v="2022"/>
    <x v="2"/>
    <x v="0"/>
    <n v="10"/>
    <n v="13"/>
  </r>
  <r>
    <n v="51"/>
    <n v="760"/>
    <n v="60400"/>
    <n v="51760060400"/>
    <x v="10"/>
    <n v="2022"/>
    <x v="2"/>
    <x v="0"/>
    <n v="0"/>
    <n v="30"/>
  </r>
  <r>
    <n v="51"/>
    <n v="760"/>
    <n v="60501"/>
    <n v="51760060501"/>
    <x v="10"/>
    <n v="2022"/>
    <x v="2"/>
    <x v="0"/>
    <n v="0"/>
    <n v="0"/>
  </r>
  <r>
    <n v="51"/>
    <n v="760"/>
    <n v="60502"/>
    <n v="51760060502"/>
    <x v="10"/>
    <n v="2022"/>
    <x v="2"/>
    <x v="0"/>
    <n v="0"/>
    <n v="42"/>
  </r>
  <r>
    <n v="51"/>
    <n v="760"/>
    <n v="60600"/>
    <n v="51760060600"/>
    <x v="10"/>
    <n v="2022"/>
    <x v="2"/>
    <x v="0"/>
    <n v="0"/>
    <n v="33"/>
  </r>
  <r>
    <n v="51"/>
    <n v="760"/>
    <n v="60700"/>
    <n v="51760060700"/>
    <x v="10"/>
    <n v="2022"/>
    <x v="2"/>
    <x v="0"/>
    <n v="61"/>
    <n v="143"/>
  </r>
  <r>
    <n v="51"/>
    <n v="760"/>
    <n v="60800"/>
    <n v="51760060800"/>
    <x v="10"/>
    <n v="2022"/>
    <x v="2"/>
    <x v="0"/>
    <n v="321"/>
    <n v="706"/>
  </r>
  <r>
    <n v="51"/>
    <n v="760"/>
    <n v="60900"/>
    <n v="51760060900"/>
    <x v="10"/>
    <n v="2022"/>
    <x v="2"/>
    <x v="0"/>
    <n v="302"/>
    <n v="422"/>
  </r>
  <r>
    <n v="51"/>
    <n v="760"/>
    <n v="61001"/>
    <n v="51760061001"/>
    <x v="10"/>
    <n v="2022"/>
    <x v="2"/>
    <x v="0"/>
    <n v="0"/>
    <n v="37"/>
  </r>
  <r>
    <n v="51"/>
    <n v="760"/>
    <n v="61002"/>
    <n v="51760061002"/>
    <x v="10"/>
    <n v="2022"/>
    <x v="2"/>
    <x v="0"/>
    <n v="0"/>
    <n v="109"/>
  </r>
  <r>
    <n v="51"/>
    <n v="760"/>
    <n v="70100"/>
    <n v="51760070100"/>
    <x v="10"/>
    <n v="2022"/>
    <x v="2"/>
    <x v="0"/>
    <n v="0"/>
    <n v="55"/>
  </r>
  <r>
    <n v="51"/>
    <n v="760"/>
    <n v="70300"/>
    <n v="51760070300"/>
    <x v="10"/>
    <n v="2022"/>
    <x v="2"/>
    <x v="0"/>
    <n v="18"/>
    <n v="97"/>
  </r>
  <r>
    <n v="51"/>
    <n v="760"/>
    <n v="70400"/>
    <n v="51760070400"/>
    <x v="10"/>
    <n v="2022"/>
    <x v="2"/>
    <x v="0"/>
    <n v="30"/>
    <n v="46"/>
  </r>
  <r>
    <n v="51"/>
    <n v="760"/>
    <n v="70601"/>
    <n v="51760070601"/>
    <x v="10"/>
    <n v="2022"/>
    <x v="2"/>
    <x v="0"/>
    <n v="1057"/>
    <n v="1714"/>
  </r>
  <r>
    <n v="51"/>
    <n v="760"/>
    <n v="70602"/>
    <n v="51760070602"/>
    <x v="10"/>
    <n v="2022"/>
    <x v="2"/>
    <x v="0"/>
    <n v="157"/>
    <n v="217"/>
  </r>
  <r>
    <n v="51"/>
    <n v="760"/>
    <n v="70700"/>
    <n v="51760070700"/>
    <x v="10"/>
    <n v="2022"/>
    <x v="2"/>
    <x v="0"/>
    <n v="344"/>
    <n v="664"/>
  </r>
  <r>
    <n v="51"/>
    <n v="760"/>
    <n v="70802"/>
    <n v="51760070802"/>
    <x v="10"/>
    <n v="2022"/>
    <x v="2"/>
    <x v="0"/>
    <n v="319"/>
    <n v="493"/>
  </r>
  <r>
    <n v="51"/>
    <n v="760"/>
    <n v="70803"/>
    <n v="51760070803"/>
    <x v="10"/>
    <n v="2022"/>
    <x v="2"/>
    <x v="0"/>
    <n v="266"/>
    <n v="456"/>
  </r>
  <r>
    <n v="51"/>
    <n v="760"/>
    <n v="70804"/>
    <n v="51760070804"/>
    <x v="10"/>
    <n v="2022"/>
    <x v="2"/>
    <x v="0"/>
    <n v="14"/>
    <n v="76"/>
  </r>
  <r>
    <n v="51"/>
    <n v="760"/>
    <n v="70901"/>
    <n v="51760070901"/>
    <x v="10"/>
    <n v="2022"/>
    <x v="2"/>
    <x v="0"/>
    <n v="484"/>
    <n v="633"/>
  </r>
  <r>
    <n v="51"/>
    <n v="760"/>
    <n v="70902"/>
    <n v="51760070902"/>
    <x v="10"/>
    <n v="2022"/>
    <x v="2"/>
    <x v="0"/>
    <n v="0"/>
    <n v="6"/>
  </r>
  <r>
    <n v="51"/>
    <n v="760"/>
    <n v="71002"/>
    <n v="51760071002"/>
    <x v="10"/>
    <n v="2022"/>
    <x v="2"/>
    <x v="0"/>
    <n v="22"/>
    <n v="250"/>
  </r>
  <r>
    <n v="51"/>
    <n v="760"/>
    <n v="71003"/>
    <n v="51760071003"/>
    <x v="10"/>
    <n v="2022"/>
    <x v="2"/>
    <x v="0"/>
    <n v="0"/>
    <n v="84"/>
  </r>
  <r>
    <n v="51"/>
    <n v="760"/>
    <n v="71004"/>
    <n v="51760071004"/>
    <x v="10"/>
    <n v="2022"/>
    <x v="2"/>
    <x v="0"/>
    <n v="0"/>
    <n v="38"/>
  </r>
  <r>
    <n v="51"/>
    <n v="760"/>
    <n v="71100"/>
    <n v="51760071100"/>
    <x v="10"/>
    <n v="2022"/>
    <x v="2"/>
    <x v="0"/>
    <n v="0"/>
    <n v="190"/>
  </r>
  <r>
    <n v="51"/>
    <n v="36"/>
    <n v="600100"/>
    <n v="51036600100"/>
    <x v="0"/>
    <n v="2022"/>
    <x v="3"/>
    <x v="0"/>
    <n v="6"/>
    <n v="73"/>
  </r>
  <r>
    <n v="51"/>
    <n v="36"/>
    <n v="600200"/>
    <n v="51036600200"/>
    <x v="0"/>
    <n v="2022"/>
    <x v="3"/>
    <x v="0"/>
    <n v="27"/>
    <n v="235"/>
  </r>
  <r>
    <n v="51"/>
    <n v="36"/>
    <n v="600300"/>
    <n v="51036600300"/>
    <x v="0"/>
    <n v="2022"/>
    <x v="3"/>
    <x v="0"/>
    <n v="0"/>
    <n v="15"/>
  </r>
  <r>
    <n v="51"/>
    <n v="41"/>
    <n v="100106"/>
    <n v="51041100106"/>
    <x v="1"/>
    <n v="2022"/>
    <x v="3"/>
    <x v="0"/>
    <n v="0"/>
    <n v="0"/>
  </r>
  <r>
    <n v="51"/>
    <n v="41"/>
    <n v="100107"/>
    <n v="51041100107"/>
    <x v="1"/>
    <n v="2022"/>
    <x v="3"/>
    <x v="0"/>
    <n v="0"/>
    <n v="5"/>
  </r>
  <r>
    <n v="51"/>
    <n v="41"/>
    <n v="100206"/>
    <n v="51041100206"/>
    <x v="1"/>
    <n v="2022"/>
    <x v="3"/>
    <x v="0"/>
    <n v="0"/>
    <n v="47"/>
  </r>
  <r>
    <n v="51"/>
    <n v="41"/>
    <n v="100208"/>
    <n v="51041100208"/>
    <x v="1"/>
    <n v="2022"/>
    <x v="3"/>
    <x v="0"/>
    <n v="0"/>
    <n v="0"/>
  </r>
  <r>
    <n v="51"/>
    <n v="41"/>
    <n v="100209"/>
    <n v="51041100209"/>
    <x v="1"/>
    <n v="2022"/>
    <x v="3"/>
    <x v="0"/>
    <n v="0"/>
    <n v="0"/>
  </r>
  <r>
    <n v="51"/>
    <n v="41"/>
    <n v="100210"/>
    <n v="51041100210"/>
    <x v="1"/>
    <n v="2022"/>
    <x v="3"/>
    <x v="0"/>
    <n v="0"/>
    <n v="0"/>
  </r>
  <r>
    <n v="51"/>
    <n v="41"/>
    <n v="100211"/>
    <n v="51041100211"/>
    <x v="1"/>
    <n v="2022"/>
    <x v="3"/>
    <x v="0"/>
    <n v="0"/>
    <n v="0"/>
  </r>
  <r>
    <n v="51"/>
    <n v="41"/>
    <n v="100212"/>
    <n v="51041100212"/>
    <x v="1"/>
    <n v="2022"/>
    <x v="3"/>
    <x v="0"/>
    <n v="0"/>
    <n v="0"/>
  </r>
  <r>
    <n v="51"/>
    <n v="41"/>
    <n v="100300"/>
    <n v="51041100300"/>
    <x v="1"/>
    <n v="2022"/>
    <x v="3"/>
    <x v="0"/>
    <n v="0"/>
    <n v="0"/>
  </r>
  <r>
    <n v="51"/>
    <n v="41"/>
    <n v="100403"/>
    <n v="51041100403"/>
    <x v="1"/>
    <n v="2022"/>
    <x v="3"/>
    <x v="0"/>
    <n v="0"/>
    <n v="0"/>
  </r>
  <r>
    <n v="51"/>
    <n v="41"/>
    <n v="100404"/>
    <n v="51041100404"/>
    <x v="1"/>
    <n v="2022"/>
    <x v="3"/>
    <x v="0"/>
    <n v="0"/>
    <n v="3"/>
  </r>
  <r>
    <n v="51"/>
    <n v="41"/>
    <n v="100405"/>
    <n v="51041100405"/>
    <x v="1"/>
    <n v="2022"/>
    <x v="3"/>
    <x v="0"/>
    <n v="0"/>
    <n v="23"/>
  </r>
  <r>
    <n v="51"/>
    <n v="41"/>
    <n v="100406"/>
    <n v="51041100406"/>
    <x v="1"/>
    <n v="2022"/>
    <x v="3"/>
    <x v="0"/>
    <n v="0"/>
    <n v="0"/>
  </r>
  <r>
    <n v="51"/>
    <n v="41"/>
    <n v="100407"/>
    <n v="51041100407"/>
    <x v="1"/>
    <n v="2022"/>
    <x v="3"/>
    <x v="0"/>
    <n v="0"/>
    <n v="0"/>
  </r>
  <r>
    <n v="51"/>
    <n v="41"/>
    <n v="100409"/>
    <n v="51041100409"/>
    <x v="1"/>
    <n v="2022"/>
    <x v="3"/>
    <x v="0"/>
    <n v="0"/>
    <n v="0"/>
  </r>
  <r>
    <n v="51"/>
    <n v="41"/>
    <n v="100410"/>
    <n v="51041100410"/>
    <x v="1"/>
    <n v="2022"/>
    <x v="3"/>
    <x v="0"/>
    <n v="0"/>
    <n v="0"/>
  </r>
  <r>
    <n v="51"/>
    <n v="41"/>
    <n v="100505"/>
    <n v="51041100505"/>
    <x v="1"/>
    <n v="2022"/>
    <x v="3"/>
    <x v="0"/>
    <n v="0"/>
    <n v="9"/>
  </r>
  <r>
    <n v="51"/>
    <n v="41"/>
    <n v="100506"/>
    <n v="51041100506"/>
    <x v="1"/>
    <n v="2022"/>
    <x v="3"/>
    <x v="0"/>
    <n v="0"/>
    <n v="45"/>
  </r>
  <r>
    <n v="51"/>
    <n v="41"/>
    <n v="100507"/>
    <n v="51041100507"/>
    <x v="1"/>
    <n v="2022"/>
    <x v="3"/>
    <x v="0"/>
    <n v="0"/>
    <n v="0"/>
  </r>
  <r>
    <n v="51"/>
    <n v="41"/>
    <n v="100508"/>
    <n v="51041100508"/>
    <x v="1"/>
    <n v="2022"/>
    <x v="3"/>
    <x v="0"/>
    <n v="7"/>
    <n v="43"/>
  </r>
  <r>
    <n v="51"/>
    <n v="41"/>
    <n v="100509"/>
    <n v="51041100509"/>
    <x v="1"/>
    <n v="2022"/>
    <x v="3"/>
    <x v="0"/>
    <n v="0"/>
    <n v="0"/>
  </r>
  <r>
    <n v="51"/>
    <n v="41"/>
    <n v="100510"/>
    <n v="51041100510"/>
    <x v="1"/>
    <n v="2022"/>
    <x v="3"/>
    <x v="0"/>
    <n v="0"/>
    <n v="0"/>
  </r>
  <r>
    <n v="51"/>
    <n v="41"/>
    <n v="100600"/>
    <n v="51041100600"/>
    <x v="1"/>
    <n v="2022"/>
    <x v="3"/>
    <x v="0"/>
    <n v="0"/>
    <n v="5"/>
  </r>
  <r>
    <n v="51"/>
    <n v="41"/>
    <n v="100701"/>
    <n v="51041100701"/>
    <x v="1"/>
    <n v="2022"/>
    <x v="3"/>
    <x v="0"/>
    <n v="0"/>
    <n v="1"/>
  </r>
  <r>
    <n v="51"/>
    <n v="41"/>
    <n v="100702"/>
    <n v="51041100702"/>
    <x v="1"/>
    <n v="2022"/>
    <x v="3"/>
    <x v="0"/>
    <n v="0"/>
    <n v="0"/>
  </r>
  <r>
    <n v="51"/>
    <n v="41"/>
    <n v="100704"/>
    <n v="51041100704"/>
    <x v="1"/>
    <n v="2022"/>
    <x v="3"/>
    <x v="0"/>
    <n v="0"/>
    <n v="0"/>
  </r>
  <r>
    <n v="51"/>
    <n v="41"/>
    <n v="100705"/>
    <n v="51041100705"/>
    <x v="1"/>
    <n v="2022"/>
    <x v="3"/>
    <x v="0"/>
    <n v="0"/>
    <n v="0"/>
  </r>
  <r>
    <n v="51"/>
    <n v="41"/>
    <n v="100804"/>
    <n v="51041100804"/>
    <x v="1"/>
    <n v="2022"/>
    <x v="3"/>
    <x v="0"/>
    <n v="0"/>
    <n v="12"/>
  </r>
  <r>
    <n v="51"/>
    <n v="41"/>
    <n v="100805"/>
    <n v="51041100805"/>
    <x v="1"/>
    <n v="2022"/>
    <x v="3"/>
    <x v="0"/>
    <n v="0"/>
    <n v="3"/>
  </r>
  <r>
    <n v="51"/>
    <n v="41"/>
    <n v="100806"/>
    <n v="51041100806"/>
    <x v="1"/>
    <n v="2022"/>
    <x v="3"/>
    <x v="0"/>
    <n v="0"/>
    <n v="0"/>
  </r>
  <r>
    <n v="51"/>
    <n v="41"/>
    <n v="100807"/>
    <n v="51041100807"/>
    <x v="1"/>
    <n v="2022"/>
    <x v="3"/>
    <x v="0"/>
    <n v="0"/>
    <n v="0"/>
  </r>
  <r>
    <n v="51"/>
    <n v="41"/>
    <n v="100812"/>
    <n v="51041100812"/>
    <x v="1"/>
    <n v="2022"/>
    <x v="3"/>
    <x v="0"/>
    <n v="0"/>
    <n v="0"/>
  </r>
  <r>
    <n v="51"/>
    <n v="41"/>
    <n v="100814"/>
    <n v="51041100814"/>
    <x v="1"/>
    <n v="2022"/>
    <x v="3"/>
    <x v="0"/>
    <n v="0"/>
    <n v="0"/>
  </r>
  <r>
    <n v="51"/>
    <n v="41"/>
    <n v="100815"/>
    <n v="51041100815"/>
    <x v="1"/>
    <n v="2022"/>
    <x v="3"/>
    <x v="0"/>
    <n v="0"/>
    <n v="0"/>
  </r>
  <r>
    <n v="51"/>
    <n v="41"/>
    <n v="100816"/>
    <n v="51041100816"/>
    <x v="1"/>
    <n v="2022"/>
    <x v="3"/>
    <x v="0"/>
    <n v="0"/>
    <n v="0"/>
  </r>
  <r>
    <n v="51"/>
    <n v="41"/>
    <n v="100817"/>
    <n v="51041100817"/>
    <x v="1"/>
    <n v="2022"/>
    <x v="3"/>
    <x v="0"/>
    <n v="33"/>
    <n v="33"/>
  </r>
  <r>
    <n v="51"/>
    <n v="41"/>
    <n v="100818"/>
    <n v="51041100818"/>
    <x v="1"/>
    <n v="2022"/>
    <x v="3"/>
    <x v="0"/>
    <n v="0"/>
    <n v="0"/>
  </r>
  <r>
    <n v="51"/>
    <n v="41"/>
    <n v="100819"/>
    <n v="51041100819"/>
    <x v="1"/>
    <n v="2022"/>
    <x v="3"/>
    <x v="0"/>
    <n v="0"/>
    <n v="0"/>
  </r>
  <r>
    <n v="51"/>
    <n v="41"/>
    <n v="100820"/>
    <n v="51041100820"/>
    <x v="1"/>
    <n v="2022"/>
    <x v="3"/>
    <x v="0"/>
    <n v="0"/>
    <n v="0"/>
  </r>
  <r>
    <n v="51"/>
    <n v="41"/>
    <n v="100821"/>
    <n v="51041100821"/>
    <x v="1"/>
    <n v="2022"/>
    <x v="3"/>
    <x v="0"/>
    <n v="0"/>
    <n v="3"/>
  </r>
  <r>
    <n v="51"/>
    <n v="41"/>
    <n v="100822"/>
    <n v="51041100822"/>
    <x v="1"/>
    <n v="2022"/>
    <x v="3"/>
    <x v="0"/>
    <n v="0"/>
    <n v="30"/>
  </r>
  <r>
    <n v="51"/>
    <n v="41"/>
    <n v="100823"/>
    <n v="51041100823"/>
    <x v="1"/>
    <n v="2022"/>
    <x v="3"/>
    <x v="0"/>
    <n v="0"/>
    <n v="0"/>
  </r>
  <r>
    <n v="51"/>
    <n v="41"/>
    <n v="100902"/>
    <n v="51041100902"/>
    <x v="1"/>
    <n v="2022"/>
    <x v="3"/>
    <x v="0"/>
    <n v="0"/>
    <n v="0"/>
  </r>
  <r>
    <n v="51"/>
    <n v="41"/>
    <n v="100907"/>
    <n v="51041100907"/>
    <x v="1"/>
    <n v="2022"/>
    <x v="3"/>
    <x v="0"/>
    <n v="0"/>
    <n v="0"/>
  </r>
  <r>
    <n v="51"/>
    <n v="41"/>
    <n v="100910"/>
    <n v="51041100910"/>
    <x v="1"/>
    <n v="2022"/>
    <x v="3"/>
    <x v="0"/>
    <n v="18"/>
    <n v="21"/>
  </r>
  <r>
    <n v="51"/>
    <n v="41"/>
    <n v="100912"/>
    <n v="51041100912"/>
    <x v="1"/>
    <n v="2022"/>
    <x v="3"/>
    <x v="0"/>
    <n v="0"/>
    <n v="0"/>
  </r>
  <r>
    <n v="51"/>
    <n v="41"/>
    <n v="100915"/>
    <n v="51041100915"/>
    <x v="1"/>
    <n v="2022"/>
    <x v="3"/>
    <x v="0"/>
    <n v="0"/>
    <n v="0"/>
  </r>
  <r>
    <n v="51"/>
    <n v="41"/>
    <n v="100919"/>
    <n v="51041100919"/>
    <x v="1"/>
    <n v="2022"/>
    <x v="3"/>
    <x v="0"/>
    <n v="0"/>
    <n v="0"/>
  </r>
  <r>
    <n v="51"/>
    <n v="41"/>
    <n v="100920"/>
    <n v="51041100920"/>
    <x v="1"/>
    <n v="2022"/>
    <x v="3"/>
    <x v="0"/>
    <n v="0"/>
    <n v="0"/>
  </r>
  <r>
    <n v="51"/>
    <n v="41"/>
    <n v="100921"/>
    <n v="51041100921"/>
    <x v="1"/>
    <n v="2022"/>
    <x v="3"/>
    <x v="0"/>
    <n v="0"/>
    <n v="0"/>
  </r>
  <r>
    <n v="51"/>
    <n v="41"/>
    <n v="100922"/>
    <n v="51041100922"/>
    <x v="1"/>
    <n v="2022"/>
    <x v="3"/>
    <x v="0"/>
    <n v="0"/>
    <n v="1"/>
  </r>
  <r>
    <n v="51"/>
    <n v="41"/>
    <n v="100923"/>
    <n v="51041100923"/>
    <x v="1"/>
    <n v="2022"/>
    <x v="3"/>
    <x v="0"/>
    <n v="0"/>
    <n v="0"/>
  </r>
  <r>
    <n v="51"/>
    <n v="41"/>
    <n v="100924"/>
    <n v="51041100924"/>
    <x v="1"/>
    <n v="2022"/>
    <x v="3"/>
    <x v="0"/>
    <n v="0"/>
    <n v="4"/>
  </r>
  <r>
    <n v="51"/>
    <n v="41"/>
    <n v="100926"/>
    <n v="51041100926"/>
    <x v="1"/>
    <n v="2022"/>
    <x v="3"/>
    <x v="0"/>
    <n v="0"/>
    <n v="0"/>
  </r>
  <r>
    <n v="51"/>
    <n v="41"/>
    <n v="100928"/>
    <n v="51041100928"/>
    <x v="1"/>
    <n v="2022"/>
    <x v="3"/>
    <x v="0"/>
    <n v="0"/>
    <n v="0"/>
  </r>
  <r>
    <n v="51"/>
    <n v="41"/>
    <n v="100929"/>
    <n v="51041100929"/>
    <x v="1"/>
    <n v="2022"/>
    <x v="3"/>
    <x v="0"/>
    <n v="0"/>
    <n v="0"/>
  </r>
  <r>
    <n v="51"/>
    <n v="41"/>
    <n v="100930"/>
    <n v="51041100930"/>
    <x v="1"/>
    <n v="2022"/>
    <x v="3"/>
    <x v="0"/>
    <n v="0"/>
    <n v="16"/>
  </r>
  <r>
    <n v="51"/>
    <n v="41"/>
    <n v="100931"/>
    <n v="51041100931"/>
    <x v="1"/>
    <n v="2022"/>
    <x v="3"/>
    <x v="0"/>
    <n v="0"/>
    <n v="14"/>
  </r>
  <r>
    <n v="51"/>
    <n v="41"/>
    <n v="100932"/>
    <n v="51041100932"/>
    <x v="1"/>
    <n v="2022"/>
    <x v="3"/>
    <x v="0"/>
    <n v="0"/>
    <n v="2"/>
  </r>
  <r>
    <n v="51"/>
    <n v="41"/>
    <n v="100933"/>
    <n v="51041100933"/>
    <x v="1"/>
    <n v="2022"/>
    <x v="3"/>
    <x v="0"/>
    <n v="0"/>
    <n v="11"/>
  </r>
  <r>
    <n v="51"/>
    <n v="41"/>
    <n v="100934"/>
    <n v="51041100934"/>
    <x v="1"/>
    <n v="2022"/>
    <x v="3"/>
    <x v="0"/>
    <n v="0"/>
    <n v="0"/>
  </r>
  <r>
    <n v="51"/>
    <n v="41"/>
    <n v="100935"/>
    <n v="51041100935"/>
    <x v="1"/>
    <n v="2022"/>
    <x v="3"/>
    <x v="0"/>
    <n v="0"/>
    <n v="0"/>
  </r>
  <r>
    <n v="51"/>
    <n v="41"/>
    <n v="100936"/>
    <n v="51041100936"/>
    <x v="1"/>
    <n v="2022"/>
    <x v="3"/>
    <x v="0"/>
    <n v="4"/>
    <n v="4"/>
  </r>
  <r>
    <n v="51"/>
    <n v="41"/>
    <n v="100937"/>
    <n v="51041100937"/>
    <x v="1"/>
    <n v="2022"/>
    <x v="3"/>
    <x v="0"/>
    <n v="0"/>
    <n v="0"/>
  </r>
  <r>
    <n v="51"/>
    <n v="41"/>
    <n v="100938"/>
    <n v="51041100938"/>
    <x v="1"/>
    <n v="2022"/>
    <x v="3"/>
    <x v="0"/>
    <n v="0"/>
    <n v="49"/>
  </r>
  <r>
    <n v="51"/>
    <n v="41"/>
    <n v="101003"/>
    <n v="51041101003"/>
    <x v="1"/>
    <n v="2022"/>
    <x v="3"/>
    <x v="0"/>
    <n v="0"/>
    <n v="0"/>
  </r>
  <r>
    <n v="51"/>
    <n v="41"/>
    <n v="101004"/>
    <n v="51041101004"/>
    <x v="1"/>
    <n v="2022"/>
    <x v="3"/>
    <x v="0"/>
    <n v="0"/>
    <n v="14"/>
  </r>
  <r>
    <n v="51"/>
    <n v="41"/>
    <n v="101007"/>
    <n v="51041101007"/>
    <x v="1"/>
    <n v="2022"/>
    <x v="3"/>
    <x v="0"/>
    <n v="0"/>
    <n v="0"/>
  </r>
  <r>
    <n v="51"/>
    <n v="41"/>
    <n v="101008"/>
    <n v="51041101008"/>
    <x v="1"/>
    <n v="2022"/>
    <x v="3"/>
    <x v="0"/>
    <n v="0"/>
    <n v="0"/>
  </r>
  <r>
    <n v="51"/>
    <n v="41"/>
    <n v="101009"/>
    <n v="51041101009"/>
    <x v="1"/>
    <n v="2022"/>
    <x v="3"/>
    <x v="0"/>
    <n v="0"/>
    <n v="0"/>
  </r>
  <r>
    <n v="51"/>
    <n v="41"/>
    <n v="101011"/>
    <n v="51041101011"/>
    <x v="1"/>
    <n v="2022"/>
    <x v="3"/>
    <x v="0"/>
    <n v="0"/>
    <n v="0"/>
  </r>
  <r>
    <n v="51"/>
    <n v="41"/>
    <n v="101012"/>
    <n v="51041101012"/>
    <x v="1"/>
    <n v="2022"/>
    <x v="3"/>
    <x v="0"/>
    <n v="0"/>
    <n v="0"/>
  </r>
  <r>
    <n v="51"/>
    <n v="41"/>
    <n v="101013"/>
    <n v="51041101013"/>
    <x v="1"/>
    <n v="2022"/>
    <x v="3"/>
    <x v="0"/>
    <n v="0"/>
    <n v="11"/>
  </r>
  <r>
    <n v="51"/>
    <n v="41"/>
    <n v="101014"/>
    <n v="51041101014"/>
    <x v="1"/>
    <n v="2022"/>
    <x v="3"/>
    <x v="0"/>
    <n v="0"/>
    <n v="18"/>
  </r>
  <r>
    <n v="51"/>
    <n v="41"/>
    <n v="101015"/>
    <n v="51041101015"/>
    <x v="1"/>
    <n v="2022"/>
    <x v="3"/>
    <x v="0"/>
    <n v="2"/>
    <n v="2"/>
  </r>
  <r>
    <n v="51"/>
    <n v="75"/>
    <n v="400101"/>
    <n v="51075400101"/>
    <x v="2"/>
    <n v="2022"/>
    <x v="3"/>
    <x v="0"/>
    <n v="0"/>
    <n v="0"/>
  </r>
  <r>
    <n v="51"/>
    <n v="75"/>
    <n v="400102"/>
    <n v="51075400102"/>
    <x v="2"/>
    <n v="2022"/>
    <x v="3"/>
    <x v="0"/>
    <n v="0"/>
    <n v="0"/>
  </r>
  <r>
    <n v="51"/>
    <n v="75"/>
    <n v="400200"/>
    <n v="51075400200"/>
    <x v="2"/>
    <n v="2022"/>
    <x v="3"/>
    <x v="0"/>
    <n v="0"/>
    <n v="0"/>
  </r>
  <r>
    <n v="51"/>
    <n v="75"/>
    <n v="400300"/>
    <n v="51075400300"/>
    <x v="2"/>
    <n v="2022"/>
    <x v="3"/>
    <x v="0"/>
    <n v="0"/>
    <n v="9"/>
  </r>
  <r>
    <n v="51"/>
    <n v="75"/>
    <n v="400400"/>
    <n v="51075400400"/>
    <x v="2"/>
    <n v="2022"/>
    <x v="3"/>
    <x v="0"/>
    <n v="0"/>
    <n v="0"/>
  </r>
  <r>
    <n v="51"/>
    <n v="75"/>
    <n v="400500"/>
    <n v="51075400500"/>
    <x v="2"/>
    <n v="2022"/>
    <x v="3"/>
    <x v="0"/>
    <n v="0"/>
    <n v="0"/>
  </r>
  <r>
    <n v="51"/>
    <n v="85"/>
    <n v="320100"/>
    <n v="51085320100"/>
    <x v="3"/>
    <n v="2022"/>
    <x v="3"/>
    <x v="0"/>
    <n v="0"/>
    <n v="0"/>
  </r>
  <r>
    <n v="51"/>
    <n v="85"/>
    <n v="320200"/>
    <n v="51085320200"/>
    <x v="3"/>
    <n v="2022"/>
    <x v="3"/>
    <x v="0"/>
    <n v="0"/>
    <n v="10"/>
  </r>
  <r>
    <n v="51"/>
    <n v="85"/>
    <n v="320300"/>
    <n v="51085320300"/>
    <x v="3"/>
    <n v="2022"/>
    <x v="3"/>
    <x v="0"/>
    <n v="0"/>
    <n v="0"/>
  </r>
  <r>
    <n v="51"/>
    <n v="85"/>
    <n v="320400"/>
    <n v="51085320400"/>
    <x v="3"/>
    <n v="2022"/>
    <x v="3"/>
    <x v="0"/>
    <n v="0"/>
    <n v="11"/>
  </r>
  <r>
    <n v="51"/>
    <n v="85"/>
    <n v="320500"/>
    <n v="51085320500"/>
    <x v="3"/>
    <n v="2022"/>
    <x v="3"/>
    <x v="0"/>
    <n v="0"/>
    <n v="0"/>
  </r>
  <r>
    <n v="51"/>
    <n v="85"/>
    <n v="320601"/>
    <n v="51085320601"/>
    <x v="3"/>
    <n v="2022"/>
    <x v="3"/>
    <x v="0"/>
    <n v="0"/>
    <n v="14"/>
  </r>
  <r>
    <n v="51"/>
    <n v="85"/>
    <n v="320602"/>
    <n v="51085320602"/>
    <x v="3"/>
    <n v="2022"/>
    <x v="3"/>
    <x v="0"/>
    <n v="0"/>
    <n v="0"/>
  </r>
  <r>
    <n v="51"/>
    <n v="85"/>
    <n v="320701"/>
    <n v="51085320701"/>
    <x v="3"/>
    <n v="2022"/>
    <x v="3"/>
    <x v="0"/>
    <n v="12"/>
    <n v="12"/>
  </r>
  <r>
    <n v="51"/>
    <n v="85"/>
    <n v="320702"/>
    <n v="51085320702"/>
    <x v="3"/>
    <n v="2022"/>
    <x v="3"/>
    <x v="0"/>
    <n v="0"/>
    <n v="0"/>
  </r>
  <r>
    <n v="51"/>
    <n v="85"/>
    <n v="320801"/>
    <n v="51085320801"/>
    <x v="3"/>
    <n v="2022"/>
    <x v="3"/>
    <x v="0"/>
    <n v="0"/>
    <n v="0"/>
  </r>
  <r>
    <n v="51"/>
    <n v="85"/>
    <n v="320803"/>
    <n v="51085320803"/>
    <x v="3"/>
    <n v="2022"/>
    <x v="3"/>
    <x v="0"/>
    <n v="0"/>
    <n v="18"/>
  </r>
  <r>
    <n v="51"/>
    <n v="85"/>
    <n v="320804"/>
    <n v="51085320804"/>
    <x v="3"/>
    <n v="2022"/>
    <x v="3"/>
    <x v="0"/>
    <n v="0"/>
    <n v="0"/>
  </r>
  <r>
    <n v="51"/>
    <n v="85"/>
    <n v="320805"/>
    <n v="51085320805"/>
    <x v="3"/>
    <n v="2022"/>
    <x v="3"/>
    <x v="0"/>
    <n v="0"/>
    <n v="0"/>
  </r>
  <r>
    <n v="51"/>
    <n v="85"/>
    <n v="320901"/>
    <n v="51085320901"/>
    <x v="3"/>
    <n v="2022"/>
    <x v="3"/>
    <x v="0"/>
    <n v="0"/>
    <n v="0"/>
  </r>
  <r>
    <n v="51"/>
    <n v="85"/>
    <n v="320902"/>
    <n v="51085320902"/>
    <x v="3"/>
    <n v="2022"/>
    <x v="3"/>
    <x v="0"/>
    <n v="0"/>
    <n v="0"/>
  </r>
  <r>
    <n v="51"/>
    <n v="85"/>
    <n v="321001"/>
    <n v="51085321001"/>
    <x v="3"/>
    <n v="2022"/>
    <x v="3"/>
    <x v="0"/>
    <n v="0"/>
    <n v="0"/>
  </r>
  <r>
    <n v="51"/>
    <n v="85"/>
    <n v="321003"/>
    <n v="51085321003"/>
    <x v="3"/>
    <n v="2022"/>
    <x v="3"/>
    <x v="0"/>
    <n v="0"/>
    <n v="0"/>
  </r>
  <r>
    <n v="51"/>
    <n v="85"/>
    <n v="321004"/>
    <n v="51085321004"/>
    <x v="3"/>
    <n v="2022"/>
    <x v="3"/>
    <x v="0"/>
    <n v="0"/>
    <n v="0"/>
  </r>
  <r>
    <n v="51"/>
    <n v="85"/>
    <n v="321100"/>
    <n v="51085321100"/>
    <x v="3"/>
    <n v="2022"/>
    <x v="3"/>
    <x v="0"/>
    <n v="0"/>
    <n v="0"/>
  </r>
  <r>
    <n v="51"/>
    <n v="85"/>
    <n v="321201"/>
    <n v="51085321201"/>
    <x v="3"/>
    <n v="2022"/>
    <x v="3"/>
    <x v="0"/>
    <n v="0"/>
    <n v="80"/>
  </r>
  <r>
    <n v="51"/>
    <n v="85"/>
    <n v="321202"/>
    <n v="51085321202"/>
    <x v="3"/>
    <n v="2022"/>
    <x v="3"/>
    <x v="0"/>
    <n v="0"/>
    <n v="0"/>
  </r>
  <r>
    <n v="51"/>
    <n v="85"/>
    <n v="321300"/>
    <n v="51085321300"/>
    <x v="3"/>
    <n v="2022"/>
    <x v="3"/>
    <x v="0"/>
    <n v="0"/>
    <n v="0"/>
  </r>
  <r>
    <n v="51"/>
    <n v="85"/>
    <n v="321401"/>
    <n v="51085321401"/>
    <x v="3"/>
    <n v="2022"/>
    <x v="3"/>
    <x v="0"/>
    <n v="0"/>
    <n v="3"/>
  </r>
  <r>
    <n v="51"/>
    <n v="85"/>
    <n v="321402"/>
    <n v="51085321402"/>
    <x v="3"/>
    <n v="2022"/>
    <x v="3"/>
    <x v="0"/>
    <n v="0"/>
    <n v="0"/>
  </r>
  <r>
    <n v="51"/>
    <n v="85"/>
    <n v="321403"/>
    <n v="51085321403"/>
    <x v="3"/>
    <n v="2022"/>
    <x v="3"/>
    <x v="0"/>
    <n v="0"/>
    <n v="15"/>
  </r>
  <r>
    <n v="51"/>
    <n v="87"/>
    <n v="200106"/>
    <n v="51087200106"/>
    <x v="4"/>
    <n v="2022"/>
    <x v="3"/>
    <x v="0"/>
    <n v="0"/>
    <n v="0"/>
  </r>
  <r>
    <n v="51"/>
    <n v="87"/>
    <n v="200108"/>
    <n v="51087200108"/>
    <x v="4"/>
    <n v="2022"/>
    <x v="3"/>
    <x v="0"/>
    <n v="0"/>
    <n v="0"/>
  </r>
  <r>
    <n v="51"/>
    <n v="87"/>
    <n v="200109"/>
    <n v="51087200109"/>
    <x v="4"/>
    <n v="2022"/>
    <x v="3"/>
    <x v="0"/>
    <n v="0"/>
    <n v="0"/>
  </r>
  <r>
    <n v="51"/>
    <n v="87"/>
    <n v="200122"/>
    <n v="51087200122"/>
    <x v="4"/>
    <n v="2022"/>
    <x v="3"/>
    <x v="0"/>
    <n v="0"/>
    <n v="19"/>
  </r>
  <r>
    <n v="51"/>
    <n v="87"/>
    <n v="200123"/>
    <n v="51087200123"/>
    <x v="4"/>
    <n v="2022"/>
    <x v="3"/>
    <x v="0"/>
    <n v="0"/>
    <n v="0"/>
  </r>
  <r>
    <n v="51"/>
    <n v="87"/>
    <n v="200124"/>
    <n v="51087200124"/>
    <x v="4"/>
    <n v="2022"/>
    <x v="3"/>
    <x v="0"/>
    <n v="0"/>
    <n v="0"/>
  </r>
  <r>
    <n v="51"/>
    <n v="87"/>
    <n v="200125"/>
    <n v="51087200125"/>
    <x v="4"/>
    <n v="2022"/>
    <x v="3"/>
    <x v="0"/>
    <n v="0"/>
    <n v="17"/>
  </r>
  <r>
    <n v="51"/>
    <n v="87"/>
    <n v="200126"/>
    <n v="51087200126"/>
    <x v="4"/>
    <n v="2022"/>
    <x v="3"/>
    <x v="0"/>
    <n v="0"/>
    <n v="0"/>
  </r>
  <r>
    <n v="51"/>
    <n v="87"/>
    <n v="200127"/>
    <n v="51087200127"/>
    <x v="4"/>
    <n v="2022"/>
    <x v="3"/>
    <x v="0"/>
    <n v="0"/>
    <n v="0"/>
  </r>
  <r>
    <n v="51"/>
    <n v="87"/>
    <n v="200131"/>
    <n v="51087200131"/>
    <x v="4"/>
    <n v="2022"/>
    <x v="3"/>
    <x v="0"/>
    <n v="0"/>
    <n v="0"/>
  </r>
  <r>
    <n v="51"/>
    <n v="87"/>
    <n v="200132"/>
    <n v="51087200132"/>
    <x v="4"/>
    <n v="2022"/>
    <x v="3"/>
    <x v="0"/>
    <n v="0"/>
    <n v="12"/>
  </r>
  <r>
    <n v="51"/>
    <n v="87"/>
    <n v="200133"/>
    <n v="51087200133"/>
    <x v="4"/>
    <n v="2022"/>
    <x v="3"/>
    <x v="0"/>
    <n v="0"/>
    <n v="0"/>
  </r>
  <r>
    <n v="51"/>
    <n v="87"/>
    <n v="200134"/>
    <n v="51087200134"/>
    <x v="4"/>
    <n v="2022"/>
    <x v="3"/>
    <x v="0"/>
    <n v="0"/>
    <n v="0"/>
  </r>
  <r>
    <n v="51"/>
    <n v="87"/>
    <n v="200135"/>
    <n v="51087200135"/>
    <x v="4"/>
    <n v="2022"/>
    <x v="3"/>
    <x v="0"/>
    <n v="0"/>
    <n v="0"/>
  </r>
  <r>
    <n v="51"/>
    <n v="87"/>
    <n v="200136"/>
    <n v="51087200136"/>
    <x v="4"/>
    <n v="2022"/>
    <x v="3"/>
    <x v="0"/>
    <n v="0"/>
    <n v="0"/>
  </r>
  <r>
    <n v="51"/>
    <n v="87"/>
    <n v="200137"/>
    <n v="51087200137"/>
    <x v="4"/>
    <n v="2022"/>
    <x v="3"/>
    <x v="0"/>
    <n v="0"/>
    <n v="0"/>
  </r>
  <r>
    <n v="51"/>
    <n v="87"/>
    <n v="200138"/>
    <n v="51087200138"/>
    <x v="4"/>
    <n v="2022"/>
    <x v="3"/>
    <x v="0"/>
    <n v="0"/>
    <n v="0"/>
  </r>
  <r>
    <n v="51"/>
    <n v="87"/>
    <n v="200139"/>
    <n v="51087200139"/>
    <x v="4"/>
    <n v="2022"/>
    <x v="3"/>
    <x v="0"/>
    <n v="0"/>
    <n v="0"/>
  </r>
  <r>
    <n v="51"/>
    <n v="87"/>
    <n v="200140"/>
    <n v="51087200140"/>
    <x v="4"/>
    <n v="2022"/>
    <x v="3"/>
    <x v="0"/>
    <n v="0"/>
    <n v="11"/>
  </r>
  <r>
    <n v="51"/>
    <n v="87"/>
    <n v="200141"/>
    <n v="51087200141"/>
    <x v="4"/>
    <n v="2022"/>
    <x v="3"/>
    <x v="0"/>
    <n v="0"/>
    <n v="0"/>
  </r>
  <r>
    <n v="51"/>
    <n v="87"/>
    <n v="200142"/>
    <n v="51087200142"/>
    <x v="4"/>
    <n v="2022"/>
    <x v="3"/>
    <x v="0"/>
    <n v="0"/>
    <n v="1"/>
  </r>
  <r>
    <n v="51"/>
    <n v="87"/>
    <n v="200143"/>
    <n v="51087200143"/>
    <x v="4"/>
    <n v="2022"/>
    <x v="3"/>
    <x v="0"/>
    <n v="0"/>
    <n v="0"/>
  </r>
  <r>
    <n v="51"/>
    <n v="87"/>
    <n v="200144"/>
    <n v="51087200144"/>
    <x v="4"/>
    <n v="2022"/>
    <x v="3"/>
    <x v="0"/>
    <n v="0"/>
    <n v="0"/>
  </r>
  <r>
    <n v="51"/>
    <n v="87"/>
    <n v="200145"/>
    <n v="51087200145"/>
    <x v="4"/>
    <n v="2022"/>
    <x v="3"/>
    <x v="0"/>
    <n v="0"/>
    <n v="0"/>
  </r>
  <r>
    <n v="51"/>
    <n v="87"/>
    <n v="200146"/>
    <n v="51087200146"/>
    <x v="4"/>
    <n v="2022"/>
    <x v="3"/>
    <x v="0"/>
    <n v="0"/>
    <n v="5"/>
  </r>
  <r>
    <n v="51"/>
    <n v="87"/>
    <n v="200147"/>
    <n v="51087200147"/>
    <x v="4"/>
    <n v="2022"/>
    <x v="3"/>
    <x v="0"/>
    <n v="0"/>
    <n v="0"/>
  </r>
  <r>
    <n v="51"/>
    <n v="87"/>
    <n v="200148"/>
    <n v="51087200148"/>
    <x v="4"/>
    <n v="2022"/>
    <x v="3"/>
    <x v="0"/>
    <n v="0"/>
    <n v="0"/>
  </r>
  <r>
    <n v="51"/>
    <n v="87"/>
    <n v="200149"/>
    <n v="51087200149"/>
    <x v="4"/>
    <n v="2022"/>
    <x v="3"/>
    <x v="0"/>
    <n v="0"/>
    <n v="31"/>
  </r>
  <r>
    <n v="51"/>
    <n v="87"/>
    <n v="200150"/>
    <n v="51087200150"/>
    <x v="4"/>
    <n v="2022"/>
    <x v="3"/>
    <x v="0"/>
    <n v="0"/>
    <n v="0"/>
  </r>
  <r>
    <n v="51"/>
    <n v="87"/>
    <n v="200151"/>
    <n v="51087200151"/>
    <x v="4"/>
    <n v="2022"/>
    <x v="3"/>
    <x v="0"/>
    <n v="25"/>
    <n v="49"/>
  </r>
  <r>
    <n v="51"/>
    <n v="87"/>
    <n v="200152"/>
    <n v="51087200152"/>
    <x v="4"/>
    <n v="2022"/>
    <x v="3"/>
    <x v="0"/>
    <n v="0"/>
    <n v="0"/>
  </r>
  <r>
    <n v="51"/>
    <n v="87"/>
    <n v="200153"/>
    <n v="51087200153"/>
    <x v="4"/>
    <n v="2022"/>
    <x v="3"/>
    <x v="0"/>
    <n v="0"/>
    <n v="0"/>
  </r>
  <r>
    <n v="51"/>
    <n v="87"/>
    <n v="200201"/>
    <n v="51087200201"/>
    <x v="4"/>
    <n v="2022"/>
    <x v="3"/>
    <x v="0"/>
    <n v="0"/>
    <n v="0"/>
  </r>
  <r>
    <n v="51"/>
    <n v="87"/>
    <n v="200202"/>
    <n v="51087200202"/>
    <x v="4"/>
    <n v="2022"/>
    <x v="3"/>
    <x v="0"/>
    <n v="24"/>
    <n v="24"/>
  </r>
  <r>
    <n v="51"/>
    <n v="87"/>
    <n v="200301"/>
    <n v="51087200301"/>
    <x v="4"/>
    <n v="2022"/>
    <x v="3"/>
    <x v="0"/>
    <n v="0"/>
    <n v="3"/>
  </r>
  <r>
    <n v="51"/>
    <n v="87"/>
    <n v="200302"/>
    <n v="51087200302"/>
    <x v="4"/>
    <n v="2022"/>
    <x v="3"/>
    <x v="0"/>
    <n v="0"/>
    <n v="10"/>
  </r>
  <r>
    <n v="51"/>
    <n v="87"/>
    <n v="200303"/>
    <n v="51087200303"/>
    <x v="4"/>
    <n v="2022"/>
    <x v="3"/>
    <x v="0"/>
    <n v="0"/>
    <n v="0"/>
  </r>
  <r>
    <n v="51"/>
    <n v="87"/>
    <n v="200305"/>
    <n v="51087200305"/>
    <x v="4"/>
    <n v="2022"/>
    <x v="3"/>
    <x v="0"/>
    <n v="0"/>
    <n v="0"/>
  </r>
  <r>
    <n v="51"/>
    <n v="87"/>
    <n v="200404"/>
    <n v="51087200404"/>
    <x v="4"/>
    <n v="2022"/>
    <x v="3"/>
    <x v="0"/>
    <n v="0"/>
    <n v="0"/>
  </r>
  <r>
    <n v="51"/>
    <n v="87"/>
    <n v="200407"/>
    <n v="51087200407"/>
    <x v="4"/>
    <n v="2022"/>
    <x v="3"/>
    <x v="0"/>
    <n v="0"/>
    <n v="0"/>
  </r>
  <r>
    <n v="51"/>
    <n v="87"/>
    <n v="200409"/>
    <n v="51087200409"/>
    <x v="4"/>
    <n v="2022"/>
    <x v="3"/>
    <x v="0"/>
    <n v="0"/>
    <n v="0"/>
  </r>
  <r>
    <n v="51"/>
    <n v="87"/>
    <n v="200411"/>
    <n v="51087200411"/>
    <x v="4"/>
    <n v="2022"/>
    <x v="3"/>
    <x v="0"/>
    <n v="0"/>
    <n v="0"/>
  </r>
  <r>
    <n v="51"/>
    <n v="87"/>
    <n v="200412"/>
    <n v="51087200412"/>
    <x v="4"/>
    <n v="2022"/>
    <x v="3"/>
    <x v="0"/>
    <n v="0"/>
    <n v="0"/>
  </r>
  <r>
    <n v="51"/>
    <n v="87"/>
    <n v="200413"/>
    <n v="51087200413"/>
    <x v="4"/>
    <n v="2022"/>
    <x v="3"/>
    <x v="0"/>
    <n v="0"/>
    <n v="0"/>
  </r>
  <r>
    <n v="51"/>
    <n v="87"/>
    <n v="200414"/>
    <n v="51087200414"/>
    <x v="4"/>
    <n v="2022"/>
    <x v="3"/>
    <x v="0"/>
    <n v="0"/>
    <n v="7"/>
  </r>
  <r>
    <n v="51"/>
    <n v="87"/>
    <n v="200415"/>
    <n v="51087200415"/>
    <x v="4"/>
    <n v="2022"/>
    <x v="3"/>
    <x v="0"/>
    <n v="0"/>
    <n v="0"/>
  </r>
  <r>
    <n v="51"/>
    <n v="87"/>
    <n v="200416"/>
    <n v="51087200416"/>
    <x v="4"/>
    <n v="2022"/>
    <x v="3"/>
    <x v="0"/>
    <n v="0"/>
    <n v="0"/>
  </r>
  <r>
    <n v="51"/>
    <n v="87"/>
    <n v="200417"/>
    <n v="51087200417"/>
    <x v="4"/>
    <n v="2022"/>
    <x v="3"/>
    <x v="0"/>
    <n v="0"/>
    <n v="0"/>
  </r>
  <r>
    <n v="51"/>
    <n v="87"/>
    <n v="200418"/>
    <n v="51087200418"/>
    <x v="4"/>
    <n v="2022"/>
    <x v="3"/>
    <x v="0"/>
    <n v="0"/>
    <n v="0"/>
  </r>
  <r>
    <n v="51"/>
    <n v="87"/>
    <n v="200501"/>
    <n v="51087200501"/>
    <x v="4"/>
    <n v="2022"/>
    <x v="3"/>
    <x v="0"/>
    <n v="0"/>
    <n v="0"/>
  </r>
  <r>
    <n v="51"/>
    <n v="87"/>
    <n v="200502"/>
    <n v="51087200502"/>
    <x v="4"/>
    <n v="2022"/>
    <x v="3"/>
    <x v="0"/>
    <n v="0"/>
    <n v="0"/>
  </r>
  <r>
    <n v="51"/>
    <n v="87"/>
    <n v="200503"/>
    <n v="51087200503"/>
    <x v="4"/>
    <n v="2022"/>
    <x v="3"/>
    <x v="0"/>
    <n v="0"/>
    <n v="0"/>
  </r>
  <r>
    <n v="51"/>
    <n v="87"/>
    <n v="200600"/>
    <n v="51087200600"/>
    <x v="4"/>
    <n v="2022"/>
    <x v="3"/>
    <x v="0"/>
    <n v="0"/>
    <n v="0"/>
  </r>
  <r>
    <n v="51"/>
    <n v="87"/>
    <n v="200700"/>
    <n v="51087200700"/>
    <x v="4"/>
    <n v="2022"/>
    <x v="3"/>
    <x v="0"/>
    <n v="0"/>
    <n v="0"/>
  </r>
  <r>
    <n v="51"/>
    <n v="87"/>
    <n v="200801"/>
    <n v="51087200801"/>
    <x v="4"/>
    <n v="2022"/>
    <x v="3"/>
    <x v="0"/>
    <n v="0"/>
    <n v="0"/>
  </r>
  <r>
    <n v="51"/>
    <n v="87"/>
    <n v="200802"/>
    <n v="51087200802"/>
    <x v="4"/>
    <n v="2022"/>
    <x v="3"/>
    <x v="0"/>
    <n v="0"/>
    <n v="8"/>
  </r>
  <r>
    <n v="51"/>
    <n v="87"/>
    <n v="200805"/>
    <n v="51087200805"/>
    <x v="4"/>
    <n v="2022"/>
    <x v="3"/>
    <x v="0"/>
    <n v="0"/>
    <n v="0"/>
  </r>
  <r>
    <n v="51"/>
    <n v="87"/>
    <n v="200806"/>
    <n v="51087200806"/>
    <x v="4"/>
    <n v="2022"/>
    <x v="3"/>
    <x v="0"/>
    <n v="0"/>
    <n v="0"/>
  </r>
  <r>
    <n v="51"/>
    <n v="87"/>
    <n v="200807"/>
    <n v="51087200807"/>
    <x v="4"/>
    <n v="2022"/>
    <x v="3"/>
    <x v="0"/>
    <n v="0"/>
    <n v="112"/>
  </r>
  <r>
    <n v="51"/>
    <n v="87"/>
    <n v="200904"/>
    <n v="51087200904"/>
    <x v="4"/>
    <n v="2022"/>
    <x v="3"/>
    <x v="0"/>
    <n v="0"/>
    <n v="0"/>
  </r>
  <r>
    <n v="51"/>
    <n v="87"/>
    <n v="200905"/>
    <n v="51087200905"/>
    <x v="4"/>
    <n v="2022"/>
    <x v="3"/>
    <x v="0"/>
    <n v="0"/>
    <n v="0"/>
  </r>
  <r>
    <n v="51"/>
    <n v="87"/>
    <n v="200906"/>
    <n v="51087200906"/>
    <x v="4"/>
    <n v="2022"/>
    <x v="3"/>
    <x v="0"/>
    <n v="0"/>
    <n v="15"/>
  </r>
  <r>
    <n v="51"/>
    <n v="87"/>
    <n v="200907"/>
    <n v="51087200907"/>
    <x v="4"/>
    <n v="2022"/>
    <x v="3"/>
    <x v="0"/>
    <n v="0"/>
    <n v="0"/>
  </r>
  <r>
    <n v="51"/>
    <n v="87"/>
    <n v="200908"/>
    <n v="51087200908"/>
    <x v="4"/>
    <n v="2022"/>
    <x v="3"/>
    <x v="0"/>
    <n v="0"/>
    <n v="0"/>
  </r>
  <r>
    <n v="51"/>
    <n v="87"/>
    <n v="201001"/>
    <n v="51087201001"/>
    <x v="4"/>
    <n v="2022"/>
    <x v="3"/>
    <x v="0"/>
    <n v="0"/>
    <n v="0"/>
  </r>
  <r>
    <n v="51"/>
    <n v="87"/>
    <n v="201002"/>
    <n v="51087201002"/>
    <x v="4"/>
    <n v="2022"/>
    <x v="3"/>
    <x v="0"/>
    <n v="0"/>
    <n v="0"/>
  </r>
  <r>
    <n v="51"/>
    <n v="87"/>
    <n v="201003"/>
    <n v="51087201003"/>
    <x v="4"/>
    <n v="2022"/>
    <x v="3"/>
    <x v="0"/>
    <n v="0"/>
    <n v="0"/>
  </r>
  <r>
    <n v="51"/>
    <n v="87"/>
    <n v="201102"/>
    <n v="51087201102"/>
    <x v="4"/>
    <n v="2022"/>
    <x v="3"/>
    <x v="0"/>
    <n v="0"/>
    <n v="0"/>
  </r>
  <r>
    <n v="51"/>
    <n v="87"/>
    <n v="201103"/>
    <n v="51087201103"/>
    <x v="4"/>
    <n v="2022"/>
    <x v="3"/>
    <x v="0"/>
    <n v="0"/>
    <n v="0"/>
  </r>
  <r>
    <n v="51"/>
    <n v="87"/>
    <n v="201104"/>
    <n v="51087201104"/>
    <x v="4"/>
    <n v="2022"/>
    <x v="3"/>
    <x v="0"/>
    <n v="0"/>
    <n v="0"/>
  </r>
  <r>
    <n v="51"/>
    <n v="87"/>
    <n v="201203"/>
    <n v="51087201203"/>
    <x v="4"/>
    <n v="2022"/>
    <x v="3"/>
    <x v="0"/>
    <n v="0"/>
    <n v="0"/>
  </r>
  <r>
    <n v="51"/>
    <n v="87"/>
    <n v="201204"/>
    <n v="51087201204"/>
    <x v="4"/>
    <n v="2022"/>
    <x v="3"/>
    <x v="0"/>
    <n v="0"/>
    <n v="0"/>
  </r>
  <r>
    <n v="51"/>
    <n v="87"/>
    <n v="201205"/>
    <n v="51087201205"/>
    <x v="4"/>
    <n v="2022"/>
    <x v="3"/>
    <x v="0"/>
    <n v="0"/>
    <n v="0"/>
  </r>
  <r>
    <n v="51"/>
    <n v="87"/>
    <n v="201206"/>
    <n v="51087201206"/>
    <x v="4"/>
    <n v="2022"/>
    <x v="3"/>
    <x v="0"/>
    <n v="0"/>
    <n v="0"/>
  </r>
  <r>
    <n v="51"/>
    <n v="87"/>
    <n v="201403"/>
    <n v="51087201403"/>
    <x v="4"/>
    <n v="2022"/>
    <x v="3"/>
    <x v="0"/>
    <n v="0"/>
    <n v="0"/>
  </r>
  <r>
    <n v="51"/>
    <n v="87"/>
    <n v="201404"/>
    <n v="51087201404"/>
    <x v="4"/>
    <n v="2022"/>
    <x v="3"/>
    <x v="0"/>
    <n v="0"/>
    <n v="15"/>
  </r>
  <r>
    <n v="51"/>
    <n v="87"/>
    <n v="201405"/>
    <n v="51087201405"/>
    <x v="4"/>
    <n v="2022"/>
    <x v="3"/>
    <x v="0"/>
    <n v="0"/>
    <n v="0"/>
  </r>
  <r>
    <n v="51"/>
    <n v="87"/>
    <n v="201406"/>
    <n v="51087201406"/>
    <x v="4"/>
    <n v="2022"/>
    <x v="3"/>
    <x v="0"/>
    <n v="0"/>
    <n v="0"/>
  </r>
  <r>
    <n v="51"/>
    <n v="87"/>
    <n v="201502"/>
    <n v="51087201502"/>
    <x v="4"/>
    <n v="2022"/>
    <x v="3"/>
    <x v="0"/>
    <n v="0"/>
    <n v="12"/>
  </r>
  <r>
    <n v="51"/>
    <n v="87"/>
    <n v="201503"/>
    <n v="51087201503"/>
    <x v="4"/>
    <n v="2022"/>
    <x v="3"/>
    <x v="0"/>
    <n v="0"/>
    <n v="0"/>
  </r>
  <r>
    <n v="51"/>
    <n v="87"/>
    <n v="201504"/>
    <n v="51087201504"/>
    <x v="4"/>
    <n v="2022"/>
    <x v="3"/>
    <x v="0"/>
    <n v="0"/>
    <n v="0"/>
  </r>
  <r>
    <n v="51"/>
    <n v="87"/>
    <n v="201601"/>
    <n v="51087201601"/>
    <x v="4"/>
    <n v="2022"/>
    <x v="3"/>
    <x v="0"/>
    <n v="0"/>
    <n v="0"/>
  </r>
  <r>
    <n v="51"/>
    <n v="87"/>
    <n v="201602"/>
    <n v="51087201602"/>
    <x v="4"/>
    <n v="2022"/>
    <x v="3"/>
    <x v="0"/>
    <n v="0"/>
    <n v="0"/>
  </r>
  <r>
    <n v="51"/>
    <n v="87"/>
    <n v="201701"/>
    <n v="51087201701"/>
    <x v="4"/>
    <n v="2022"/>
    <x v="3"/>
    <x v="0"/>
    <n v="0"/>
    <n v="0"/>
  </r>
  <r>
    <n v="51"/>
    <n v="87"/>
    <n v="980100"/>
    <n v="51087980100"/>
    <x v="4"/>
    <n v="2022"/>
    <x v="3"/>
    <x v="0"/>
    <n v="0"/>
    <n v="0"/>
  </r>
  <r>
    <n v="51"/>
    <n v="127"/>
    <n v="700100"/>
    <n v="51127700100"/>
    <x v="5"/>
    <n v="2022"/>
    <x v="3"/>
    <x v="0"/>
    <n v="0"/>
    <n v="24"/>
  </r>
  <r>
    <n v="51"/>
    <n v="127"/>
    <n v="700200"/>
    <n v="51127700200"/>
    <x v="5"/>
    <n v="2022"/>
    <x v="3"/>
    <x v="0"/>
    <n v="0"/>
    <n v="0"/>
  </r>
  <r>
    <n v="51"/>
    <n v="127"/>
    <n v="700301"/>
    <n v="51127700301"/>
    <x v="5"/>
    <n v="2022"/>
    <x v="3"/>
    <x v="0"/>
    <n v="21"/>
    <n v="52"/>
  </r>
  <r>
    <n v="51"/>
    <n v="127"/>
    <n v="700302"/>
    <n v="51127700302"/>
    <x v="5"/>
    <n v="2022"/>
    <x v="3"/>
    <x v="0"/>
    <n v="0"/>
    <n v="0"/>
  </r>
  <r>
    <n v="51"/>
    <n v="145"/>
    <n v="500101"/>
    <n v="51145500101"/>
    <x v="6"/>
    <n v="2022"/>
    <x v="3"/>
    <x v="0"/>
    <n v="0"/>
    <n v="14"/>
  </r>
  <r>
    <n v="51"/>
    <n v="145"/>
    <n v="500102"/>
    <n v="51145500102"/>
    <x v="6"/>
    <n v="2022"/>
    <x v="3"/>
    <x v="0"/>
    <n v="0"/>
    <n v="0"/>
  </r>
  <r>
    <n v="51"/>
    <n v="145"/>
    <n v="500201"/>
    <n v="51145500201"/>
    <x v="6"/>
    <n v="2022"/>
    <x v="3"/>
    <x v="0"/>
    <n v="0"/>
    <n v="0"/>
  </r>
  <r>
    <n v="51"/>
    <n v="145"/>
    <n v="500202"/>
    <n v="51145500202"/>
    <x v="6"/>
    <n v="2022"/>
    <x v="3"/>
    <x v="0"/>
    <n v="0"/>
    <n v="0"/>
  </r>
  <r>
    <n v="51"/>
    <n v="145"/>
    <n v="500300"/>
    <n v="51145500300"/>
    <x v="6"/>
    <n v="2022"/>
    <x v="3"/>
    <x v="0"/>
    <n v="0"/>
    <n v="10"/>
  </r>
  <r>
    <n v="51"/>
    <n v="145"/>
    <n v="500400"/>
    <n v="51145500400"/>
    <x v="6"/>
    <n v="2022"/>
    <x v="3"/>
    <x v="0"/>
    <n v="0"/>
    <n v="5"/>
  </r>
  <r>
    <n v="51"/>
    <n v="570"/>
    <n v="830100"/>
    <n v="51570830100"/>
    <x v="7"/>
    <n v="2022"/>
    <x v="3"/>
    <x v="0"/>
    <n v="0"/>
    <n v="0"/>
  </r>
  <r>
    <n v="51"/>
    <n v="570"/>
    <n v="830200"/>
    <n v="51570830200"/>
    <x v="7"/>
    <n v="2022"/>
    <x v="3"/>
    <x v="0"/>
    <n v="0"/>
    <n v="0"/>
  </r>
  <r>
    <n v="51"/>
    <n v="570"/>
    <n v="830300"/>
    <n v="51570830300"/>
    <x v="7"/>
    <n v="2022"/>
    <x v="3"/>
    <x v="0"/>
    <n v="0"/>
    <n v="19"/>
  </r>
  <r>
    <n v="51"/>
    <n v="570"/>
    <n v="830400"/>
    <n v="51570830400"/>
    <x v="7"/>
    <n v="2022"/>
    <x v="3"/>
    <x v="0"/>
    <n v="0"/>
    <n v="0"/>
  </r>
  <r>
    <n v="51"/>
    <n v="570"/>
    <n v="830500"/>
    <n v="51570830500"/>
    <x v="7"/>
    <n v="2022"/>
    <x v="3"/>
    <x v="0"/>
    <n v="0"/>
    <n v="0"/>
  </r>
  <r>
    <n v="51"/>
    <n v="670"/>
    <n v="820100"/>
    <n v="51670820100"/>
    <x v="8"/>
    <n v="2022"/>
    <x v="3"/>
    <x v="0"/>
    <n v="0"/>
    <n v="0"/>
  </r>
  <r>
    <n v="51"/>
    <n v="670"/>
    <n v="820300"/>
    <n v="51670820300"/>
    <x v="8"/>
    <n v="2022"/>
    <x v="3"/>
    <x v="0"/>
    <n v="0"/>
    <n v="0"/>
  </r>
  <r>
    <n v="51"/>
    <n v="670"/>
    <n v="820400"/>
    <n v="51670820400"/>
    <x v="8"/>
    <n v="2022"/>
    <x v="3"/>
    <x v="0"/>
    <n v="0"/>
    <n v="0"/>
  </r>
  <r>
    <n v="51"/>
    <n v="670"/>
    <n v="820500"/>
    <n v="51670820500"/>
    <x v="8"/>
    <n v="2022"/>
    <x v="3"/>
    <x v="0"/>
    <n v="0"/>
    <n v="0"/>
  </r>
  <r>
    <n v="51"/>
    <n v="670"/>
    <n v="820600"/>
    <n v="51670820600"/>
    <x v="8"/>
    <n v="2022"/>
    <x v="3"/>
    <x v="0"/>
    <n v="0"/>
    <n v="0"/>
  </r>
  <r>
    <n v="51"/>
    <n v="670"/>
    <n v="820700"/>
    <n v="51670820700"/>
    <x v="8"/>
    <n v="2022"/>
    <x v="3"/>
    <x v="0"/>
    <n v="0"/>
    <n v="3"/>
  </r>
  <r>
    <n v="51"/>
    <n v="670"/>
    <n v="980100"/>
    <n v="51670980100"/>
    <x v="8"/>
    <n v="2022"/>
    <x v="3"/>
    <x v="0"/>
    <n v="0"/>
    <n v="0"/>
  </r>
  <r>
    <n v="51"/>
    <n v="730"/>
    <n v="810100"/>
    <n v="51730810100"/>
    <x v="9"/>
    <n v="2022"/>
    <x v="3"/>
    <x v="0"/>
    <n v="0"/>
    <n v="0"/>
  </r>
  <r>
    <n v="51"/>
    <n v="730"/>
    <n v="810300"/>
    <n v="51730810300"/>
    <x v="9"/>
    <n v="2022"/>
    <x v="3"/>
    <x v="0"/>
    <n v="0"/>
    <n v="0"/>
  </r>
  <r>
    <n v="51"/>
    <n v="730"/>
    <n v="810400"/>
    <n v="51730810400"/>
    <x v="9"/>
    <n v="2022"/>
    <x v="3"/>
    <x v="0"/>
    <n v="0"/>
    <n v="2"/>
  </r>
  <r>
    <n v="51"/>
    <n v="730"/>
    <n v="810500"/>
    <n v="51730810500"/>
    <x v="9"/>
    <n v="2022"/>
    <x v="3"/>
    <x v="0"/>
    <n v="0"/>
    <n v="0"/>
  </r>
  <r>
    <n v="51"/>
    <n v="730"/>
    <n v="810600"/>
    <n v="51730810600"/>
    <x v="9"/>
    <n v="2022"/>
    <x v="3"/>
    <x v="0"/>
    <n v="0"/>
    <n v="0"/>
  </r>
  <r>
    <n v="51"/>
    <n v="730"/>
    <n v="810700"/>
    <n v="51730810700"/>
    <x v="9"/>
    <n v="2022"/>
    <x v="3"/>
    <x v="0"/>
    <n v="0"/>
    <n v="0"/>
  </r>
  <r>
    <n v="51"/>
    <n v="730"/>
    <n v="810900"/>
    <n v="51730810900"/>
    <x v="9"/>
    <n v="2022"/>
    <x v="3"/>
    <x v="0"/>
    <n v="0"/>
    <n v="0"/>
  </r>
  <r>
    <n v="51"/>
    <n v="730"/>
    <n v="811000"/>
    <n v="51730811000"/>
    <x v="9"/>
    <n v="2022"/>
    <x v="3"/>
    <x v="0"/>
    <n v="0"/>
    <n v="0"/>
  </r>
  <r>
    <n v="51"/>
    <n v="730"/>
    <n v="811100"/>
    <n v="51730811100"/>
    <x v="9"/>
    <n v="2022"/>
    <x v="3"/>
    <x v="0"/>
    <n v="0"/>
    <n v="7"/>
  </r>
  <r>
    <n v="51"/>
    <n v="730"/>
    <n v="811200"/>
    <n v="51730811200"/>
    <x v="9"/>
    <n v="2022"/>
    <x v="3"/>
    <x v="0"/>
    <n v="0"/>
    <n v="0"/>
  </r>
  <r>
    <n v="51"/>
    <n v="730"/>
    <n v="811300"/>
    <n v="51730811300"/>
    <x v="9"/>
    <n v="2022"/>
    <x v="3"/>
    <x v="0"/>
    <n v="7"/>
    <n v="7"/>
  </r>
  <r>
    <n v="51"/>
    <n v="760"/>
    <n v="10201"/>
    <n v="51760010201"/>
    <x v="10"/>
    <n v="2022"/>
    <x v="3"/>
    <x v="0"/>
    <n v="0"/>
    <n v="0"/>
  </r>
  <r>
    <n v="51"/>
    <n v="760"/>
    <n v="10202"/>
    <n v="51760010202"/>
    <x v="10"/>
    <n v="2022"/>
    <x v="3"/>
    <x v="0"/>
    <n v="0"/>
    <n v="0"/>
  </r>
  <r>
    <n v="51"/>
    <n v="760"/>
    <n v="10300"/>
    <n v="51760010300"/>
    <x v="10"/>
    <n v="2022"/>
    <x v="3"/>
    <x v="0"/>
    <n v="0"/>
    <n v="0"/>
  </r>
  <r>
    <n v="51"/>
    <n v="760"/>
    <n v="10401"/>
    <n v="51760010401"/>
    <x v="10"/>
    <n v="2022"/>
    <x v="3"/>
    <x v="0"/>
    <n v="2"/>
    <n v="2"/>
  </r>
  <r>
    <n v="51"/>
    <n v="760"/>
    <n v="10402"/>
    <n v="51760010402"/>
    <x v="10"/>
    <n v="2022"/>
    <x v="3"/>
    <x v="0"/>
    <n v="0"/>
    <n v="0"/>
  </r>
  <r>
    <n v="51"/>
    <n v="760"/>
    <n v="10500"/>
    <n v="51760010500"/>
    <x v="10"/>
    <n v="2022"/>
    <x v="3"/>
    <x v="0"/>
    <n v="0"/>
    <n v="0"/>
  </r>
  <r>
    <n v="51"/>
    <n v="760"/>
    <n v="10600"/>
    <n v="51760010600"/>
    <x v="10"/>
    <n v="2022"/>
    <x v="3"/>
    <x v="0"/>
    <n v="6"/>
    <n v="16"/>
  </r>
  <r>
    <n v="51"/>
    <n v="760"/>
    <n v="10700"/>
    <n v="51760010700"/>
    <x v="10"/>
    <n v="2022"/>
    <x v="3"/>
    <x v="0"/>
    <n v="0"/>
    <n v="0"/>
  </r>
  <r>
    <n v="51"/>
    <n v="760"/>
    <n v="10800"/>
    <n v="51760010800"/>
    <x v="10"/>
    <n v="2022"/>
    <x v="3"/>
    <x v="0"/>
    <n v="0"/>
    <n v="13"/>
  </r>
  <r>
    <n v="51"/>
    <n v="760"/>
    <n v="10900"/>
    <n v="51760010900"/>
    <x v="10"/>
    <n v="2022"/>
    <x v="3"/>
    <x v="0"/>
    <n v="0"/>
    <n v="0"/>
  </r>
  <r>
    <n v="51"/>
    <n v="760"/>
    <n v="11000"/>
    <n v="51760011000"/>
    <x v="10"/>
    <n v="2022"/>
    <x v="3"/>
    <x v="0"/>
    <n v="0"/>
    <n v="0"/>
  </r>
  <r>
    <n v="51"/>
    <n v="760"/>
    <n v="11100"/>
    <n v="51760011100"/>
    <x v="10"/>
    <n v="2022"/>
    <x v="3"/>
    <x v="0"/>
    <n v="0"/>
    <n v="0"/>
  </r>
  <r>
    <n v="51"/>
    <n v="760"/>
    <n v="20100"/>
    <n v="51760020100"/>
    <x v="10"/>
    <n v="2022"/>
    <x v="3"/>
    <x v="0"/>
    <n v="0"/>
    <n v="2"/>
  </r>
  <r>
    <n v="51"/>
    <n v="760"/>
    <n v="20200"/>
    <n v="51760020200"/>
    <x v="10"/>
    <n v="2022"/>
    <x v="3"/>
    <x v="0"/>
    <n v="0"/>
    <n v="0"/>
  </r>
  <r>
    <n v="51"/>
    <n v="760"/>
    <n v="20300"/>
    <n v="51760020300"/>
    <x v="10"/>
    <n v="2022"/>
    <x v="3"/>
    <x v="0"/>
    <n v="0"/>
    <n v="0"/>
  </r>
  <r>
    <n v="51"/>
    <n v="760"/>
    <n v="20400"/>
    <n v="51760020400"/>
    <x v="10"/>
    <n v="2022"/>
    <x v="3"/>
    <x v="0"/>
    <n v="0"/>
    <n v="8"/>
  </r>
  <r>
    <n v="51"/>
    <n v="760"/>
    <n v="20501"/>
    <n v="51760020501"/>
    <x v="10"/>
    <n v="2022"/>
    <x v="3"/>
    <x v="0"/>
    <n v="0"/>
    <n v="0"/>
  </r>
  <r>
    <n v="51"/>
    <n v="760"/>
    <n v="20502"/>
    <n v="51760020502"/>
    <x v="10"/>
    <n v="2022"/>
    <x v="3"/>
    <x v="0"/>
    <n v="0"/>
    <n v="0"/>
  </r>
  <r>
    <n v="51"/>
    <n v="760"/>
    <n v="20600"/>
    <n v="51760020600"/>
    <x v="10"/>
    <n v="2022"/>
    <x v="3"/>
    <x v="0"/>
    <n v="0"/>
    <n v="3"/>
  </r>
  <r>
    <n v="51"/>
    <n v="760"/>
    <n v="20700"/>
    <n v="51760020700"/>
    <x v="10"/>
    <n v="2022"/>
    <x v="3"/>
    <x v="0"/>
    <n v="0"/>
    <n v="0"/>
  </r>
  <r>
    <n v="51"/>
    <n v="760"/>
    <n v="20800"/>
    <n v="51760020800"/>
    <x v="10"/>
    <n v="2022"/>
    <x v="3"/>
    <x v="0"/>
    <n v="0"/>
    <n v="13"/>
  </r>
  <r>
    <n v="51"/>
    <n v="760"/>
    <n v="20900"/>
    <n v="51760020900"/>
    <x v="10"/>
    <n v="2022"/>
    <x v="3"/>
    <x v="0"/>
    <n v="0"/>
    <n v="0"/>
  </r>
  <r>
    <n v="51"/>
    <n v="760"/>
    <n v="21000"/>
    <n v="51760021000"/>
    <x v="10"/>
    <n v="2022"/>
    <x v="3"/>
    <x v="0"/>
    <n v="0"/>
    <n v="0"/>
  </r>
  <r>
    <n v="51"/>
    <n v="760"/>
    <n v="21100"/>
    <n v="51760021100"/>
    <x v="10"/>
    <n v="2022"/>
    <x v="3"/>
    <x v="0"/>
    <n v="0"/>
    <n v="0"/>
  </r>
  <r>
    <n v="51"/>
    <n v="760"/>
    <n v="21200"/>
    <n v="51760021200"/>
    <x v="10"/>
    <n v="2022"/>
    <x v="3"/>
    <x v="0"/>
    <n v="0"/>
    <n v="19"/>
  </r>
  <r>
    <n v="51"/>
    <n v="760"/>
    <n v="30100"/>
    <n v="51760030100"/>
    <x v="10"/>
    <n v="2022"/>
    <x v="3"/>
    <x v="0"/>
    <n v="0"/>
    <n v="0"/>
  </r>
  <r>
    <n v="51"/>
    <n v="760"/>
    <n v="30200"/>
    <n v="51760030200"/>
    <x v="10"/>
    <n v="2022"/>
    <x v="3"/>
    <x v="0"/>
    <n v="0"/>
    <n v="0"/>
  </r>
  <r>
    <n v="51"/>
    <n v="760"/>
    <n v="30501"/>
    <n v="51760030501"/>
    <x v="10"/>
    <n v="2022"/>
    <x v="3"/>
    <x v="0"/>
    <n v="0"/>
    <n v="4"/>
  </r>
  <r>
    <n v="51"/>
    <n v="760"/>
    <n v="30502"/>
    <n v="51760030502"/>
    <x v="10"/>
    <n v="2022"/>
    <x v="3"/>
    <x v="0"/>
    <n v="0"/>
    <n v="0"/>
  </r>
  <r>
    <n v="51"/>
    <n v="760"/>
    <n v="40201"/>
    <n v="51760040201"/>
    <x v="10"/>
    <n v="2022"/>
    <x v="3"/>
    <x v="0"/>
    <n v="0"/>
    <n v="0"/>
  </r>
  <r>
    <n v="51"/>
    <n v="760"/>
    <n v="40202"/>
    <n v="51760040202"/>
    <x v="10"/>
    <n v="2022"/>
    <x v="3"/>
    <x v="0"/>
    <n v="0"/>
    <n v="0"/>
  </r>
  <r>
    <n v="51"/>
    <n v="760"/>
    <n v="40300"/>
    <n v="51760040300"/>
    <x v="10"/>
    <n v="2022"/>
    <x v="3"/>
    <x v="0"/>
    <n v="0"/>
    <n v="0"/>
  </r>
  <r>
    <n v="51"/>
    <n v="760"/>
    <n v="40400"/>
    <n v="51760040400"/>
    <x v="10"/>
    <n v="2022"/>
    <x v="3"/>
    <x v="0"/>
    <n v="0"/>
    <n v="0"/>
  </r>
  <r>
    <n v="51"/>
    <n v="760"/>
    <n v="40500"/>
    <n v="51760040500"/>
    <x v="10"/>
    <n v="2022"/>
    <x v="3"/>
    <x v="0"/>
    <n v="0"/>
    <n v="0"/>
  </r>
  <r>
    <n v="51"/>
    <n v="760"/>
    <n v="40600"/>
    <n v="51760040600"/>
    <x v="10"/>
    <n v="2022"/>
    <x v="3"/>
    <x v="0"/>
    <n v="0"/>
    <n v="2"/>
  </r>
  <r>
    <n v="51"/>
    <n v="760"/>
    <n v="40700"/>
    <n v="51760040700"/>
    <x v="10"/>
    <n v="2022"/>
    <x v="3"/>
    <x v="0"/>
    <n v="0"/>
    <n v="4"/>
  </r>
  <r>
    <n v="51"/>
    <n v="760"/>
    <n v="40800"/>
    <n v="51760040800"/>
    <x v="10"/>
    <n v="2022"/>
    <x v="3"/>
    <x v="0"/>
    <n v="0"/>
    <n v="4"/>
  </r>
  <r>
    <n v="51"/>
    <n v="760"/>
    <n v="40900"/>
    <n v="51760040900"/>
    <x v="10"/>
    <n v="2022"/>
    <x v="3"/>
    <x v="0"/>
    <n v="1"/>
    <n v="1"/>
  </r>
  <r>
    <n v="51"/>
    <n v="760"/>
    <n v="41000"/>
    <n v="51760041000"/>
    <x v="10"/>
    <n v="2022"/>
    <x v="3"/>
    <x v="0"/>
    <n v="0"/>
    <n v="0"/>
  </r>
  <r>
    <n v="51"/>
    <n v="760"/>
    <n v="41100"/>
    <n v="51760041100"/>
    <x v="10"/>
    <n v="2022"/>
    <x v="3"/>
    <x v="0"/>
    <n v="0"/>
    <n v="13"/>
  </r>
  <r>
    <n v="51"/>
    <n v="760"/>
    <n v="41200"/>
    <n v="51760041200"/>
    <x v="10"/>
    <n v="2022"/>
    <x v="3"/>
    <x v="0"/>
    <n v="0"/>
    <n v="0"/>
  </r>
  <r>
    <n v="51"/>
    <n v="760"/>
    <n v="41300"/>
    <n v="51760041300"/>
    <x v="10"/>
    <n v="2022"/>
    <x v="3"/>
    <x v="0"/>
    <n v="0"/>
    <n v="0"/>
  </r>
  <r>
    <n v="51"/>
    <n v="760"/>
    <n v="41400"/>
    <n v="51760041400"/>
    <x v="10"/>
    <n v="2022"/>
    <x v="3"/>
    <x v="0"/>
    <n v="0"/>
    <n v="5"/>
  </r>
  <r>
    <n v="51"/>
    <n v="760"/>
    <n v="41600"/>
    <n v="51760041600"/>
    <x v="10"/>
    <n v="2022"/>
    <x v="3"/>
    <x v="0"/>
    <n v="0"/>
    <n v="0"/>
  </r>
  <r>
    <n v="51"/>
    <n v="760"/>
    <n v="50100"/>
    <n v="51760050100"/>
    <x v="10"/>
    <n v="2022"/>
    <x v="3"/>
    <x v="0"/>
    <n v="0"/>
    <n v="0"/>
  </r>
  <r>
    <n v="51"/>
    <n v="760"/>
    <n v="50200"/>
    <n v="51760050200"/>
    <x v="10"/>
    <n v="2022"/>
    <x v="3"/>
    <x v="0"/>
    <n v="0"/>
    <n v="0"/>
  </r>
  <r>
    <n v="51"/>
    <n v="760"/>
    <n v="50300"/>
    <n v="51760050300"/>
    <x v="10"/>
    <n v="2022"/>
    <x v="3"/>
    <x v="0"/>
    <n v="0"/>
    <n v="12"/>
  </r>
  <r>
    <n v="51"/>
    <n v="760"/>
    <n v="50400"/>
    <n v="51760050400"/>
    <x v="10"/>
    <n v="2022"/>
    <x v="3"/>
    <x v="0"/>
    <n v="0"/>
    <n v="0"/>
  </r>
  <r>
    <n v="51"/>
    <n v="760"/>
    <n v="50500"/>
    <n v="51760050500"/>
    <x v="10"/>
    <n v="2022"/>
    <x v="3"/>
    <x v="0"/>
    <n v="0"/>
    <n v="12"/>
  </r>
  <r>
    <n v="51"/>
    <n v="760"/>
    <n v="50600"/>
    <n v="51760050600"/>
    <x v="10"/>
    <n v="2022"/>
    <x v="3"/>
    <x v="0"/>
    <n v="0"/>
    <n v="0"/>
  </r>
  <r>
    <n v="51"/>
    <n v="760"/>
    <n v="60200"/>
    <n v="51760060200"/>
    <x v="10"/>
    <n v="2022"/>
    <x v="3"/>
    <x v="0"/>
    <n v="0"/>
    <n v="0"/>
  </r>
  <r>
    <n v="51"/>
    <n v="760"/>
    <n v="60400"/>
    <n v="51760060400"/>
    <x v="10"/>
    <n v="2022"/>
    <x v="3"/>
    <x v="0"/>
    <n v="0"/>
    <n v="0"/>
  </r>
  <r>
    <n v="51"/>
    <n v="760"/>
    <n v="60501"/>
    <n v="51760060501"/>
    <x v="10"/>
    <n v="2022"/>
    <x v="3"/>
    <x v="0"/>
    <n v="0"/>
    <n v="0"/>
  </r>
  <r>
    <n v="51"/>
    <n v="760"/>
    <n v="60502"/>
    <n v="51760060502"/>
    <x v="10"/>
    <n v="2022"/>
    <x v="3"/>
    <x v="0"/>
    <n v="0"/>
    <n v="0"/>
  </r>
  <r>
    <n v="51"/>
    <n v="760"/>
    <n v="60600"/>
    <n v="51760060600"/>
    <x v="10"/>
    <n v="2022"/>
    <x v="3"/>
    <x v="0"/>
    <n v="0"/>
    <n v="0"/>
  </r>
  <r>
    <n v="51"/>
    <n v="760"/>
    <n v="60700"/>
    <n v="51760060700"/>
    <x v="10"/>
    <n v="2022"/>
    <x v="3"/>
    <x v="0"/>
    <n v="0"/>
    <n v="32"/>
  </r>
  <r>
    <n v="51"/>
    <n v="760"/>
    <n v="60800"/>
    <n v="51760060800"/>
    <x v="10"/>
    <n v="2022"/>
    <x v="3"/>
    <x v="0"/>
    <n v="0"/>
    <n v="38"/>
  </r>
  <r>
    <n v="51"/>
    <n v="760"/>
    <n v="60900"/>
    <n v="51760060900"/>
    <x v="10"/>
    <n v="2022"/>
    <x v="3"/>
    <x v="0"/>
    <n v="0"/>
    <n v="0"/>
  </r>
  <r>
    <n v="51"/>
    <n v="760"/>
    <n v="61001"/>
    <n v="51760061001"/>
    <x v="10"/>
    <n v="2022"/>
    <x v="3"/>
    <x v="0"/>
    <n v="0"/>
    <n v="0"/>
  </r>
  <r>
    <n v="51"/>
    <n v="760"/>
    <n v="61002"/>
    <n v="51760061002"/>
    <x v="10"/>
    <n v="2022"/>
    <x v="3"/>
    <x v="0"/>
    <n v="0"/>
    <n v="0"/>
  </r>
  <r>
    <n v="51"/>
    <n v="760"/>
    <n v="70100"/>
    <n v="51760070100"/>
    <x v="10"/>
    <n v="2022"/>
    <x v="3"/>
    <x v="0"/>
    <n v="0"/>
    <n v="0"/>
  </r>
  <r>
    <n v="51"/>
    <n v="760"/>
    <n v="70300"/>
    <n v="51760070300"/>
    <x v="10"/>
    <n v="2022"/>
    <x v="3"/>
    <x v="0"/>
    <n v="0"/>
    <n v="1"/>
  </r>
  <r>
    <n v="51"/>
    <n v="760"/>
    <n v="70400"/>
    <n v="51760070400"/>
    <x v="10"/>
    <n v="2022"/>
    <x v="3"/>
    <x v="0"/>
    <n v="0"/>
    <n v="0"/>
  </r>
  <r>
    <n v="51"/>
    <n v="760"/>
    <n v="70601"/>
    <n v="51760070601"/>
    <x v="10"/>
    <n v="2022"/>
    <x v="3"/>
    <x v="0"/>
    <n v="0"/>
    <n v="0"/>
  </r>
  <r>
    <n v="51"/>
    <n v="760"/>
    <n v="70602"/>
    <n v="51760070602"/>
    <x v="10"/>
    <n v="2022"/>
    <x v="3"/>
    <x v="0"/>
    <n v="0"/>
    <n v="0"/>
  </r>
  <r>
    <n v="51"/>
    <n v="760"/>
    <n v="70700"/>
    <n v="51760070700"/>
    <x v="10"/>
    <n v="2022"/>
    <x v="3"/>
    <x v="0"/>
    <n v="0"/>
    <n v="0"/>
  </r>
  <r>
    <n v="51"/>
    <n v="760"/>
    <n v="70802"/>
    <n v="51760070802"/>
    <x v="10"/>
    <n v="2022"/>
    <x v="3"/>
    <x v="0"/>
    <n v="0"/>
    <n v="0"/>
  </r>
  <r>
    <n v="51"/>
    <n v="760"/>
    <n v="70803"/>
    <n v="51760070803"/>
    <x v="10"/>
    <n v="2022"/>
    <x v="3"/>
    <x v="0"/>
    <n v="30"/>
    <n v="30"/>
  </r>
  <r>
    <n v="51"/>
    <n v="760"/>
    <n v="70804"/>
    <n v="51760070804"/>
    <x v="10"/>
    <n v="2022"/>
    <x v="3"/>
    <x v="0"/>
    <n v="0"/>
    <n v="13"/>
  </r>
  <r>
    <n v="51"/>
    <n v="760"/>
    <n v="70901"/>
    <n v="51760070901"/>
    <x v="10"/>
    <n v="2022"/>
    <x v="3"/>
    <x v="0"/>
    <n v="0"/>
    <n v="0"/>
  </r>
  <r>
    <n v="51"/>
    <n v="760"/>
    <n v="70902"/>
    <n v="51760070902"/>
    <x v="10"/>
    <n v="2022"/>
    <x v="3"/>
    <x v="0"/>
    <n v="0"/>
    <n v="0"/>
  </r>
  <r>
    <n v="51"/>
    <n v="760"/>
    <n v="71002"/>
    <n v="51760071002"/>
    <x v="10"/>
    <n v="2022"/>
    <x v="3"/>
    <x v="0"/>
    <n v="0"/>
    <n v="0"/>
  </r>
  <r>
    <n v="51"/>
    <n v="760"/>
    <n v="71003"/>
    <n v="51760071003"/>
    <x v="10"/>
    <n v="2022"/>
    <x v="3"/>
    <x v="0"/>
    <n v="0"/>
    <n v="0"/>
  </r>
  <r>
    <n v="51"/>
    <n v="760"/>
    <n v="71004"/>
    <n v="51760071004"/>
    <x v="10"/>
    <n v="2022"/>
    <x v="3"/>
    <x v="0"/>
    <n v="0"/>
    <n v="0"/>
  </r>
  <r>
    <n v="51"/>
    <n v="760"/>
    <n v="71100"/>
    <n v="51760071100"/>
    <x v="10"/>
    <n v="2022"/>
    <x v="3"/>
    <x v="0"/>
    <n v="0"/>
    <n v="9"/>
  </r>
  <r>
    <n v="51"/>
    <n v="36"/>
    <n v="600100"/>
    <n v="51036600100"/>
    <x v="0"/>
    <n v="2022"/>
    <x v="4"/>
    <x v="0"/>
    <n v="0"/>
    <n v="0"/>
  </r>
  <r>
    <n v="51"/>
    <n v="36"/>
    <n v="600200"/>
    <n v="51036600200"/>
    <x v="0"/>
    <n v="2022"/>
    <x v="4"/>
    <x v="0"/>
    <n v="0"/>
    <n v="1"/>
  </r>
  <r>
    <n v="51"/>
    <n v="36"/>
    <n v="600300"/>
    <n v="51036600300"/>
    <x v="0"/>
    <n v="2022"/>
    <x v="4"/>
    <x v="0"/>
    <n v="0"/>
    <n v="12"/>
  </r>
  <r>
    <n v="51"/>
    <n v="41"/>
    <n v="100106"/>
    <n v="51041100106"/>
    <x v="1"/>
    <n v="2022"/>
    <x v="4"/>
    <x v="0"/>
    <n v="0"/>
    <n v="17"/>
  </r>
  <r>
    <n v="51"/>
    <n v="41"/>
    <n v="100107"/>
    <n v="51041100107"/>
    <x v="1"/>
    <n v="2022"/>
    <x v="4"/>
    <x v="0"/>
    <n v="0"/>
    <n v="69"/>
  </r>
  <r>
    <n v="51"/>
    <n v="41"/>
    <n v="100206"/>
    <n v="51041100206"/>
    <x v="1"/>
    <n v="2022"/>
    <x v="4"/>
    <x v="0"/>
    <n v="0"/>
    <n v="118"/>
  </r>
  <r>
    <n v="51"/>
    <n v="41"/>
    <n v="100208"/>
    <n v="51041100208"/>
    <x v="1"/>
    <n v="2022"/>
    <x v="4"/>
    <x v="0"/>
    <n v="26"/>
    <n v="86"/>
  </r>
  <r>
    <n v="51"/>
    <n v="41"/>
    <n v="100209"/>
    <n v="51041100209"/>
    <x v="1"/>
    <n v="2022"/>
    <x v="4"/>
    <x v="0"/>
    <n v="7"/>
    <n v="114"/>
  </r>
  <r>
    <n v="51"/>
    <n v="41"/>
    <n v="100210"/>
    <n v="51041100210"/>
    <x v="1"/>
    <n v="2022"/>
    <x v="4"/>
    <x v="0"/>
    <n v="9"/>
    <n v="55"/>
  </r>
  <r>
    <n v="51"/>
    <n v="41"/>
    <n v="100211"/>
    <n v="51041100211"/>
    <x v="1"/>
    <n v="2022"/>
    <x v="4"/>
    <x v="0"/>
    <n v="0"/>
    <n v="0"/>
  </r>
  <r>
    <n v="51"/>
    <n v="41"/>
    <n v="100212"/>
    <n v="51041100212"/>
    <x v="1"/>
    <n v="2022"/>
    <x v="4"/>
    <x v="0"/>
    <n v="0"/>
    <n v="15"/>
  </r>
  <r>
    <n v="51"/>
    <n v="41"/>
    <n v="100300"/>
    <n v="51041100300"/>
    <x v="1"/>
    <n v="2022"/>
    <x v="4"/>
    <x v="0"/>
    <n v="22"/>
    <n v="41"/>
  </r>
  <r>
    <n v="51"/>
    <n v="41"/>
    <n v="100403"/>
    <n v="51041100403"/>
    <x v="1"/>
    <n v="2022"/>
    <x v="4"/>
    <x v="0"/>
    <n v="0"/>
    <n v="584"/>
  </r>
  <r>
    <n v="51"/>
    <n v="41"/>
    <n v="100404"/>
    <n v="51041100404"/>
    <x v="1"/>
    <n v="2022"/>
    <x v="4"/>
    <x v="0"/>
    <n v="16"/>
    <n v="24"/>
  </r>
  <r>
    <n v="51"/>
    <n v="41"/>
    <n v="100405"/>
    <n v="51041100405"/>
    <x v="1"/>
    <n v="2022"/>
    <x v="4"/>
    <x v="0"/>
    <n v="0"/>
    <n v="0"/>
  </r>
  <r>
    <n v="51"/>
    <n v="41"/>
    <n v="100406"/>
    <n v="51041100406"/>
    <x v="1"/>
    <n v="2022"/>
    <x v="4"/>
    <x v="0"/>
    <n v="0"/>
    <n v="15"/>
  </r>
  <r>
    <n v="51"/>
    <n v="41"/>
    <n v="100407"/>
    <n v="51041100407"/>
    <x v="1"/>
    <n v="2022"/>
    <x v="4"/>
    <x v="0"/>
    <n v="0"/>
    <n v="11"/>
  </r>
  <r>
    <n v="51"/>
    <n v="41"/>
    <n v="100409"/>
    <n v="51041100409"/>
    <x v="1"/>
    <n v="2022"/>
    <x v="4"/>
    <x v="0"/>
    <n v="0"/>
    <n v="112"/>
  </r>
  <r>
    <n v="51"/>
    <n v="41"/>
    <n v="100410"/>
    <n v="51041100410"/>
    <x v="1"/>
    <n v="2022"/>
    <x v="4"/>
    <x v="0"/>
    <n v="0"/>
    <n v="35"/>
  </r>
  <r>
    <n v="51"/>
    <n v="41"/>
    <n v="100505"/>
    <n v="51041100505"/>
    <x v="1"/>
    <n v="2022"/>
    <x v="4"/>
    <x v="0"/>
    <n v="0"/>
    <n v="45"/>
  </r>
  <r>
    <n v="51"/>
    <n v="41"/>
    <n v="100506"/>
    <n v="51041100506"/>
    <x v="1"/>
    <n v="2022"/>
    <x v="4"/>
    <x v="0"/>
    <n v="0"/>
    <n v="64"/>
  </r>
  <r>
    <n v="51"/>
    <n v="41"/>
    <n v="100507"/>
    <n v="51041100507"/>
    <x v="1"/>
    <n v="2022"/>
    <x v="4"/>
    <x v="0"/>
    <n v="0"/>
    <n v="126"/>
  </r>
  <r>
    <n v="51"/>
    <n v="41"/>
    <n v="100508"/>
    <n v="51041100508"/>
    <x v="1"/>
    <n v="2022"/>
    <x v="4"/>
    <x v="0"/>
    <n v="26"/>
    <n v="71"/>
  </r>
  <r>
    <n v="51"/>
    <n v="41"/>
    <n v="100509"/>
    <n v="51041100509"/>
    <x v="1"/>
    <n v="2022"/>
    <x v="4"/>
    <x v="0"/>
    <n v="0"/>
    <n v="224"/>
  </r>
  <r>
    <n v="51"/>
    <n v="41"/>
    <n v="100510"/>
    <n v="51041100510"/>
    <x v="1"/>
    <n v="2022"/>
    <x v="4"/>
    <x v="0"/>
    <n v="0"/>
    <n v="204"/>
  </r>
  <r>
    <n v="51"/>
    <n v="41"/>
    <n v="100600"/>
    <n v="51041100600"/>
    <x v="1"/>
    <n v="2022"/>
    <x v="4"/>
    <x v="0"/>
    <n v="4"/>
    <n v="7"/>
  </r>
  <r>
    <n v="51"/>
    <n v="41"/>
    <n v="100701"/>
    <n v="51041100701"/>
    <x v="1"/>
    <n v="2022"/>
    <x v="4"/>
    <x v="0"/>
    <n v="0"/>
    <n v="0"/>
  </r>
  <r>
    <n v="51"/>
    <n v="41"/>
    <n v="100702"/>
    <n v="51041100702"/>
    <x v="1"/>
    <n v="2022"/>
    <x v="4"/>
    <x v="0"/>
    <n v="0"/>
    <n v="0"/>
  </r>
  <r>
    <n v="51"/>
    <n v="41"/>
    <n v="100704"/>
    <n v="51041100704"/>
    <x v="1"/>
    <n v="2022"/>
    <x v="4"/>
    <x v="0"/>
    <n v="0"/>
    <n v="52"/>
  </r>
  <r>
    <n v="51"/>
    <n v="41"/>
    <n v="100705"/>
    <n v="51041100705"/>
    <x v="1"/>
    <n v="2022"/>
    <x v="4"/>
    <x v="0"/>
    <n v="0"/>
    <n v="0"/>
  </r>
  <r>
    <n v="51"/>
    <n v="41"/>
    <n v="100804"/>
    <n v="51041100804"/>
    <x v="1"/>
    <n v="2022"/>
    <x v="4"/>
    <x v="0"/>
    <n v="24"/>
    <n v="124"/>
  </r>
  <r>
    <n v="51"/>
    <n v="41"/>
    <n v="100805"/>
    <n v="51041100805"/>
    <x v="1"/>
    <n v="2022"/>
    <x v="4"/>
    <x v="0"/>
    <n v="46"/>
    <n v="109"/>
  </r>
  <r>
    <n v="51"/>
    <n v="41"/>
    <n v="100806"/>
    <n v="51041100806"/>
    <x v="1"/>
    <n v="2022"/>
    <x v="4"/>
    <x v="0"/>
    <n v="3"/>
    <n v="3"/>
  </r>
  <r>
    <n v="51"/>
    <n v="41"/>
    <n v="100807"/>
    <n v="51041100807"/>
    <x v="1"/>
    <n v="2022"/>
    <x v="4"/>
    <x v="0"/>
    <n v="22"/>
    <n v="81"/>
  </r>
  <r>
    <n v="51"/>
    <n v="41"/>
    <n v="100812"/>
    <n v="51041100812"/>
    <x v="1"/>
    <n v="2022"/>
    <x v="4"/>
    <x v="0"/>
    <n v="16"/>
    <n v="76"/>
  </r>
  <r>
    <n v="51"/>
    <n v="41"/>
    <n v="100814"/>
    <n v="51041100814"/>
    <x v="1"/>
    <n v="2022"/>
    <x v="4"/>
    <x v="0"/>
    <n v="16"/>
    <n v="57"/>
  </r>
  <r>
    <n v="51"/>
    <n v="41"/>
    <n v="100815"/>
    <n v="51041100815"/>
    <x v="1"/>
    <n v="2022"/>
    <x v="4"/>
    <x v="0"/>
    <n v="14"/>
    <n v="63"/>
  </r>
  <r>
    <n v="51"/>
    <n v="41"/>
    <n v="100816"/>
    <n v="51041100816"/>
    <x v="1"/>
    <n v="2022"/>
    <x v="4"/>
    <x v="0"/>
    <n v="0"/>
    <n v="50"/>
  </r>
  <r>
    <n v="51"/>
    <n v="41"/>
    <n v="100817"/>
    <n v="51041100817"/>
    <x v="1"/>
    <n v="2022"/>
    <x v="4"/>
    <x v="0"/>
    <n v="0"/>
    <n v="30"/>
  </r>
  <r>
    <n v="51"/>
    <n v="41"/>
    <n v="100818"/>
    <n v="51041100818"/>
    <x v="1"/>
    <n v="2022"/>
    <x v="4"/>
    <x v="0"/>
    <n v="0"/>
    <n v="102"/>
  </r>
  <r>
    <n v="51"/>
    <n v="41"/>
    <n v="100819"/>
    <n v="51041100819"/>
    <x v="1"/>
    <n v="2022"/>
    <x v="4"/>
    <x v="0"/>
    <n v="0"/>
    <n v="184"/>
  </r>
  <r>
    <n v="51"/>
    <n v="41"/>
    <n v="100820"/>
    <n v="51041100820"/>
    <x v="1"/>
    <n v="2022"/>
    <x v="4"/>
    <x v="0"/>
    <n v="47"/>
    <n v="316"/>
  </r>
  <r>
    <n v="51"/>
    <n v="41"/>
    <n v="100821"/>
    <n v="51041100821"/>
    <x v="1"/>
    <n v="2022"/>
    <x v="4"/>
    <x v="0"/>
    <n v="17"/>
    <n v="96"/>
  </r>
  <r>
    <n v="51"/>
    <n v="41"/>
    <n v="100822"/>
    <n v="51041100822"/>
    <x v="1"/>
    <n v="2022"/>
    <x v="4"/>
    <x v="0"/>
    <n v="20"/>
    <n v="303"/>
  </r>
  <r>
    <n v="51"/>
    <n v="41"/>
    <n v="100823"/>
    <n v="51041100823"/>
    <x v="1"/>
    <n v="2022"/>
    <x v="4"/>
    <x v="0"/>
    <n v="82"/>
    <n v="334"/>
  </r>
  <r>
    <n v="51"/>
    <n v="41"/>
    <n v="100902"/>
    <n v="51041100902"/>
    <x v="1"/>
    <n v="2022"/>
    <x v="4"/>
    <x v="0"/>
    <n v="0"/>
    <n v="62"/>
  </r>
  <r>
    <n v="51"/>
    <n v="41"/>
    <n v="100907"/>
    <n v="51041100907"/>
    <x v="1"/>
    <n v="2022"/>
    <x v="4"/>
    <x v="0"/>
    <n v="17"/>
    <n v="76"/>
  </r>
  <r>
    <n v="51"/>
    <n v="41"/>
    <n v="100910"/>
    <n v="51041100910"/>
    <x v="1"/>
    <n v="2022"/>
    <x v="4"/>
    <x v="0"/>
    <n v="2"/>
    <n v="6"/>
  </r>
  <r>
    <n v="51"/>
    <n v="41"/>
    <n v="100912"/>
    <n v="51041100912"/>
    <x v="1"/>
    <n v="2022"/>
    <x v="4"/>
    <x v="0"/>
    <n v="31"/>
    <n v="391"/>
  </r>
  <r>
    <n v="51"/>
    <n v="41"/>
    <n v="100915"/>
    <n v="51041100915"/>
    <x v="1"/>
    <n v="2022"/>
    <x v="4"/>
    <x v="0"/>
    <n v="8"/>
    <n v="111"/>
  </r>
  <r>
    <n v="51"/>
    <n v="41"/>
    <n v="100919"/>
    <n v="51041100919"/>
    <x v="1"/>
    <n v="2022"/>
    <x v="4"/>
    <x v="0"/>
    <n v="17"/>
    <n v="186"/>
  </r>
  <r>
    <n v="51"/>
    <n v="41"/>
    <n v="100920"/>
    <n v="51041100920"/>
    <x v="1"/>
    <n v="2022"/>
    <x v="4"/>
    <x v="0"/>
    <n v="0"/>
    <n v="106"/>
  </r>
  <r>
    <n v="51"/>
    <n v="41"/>
    <n v="100921"/>
    <n v="51041100921"/>
    <x v="1"/>
    <n v="2022"/>
    <x v="4"/>
    <x v="0"/>
    <n v="81"/>
    <n v="183"/>
  </r>
  <r>
    <n v="51"/>
    <n v="41"/>
    <n v="100922"/>
    <n v="51041100922"/>
    <x v="1"/>
    <n v="2022"/>
    <x v="4"/>
    <x v="0"/>
    <n v="18"/>
    <n v="87"/>
  </r>
  <r>
    <n v="51"/>
    <n v="41"/>
    <n v="100923"/>
    <n v="51041100923"/>
    <x v="1"/>
    <n v="2022"/>
    <x v="4"/>
    <x v="0"/>
    <n v="22"/>
    <n v="45"/>
  </r>
  <r>
    <n v="51"/>
    <n v="41"/>
    <n v="100924"/>
    <n v="51041100924"/>
    <x v="1"/>
    <n v="2022"/>
    <x v="4"/>
    <x v="0"/>
    <n v="0"/>
    <n v="282"/>
  </r>
  <r>
    <n v="51"/>
    <n v="41"/>
    <n v="100926"/>
    <n v="51041100926"/>
    <x v="1"/>
    <n v="2022"/>
    <x v="4"/>
    <x v="0"/>
    <n v="0"/>
    <n v="310"/>
  </r>
  <r>
    <n v="51"/>
    <n v="41"/>
    <n v="100928"/>
    <n v="51041100928"/>
    <x v="1"/>
    <n v="2022"/>
    <x v="4"/>
    <x v="0"/>
    <n v="99"/>
    <n v="516"/>
  </r>
  <r>
    <n v="51"/>
    <n v="41"/>
    <n v="100929"/>
    <n v="51041100929"/>
    <x v="1"/>
    <n v="2022"/>
    <x v="4"/>
    <x v="0"/>
    <n v="78"/>
    <n v="425"/>
  </r>
  <r>
    <n v="51"/>
    <n v="41"/>
    <n v="100930"/>
    <n v="51041100930"/>
    <x v="1"/>
    <n v="2022"/>
    <x v="4"/>
    <x v="0"/>
    <n v="0"/>
    <n v="27"/>
  </r>
  <r>
    <n v="51"/>
    <n v="41"/>
    <n v="100931"/>
    <n v="51041100931"/>
    <x v="1"/>
    <n v="2022"/>
    <x v="4"/>
    <x v="0"/>
    <n v="31"/>
    <n v="203"/>
  </r>
  <r>
    <n v="51"/>
    <n v="41"/>
    <n v="100932"/>
    <n v="51041100932"/>
    <x v="1"/>
    <n v="2022"/>
    <x v="4"/>
    <x v="0"/>
    <n v="0"/>
    <n v="86"/>
  </r>
  <r>
    <n v="51"/>
    <n v="41"/>
    <n v="100933"/>
    <n v="51041100933"/>
    <x v="1"/>
    <n v="2022"/>
    <x v="4"/>
    <x v="0"/>
    <n v="0"/>
    <n v="27"/>
  </r>
  <r>
    <n v="51"/>
    <n v="41"/>
    <n v="100934"/>
    <n v="51041100934"/>
    <x v="1"/>
    <n v="2022"/>
    <x v="4"/>
    <x v="0"/>
    <n v="0"/>
    <n v="35"/>
  </r>
  <r>
    <n v="51"/>
    <n v="41"/>
    <n v="100935"/>
    <n v="51041100935"/>
    <x v="1"/>
    <n v="2022"/>
    <x v="4"/>
    <x v="0"/>
    <n v="0"/>
    <n v="48"/>
  </r>
  <r>
    <n v="51"/>
    <n v="41"/>
    <n v="100936"/>
    <n v="51041100936"/>
    <x v="1"/>
    <n v="2022"/>
    <x v="4"/>
    <x v="0"/>
    <n v="0"/>
    <n v="24"/>
  </r>
  <r>
    <n v="51"/>
    <n v="41"/>
    <n v="100937"/>
    <n v="51041100937"/>
    <x v="1"/>
    <n v="2022"/>
    <x v="4"/>
    <x v="0"/>
    <n v="0"/>
    <n v="9"/>
  </r>
  <r>
    <n v="51"/>
    <n v="41"/>
    <n v="100938"/>
    <n v="51041100938"/>
    <x v="1"/>
    <n v="2022"/>
    <x v="4"/>
    <x v="0"/>
    <n v="10"/>
    <n v="289"/>
  </r>
  <r>
    <n v="51"/>
    <n v="41"/>
    <n v="101003"/>
    <n v="51041101003"/>
    <x v="1"/>
    <n v="2022"/>
    <x v="4"/>
    <x v="0"/>
    <n v="46"/>
    <n v="374"/>
  </r>
  <r>
    <n v="51"/>
    <n v="41"/>
    <n v="101004"/>
    <n v="51041101004"/>
    <x v="1"/>
    <n v="2022"/>
    <x v="4"/>
    <x v="0"/>
    <n v="0"/>
    <n v="157"/>
  </r>
  <r>
    <n v="51"/>
    <n v="41"/>
    <n v="101007"/>
    <n v="51041101007"/>
    <x v="1"/>
    <n v="2022"/>
    <x v="4"/>
    <x v="0"/>
    <n v="14"/>
    <n v="223"/>
  </r>
  <r>
    <n v="51"/>
    <n v="41"/>
    <n v="101008"/>
    <n v="51041101008"/>
    <x v="1"/>
    <n v="2022"/>
    <x v="4"/>
    <x v="0"/>
    <n v="27"/>
    <n v="245"/>
  </r>
  <r>
    <n v="51"/>
    <n v="41"/>
    <n v="101009"/>
    <n v="51041101009"/>
    <x v="1"/>
    <n v="2022"/>
    <x v="4"/>
    <x v="0"/>
    <n v="11"/>
    <n v="547"/>
  </r>
  <r>
    <n v="51"/>
    <n v="41"/>
    <n v="101011"/>
    <n v="51041101011"/>
    <x v="1"/>
    <n v="2022"/>
    <x v="4"/>
    <x v="0"/>
    <n v="0"/>
    <n v="39"/>
  </r>
  <r>
    <n v="51"/>
    <n v="41"/>
    <n v="101012"/>
    <n v="51041101012"/>
    <x v="1"/>
    <n v="2022"/>
    <x v="4"/>
    <x v="0"/>
    <n v="0"/>
    <n v="15"/>
  </r>
  <r>
    <n v="51"/>
    <n v="41"/>
    <n v="101013"/>
    <n v="51041101013"/>
    <x v="1"/>
    <n v="2022"/>
    <x v="4"/>
    <x v="0"/>
    <n v="0"/>
    <n v="0"/>
  </r>
  <r>
    <n v="51"/>
    <n v="41"/>
    <n v="101014"/>
    <n v="51041101014"/>
    <x v="1"/>
    <n v="2022"/>
    <x v="4"/>
    <x v="0"/>
    <n v="0"/>
    <n v="118"/>
  </r>
  <r>
    <n v="51"/>
    <n v="41"/>
    <n v="101015"/>
    <n v="51041101015"/>
    <x v="1"/>
    <n v="2022"/>
    <x v="4"/>
    <x v="0"/>
    <n v="0"/>
    <n v="169"/>
  </r>
  <r>
    <n v="51"/>
    <n v="75"/>
    <n v="400101"/>
    <n v="51075400101"/>
    <x v="2"/>
    <n v="2022"/>
    <x v="4"/>
    <x v="0"/>
    <n v="0"/>
    <n v="137"/>
  </r>
  <r>
    <n v="51"/>
    <n v="75"/>
    <n v="400102"/>
    <n v="51075400102"/>
    <x v="2"/>
    <n v="2022"/>
    <x v="4"/>
    <x v="0"/>
    <n v="0"/>
    <n v="101"/>
  </r>
  <r>
    <n v="51"/>
    <n v="75"/>
    <n v="400200"/>
    <n v="51075400200"/>
    <x v="2"/>
    <n v="2022"/>
    <x v="4"/>
    <x v="0"/>
    <n v="0"/>
    <n v="0"/>
  </r>
  <r>
    <n v="51"/>
    <n v="75"/>
    <n v="400300"/>
    <n v="51075400300"/>
    <x v="2"/>
    <n v="2022"/>
    <x v="4"/>
    <x v="0"/>
    <n v="0"/>
    <n v="4"/>
  </r>
  <r>
    <n v="51"/>
    <n v="75"/>
    <n v="400400"/>
    <n v="51075400400"/>
    <x v="2"/>
    <n v="2022"/>
    <x v="4"/>
    <x v="0"/>
    <n v="0"/>
    <n v="19"/>
  </r>
  <r>
    <n v="51"/>
    <n v="75"/>
    <n v="400500"/>
    <n v="51075400500"/>
    <x v="2"/>
    <n v="2022"/>
    <x v="4"/>
    <x v="0"/>
    <n v="0"/>
    <n v="0"/>
  </r>
  <r>
    <n v="51"/>
    <n v="85"/>
    <n v="320100"/>
    <n v="51085320100"/>
    <x v="3"/>
    <n v="2022"/>
    <x v="4"/>
    <x v="0"/>
    <n v="0"/>
    <n v="18"/>
  </r>
  <r>
    <n v="51"/>
    <n v="85"/>
    <n v="320200"/>
    <n v="51085320200"/>
    <x v="3"/>
    <n v="2022"/>
    <x v="4"/>
    <x v="0"/>
    <n v="0"/>
    <n v="60"/>
  </r>
  <r>
    <n v="51"/>
    <n v="85"/>
    <n v="320300"/>
    <n v="51085320300"/>
    <x v="3"/>
    <n v="2022"/>
    <x v="4"/>
    <x v="0"/>
    <n v="0"/>
    <n v="134"/>
  </r>
  <r>
    <n v="51"/>
    <n v="85"/>
    <n v="320400"/>
    <n v="51085320400"/>
    <x v="3"/>
    <n v="2022"/>
    <x v="4"/>
    <x v="0"/>
    <n v="0"/>
    <n v="68"/>
  </r>
  <r>
    <n v="51"/>
    <n v="85"/>
    <n v="320500"/>
    <n v="51085320500"/>
    <x v="3"/>
    <n v="2022"/>
    <x v="4"/>
    <x v="0"/>
    <n v="0"/>
    <n v="10"/>
  </r>
  <r>
    <n v="51"/>
    <n v="85"/>
    <n v="320601"/>
    <n v="51085320601"/>
    <x v="3"/>
    <n v="2022"/>
    <x v="4"/>
    <x v="0"/>
    <n v="0"/>
    <n v="45"/>
  </r>
  <r>
    <n v="51"/>
    <n v="85"/>
    <n v="320602"/>
    <n v="51085320602"/>
    <x v="3"/>
    <n v="2022"/>
    <x v="4"/>
    <x v="0"/>
    <n v="0"/>
    <n v="56"/>
  </r>
  <r>
    <n v="51"/>
    <n v="85"/>
    <n v="320701"/>
    <n v="51085320701"/>
    <x v="3"/>
    <n v="2022"/>
    <x v="4"/>
    <x v="0"/>
    <n v="0"/>
    <n v="7"/>
  </r>
  <r>
    <n v="51"/>
    <n v="85"/>
    <n v="320702"/>
    <n v="51085320702"/>
    <x v="3"/>
    <n v="2022"/>
    <x v="4"/>
    <x v="0"/>
    <n v="0"/>
    <n v="20"/>
  </r>
  <r>
    <n v="51"/>
    <n v="85"/>
    <n v="320801"/>
    <n v="51085320801"/>
    <x v="3"/>
    <n v="2022"/>
    <x v="4"/>
    <x v="0"/>
    <n v="0"/>
    <n v="0"/>
  </r>
  <r>
    <n v="51"/>
    <n v="85"/>
    <n v="320803"/>
    <n v="51085320803"/>
    <x v="3"/>
    <n v="2022"/>
    <x v="4"/>
    <x v="0"/>
    <n v="15"/>
    <n v="130"/>
  </r>
  <r>
    <n v="51"/>
    <n v="85"/>
    <n v="320804"/>
    <n v="51085320804"/>
    <x v="3"/>
    <n v="2022"/>
    <x v="4"/>
    <x v="0"/>
    <n v="17"/>
    <n v="82"/>
  </r>
  <r>
    <n v="51"/>
    <n v="85"/>
    <n v="320805"/>
    <n v="51085320805"/>
    <x v="3"/>
    <n v="2022"/>
    <x v="4"/>
    <x v="0"/>
    <n v="0"/>
    <n v="200"/>
  </r>
  <r>
    <n v="51"/>
    <n v="85"/>
    <n v="320901"/>
    <n v="51085320901"/>
    <x v="3"/>
    <n v="2022"/>
    <x v="4"/>
    <x v="0"/>
    <n v="0"/>
    <n v="43"/>
  </r>
  <r>
    <n v="51"/>
    <n v="85"/>
    <n v="320902"/>
    <n v="51085320902"/>
    <x v="3"/>
    <n v="2022"/>
    <x v="4"/>
    <x v="0"/>
    <n v="0"/>
    <n v="17"/>
  </r>
  <r>
    <n v="51"/>
    <n v="85"/>
    <n v="321001"/>
    <n v="51085321001"/>
    <x v="3"/>
    <n v="2022"/>
    <x v="4"/>
    <x v="0"/>
    <n v="0"/>
    <n v="7"/>
  </r>
  <r>
    <n v="51"/>
    <n v="85"/>
    <n v="321003"/>
    <n v="51085321003"/>
    <x v="3"/>
    <n v="2022"/>
    <x v="4"/>
    <x v="0"/>
    <n v="13"/>
    <n v="25"/>
  </r>
  <r>
    <n v="51"/>
    <n v="85"/>
    <n v="321004"/>
    <n v="51085321004"/>
    <x v="3"/>
    <n v="2022"/>
    <x v="4"/>
    <x v="0"/>
    <n v="0"/>
    <n v="45"/>
  </r>
  <r>
    <n v="51"/>
    <n v="85"/>
    <n v="321100"/>
    <n v="51085321100"/>
    <x v="3"/>
    <n v="2022"/>
    <x v="4"/>
    <x v="0"/>
    <n v="0"/>
    <n v="42"/>
  </r>
  <r>
    <n v="51"/>
    <n v="85"/>
    <n v="321201"/>
    <n v="51085321201"/>
    <x v="3"/>
    <n v="2022"/>
    <x v="4"/>
    <x v="0"/>
    <n v="0"/>
    <n v="0"/>
  </r>
  <r>
    <n v="51"/>
    <n v="85"/>
    <n v="321202"/>
    <n v="51085321202"/>
    <x v="3"/>
    <n v="2022"/>
    <x v="4"/>
    <x v="0"/>
    <n v="0"/>
    <n v="13"/>
  </r>
  <r>
    <n v="51"/>
    <n v="85"/>
    <n v="321300"/>
    <n v="51085321300"/>
    <x v="3"/>
    <n v="2022"/>
    <x v="4"/>
    <x v="0"/>
    <n v="60"/>
    <n v="301"/>
  </r>
  <r>
    <n v="51"/>
    <n v="85"/>
    <n v="321401"/>
    <n v="51085321401"/>
    <x v="3"/>
    <n v="2022"/>
    <x v="4"/>
    <x v="0"/>
    <n v="4"/>
    <n v="11"/>
  </r>
  <r>
    <n v="51"/>
    <n v="85"/>
    <n v="321402"/>
    <n v="51085321402"/>
    <x v="3"/>
    <n v="2022"/>
    <x v="4"/>
    <x v="0"/>
    <n v="0"/>
    <n v="0"/>
  </r>
  <r>
    <n v="51"/>
    <n v="85"/>
    <n v="321403"/>
    <n v="51085321403"/>
    <x v="3"/>
    <n v="2022"/>
    <x v="4"/>
    <x v="0"/>
    <n v="0"/>
    <n v="19"/>
  </r>
  <r>
    <n v="51"/>
    <n v="87"/>
    <n v="200106"/>
    <n v="51087200106"/>
    <x v="4"/>
    <n v="2022"/>
    <x v="4"/>
    <x v="0"/>
    <n v="80"/>
    <n v="317"/>
  </r>
  <r>
    <n v="51"/>
    <n v="87"/>
    <n v="200108"/>
    <n v="51087200108"/>
    <x v="4"/>
    <n v="2022"/>
    <x v="4"/>
    <x v="0"/>
    <n v="0"/>
    <n v="115"/>
  </r>
  <r>
    <n v="51"/>
    <n v="87"/>
    <n v="200109"/>
    <n v="51087200109"/>
    <x v="4"/>
    <n v="2022"/>
    <x v="4"/>
    <x v="0"/>
    <n v="0"/>
    <n v="0"/>
  </r>
  <r>
    <n v="51"/>
    <n v="87"/>
    <n v="200122"/>
    <n v="51087200122"/>
    <x v="4"/>
    <n v="2022"/>
    <x v="4"/>
    <x v="0"/>
    <n v="0"/>
    <n v="487"/>
  </r>
  <r>
    <n v="51"/>
    <n v="87"/>
    <n v="200123"/>
    <n v="51087200123"/>
    <x v="4"/>
    <n v="2022"/>
    <x v="4"/>
    <x v="0"/>
    <n v="11"/>
    <n v="74"/>
  </r>
  <r>
    <n v="51"/>
    <n v="87"/>
    <n v="200124"/>
    <n v="51087200124"/>
    <x v="4"/>
    <n v="2022"/>
    <x v="4"/>
    <x v="0"/>
    <n v="14"/>
    <n v="42"/>
  </r>
  <r>
    <n v="51"/>
    <n v="87"/>
    <n v="200125"/>
    <n v="51087200125"/>
    <x v="4"/>
    <n v="2022"/>
    <x v="4"/>
    <x v="0"/>
    <n v="28"/>
    <n v="1001"/>
  </r>
  <r>
    <n v="51"/>
    <n v="87"/>
    <n v="200126"/>
    <n v="51087200126"/>
    <x v="4"/>
    <n v="2022"/>
    <x v="4"/>
    <x v="0"/>
    <n v="0"/>
    <n v="656"/>
  </r>
  <r>
    <n v="51"/>
    <n v="87"/>
    <n v="200127"/>
    <n v="51087200127"/>
    <x v="4"/>
    <n v="2022"/>
    <x v="4"/>
    <x v="0"/>
    <n v="1"/>
    <n v="207"/>
  </r>
  <r>
    <n v="51"/>
    <n v="87"/>
    <n v="200131"/>
    <n v="51087200131"/>
    <x v="4"/>
    <n v="2022"/>
    <x v="4"/>
    <x v="0"/>
    <n v="8"/>
    <n v="87"/>
  </r>
  <r>
    <n v="51"/>
    <n v="87"/>
    <n v="200132"/>
    <n v="51087200132"/>
    <x v="4"/>
    <n v="2022"/>
    <x v="4"/>
    <x v="0"/>
    <n v="202"/>
    <n v="279"/>
  </r>
  <r>
    <n v="51"/>
    <n v="87"/>
    <n v="200133"/>
    <n v="51087200133"/>
    <x v="4"/>
    <n v="2022"/>
    <x v="4"/>
    <x v="0"/>
    <n v="0"/>
    <n v="134"/>
  </r>
  <r>
    <n v="51"/>
    <n v="87"/>
    <n v="200134"/>
    <n v="51087200134"/>
    <x v="4"/>
    <n v="2022"/>
    <x v="4"/>
    <x v="0"/>
    <n v="0"/>
    <n v="4"/>
  </r>
  <r>
    <n v="51"/>
    <n v="87"/>
    <n v="200135"/>
    <n v="51087200135"/>
    <x v="4"/>
    <n v="2022"/>
    <x v="4"/>
    <x v="0"/>
    <n v="0"/>
    <n v="36"/>
  </r>
  <r>
    <n v="51"/>
    <n v="87"/>
    <n v="200136"/>
    <n v="51087200136"/>
    <x v="4"/>
    <n v="2022"/>
    <x v="4"/>
    <x v="0"/>
    <n v="0"/>
    <n v="18"/>
  </r>
  <r>
    <n v="51"/>
    <n v="87"/>
    <n v="200137"/>
    <n v="51087200137"/>
    <x v="4"/>
    <n v="2022"/>
    <x v="4"/>
    <x v="0"/>
    <n v="0"/>
    <n v="0"/>
  </r>
  <r>
    <n v="51"/>
    <n v="87"/>
    <n v="200138"/>
    <n v="51087200138"/>
    <x v="4"/>
    <n v="2022"/>
    <x v="4"/>
    <x v="0"/>
    <n v="0"/>
    <n v="84"/>
  </r>
  <r>
    <n v="51"/>
    <n v="87"/>
    <n v="200139"/>
    <n v="51087200139"/>
    <x v="4"/>
    <n v="2022"/>
    <x v="4"/>
    <x v="0"/>
    <n v="23"/>
    <n v="267"/>
  </r>
  <r>
    <n v="51"/>
    <n v="87"/>
    <n v="200140"/>
    <n v="51087200140"/>
    <x v="4"/>
    <n v="2022"/>
    <x v="4"/>
    <x v="0"/>
    <n v="0"/>
    <n v="411"/>
  </r>
  <r>
    <n v="51"/>
    <n v="87"/>
    <n v="200141"/>
    <n v="51087200141"/>
    <x v="4"/>
    <n v="2022"/>
    <x v="4"/>
    <x v="0"/>
    <n v="0"/>
    <n v="838"/>
  </r>
  <r>
    <n v="51"/>
    <n v="87"/>
    <n v="200142"/>
    <n v="51087200142"/>
    <x v="4"/>
    <n v="2022"/>
    <x v="4"/>
    <x v="0"/>
    <n v="0"/>
    <n v="410"/>
  </r>
  <r>
    <n v="51"/>
    <n v="87"/>
    <n v="200143"/>
    <n v="51087200143"/>
    <x v="4"/>
    <n v="2022"/>
    <x v="4"/>
    <x v="0"/>
    <n v="44"/>
    <n v="305"/>
  </r>
  <r>
    <n v="51"/>
    <n v="87"/>
    <n v="200144"/>
    <n v="51087200144"/>
    <x v="4"/>
    <n v="2022"/>
    <x v="4"/>
    <x v="0"/>
    <n v="0"/>
    <n v="530"/>
  </r>
  <r>
    <n v="51"/>
    <n v="87"/>
    <n v="200145"/>
    <n v="51087200145"/>
    <x v="4"/>
    <n v="2022"/>
    <x v="4"/>
    <x v="0"/>
    <n v="37"/>
    <n v="789"/>
  </r>
  <r>
    <n v="51"/>
    <n v="87"/>
    <n v="200146"/>
    <n v="51087200146"/>
    <x v="4"/>
    <n v="2022"/>
    <x v="4"/>
    <x v="0"/>
    <n v="14"/>
    <n v="335"/>
  </r>
  <r>
    <n v="51"/>
    <n v="87"/>
    <n v="200147"/>
    <n v="51087200147"/>
    <x v="4"/>
    <n v="2022"/>
    <x v="4"/>
    <x v="0"/>
    <n v="37"/>
    <n v="1777"/>
  </r>
  <r>
    <n v="51"/>
    <n v="87"/>
    <n v="200148"/>
    <n v="51087200148"/>
    <x v="4"/>
    <n v="2022"/>
    <x v="4"/>
    <x v="0"/>
    <n v="40"/>
    <n v="1415"/>
  </r>
  <r>
    <n v="51"/>
    <n v="87"/>
    <n v="200149"/>
    <n v="51087200149"/>
    <x v="4"/>
    <n v="2022"/>
    <x v="4"/>
    <x v="0"/>
    <n v="44"/>
    <n v="1212"/>
  </r>
  <r>
    <n v="51"/>
    <n v="87"/>
    <n v="200150"/>
    <n v="51087200150"/>
    <x v="4"/>
    <n v="2022"/>
    <x v="4"/>
    <x v="0"/>
    <n v="26"/>
    <n v="1111"/>
  </r>
  <r>
    <n v="51"/>
    <n v="87"/>
    <n v="200151"/>
    <n v="51087200151"/>
    <x v="4"/>
    <n v="2022"/>
    <x v="4"/>
    <x v="0"/>
    <n v="13"/>
    <n v="672"/>
  </r>
  <r>
    <n v="51"/>
    <n v="87"/>
    <n v="200152"/>
    <n v="51087200152"/>
    <x v="4"/>
    <n v="2022"/>
    <x v="4"/>
    <x v="0"/>
    <n v="5"/>
    <n v="124"/>
  </r>
  <r>
    <n v="51"/>
    <n v="87"/>
    <n v="200153"/>
    <n v="51087200153"/>
    <x v="4"/>
    <n v="2022"/>
    <x v="4"/>
    <x v="0"/>
    <n v="16"/>
    <n v="210"/>
  </r>
  <r>
    <n v="51"/>
    <n v="87"/>
    <n v="200201"/>
    <n v="51087200201"/>
    <x v="4"/>
    <n v="2022"/>
    <x v="4"/>
    <x v="0"/>
    <n v="0"/>
    <n v="75"/>
  </r>
  <r>
    <n v="51"/>
    <n v="87"/>
    <n v="200202"/>
    <n v="51087200202"/>
    <x v="4"/>
    <n v="2022"/>
    <x v="4"/>
    <x v="0"/>
    <n v="0"/>
    <n v="49"/>
  </r>
  <r>
    <n v="51"/>
    <n v="87"/>
    <n v="200301"/>
    <n v="51087200301"/>
    <x v="4"/>
    <n v="2022"/>
    <x v="4"/>
    <x v="0"/>
    <n v="6"/>
    <n v="51"/>
  </r>
  <r>
    <n v="51"/>
    <n v="87"/>
    <n v="200302"/>
    <n v="51087200302"/>
    <x v="4"/>
    <n v="2022"/>
    <x v="4"/>
    <x v="0"/>
    <n v="47"/>
    <n v="134"/>
  </r>
  <r>
    <n v="51"/>
    <n v="87"/>
    <n v="200303"/>
    <n v="51087200303"/>
    <x v="4"/>
    <n v="2022"/>
    <x v="4"/>
    <x v="0"/>
    <n v="28"/>
    <n v="162"/>
  </r>
  <r>
    <n v="51"/>
    <n v="87"/>
    <n v="200305"/>
    <n v="51087200305"/>
    <x v="4"/>
    <n v="2022"/>
    <x v="4"/>
    <x v="0"/>
    <n v="34"/>
    <n v="499"/>
  </r>
  <r>
    <n v="51"/>
    <n v="87"/>
    <n v="200404"/>
    <n v="51087200404"/>
    <x v="4"/>
    <n v="2022"/>
    <x v="4"/>
    <x v="0"/>
    <n v="96"/>
    <n v="149"/>
  </r>
  <r>
    <n v="51"/>
    <n v="87"/>
    <n v="200407"/>
    <n v="51087200407"/>
    <x v="4"/>
    <n v="2022"/>
    <x v="4"/>
    <x v="0"/>
    <n v="141"/>
    <n v="569"/>
  </r>
  <r>
    <n v="51"/>
    <n v="87"/>
    <n v="200409"/>
    <n v="51087200409"/>
    <x v="4"/>
    <n v="2022"/>
    <x v="4"/>
    <x v="0"/>
    <n v="13"/>
    <n v="84"/>
  </r>
  <r>
    <n v="51"/>
    <n v="87"/>
    <n v="200411"/>
    <n v="51087200411"/>
    <x v="4"/>
    <n v="2022"/>
    <x v="4"/>
    <x v="0"/>
    <n v="92"/>
    <n v="427"/>
  </r>
  <r>
    <n v="51"/>
    <n v="87"/>
    <n v="200412"/>
    <n v="51087200412"/>
    <x v="4"/>
    <n v="2022"/>
    <x v="4"/>
    <x v="0"/>
    <n v="0"/>
    <n v="25"/>
  </r>
  <r>
    <n v="51"/>
    <n v="87"/>
    <n v="200413"/>
    <n v="51087200413"/>
    <x v="4"/>
    <n v="2022"/>
    <x v="4"/>
    <x v="0"/>
    <n v="115"/>
    <n v="365"/>
  </r>
  <r>
    <n v="51"/>
    <n v="87"/>
    <n v="200414"/>
    <n v="51087200414"/>
    <x v="4"/>
    <n v="2022"/>
    <x v="4"/>
    <x v="0"/>
    <n v="133"/>
    <n v="666"/>
  </r>
  <r>
    <n v="51"/>
    <n v="87"/>
    <n v="200415"/>
    <n v="51087200415"/>
    <x v="4"/>
    <n v="2022"/>
    <x v="4"/>
    <x v="0"/>
    <n v="42"/>
    <n v="467"/>
  </r>
  <r>
    <n v="51"/>
    <n v="87"/>
    <n v="200416"/>
    <n v="51087200416"/>
    <x v="4"/>
    <n v="2022"/>
    <x v="4"/>
    <x v="0"/>
    <n v="0"/>
    <n v="233"/>
  </r>
  <r>
    <n v="51"/>
    <n v="87"/>
    <n v="200417"/>
    <n v="51087200417"/>
    <x v="4"/>
    <n v="2022"/>
    <x v="4"/>
    <x v="0"/>
    <n v="0"/>
    <n v="54"/>
  </r>
  <r>
    <n v="51"/>
    <n v="87"/>
    <n v="200418"/>
    <n v="51087200418"/>
    <x v="4"/>
    <n v="2022"/>
    <x v="4"/>
    <x v="0"/>
    <n v="0"/>
    <n v="55"/>
  </r>
  <r>
    <n v="51"/>
    <n v="87"/>
    <n v="200501"/>
    <n v="51087200501"/>
    <x v="4"/>
    <n v="2022"/>
    <x v="4"/>
    <x v="0"/>
    <n v="4"/>
    <n v="98"/>
  </r>
  <r>
    <n v="51"/>
    <n v="87"/>
    <n v="200502"/>
    <n v="51087200502"/>
    <x v="4"/>
    <n v="2022"/>
    <x v="4"/>
    <x v="0"/>
    <n v="9"/>
    <n v="36"/>
  </r>
  <r>
    <n v="51"/>
    <n v="87"/>
    <n v="200503"/>
    <n v="51087200503"/>
    <x v="4"/>
    <n v="2022"/>
    <x v="4"/>
    <x v="0"/>
    <n v="90"/>
    <n v="243"/>
  </r>
  <r>
    <n v="51"/>
    <n v="87"/>
    <n v="200600"/>
    <n v="51087200600"/>
    <x v="4"/>
    <n v="2022"/>
    <x v="4"/>
    <x v="0"/>
    <n v="10"/>
    <n v="172"/>
  </r>
  <r>
    <n v="51"/>
    <n v="87"/>
    <n v="200700"/>
    <n v="51087200700"/>
    <x v="4"/>
    <n v="2022"/>
    <x v="4"/>
    <x v="0"/>
    <n v="0"/>
    <n v="14"/>
  </r>
  <r>
    <n v="51"/>
    <n v="87"/>
    <n v="200801"/>
    <n v="51087200801"/>
    <x v="4"/>
    <n v="2022"/>
    <x v="4"/>
    <x v="0"/>
    <n v="27"/>
    <n v="204"/>
  </r>
  <r>
    <n v="51"/>
    <n v="87"/>
    <n v="200802"/>
    <n v="51087200802"/>
    <x v="4"/>
    <n v="2022"/>
    <x v="4"/>
    <x v="0"/>
    <n v="19"/>
    <n v="82"/>
  </r>
  <r>
    <n v="51"/>
    <n v="87"/>
    <n v="200805"/>
    <n v="51087200805"/>
    <x v="4"/>
    <n v="2022"/>
    <x v="4"/>
    <x v="0"/>
    <n v="0"/>
    <n v="0"/>
  </r>
  <r>
    <n v="51"/>
    <n v="87"/>
    <n v="200806"/>
    <n v="51087200806"/>
    <x v="4"/>
    <n v="2022"/>
    <x v="4"/>
    <x v="0"/>
    <n v="0"/>
    <n v="0"/>
  </r>
  <r>
    <n v="51"/>
    <n v="87"/>
    <n v="200807"/>
    <n v="51087200807"/>
    <x v="4"/>
    <n v="2022"/>
    <x v="4"/>
    <x v="0"/>
    <n v="0"/>
    <n v="0"/>
  </r>
  <r>
    <n v="51"/>
    <n v="87"/>
    <n v="200904"/>
    <n v="51087200904"/>
    <x v="4"/>
    <n v="2022"/>
    <x v="4"/>
    <x v="0"/>
    <n v="15"/>
    <n v="222"/>
  </r>
  <r>
    <n v="51"/>
    <n v="87"/>
    <n v="200905"/>
    <n v="51087200905"/>
    <x v="4"/>
    <n v="2022"/>
    <x v="4"/>
    <x v="0"/>
    <n v="232"/>
    <n v="566"/>
  </r>
  <r>
    <n v="51"/>
    <n v="87"/>
    <n v="200906"/>
    <n v="51087200906"/>
    <x v="4"/>
    <n v="2022"/>
    <x v="4"/>
    <x v="0"/>
    <n v="0"/>
    <n v="373"/>
  </r>
  <r>
    <n v="51"/>
    <n v="87"/>
    <n v="200907"/>
    <n v="51087200907"/>
    <x v="4"/>
    <n v="2022"/>
    <x v="4"/>
    <x v="0"/>
    <n v="148"/>
    <n v="460"/>
  </r>
  <r>
    <n v="51"/>
    <n v="87"/>
    <n v="200908"/>
    <n v="51087200908"/>
    <x v="4"/>
    <n v="2022"/>
    <x v="4"/>
    <x v="0"/>
    <n v="0"/>
    <n v="192"/>
  </r>
  <r>
    <n v="51"/>
    <n v="87"/>
    <n v="201001"/>
    <n v="51087201001"/>
    <x v="4"/>
    <n v="2022"/>
    <x v="4"/>
    <x v="0"/>
    <n v="0"/>
    <n v="0"/>
  </r>
  <r>
    <n v="51"/>
    <n v="87"/>
    <n v="201002"/>
    <n v="51087201002"/>
    <x v="4"/>
    <n v="2022"/>
    <x v="4"/>
    <x v="0"/>
    <n v="14"/>
    <n v="31"/>
  </r>
  <r>
    <n v="51"/>
    <n v="87"/>
    <n v="201003"/>
    <n v="51087201003"/>
    <x v="4"/>
    <n v="2022"/>
    <x v="4"/>
    <x v="0"/>
    <n v="0"/>
    <n v="8"/>
  </r>
  <r>
    <n v="51"/>
    <n v="87"/>
    <n v="201102"/>
    <n v="51087201102"/>
    <x v="4"/>
    <n v="2022"/>
    <x v="4"/>
    <x v="0"/>
    <n v="0"/>
    <n v="17"/>
  </r>
  <r>
    <n v="51"/>
    <n v="87"/>
    <n v="201103"/>
    <n v="51087201103"/>
    <x v="4"/>
    <n v="2022"/>
    <x v="4"/>
    <x v="0"/>
    <n v="0"/>
    <n v="0"/>
  </r>
  <r>
    <n v="51"/>
    <n v="87"/>
    <n v="201104"/>
    <n v="51087201104"/>
    <x v="4"/>
    <n v="2022"/>
    <x v="4"/>
    <x v="0"/>
    <n v="0"/>
    <n v="306"/>
  </r>
  <r>
    <n v="51"/>
    <n v="87"/>
    <n v="201203"/>
    <n v="51087201203"/>
    <x v="4"/>
    <n v="2022"/>
    <x v="4"/>
    <x v="0"/>
    <n v="0"/>
    <n v="0"/>
  </r>
  <r>
    <n v="51"/>
    <n v="87"/>
    <n v="201204"/>
    <n v="51087201204"/>
    <x v="4"/>
    <n v="2022"/>
    <x v="4"/>
    <x v="0"/>
    <n v="0"/>
    <n v="0"/>
  </r>
  <r>
    <n v="51"/>
    <n v="87"/>
    <n v="201205"/>
    <n v="51087201205"/>
    <x v="4"/>
    <n v="2022"/>
    <x v="4"/>
    <x v="0"/>
    <n v="0"/>
    <n v="0"/>
  </r>
  <r>
    <n v="51"/>
    <n v="87"/>
    <n v="201206"/>
    <n v="51087201206"/>
    <x v="4"/>
    <n v="2022"/>
    <x v="4"/>
    <x v="0"/>
    <n v="0"/>
    <n v="28"/>
  </r>
  <r>
    <n v="51"/>
    <n v="87"/>
    <n v="201403"/>
    <n v="51087201403"/>
    <x v="4"/>
    <n v="2022"/>
    <x v="4"/>
    <x v="0"/>
    <n v="0"/>
    <n v="0"/>
  </r>
  <r>
    <n v="51"/>
    <n v="87"/>
    <n v="201404"/>
    <n v="51087201404"/>
    <x v="4"/>
    <n v="2022"/>
    <x v="4"/>
    <x v="0"/>
    <n v="0"/>
    <n v="69"/>
  </r>
  <r>
    <n v="51"/>
    <n v="87"/>
    <n v="201405"/>
    <n v="51087201405"/>
    <x v="4"/>
    <n v="2022"/>
    <x v="4"/>
    <x v="0"/>
    <n v="0"/>
    <n v="0"/>
  </r>
  <r>
    <n v="51"/>
    <n v="87"/>
    <n v="201406"/>
    <n v="51087201406"/>
    <x v="4"/>
    <n v="2022"/>
    <x v="4"/>
    <x v="0"/>
    <n v="0"/>
    <n v="26"/>
  </r>
  <r>
    <n v="51"/>
    <n v="87"/>
    <n v="201502"/>
    <n v="51087201502"/>
    <x v="4"/>
    <n v="2022"/>
    <x v="4"/>
    <x v="0"/>
    <n v="0"/>
    <n v="85"/>
  </r>
  <r>
    <n v="51"/>
    <n v="87"/>
    <n v="201503"/>
    <n v="51087201503"/>
    <x v="4"/>
    <n v="2022"/>
    <x v="4"/>
    <x v="0"/>
    <n v="0"/>
    <n v="0"/>
  </r>
  <r>
    <n v="51"/>
    <n v="87"/>
    <n v="201504"/>
    <n v="51087201504"/>
    <x v="4"/>
    <n v="2022"/>
    <x v="4"/>
    <x v="0"/>
    <n v="0"/>
    <n v="57"/>
  </r>
  <r>
    <n v="51"/>
    <n v="87"/>
    <n v="201601"/>
    <n v="51087201601"/>
    <x v="4"/>
    <n v="2022"/>
    <x v="4"/>
    <x v="0"/>
    <n v="0"/>
    <n v="6"/>
  </r>
  <r>
    <n v="51"/>
    <n v="87"/>
    <n v="201602"/>
    <n v="51087201602"/>
    <x v="4"/>
    <n v="2022"/>
    <x v="4"/>
    <x v="0"/>
    <n v="0"/>
    <n v="75"/>
  </r>
  <r>
    <n v="51"/>
    <n v="87"/>
    <n v="201701"/>
    <n v="51087201701"/>
    <x v="4"/>
    <n v="2022"/>
    <x v="4"/>
    <x v="0"/>
    <n v="41"/>
    <n v="63"/>
  </r>
  <r>
    <n v="51"/>
    <n v="87"/>
    <n v="980100"/>
    <n v="51087980100"/>
    <x v="4"/>
    <n v="2022"/>
    <x v="4"/>
    <x v="0"/>
    <n v="0"/>
    <n v="0"/>
  </r>
  <r>
    <n v="51"/>
    <n v="127"/>
    <n v="700100"/>
    <n v="51127700100"/>
    <x v="5"/>
    <n v="2022"/>
    <x v="4"/>
    <x v="0"/>
    <n v="0"/>
    <n v="26"/>
  </r>
  <r>
    <n v="51"/>
    <n v="127"/>
    <n v="700200"/>
    <n v="51127700200"/>
    <x v="5"/>
    <n v="2022"/>
    <x v="4"/>
    <x v="0"/>
    <n v="21"/>
    <n v="73"/>
  </r>
  <r>
    <n v="51"/>
    <n v="127"/>
    <n v="700301"/>
    <n v="51127700301"/>
    <x v="5"/>
    <n v="2022"/>
    <x v="4"/>
    <x v="0"/>
    <n v="0"/>
    <n v="99"/>
  </r>
  <r>
    <n v="51"/>
    <n v="127"/>
    <n v="700302"/>
    <n v="51127700302"/>
    <x v="5"/>
    <n v="2022"/>
    <x v="4"/>
    <x v="0"/>
    <n v="19"/>
    <n v="29"/>
  </r>
  <r>
    <n v="51"/>
    <n v="145"/>
    <n v="500101"/>
    <n v="51145500101"/>
    <x v="6"/>
    <n v="2022"/>
    <x v="4"/>
    <x v="0"/>
    <n v="0"/>
    <n v="0"/>
  </r>
  <r>
    <n v="51"/>
    <n v="145"/>
    <n v="500102"/>
    <n v="51145500102"/>
    <x v="6"/>
    <n v="2022"/>
    <x v="4"/>
    <x v="0"/>
    <n v="0"/>
    <n v="0"/>
  </r>
  <r>
    <n v="51"/>
    <n v="145"/>
    <n v="500201"/>
    <n v="51145500201"/>
    <x v="6"/>
    <n v="2022"/>
    <x v="4"/>
    <x v="0"/>
    <n v="0"/>
    <n v="17"/>
  </r>
  <r>
    <n v="51"/>
    <n v="145"/>
    <n v="500202"/>
    <n v="51145500202"/>
    <x v="6"/>
    <n v="2022"/>
    <x v="4"/>
    <x v="0"/>
    <n v="0"/>
    <n v="0"/>
  </r>
  <r>
    <n v="51"/>
    <n v="145"/>
    <n v="500300"/>
    <n v="51145500300"/>
    <x v="6"/>
    <n v="2022"/>
    <x v="4"/>
    <x v="0"/>
    <n v="30"/>
    <n v="30"/>
  </r>
  <r>
    <n v="51"/>
    <n v="145"/>
    <n v="500400"/>
    <n v="51145500400"/>
    <x v="6"/>
    <n v="2022"/>
    <x v="4"/>
    <x v="0"/>
    <n v="0"/>
    <n v="0"/>
  </r>
  <r>
    <n v="51"/>
    <n v="570"/>
    <n v="830100"/>
    <n v="51570830100"/>
    <x v="7"/>
    <n v="2022"/>
    <x v="4"/>
    <x v="0"/>
    <n v="26"/>
    <n v="86"/>
  </r>
  <r>
    <n v="51"/>
    <n v="570"/>
    <n v="830200"/>
    <n v="51570830200"/>
    <x v="7"/>
    <n v="2022"/>
    <x v="4"/>
    <x v="0"/>
    <n v="49"/>
    <n v="95"/>
  </r>
  <r>
    <n v="51"/>
    <n v="570"/>
    <n v="830300"/>
    <n v="51570830300"/>
    <x v="7"/>
    <n v="2022"/>
    <x v="4"/>
    <x v="0"/>
    <n v="0"/>
    <n v="37"/>
  </r>
  <r>
    <n v="51"/>
    <n v="570"/>
    <n v="830400"/>
    <n v="51570830400"/>
    <x v="7"/>
    <n v="2022"/>
    <x v="4"/>
    <x v="0"/>
    <n v="124"/>
    <n v="148"/>
  </r>
  <r>
    <n v="51"/>
    <n v="570"/>
    <n v="830500"/>
    <n v="51570830500"/>
    <x v="7"/>
    <n v="2022"/>
    <x v="4"/>
    <x v="0"/>
    <n v="38"/>
    <n v="103"/>
  </r>
  <r>
    <n v="51"/>
    <n v="670"/>
    <n v="820100"/>
    <n v="51670820100"/>
    <x v="8"/>
    <n v="2022"/>
    <x v="4"/>
    <x v="0"/>
    <n v="0"/>
    <n v="0"/>
  </r>
  <r>
    <n v="51"/>
    <n v="670"/>
    <n v="820300"/>
    <n v="51670820300"/>
    <x v="8"/>
    <n v="2022"/>
    <x v="4"/>
    <x v="0"/>
    <n v="0"/>
    <n v="27"/>
  </r>
  <r>
    <n v="51"/>
    <n v="670"/>
    <n v="820400"/>
    <n v="51670820400"/>
    <x v="8"/>
    <n v="2022"/>
    <x v="4"/>
    <x v="0"/>
    <n v="0"/>
    <n v="86"/>
  </r>
  <r>
    <n v="51"/>
    <n v="670"/>
    <n v="820500"/>
    <n v="51670820500"/>
    <x v="8"/>
    <n v="2022"/>
    <x v="4"/>
    <x v="0"/>
    <n v="26"/>
    <n v="51"/>
  </r>
  <r>
    <n v="51"/>
    <n v="670"/>
    <n v="820600"/>
    <n v="51670820600"/>
    <x v="8"/>
    <n v="2022"/>
    <x v="4"/>
    <x v="0"/>
    <n v="2"/>
    <n v="2"/>
  </r>
  <r>
    <n v="51"/>
    <n v="670"/>
    <n v="820700"/>
    <n v="51670820700"/>
    <x v="8"/>
    <n v="2022"/>
    <x v="4"/>
    <x v="0"/>
    <n v="0"/>
    <n v="0"/>
  </r>
  <r>
    <n v="51"/>
    <n v="670"/>
    <n v="980100"/>
    <n v="51670980100"/>
    <x v="8"/>
    <n v="2022"/>
    <x v="4"/>
    <x v="0"/>
    <n v="0"/>
    <n v="0"/>
  </r>
  <r>
    <n v="51"/>
    <n v="730"/>
    <n v="810100"/>
    <n v="51730810100"/>
    <x v="9"/>
    <n v="2022"/>
    <x v="4"/>
    <x v="0"/>
    <n v="0"/>
    <n v="0"/>
  </r>
  <r>
    <n v="51"/>
    <n v="730"/>
    <n v="810300"/>
    <n v="51730810300"/>
    <x v="9"/>
    <n v="2022"/>
    <x v="4"/>
    <x v="0"/>
    <n v="0"/>
    <n v="0"/>
  </r>
  <r>
    <n v="51"/>
    <n v="730"/>
    <n v="810400"/>
    <n v="51730810400"/>
    <x v="9"/>
    <n v="2022"/>
    <x v="4"/>
    <x v="0"/>
    <n v="0"/>
    <n v="0"/>
  </r>
  <r>
    <n v="51"/>
    <n v="730"/>
    <n v="810500"/>
    <n v="51730810500"/>
    <x v="9"/>
    <n v="2022"/>
    <x v="4"/>
    <x v="0"/>
    <n v="0"/>
    <n v="29"/>
  </r>
  <r>
    <n v="51"/>
    <n v="730"/>
    <n v="810600"/>
    <n v="51730810600"/>
    <x v="9"/>
    <n v="2022"/>
    <x v="4"/>
    <x v="0"/>
    <n v="26"/>
    <n v="70"/>
  </r>
  <r>
    <n v="51"/>
    <n v="730"/>
    <n v="810700"/>
    <n v="51730810700"/>
    <x v="9"/>
    <n v="2022"/>
    <x v="4"/>
    <x v="0"/>
    <n v="0"/>
    <n v="0"/>
  </r>
  <r>
    <n v="51"/>
    <n v="730"/>
    <n v="810900"/>
    <n v="51730810900"/>
    <x v="9"/>
    <n v="2022"/>
    <x v="4"/>
    <x v="0"/>
    <n v="0"/>
    <n v="33"/>
  </r>
  <r>
    <n v="51"/>
    <n v="730"/>
    <n v="811000"/>
    <n v="51730811000"/>
    <x v="9"/>
    <n v="2022"/>
    <x v="4"/>
    <x v="0"/>
    <n v="0"/>
    <n v="38"/>
  </r>
  <r>
    <n v="51"/>
    <n v="730"/>
    <n v="811100"/>
    <n v="51730811100"/>
    <x v="9"/>
    <n v="2022"/>
    <x v="4"/>
    <x v="0"/>
    <n v="0"/>
    <n v="47"/>
  </r>
  <r>
    <n v="51"/>
    <n v="730"/>
    <n v="811200"/>
    <n v="51730811200"/>
    <x v="9"/>
    <n v="2022"/>
    <x v="4"/>
    <x v="0"/>
    <n v="52"/>
    <n v="156"/>
  </r>
  <r>
    <n v="51"/>
    <n v="730"/>
    <n v="811300"/>
    <n v="51730811300"/>
    <x v="9"/>
    <n v="2022"/>
    <x v="4"/>
    <x v="0"/>
    <n v="0"/>
    <n v="0"/>
  </r>
  <r>
    <n v="51"/>
    <n v="760"/>
    <n v="10201"/>
    <n v="51760010201"/>
    <x v="10"/>
    <n v="2022"/>
    <x v="4"/>
    <x v="0"/>
    <n v="0"/>
    <n v="0"/>
  </r>
  <r>
    <n v="51"/>
    <n v="760"/>
    <n v="10202"/>
    <n v="51760010202"/>
    <x v="10"/>
    <n v="2022"/>
    <x v="4"/>
    <x v="0"/>
    <n v="0"/>
    <n v="0"/>
  </r>
  <r>
    <n v="51"/>
    <n v="760"/>
    <n v="10300"/>
    <n v="51760010300"/>
    <x v="10"/>
    <n v="2022"/>
    <x v="4"/>
    <x v="0"/>
    <n v="0"/>
    <n v="0"/>
  </r>
  <r>
    <n v="51"/>
    <n v="760"/>
    <n v="10401"/>
    <n v="51760010401"/>
    <x v="10"/>
    <n v="2022"/>
    <x v="4"/>
    <x v="0"/>
    <n v="0"/>
    <n v="59"/>
  </r>
  <r>
    <n v="51"/>
    <n v="760"/>
    <n v="10402"/>
    <n v="51760010402"/>
    <x v="10"/>
    <n v="2022"/>
    <x v="4"/>
    <x v="0"/>
    <n v="0"/>
    <n v="15"/>
  </r>
  <r>
    <n v="51"/>
    <n v="760"/>
    <n v="10500"/>
    <n v="51760010500"/>
    <x v="10"/>
    <n v="2022"/>
    <x v="4"/>
    <x v="0"/>
    <n v="0"/>
    <n v="2"/>
  </r>
  <r>
    <n v="51"/>
    <n v="760"/>
    <n v="10600"/>
    <n v="51760010600"/>
    <x v="10"/>
    <n v="2022"/>
    <x v="4"/>
    <x v="0"/>
    <n v="0"/>
    <n v="43"/>
  </r>
  <r>
    <n v="51"/>
    <n v="760"/>
    <n v="10700"/>
    <n v="51760010700"/>
    <x v="10"/>
    <n v="2022"/>
    <x v="4"/>
    <x v="0"/>
    <n v="7"/>
    <n v="133"/>
  </r>
  <r>
    <n v="51"/>
    <n v="760"/>
    <n v="10800"/>
    <n v="51760010800"/>
    <x v="10"/>
    <n v="2022"/>
    <x v="4"/>
    <x v="0"/>
    <n v="46"/>
    <n v="87"/>
  </r>
  <r>
    <n v="51"/>
    <n v="760"/>
    <n v="10900"/>
    <n v="51760010900"/>
    <x v="10"/>
    <n v="2022"/>
    <x v="4"/>
    <x v="0"/>
    <n v="0"/>
    <n v="36"/>
  </r>
  <r>
    <n v="51"/>
    <n v="760"/>
    <n v="11000"/>
    <n v="51760011000"/>
    <x v="10"/>
    <n v="2022"/>
    <x v="4"/>
    <x v="0"/>
    <n v="0"/>
    <n v="17"/>
  </r>
  <r>
    <n v="51"/>
    <n v="760"/>
    <n v="11100"/>
    <n v="51760011100"/>
    <x v="10"/>
    <n v="2022"/>
    <x v="4"/>
    <x v="0"/>
    <n v="0"/>
    <n v="62"/>
  </r>
  <r>
    <n v="51"/>
    <n v="760"/>
    <n v="20100"/>
    <n v="51760020100"/>
    <x v="10"/>
    <n v="2022"/>
    <x v="4"/>
    <x v="0"/>
    <n v="0"/>
    <n v="38"/>
  </r>
  <r>
    <n v="51"/>
    <n v="760"/>
    <n v="20200"/>
    <n v="51760020200"/>
    <x v="10"/>
    <n v="2022"/>
    <x v="4"/>
    <x v="0"/>
    <n v="0"/>
    <n v="0"/>
  </r>
  <r>
    <n v="51"/>
    <n v="760"/>
    <n v="20300"/>
    <n v="51760020300"/>
    <x v="10"/>
    <n v="2022"/>
    <x v="4"/>
    <x v="0"/>
    <n v="0"/>
    <n v="27"/>
  </r>
  <r>
    <n v="51"/>
    <n v="760"/>
    <n v="20400"/>
    <n v="51760020400"/>
    <x v="10"/>
    <n v="2022"/>
    <x v="4"/>
    <x v="0"/>
    <n v="0"/>
    <n v="17"/>
  </r>
  <r>
    <n v="51"/>
    <n v="760"/>
    <n v="20501"/>
    <n v="51760020501"/>
    <x v="10"/>
    <n v="2022"/>
    <x v="4"/>
    <x v="0"/>
    <n v="0"/>
    <n v="0"/>
  </r>
  <r>
    <n v="51"/>
    <n v="760"/>
    <n v="20502"/>
    <n v="51760020502"/>
    <x v="10"/>
    <n v="2022"/>
    <x v="4"/>
    <x v="0"/>
    <n v="0"/>
    <n v="97"/>
  </r>
  <r>
    <n v="51"/>
    <n v="760"/>
    <n v="20600"/>
    <n v="51760020600"/>
    <x v="10"/>
    <n v="2022"/>
    <x v="4"/>
    <x v="0"/>
    <n v="0"/>
    <n v="26"/>
  </r>
  <r>
    <n v="51"/>
    <n v="760"/>
    <n v="20700"/>
    <n v="51760020700"/>
    <x v="10"/>
    <n v="2022"/>
    <x v="4"/>
    <x v="0"/>
    <n v="0"/>
    <n v="20"/>
  </r>
  <r>
    <n v="51"/>
    <n v="760"/>
    <n v="20800"/>
    <n v="51760020800"/>
    <x v="10"/>
    <n v="2022"/>
    <x v="4"/>
    <x v="0"/>
    <n v="0"/>
    <n v="43"/>
  </r>
  <r>
    <n v="51"/>
    <n v="760"/>
    <n v="20900"/>
    <n v="51760020900"/>
    <x v="10"/>
    <n v="2022"/>
    <x v="4"/>
    <x v="0"/>
    <n v="0"/>
    <n v="7"/>
  </r>
  <r>
    <n v="51"/>
    <n v="760"/>
    <n v="21000"/>
    <n v="51760021000"/>
    <x v="10"/>
    <n v="2022"/>
    <x v="4"/>
    <x v="0"/>
    <n v="0"/>
    <n v="0"/>
  </r>
  <r>
    <n v="51"/>
    <n v="760"/>
    <n v="21100"/>
    <n v="51760021100"/>
    <x v="10"/>
    <n v="2022"/>
    <x v="4"/>
    <x v="0"/>
    <n v="0"/>
    <n v="0"/>
  </r>
  <r>
    <n v="51"/>
    <n v="760"/>
    <n v="21200"/>
    <n v="51760021200"/>
    <x v="10"/>
    <n v="2022"/>
    <x v="4"/>
    <x v="0"/>
    <n v="0"/>
    <n v="0"/>
  </r>
  <r>
    <n v="51"/>
    <n v="760"/>
    <n v="30100"/>
    <n v="51760030100"/>
    <x v="10"/>
    <n v="2022"/>
    <x v="4"/>
    <x v="0"/>
    <n v="0"/>
    <n v="0"/>
  </r>
  <r>
    <n v="51"/>
    <n v="760"/>
    <n v="30200"/>
    <n v="51760030200"/>
    <x v="10"/>
    <n v="2022"/>
    <x v="4"/>
    <x v="0"/>
    <n v="0"/>
    <n v="14"/>
  </r>
  <r>
    <n v="51"/>
    <n v="760"/>
    <n v="30501"/>
    <n v="51760030501"/>
    <x v="10"/>
    <n v="2022"/>
    <x v="4"/>
    <x v="0"/>
    <n v="0"/>
    <n v="91"/>
  </r>
  <r>
    <n v="51"/>
    <n v="760"/>
    <n v="30502"/>
    <n v="51760030502"/>
    <x v="10"/>
    <n v="2022"/>
    <x v="4"/>
    <x v="0"/>
    <n v="0"/>
    <n v="112"/>
  </r>
  <r>
    <n v="51"/>
    <n v="760"/>
    <n v="40201"/>
    <n v="51760040201"/>
    <x v="10"/>
    <n v="2022"/>
    <x v="4"/>
    <x v="0"/>
    <n v="0"/>
    <n v="13"/>
  </r>
  <r>
    <n v="51"/>
    <n v="760"/>
    <n v="40202"/>
    <n v="51760040202"/>
    <x v="10"/>
    <n v="2022"/>
    <x v="4"/>
    <x v="0"/>
    <n v="0"/>
    <n v="79"/>
  </r>
  <r>
    <n v="51"/>
    <n v="760"/>
    <n v="40300"/>
    <n v="51760040300"/>
    <x v="10"/>
    <n v="2022"/>
    <x v="4"/>
    <x v="0"/>
    <n v="0"/>
    <n v="51"/>
  </r>
  <r>
    <n v="51"/>
    <n v="760"/>
    <n v="40400"/>
    <n v="51760040400"/>
    <x v="10"/>
    <n v="2022"/>
    <x v="4"/>
    <x v="0"/>
    <n v="13"/>
    <n v="89"/>
  </r>
  <r>
    <n v="51"/>
    <n v="760"/>
    <n v="40500"/>
    <n v="51760040500"/>
    <x v="10"/>
    <n v="2022"/>
    <x v="4"/>
    <x v="0"/>
    <n v="0"/>
    <n v="30"/>
  </r>
  <r>
    <n v="51"/>
    <n v="760"/>
    <n v="40600"/>
    <n v="51760040600"/>
    <x v="10"/>
    <n v="2022"/>
    <x v="4"/>
    <x v="0"/>
    <n v="0"/>
    <n v="55"/>
  </r>
  <r>
    <n v="51"/>
    <n v="760"/>
    <n v="40700"/>
    <n v="51760040700"/>
    <x v="10"/>
    <n v="2022"/>
    <x v="4"/>
    <x v="0"/>
    <n v="0"/>
    <n v="32"/>
  </r>
  <r>
    <n v="51"/>
    <n v="760"/>
    <n v="40800"/>
    <n v="51760040800"/>
    <x v="10"/>
    <n v="2022"/>
    <x v="4"/>
    <x v="0"/>
    <n v="0"/>
    <n v="45"/>
  </r>
  <r>
    <n v="51"/>
    <n v="760"/>
    <n v="40900"/>
    <n v="51760040900"/>
    <x v="10"/>
    <n v="2022"/>
    <x v="4"/>
    <x v="0"/>
    <n v="0"/>
    <n v="36"/>
  </r>
  <r>
    <n v="51"/>
    <n v="760"/>
    <n v="41000"/>
    <n v="51760041000"/>
    <x v="10"/>
    <n v="2022"/>
    <x v="4"/>
    <x v="0"/>
    <n v="11"/>
    <n v="72"/>
  </r>
  <r>
    <n v="51"/>
    <n v="760"/>
    <n v="41100"/>
    <n v="51760041100"/>
    <x v="10"/>
    <n v="2022"/>
    <x v="4"/>
    <x v="0"/>
    <n v="18"/>
    <n v="49"/>
  </r>
  <r>
    <n v="51"/>
    <n v="760"/>
    <n v="41200"/>
    <n v="51760041200"/>
    <x v="10"/>
    <n v="2022"/>
    <x v="4"/>
    <x v="0"/>
    <n v="0"/>
    <n v="12"/>
  </r>
  <r>
    <n v="51"/>
    <n v="760"/>
    <n v="41300"/>
    <n v="51760041300"/>
    <x v="10"/>
    <n v="2022"/>
    <x v="4"/>
    <x v="0"/>
    <n v="0"/>
    <n v="16"/>
  </r>
  <r>
    <n v="51"/>
    <n v="760"/>
    <n v="41400"/>
    <n v="51760041400"/>
    <x v="10"/>
    <n v="2022"/>
    <x v="4"/>
    <x v="0"/>
    <n v="0"/>
    <n v="42"/>
  </r>
  <r>
    <n v="51"/>
    <n v="760"/>
    <n v="41600"/>
    <n v="51760041600"/>
    <x v="10"/>
    <n v="2022"/>
    <x v="4"/>
    <x v="0"/>
    <n v="0"/>
    <n v="10"/>
  </r>
  <r>
    <n v="51"/>
    <n v="760"/>
    <n v="50100"/>
    <n v="51760050100"/>
    <x v="10"/>
    <n v="2022"/>
    <x v="4"/>
    <x v="0"/>
    <n v="0"/>
    <n v="31"/>
  </r>
  <r>
    <n v="51"/>
    <n v="760"/>
    <n v="50200"/>
    <n v="51760050200"/>
    <x v="10"/>
    <n v="2022"/>
    <x v="4"/>
    <x v="0"/>
    <n v="0"/>
    <n v="54"/>
  </r>
  <r>
    <n v="51"/>
    <n v="760"/>
    <n v="50300"/>
    <n v="51760050300"/>
    <x v="10"/>
    <n v="2022"/>
    <x v="4"/>
    <x v="0"/>
    <n v="0"/>
    <n v="9"/>
  </r>
  <r>
    <n v="51"/>
    <n v="760"/>
    <n v="50400"/>
    <n v="51760050400"/>
    <x v="10"/>
    <n v="2022"/>
    <x v="4"/>
    <x v="0"/>
    <n v="0"/>
    <n v="17"/>
  </r>
  <r>
    <n v="51"/>
    <n v="760"/>
    <n v="50500"/>
    <n v="51760050500"/>
    <x v="10"/>
    <n v="2022"/>
    <x v="4"/>
    <x v="0"/>
    <n v="0"/>
    <n v="56"/>
  </r>
  <r>
    <n v="51"/>
    <n v="760"/>
    <n v="50600"/>
    <n v="51760050600"/>
    <x v="10"/>
    <n v="2022"/>
    <x v="4"/>
    <x v="0"/>
    <n v="0"/>
    <n v="13"/>
  </r>
  <r>
    <n v="51"/>
    <n v="760"/>
    <n v="60200"/>
    <n v="51760060200"/>
    <x v="10"/>
    <n v="2022"/>
    <x v="4"/>
    <x v="0"/>
    <n v="0"/>
    <n v="16"/>
  </r>
  <r>
    <n v="51"/>
    <n v="760"/>
    <n v="60400"/>
    <n v="51760060400"/>
    <x v="10"/>
    <n v="2022"/>
    <x v="4"/>
    <x v="0"/>
    <n v="0"/>
    <n v="4"/>
  </r>
  <r>
    <n v="51"/>
    <n v="760"/>
    <n v="60501"/>
    <n v="51760060501"/>
    <x v="10"/>
    <n v="2022"/>
    <x v="4"/>
    <x v="0"/>
    <n v="0"/>
    <n v="18"/>
  </r>
  <r>
    <n v="51"/>
    <n v="760"/>
    <n v="60502"/>
    <n v="51760060502"/>
    <x v="10"/>
    <n v="2022"/>
    <x v="4"/>
    <x v="0"/>
    <n v="0"/>
    <n v="0"/>
  </r>
  <r>
    <n v="51"/>
    <n v="760"/>
    <n v="60600"/>
    <n v="51760060600"/>
    <x v="10"/>
    <n v="2022"/>
    <x v="4"/>
    <x v="0"/>
    <n v="0"/>
    <n v="13"/>
  </r>
  <r>
    <n v="51"/>
    <n v="760"/>
    <n v="60700"/>
    <n v="51760060700"/>
    <x v="10"/>
    <n v="2022"/>
    <x v="4"/>
    <x v="0"/>
    <n v="0"/>
    <n v="0"/>
  </r>
  <r>
    <n v="51"/>
    <n v="760"/>
    <n v="60800"/>
    <n v="51760060800"/>
    <x v="10"/>
    <n v="2022"/>
    <x v="4"/>
    <x v="0"/>
    <n v="0"/>
    <n v="63"/>
  </r>
  <r>
    <n v="51"/>
    <n v="760"/>
    <n v="60900"/>
    <n v="51760060900"/>
    <x v="10"/>
    <n v="2022"/>
    <x v="4"/>
    <x v="0"/>
    <n v="11"/>
    <n v="11"/>
  </r>
  <r>
    <n v="51"/>
    <n v="760"/>
    <n v="61001"/>
    <n v="51760061001"/>
    <x v="10"/>
    <n v="2022"/>
    <x v="4"/>
    <x v="0"/>
    <n v="0"/>
    <n v="3"/>
  </r>
  <r>
    <n v="51"/>
    <n v="760"/>
    <n v="61002"/>
    <n v="51760061002"/>
    <x v="10"/>
    <n v="2022"/>
    <x v="4"/>
    <x v="0"/>
    <n v="0"/>
    <n v="99"/>
  </r>
  <r>
    <n v="51"/>
    <n v="760"/>
    <n v="70100"/>
    <n v="51760070100"/>
    <x v="10"/>
    <n v="2022"/>
    <x v="4"/>
    <x v="0"/>
    <n v="0"/>
    <n v="152"/>
  </r>
  <r>
    <n v="51"/>
    <n v="760"/>
    <n v="70300"/>
    <n v="51760070300"/>
    <x v="10"/>
    <n v="2022"/>
    <x v="4"/>
    <x v="0"/>
    <n v="53"/>
    <n v="137"/>
  </r>
  <r>
    <n v="51"/>
    <n v="760"/>
    <n v="70400"/>
    <n v="51760070400"/>
    <x v="10"/>
    <n v="2022"/>
    <x v="4"/>
    <x v="0"/>
    <n v="33"/>
    <n v="330"/>
  </r>
  <r>
    <n v="51"/>
    <n v="760"/>
    <n v="70601"/>
    <n v="51760070601"/>
    <x v="10"/>
    <n v="2022"/>
    <x v="4"/>
    <x v="0"/>
    <n v="38"/>
    <n v="38"/>
  </r>
  <r>
    <n v="51"/>
    <n v="760"/>
    <n v="70602"/>
    <n v="51760070602"/>
    <x v="10"/>
    <n v="2022"/>
    <x v="4"/>
    <x v="0"/>
    <n v="0"/>
    <n v="0"/>
  </r>
  <r>
    <n v="51"/>
    <n v="760"/>
    <n v="70700"/>
    <n v="51760070700"/>
    <x v="10"/>
    <n v="2022"/>
    <x v="4"/>
    <x v="0"/>
    <n v="0"/>
    <n v="8"/>
  </r>
  <r>
    <n v="51"/>
    <n v="760"/>
    <n v="70802"/>
    <n v="51760070802"/>
    <x v="10"/>
    <n v="2022"/>
    <x v="4"/>
    <x v="0"/>
    <n v="43"/>
    <n v="45"/>
  </r>
  <r>
    <n v="51"/>
    <n v="760"/>
    <n v="70803"/>
    <n v="51760070803"/>
    <x v="10"/>
    <n v="2022"/>
    <x v="4"/>
    <x v="0"/>
    <n v="0"/>
    <n v="0"/>
  </r>
  <r>
    <n v="51"/>
    <n v="760"/>
    <n v="70804"/>
    <n v="51760070804"/>
    <x v="10"/>
    <n v="2022"/>
    <x v="4"/>
    <x v="0"/>
    <n v="2"/>
    <n v="17"/>
  </r>
  <r>
    <n v="51"/>
    <n v="760"/>
    <n v="70901"/>
    <n v="51760070901"/>
    <x v="10"/>
    <n v="2022"/>
    <x v="4"/>
    <x v="0"/>
    <n v="0"/>
    <n v="0"/>
  </r>
  <r>
    <n v="51"/>
    <n v="760"/>
    <n v="70902"/>
    <n v="51760070902"/>
    <x v="10"/>
    <n v="2022"/>
    <x v="4"/>
    <x v="0"/>
    <n v="0"/>
    <n v="4"/>
  </r>
  <r>
    <n v="51"/>
    <n v="760"/>
    <n v="71002"/>
    <n v="51760071002"/>
    <x v="10"/>
    <n v="2022"/>
    <x v="4"/>
    <x v="0"/>
    <n v="52"/>
    <n v="106"/>
  </r>
  <r>
    <n v="51"/>
    <n v="760"/>
    <n v="71003"/>
    <n v="51760071003"/>
    <x v="10"/>
    <n v="2022"/>
    <x v="4"/>
    <x v="0"/>
    <n v="0"/>
    <n v="22"/>
  </r>
  <r>
    <n v="51"/>
    <n v="760"/>
    <n v="71004"/>
    <n v="51760071004"/>
    <x v="10"/>
    <n v="2022"/>
    <x v="4"/>
    <x v="0"/>
    <n v="12"/>
    <n v="12"/>
  </r>
  <r>
    <n v="51"/>
    <n v="760"/>
    <n v="71100"/>
    <n v="51760071100"/>
    <x v="10"/>
    <n v="2022"/>
    <x v="4"/>
    <x v="0"/>
    <n v="0"/>
    <n v="60"/>
  </r>
  <r>
    <n v="51"/>
    <n v="36"/>
    <n v="600100"/>
    <n v="51036600100"/>
    <x v="0"/>
    <n v="2022"/>
    <x v="5"/>
    <x v="0"/>
    <n v="0"/>
    <n v="5"/>
  </r>
  <r>
    <n v="51"/>
    <n v="36"/>
    <n v="600200"/>
    <n v="51036600200"/>
    <x v="0"/>
    <n v="2022"/>
    <x v="5"/>
    <x v="0"/>
    <n v="0"/>
    <n v="15"/>
  </r>
  <r>
    <n v="51"/>
    <n v="36"/>
    <n v="600300"/>
    <n v="51036600300"/>
    <x v="0"/>
    <n v="2022"/>
    <x v="5"/>
    <x v="0"/>
    <n v="7"/>
    <n v="16"/>
  </r>
  <r>
    <n v="51"/>
    <n v="41"/>
    <n v="100106"/>
    <n v="51041100106"/>
    <x v="1"/>
    <n v="2022"/>
    <x v="5"/>
    <x v="0"/>
    <n v="29"/>
    <n v="35"/>
  </r>
  <r>
    <n v="51"/>
    <n v="41"/>
    <n v="100107"/>
    <n v="51041100107"/>
    <x v="1"/>
    <n v="2022"/>
    <x v="5"/>
    <x v="0"/>
    <n v="85"/>
    <n v="117"/>
  </r>
  <r>
    <n v="51"/>
    <n v="41"/>
    <n v="100206"/>
    <n v="51041100206"/>
    <x v="1"/>
    <n v="2022"/>
    <x v="5"/>
    <x v="0"/>
    <n v="144"/>
    <n v="315"/>
  </r>
  <r>
    <n v="51"/>
    <n v="41"/>
    <n v="100208"/>
    <n v="51041100208"/>
    <x v="1"/>
    <n v="2022"/>
    <x v="5"/>
    <x v="0"/>
    <n v="0"/>
    <n v="0"/>
  </r>
  <r>
    <n v="51"/>
    <n v="41"/>
    <n v="100209"/>
    <n v="51041100209"/>
    <x v="1"/>
    <n v="2022"/>
    <x v="5"/>
    <x v="0"/>
    <n v="0"/>
    <n v="123"/>
  </r>
  <r>
    <n v="51"/>
    <n v="41"/>
    <n v="100210"/>
    <n v="51041100210"/>
    <x v="1"/>
    <n v="2022"/>
    <x v="5"/>
    <x v="0"/>
    <n v="0"/>
    <n v="56"/>
  </r>
  <r>
    <n v="51"/>
    <n v="41"/>
    <n v="100211"/>
    <n v="51041100211"/>
    <x v="1"/>
    <n v="2022"/>
    <x v="5"/>
    <x v="0"/>
    <n v="112"/>
    <n v="611"/>
  </r>
  <r>
    <n v="51"/>
    <n v="41"/>
    <n v="100212"/>
    <n v="51041100212"/>
    <x v="1"/>
    <n v="2022"/>
    <x v="5"/>
    <x v="0"/>
    <n v="104"/>
    <n v="387"/>
  </r>
  <r>
    <n v="51"/>
    <n v="41"/>
    <n v="100300"/>
    <n v="51041100300"/>
    <x v="1"/>
    <n v="2022"/>
    <x v="5"/>
    <x v="0"/>
    <n v="174"/>
    <n v="611"/>
  </r>
  <r>
    <n v="51"/>
    <n v="41"/>
    <n v="100403"/>
    <n v="51041100403"/>
    <x v="1"/>
    <n v="2022"/>
    <x v="5"/>
    <x v="0"/>
    <n v="52"/>
    <n v="274"/>
  </r>
  <r>
    <n v="51"/>
    <n v="41"/>
    <n v="100404"/>
    <n v="51041100404"/>
    <x v="1"/>
    <n v="2022"/>
    <x v="5"/>
    <x v="0"/>
    <n v="238"/>
    <n v="309"/>
  </r>
  <r>
    <n v="51"/>
    <n v="41"/>
    <n v="100405"/>
    <n v="51041100405"/>
    <x v="1"/>
    <n v="2022"/>
    <x v="5"/>
    <x v="0"/>
    <n v="103"/>
    <n v="210"/>
  </r>
  <r>
    <n v="51"/>
    <n v="41"/>
    <n v="100406"/>
    <n v="51041100406"/>
    <x v="1"/>
    <n v="2022"/>
    <x v="5"/>
    <x v="0"/>
    <n v="73"/>
    <n v="73"/>
  </r>
  <r>
    <n v="51"/>
    <n v="41"/>
    <n v="100407"/>
    <n v="51041100407"/>
    <x v="1"/>
    <n v="2022"/>
    <x v="5"/>
    <x v="0"/>
    <n v="84"/>
    <n v="158"/>
  </r>
  <r>
    <n v="51"/>
    <n v="41"/>
    <n v="100409"/>
    <n v="51041100409"/>
    <x v="1"/>
    <n v="2022"/>
    <x v="5"/>
    <x v="0"/>
    <n v="0"/>
    <n v="26"/>
  </r>
  <r>
    <n v="51"/>
    <n v="41"/>
    <n v="100410"/>
    <n v="51041100410"/>
    <x v="1"/>
    <n v="2022"/>
    <x v="5"/>
    <x v="0"/>
    <n v="0"/>
    <n v="63"/>
  </r>
  <r>
    <n v="51"/>
    <n v="41"/>
    <n v="100505"/>
    <n v="51041100505"/>
    <x v="1"/>
    <n v="2022"/>
    <x v="5"/>
    <x v="0"/>
    <n v="0"/>
    <n v="111"/>
  </r>
  <r>
    <n v="51"/>
    <n v="41"/>
    <n v="100506"/>
    <n v="51041100506"/>
    <x v="1"/>
    <n v="2022"/>
    <x v="5"/>
    <x v="0"/>
    <n v="337"/>
    <n v="465"/>
  </r>
  <r>
    <n v="51"/>
    <n v="41"/>
    <n v="100507"/>
    <n v="51041100507"/>
    <x v="1"/>
    <n v="2022"/>
    <x v="5"/>
    <x v="0"/>
    <n v="8"/>
    <n v="66"/>
  </r>
  <r>
    <n v="51"/>
    <n v="41"/>
    <n v="100508"/>
    <n v="51041100508"/>
    <x v="1"/>
    <n v="2022"/>
    <x v="5"/>
    <x v="0"/>
    <n v="0"/>
    <n v="54"/>
  </r>
  <r>
    <n v="51"/>
    <n v="41"/>
    <n v="100509"/>
    <n v="51041100509"/>
    <x v="1"/>
    <n v="2022"/>
    <x v="5"/>
    <x v="0"/>
    <n v="0"/>
    <n v="126"/>
  </r>
  <r>
    <n v="51"/>
    <n v="41"/>
    <n v="100510"/>
    <n v="51041100510"/>
    <x v="1"/>
    <n v="2022"/>
    <x v="5"/>
    <x v="0"/>
    <n v="84"/>
    <n v="154"/>
  </r>
  <r>
    <n v="51"/>
    <n v="41"/>
    <n v="100600"/>
    <n v="51041100600"/>
    <x v="1"/>
    <n v="2022"/>
    <x v="5"/>
    <x v="0"/>
    <n v="0"/>
    <n v="0"/>
  </r>
  <r>
    <n v="51"/>
    <n v="41"/>
    <n v="100701"/>
    <n v="51041100701"/>
    <x v="1"/>
    <n v="2022"/>
    <x v="5"/>
    <x v="0"/>
    <n v="0"/>
    <n v="0"/>
  </r>
  <r>
    <n v="51"/>
    <n v="41"/>
    <n v="100702"/>
    <n v="51041100702"/>
    <x v="1"/>
    <n v="2022"/>
    <x v="5"/>
    <x v="0"/>
    <n v="17"/>
    <n v="30"/>
  </r>
  <r>
    <n v="51"/>
    <n v="41"/>
    <n v="100704"/>
    <n v="51041100704"/>
    <x v="1"/>
    <n v="2022"/>
    <x v="5"/>
    <x v="0"/>
    <n v="0"/>
    <n v="63"/>
  </r>
  <r>
    <n v="51"/>
    <n v="41"/>
    <n v="100705"/>
    <n v="51041100705"/>
    <x v="1"/>
    <n v="2022"/>
    <x v="5"/>
    <x v="0"/>
    <n v="91"/>
    <n v="145"/>
  </r>
  <r>
    <n v="51"/>
    <n v="41"/>
    <n v="100804"/>
    <n v="51041100804"/>
    <x v="1"/>
    <n v="2022"/>
    <x v="5"/>
    <x v="0"/>
    <n v="134"/>
    <n v="453"/>
  </r>
  <r>
    <n v="51"/>
    <n v="41"/>
    <n v="100805"/>
    <n v="51041100805"/>
    <x v="1"/>
    <n v="2022"/>
    <x v="5"/>
    <x v="0"/>
    <n v="97"/>
    <n v="318"/>
  </r>
  <r>
    <n v="51"/>
    <n v="41"/>
    <n v="100806"/>
    <n v="51041100806"/>
    <x v="1"/>
    <n v="2022"/>
    <x v="5"/>
    <x v="0"/>
    <n v="193"/>
    <n v="272"/>
  </r>
  <r>
    <n v="51"/>
    <n v="41"/>
    <n v="100807"/>
    <n v="51041100807"/>
    <x v="1"/>
    <n v="2022"/>
    <x v="5"/>
    <x v="0"/>
    <n v="256"/>
    <n v="381"/>
  </r>
  <r>
    <n v="51"/>
    <n v="41"/>
    <n v="100812"/>
    <n v="51041100812"/>
    <x v="1"/>
    <n v="2022"/>
    <x v="5"/>
    <x v="0"/>
    <n v="0"/>
    <n v="20"/>
  </r>
  <r>
    <n v="51"/>
    <n v="41"/>
    <n v="100814"/>
    <n v="51041100814"/>
    <x v="1"/>
    <n v="2022"/>
    <x v="5"/>
    <x v="0"/>
    <n v="143"/>
    <n v="290"/>
  </r>
  <r>
    <n v="51"/>
    <n v="41"/>
    <n v="100815"/>
    <n v="51041100815"/>
    <x v="1"/>
    <n v="2022"/>
    <x v="5"/>
    <x v="0"/>
    <n v="227"/>
    <n v="838"/>
  </r>
  <r>
    <n v="51"/>
    <n v="41"/>
    <n v="100816"/>
    <n v="51041100816"/>
    <x v="1"/>
    <n v="2022"/>
    <x v="5"/>
    <x v="0"/>
    <n v="83"/>
    <n v="280"/>
  </r>
  <r>
    <n v="51"/>
    <n v="41"/>
    <n v="100817"/>
    <n v="51041100817"/>
    <x v="1"/>
    <n v="2022"/>
    <x v="5"/>
    <x v="0"/>
    <n v="7"/>
    <n v="131"/>
  </r>
  <r>
    <n v="51"/>
    <n v="41"/>
    <n v="100818"/>
    <n v="51041100818"/>
    <x v="1"/>
    <n v="2022"/>
    <x v="5"/>
    <x v="0"/>
    <n v="51"/>
    <n v="153"/>
  </r>
  <r>
    <n v="51"/>
    <n v="41"/>
    <n v="100819"/>
    <n v="51041100819"/>
    <x v="1"/>
    <n v="2022"/>
    <x v="5"/>
    <x v="0"/>
    <n v="123"/>
    <n v="353"/>
  </r>
  <r>
    <n v="51"/>
    <n v="41"/>
    <n v="100820"/>
    <n v="51041100820"/>
    <x v="1"/>
    <n v="2022"/>
    <x v="5"/>
    <x v="0"/>
    <n v="65"/>
    <n v="65"/>
  </r>
  <r>
    <n v="51"/>
    <n v="41"/>
    <n v="100821"/>
    <n v="51041100821"/>
    <x v="1"/>
    <n v="2022"/>
    <x v="5"/>
    <x v="0"/>
    <n v="0"/>
    <n v="29"/>
  </r>
  <r>
    <n v="51"/>
    <n v="41"/>
    <n v="100822"/>
    <n v="51041100822"/>
    <x v="1"/>
    <n v="2022"/>
    <x v="5"/>
    <x v="0"/>
    <n v="0"/>
    <n v="138"/>
  </r>
  <r>
    <n v="51"/>
    <n v="41"/>
    <n v="100823"/>
    <n v="51041100823"/>
    <x v="1"/>
    <n v="2022"/>
    <x v="5"/>
    <x v="0"/>
    <n v="22"/>
    <n v="75"/>
  </r>
  <r>
    <n v="51"/>
    <n v="41"/>
    <n v="100902"/>
    <n v="51041100902"/>
    <x v="1"/>
    <n v="2022"/>
    <x v="5"/>
    <x v="0"/>
    <n v="0"/>
    <n v="11"/>
  </r>
  <r>
    <n v="51"/>
    <n v="41"/>
    <n v="100907"/>
    <n v="51041100907"/>
    <x v="1"/>
    <n v="2022"/>
    <x v="5"/>
    <x v="0"/>
    <n v="99"/>
    <n v="99"/>
  </r>
  <r>
    <n v="51"/>
    <n v="41"/>
    <n v="100910"/>
    <n v="51041100910"/>
    <x v="1"/>
    <n v="2022"/>
    <x v="5"/>
    <x v="0"/>
    <n v="24"/>
    <n v="126"/>
  </r>
  <r>
    <n v="51"/>
    <n v="41"/>
    <n v="100912"/>
    <n v="51041100912"/>
    <x v="1"/>
    <n v="2022"/>
    <x v="5"/>
    <x v="0"/>
    <n v="0"/>
    <n v="78"/>
  </r>
  <r>
    <n v="51"/>
    <n v="41"/>
    <n v="100915"/>
    <n v="51041100915"/>
    <x v="1"/>
    <n v="2022"/>
    <x v="5"/>
    <x v="0"/>
    <n v="0"/>
    <n v="102"/>
  </r>
  <r>
    <n v="51"/>
    <n v="41"/>
    <n v="100919"/>
    <n v="51041100919"/>
    <x v="1"/>
    <n v="2022"/>
    <x v="5"/>
    <x v="0"/>
    <n v="27"/>
    <n v="48"/>
  </r>
  <r>
    <n v="51"/>
    <n v="41"/>
    <n v="100920"/>
    <n v="51041100920"/>
    <x v="1"/>
    <n v="2022"/>
    <x v="5"/>
    <x v="0"/>
    <n v="0"/>
    <n v="0"/>
  </r>
  <r>
    <n v="51"/>
    <n v="41"/>
    <n v="100921"/>
    <n v="51041100921"/>
    <x v="1"/>
    <n v="2022"/>
    <x v="5"/>
    <x v="0"/>
    <n v="34"/>
    <n v="197"/>
  </r>
  <r>
    <n v="51"/>
    <n v="41"/>
    <n v="100922"/>
    <n v="51041100922"/>
    <x v="1"/>
    <n v="2022"/>
    <x v="5"/>
    <x v="0"/>
    <n v="53"/>
    <n v="88"/>
  </r>
  <r>
    <n v="51"/>
    <n v="41"/>
    <n v="100923"/>
    <n v="51041100923"/>
    <x v="1"/>
    <n v="2022"/>
    <x v="5"/>
    <x v="0"/>
    <n v="0"/>
    <n v="21"/>
  </r>
  <r>
    <n v="51"/>
    <n v="41"/>
    <n v="100924"/>
    <n v="51041100924"/>
    <x v="1"/>
    <n v="2022"/>
    <x v="5"/>
    <x v="0"/>
    <n v="0"/>
    <n v="21"/>
  </r>
  <r>
    <n v="51"/>
    <n v="41"/>
    <n v="100926"/>
    <n v="51041100926"/>
    <x v="1"/>
    <n v="2022"/>
    <x v="5"/>
    <x v="0"/>
    <n v="0"/>
    <n v="26"/>
  </r>
  <r>
    <n v="51"/>
    <n v="41"/>
    <n v="100928"/>
    <n v="51041100928"/>
    <x v="1"/>
    <n v="2022"/>
    <x v="5"/>
    <x v="0"/>
    <n v="54"/>
    <n v="137"/>
  </r>
  <r>
    <n v="51"/>
    <n v="41"/>
    <n v="100929"/>
    <n v="51041100929"/>
    <x v="1"/>
    <n v="2022"/>
    <x v="5"/>
    <x v="0"/>
    <n v="0"/>
    <n v="0"/>
  </r>
  <r>
    <n v="51"/>
    <n v="41"/>
    <n v="100930"/>
    <n v="51041100930"/>
    <x v="1"/>
    <n v="2022"/>
    <x v="5"/>
    <x v="0"/>
    <n v="0"/>
    <n v="41"/>
  </r>
  <r>
    <n v="51"/>
    <n v="41"/>
    <n v="100931"/>
    <n v="51041100931"/>
    <x v="1"/>
    <n v="2022"/>
    <x v="5"/>
    <x v="0"/>
    <n v="0"/>
    <n v="13"/>
  </r>
  <r>
    <n v="51"/>
    <n v="41"/>
    <n v="100932"/>
    <n v="51041100932"/>
    <x v="1"/>
    <n v="2022"/>
    <x v="5"/>
    <x v="0"/>
    <n v="0"/>
    <n v="21"/>
  </r>
  <r>
    <n v="51"/>
    <n v="41"/>
    <n v="100933"/>
    <n v="51041100933"/>
    <x v="1"/>
    <n v="2022"/>
    <x v="5"/>
    <x v="0"/>
    <n v="0"/>
    <n v="162"/>
  </r>
  <r>
    <n v="51"/>
    <n v="41"/>
    <n v="100934"/>
    <n v="51041100934"/>
    <x v="1"/>
    <n v="2022"/>
    <x v="5"/>
    <x v="0"/>
    <n v="0"/>
    <n v="161"/>
  </r>
  <r>
    <n v="51"/>
    <n v="41"/>
    <n v="100935"/>
    <n v="51041100935"/>
    <x v="1"/>
    <n v="2022"/>
    <x v="5"/>
    <x v="0"/>
    <n v="0"/>
    <n v="0"/>
  </r>
  <r>
    <n v="51"/>
    <n v="41"/>
    <n v="100936"/>
    <n v="51041100936"/>
    <x v="1"/>
    <n v="2022"/>
    <x v="5"/>
    <x v="0"/>
    <n v="0"/>
    <n v="14"/>
  </r>
  <r>
    <n v="51"/>
    <n v="41"/>
    <n v="100937"/>
    <n v="51041100937"/>
    <x v="1"/>
    <n v="2022"/>
    <x v="5"/>
    <x v="0"/>
    <n v="0"/>
    <n v="28"/>
  </r>
  <r>
    <n v="51"/>
    <n v="41"/>
    <n v="100938"/>
    <n v="51041100938"/>
    <x v="1"/>
    <n v="2022"/>
    <x v="5"/>
    <x v="0"/>
    <n v="0"/>
    <n v="8"/>
  </r>
  <r>
    <n v="51"/>
    <n v="41"/>
    <n v="101003"/>
    <n v="51041101003"/>
    <x v="1"/>
    <n v="2022"/>
    <x v="5"/>
    <x v="0"/>
    <n v="0"/>
    <n v="114"/>
  </r>
  <r>
    <n v="51"/>
    <n v="41"/>
    <n v="101004"/>
    <n v="51041101004"/>
    <x v="1"/>
    <n v="2022"/>
    <x v="5"/>
    <x v="0"/>
    <n v="32"/>
    <n v="103"/>
  </r>
  <r>
    <n v="51"/>
    <n v="41"/>
    <n v="101007"/>
    <n v="51041101007"/>
    <x v="1"/>
    <n v="2022"/>
    <x v="5"/>
    <x v="0"/>
    <n v="11"/>
    <n v="38"/>
  </r>
  <r>
    <n v="51"/>
    <n v="41"/>
    <n v="101008"/>
    <n v="51041101008"/>
    <x v="1"/>
    <n v="2022"/>
    <x v="5"/>
    <x v="0"/>
    <n v="0"/>
    <n v="0"/>
  </r>
  <r>
    <n v="51"/>
    <n v="41"/>
    <n v="101009"/>
    <n v="51041101009"/>
    <x v="1"/>
    <n v="2022"/>
    <x v="5"/>
    <x v="0"/>
    <n v="0"/>
    <n v="17"/>
  </r>
  <r>
    <n v="51"/>
    <n v="41"/>
    <n v="101011"/>
    <n v="51041101011"/>
    <x v="1"/>
    <n v="2022"/>
    <x v="5"/>
    <x v="0"/>
    <n v="0"/>
    <n v="10"/>
  </r>
  <r>
    <n v="51"/>
    <n v="41"/>
    <n v="101012"/>
    <n v="51041101012"/>
    <x v="1"/>
    <n v="2022"/>
    <x v="5"/>
    <x v="0"/>
    <n v="0"/>
    <n v="71"/>
  </r>
  <r>
    <n v="51"/>
    <n v="41"/>
    <n v="101013"/>
    <n v="51041101013"/>
    <x v="1"/>
    <n v="2022"/>
    <x v="5"/>
    <x v="0"/>
    <n v="0"/>
    <n v="9"/>
  </r>
  <r>
    <n v="51"/>
    <n v="41"/>
    <n v="101014"/>
    <n v="51041101014"/>
    <x v="1"/>
    <n v="2022"/>
    <x v="5"/>
    <x v="0"/>
    <n v="0"/>
    <n v="0"/>
  </r>
  <r>
    <n v="51"/>
    <n v="41"/>
    <n v="101015"/>
    <n v="51041101015"/>
    <x v="1"/>
    <n v="2022"/>
    <x v="5"/>
    <x v="0"/>
    <n v="22"/>
    <n v="43"/>
  </r>
  <r>
    <n v="51"/>
    <n v="75"/>
    <n v="400101"/>
    <n v="51075400101"/>
    <x v="2"/>
    <n v="2022"/>
    <x v="5"/>
    <x v="0"/>
    <n v="0"/>
    <n v="0"/>
  </r>
  <r>
    <n v="51"/>
    <n v="75"/>
    <n v="400102"/>
    <n v="51075400102"/>
    <x v="2"/>
    <n v="2022"/>
    <x v="5"/>
    <x v="0"/>
    <n v="0"/>
    <n v="57"/>
  </r>
  <r>
    <n v="51"/>
    <n v="75"/>
    <n v="400200"/>
    <n v="51075400200"/>
    <x v="2"/>
    <n v="2022"/>
    <x v="5"/>
    <x v="0"/>
    <n v="30"/>
    <n v="71"/>
  </r>
  <r>
    <n v="51"/>
    <n v="75"/>
    <n v="400300"/>
    <n v="51075400300"/>
    <x v="2"/>
    <n v="2022"/>
    <x v="5"/>
    <x v="0"/>
    <n v="0"/>
    <n v="37"/>
  </r>
  <r>
    <n v="51"/>
    <n v="75"/>
    <n v="400400"/>
    <n v="51075400400"/>
    <x v="2"/>
    <n v="2022"/>
    <x v="5"/>
    <x v="0"/>
    <n v="0"/>
    <n v="62"/>
  </r>
  <r>
    <n v="51"/>
    <n v="75"/>
    <n v="400500"/>
    <n v="51075400500"/>
    <x v="2"/>
    <n v="2022"/>
    <x v="5"/>
    <x v="0"/>
    <n v="0"/>
    <n v="0"/>
  </r>
  <r>
    <n v="51"/>
    <n v="85"/>
    <n v="320100"/>
    <n v="51085320100"/>
    <x v="3"/>
    <n v="2022"/>
    <x v="5"/>
    <x v="0"/>
    <n v="0"/>
    <n v="50"/>
  </r>
  <r>
    <n v="51"/>
    <n v="85"/>
    <n v="320200"/>
    <n v="51085320200"/>
    <x v="3"/>
    <n v="2022"/>
    <x v="5"/>
    <x v="0"/>
    <n v="0"/>
    <n v="27"/>
  </r>
  <r>
    <n v="51"/>
    <n v="85"/>
    <n v="320300"/>
    <n v="51085320300"/>
    <x v="3"/>
    <n v="2022"/>
    <x v="5"/>
    <x v="0"/>
    <n v="0"/>
    <n v="39"/>
  </r>
  <r>
    <n v="51"/>
    <n v="85"/>
    <n v="320400"/>
    <n v="51085320400"/>
    <x v="3"/>
    <n v="2022"/>
    <x v="5"/>
    <x v="0"/>
    <n v="0"/>
    <n v="17"/>
  </r>
  <r>
    <n v="51"/>
    <n v="85"/>
    <n v="320500"/>
    <n v="51085320500"/>
    <x v="3"/>
    <n v="2022"/>
    <x v="5"/>
    <x v="0"/>
    <n v="6"/>
    <n v="13"/>
  </r>
  <r>
    <n v="51"/>
    <n v="85"/>
    <n v="320601"/>
    <n v="51085320601"/>
    <x v="3"/>
    <n v="2022"/>
    <x v="5"/>
    <x v="0"/>
    <n v="58"/>
    <n v="181"/>
  </r>
  <r>
    <n v="51"/>
    <n v="85"/>
    <n v="320602"/>
    <n v="51085320602"/>
    <x v="3"/>
    <n v="2022"/>
    <x v="5"/>
    <x v="0"/>
    <n v="41"/>
    <n v="226"/>
  </r>
  <r>
    <n v="51"/>
    <n v="85"/>
    <n v="320701"/>
    <n v="51085320701"/>
    <x v="3"/>
    <n v="2022"/>
    <x v="5"/>
    <x v="0"/>
    <n v="0"/>
    <n v="34"/>
  </r>
  <r>
    <n v="51"/>
    <n v="85"/>
    <n v="320702"/>
    <n v="51085320702"/>
    <x v="3"/>
    <n v="2022"/>
    <x v="5"/>
    <x v="0"/>
    <n v="1"/>
    <n v="2"/>
  </r>
  <r>
    <n v="51"/>
    <n v="85"/>
    <n v="320801"/>
    <n v="51085320801"/>
    <x v="3"/>
    <n v="2022"/>
    <x v="5"/>
    <x v="0"/>
    <n v="0"/>
    <n v="14"/>
  </r>
  <r>
    <n v="51"/>
    <n v="85"/>
    <n v="320803"/>
    <n v="51085320803"/>
    <x v="3"/>
    <n v="2022"/>
    <x v="5"/>
    <x v="0"/>
    <n v="14"/>
    <n v="53"/>
  </r>
  <r>
    <n v="51"/>
    <n v="85"/>
    <n v="320804"/>
    <n v="51085320804"/>
    <x v="3"/>
    <n v="2022"/>
    <x v="5"/>
    <x v="0"/>
    <n v="0"/>
    <n v="25"/>
  </r>
  <r>
    <n v="51"/>
    <n v="85"/>
    <n v="320805"/>
    <n v="51085320805"/>
    <x v="3"/>
    <n v="2022"/>
    <x v="5"/>
    <x v="0"/>
    <n v="0"/>
    <n v="12"/>
  </r>
  <r>
    <n v="51"/>
    <n v="85"/>
    <n v="320901"/>
    <n v="51085320901"/>
    <x v="3"/>
    <n v="2022"/>
    <x v="5"/>
    <x v="0"/>
    <n v="0"/>
    <n v="0"/>
  </r>
  <r>
    <n v="51"/>
    <n v="85"/>
    <n v="320902"/>
    <n v="51085320902"/>
    <x v="3"/>
    <n v="2022"/>
    <x v="5"/>
    <x v="0"/>
    <n v="0"/>
    <n v="0"/>
  </r>
  <r>
    <n v="51"/>
    <n v="85"/>
    <n v="321001"/>
    <n v="51085321001"/>
    <x v="3"/>
    <n v="2022"/>
    <x v="5"/>
    <x v="0"/>
    <n v="0"/>
    <n v="0"/>
  </r>
  <r>
    <n v="51"/>
    <n v="85"/>
    <n v="321003"/>
    <n v="51085321003"/>
    <x v="3"/>
    <n v="2022"/>
    <x v="5"/>
    <x v="0"/>
    <n v="0"/>
    <n v="0"/>
  </r>
  <r>
    <n v="51"/>
    <n v="85"/>
    <n v="321004"/>
    <n v="51085321004"/>
    <x v="3"/>
    <n v="2022"/>
    <x v="5"/>
    <x v="0"/>
    <n v="0"/>
    <n v="103"/>
  </r>
  <r>
    <n v="51"/>
    <n v="85"/>
    <n v="321100"/>
    <n v="51085321100"/>
    <x v="3"/>
    <n v="2022"/>
    <x v="5"/>
    <x v="0"/>
    <n v="0"/>
    <n v="0"/>
  </r>
  <r>
    <n v="51"/>
    <n v="85"/>
    <n v="321201"/>
    <n v="51085321201"/>
    <x v="3"/>
    <n v="2022"/>
    <x v="5"/>
    <x v="0"/>
    <n v="0"/>
    <n v="0"/>
  </r>
  <r>
    <n v="51"/>
    <n v="85"/>
    <n v="321202"/>
    <n v="51085321202"/>
    <x v="3"/>
    <n v="2022"/>
    <x v="5"/>
    <x v="0"/>
    <n v="0"/>
    <n v="99"/>
  </r>
  <r>
    <n v="51"/>
    <n v="85"/>
    <n v="321300"/>
    <n v="51085321300"/>
    <x v="3"/>
    <n v="2022"/>
    <x v="5"/>
    <x v="0"/>
    <n v="0"/>
    <n v="15"/>
  </r>
  <r>
    <n v="51"/>
    <n v="85"/>
    <n v="321401"/>
    <n v="51085321401"/>
    <x v="3"/>
    <n v="2022"/>
    <x v="5"/>
    <x v="0"/>
    <n v="0"/>
    <n v="94"/>
  </r>
  <r>
    <n v="51"/>
    <n v="85"/>
    <n v="321402"/>
    <n v="51085321402"/>
    <x v="3"/>
    <n v="2022"/>
    <x v="5"/>
    <x v="0"/>
    <n v="0"/>
    <n v="30"/>
  </r>
  <r>
    <n v="51"/>
    <n v="85"/>
    <n v="321403"/>
    <n v="51085321403"/>
    <x v="3"/>
    <n v="2022"/>
    <x v="5"/>
    <x v="0"/>
    <n v="0"/>
    <n v="0"/>
  </r>
  <r>
    <n v="51"/>
    <n v="87"/>
    <n v="200106"/>
    <n v="51087200106"/>
    <x v="4"/>
    <n v="2022"/>
    <x v="5"/>
    <x v="0"/>
    <n v="155"/>
    <n v="328"/>
  </r>
  <r>
    <n v="51"/>
    <n v="87"/>
    <n v="200108"/>
    <n v="51087200108"/>
    <x v="4"/>
    <n v="2022"/>
    <x v="5"/>
    <x v="0"/>
    <n v="0"/>
    <n v="0"/>
  </r>
  <r>
    <n v="51"/>
    <n v="87"/>
    <n v="200109"/>
    <n v="51087200109"/>
    <x v="4"/>
    <n v="2022"/>
    <x v="5"/>
    <x v="0"/>
    <n v="0"/>
    <n v="0"/>
  </r>
  <r>
    <n v="51"/>
    <n v="87"/>
    <n v="200122"/>
    <n v="51087200122"/>
    <x v="4"/>
    <n v="2022"/>
    <x v="5"/>
    <x v="0"/>
    <n v="0"/>
    <n v="7"/>
  </r>
  <r>
    <n v="51"/>
    <n v="87"/>
    <n v="200123"/>
    <n v="51087200123"/>
    <x v="4"/>
    <n v="2022"/>
    <x v="5"/>
    <x v="0"/>
    <n v="0"/>
    <n v="78"/>
  </r>
  <r>
    <n v="51"/>
    <n v="87"/>
    <n v="200124"/>
    <n v="51087200124"/>
    <x v="4"/>
    <n v="2022"/>
    <x v="5"/>
    <x v="0"/>
    <n v="216"/>
    <n v="247"/>
  </r>
  <r>
    <n v="51"/>
    <n v="87"/>
    <n v="200125"/>
    <n v="51087200125"/>
    <x v="4"/>
    <n v="2022"/>
    <x v="5"/>
    <x v="0"/>
    <n v="0"/>
    <n v="54"/>
  </r>
  <r>
    <n v="51"/>
    <n v="87"/>
    <n v="200126"/>
    <n v="51087200126"/>
    <x v="4"/>
    <n v="2022"/>
    <x v="5"/>
    <x v="0"/>
    <n v="23"/>
    <n v="95"/>
  </r>
  <r>
    <n v="51"/>
    <n v="87"/>
    <n v="200127"/>
    <n v="51087200127"/>
    <x v="4"/>
    <n v="2022"/>
    <x v="5"/>
    <x v="0"/>
    <n v="0"/>
    <n v="0"/>
  </r>
  <r>
    <n v="51"/>
    <n v="87"/>
    <n v="200131"/>
    <n v="51087200131"/>
    <x v="4"/>
    <n v="2022"/>
    <x v="5"/>
    <x v="0"/>
    <n v="0"/>
    <n v="0"/>
  </r>
  <r>
    <n v="51"/>
    <n v="87"/>
    <n v="200132"/>
    <n v="51087200132"/>
    <x v="4"/>
    <n v="2022"/>
    <x v="5"/>
    <x v="0"/>
    <n v="57"/>
    <n v="124"/>
  </r>
  <r>
    <n v="51"/>
    <n v="87"/>
    <n v="200133"/>
    <n v="51087200133"/>
    <x v="4"/>
    <n v="2022"/>
    <x v="5"/>
    <x v="0"/>
    <n v="0"/>
    <n v="0"/>
  </r>
  <r>
    <n v="51"/>
    <n v="87"/>
    <n v="200134"/>
    <n v="51087200134"/>
    <x v="4"/>
    <n v="2022"/>
    <x v="5"/>
    <x v="0"/>
    <n v="24"/>
    <n v="45"/>
  </r>
  <r>
    <n v="51"/>
    <n v="87"/>
    <n v="200135"/>
    <n v="51087200135"/>
    <x v="4"/>
    <n v="2022"/>
    <x v="5"/>
    <x v="0"/>
    <n v="0"/>
    <n v="20"/>
  </r>
  <r>
    <n v="51"/>
    <n v="87"/>
    <n v="200136"/>
    <n v="51087200136"/>
    <x v="4"/>
    <n v="2022"/>
    <x v="5"/>
    <x v="0"/>
    <n v="32"/>
    <n v="32"/>
  </r>
  <r>
    <n v="51"/>
    <n v="87"/>
    <n v="200137"/>
    <n v="51087200137"/>
    <x v="4"/>
    <n v="2022"/>
    <x v="5"/>
    <x v="0"/>
    <n v="0"/>
    <n v="53"/>
  </r>
  <r>
    <n v="51"/>
    <n v="87"/>
    <n v="200138"/>
    <n v="51087200138"/>
    <x v="4"/>
    <n v="2022"/>
    <x v="5"/>
    <x v="0"/>
    <n v="0"/>
    <n v="25"/>
  </r>
  <r>
    <n v="51"/>
    <n v="87"/>
    <n v="200139"/>
    <n v="51087200139"/>
    <x v="4"/>
    <n v="2022"/>
    <x v="5"/>
    <x v="0"/>
    <n v="0"/>
    <n v="95"/>
  </r>
  <r>
    <n v="51"/>
    <n v="87"/>
    <n v="200140"/>
    <n v="51087200140"/>
    <x v="4"/>
    <n v="2022"/>
    <x v="5"/>
    <x v="0"/>
    <n v="0"/>
    <n v="13"/>
  </r>
  <r>
    <n v="51"/>
    <n v="87"/>
    <n v="200141"/>
    <n v="51087200141"/>
    <x v="4"/>
    <n v="2022"/>
    <x v="5"/>
    <x v="0"/>
    <n v="0"/>
    <n v="0"/>
  </r>
  <r>
    <n v="51"/>
    <n v="87"/>
    <n v="200142"/>
    <n v="51087200142"/>
    <x v="4"/>
    <n v="2022"/>
    <x v="5"/>
    <x v="0"/>
    <n v="0"/>
    <n v="17"/>
  </r>
  <r>
    <n v="51"/>
    <n v="87"/>
    <n v="200143"/>
    <n v="51087200143"/>
    <x v="4"/>
    <n v="2022"/>
    <x v="5"/>
    <x v="0"/>
    <n v="0"/>
    <n v="7"/>
  </r>
  <r>
    <n v="51"/>
    <n v="87"/>
    <n v="200144"/>
    <n v="51087200144"/>
    <x v="4"/>
    <n v="2022"/>
    <x v="5"/>
    <x v="0"/>
    <n v="0"/>
    <n v="40"/>
  </r>
  <r>
    <n v="51"/>
    <n v="87"/>
    <n v="200145"/>
    <n v="51087200145"/>
    <x v="4"/>
    <n v="2022"/>
    <x v="5"/>
    <x v="0"/>
    <n v="0"/>
    <n v="25"/>
  </r>
  <r>
    <n v="51"/>
    <n v="87"/>
    <n v="200146"/>
    <n v="51087200146"/>
    <x v="4"/>
    <n v="2022"/>
    <x v="5"/>
    <x v="0"/>
    <n v="0"/>
    <n v="0"/>
  </r>
  <r>
    <n v="51"/>
    <n v="87"/>
    <n v="200147"/>
    <n v="51087200147"/>
    <x v="4"/>
    <n v="2022"/>
    <x v="5"/>
    <x v="0"/>
    <n v="0"/>
    <n v="21"/>
  </r>
  <r>
    <n v="51"/>
    <n v="87"/>
    <n v="200148"/>
    <n v="51087200148"/>
    <x v="4"/>
    <n v="2022"/>
    <x v="5"/>
    <x v="0"/>
    <n v="0"/>
    <n v="0"/>
  </r>
  <r>
    <n v="51"/>
    <n v="87"/>
    <n v="200149"/>
    <n v="51087200149"/>
    <x v="4"/>
    <n v="2022"/>
    <x v="5"/>
    <x v="0"/>
    <n v="0"/>
    <n v="0"/>
  </r>
  <r>
    <n v="51"/>
    <n v="87"/>
    <n v="200150"/>
    <n v="51087200150"/>
    <x v="4"/>
    <n v="2022"/>
    <x v="5"/>
    <x v="0"/>
    <n v="0"/>
    <n v="0"/>
  </r>
  <r>
    <n v="51"/>
    <n v="87"/>
    <n v="200151"/>
    <n v="51087200151"/>
    <x v="4"/>
    <n v="2022"/>
    <x v="5"/>
    <x v="0"/>
    <n v="0"/>
    <n v="17"/>
  </r>
  <r>
    <n v="51"/>
    <n v="87"/>
    <n v="200152"/>
    <n v="51087200152"/>
    <x v="4"/>
    <n v="2022"/>
    <x v="5"/>
    <x v="0"/>
    <n v="0"/>
    <n v="0"/>
  </r>
  <r>
    <n v="51"/>
    <n v="87"/>
    <n v="200153"/>
    <n v="51087200153"/>
    <x v="4"/>
    <n v="2022"/>
    <x v="5"/>
    <x v="0"/>
    <n v="85"/>
    <n v="152"/>
  </r>
  <r>
    <n v="51"/>
    <n v="87"/>
    <n v="200201"/>
    <n v="51087200201"/>
    <x v="4"/>
    <n v="2022"/>
    <x v="5"/>
    <x v="0"/>
    <n v="0"/>
    <n v="0"/>
  </r>
  <r>
    <n v="51"/>
    <n v="87"/>
    <n v="200202"/>
    <n v="51087200202"/>
    <x v="4"/>
    <n v="2022"/>
    <x v="5"/>
    <x v="0"/>
    <n v="0"/>
    <n v="45"/>
  </r>
  <r>
    <n v="51"/>
    <n v="87"/>
    <n v="200301"/>
    <n v="51087200301"/>
    <x v="4"/>
    <n v="2022"/>
    <x v="5"/>
    <x v="0"/>
    <n v="0"/>
    <n v="18"/>
  </r>
  <r>
    <n v="51"/>
    <n v="87"/>
    <n v="200302"/>
    <n v="51087200302"/>
    <x v="4"/>
    <n v="2022"/>
    <x v="5"/>
    <x v="0"/>
    <n v="5"/>
    <n v="25"/>
  </r>
  <r>
    <n v="51"/>
    <n v="87"/>
    <n v="200303"/>
    <n v="51087200303"/>
    <x v="4"/>
    <n v="2022"/>
    <x v="5"/>
    <x v="0"/>
    <n v="55"/>
    <n v="105"/>
  </r>
  <r>
    <n v="51"/>
    <n v="87"/>
    <n v="200305"/>
    <n v="51087200305"/>
    <x v="4"/>
    <n v="2022"/>
    <x v="5"/>
    <x v="0"/>
    <n v="11"/>
    <n v="206"/>
  </r>
  <r>
    <n v="51"/>
    <n v="87"/>
    <n v="200404"/>
    <n v="51087200404"/>
    <x v="4"/>
    <n v="2022"/>
    <x v="5"/>
    <x v="0"/>
    <n v="58"/>
    <n v="58"/>
  </r>
  <r>
    <n v="51"/>
    <n v="87"/>
    <n v="200407"/>
    <n v="51087200407"/>
    <x v="4"/>
    <n v="2022"/>
    <x v="5"/>
    <x v="0"/>
    <n v="7"/>
    <n v="200"/>
  </r>
  <r>
    <n v="51"/>
    <n v="87"/>
    <n v="200409"/>
    <n v="51087200409"/>
    <x v="4"/>
    <n v="2022"/>
    <x v="5"/>
    <x v="0"/>
    <n v="70"/>
    <n v="241"/>
  </r>
  <r>
    <n v="51"/>
    <n v="87"/>
    <n v="200411"/>
    <n v="51087200411"/>
    <x v="4"/>
    <n v="2022"/>
    <x v="5"/>
    <x v="0"/>
    <n v="0"/>
    <n v="81"/>
  </r>
  <r>
    <n v="51"/>
    <n v="87"/>
    <n v="200412"/>
    <n v="51087200412"/>
    <x v="4"/>
    <n v="2022"/>
    <x v="5"/>
    <x v="0"/>
    <n v="29"/>
    <n v="148"/>
  </r>
  <r>
    <n v="51"/>
    <n v="87"/>
    <n v="200413"/>
    <n v="51087200413"/>
    <x v="4"/>
    <n v="2022"/>
    <x v="5"/>
    <x v="0"/>
    <n v="0"/>
    <n v="45"/>
  </r>
  <r>
    <n v="51"/>
    <n v="87"/>
    <n v="200414"/>
    <n v="51087200414"/>
    <x v="4"/>
    <n v="2022"/>
    <x v="5"/>
    <x v="0"/>
    <n v="0"/>
    <n v="40"/>
  </r>
  <r>
    <n v="51"/>
    <n v="87"/>
    <n v="200415"/>
    <n v="51087200415"/>
    <x v="4"/>
    <n v="2022"/>
    <x v="5"/>
    <x v="0"/>
    <n v="0"/>
    <n v="36"/>
  </r>
  <r>
    <n v="51"/>
    <n v="87"/>
    <n v="200416"/>
    <n v="51087200416"/>
    <x v="4"/>
    <n v="2022"/>
    <x v="5"/>
    <x v="0"/>
    <n v="17"/>
    <n v="17"/>
  </r>
  <r>
    <n v="51"/>
    <n v="87"/>
    <n v="200417"/>
    <n v="51087200417"/>
    <x v="4"/>
    <n v="2022"/>
    <x v="5"/>
    <x v="0"/>
    <n v="0"/>
    <n v="91"/>
  </r>
  <r>
    <n v="51"/>
    <n v="87"/>
    <n v="200418"/>
    <n v="51087200418"/>
    <x v="4"/>
    <n v="2022"/>
    <x v="5"/>
    <x v="0"/>
    <n v="201"/>
    <n v="540"/>
  </r>
  <r>
    <n v="51"/>
    <n v="87"/>
    <n v="200501"/>
    <n v="51087200501"/>
    <x v="4"/>
    <n v="2022"/>
    <x v="5"/>
    <x v="0"/>
    <n v="54"/>
    <n v="242"/>
  </r>
  <r>
    <n v="51"/>
    <n v="87"/>
    <n v="200502"/>
    <n v="51087200502"/>
    <x v="4"/>
    <n v="2022"/>
    <x v="5"/>
    <x v="0"/>
    <n v="46"/>
    <n v="67"/>
  </r>
  <r>
    <n v="51"/>
    <n v="87"/>
    <n v="200503"/>
    <n v="51087200503"/>
    <x v="4"/>
    <n v="2022"/>
    <x v="5"/>
    <x v="0"/>
    <n v="33"/>
    <n v="72"/>
  </r>
  <r>
    <n v="51"/>
    <n v="87"/>
    <n v="200600"/>
    <n v="51087200600"/>
    <x v="4"/>
    <n v="2022"/>
    <x v="5"/>
    <x v="0"/>
    <n v="35"/>
    <n v="108"/>
  </r>
  <r>
    <n v="51"/>
    <n v="87"/>
    <n v="200700"/>
    <n v="51087200700"/>
    <x v="4"/>
    <n v="2022"/>
    <x v="5"/>
    <x v="0"/>
    <n v="88"/>
    <n v="133"/>
  </r>
  <r>
    <n v="51"/>
    <n v="87"/>
    <n v="200801"/>
    <n v="51087200801"/>
    <x v="4"/>
    <n v="2022"/>
    <x v="5"/>
    <x v="0"/>
    <n v="34"/>
    <n v="92"/>
  </r>
  <r>
    <n v="51"/>
    <n v="87"/>
    <n v="200802"/>
    <n v="51087200802"/>
    <x v="4"/>
    <n v="2022"/>
    <x v="5"/>
    <x v="0"/>
    <n v="0"/>
    <n v="23"/>
  </r>
  <r>
    <n v="51"/>
    <n v="87"/>
    <n v="200805"/>
    <n v="51087200805"/>
    <x v="4"/>
    <n v="2022"/>
    <x v="5"/>
    <x v="0"/>
    <n v="32"/>
    <n v="67"/>
  </r>
  <r>
    <n v="51"/>
    <n v="87"/>
    <n v="200806"/>
    <n v="51087200806"/>
    <x v="4"/>
    <n v="2022"/>
    <x v="5"/>
    <x v="0"/>
    <n v="0"/>
    <n v="0"/>
  </r>
  <r>
    <n v="51"/>
    <n v="87"/>
    <n v="200807"/>
    <n v="51087200807"/>
    <x v="4"/>
    <n v="2022"/>
    <x v="5"/>
    <x v="0"/>
    <n v="0"/>
    <n v="30"/>
  </r>
  <r>
    <n v="51"/>
    <n v="87"/>
    <n v="200904"/>
    <n v="51087200904"/>
    <x v="4"/>
    <n v="2022"/>
    <x v="5"/>
    <x v="0"/>
    <n v="0"/>
    <n v="0"/>
  </r>
  <r>
    <n v="51"/>
    <n v="87"/>
    <n v="200905"/>
    <n v="51087200905"/>
    <x v="4"/>
    <n v="2022"/>
    <x v="5"/>
    <x v="0"/>
    <n v="0"/>
    <n v="253"/>
  </r>
  <r>
    <n v="51"/>
    <n v="87"/>
    <n v="200906"/>
    <n v="51087200906"/>
    <x v="4"/>
    <n v="2022"/>
    <x v="5"/>
    <x v="0"/>
    <n v="27"/>
    <n v="48"/>
  </r>
  <r>
    <n v="51"/>
    <n v="87"/>
    <n v="200907"/>
    <n v="51087200907"/>
    <x v="4"/>
    <n v="2022"/>
    <x v="5"/>
    <x v="0"/>
    <n v="39"/>
    <n v="58"/>
  </r>
  <r>
    <n v="51"/>
    <n v="87"/>
    <n v="200908"/>
    <n v="51087200908"/>
    <x v="4"/>
    <n v="2022"/>
    <x v="5"/>
    <x v="0"/>
    <n v="132"/>
    <n v="209"/>
  </r>
  <r>
    <n v="51"/>
    <n v="87"/>
    <n v="201001"/>
    <n v="51087201001"/>
    <x v="4"/>
    <n v="2022"/>
    <x v="5"/>
    <x v="0"/>
    <n v="0"/>
    <n v="0"/>
  </r>
  <r>
    <n v="51"/>
    <n v="87"/>
    <n v="201002"/>
    <n v="51087201002"/>
    <x v="4"/>
    <n v="2022"/>
    <x v="5"/>
    <x v="0"/>
    <n v="0"/>
    <n v="0"/>
  </r>
  <r>
    <n v="51"/>
    <n v="87"/>
    <n v="201003"/>
    <n v="51087201003"/>
    <x v="4"/>
    <n v="2022"/>
    <x v="5"/>
    <x v="0"/>
    <n v="0"/>
    <n v="0"/>
  </r>
  <r>
    <n v="51"/>
    <n v="87"/>
    <n v="201102"/>
    <n v="51087201102"/>
    <x v="4"/>
    <n v="2022"/>
    <x v="5"/>
    <x v="0"/>
    <n v="0"/>
    <n v="0"/>
  </r>
  <r>
    <n v="51"/>
    <n v="87"/>
    <n v="201103"/>
    <n v="51087201103"/>
    <x v="4"/>
    <n v="2022"/>
    <x v="5"/>
    <x v="0"/>
    <n v="0"/>
    <n v="7"/>
  </r>
  <r>
    <n v="51"/>
    <n v="87"/>
    <n v="201104"/>
    <n v="51087201104"/>
    <x v="4"/>
    <n v="2022"/>
    <x v="5"/>
    <x v="0"/>
    <n v="0"/>
    <n v="8"/>
  </r>
  <r>
    <n v="51"/>
    <n v="87"/>
    <n v="201203"/>
    <n v="51087201203"/>
    <x v="4"/>
    <n v="2022"/>
    <x v="5"/>
    <x v="0"/>
    <n v="0"/>
    <n v="57"/>
  </r>
  <r>
    <n v="51"/>
    <n v="87"/>
    <n v="201204"/>
    <n v="51087201204"/>
    <x v="4"/>
    <n v="2022"/>
    <x v="5"/>
    <x v="0"/>
    <n v="0"/>
    <n v="18"/>
  </r>
  <r>
    <n v="51"/>
    <n v="87"/>
    <n v="201205"/>
    <n v="51087201205"/>
    <x v="4"/>
    <n v="2022"/>
    <x v="5"/>
    <x v="0"/>
    <n v="0"/>
    <n v="45"/>
  </r>
  <r>
    <n v="51"/>
    <n v="87"/>
    <n v="201206"/>
    <n v="51087201206"/>
    <x v="4"/>
    <n v="2022"/>
    <x v="5"/>
    <x v="0"/>
    <n v="0"/>
    <n v="0"/>
  </r>
  <r>
    <n v="51"/>
    <n v="87"/>
    <n v="201403"/>
    <n v="51087201403"/>
    <x v="4"/>
    <n v="2022"/>
    <x v="5"/>
    <x v="0"/>
    <n v="4"/>
    <n v="48"/>
  </r>
  <r>
    <n v="51"/>
    <n v="87"/>
    <n v="201404"/>
    <n v="51087201404"/>
    <x v="4"/>
    <n v="2022"/>
    <x v="5"/>
    <x v="0"/>
    <n v="0"/>
    <n v="16"/>
  </r>
  <r>
    <n v="51"/>
    <n v="87"/>
    <n v="201405"/>
    <n v="51087201405"/>
    <x v="4"/>
    <n v="2022"/>
    <x v="5"/>
    <x v="0"/>
    <n v="0"/>
    <n v="9"/>
  </r>
  <r>
    <n v="51"/>
    <n v="87"/>
    <n v="201406"/>
    <n v="51087201406"/>
    <x v="4"/>
    <n v="2022"/>
    <x v="5"/>
    <x v="0"/>
    <n v="12"/>
    <n v="112"/>
  </r>
  <r>
    <n v="51"/>
    <n v="87"/>
    <n v="201502"/>
    <n v="51087201502"/>
    <x v="4"/>
    <n v="2022"/>
    <x v="5"/>
    <x v="0"/>
    <n v="0"/>
    <n v="0"/>
  </r>
  <r>
    <n v="51"/>
    <n v="87"/>
    <n v="201503"/>
    <n v="51087201503"/>
    <x v="4"/>
    <n v="2022"/>
    <x v="5"/>
    <x v="0"/>
    <n v="0"/>
    <n v="0"/>
  </r>
  <r>
    <n v="51"/>
    <n v="87"/>
    <n v="201504"/>
    <n v="51087201504"/>
    <x v="4"/>
    <n v="2022"/>
    <x v="5"/>
    <x v="0"/>
    <n v="0"/>
    <n v="0"/>
  </r>
  <r>
    <n v="51"/>
    <n v="87"/>
    <n v="201601"/>
    <n v="51087201601"/>
    <x v="4"/>
    <n v="2022"/>
    <x v="5"/>
    <x v="0"/>
    <n v="0"/>
    <n v="0"/>
  </r>
  <r>
    <n v="51"/>
    <n v="87"/>
    <n v="201602"/>
    <n v="51087201602"/>
    <x v="4"/>
    <n v="2022"/>
    <x v="5"/>
    <x v="0"/>
    <n v="0"/>
    <n v="78"/>
  </r>
  <r>
    <n v="51"/>
    <n v="87"/>
    <n v="201701"/>
    <n v="51087201701"/>
    <x v="4"/>
    <n v="2022"/>
    <x v="5"/>
    <x v="0"/>
    <n v="0"/>
    <n v="0"/>
  </r>
  <r>
    <n v="51"/>
    <n v="87"/>
    <n v="980100"/>
    <n v="51087980100"/>
    <x v="4"/>
    <n v="2022"/>
    <x v="5"/>
    <x v="0"/>
    <n v="0"/>
    <n v="0"/>
  </r>
  <r>
    <n v="51"/>
    <n v="127"/>
    <n v="700100"/>
    <n v="51127700100"/>
    <x v="5"/>
    <n v="2022"/>
    <x v="5"/>
    <x v="0"/>
    <n v="0"/>
    <n v="0"/>
  </r>
  <r>
    <n v="51"/>
    <n v="127"/>
    <n v="700200"/>
    <n v="51127700200"/>
    <x v="5"/>
    <n v="2022"/>
    <x v="5"/>
    <x v="0"/>
    <n v="0"/>
    <n v="76"/>
  </r>
  <r>
    <n v="51"/>
    <n v="127"/>
    <n v="700301"/>
    <n v="51127700301"/>
    <x v="5"/>
    <n v="2022"/>
    <x v="5"/>
    <x v="0"/>
    <n v="0"/>
    <n v="56"/>
  </r>
  <r>
    <n v="51"/>
    <n v="127"/>
    <n v="700302"/>
    <n v="51127700302"/>
    <x v="5"/>
    <n v="2022"/>
    <x v="5"/>
    <x v="0"/>
    <n v="1"/>
    <n v="28"/>
  </r>
  <r>
    <n v="51"/>
    <n v="145"/>
    <n v="500101"/>
    <n v="51145500101"/>
    <x v="6"/>
    <n v="2022"/>
    <x v="5"/>
    <x v="0"/>
    <n v="0"/>
    <n v="21"/>
  </r>
  <r>
    <n v="51"/>
    <n v="145"/>
    <n v="500102"/>
    <n v="51145500102"/>
    <x v="6"/>
    <n v="2022"/>
    <x v="5"/>
    <x v="0"/>
    <n v="0"/>
    <n v="62"/>
  </r>
  <r>
    <n v="51"/>
    <n v="145"/>
    <n v="500201"/>
    <n v="51145500201"/>
    <x v="6"/>
    <n v="2022"/>
    <x v="5"/>
    <x v="0"/>
    <n v="0"/>
    <n v="0"/>
  </r>
  <r>
    <n v="51"/>
    <n v="145"/>
    <n v="500202"/>
    <n v="51145500202"/>
    <x v="6"/>
    <n v="2022"/>
    <x v="5"/>
    <x v="0"/>
    <n v="2"/>
    <n v="7"/>
  </r>
  <r>
    <n v="51"/>
    <n v="145"/>
    <n v="500300"/>
    <n v="51145500300"/>
    <x v="6"/>
    <n v="2022"/>
    <x v="5"/>
    <x v="0"/>
    <n v="38"/>
    <n v="80"/>
  </r>
  <r>
    <n v="51"/>
    <n v="145"/>
    <n v="500400"/>
    <n v="51145500400"/>
    <x v="6"/>
    <n v="2022"/>
    <x v="5"/>
    <x v="0"/>
    <n v="0"/>
    <n v="20"/>
  </r>
  <r>
    <n v="51"/>
    <n v="570"/>
    <n v="830100"/>
    <n v="51570830100"/>
    <x v="7"/>
    <n v="2022"/>
    <x v="5"/>
    <x v="0"/>
    <n v="0"/>
    <n v="0"/>
  </r>
  <r>
    <n v="51"/>
    <n v="570"/>
    <n v="830200"/>
    <n v="51570830200"/>
    <x v="7"/>
    <n v="2022"/>
    <x v="5"/>
    <x v="0"/>
    <n v="86"/>
    <n v="267"/>
  </r>
  <r>
    <n v="51"/>
    <n v="570"/>
    <n v="830300"/>
    <n v="51570830300"/>
    <x v="7"/>
    <n v="2022"/>
    <x v="5"/>
    <x v="0"/>
    <n v="0"/>
    <n v="0"/>
  </r>
  <r>
    <n v="51"/>
    <n v="570"/>
    <n v="830400"/>
    <n v="51570830400"/>
    <x v="7"/>
    <n v="2022"/>
    <x v="5"/>
    <x v="0"/>
    <n v="0"/>
    <n v="27"/>
  </r>
  <r>
    <n v="51"/>
    <n v="570"/>
    <n v="830500"/>
    <n v="51570830500"/>
    <x v="7"/>
    <n v="2022"/>
    <x v="5"/>
    <x v="0"/>
    <n v="29"/>
    <n v="44"/>
  </r>
  <r>
    <n v="51"/>
    <n v="670"/>
    <n v="820100"/>
    <n v="51670820100"/>
    <x v="8"/>
    <n v="2022"/>
    <x v="5"/>
    <x v="0"/>
    <n v="0"/>
    <n v="0"/>
  </r>
  <r>
    <n v="51"/>
    <n v="670"/>
    <n v="820300"/>
    <n v="51670820300"/>
    <x v="8"/>
    <n v="2022"/>
    <x v="5"/>
    <x v="0"/>
    <n v="1"/>
    <n v="29"/>
  </r>
  <r>
    <n v="51"/>
    <n v="670"/>
    <n v="820400"/>
    <n v="51670820400"/>
    <x v="8"/>
    <n v="2022"/>
    <x v="5"/>
    <x v="0"/>
    <n v="44"/>
    <n v="71"/>
  </r>
  <r>
    <n v="51"/>
    <n v="670"/>
    <n v="820500"/>
    <n v="51670820500"/>
    <x v="8"/>
    <n v="2022"/>
    <x v="5"/>
    <x v="0"/>
    <n v="0"/>
    <n v="26"/>
  </r>
  <r>
    <n v="51"/>
    <n v="670"/>
    <n v="820600"/>
    <n v="51670820600"/>
    <x v="8"/>
    <n v="2022"/>
    <x v="5"/>
    <x v="0"/>
    <n v="0"/>
    <n v="0"/>
  </r>
  <r>
    <n v="51"/>
    <n v="670"/>
    <n v="820700"/>
    <n v="51670820700"/>
    <x v="8"/>
    <n v="2022"/>
    <x v="5"/>
    <x v="0"/>
    <n v="55"/>
    <n v="175"/>
  </r>
  <r>
    <n v="51"/>
    <n v="670"/>
    <n v="980100"/>
    <n v="51670980100"/>
    <x v="8"/>
    <n v="2022"/>
    <x v="5"/>
    <x v="0"/>
    <n v="0"/>
    <n v="0"/>
  </r>
  <r>
    <n v="51"/>
    <n v="730"/>
    <n v="810100"/>
    <n v="51730810100"/>
    <x v="9"/>
    <n v="2022"/>
    <x v="5"/>
    <x v="0"/>
    <n v="0"/>
    <n v="0"/>
  </r>
  <r>
    <n v="51"/>
    <n v="730"/>
    <n v="810300"/>
    <n v="51730810300"/>
    <x v="9"/>
    <n v="2022"/>
    <x v="5"/>
    <x v="0"/>
    <n v="0"/>
    <n v="0"/>
  </r>
  <r>
    <n v="51"/>
    <n v="730"/>
    <n v="810400"/>
    <n v="51730810400"/>
    <x v="9"/>
    <n v="2022"/>
    <x v="5"/>
    <x v="0"/>
    <n v="0"/>
    <n v="3"/>
  </r>
  <r>
    <n v="51"/>
    <n v="730"/>
    <n v="810500"/>
    <n v="51730810500"/>
    <x v="9"/>
    <n v="2022"/>
    <x v="5"/>
    <x v="0"/>
    <n v="0"/>
    <n v="11"/>
  </r>
  <r>
    <n v="51"/>
    <n v="730"/>
    <n v="810600"/>
    <n v="51730810600"/>
    <x v="9"/>
    <n v="2022"/>
    <x v="5"/>
    <x v="0"/>
    <n v="0"/>
    <n v="3"/>
  </r>
  <r>
    <n v="51"/>
    <n v="730"/>
    <n v="810700"/>
    <n v="51730810700"/>
    <x v="9"/>
    <n v="2022"/>
    <x v="5"/>
    <x v="0"/>
    <n v="0"/>
    <n v="0"/>
  </r>
  <r>
    <n v="51"/>
    <n v="730"/>
    <n v="810900"/>
    <n v="51730810900"/>
    <x v="9"/>
    <n v="2022"/>
    <x v="5"/>
    <x v="0"/>
    <n v="39"/>
    <n v="58"/>
  </r>
  <r>
    <n v="51"/>
    <n v="730"/>
    <n v="811000"/>
    <n v="51730811000"/>
    <x v="9"/>
    <n v="2022"/>
    <x v="5"/>
    <x v="0"/>
    <n v="0"/>
    <n v="0"/>
  </r>
  <r>
    <n v="51"/>
    <n v="730"/>
    <n v="811100"/>
    <n v="51730811100"/>
    <x v="9"/>
    <n v="2022"/>
    <x v="5"/>
    <x v="0"/>
    <n v="0"/>
    <n v="18"/>
  </r>
  <r>
    <n v="51"/>
    <n v="730"/>
    <n v="811200"/>
    <n v="51730811200"/>
    <x v="9"/>
    <n v="2022"/>
    <x v="5"/>
    <x v="0"/>
    <n v="0"/>
    <n v="4"/>
  </r>
  <r>
    <n v="51"/>
    <n v="730"/>
    <n v="811300"/>
    <n v="51730811300"/>
    <x v="9"/>
    <n v="2022"/>
    <x v="5"/>
    <x v="0"/>
    <n v="2"/>
    <n v="18"/>
  </r>
  <r>
    <n v="51"/>
    <n v="760"/>
    <n v="10201"/>
    <n v="51760010201"/>
    <x v="10"/>
    <n v="2022"/>
    <x v="5"/>
    <x v="0"/>
    <n v="0"/>
    <n v="15"/>
  </r>
  <r>
    <n v="51"/>
    <n v="760"/>
    <n v="10202"/>
    <n v="51760010202"/>
    <x v="10"/>
    <n v="2022"/>
    <x v="5"/>
    <x v="0"/>
    <n v="0"/>
    <n v="0"/>
  </r>
  <r>
    <n v="51"/>
    <n v="760"/>
    <n v="10300"/>
    <n v="51760010300"/>
    <x v="10"/>
    <n v="2022"/>
    <x v="5"/>
    <x v="0"/>
    <n v="0"/>
    <n v="9"/>
  </r>
  <r>
    <n v="51"/>
    <n v="760"/>
    <n v="10401"/>
    <n v="51760010401"/>
    <x v="10"/>
    <n v="2022"/>
    <x v="5"/>
    <x v="0"/>
    <n v="0"/>
    <n v="4"/>
  </r>
  <r>
    <n v="51"/>
    <n v="760"/>
    <n v="10402"/>
    <n v="51760010402"/>
    <x v="10"/>
    <n v="2022"/>
    <x v="5"/>
    <x v="0"/>
    <n v="0"/>
    <n v="108"/>
  </r>
  <r>
    <n v="51"/>
    <n v="760"/>
    <n v="10500"/>
    <n v="51760010500"/>
    <x v="10"/>
    <n v="2022"/>
    <x v="5"/>
    <x v="0"/>
    <n v="0"/>
    <n v="8"/>
  </r>
  <r>
    <n v="51"/>
    <n v="760"/>
    <n v="10600"/>
    <n v="51760010600"/>
    <x v="10"/>
    <n v="2022"/>
    <x v="5"/>
    <x v="0"/>
    <n v="0"/>
    <n v="2"/>
  </r>
  <r>
    <n v="51"/>
    <n v="760"/>
    <n v="10700"/>
    <n v="51760010700"/>
    <x v="10"/>
    <n v="2022"/>
    <x v="5"/>
    <x v="0"/>
    <n v="0"/>
    <n v="6"/>
  </r>
  <r>
    <n v="51"/>
    <n v="760"/>
    <n v="10800"/>
    <n v="51760010800"/>
    <x v="10"/>
    <n v="2022"/>
    <x v="5"/>
    <x v="0"/>
    <n v="0"/>
    <n v="38"/>
  </r>
  <r>
    <n v="51"/>
    <n v="760"/>
    <n v="10900"/>
    <n v="51760010900"/>
    <x v="10"/>
    <n v="2022"/>
    <x v="5"/>
    <x v="0"/>
    <n v="0"/>
    <n v="20"/>
  </r>
  <r>
    <n v="51"/>
    <n v="760"/>
    <n v="11000"/>
    <n v="51760011000"/>
    <x v="10"/>
    <n v="2022"/>
    <x v="5"/>
    <x v="0"/>
    <n v="0"/>
    <n v="24"/>
  </r>
  <r>
    <n v="51"/>
    <n v="760"/>
    <n v="11100"/>
    <n v="51760011100"/>
    <x v="10"/>
    <n v="2022"/>
    <x v="5"/>
    <x v="0"/>
    <n v="0"/>
    <n v="16"/>
  </r>
  <r>
    <n v="51"/>
    <n v="760"/>
    <n v="20100"/>
    <n v="51760020100"/>
    <x v="10"/>
    <n v="2022"/>
    <x v="5"/>
    <x v="0"/>
    <n v="0"/>
    <n v="18"/>
  </r>
  <r>
    <n v="51"/>
    <n v="760"/>
    <n v="20200"/>
    <n v="51760020200"/>
    <x v="10"/>
    <n v="2022"/>
    <x v="5"/>
    <x v="0"/>
    <n v="0"/>
    <n v="0"/>
  </r>
  <r>
    <n v="51"/>
    <n v="760"/>
    <n v="20300"/>
    <n v="51760020300"/>
    <x v="10"/>
    <n v="2022"/>
    <x v="5"/>
    <x v="0"/>
    <n v="0"/>
    <n v="108"/>
  </r>
  <r>
    <n v="51"/>
    <n v="760"/>
    <n v="20400"/>
    <n v="51760020400"/>
    <x v="10"/>
    <n v="2022"/>
    <x v="5"/>
    <x v="0"/>
    <n v="7"/>
    <n v="28"/>
  </r>
  <r>
    <n v="51"/>
    <n v="760"/>
    <n v="20501"/>
    <n v="51760020501"/>
    <x v="10"/>
    <n v="2022"/>
    <x v="5"/>
    <x v="0"/>
    <n v="0"/>
    <n v="40"/>
  </r>
  <r>
    <n v="51"/>
    <n v="760"/>
    <n v="20502"/>
    <n v="51760020502"/>
    <x v="10"/>
    <n v="2022"/>
    <x v="5"/>
    <x v="0"/>
    <n v="0"/>
    <n v="13"/>
  </r>
  <r>
    <n v="51"/>
    <n v="760"/>
    <n v="20600"/>
    <n v="51760020600"/>
    <x v="10"/>
    <n v="2022"/>
    <x v="5"/>
    <x v="0"/>
    <n v="0"/>
    <n v="10"/>
  </r>
  <r>
    <n v="51"/>
    <n v="760"/>
    <n v="20700"/>
    <n v="51760020700"/>
    <x v="10"/>
    <n v="2022"/>
    <x v="5"/>
    <x v="0"/>
    <n v="0"/>
    <n v="0"/>
  </r>
  <r>
    <n v="51"/>
    <n v="760"/>
    <n v="20800"/>
    <n v="51760020800"/>
    <x v="10"/>
    <n v="2022"/>
    <x v="5"/>
    <x v="0"/>
    <n v="0"/>
    <n v="25"/>
  </r>
  <r>
    <n v="51"/>
    <n v="760"/>
    <n v="20900"/>
    <n v="51760020900"/>
    <x v="10"/>
    <n v="2022"/>
    <x v="5"/>
    <x v="0"/>
    <n v="22"/>
    <n v="22"/>
  </r>
  <r>
    <n v="51"/>
    <n v="760"/>
    <n v="21000"/>
    <n v="51760021000"/>
    <x v="10"/>
    <n v="2022"/>
    <x v="5"/>
    <x v="0"/>
    <n v="0"/>
    <n v="0"/>
  </r>
  <r>
    <n v="51"/>
    <n v="760"/>
    <n v="21100"/>
    <n v="51760021100"/>
    <x v="10"/>
    <n v="2022"/>
    <x v="5"/>
    <x v="0"/>
    <n v="0"/>
    <n v="0"/>
  </r>
  <r>
    <n v="51"/>
    <n v="760"/>
    <n v="21200"/>
    <n v="51760021200"/>
    <x v="10"/>
    <n v="2022"/>
    <x v="5"/>
    <x v="0"/>
    <n v="0"/>
    <n v="0"/>
  </r>
  <r>
    <n v="51"/>
    <n v="760"/>
    <n v="30100"/>
    <n v="51760030100"/>
    <x v="10"/>
    <n v="2022"/>
    <x v="5"/>
    <x v="0"/>
    <n v="0"/>
    <n v="0"/>
  </r>
  <r>
    <n v="51"/>
    <n v="760"/>
    <n v="30200"/>
    <n v="51760030200"/>
    <x v="10"/>
    <n v="2022"/>
    <x v="5"/>
    <x v="0"/>
    <n v="20"/>
    <n v="30"/>
  </r>
  <r>
    <n v="51"/>
    <n v="760"/>
    <n v="30501"/>
    <n v="51760030501"/>
    <x v="10"/>
    <n v="2022"/>
    <x v="5"/>
    <x v="0"/>
    <n v="0"/>
    <n v="4"/>
  </r>
  <r>
    <n v="51"/>
    <n v="760"/>
    <n v="30502"/>
    <n v="51760030502"/>
    <x v="10"/>
    <n v="2022"/>
    <x v="5"/>
    <x v="0"/>
    <n v="0"/>
    <n v="0"/>
  </r>
  <r>
    <n v="51"/>
    <n v="760"/>
    <n v="40201"/>
    <n v="51760040201"/>
    <x v="10"/>
    <n v="2022"/>
    <x v="5"/>
    <x v="0"/>
    <n v="5"/>
    <n v="10"/>
  </r>
  <r>
    <n v="51"/>
    <n v="760"/>
    <n v="40202"/>
    <n v="51760040202"/>
    <x v="10"/>
    <n v="2022"/>
    <x v="5"/>
    <x v="0"/>
    <n v="0"/>
    <n v="14"/>
  </r>
  <r>
    <n v="51"/>
    <n v="760"/>
    <n v="40300"/>
    <n v="51760040300"/>
    <x v="10"/>
    <n v="2022"/>
    <x v="5"/>
    <x v="0"/>
    <n v="0"/>
    <n v="0"/>
  </r>
  <r>
    <n v="51"/>
    <n v="760"/>
    <n v="40400"/>
    <n v="51760040400"/>
    <x v="10"/>
    <n v="2022"/>
    <x v="5"/>
    <x v="0"/>
    <n v="0"/>
    <n v="0"/>
  </r>
  <r>
    <n v="51"/>
    <n v="760"/>
    <n v="40500"/>
    <n v="51760040500"/>
    <x v="10"/>
    <n v="2022"/>
    <x v="5"/>
    <x v="0"/>
    <n v="0"/>
    <n v="3"/>
  </r>
  <r>
    <n v="51"/>
    <n v="760"/>
    <n v="40600"/>
    <n v="51760040600"/>
    <x v="10"/>
    <n v="2022"/>
    <x v="5"/>
    <x v="0"/>
    <n v="0"/>
    <n v="15"/>
  </r>
  <r>
    <n v="51"/>
    <n v="760"/>
    <n v="40700"/>
    <n v="51760040700"/>
    <x v="10"/>
    <n v="2022"/>
    <x v="5"/>
    <x v="0"/>
    <n v="0"/>
    <n v="71"/>
  </r>
  <r>
    <n v="51"/>
    <n v="760"/>
    <n v="40800"/>
    <n v="51760040800"/>
    <x v="10"/>
    <n v="2022"/>
    <x v="5"/>
    <x v="0"/>
    <n v="0"/>
    <n v="23"/>
  </r>
  <r>
    <n v="51"/>
    <n v="760"/>
    <n v="40900"/>
    <n v="51760040900"/>
    <x v="10"/>
    <n v="2022"/>
    <x v="5"/>
    <x v="0"/>
    <n v="0"/>
    <n v="6"/>
  </r>
  <r>
    <n v="51"/>
    <n v="760"/>
    <n v="41000"/>
    <n v="51760041000"/>
    <x v="10"/>
    <n v="2022"/>
    <x v="5"/>
    <x v="0"/>
    <n v="0"/>
    <n v="7"/>
  </r>
  <r>
    <n v="51"/>
    <n v="760"/>
    <n v="41100"/>
    <n v="51760041100"/>
    <x v="10"/>
    <n v="2022"/>
    <x v="5"/>
    <x v="0"/>
    <n v="38"/>
    <n v="62"/>
  </r>
  <r>
    <n v="51"/>
    <n v="760"/>
    <n v="41200"/>
    <n v="51760041200"/>
    <x v="10"/>
    <n v="2022"/>
    <x v="5"/>
    <x v="0"/>
    <n v="0"/>
    <n v="15"/>
  </r>
  <r>
    <n v="51"/>
    <n v="760"/>
    <n v="41300"/>
    <n v="51760041300"/>
    <x v="10"/>
    <n v="2022"/>
    <x v="5"/>
    <x v="0"/>
    <n v="32"/>
    <n v="71"/>
  </r>
  <r>
    <n v="51"/>
    <n v="760"/>
    <n v="41400"/>
    <n v="51760041400"/>
    <x v="10"/>
    <n v="2022"/>
    <x v="5"/>
    <x v="0"/>
    <n v="0"/>
    <n v="13"/>
  </r>
  <r>
    <n v="51"/>
    <n v="760"/>
    <n v="41600"/>
    <n v="51760041600"/>
    <x v="10"/>
    <n v="2022"/>
    <x v="5"/>
    <x v="0"/>
    <n v="0"/>
    <n v="0"/>
  </r>
  <r>
    <n v="51"/>
    <n v="760"/>
    <n v="50100"/>
    <n v="51760050100"/>
    <x v="10"/>
    <n v="2022"/>
    <x v="5"/>
    <x v="0"/>
    <n v="0"/>
    <n v="0"/>
  </r>
  <r>
    <n v="51"/>
    <n v="760"/>
    <n v="50200"/>
    <n v="51760050200"/>
    <x v="10"/>
    <n v="2022"/>
    <x v="5"/>
    <x v="0"/>
    <n v="0"/>
    <n v="0"/>
  </r>
  <r>
    <n v="51"/>
    <n v="760"/>
    <n v="50300"/>
    <n v="51760050300"/>
    <x v="10"/>
    <n v="2022"/>
    <x v="5"/>
    <x v="0"/>
    <n v="0"/>
    <n v="15"/>
  </r>
  <r>
    <n v="51"/>
    <n v="760"/>
    <n v="50400"/>
    <n v="51760050400"/>
    <x v="10"/>
    <n v="2022"/>
    <x v="5"/>
    <x v="0"/>
    <n v="0"/>
    <n v="6"/>
  </r>
  <r>
    <n v="51"/>
    <n v="760"/>
    <n v="50500"/>
    <n v="51760050500"/>
    <x v="10"/>
    <n v="2022"/>
    <x v="5"/>
    <x v="0"/>
    <n v="0"/>
    <n v="0"/>
  </r>
  <r>
    <n v="51"/>
    <n v="760"/>
    <n v="50600"/>
    <n v="51760050600"/>
    <x v="10"/>
    <n v="2022"/>
    <x v="5"/>
    <x v="0"/>
    <n v="0"/>
    <n v="0"/>
  </r>
  <r>
    <n v="51"/>
    <n v="760"/>
    <n v="60200"/>
    <n v="51760060200"/>
    <x v="10"/>
    <n v="2022"/>
    <x v="5"/>
    <x v="0"/>
    <n v="0"/>
    <n v="6"/>
  </r>
  <r>
    <n v="51"/>
    <n v="760"/>
    <n v="60400"/>
    <n v="51760060400"/>
    <x v="10"/>
    <n v="2022"/>
    <x v="5"/>
    <x v="0"/>
    <n v="0"/>
    <n v="0"/>
  </r>
  <r>
    <n v="51"/>
    <n v="760"/>
    <n v="60501"/>
    <n v="51760060501"/>
    <x v="10"/>
    <n v="2022"/>
    <x v="5"/>
    <x v="0"/>
    <n v="0"/>
    <n v="8"/>
  </r>
  <r>
    <n v="51"/>
    <n v="760"/>
    <n v="60502"/>
    <n v="51760060502"/>
    <x v="10"/>
    <n v="2022"/>
    <x v="5"/>
    <x v="0"/>
    <n v="0"/>
    <n v="8"/>
  </r>
  <r>
    <n v="51"/>
    <n v="760"/>
    <n v="60600"/>
    <n v="51760060600"/>
    <x v="10"/>
    <n v="2022"/>
    <x v="5"/>
    <x v="0"/>
    <n v="0"/>
    <n v="14"/>
  </r>
  <r>
    <n v="51"/>
    <n v="760"/>
    <n v="60700"/>
    <n v="51760060700"/>
    <x v="10"/>
    <n v="2022"/>
    <x v="5"/>
    <x v="0"/>
    <n v="32"/>
    <n v="70"/>
  </r>
  <r>
    <n v="51"/>
    <n v="760"/>
    <n v="60800"/>
    <n v="51760060800"/>
    <x v="10"/>
    <n v="2022"/>
    <x v="5"/>
    <x v="0"/>
    <n v="121"/>
    <n v="151"/>
  </r>
  <r>
    <n v="51"/>
    <n v="760"/>
    <n v="60900"/>
    <n v="51760060900"/>
    <x v="10"/>
    <n v="2022"/>
    <x v="5"/>
    <x v="0"/>
    <n v="117"/>
    <n v="225"/>
  </r>
  <r>
    <n v="51"/>
    <n v="760"/>
    <n v="61001"/>
    <n v="51760061001"/>
    <x v="10"/>
    <n v="2022"/>
    <x v="5"/>
    <x v="0"/>
    <n v="0"/>
    <n v="37"/>
  </r>
  <r>
    <n v="51"/>
    <n v="760"/>
    <n v="61002"/>
    <n v="51760061002"/>
    <x v="10"/>
    <n v="2022"/>
    <x v="5"/>
    <x v="0"/>
    <n v="0"/>
    <n v="0"/>
  </r>
  <r>
    <n v="51"/>
    <n v="760"/>
    <n v="70100"/>
    <n v="51760070100"/>
    <x v="10"/>
    <n v="2022"/>
    <x v="5"/>
    <x v="0"/>
    <n v="0"/>
    <n v="41"/>
  </r>
  <r>
    <n v="51"/>
    <n v="760"/>
    <n v="70300"/>
    <n v="51760070300"/>
    <x v="10"/>
    <n v="2022"/>
    <x v="5"/>
    <x v="0"/>
    <n v="18"/>
    <n v="18"/>
  </r>
  <r>
    <n v="51"/>
    <n v="760"/>
    <n v="70400"/>
    <n v="51760070400"/>
    <x v="10"/>
    <n v="2022"/>
    <x v="5"/>
    <x v="0"/>
    <n v="21"/>
    <n v="27"/>
  </r>
  <r>
    <n v="51"/>
    <n v="760"/>
    <n v="70601"/>
    <n v="51760070601"/>
    <x v="10"/>
    <n v="2022"/>
    <x v="5"/>
    <x v="0"/>
    <n v="505"/>
    <n v="695"/>
  </r>
  <r>
    <n v="51"/>
    <n v="760"/>
    <n v="70602"/>
    <n v="51760070602"/>
    <x v="10"/>
    <n v="2022"/>
    <x v="5"/>
    <x v="0"/>
    <n v="68"/>
    <n v="77"/>
  </r>
  <r>
    <n v="51"/>
    <n v="760"/>
    <n v="70700"/>
    <n v="51760070700"/>
    <x v="10"/>
    <n v="2022"/>
    <x v="5"/>
    <x v="0"/>
    <n v="140"/>
    <n v="268"/>
  </r>
  <r>
    <n v="51"/>
    <n v="760"/>
    <n v="70802"/>
    <n v="51760070802"/>
    <x v="10"/>
    <n v="2022"/>
    <x v="5"/>
    <x v="0"/>
    <n v="229"/>
    <n v="403"/>
  </r>
  <r>
    <n v="51"/>
    <n v="760"/>
    <n v="70803"/>
    <n v="51760070803"/>
    <x v="10"/>
    <n v="2022"/>
    <x v="5"/>
    <x v="0"/>
    <n v="135"/>
    <n v="268"/>
  </r>
  <r>
    <n v="51"/>
    <n v="760"/>
    <n v="70804"/>
    <n v="51760070804"/>
    <x v="10"/>
    <n v="2022"/>
    <x v="5"/>
    <x v="0"/>
    <n v="0"/>
    <n v="51"/>
  </r>
  <r>
    <n v="51"/>
    <n v="760"/>
    <n v="70901"/>
    <n v="51760070901"/>
    <x v="10"/>
    <n v="2022"/>
    <x v="5"/>
    <x v="0"/>
    <n v="271"/>
    <n v="420"/>
  </r>
  <r>
    <n v="51"/>
    <n v="760"/>
    <n v="70902"/>
    <n v="51760070902"/>
    <x v="10"/>
    <n v="2022"/>
    <x v="5"/>
    <x v="0"/>
    <n v="0"/>
    <n v="0"/>
  </r>
  <r>
    <n v="51"/>
    <n v="760"/>
    <n v="71002"/>
    <n v="51760071002"/>
    <x v="10"/>
    <n v="2022"/>
    <x v="5"/>
    <x v="0"/>
    <n v="22"/>
    <n v="73"/>
  </r>
  <r>
    <n v="51"/>
    <n v="760"/>
    <n v="71003"/>
    <n v="51760071003"/>
    <x v="10"/>
    <n v="2022"/>
    <x v="5"/>
    <x v="0"/>
    <n v="0"/>
    <n v="0"/>
  </r>
  <r>
    <n v="51"/>
    <n v="760"/>
    <n v="71004"/>
    <n v="51760071004"/>
    <x v="10"/>
    <n v="2022"/>
    <x v="5"/>
    <x v="0"/>
    <n v="0"/>
    <n v="92"/>
  </r>
  <r>
    <n v="51"/>
    <n v="760"/>
    <n v="71100"/>
    <n v="51760071100"/>
    <x v="10"/>
    <n v="2022"/>
    <x v="5"/>
    <x v="0"/>
    <n v="0"/>
    <n v="137"/>
  </r>
  <r>
    <n v="51"/>
    <n v="36"/>
    <n v="600100"/>
    <n v="51036600100"/>
    <x v="0"/>
    <n v="2022"/>
    <x v="6"/>
    <x v="0"/>
    <n v="0"/>
    <n v="51"/>
  </r>
  <r>
    <n v="51"/>
    <n v="36"/>
    <n v="600200"/>
    <n v="51036600200"/>
    <x v="0"/>
    <n v="2022"/>
    <x v="6"/>
    <x v="0"/>
    <n v="6"/>
    <n v="124"/>
  </r>
  <r>
    <n v="51"/>
    <n v="36"/>
    <n v="600300"/>
    <n v="51036600300"/>
    <x v="0"/>
    <n v="2022"/>
    <x v="6"/>
    <x v="0"/>
    <n v="14"/>
    <n v="56"/>
  </r>
  <r>
    <n v="51"/>
    <n v="41"/>
    <n v="100106"/>
    <n v="51041100106"/>
    <x v="1"/>
    <n v="2022"/>
    <x v="6"/>
    <x v="0"/>
    <n v="0"/>
    <n v="235"/>
  </r>
  <r>
    <n v="51"/>
    <n v="41"/>
    <n v="100107"/>
    <n v="51041100107"/>
    <x v="1"/>
    <n v="2022"/>
    <x v="6"/>
    <x v="0"/>
    <n v="0"/>
    <n v="71"/>
  </r>
  <r>
    <n v="51"/>
    <n v="41"/>
    <n v="100206"/>
    <n v="51041100206"/>
    <x v="1"/>
    <n v="2022"/>
    <x v="6"/>
    <x v="0"/>
    <n v="0"/>
    <n v="252"/>
  </r>
  <r>
    <n v="51"/>
    <n v="41"/>
    <n v="100208"/>
    <n v="51041100208"/>
    <x v="1"/>
    <n v="2022"/>
    <x v="6"/>
    <x v="0"/>
    <n v="21"/>
    <n v="64"/>
  </r>
  <r>
    <n v="51"/>
    <n v="41"/>
    <n v="100209"/>
    <n v="51041100209"/>
    <x v="1"/>
    <n v="2022"/>
    <x v="6"/>
    <x v="0"/>
    <n v="0"/>
    <n v="102"/>
  </r>
  <r>
    <n v="51"/>
    <n v="41"/>
    <n v="100210"/>
    <n v="51041100210"/>
    <x v="1"/>
    <n v="2022"/>
    <x v="6"/>
    <x v="0"/>
    <n v="0"/>
    <n v="9"/>
  </r>
  <r>
    <n v="51"/>
    <n v="41"/>
    <n v="100211"/>
    <n v="51041100211"/>
    <x v="1"/>
    <n v="2022"/>
    <x v="6"/>
    <x v="0"/>
    <n v="22"/>
    <n v="67"/>
  </r>
  <r>
    <n v="51"/>
    <n v="41"/>
    <n v="100212"/>
    <n v="51041100212"/>
    <x v="1"/>
    <n v="2022"/>
    <x v="6"/>
    <x v="0"/>
    <n v="0"/>
    <n v="52"/>
  </r>
  <r>
    <n v="51"/>
    <n v="41"/>
    <n v="100300"/>
    <n v="51041100300"/>
    <x v="1"/>
    <n v="2022"/>
    <x v="6"/>
    <x v="0"/>
    <n v="0"/>
    <n v="19"/>
  </r>
  <r>
    <n v="51"/>
    <n v="41"/>
    <n v="100403"/>
    <n v="51041100403"/>
    <x v="1"/>
    <n v="2022"/>
    <x v="6"/>
    <x v="0"/>
    <n v="58"/>
    <n v="217"/>
  </r>
  <r>
    <n v="51"/>
    <n v="41"/>
    <n v="100404"/>
    <n v="51041100404"/>
    <x v="1"/>
    <n v="2022"/>
    <x v="6"/>
    <x v="0"/>
    <n v="64"/>
    <n v="122"/>
  </r>
  <r>
    <n v="51"/>
    <n v="41"/>
    <n v="100405"/>
    <n v="51041100405"/>
    <x v="1"/>
    <n v="2022"/>
    <x v="6"/>
    <x v="0"/>
    <n v="3"/>
    <n v="63"/>
  </r>
  <r>
    <n v="51"/>
    <n v="41"/>
    <n v="100406"/>
    <n v="51041100406"/>
    <x v="1"/>
    <n v="2022"/>
    <x v="6"/>
    <x v="0"/>
    <n v="7"/>
    <n v="54"/>
  </r>
  <r>
    <n v="51"/>
    <n v="41"/>
    <n v="100407"/>
    <n v="51041100407"/>
    <x v="1"/>
    <n v="2022"/>
    <x v="6"/>
    <x v="0"/>
    <n v="127"/>
    <n v="303"/>
  </r>
  <r>
    <n v="51"/>
    <n v="41"/>
    <n v="100409"/>
    <n v="51041100409"/>
    <x v="1"/>
    <n v="2022"/>
    <x v="6"/>
    <x v="0"/>
    <n v="29"/>
    <n v="88"/>
  </r>
  <r>
    <n v="51"/>
    <n v="41"/>
    <n v="100410"/>
    <n v="51041100410"/>
    <x v="1"/>
    <n v="2022"/>
    <x v="6"/>
    <x v="0"/>
    <n v="30"/>
    <n v="171"/>
  </r>
  <r>
    <n v="51"/>
    <n v="41"/>
    <n v="100505"/>
    <n v="51041100505"/>
    <x v="1"/>
    <n v="2022"/>
    <x v="6"/>
    <x v="0"/>
    <n v="71"/>
    <n v="184"/>
  </r>
  <r>
    <n v="51"/>
    <n v="41"/>
    <n v="100506"/>
    <n v="51041100506"/>
    <x v="1"/>
    <n v="2022"/>
    <x v="6"/>
    <x v="0"/>
    <n v="0"/>
    <n v="168"/>
  </r>
  <r>
    <n v="51"/>
    <n v="41"/>
    <n v="100507"/>
    <n v="51041100507"/>
    <x v="1"/>
    <n v="2022"/>
    <x v="6"/>
    <x v="0"/>
    <n v="0"/>
    <n v="334"/>
  </r>
  <r>
    <n v="51"/>
    <n v="41"/>
    <n v="100508"/>
    <n v="51041100508"/>
    <x v="1"/>
    <n v="2022"/>
    <x v="6"/>
    <x v="0"/>
    <n v="20"/>
    <n v="170"/>
  </r>
  <r>
    <n v="51"/>
    <n v="41"/>
    <n v="100509"/>
    <n v="51041100509"/>
    <x v="1"/>
    <n v="2022"/>
    <x v="6"/>
    <x v="0"/>
    <n v="0"/>
    <n v="112"/>
  </r>
  <r>
    <n v="51"/>
    <n v="41"/>
    <n v="100510"/>
    <n v="51041100510"/>
    <x v="1"/>
    <n v="2022"/>
    <x v="6"/>
    <x v="0"/>
    <n v="0"/>
    <n v="93"/>
  </r>
  <r>
    <n v="51"/>
    <n v="41"/>
    <n v="100600"/>
    <n v="51041100600"/>
    <x v="1"/>
    <n v="2022"/>
    <x v="6"/>
    <x v="0"/>
    <n v="0"/>
    <n v="75"/>
  </r>
  <r>
    <n v="51"/>
    <n v="41"/>
    <n v="100701"/>
    <n v="51041100701"/>
    <x v="1"/>
    <n v="2022"/>
    <x v="6"/>
    <x v="0"/>
    <n v="0"/>
    <n v="214"/>
  </r>
  <r>
    <n v="51"/>
    <n v="41"/>
    <n v="100702"/>
    <n v="51041100702"/>
    <x v="1"/>
    <n v="2022"/>
    <x v="6"/>
    <x v="0"/>
    <n v="0"/>
    <n v="23"/>
  </r>
  <r>
    <n v="51"/>
    <n v="41"/>
    <n v="100704"/>
    <n v="51041100704"/>
    <x v="1"/>
    <n v="2022"/>
    <x v="6"/>
    <x v="0"/>
    <n v="45"/>
    <n v="279"/>
  </r>
  <r>
    <n v="51"/>
    <n v="41"/>
    <n v="100705"/>
    <n v="51041100705"/>
    <x v="1"/>
    <n v="2022"/>
    <x v="6"/>
    <x v="0"/>
    <n v="0"/>
    <n v="30"/>
  </r>
  <r>
    <n v="51"/>
    <n v="41"/>
    <n v="100804"/>
    <n v="51041100804"/>
    <x v="1"/>
    <n v="2022"/>
    <x v="6"/>
    <x v="0"/>
    <n v="1"/>
    <n v="133"/>
  </r>
  <r>
    <n v="51"/>
    <n v="41"/>
    <n v="100805"/>
    <n v="51041100805"/>
    <x v="1"/>
    <n v="2022"/>
    <x v="6"/>
    <x v="0"/>
    <n v="16"/>
    <n v="96"/>
  </r>
  <r>
    <n v="51"/>
    <n v="41"/>
    <n v="100806"/>
    <n v="51041100806"/>
    <x v="1"/>
    <n v="2022"/>
    <x v="6"/>
    <x v="0"/>
    <n v="0"/>
    <n v="50"/>
  </r>
  <r>
    <n v="51"/>
    <n v="41"/>
    <n v="100807"/>
    <n v="51041100807"/>
    <x v="1"/>
    <n v="2022"/>
    <x v="6"/>
    <x v="0"/>
    <n v="55"/>
    <n v="220"/>
  </r>
  <r>
    <n v="51"/>
    <n v="41"/>
    <n v="100812"/>
    <n v="51041100812"/>
    <x v="1"/>
    <n v="2022"/>
    <x v="6"/>
    <x v="0"/>
    <n v="0"/>
    <n v="159"/>
  </r>
  <r>
    <n v="51"/>
    <n v="41"/>
    <n v="100814"/>
    <n v="51041100814"/>
    <x v="1"/>
    <n v="2022"/>
    <x v="6"/>
    <x v="0"/>
    <n v="0"/>
    <n v="55"/>
  </r>
  <r>
    <n v="51"/>
    <n v="41"/>
    <n v="100815"/>
    <n v="51041100815"/>
    <x v="1"/>
    <n v="2022"/>
    <x v="6"/>
    <x v="0"/>
    <n v="19"/>
    <n v="39"/>
  </r>
  <r>
    <n v="51"/>
    <n v="41"/>
    <n v="100816"/>
    <n v="51041100816"/>
    <x v="1"/>
    <n v="2022"/>
    <x v="6"/>
    <x v="0"/>
    <n v="41"/>
    <n v="245"/>
  </r>
  <r>
    <n v="51"/>
    <n v="41"/>
    <n v="100817"/>
    <n v="51041100817"/>
    <x v="1"/>
    <n v="2022"/>
    <x v="6"/>
    <x v="0"/>
    <n v="0"/>
    <n v="45"/>
  </r>
  <r>
    <n v="51"/>
    <n v="41"/>
    <n v="100818"/>
    <n v="51041100818"/>
    <x v="1"/>
    <n v="2022"/>
    <x v="6"/>
    <x v="0"/>
    <n v="0"/>
    <n v="129"/>
  </r>
  <r>
    <n v="51"/>
    <n v="41"/>
    <n v="100819"/>
    <n v="51041100819"/>
    <x v="1"/>
    <n v="2022"/>
    <x v="6"/>
    <x v="0"/>
    <n v="8"/>
    <n v="153"/>
  </r>
  <r>
    <n v="51"/>
    <n v="41"/>
    <n v="100820"/>
    <n v="51041100820"/>
    <x v="1"/>
    <n v="2022"/>
    <x v="6"/>
    <x v="0"/>
    <n v="20"/>
    <n v="174"/>
  </r>
  <r>
    <n v="51"/>
    <n v="41"/>
    <n v="100821"/>
    <n v="51041100821"/>
    <x v="1"/>
    <n v="2022"/>
    <x v="6"/>
    <x v="0"/>
    <n v="33"/>
    <n v="122"/>
  </r>
  <r>
    <n v="51"/>
    <n v="41"/>
    <n v="100822"/>
    <n v="51041100822"/>
    <x v="1"/>
    <n v="2022"/>
    <x v="6"/>
    <x v="0"/>
    <n v="93"/>
    <n v="181"/>
  </r>
  <r>
    <n v="51"/>
    <n v="41"/>
    <n v="100823"/>
    <n v="51041100823"/>
    <x v="1"/>
    <n v="2022"/>
    <x v="6"/>
    <x v="0"/>
    <n v="0"/>
    <n v="75"/>
  </r>
  <r>
    <n v="51"/>
    <n v="41"/>
    <n v="100902"/>
    <n v="51041100902"/>
    <x v="1"/>
    <n v="2022"/>
    <x v="6"/>
    <x v="0"/>
    <n v="0"/>
    <n v="25"/>
  </r>
  <r>
    <n v="51"/>
    <n v="41"/>
    <n v="100907"/>
    <n v="51041100907"/>
    <x v="1"/>
    <n v="2022"/>
    <x v="6"/>
    <x v="0"/>
    <n v="0"/>
    <n v="48"/>
  </r>
  <r>
    <n v="51"/>
    <n v="41"/>
    <n v="100910"/>
    <n v="51041100910"/>
    <x v="1"/>
    <n v="2022"/>
    <x v="6"/>
    <x v="0"/>
    <n v="0"/>
    <n v="119"/>
  </r>
  <r>
    <n v="51"/>
    <n v="41"/>
    <n v="100912"/>
    <n v="51041100912"/>
    <x v="1"/>
    <n v="2022"/>
    <x v="6"/>
    <x v="0"/>
    <n v="0"/>
    <n v="358"/>
  </r>
  <r>
    <n v="51"/>
    <n v="41"/>
    <n v="100915"/>
    <n v="51041100915"/>
    <x v="1"/>
    <n v="2022"/>
    <x v="6"/>
    <x v="0"/>
    <n v="50"/>
    <n v="275"/>
  </r>
  <r>
    <n v="51"/>
    <n v="41"/>
    <n v="100919"/>
    <n v="51041100919"/>
    <x v="1"/>
    <n v="2022"/>
    <x v="6"/>
    <x v="0"/>
    <n v="21"/>
    <n v="123"/>
  </r>
  <r>
    <n v="51"/>
    <n v="41"/>
    <n v="100920"/>
    <n v="51041100920"/>
    <x v="1"/>
    <n v="2022"/>
    <x v="6"/>
    <x v="0"/>
    <n v="7"/>
    <n v="53"/>
  </r>
  <r>
    <n v="51"/>
    <n v="41"/>
    <n v="100921"/>
    <n v="51041100921"/>
    <x v="1"/>
    <n v="2022"/>
    <x v="6"/>
    <x v="0"/>
    <n v="25"/>
    <n v="73"/>
  </r>
  <r>
    <n v="51"/>
    <n v="41"/>
    <n v="100922"/>
    <n v="51041100922"/>
    <x v="1"/>
    <n v="2022"/>
    <x v="6"/>
    <x v="0"/>
    <n v="18"/>
    <n v="116"/>
  </r>
  <r>
    <n v="51"/>
    <n v="41"/>
    <n v="100923"/>
    <n v="51041100923"/>
    <x v="1"/>
    <n v="2022"/>
    <x v="6"/>
    <x v="0"/>
    <n v="0"/>
    <n v="102"/>
  </r>
  <r>
    <n v="51"/>
    <n v="41"/>
    <n v="100924"/>
    <n v="51041100924"/>
    <x v="1"/>
    <n v="2022"/>
    <x v="6"/>
    <x v="0"/>
    <n v="0"/>
    <n v="8"/>
  </r>
  <r>
    <n v="51"/>
    <n v="41"/>
    <n v="100926"/>
    <n v="51041100926"/>
    <x v="1"/>
    <n v="2022"/>
    <x v="6"/>
    <x v="0"/>
    <n v="0"/>
    <n v="107"/>
  </r>
  <r>
    <n v="51"/>
    <n v="41"/>
    <n v="100928"/>
    <n v="51041100928"/>
    <x v="1"/>
    <n v="2022"/>
    <x v="6"/>
    <x v="0"/>
    <n v="0"/>
    <n v="141"/>
  </r>
  <r>
    <n v="51"/>
    <n v="41"/>
    <n v="100929"/>
    <n v="51041100929"/>
    <x v="1"/>
    <n v="2022"/>
    <x v="6"/>
    <x v="0"/>
    <n v="0"/>
    <n v="80"/>
  </r>
  <r>
    <n v="51"/>
    <n v="41"/>
    <n v="100930"/>
    <n v="51041100930"/>
    <x v="1"/>
    <n v="2022"/>
    <x v="6"/>
    <x v="0"/>
    <n v="0"/>
    <n v="27"/>
  </r>
  <r>
    <n v="51"/>
    <n v="41"/>
    <n v="100931"/>
    <n v="51041100931"/>
    <x v="1"/>
    <n v="2022"/>
    <x v="6"/>
    <x v="0"/>
    <n v="18"/>
    <n v="123"/>
  </r>
  <r>
    <n v="51"/>
    <n v="41"/>
    <n v="100932"/>
    <n v="51041100932"/>
    <x v="1"/>
    <n v="2022"/>
    <x v="6"/>
    <x v="0"/>
    <n v="0"/>
    <n v="60"/>
  </r>
  <r>
    <n v="51"/>
    <n v="41"/>
    <n v="100933"/>
    <n v="51041100933"/>
    <x v="1"/>
    <n v="2022"/>
    <x v="6"/>
    <x v="0"/>
    <n v="0"/>
    <n v="105"/>
  </r>
  <r>
    <n v="51"/>
    <n v="41"/>
    <n v="100934"/>
    <n v="51041100934"/>
    <x v="1"/>
    <n v="2022"/>
    <x v="6"/>
    <x v="0"/>
    <n v="0"/>
    <n v="235"/>
  </r>
  <r>
    <n v="51"/>
    <n v="41"/>
    <n v="100935"/>
    <n v="51041100935"/>
    <x v="1"/>
    <n v="2022"/>
    <x v="6"/>
    <x v="0"/>
    <n v="0"/>
    <n v="54"/>
  </r>
  <r>
    <n v="51"/>
    <n v="41"/>
    <n v="100936"/>
    <n v="51041100936"/>
    <x v="1"/>
    <n v="2022"/>
    <x v="6"/>
    <x v="0"/>
    <n v="0"/>
    <n v="38"/>
  </r>
  <r>
    <n v="51"/>
    <n v="41"/>
    <n v="100937"/>
    <n v="51041100937"/>
    <x v="1"/>
    <n v="2022"/>
    <x v="6"/>
    <x v="0"/>
    <n v="0"/>
    <n v="62"/>
  </r>
  <r>
    <n v="51"/>
    <n v="41"/>
    <n v="100938"/>
    <n v="51041100938"/>
    <x v="1"/>
    <n v="2022"/>
    <x v="6"/>
    <x v="0"/>
    <n v="22"/>
    <n v="301"/>
  </r>
  <r>
    <n v="51"/>
    <n v="41"/>
    <n v="101003"/>
    <n v="51041101003"/>
    <x v="1"/>
    <n v="2022"/>
    <x v="6"/>
    <x v="0"/>
    <n v="0"/>
    <n v="200"/>
  </r>
  <r>
    <n v="51"/>
    <n v="41"/>
    <n v="101004"/>
    <n v="51041101004"/>
    <x v="1"/>
    <n v="2022"/>
    <x v="6"/>
    <x v="0"/>
    <n v="0"/>
    <n v="49"/>
  </r>
  <r>
    <n v="51"/>
    <n v="41"/>
    <n v="101007"/>
    <n v="51041101007"/>
    <x v="1"/>
    <n v="2022"/>
    <x v="6"/>
    <x v="0"/>
    <n v="0"/>
    <n v="147"/>
  </r>
  <r>
    <n v="51"/>
    <n v="41"/>
    <n v="101008"/>
    <n v="51041101008"/>
    <x v="1"/>
    <n v="2022"/>
    <x v="6"/>
    <x v="0"/>
    <n v="0"/>
    <n v="131"/>
  </r>
  <r>
    <n v="51"/>
    <n v="41"/>
    <n v="101009"/>
    <n v="51041101009"/>
    <x v="1"/>
    <n v="2022"/>
    <x v="6"/>
    <x v="0"/>
    <n v="0"/>
    <n v="143"/>
  </r>
  <r>
    <n v="51"/>
    <n v="41"/>
    <n v="101011"/>
    <n v="51041101011"/>
    <x v="1"/>
    <n v="2022"/>
    <x v="6"/>
    <x v="0"/>
    <n v="0"/>
    <n v="69"/>
  </r>
  <r>
    <n v="51"/>
    <n v="41"/>
    <n v="101012"/>
    <n v="51041101012"/>
    <x v="1"/>
    <n v="2022"/>
    <x v="6"/>
    <x v="0"/>
    <n v="0"/>
    <n v="19"/>
  </r>
  <r>
    <n v="51"/>
    <n v="41"/>
    <n v="101013"/>
    <n v="51041101013"/>
    <x v="1"/>
    <n v="2022"/>
    <x v="6"/>
    <x v="0"/>
    <n v="10"/>
    <n v="61"/>
  </r>
  <r>
    <n v="51"/>
    <n v="41"/>
    <n v="101014"/>
    <n v="51041101014"/>
    <x v="1"/>
    <n v="2022"/>
    <x v="6"/>
    <x v="0"/>
    <n v="0"/>
    <n v="20"/>
  </r>
  <r>
    <n v="51"/>
    <n v="41"/>
    <n v="101015"/>
    <n v="51041101015"/>
    <x v="1"/>
    <n v="2022"/>
    <x v="6"/>
    <x v="0"/>
    <n v="0"/>
    <n v="104"/>
  </r>
  <r>
    <n v="51"/>
    <n v="75"/>
    <n v="400101"/>
    <n v="51075400101"/>
    <x v="2"/>
    <n v="2022"/>
    <x v="6"/>
    <x v="0"/>
    <n v="0"/>
    <n v="8"/>
  </r>
  <r>
    <n v="51"/>
    <n v="75"/>
    <n v="400102"/>
    <n v="51075400102"/>
    <x v="2"/>
    <n v="2022"/>
    <x v="6"/>
    <x v="0"/>
    <n v="0"/>
    <n v="77"/>
  </r>
  <r>
    <n v="51"/>
    <n v="75"/>
    <n v="400200"/>
    <n v="51075400200"/>
    <x v="2"/>
    <n v="2022"/>
    <x v="6"/>
    <x v="0"/>
    <n v="11"/>
    <n v="41"/>
  </r>
  <r>
    <n v="51"/>
    <n v="75"/>
    <n v="400300"/>
    <n v="51075400300"/>
    <x v="2"/>
    <n v="2022"/>
    <x v="6"/>
    <x v="0"/>
    <n v="0"/>
    <n v="27"/>
  </r>
  <r>
    <n v="51"/>
    <n v="75"/>
    <n v="400400"/>
    <n v="51075400400"/>
    <x v="2"/>
    <n v="2022"/>
    <x v="6"/>
    <x v="0"/>
    <n v="0"/>
    <n v="57"/>
  </r>
  <r>
    <n v="51"/>
    <n v="75"/>
    <n v="400500"/>
    <n v="51075400500"/>
    <x v="2"/>
    <n v="2022"/>
    <x v="6"/>
    <x v="0"/>
    <n v="0"/>
    <n v="88"/>
  </r>
  <r>
    <n v="51"/>
    <n v="85"/>
    <n v="320100"/>
    <n v="51085320100"/>
    <x v="3"/>
    <n v="2022"/>
    <x v="6"/>
    <x v="0"/>
    <n v="0"/>
    <n v="81"/>
  </r>
  <r>
    <n v="51"/>
    <n v="85"/>
    <n v="320200"/>
    <n v="51085320200"/>
    <x v="3"/>
    <n v="2022"/>
    <x v="6"/>
    <x v="0"/>
    <n v="64"/>
    <n v="200"/>
  </r>
  <r>
    <n v="51"/>
    <n v="85"/>
    <n v="320300"/>
    <n v="51085320300"/>
    <x v="3"/>
    <n v="2022"/>
    <x v="6"/>
    <x v="0"/>
    <n v="0"/>
    <n v="81"/>
  </r>
  <r>
    <n v="51"/>
    <n v="85"/>
    <n v="320400"/>
    <n v="51085320400"/>
    <x v="3"/>
    <n v="2022"/>
    <x v="6"/>
    <x v="0"/>
    <n v="0"/>
    <n v="233"/>
  </r>
  <r>
    <n v="51"/>
    <n v="85"/>
    <n v="320500"/>
    <n v="51085320500"/>
    <x v="3"/>
    <n v="2022"/>
    <x v="6"/>
    <x v="0"/>
    <n v="0"/>
    <n v="26"/>
  </r>
  <r>
    <n v="51"/>
    <n v="85"/>
    <n v="320601"/>
    <n v="51085320601"/>
    <x v="3"/>
    <n v="2022"/>
    <x v="6"/>
    <x v="0"/>
    <n v="5"/>
    <n v="16"/>
  </r>
  <r>
    <n v="51"/>
    <n v="85"/>
    <n v="320602"/>
    <n v="51085320602"/>
    <x v="3"/>
    <n v="2022"/>
    <x v="6"/>
    <x v="0"/>
    <n v="11"/>
    <n v="55"/>
  </r>
  <r>
    <n v="51"/>
    <n v="85"/>
    <n v="320701"/>
    <n v="51085320701"/>
    <x v="3"/>
    <n v="2022"/>
    <x v="6"/>
    <x v="0"/>
    <n v="71"/>
    <n v="146"/>
  </r>
  <r>
    <n v="51"/>
    <n v="85"/>
    <n v="320702"/>
    <n v="51085320702"/>
    <x v="3"/>
    <n v="2022"/>
    <x v="6"/>
    <x v="0"/>
    <n v="11"/>
    <n v="89"/>
  </r>
  <r>
    <n v="51"/>
    <n v="85"/>
    <n v="320801"/>
    <n v="51085320801"/>
    <x v="3"/>
    <n v="2022"/>
    <x v="6"/>
    <x v="0"/>
    <n v="0"/>
    <n v="59"/>
  </r>
  <r>
    <n v="51"/>
    <n v="85"/>
    <n v="320803"/>
    <n v="51085320803"/>
    <x v="3"/>
    <n v="2022"/>
    <x v="6"/>
    <x v="0"/>
    <n v="0"/>
    <n v="303"/>
  </r>
  <r>
    <n v="51"/>
    <n v="85"/>
    <n v="320804"/>
    <n v="51085320804"/>
    <x v="3"/>
    <n v="2022"/>
    <x v="6"/>
    <x v="0"/>
    <n v="16"/>
    <n v="71"/>
  </r>
  <r>
    <n v="51"/>
    <n v="85"/>
    <n v="320805"/>
    <n v="51085320805"/>
    <x v="3"/>
    <n v="2022"/>
    <x v="6"/>
    <x v="0"/>
    <n v="0"/>
    <n v="53"/>
  </r>
  <r>
    <n v="51"/>
    <n v="85"/>
    <n v="320901"/>
    <n v="51085320901"/>
    <x v="3"/>
    <n v="2022"/>
    <x v="6"/>
    <x v="0"/>
    <n v="0"/>
    <n v="0"/>
  </r>
  <r>
    <n v="51"/>
    <n v="85"/>
    <n v="320902"/>
    <n v="51085320902"/>
    <x v="3"/>
    <n v="2022"/>
    <x v="6"/>
    <x v="0"/>
    <n v="11"/>
    <n v="21"/>
  </r>
  <r>
    <n v="51"/>
    <n v="85"/>
    <n v="321001"/>
    <n v="51085321001"/>
    <x v="3"/>
    <n v="2022"/>
    <x v="6"/>
    <x v="0"/>
    <n v="0"/>
    <n v="35"/>
  </r>
  <r>
    <n v="51"/>
    <n v="85"/>
    <n v="321003"/>
    <n v="51085321003"/>
    <x v="3"/>
    <n v="2022"/>
    <x v="6"/>
    <x v="0"/>
    <n v="0"/>
    <n v="83"/>
  </r>
  <r>
    <n v="51"/>
    <n v="85"/>
    <n v="321004"/>
    <n v="51085321004"/>
    <x v="3"/>
    <n v="2022"/>
    <x v="6"/>
    <x v="0"/>
    <n v="0"/>
    <n v="211"/>
  </r>
  <r>
    <n v="51"/>
    <n v="85"/>
    <n v="321100"/>
    <n v="51085321100"/>
    <x v="3"/>
    <n v="2022"/>
    <x v="6"/>
    <x v="0"/>
    <n v="18"/>
    <n v="64"/>
  </r>
  <r>
    <n v="51"/>
    <n v="85"/>
    <n v="321201"/>
    <n v="51085321201"/>
    <x v="3"/>
    <n v="2022"/>
    <x v="6"/>
    <x v="0"/>
    <n v="16"/>
    <n v="91"/>
  </r>
  <r>
    <n v="51"/>
    <n v="85"/>
    <n v="321202"/>
    <n v="51085321202"/>
    <x v="3"/>
    <n v="2022"/>
    <x v="6"/>
    <x v="0"/>
    <n v="0"/>
    <n v="118"/>
  </r>
  <r>
    <n v="51"/>
    <n v="85"/>
    <n v="321300"/>
    <n v="51085321300"/>
    <x v="3"/>
    <n v="2022"/>
    <x v="6"/>
    <x v="0"/>
    <n v="0"/>
    <n v="110"/>
  </r>
  <r>
    <n v="51"/>
    <n v="85"/>
    <n v="321401"/>
    <n v="51085321401"/>
    <x v="3"/>
    <n v="2022"/>
    <x v="6"/>
    <x v="0"/>
    <n v="0"/>
    <n v="18"/>
  </r>
  <r>
    <n v="51"/>
    <n v="85"/>
    <n v="321402"/>
    <n v="51085321402"/>
    <x v="3"/>
    <n v="2022"/>
    <x v="6"/>
    <x v="0"/>
    <n v="0"/>
    <n v="113"/>
  </r>
  <r>
    <n v="51"/>
    <n v="85"/>
    <n v="321403"/>
    <n v="51085321403"/>
    <x v="3"/>
    <n v="2022"/>
    <x v="6"/>
    <x v="0"/>
    <n v="0"/>
    <n v="14"/>
  </r>
  <r>
    <n v="51"/>
    <n v="87"/>
    <n v="200106"/>
    <n v="51087200106"/>
    <x v="4"/>
    <n v="2022"/>
    <x v="6"/>
    <x v="0"/>
    <n v="33"/>
    <n v="129"/>
  </r>
  <r>
    <n v="51"/>
    <n v="87"/>
    <n v="200108"/>
    <n v="51087200108"/>
    <x v="4"/>
    <n v="2022"/>
    <x v="6"/>
    <x v="0"/>
    <n v="0"/>
    <n v="48"/>
  </r>
  <r>
    <n v="51"/>
    <n v="87"/>
    <n v="200109"/>
    <n v="51087200109"/>
    <x v="4"/>
    <n v="2022"/>
    <x v="6"/>
    <x v="0"/>
    <n v="0"/>
    <n v="0"/>
  </r>
  <r>
    <n v="51"/>
    <n v="87"/>
    <n v="200122"/>
    <n v="51087200122"/>
    <x v="4"/>
    <n v="2022"/>
    <x v="6"/>
    <x v="0"/>
    <n v="0"/>
    <n v="91"/>
  </r>
  <r>
    <n v="51"/>
    <n v="87"/>
    <n v="200123"/>
    <n v="51087200123"/>
    <x v="4"/>
    <n v="2022"/>
    <x v="6"/>
    <x v="0"/>
    <n v="0"/>
    <n v="91"/>
  </r>
  <r>
    <n v="51"/>
    <n v="87"/>
    <n v="200124"/>
    <n v="51087200124"/>
    <x v="4"/>
    <n v="2022"/>
    <x v="6"/>
    <x v="0"/>
    <n v="0"/>
    <n v="103"/>
  </r>
  <r>
    <n v="51"/>
    <n v="87"/>
    <n v="200125"/>
    <n v="51087200125"/>
    <x v="4"/>
    <n v="2022"/>
    <x v="6"/>
    <x v="0"/>
    <n v="3"/>
    <n v="88"/>
  </r>
  <r>
    <n v="51"/>
    <n v="87"/>
    <n v="200126"/>
    <n v="51087200126"/>
    <x v="4"/>
    <n v="2022"/>
    <x v="6"/>
    <x v="0"/>
    <n v="0"/>
    <n v="102"/>
  </r>
  <r>
    <n v="51"/>
    <n v="87"/>
    <n v="200127"/>
    <n v="51087200127"/>
    <x v="4"/>
    <n v="2022"/>
    <x v="6"/>
    <x v="0"/>
    <n v="24"/>
    <n v="166"/>
  </r>
  <r>
    <n v="51"/>
    <n v="87"/>
    <n v="200131"/>
    <n v="51087200131"/>
    <x v="4"/>
    <n v="2022"/>
    <x v="6"/>
    <x v="0"/>
    <n v="0"/>
    <n v="67"/>
  </r>
  <r>
    <n v="51"/>
    <n v="87"/>
    <n v="200132"/>
    <n v="51087200132"/>
    <x v="4"/>
    <n v="2022"/>
    <x v="6"/>
    <x v="0"/>
    <n v="108"/>
    <n v="200"/>
  </r>
  <r>
    <n v="51"/>
    <n v="87"/>
    <n v="200133"/>
    <n v="51087200133"/>
    <x v="4"/>
    <n v="2022"/>
    <x v="6"/>
    <x v="0"/>
    <n v="0"/>
    <n v="167"/>
  </r>
  <r>
    <n v="51"/>
    <n v="87"/>
    <n v="200134"/>
    <n v="51087200134"/>
    <x v="4"/>
    <n v="2022"/>
    <x v="6"/>
    <x v="0"/>
    <n v="57"/>
    <n v="216"/>
  </r>
  <r>
    <n v="51"/>
    <n v="87"/>
    <n v="200135"/>
    <n v="51087200135"/>
    <x v="4"/>
    <n v="2022"/>
    <x v="6"/>
    <x v="0"/>
    <n v="0"/>
    <n v="118"/>
  </r>
  <r>
    <n v="51"/>
    <n v="87"/>
    <n v="200136"/>
    <n v="51087200136"/>
    <x v="4"/>
    <n v="2022"/>
    <x v="6"/>
    <x v="0"/>
    <n v="15"/>
    <n v="50"/>
  </r>
  <r>
    <n v="51"/>
    <n v="87"/>
    <n v="200137"/>
    <n v="51087200137"/>
    <x v="4"/>
    <n v="2022"/>
    <x v="6"/>
    <x v="0"/>
    <n v="0"/>
    <n v="39"/>
  </r>
  <r>
    <n v="51"/>
    <n v="87"/>
    <n v="200138"/>
    <n v="51087200138"/>
    <x v="4"/>
    <n v="2022"/>
    <x v="6"/>
    <x v="0"/>
    <n v="0"/>
    <n v="76"/>
  </r>
  <r>
    <n v="51"/>
    <n v="87"/>
    <n v="200139"/>
    <n v="51087200139"/>
    <x v="4"/>
    <n v="2022"/>
    <x v="6"/>
    <x v="0"/>
    <n v="0"/>
    <n v="42"/>
  </r>
  <r>
    <n v="51"/>
    <n v="87"/>
    <n v="200140"/>
    <n v="51087200140"/>
    <x v="4"/>
    <n v="2022"/>
    <x v="6"/>
    <x v="0"/>
    <n v="0"/>
    <n v="8"/>
  </r>
  <r>
    <n v="51"/>
    <n v="87"/>
    <n v="200141"/>
    <n v="51087200141"/>
    <x v="4"/>
    <n v="2022"/>
    <x v="6"/>
    <x v="0"/>
    <n v="0"/>
    <n v="27"/>
  </r>
  <r>
    <n v="51"/>
    <n v="87"/>
    <n v="200142"/>
    <n v="51087200142"/>
    <x v="4"/>
    <n v="2022"/>
    <x v="6"/>
    <x v="0"/>
    <n v="0"/>
    <n v="65"/>
  </r>
  <r>
    <n v="51"/>
    <n v="87"/>
    <n v="200143"/>
    <n v="51087200143"/>
    <x v="4"/>
    <n v="2022"/>
    <x v="6"/>
    <x v="0"/>
    <n v="19"/>
    <n v="102"/>
  </r>
  <r>
    <n v="51"/>
    <n v="87"/>
    <n v="200144"/>
    <n v="51087200144"/>
    <x v="4"/>
    <n v="2022"/>
    <x v="6"/>
    <x v="0"/>
    <n v="0"/>
    <n v="87"/>
  </r>
  <r>
    <n v="51"/>
    <n v="87"/>
    <n v="200145"/>
    <n v="51087200145"/>
    <x v="4"/>
    <n v="2022"/>
    <x v="6"/>
    <x v="0"/>
    <n v="0"/>
    <n v="168"/>
  </r>
  <r>
    <n v="51"/>
    <n v="87"/>
    <n v="200146"/>
    <n v="51087200146"/>
    <x v="4"/>
    <n v="2022"/>
    <x v="6"/>
    <x v="0"/>
    <n v="0"/>
    <n v="18"/>
  </r>
  <r>
    <n v="51"/>
    <n v="87"/>
    <n v="200147"/>
    <n v="51087200147"/>
    <x v="4"/>
    <n v="2022"/>
    <x v="6"/>
    <x v="0"/>
    <n v="0"/>
    <n v="214"/>
  </r>
  <r>
    <n v="51"/>
    <n v="87"/>
    <n v="200148"/>
    <n v="51087200148"/>
    <x v="4"/>
    <n v="2022"/>
    <x v="6"/>
    <x v="0"/>
    <n v="0"/>
    <n v="9"/>
  </r>
  <r>
    <n v="51"/>
    <n v="87"/>
    <n v="200149"/>
    <n v="51087200149"/>
    <x v="4"/>
    <n v="2022"/>
    <x v="6"/>
    <x v="0"/>
    <n v="0"/>
    <n v="181"/>
  </r>
  <r>
    <n v="51"/>
    <n v="87"/>
    <n v="200150"/>
    <n v="51087200150"/>
    <x v="4"/>
    <n v="2022"/>
    <x v="6"/>
    <x v="0"/>
    <n v="0"/>
    <n v="62"/>
  </r>
  <r>
    <n v="51"/>
    <n v="87"/>
    <n v="200151"/>
    <n v="51087200151"/>
    <x v="4"/>
    <n v="2022"/>
    <x v="6"/>
    <x v="0"/>
    <n v="0"/>
    <n v="128"/>
  </r>
  <r>
    <n v="51"/>
    <n v="87"/>
    <n v="200152"/>
    <n v="51087200152"/>
    <x v="4"/>
    <n v="2022"/>
    <x v="6"/>
    <x v="0"/>
    <n v="0"/>
    <n v="68"/>
  </r>
  <r>
    <n v="51"/>
    <n v="87"/>
    <n v="200153"/>
    <n v="51087200153"/>
    <x v="4"/>
    <n v="2022"/>
    <x v="6"/>
    <x v="0"/>
    <n v="0"/>
    <n v="137"/>
  </r>
  <r>
    <n v="51"/>
    <n v="87"/>
    <n v="200201"/>
    <n v="51087200201"/>
    <x v="4"/>
    <n v="2022"/>
    <x v="6"/>
    <x v="0"/>
    <n v="0"/>
    <n v="177"/>
  </r>
  <r>
    <n v="51"/>
    <n v="87"/>
    <n v="200202"/>
    <n v="51087200202"/>
    <x v="4"/>
    <n v="2022"/>
    <x v="6"/>
    <x v="0"/>
    <n v="0"/>
    <n v="42"/>
  </r>
  <r>
    <n v="51"/>
    <n v="87"/>
    <n v="200301"/>
    <n v="51087200301"/>
    <x v="4"/>
    <n v="2022"/>
    <x v="6"/>
    <x v="0"/>
    <n v="5"/>
    <n v="80"/>
  </r>
  <r>
    <n v="51"/>
    <n v="87"/>
    <n v="200302"/>
    <n v="51087200302"/>
    <x v="4"/>
    <n v="2022"/>
    <x v="6"/>
    <x v="0"/>
    <n v="17"/>
    <n v="69"/>
  </r>
  <r>
    <n v="51"/>
    <n v="87"/>
    <n v="200303"/>
    <n v="51087200303"/>
    <x v="4"/>
    <n v="2022"/>
    <x v="6"/>
    <x v="0"/>
    <n v="0"/>
    <n v="63"/>
  </r>
  <r>
    <n v="51"/>
    <n v="87"/>
    <n v="200305"/>
    <n v="51087200305"/>
    <x v="4"/>
    <n v="2022"/>
    <x v="6"/>
    <x v="0"/>
    <n v="21"/>
    <n v="195"/>
  </r>
  <r>
    <n v="51"/>
    <n v="87"/>
    <n v="200404"/>
    <n v="51087200404"/>
    <x v="4"/>
    <n v="2022"/>
    <x v="6"/>
    <x v="0"/>
    <n v="0"/>
    <n v="27"/>
  </r>
  <r>
    <n v="51"/>
    <n v="87"/>
    <n v="200407"/>
    <n v="51087200407"/>
    <x v="4"/>
    <n v="2022"/>
    <x v="6"/>
    <x v="0"/>
    <n v="11"/>
    <n v="143"/>
  </r>
  <r>
    <n v="51"/>
    <n v="87"/>
    <n v="200409"/>
    <n v="51087200409"/>
    <x v="4"/>
    <n v="2022"/>
    <x v="6"/>
    <x v="0"/>
    <n v="17"/>
    <n v="53"/>
  </r>
  <r>
    <n v="51"/>
    <n v="87"/>
    <n v="200411"/>
    <n v="51087200411"/>
    <x v="4"/>
    <n v="2022"/>
    <x v="6"/>
    <x v="0"/>
    <n v="17"/>
    <n v="253"/>
  </r>
  <r>
    <n v="51"/>
    <n v="87"/>
    <n v="200412"/>
    <n v="51087200412"/>
    <x v="4"/>
    <n v="2022"/>
    <x v="6"/>
    <x v="0"/>
    <n v="19"/>
    <n v="73"/>
  </r>
  <r>
    <n v="51"/>
    <n v="87"/>
    <n v="200413"/>
    <n v="51087200413"/>
    <x v="4"/>
    <n v="2022"/>
    <x v="6"/>
    <x v="0"/>
    <n v="51"/>
    <n v="76"/>
  </r>
  <r>
    <n v="51"/>
    <n v="87"/>
    <n v="200414"/>
    <n v="51087200414"/>
    <x v="4"/>
    <n v="2022"/>
    <x v="6"/>
    <x v="0"/>
    <n v="6"/>
    <n v="205"/>
  </r>
  <r>
    <n v="51"/>
    <n v="87"/>
    <n v="200415"/>
    <n v="51087200415"/>
    <x v="4"/>
    <n v="2022"/>
    <x v="6"/>
    <x v="0"/>
    <n v="0"/>
    <n v="45"/>
  </r>
  <r>
    <n v="51"/>
    <n v="87"/>
    <n v="200416"/>
    <n v="51087200416"/>
    <x v="4"/>
    <n v="2022"/>
    <x v="6"/>
    <x v="0"/>
    <n v="9"/>
    <n v="9"/>
  </r>
  <r>
    <n v="51"/>
    <n v="87"/>
    <n v="200417"/>
    <n v="51087200417"/>
    <x v="4"/>
    <n v="2022"/>
    <x v="6"/>
    <x v="0"/>
    <n v="108"/>
    <n v="153"/>
  </r>
  <r>
    <n v="51"/>
    <n v="87"/>
    <n v="200418"/>
    <n v="51087200418"/>
    <x v="4"/>
    <n v="2022"/>
    <x v="6"/>
    <x v="0"/>
    <n v="14"/>
    <n v="202"/>
  </r>
  <r>
    <n v="51"/>
    <n v="87"/>
    <n v="200501"/>
    <n v="51087200501"/>
    <x v="4"/>
    <n v="2022"/>
    <x v="6"/>
    <x v="0"/>
    <n v="0"/>
    <n v="42"/>
  </r>
  <r>
    <n v="51"/>
    <n v="87"/>
    <n v="200502"/>
    <n v="51087200502"/>
    <x v="4"/>
    <n v="2022"/>
    <x v="6"/>
    <x v="0"/>
    <n v="0"/>
    <n v="31"/>
  </r>
  <r>
    <n v="51"/>
    <n v="87"/>
    <n v="200503"/>
    <n v="51087200503"/>
    <x v="4"/>
    <n v="2022"/>
    <x v="6"/>
    <x v="0"/>
    <n v="0"/>
    <n v="142"/>
  </r>
  <r>
    <n v="51"/>
    <n v="87"/>
    <n v="200600"/>
    <n v="51087200600"/>
    <x v="4"/>
    <n v="2022"/>
    <x v="6"/>
    <x v="0"/>
    <n v="102"/>
    <n v="205"/>
  </r>
  <r>
    <n v="51"/>
    <n v="87"/>
    <n v="200700"/>
    <n v="51087200700"/>
    <x v="4"/>
    <n v="2022"/>
    <x v="6"/>
    <x v="0"/>
    <n v="0"/>
    <n v="62"/>
  </r>
  <r>
    <n v="51"/>
    <n v="87"/>
    <n v="200801"/>
    <n v="51087200801"/>
    <x v="4"/>
    <n v="2022"/>
    <x v="6"/>
    <x v="0"/>
    <n v="0"/>
    <n v="128"/>
  </r>
  <r>
    <n v="51"/>
    <n v="87"/>
    <n v="200802"/>
    <n v="51087200802"/>
    <x v="4"/>
    <n v="2022"/>
    <x v="6"/>
    <x v="0"/>
    <n v="3"/>
    <n v="27"/>
  </r>
  <r>
    <n v="51"/>
    <n v="87"/>
    <n v="200805"/>
    <n v="51087200805"/>
    <x v="4"/>
    <n v="2022"/>
    <x v="6"/>
    <x v="0"/>
    <n v="0"/>
    <n v="12"/>
  </r>
  <r>
    <n v="51"/>
    <n v="87"/>
    <n v="200806"/>
    <n v="51087200806"/>
    <x v="4"/>
    <n v="2022"/>
    <x v="6"/>
    <x v="0"/>
    <n v="0"/>
    <n v="210"/>
  </r>
  <r>
    <n v="51"/>
    <n v="87"/>
    <n v="200807"/>
    <n v="51087200807"/>
    <x v="4"/>
    <n v="2022"/>
    <x v="6"/>
    <x v="0"/>
    <n v="0"/>
    <n v="47"/>
  </r>
  <r>
    <n v="51"/>
    <n v="87"/>
    <n v="200904"/>
    <n v="51087200904"/>
    <x v="4"/>
    <n v="2022"/>
    <x v="6"/>
    <x v="0"/>
    <n v="46"/>
    <n v="169"/>
  </r>
  <r>
    <n v="51"/>
    <n v="87"/>
    <n v="200905"/>
    <n v="51087200905"/>
    <x v="4"/>
    <n v="2022"/>
    <x v="6"/>
    <x v="0"/>
    <n v="31"/>
    <n v="191"/>
  </r>
  <r>
    <n v="51"/>
    <n v="87"/>
    <n v="200906"/>
    <n v="51087200906"/>
    <x v="4"/>
    <n v="2022"/>
    <x v="6"/>
    <x v="0"/>
    <n v="90"/>
    <n v="210"/>
  </r>
  <r>
    <n v="51"/>
    <n v="87"/>
    <n v="200907"/>
    <n v="51087200907"/>
    <x v="4"/>
    <n v="2022"/>
    <x v="6"/>
    <x v="0"/>
    <n v="31"/>
    <n v="118"/>
  </r>
  <r>
    <n v="51"/>
    <n v="87"/>
    <n v="200908"/>
    <n v="51087200908"/>
    <x v="4"/>
    <n v="2022"/>
    <x v="6"/>
    <x v="0"/>
    <n v="0"/>
    <n v="0"/>
  </r>
  <r>
    <n v="51"/>
    <n v="87"/>
    <n v="201001"/>
    <n v="51087201001"/>
    <x v="4"/>
    <n v="2022"/>
    <x v="6"/>
    <x v="0"/>
    <n v="12"/>
    <n v="115"/>
  </r>
  <r>
    <n v="51"/>
    <n v="87"/>
    <n v="201002"/>
    <n v="51087201002"/>
    <x v="4"/>
    <n v="2022"/>
    <x v="6"/>
    <x v="0"/>
    <n v="0"/>
    <n v="99"/>
  </r>
  <r>
    <n v="51"/>
    <n v="87"/>
    <n v="201003"/>
    <n v="51087201003"/>
    <x v="4"/>
    <n v="2022"/>
    <x v="6"/>
    <x v="0"/>
    <n v="16"/>
    <n v="148"/>
  </r>
  <r>
    <n v="51"/>
    <n v="87"/>
    <n v="201102"/>
    <n v="51087201102"/>
    <x v="4"/>
    <n v="2022"/>
    <x v="6"/>
    <x v="0"/>
    <n v="0"/>
    <n v="33"/>
  </r>
  <r>
    <n v="51"/>
    <n v="87"/>
    <n v="201103"/>
    <n v="51087201103"/>
    <x v="4"/>
    <n v="2022"/>
    <x v="6"/>
    <x v="0"/>
    <n v="0"/>
    <n v="105"/>
  </r>
  <r>
    <n v="51"/>
    <n v="87"/>
    <n v="201104"/>
    <n v="51087201104"/>
    <x v="4"/>
    <n v="2022"/>
    <x v="6"/>
    <x v="0"/>
    <n v="0"/>
    <n v="31"/>
  </r>
  <r>
    <n v="51"/>
    <n v="87"/>
    <n v="201203"/>
    <n v="51087201203"/>
    <x v="4"/>
    <n v="2022"/>
    <x v="6"/>
    <x v="0"/>
    <n v="0"/>
    <n v="27"/>
  </r>
  <r>
    <n v="51"/>
    <n v="87"/>
    <n v="201204"/>
    <n v="51087201204"/>
    <x v="4"/>
    <n v="2022"/>
    <x v="6"/>
    <x v="0"/>
    <n v="26"/>
    <n v="59"/>
  </r>
  <r>
    <n v="51"/>
    <n v="87"/>
    <n v="201205"/>
    <n v="51087201205"/>
    <x v="4"/>
    <n v="2022"/>
    <x v="6"/>
    <x v="0"/>
    <n v="15"/>
    <n v="68"/>
  </r>
  <r>
    <n v="51"/>
    <n v="87"/>
    <n v="201206"/>
    <n v="51087201206"/>
    <x v="4"/>
    <n v="2022"/>
    <x v="6"/>
    <x v="0"/>
    <n v="0"/>
    <n v="37"/>
  </r>
  <r>
    <n v="51"/>
    <n v="87"/>
    <n v="201403"/>
    <n v="51087201403"/>
    <x v="4"/>
    <n v="2022"/>
    <x v="6"/>
    <x v="0"/>
    <n v="50"/>
    <n v="266"/>
  </r>
  <r>
    <n v="51"/>
    <n v="87"/>
    <n v="201404"/>
    <n v="51087201404"/>
    <x v="4"/>
    <n v="2022"/>
    <x v="6"/>
    <x v="0"/>
    <n v="25"/>
    <n v="71"/>
  </r>
  <r>
    <n v="51"/>
    <n v="87"/>
    <n v="201405"/>
    <n v="51087201405"/>
    <x v="4"/>
    <n v="2022"/>
    <x v="6"/>
    <x v="0"/>
    <n v="0"/>
    <n v="6"/>
  </r>
  <r>
    <n v="51"/>
    <n v="87"/>
    <n v="201406"/>
    <n v="51087201406"/>
    <x v="4"/>
    <n v="2022"/>
    <x v="6"/>
    <x v="0"/>
    <n v="49"/>
    <n v="261"/>
  </r>
  <r>
    <n v="51"/>
    <n v="87"/>
    <n v="201502"/>
    <n v="51087201502"/>
    <x v="4"/>
    <n v="2022"/>
    <x v="6"/>
    <x v="0"/>
    <n v="25"/>
    <n v="289"/>
  </r>
  <r>
    <n v="51"/>
    <n v="87"/>
    <n v="201503"/>
    <n v="51087201503"/>
    <x v="4"/>
    <n v="2022"/>
    <x v="6"/>
    <x v="0"/>
    <n v="28"/>
    <n v="44"/>
  </r>
  <r>
    <n v="51"/>
    <n v="87"/>
    <n v="201504"/>
    <n v="51087201504"/>
    <x v="4"/>
    <n v="2022"/>
    <x v="6"/>
    <x v="0"/>
    <n v="13"/>
    <n v="146"/>
  </r>
  <r>
    <n v="51"/>
    <n v="87"/>
    <n v="201601"/>
    <n v="51087201601"/>
    <x v="4"/>
    <n v="2022"/>
    <x v="6"/>
    <x v="0"/>
    <n v="8"/>
    <n v="69"/>
  </r>
  <r>
    <n v="51"/>
    <n v="87"/>
    <n v="201602"/>
    <n v="51087201602"/>
    <x v="4"/>
    <n v="2022"/>
    <x v="6"/>
    <x v="0"/>
    <n v="10"/>
    <n v="37"/>
  </r>
  <r>
    <n v="51"/>
    <n v="87"/>
    <n v="201701"/>
    <n v="51087201701"/>
    <x v="4"/>
    <n v="2022"/>
    <x v="6"/>
    <x v="0"/>
    <n v="145"/>
    <n v="260"/>
  </r>
  <r>
    <n v="51"/>
    <n v="87"/>
    <n v="980100"/>
    <n v="51087980100"/>
    <x v="4"/>
    <n v="2022"/>
    <x v="6"/>
    <x v="0"/>
    <n v="0"/>
    <n v="0"/>
  </r>
  <r>
    <n v="51"/>
    <n v="127"/>
    <n v="700100"/>
    <n v="51127700100"/>
    <x v="5"/>
    <n v="2022"/>
    <x v="6"/>
    <x v="0"/>
    <n v="0"/>
    <n v="203"/>
  </r>
  <r>
    <n v="51"/>
    <n v="127"/>
    <n v="700200"/>
    <n v="51127700200"/>
    <x v="5"/>
    <n v="2022"/>
    <x v="6"/>
    <x v="0"/>
    <n v="0"/>
    <n v="143"/>
  </r>
  <r>
    <n v="51"/>
    <n v="127"/>
    <n v="700301"/>
    <n v="51127700301"/>
    <x v="5"/>
    <n v="2022"/>
    <x v="6"/>
    <x v="0"/>
    <n v="34"/>
    <n v="186"/>
  </r>
  <r>
    <n v="51"/>
    <n v="127"/>
    <n v="700302"/>
    <n v="51127700302"/>
    <x v="5"/>
    <n v="2022"/>
    <x v="6"/>
    <x v="0"/>
    <n v="0"/>
    <n v="156"/>
  </r>
  <r>
    <n v="51"/>
    <n v="145"/>
    <n v="500101"/>
    <n v="51145500101"/>
    <x v="6"/>
    <n v="2022"/>
    <x v="6"/>
    <x v="0"/>
    <n v="22"/>
    <n v="207"/>
  </r>
  <r>
    <n v="51"/>
    <n v="145"/>
    <n v="500102"/>
    <n v="51145500102"/>
    <x v="6"/>
    <n v="2022"/>
    <x v="6"/>
    <x v="0"/>
    <n v="0"/>
    <n v="69"/>
  </r>
  <r>
    <n v="51"/>
    <n v="145"/>
    <n v="500201"/>
    <n v="51145500201"/>
    <x v="6"/>
    <n v="2022"/>
    <x v="6"/>
    <x v="0"/>
    <n v="7"/>
    <n v="168"/>
  </r>
  <r>
    <n v="51"/>
    <n v="145"/>
    <n v="500202"/>
    <n v="51145500202"/>
    <x v="6"/>
    <n v="2022"/>
    <x v="6"/>
    <x v="0"/>
    <n v="3"/>
    <n v="22"/>
  </r>
  <r>
    <n v="51"/>
    <n v="145"/>
    <n v="500300"/>
    <n v="51145500300"/>
    <x v="6"/>
    <n v="2022"/>
    <x v="6"/>
    <x v="0"/>
    <n v="16"/>
    <n v="58"/>
  </r>
  <r>
    <n v="51"/>
    <n v="145"/>
    <n v="500400"/>
    <n v="51145500400"/>
    <x v="6"/>
    <n v="2022"/>
    <x v="6"/>
    <x v="0"/>
    <n v="59"/>
    <n v="245"/>
  </r>
  <r>
    <n v="51"/>
    <n v="570"/>
    <n v="830100"/>
    <n v="51570830100"/>
    <x v="7"/>
    <n v="2022"/>
    <x v="6"/>
    <x v="0"/>
    <n v="0"/>
    <n v="153"/>
  </r>
  <r>
    <n v="51"/>
    <n v="570"/>
    <n v="830200"/>
    <n v="51570830200"/>
    <x v="7"/>
    <n v="2022"/>
    <x v="6"/>
    <x v="0"/>
    <n v="0"/>
    <n v="137"/>
  </r>
  <r>
    <n v="51"/>
    <n v="570"/>
    <n v="830300"/>
    <n v="51570830300"/>
    <x v="7"/>
    <n v="2022"/>
    <x v="6"/>
    <x v="0"/>
    <n v="14"/>
    <n v="44"/>
  </r>
  <r>
    <n v="51"/>
    <n v="570"/>
    <n v="830400"/>
    <n v="51570830400"/>
    <x v="7"/>
    <n v="2022"/>
    <x v="6"/>
    <x v="0"/>
    <n v="0"/>
    <n v="72"/>
  </r>
  <r>
    <n v="51"/>
    <n v="570"/>
    <n v="830500"/>
    <n v="51570830500"/>
    <x v="7"/>
    <n v="2022"/>
    <x v="6"/>
    <x v="0"/>
    <n v="8"/>
    <n v="78"/>
  </r>
  <r>
    <n v="51"/>
    <n v="670"/>
    <n v="820100"/>
    <n v="51670820100"/>
    <x v="8"/>
    <n v="2022"/>
    <x v="6"/>
    <x v="0"/>
    <n v="11"/>
    <n v="73"/>
  </r>
  <r>
    <n v="51"/>
    <n v="670"/>
    <n v="820300"/>
    <n v="51670820300"/>
    <x v="8"/>
    <n v="2022"/>
    <x v="6"/>
    <x v="0"/>
    <n v="6"/>
    <n v="28"/>
  </r>
  <r>
    <n v="51"/>
    <n v="670"/>
    <n v="820400"/>
    <n v="51670820400"/>
    <x v="8"/>
    <n v="2022"/>
    <x v="6"/>
    <x v="0"/>
    <n v="48"/>
    <n v="201"/>
  </r>
  <r>
    <n v="51"/>
    <n v="670"/>
    <n v="820500"/>
    <n v="51670820500"/>
    <x v="8"/>
    <n v="2022"/>
    <x v="6"/>
    <x v="0"/>
    <n v="0"/>
    <n v="150"/>
  </r>
  <r>
    <n v="51"/>
    <n v="670"/>
    <n v="820600"/>
    <n v="51670820600"/>
    <x v="8"/>
    <n v="2022"/>
    <x v="6"/>
    <x v="0"/>
    <n v="15"/>
    <n v="248"/>
  </r>
  <r>
    <n v="51"/>
    <n v="670"/>
    <n v="820700"/>
    <n v="51670820700"/>
    <x v="8"/>
    <n v="2022"/>
    <x v="6"/>
    <x v="0"/>
    <n v="14"/>
    <n v="42"/>
  </r>
  <r>
    <n v="51"/>
    <n v="670"/>
    <n v="980100"/>
    <n v="51670980100"/>
    <x v="8"/>
    <n v="2022"/>
    <x v="6"/>
    <x v="0"/>
    <n v="0"/>
    <n v="0"/>
  </r>
  <r>
    <n v="51"/>
    <n v="730"/>
    <n v="810100"/>
    <n v="51730810100"/>
    <x v="9"/>
    <n v="2022"/>
    <x v="6"/>
    <x v="0"/>
    <n v="0"/>
    <n v="10"/>
  </r>
  <r>
    <n v="51"/>
    <n v="730"/>
    <n v="810300"/>
    <n v="51730810300"/>
    <x v="9"/>
    <n v="2022"/>
    <x v="6"/>
    <x v="0"/>
    <n v="0"/>
    <n v="0"/>
  </r>
  <r>
    <n v="51"/>
    <n v="730"/>
    <n v="810400"/>
    <n v="51730810400"/>
    <x v="9"/>
    <n v="2022"/>
    <x v="6"/>
    <x v="0"/>
    <n v="88"/>
    <n v="109"/>
  </r>
  <r>
    <n v="51"/>
    <n v="730"/>
    <n v="810500"/>
    <n v="51730810500"/>
    <x v="9"/>
    <n v="2022"/>
    <x v="6"/>
    <x v="0"/>
    <n v="59"/>
    <n v="100"/>
  </r>
  <r>
    <n v="51"/>
    <n v="730"/>
    <n v="810600"/>
    <n v="51730810600"/>
    <x v="9"/>
    <n v="2022"/>
    <x v="6"/>
    <x v="0"/>
    <n v="0"/>
    <n v="35"/>
  </r>
  <r>
    <n v="51"/>
    <n v="730"/>
    <n v="810700"/>
    <n v="51730810700"/>
    <x v="9"/>
    <n v="2022"/>
    <x v="6"/>
    <x v="0"/>
    <n v="0"/>
    <n v="7"/>
  </r>
  <r>
    <n v="51"/>
    <n v="730"/>
    <n v="810900"/>
    <n v="51730810900"/>
    <x v="9"/>
    <n v="2022"/>
    <x v="6"/>
    <x v="0"/>
    <n v="0"/>
    <n v="23"/>
  </r>
  <r>
    <n v="51"/>
    <n v="730"/>
    <n v="811000"/>
    <n v="51730811000"/>
    <x v="9"/>
    <n v="2022"/>
    <x v="6"/>
    <x v="0"/>
    <n v="0"/>
    <n v="96"/>
  </r>
  <r>
    <n v="51"/>
    <n v="730"/>
    <n v="811100"/>
    <n v="51730811100"/>
    <x v="9"/>
    <n v="2022"/>
    <x v="6"/>
    <x v="0"/>
    <n v="14"/>
    <n v="89"/>
  </r>
  <r>
    <n v="51"/>
    <n v="730"/>
    <n v="811200"/>
    <n v="51730811200"/>
    <x v="9"/>
    <n v="2022"/>
    <x v="6"/>
    <x v="0"/>
    <n v="35"/>
    <n v="232"/>
  </r>
  <r>
    <n v="51"/>
    <n v="730"/>
    <n v="811300"/>
    <n v="51730811300"/>
    <x v="9"/>
    <n v="2022"/>
    <x v="6"/>
    <x v="0"/>
    <n v="0"/>
    <n v="164"/>
  </r>
  <r>
    <n v="51"/>
    <n v="760"/>
    <n v="10201"/>
    <n v="51760010201"/>
    <x v="10"/>
    <n v="2022"/>
    <x v="6"/>
    <x v="0"/>
    <n v="0"/>
    <n v="51"/>
  </r>
  <r>
    <n v="51"/>
    <n v="760"/>
    <n v="10202"/>
    <n v="51760010202"/>
    <x v="10"/>
    <n v="2022"/>
    <x v="6"/>
    <x v="0"/>
    <n v="0"/>
    <n v="156"/>
  </r>
  <r>
    <n v="51"/>
    <n v="760"/>
    <n v="10300"/>
    <n v="51760010300"/>
    <x v="10"/>
    <n v="2022"/>
    <x v="6"/>
    <x v="0"/>
    <n v="34"/>
    <n v="34"/>
  </r>
  <r>
    <n v="51"/>
    <n v="760"/>
    <n v="10401"/>
    <n v="51760010401"/>
    <x v="10"/>
    <n v="2022"/>
    <x v="6"/>
    <x v="0"/>
    <n v="19"/>
    <n v="141"/>
  </r>
  <r>
    <n v="51"/>
    <n v="760"/>
    <n v="10402"/>
    <n v="51760010402"/>
    <x v="10"/>
    <n v="2022"/>
    <x v="6"/>
    <x v="0"/>
    <n v="0"/>
    <n v="136"/>
  </r>
  <r>
    <n v="51"/>
    <n v="760"/>
    <n v="10500"/>
    <n v="51760010500"/>
    <x v="10"/>
    <n v="2022"/>
    <x v="6"/>
    <x v="0"/>
    <n v="0"/>
    <n v="15"/>
  </r>
  <r>
    <n v="51"/>
    <n v="760"/>
    <n v="10600"/>
    <n v="51760010600"/>
    <x v="10"/>
    <n v="2022"/>
    <x v="6"/>
    <x v="0"/>
    <n v="16"/>
    <n v="134"/>
  </r>
  <r>
    <n v="51"/>
    <n v="760"/>
    <n v="10700"/>
    <n v="51760010700"/>
    <x v="10"/>
    <n v="2022"/>
    <x v="6"/>
    <x v="0"/>
    <n v="0"/>
    <n v="18"/>
  </r>
  <r>
    <n v="51"/>
    <n v="760"/>
    <n v="10800"/>
    <n v="51760010800"/>
    <x v="10"/>
    <n v="2022"/>
    <x v="6"/>
    <x v="0"/>
    <n v="0"/>
    <n v="147"/>
  </r>
  <r>
    <n v="51"/>
    <n v="760"/>
    <n v="10900"/>
    <n v="51760010900"/>
    <x v="10"/>
    <n v="2022"/>
    <x v="6"/>
    <x v="0"/>
    <n v="23"/>
    <n v="97"/>
  </r>
  <r>
    <n v="51"/>
    <n v="760"/>
    <n v="11000"/>
    <n v="51760011000"/>
    <x v="10"/>
    <n v="2022"/>
    <x v="6"/>
    <x v="0"/>
    <n v="0"/>
    <n v="56"/>
  </r>
  <r>
    <n v="51"/>
    <n v="760"/>
    <n v="11100"/>
    <n v="51760011100"/>
    <x v="10"/>
    <n v="2022"/>
    <x v="6"/>
    <x v="0"/>
    <n v="5"/>
    <n v="206"/>
  </r>
  <r>
    <n v="51"/>
    <n v="760"/>
    <n v="20100"/>
    <n v="51760020100"/>
    <x v="10"/>
    <n v="2022"/>
    <x v="6"/>
    <x v="0"/>
    <n v="15"/>
    <n v="37"/>
  </r>
  <r>
    <n v="51"/>
    <n v="760"/>
    <n v="20200"/>
    <n v="51760020200"/>
    <x v="10"/>
    <n v="2022"/>
    <x v="6"/>
    <x v="0"/>
    <n v="0"/>
    <n v="0"/>
  </r>
  <r>
    <n v="51"/>
    <n v="760"/>
    <n v="20300"/>
    <n v="51760020300"/>
    <x v="10"/>
    <n v="2022"/>
    <x v="6"/>
    <x v="0"/>
    <n v="0"/>
    <n v="63"/>
  </r>
  <r>
    <n v="51"/>
    <n v="760"/>
    <n v="20400"/>
    <n v="51760020400"/>
    <x v="10"/>
    <n v="2022"/>
    <x v="6"/>
    <x v="0"/>
    <n v="9"/>
    <n v="106"/>
  </r>
  <r>
    <n v="51"/>
    <n v="760"/>
    <n v="20501"/>
    <n v="51760020501"/>
    <x v="10"/>
    <n v="2022"/>
    <x v="6"/>
    <x v="0"/>
    <n v="46"/>
    <n v="347"/>
  </r>
  <r>
    <n v="51"/>
    <n v="760"/>
    <n v="20502"/>
    <n v="51760020502"/>
    <x v="10"/>
    <n v="2022"/>
    <x v="6"/>
    <x v="0"/>
    <n v="0"/>
    <n v="263"/>
  </r>
  <r>
    <n v="51"/>
    <n v="760"/>
    <n v="20600"/>
    <n v="51760020600"/>
    <x v="10"/>
    <n v="2022"/>
    <x v="6"/>
    <x v="0"/>
    <n v="25"/>
    <n v="125"/>
  </r>
  <r>
    <n v="51"/>
    <n v="760"/>
    <n v="20700"/>
    <n v="51760020700"/>
    <x v="10"/>
    <n v="2022"/>
    <x v="6"/>
    <x v="0"/>
    <n v="0"/>
    <n v="34"/>
  </r>
  <r>
    <n v="51"/>
    <n v="760"/>
    <n v="20800"/>
    <n v="51760020800"/>
    <x v="10"/>
    <n v="2022"/>
    <x v="6"/>
    <x v="0"/>
    <n v="13"/>
    <n v="75"/>
  </r>
  <r>
    <n v="51"/>
    <n v="760"/>
    <n v="20900"/>
    <n v="51760020900"/>
    <x v="10"/>
    <n v="2022"/>
    <x v="6"/>
    <x v="0"/>
    <n v="29"/>
    <n v="347"/>
  </r>
  <r>
    <n v="51"/>
    <n v="760"/>
    <n v="21000"/>
    <n v="51760021000"/>
    <x v="10"/>
    <n v="2022"/>
    <x v="6"/>
    <x v="0"/>
    <n v="1"/>
    <n v="20"/>
  </r>
  <r>
    <n v="51"/>
    <n v="760"/>
    <n v="21100"/>
    <n v="51760021100"/>
    <x v="10"/>
    <n v="2022"/>
    <x v="6"/>
    <x v="0"/>
    <n v="0"/>
    <n v="35"/>
  </r>
  <r>
    <n v="51"/>
    <n v="760"/>
    <n v="21200"/>
    <n v="51760021200"/>
    <x v="10"/>
    <n v="2022"/>
    <x v="6"/>
    <x v="0"/>
    <n v="0"/>
    <n v="84"/>
  </r>
  <r>
    <n v="51"/>
    <n v="760"/>
    <n v="30100"/>
    <n v="51760030100"/>
    <x v="10"/>
    <n v="2022"/>
    <x v="6"/>
    <x v="0"/>
    <n v="0"/>
    <n v="81"/>
  </r>
  <r>
    <n v="51"/>
    <n v="760"/>
    <n v="30200"/>
    <n v="51760030200"/>
    <x v="10"/>
    <n v="2022"/>
    <x v="6"/>
    <x v="0"/>
    <n v="0"/>
    <n v="66"/>
  </r>
  <r>
    <n v="51"/>
    <n v="760"/>
    <n v="30501"/>
    <n v="51760030501"/>
    <x v="10"/>
    <n v="2022"/>
    <x v="6"/>
    <x v="0"/>
    <n v="0"/>
    <n v="182"/>
  </r>
  <r>
    <n v="51"/>
    <n v="760"/>
    <n v="30502"/>
    <n v="51760030502"/>
    <x v="10"/>
    <n v="2022"/>
    <x v="6"/>
    <x v="0"/>
    <n v="0"/>
    <n v="167"/>
  </r>
  <r>
    <n v="51"/>
    <n v="760"/>
    <n v="40201"/>
    <n v="51760040201"/>
    <x v="10"/>
    <n v="2022"/>
    <x v="6"/>
    <x v="0"/>
    <n v="0"/>
    <n v="55"/>
  </r>
  <r>
    <n v="51"/>
    <n v="760"/>
    <n v="40202"/>
    <n v="51760040202"/>
    <x v="10"/>
    <n v="2022"/>
    <x v="6"/>
    <x v="0"/>
    <n v="0"/>
    <n v="55"/>
  </r>
  <r>
    <n v="51"/>
    <n v="760"/>
    <n v="40300"/>
    <n v="51760040300"/>
    <x v="10"/>
    <n v="2022"/>
    <x v="6"/>
    <x v="0"/>
    <n v="0"/>
    <n v="21"/>
  </r>
  <r>
    <n v="51"/>
    <n v="760"/>
    <n v="40400"/>
    <n v="51760040400"/>
    <x v="10"/>
    <n v="2022"/>
    <x v="6"/>
    <x v="0"/>
    <n v="0"/>
    <n v="148"/>
  </r>
  <r>
    <n v="51"/>
    <n v="760"/>
    <n v="40500"/>
    <n v="51760040500"/>
    <x v="10"/>
    <n v="2022"/>
    <x v="6"/>
    <x v="0"/>
    <n v="0"/>
    <n v="138"/>
  </r>
  <r>
    <n v="51"/>
    <n v="760"/>
    <n v="40600"/>
    <n v="51760040600"/>
    <x v="10"/>
    <n v="2022"/>
    <x v="6"/>
    <x v="0"/>
    <n v="0"/>
    <n v="0"/>
  </r>
  <r>
    <n v="51"/>
    <n v="760"/>
    <n v="40700"/>
    <n v="51760040700"/>
    <x v="10"/>
    <n v="2022"/>
    <x v="6"/>
    <x v="0"/>
    <n v="45"/>
    <n v="177"/>
  </r>
  <r>
    <n v="51"/>
    <n v="760"/>
    <n v="40800"/>
    <n v="51760040800"/>
    <x v="10"/>
    <n v="2022"/>
    <x v="6"/>
    <x v="0"/>
    <n v="0"/>
    <n v="46"/>
  </r>
  <r>
    <n v="51"/>
    <n v="760"/>
    <n v="40900"/>
    <n v="51760040900"/>
    <x v="10"/>
    <n v="2022"/>
    <x v="6"/>
    <x v="0"/>
    <n v="0"/>
    <n v="51"/>
  </r>
  <r>
    <n v="51"/>
    <n v="760"/>
    <n v="41000"/>
    <n v="51760041000"/>
    <x v="10"/>
    <n v="2022"/>
    <x v="6"/>
    <x v="0"/>
    <n v="0"/>
    <n v="122"/>
  </r>
  <r>
    <n v="51"/>
    <n v="760"/>
    <n v="41100"/>
    <n v="51760041100"/>
    <x v="10"/>
    <n v="2022"/>
    <x v="6"/>
    <x v="0"/>
    <n v="0"/>
    <n v="65"/>
  </r>
  <r>
    <n v="51"/>
    <n v="760"/>
    <n v="41200"/>
    <n v="51760041200"/>
    <x v="10"/>
    <n v="2022"/>
    <x v="6"/>
    <x v="0"/>
    <n v="10"/>
    <n v="22"/>
  </r>
  <r>
    <n v="51"/>
    <n v="760"/>
    <n v="41300"/>
    <n v="51760041300"/>
    <x v="10"/>
    <n v="2022"/>
    <x v="6"/>
    <x v="0"/>
    <n v="0"/>
    <n v="24"/>
  </r>
  <r>
    <n v="51"/>
    <n v="760"/>
    <n v="41400"/>
    <n v="51760041400"/>
    <x v="10"/>
    <n v="2022"/>
    <x v="6"/>
    <x v="0"/>
    <n v="0"/>
    <n v="57"/>
  </r>
  <r>
    <n v="51"/>
    <n v="760"/>
    <n v="41600"/>
    <n v="51760041600"/>
    <x v="10"/>
    <n v="2022"/>
    <x v="6"/>
    <x v="0"/>
    <n v="0"/>
    <n v="14"/>
  </r>
  <r>
    <n v="51"/>
    <n v="760"/>
    <n v="50100"/>
    <n v="51760050100"/>
    <x v="10"/>
    <n v="2022"/>
    <x v="6"/>
    <x v="0"/>
    <n v="52"/>
    <n v="206"/>
  </r>
  <r>
    <n v="51"/>
    <n v="760"/>
    <n v="50200"/>
    <n v="51760050200"/>
    <x v="10"/>
    <n v="2022"/>
    <x v="6"/>
    <x v="0"/>
    <n v="0"/>
    <n v="99"/>
  </r>
  <r>
    <n v="51"/>
    <n v="760"/>
    <n v="50300"/>
    <n v="51760050300"/>
    <x v="10"/>
    <n v="2022"/>
    <x v="6"/>
    <x v="0"/>
    <n v="0"/>
    <n v="20"/>
  </r>
  <r>
    <n v="51"/>
    <n v="760"/>
    <n v="50400"/>
    <n v="51760050400"/>
    <x v="10"/>
    <n v="2022"/>
    <x v="6"/>
    <x v="0"/>
    <n v="0"/>
    <n v="82"/>
  </r>
  <r>
    <n v="51"/>
    <n v="760"/>
    <n v="50500"/>
    <n v="51760050500"/>
    <x v="10"/>
    <n v="2022"/>
    <x v="6"/>
    <x v="0"/>
    <n v="0"/>
    <n v="20"/>
  </r>
  <r>
    <n v="51"/>
    <n v="760"/>
    <n v="50600"/>
    <n v="51760050600"/>
    <x v="10"/>
    <n v="2022"/>
    <x v="6"/>
    <x v="0"/>
    <n v="0"/>
    <n v="50"/>
  </r>
  <r>
    <n v="51"/>
    <n v="760"/>
    <n v="60200"/>
    <n v="51760060200"/>
    <x v="10"/>
    <n v="2022"/>
    <x v="6"/>
    <x v="0"/>
    <n v="0"/>
    <n v="22"/>
  </r>
  <r>
    <n v="51"/>
    <n v="760"/>
    <n v="60400"/>
    <n v="51760060400"/>
    <x v="10"/>
    <n v="2022"/>
    <x v="6"/>
    <x v="0"/>
    <n v="0"/>
    <n v="146"/>
  </r>
  <r>
    <n v="51"/>
    <n v="760"/>
    <n v="60501"/>
    <n v="51760060501"/>
    <x v="10"/>
    <n v="2022"/>
    <x v="6"/>
    <x v="0"/>
    <n v="0"/>
    <n v="57"/>
  </r>
  <r>
    <n v="51"/>
    <n v="760"/>
    <n v="60502"/>
    <n v="51760060502"/>
    <x v="10"/>
    <n v="2022"/>
    <x v="6"/>
    <x v="0"/>
    <n v="76"/>
    <n v="95"/>
  </r>
  <r>
    <n v="51"/>
    <n v="760"/>
    <n v="60600"/>
    <n v="51760060600"/>
    <x v="10"/>
    <n v="2022"/>
    <x v="6"/>
    <x v="0"/>
    <n v="0"/>
    <n v="20"/>
  </r>
  <r>
    <n v="51"/>
    <n v="760"/>
    <n v="60700"/>
    <n v="51760060700"/>
    <x v="10"/>
    <n v="2022"/>
    <x v="6"/>
    <x v="0"/>
    <n v="97"/>
    <n v="251"/>
  </r>
  <r>
    <n v="51"/>
    <n v="760"/>
    <n v="60800"/>
    <n v="51760060800"/>
    <x v="10"/>
    <n v="2022"/>
    <x v="6"/>
    <x v="0"/>
    <n v="71"/>
    <n v="289"/>
  </r>
  <r>
    <n v="51"/>
    <n v="760"/>
    <n v="60900"/>
    <n v="51760060900"/>
    <x v="10"/>
    <n v="2022"/>
    <x v="6"/>
    <x v="0"/>
    <n v="103"/>
    <n v="123"/>
  </r>
  <r>
    <n v="51"/>
    <n v="760"/>
    <n v="61001"/>
    <n v="51760061001"/>
    <x v="10"/>
    <n v="2022"/>
    <x v="6"/>
    <x v="0"/>
    <n v="0"/>
    <n v="13"/>
  </r>
  <r>
    <n v="51"/>
    <n v="760"/>
    <n v="61002"/>
    <n v="51760061002"/>
    <x v="10"/>
    <n v="2022"/>
    <x v="6"/>
    <x v="0"/>
    <n v="0"/>
    <n v="199"/>
  </r>
  <r>
    <n v="51"/>
    <n v="760"/>
    <n v="70100"/>
    <n v="51760070100"/>
    <x v="10"/>
    <n v="2022"/>
    <x v="6"/>
    <x v="0"/>
    <n v="5"/>
    <n v="172"/>
  </r>
  <r>
    <n v="51"/>
    <n v="760"/>
    <n v="70300"/>
    <n v="51760070300"/>
    <x v="10"/>
    <n v="2022"/>
    <x v="6"/>
    <x v="0"/>
    <n v="0"/>
    <n v="114"/>
  </r>
  <r>
    <n v="51"/>
    <n v="760"/>
    <n v="70400"/>
    <n v="51760070400"/>
    <x v="10"/>
    <n v="2022"/>
    <x v="6"/>
    <x v="0"/>
    <n v="9"/>
    <n v="39"/>
  </r>
  <r>
    <n v="51"/>
    <n v="760"/>
    <n v="70601"/>
    <n v="51760070601"/>
    <x v="10"/>
    <n v="2022"/>
    <x v="6"/>
    <x v="0"/>
    <n v="32"/>
    <n v="289"/>
  </r>
  <r>
    <n v="51"/>
    <n v="760"/>
    <n v="70602"/>
    <n v="51760070602"/>
    <x v="10"/>
    <n v="2022"/>
    <x v="6"/>
    <x v="0"/>
    <n v="0"/>
    <n v="30"/>
  </r>
  <r>
    <n v="51"/>
    <n v="760"/>
    <n v="70700"/>
    <n v="51760070700"/>
    <x v="10"/>
    <n v="2022"/>
    <x v="6"/>
    <x v="0"/>
    <n v="67"/>
    <n v="189"/>
  </r>
  <r>
    <n v="51"/>
    <n v="760"/>
    <n v="70802"/>
    <n v="51760070802"/>
    <x v="10"/>
    <n v="2022"/>
    <x v="6"/>
    <x v="0"/>
    <n v="13"/>
    <n v="157"/>
  </r>
  <r>
    <n v="51"/>
    <n v="760"/>
    <n v="70803"/>
    <n v="51760070803"/>
    <x v="10"/>
    <n v="2022"/>
    <x v="6"/>
    <x v="0"/>
    <n v="0"/>
    <n v="136"/>
  </r>
  <r>
    <n v="51"/>
    <n v="760"/>
    <n v="70804"/>
    <n v="51760070804"/>
    <x v="10"/>
    <n v="2022"/>
    <x v="6"/>
    <x v="0"/>
    <n v="0"/>
    <n v="41"/>
  </r>
  <r>
    <n v="51"/>
    <n v="760"/>
    <n v="70901"/>
    <n v="51760070901"/>
    <x v="10"/>
    <n v="2022"/>
    <x v="6"/>
    <x v="0"/>
    <n v="0"/>
    <n v="69"/>
  </r>
  <r>
    <n v="51"/>
    <n v="760"/>
    <n v="70902"/>
    <n v="51760070902"/>
    <x v="10"/>
    <n v="2022"/>
    <x v="6"/>
    <x v="0"/>
    <n v="0"/>
    <n v="6"/>
  </r>
  <r>
    <n v="51"/>
    <n v="760"/>
    <n v="71002"/>
    <n v="51760071002"/>
    <x v="10"/>
    <n v="2022"/>
    <x v="6"/>
    <x v="0"/>
    <n v="36"/>
    <n v="145"/>
  </r>
  <r>
    <n v="51"/>
    <n v="760"/>
    <n v="71003"/>
    <n v="51760071003"/>
    <x v="10"/>
    <n v="2022"/>
    <x v="6"/>
    <x v="0"/>
    <n v="0"/>
    <n v="45"/>
  </r>
  <r>
    <n v="51"/>
    <n v="760"/>
    <n v="71004"/>
    <n v="51760071004"/>
    <x v="10"/>
    <n v="2022"/>
    <x v="6"/>
    <x v="0"/>
    <n v="0"/>
    <n v="0"/>
  </r>
  <r>
    <n v="51"/>
    <n v="760"/>
    <n v="71100"/>
    <n v="51760071100"/>
    <x v="10"/>
    <n v="2022"/>
    <x v="6"/>
    <x v="0"/>
    <n v="0"/>
    <n v="294"/>
  </r>
  <r>
    <n v="51"/>
    <n v="36"/>
    <n v="600100"/>
    <n v="51036600100"/>
    <x v="0"/>
    <n v="2022"/>
    <x v="0"/>
    <x v="1"/>
    <n v="518"/>
    <n v="1191"/>
  </r>
  <r>
    <n v="51"/>
    <n v="36"/>
    <n v="600200"/>
    <n v="51036600200"/>
    <x v="0"/>
    <n v="2022"/>
    <x v="0"/>
    <x v="1"/>
    <n v="225"/>
    <n v="613"/>
  </r>
  <r>
    <n v="51"/>
    <n v="36"/>
    <n v="600300"/>
    <n v="51036600300"/>
    <x v="0"/>
    <n v="2022"/>
    <x v="0"/>
    <x v="1"/>
    <n v="154"/>
    <n v="555"/>
  </r>
  <r>
    <n v="51"/>
    <n v="41"/>
    <n v="100106"/>
    <n v="51041100106"/>
    <x v="1"/>
    <n v="2022"/>
    <x v="0"/>
    <x v="1"/>
    <n v="290"/>
    <n v="2284"/>
  </r>
  <r>
    <n v="51"/>
    <n v="41"/>
    <n v="100107"/>
    <n v="51041100107"/>
    <x v="1"/>
    <n v="2022"/>
    <x v="0"/>
    <x v="1"/>
    <n v="175"/>
    <n v="456"/>
  </r>
  <r>
    <n v="51"/>
    <n v="41"/>
    <n v="100206"/>
    <n v="51041100206"/>
    <x v="1"/>
    <n v="2022"/>
    <x v="0"/>
    <x v="1"/>
    <n v="671"/>
    <n v="2272"/>
  </r>
  <r>
    <n v="51"/>
    <n v="41"/>
    <n v="100208"/>
    <n v="51041100208"/>
    <x v="1"/>
    <n v="2022"/>
    <x v="0"/>
    <x v="1"/>
    <n v="120"/>
    <n v="1466"/>
  </r>
  <r>
    <n v="51"/>
    <n v="41"/>
    <n v="100209"/>
    <n v="51041100209"/>
    <x v="1"/>
    <n v="2022"/>
    <x v="0"/>
    <x v="1"/>
    <n v="385"/>
    <n v="2497"/>
  </r>
  <r>
    <n v="51"/>
    <n v="41"/>
    <n v="100210"/>
    <n v="51041100210"/>
    <x v="1"/>
    <n v="2022"/>
    <x v="0"/>
    <x v="1"/>
    <n v="276"/>
    <n v="688"/>
  </r>
  <r>
    <n v="51"/>
    <n v="41"/>
    <n v="100211"/>
    <n v="51041100211"/>
    <x v="1"/>
    <n v="2022"/>
    <x v="0"/>
    <x v="1"/>
    <n v="117"/>
    <n v="345"/>
  </r>
  <r>
    <n v="51"/>
    <n v="41"/>
    <n v="100212"/>
    <n v="51041100212"/>
    <x v="1"/>
    <n v="2022"/>
    <x v="0"/>
    <x v="1"/>
    <n v="137"/>
    <n v="577"/>
  </r>
  <r>
    <n v="51"/>
    <n v="41"/>
    <n v="100300"/>
    <n v="51041100300"/>
    <x v="1"/>
    <n v="2022"/>
    <x v="0"/>
    <x v="1"/>
    <n v="285"/>
    <n v="661"/>
  </r>
  <r>
    <n v="51"/>
    <n v="41"/>
    <n v="100403"/>
    <n v="51041100403"/>
    <x v="1"/>
    <n v="2022"/>
    <x v="0"/>
    <x v="1"/>
    <n v="639"/>
    <n v="2218"/>
  </r>
  <r>
    <n v="51"/>
    <n v="41"/>
    <n v="100404"/>
    <n v="51041100404"/>
    <x v="1"/>
    <n v="2022"/>
    <x v="0"/>
    <x v="1"/>
    <n v="193"/>
    <n v="477"/>
  </r>
  <r>
    <n v="51"/>
    <n v="41"/>
    <n v="100405"/>
    <n v="51041100405"/>
    <x v="1"/>
    <n v="2022"/>
    <x v="0"/>
    <x v="1"/>
    <n v="248"/>
    <n v="715"/>
  </r>
  <r>
    <n v="51"/>
    <n v="41"/>
    <n v="100406"/>
    <n v="51041100406"/>
    <x v="1"/>
    <n v="2022"/>
    <x v="0"/>
    <x v="1"/>
    <n v="233"/>
    <n v="463"/>
  </r>
  <r>
    <n v="51"/>
    <n v="41"/>
    <n v="100407"/>
    <n v="51041100407"/>
    <x v="1"/>
    <n v="2022"/>
    <x v="0"/>
    <x v="1"/>
    <n v="455"/>
    <n v="1110"/>
  </r>
  <r>
    <n v="51"/>
    <n v="41"/>
    <n v="100409"/>
    <n v="51041100409"/>
    <x v="1"/>
    <n v="2022"/>
    <x v="0"/>
    <x v="1"/>
    <n v="996"/>
    <n v="3392"/>
  </r>
  <r>
    <n v="51"/>
    <n v="41"/>
    <n v="100410"/>
    <n v="51041100410"/>
    <x v="1"/>
    <n v="2022"/>
    <x v="0"/>
    <x v="1"/>
    <n v="337"/>
    <n v="847"/>
  </r>
  <r>
    <n v="51"/>
    <n v="41"/>
    <n v="100505"/>
    <n v="51041100505"/>
    <x v="1"/>
    <n v="2022"/>
    <x v="0"/>
    <x v="1"/>
    <n v="570"/>
    <n v="2892"/>
  </r>
  <r>
    <n v="51"/>
    <n v="41"/>
    <n v="100506"/>
    <n v="51041100506"/>
    <x v="1"/>
    <n v="2022"/>
    <x v="0"/>
    <x v="1"/>
    <n v="323"/>
    <n v="2001"/>
  </r>
  <r>
    <n v="51"/>
    <n v="41"/>
    <n v="100507"/>
    <n v="51041100507"/>
    <x v="1"/>
    <n v="2022"/>
    <x v="0"/>
    <x v="1"/>
    <n v="505"/>
    <n v="2379"/>
  </r>
  <r>
    <n v="51"/>
    <n v="41"/>
    <n v="100508"/>
    <n v="51041100508"/>
    <x v="1"/>
    <n v="2022"/>
    <x v="0"/>
    <x v="1"/>
    <n v="761"/>
    <n v="2409"/>
  </r>
  <r>
    <n v="51"/>
    <n v="41"/>
    <n v="100509"/>
    <n v="51041100509"/>
    <x v="1"/>
    <n v="2022"/>
    <x v="0"/>
    <x v="1"/>
    <n v="712"/>
    <n v="2368"/>
  </r>
  <r>
    <n v="51"/>
    <n v="41"/>
    <n v="100510"/>
    <n v="51041100510"/>
    <x v="1"/>
    <n v="2022"/>
    <x v="0"/>
    <x v="1"/>
    <n v="357"/>
    <n v="1647"/>
  </r>
  <r>
    <n v="51"/>
    <n v="41"/>
    <n v="100600"/>
    <n v="51041100600"/>
    <x v="1"/>
    <n v="2022"/>
    <x v="0"/>
    <x v="1"/>
    <n v="59"/>
    <n v="146"/>
  </r>
  <r>
    <n v="51"/>
    <n v="41"/>
    <n v="100701"/>
    <n v="51041100701"/>
    <x v="1"/>
    <n v="2022"/>
    <x v="0"/>
    <x v="1"/>
    <n v="485"/>
    <n v="1697"/>
  </r>
  <r>
    <n v="51"/>
    <n v="41"/>
    <n v="100702"/>
    <n v="51041100702"/>
    <x v="1"/>
    <n v="2022"/>
    <x v="0"/>
    <x v="1"/>
    <n v="253"/>
    <n v="677"/>
  </r>
  <r>
    <n v="51"/>
    <n v="41"/>
    <n v="100704"/>
    <n v="51041100704"/>
    <x v="1"/>
    <n v="2022"/>
    <x v="0"/>
    <x v="1"/>
    <n v="849"/>
    <n v="2761"/>
  </r>
  <r>
    <n v="51"/>
    <n v="41"/>
    <n v="100705"/>
    <n v="51041100705"/>
    <x v="1"/>
    <n v="2022"/>
    <x v="0"/>
    <x v="1"/>
    <n v="517"/>
    <n v="1487"/>
  </r>
  <r>
    <n v="51"/>
    <n v="41"/>
    <n v="100804"/>
    <n v="51041100804"/>
    <x v="1"/>
    <n v="2022"/>
    <x v="0"/>
    <x v="1"/>
    <n v="281"/>
    <n v="1064"/>
  </r>
  <r>
    <n v="51"/>
    <n v="41"/>
    <n v="100805"/>
    <n v="51041100805"/>
    <x v="1"/>
    <n v="2022"/>
    <x v="0"/>
    <x v="1"/>
    <n v="656"/>
    <n v="1493"/>
  </r>
  <r>
    <n v="51"/>
    <n v="41"/>
    <n v="100806"/>
    <n v="51041100806"/>
    <x v="1"/>
    <n v="2022"/>
    <x v="0"/>
    <x v="1"/>
    <n v="135"/>
    <n v="354"/>
  </r>
  <r>
    <n v="51"/>
    <n v="41"/>
    <n v="100807"/>
    <n v="51041100807"/>
    <x v="1"/>
    <n v="2022"/>
    <x v="0"/>
    <x v="1"/>
    <n v="239"/>
    <n v="624"/>
  </r>
  <r>
    <n v="51"/>
    <n v="41"/>
    <n v="100812"/>
    <n v="51041100812"/>
    <x v="1"/>
    <n v="2022"/>
    <x v="0"/>
    <x v="1"/>
    <n v="780"/>
    <n v="2889"/>
  </r>
  <r>
    <n v="51"/>
    <n v="41"/>
    <n v="100814"/>
    <n v="51041100814"/>
    <x v="1"/>
    <n v="2022"/>
    <x v="0"/>
    <x v="1"/>
    <n v="451"/>
    <n v="1120"/>
  </r>
  <r>
    <n v="51"/>
    <n v="41"/>
    <n v="100815"/>
    <n v="51041100815"/>
    <x v="1"/>
    <n v="2022"/>
    <x v="0"/>
    <x v="1"/>
    <n v="677"/>
    <n v="1983"/>
  </r>
  <r>
    <n v="51"/>
    <n v="41"/>
    <n v="100816"/>
    <n v="51041100816"/>
    <x v="1"/>
    <n v="2022"/>
    <x v="0"/>
    <x v="1"/>
    <n v="798"/>
    <n v="2220"/>
  </r>
  <r>
    <n v="51"/>
    <n v="41"/>
    <n v="100817"/>
    <n v="51041100817"/>
    <x v="1"/>
    <n v="2022"/>
    <x v="0"/>
    <x v="1"/>
    <n v="458"/>
    <n v="1406"/>
  </r>
  <r>
    <n v="51"/>
    <n v="41"/>
    <n v="100818"/>
    <n v="51041100818"/>
    <x v="1"/>
    <n v="2022"/>
    <x v="0"/>
    <x v="1"/>
    <n v="281"/>
    <n v="1813"/>
  </r>
  <r>
    <n v="51"/>
    <n v="41"/>
    <n v="100819"/>
    <n v="51041100819"/>
    <x v="1"/>
    <n v="2022"/>
    <x v="0"/>
    <x v="1"/>
    <n v="421"/>
    <n v="1528"/>
  </r>
  <r>
    <n v="51"/>
    <n v="41"/>
    <n v="100820"/>
    <n v="51041100820"/>
    <x v="1"/>
    <n v="2022"/>
    <x v="0"/>
    <x v="1"/>
    <n v="176"/>
    <n v="590"/>
  </r>
  <r>
    <n v="51"/>
    <n v="41"/>
    <n v="100821"/>
    <n v="51041100821"/>
    <x v="1"/>
    <n v="2022"/>
    <x v="0"/>
    <x v="1"/>
    <n v="840"/>
    <n v="3014"/>
  </r>
  <r>
    <n v="51"/>
    <n v="41"/>
    <n v="100822"/>
    <n v="51041100822"/>
    <x v="1"/>
    <n v="2022"/>
    <x v="0"/>
    <x v="1"/>
    <n v="525"/>
    <n v="2662"/>
  </r>
  <r>
    <n v="51"/>
    <n v="41"/>
    <n v="100823"/>
    <n v="51041100823"/>
    <x v="1"/>
    <n v="2022"/>
    <x v="0"/>
    <x v="1"/>
    <n v="485"/>
    <n v="2631"/>
  </r>
  <r>
    <n v="51"/>
    <n v="41"/>
    <n v="100902"/>
    <n v="51041100902"/>
    <x v="1"/>
    <n v="2022"/>
    <x v="0"/>
    <x v="1"/>
    <n v="230"/>
    <n v="2317"/>
  </r>
  <r>
    <n v="51"/>
    <n v="41"/>
    <n v="100907"/>
    <n v="51041100907"/>
    <x v="1"/>
    <n v="2022"/>
    <x v="0"/>
    <x v="1"/>
    <n v="270"/>
    <n v="1195"/>
  </r>
  <r>
    <n v="51"/>
    <n v="41"/>
    <n v="100910"/>
    <n v="51041100910"/>
    <x v="1"/>
    <n v="2022"/>
    <x v="0"/>
    <x v="1"/>
    <n v="812"/>
    <n v="2662"/>
  </r>
  <r>
    <n v="51"/>
    <n v="41"/>
    <n v="100912"/>
    <n v="51041100912"/>
    <x v="1"/>
    <n v="2022"/>
    <x v="0"/>
    <x v="1"/>
    <n v="346"/>
    <n v="3583"/>
  </r>
  <r>
    <n v="51"/>
    <n v="41"/>
    <n v="100915"/>
    <n v="51041100915"/>
    <x v="1"/>
    <n v="2022"/>
    <x v="0"/>
    <x v="1"/>
    <n v="368"/>
    <n v="2232"/>
  </r>
  <r>
    <n v="51"/>
    <n v="41"/>
    <n v="100919"/>
    <n v="51041100919"/>
    <x v="1"/>
    <n v="2022"/>
    <x v="0"/>
    <x v="1"/>
    <n v="1124"/>
    <n v="3395"/>
  </r>
  <r>
    <n v="51"/>
    <n v="41"/>
    <n v="100920"/>
    <n v="51041100920"/>
    <x v="1"/>
    <n v="2022"/>
    <x v="0"/>
    <x v="1"/>
    <n v="132"/>
    <n v="641"/>
  </r>
  <r>
    <n v="51"/>
    <n v="41"/>
    <n v="100921"/>
    <n v="51041100921"/>
    <x v="1"/>
    <n v="2022"/>
    <x v="0"/>
    <x v="1"/>
    <n v="330"/>
    <n v="2999"/>
  </r>
  <r>
    <n v="51"/>
    <n v="41"/>
    <n v="100922"/>
    <n v="51041100922"/>
    <x v="1"/>
    <n v="2022"/>
    <x v="0"/>
    <x v="1"/>
    <n v="497"/>
    <n v="2149"/>
  </r>
  <r>
    <n v="51"/>
    <n v="41"/>
    <n v="100923"/>
    <n v="51041100923"/>
    <x v="1"/>
    <n v="2022"/>
    <x v="0"/>
    <x v="1"/>
    <n v="173"/>
    <n v="1317"/>
  </r>
  <r>
    <n v="51"/>
    <n v="41"/>
    <n v="100924"/>
    <n v="51041100924"/>
    <x v="1"/>
    <n v="2022"/>
    <x v="0"/>
    <x v="1"/>
    <n v="237"/>
    <n v="3182"/>
  </r>
  <r>
    <n v="51"/>
    <n v="41"/>
    <n v="100926"/>
    <n v="51041100926"/>
    <x v="1"/>
    <n v="2022"/>
    <x v="0"/>
    <x v="1"/>
    <n v="156"/>
    <n v="4145"/>
  </r>
  <r>
    <n v="51"/>
    <n v="41"/>
    <n v="100928"/>
    <n v="51041100928"/>
    <x v="1"/>
    <n v="2022"/>
    <x v="0"/>
    <x v="1"/>
    <n v="754"/>
    <n v="3858"/>
  </r>
  <r>
    <n v="51"/>
    <n v="41"/>
    <n v="100929"/>
    <n v="51041100929"/>
    <x v="1"/>
    <n v="2022"/>
    <x v="0"/>
    <x v="1"/>
    <n v="305"/>
    <n v="3460"/>
  </r>
  <r>
    <n v="51"/>
    <n v="41"/>
    <n v="100930"/>
    <n v="51041100930"/>
    <x v="1"/>
    <n v="2022"/>
    <x v="0"/>
    <x v="1"/>
    <n v="237"/>
    <n v="2171"/>
  </r>
  <r>
    <n v="51"/>
    <n v="41"/>
    <n v="100931"/>
    <n v="51041100931"/>
    <x v="1"/>
    <n v="2022"/>
    <x v="0"/>
    <x v="1"/>
    <n v="367"/>
    <n v="3283"/>
  </r>
  <r>
    <n v="51"/>
    <n v="41"/>
    <n v="100932"/>
    <n v="51041100932"/>
    <x v="1"/>
    <n v="2022"/>
    <x v="0"/>
    <x v="1"/>
    <n v="290"/>
    <n v="1801"/>
  </r>
  <r>
    <n v="51"/>
    <n v="41"/>
    <n v="100933"/>
    <n v="51041100933"/>
    <x v="1"/>
    <n v="2022"/>
    <x v="0"/>
    <x v="1"/>
    <n v="421"/>
    <n v="1176"/>
  </r>
  <r>
    <n v="51"/>
    <n v="41"/>
    <n v="100934"/>
    <n v="51041100934"/>
    <x v="1"/>
    <n v="2022"/>
    <x v="0"/>
    <x v="1"/>
    <n v="883"/>
    <n v="2657"/>
  </r>
  <r>
    <n v="51"/>
    <n v="41"/>
    <n v="100935"/>
    <n v="51041100935"/>
    <x v="1"/>
    <n v="2022"/>
    <x v="0"/>
    <x v="1"/>
    <n v="83"/>
    <n v="2716"/>
  </r>
  <r>
    <n v="51"/>
    <n v="41"/>
    <n v="100936"/>
    <n v="51041100936"/>
    <x v="1"/>
    <n v="2022"/>
    <x v="0"/>
    <x v="1"/>
    <n v="76"/>
    <n v="2650"/>
  </r>
  <r>
    <n v="51"/>
    <n v="41"/>
    <n v="100937"/>
    <n v="51041100937"/>
    <x v="1"/>
    <n v="2022"/>
    <x v="0"/>
    <x v="1"/>
    <n v="355"/>
    <n v="2330"/>
  </r>
  <r>
    <n v="51"/>
    <n v="41"/>
    <n v="100938"/>
    <n v="51041100938"/>
    <x v="1"/>
    <n v="2022"/>
    <x v="0"/>
    <x v="1"/>
    <n v="503"/>
    <n v="4261"/>
  </r>
  <r>
    <n v="51"/>
    <n v="41"/>
    <n v="101003"/>
    <n v="51041101003"/>
    <x v="1"/>
    <n v="2022"/>
    <x v="0"/>
    <x v="1"/>
    <n v="976"/>
    <n v="6075"/>
  </r>
  <r>
    <n v="51"/>
    <n v="41"/>
    <n v="101004"/>
    <n v="51041101004"/>
    <x v="1"/>
    <n v="2022"/>
    <x v="0"/>
    <x v="1"/>
    <n v="659"/>
    <n v="2848"/>
  </r>
  <r>
    <n v="51"/>
    <n v="41"/>
    <n v="101007"/>
    <n v="51041101007"/>
    <x v="1"/>
    <n v="2022"/>
    <x v="0"/>
    <x v="1"/>
    <n v="366"/>
    <n v="3834"/>
  </r>
  <r>
    <n v="51"/>
    <n v="41"/>
    <n v="101008"/>
    <n v="51041101008"/>
    <x v="1"/>
    <n v="2022"/>
    <x v="0"/>
    <x v="1"/>
    <n v="316"/>
    <n v="2947"/>
  </r>
  <r>
    <n v="51"/>
    <n v="41"/>
    <n v="101009"/>
    <n v="51041101009"/>
    <x v="1"/>
    <n v="2022"/>
    <x v="0"/>
    <x v="1"/>
    <n v="450"/>
    <n v="3306"/>
  </r>
  <r>
    <n v="51"/>
    <n v="41"/>
    <n v="101011"/>
    <n v="51041101011"/>
    <x v="1"/>
    <n v="2022"/>
    <x v="0"/>
    <x v="1"/>
    <n v="246"/>
    <n v="1410"/>
  </r>
  <r>
    <n v="51"/>
    <n v="41"/>
    <n v="101012"/>
    <n v="51041101012"/>
    <x v="1"/>
    <n v="2022"/>
    <x v="0"/>
    <x v="1"/>
    <n v="565"/>
    <n v="2916"/>
  </r>
  <r>
    <n v="51"/>
    <n v="41"/>
    <n v="101013"/>
    <n v="51041101013"/>
    <x v="1"/>
    <n v="2022"/>
    <x v="0"/>
    <x v="1"/>
    <n v="380"/>
    <n v="2071"/>
  </r>
  <r>
    <n v="51"/>
    <n v="41"/>
    <n v="101014"/>
    <n v="51041101014"/>
    <x v="1"/>
    <n v="2022"/>
    <x v="0"/>
    <x v="1"/>
    <n v="494"/>
    <n v="1518"/>
  </r>
  <r>
    <n v="51"/>
    <n v="41"/>
    <n v="101015"/>
    <n v="51041101015"/>
    <x v="1"/>
    <n v="2022"/>
    <x v="0"/>
    <x v="1"/>
    <n v="357"/>
    <n v="3188"/>
  </r>
  <r>
    <n v="51"/>
    <n v="75"/>
    <n v="400101"/>
    <n v="51075400101"/>
    <x v="2"/>
    <n v="2022"/>
    <x v="0"/>
    <x v="1"/>
    <n v="115"/>
    <n v="3431"/>
  </r>
  <r>
    <n v="51"/>
    <n v="75"/>
    <n v="400102"/>
    <n v="51075400102"/>
    <x v="2"/>
    <n v="2022"/>
    <x v="0"/>
    <x v="1"/>
    <n v="403"/>
    <n v="2581"/>
  </r>
  <r>
    <n v="51"/>
    <n v="75"/>
    <n v="400200"/>
    <n v="51075400200"/>
    <x v="2"/>
    <n v="2022"/>
    <x v="0"/>
    <x v="1"/>
    <n v="393"/>
    <n v="2826"/>
  </r>
  <r>
    <n v="51"/>
    <n v="75"/>
    <n v="400300"/>
    <n v="51075400300"/>
    <x v="2"/>
    <n v="2022"/>
    <x v="0"/>
    <x v="1"/>
    <n v="222"/>
    <n v="431"/>
  </r>
  <r>
    <n v="51"/>
    <n v="75"/>
    <n v="400400"/>
    <n v="51075400400"/>
    <x v="2"/>
    <n v="2022"/>
    <x v="0"/>
    <x v="1"/>
    <n v="533"/>
    <n v="2828"/>
  </r>
  <r>
    <n v="51"/>
    <n v="75"/>
    <n v="400500"/>
    <n v="51075400500"/>
    <x v="2"/>
    <n v="2022"/>
    <x v="0"/>
    <x v="1"/>
    <n v="1251"/>
    <n v="2782"/>
  </r>
  <r>
    <n v="51"/>
    <n v="85"/>
    <n v="320100"/>
    <n v="51085320100"/>
    <x v="3"/>
    <n v="2022"/>
    <x v="0"/>
    <x v="1"/>
    <n v="964"/>
    <n v="3791"/>
  </r>
  <r>
    <n v="51"/>
    <n v="85"/>
    <n v="320200"/>
    <n v="51085320200"/>
    <x v="3"/>
    <n v="2022"/>
    <x v="0"/>
    <x v="1"/>
    <n v="1069"/>
    <n v="3744"/>
  </r>
  <r>
    <n v="51"/>
    <n v="85"/>
    <n v="320300"/>
    <n v="51085320300"/>
    <x v="3"/>
    <n v="2022"/>
    <x v="0"/>
    <x v="1"/>
    <n v="597"/>
    <n v="2706"/>
  </r>
  <r>
    <n v="51"/>
    <n v="85"/>
    <n v="320400"/>
    <n v="51085320400"/>
    <x v="3"/>
    <n v="2022"/>
    <x v="0"/>
    <x v="1"/>
    <n v="593"/>
    <n v="2950"/>
  </r>
  <r>
    <n v="51"/>
    <n v="85"/>
    <n v="320500"/>
    <n v="51085320500"/>
    <x v="3"/>
    <n v="2022"/>
    <x v="0"/>
    <x v="1"/>
    <n v="706"/>
    <n v="2353"/>
  </r>
  <r>
    <n v="51"/>
    <n v="85"/>
    <n v="320601"/>
    <n v="51085320601"/>
    <x v="3"/>
    <n v="2022"/>
    <x v="0"/>
    <x v="1"/>
    <n v="347"/>
    <n v="1633"/>
  </r>
  <r>
    <n v="51"/>
    <n v="85"/>
    <n v="320602"/>
    <n v="51085320602"/>
    <x v="3"/>
    <n v="2022"/>
    <x v="0"/>
    <x v="1"/>
    <n v="225"/>
    <n v="1518"/>
  </r>
  <r>
    <n v="51"/>
    <n v="85"/>
    <n v="320701"/>
    <n v="51085320701"/>
    <x v="3"/>
    <n v="2022"/>
    <x v="0"/>
    <x v="1"/>
    <n v="706"/>
    <n v="2855"/>
  </r>
  <r>
    <n v="51"/>
    <n v="85"/>
    <n v="320702"/>
    <n v="51085320702"/>
    <x v="3"/>
    <n v="2022"/>
    <x v="0"/>
    <x v="1"/>
    <n v="535"/>
    <n v="2189"/>
  </r>
  <r>
    <n v="51"/>
    <n v="85"/>
    <n v="320801"/>
    <n v="51085320801"/>
    <x v="3"/>
    <n v="2022"/>
    <x v="0"/>
    <x v="1"/>
    <n v="309"/>
    <n v="1562"/>
  </r>
  <r>
    <n v="51"/>
    <n v="85"/>
    <n v="320803"/>
    <n v="51085320803"/>
    <x v="3"/>
    <n v="2022"/>
    <x v="0"/>
    <x v="1"/>
    <n v="314"/>
    <n v="3436"/>
  </r>
  <r>
    <n v="51"/>
    <n v="85"/>
    <n v="320804"/>
    <n v="51085320804"/>
    <x v="3"/>
    <n v="2022"/>
    <x v="0"/>
    <x v="1"/>
    <n v="392"/>
    <n v="3197"/>
  </r>
  <r>
    <n v="51"/>
    <n v="85"/>
    <n v="320805"/>
    <n v="51085320805"/>
    <x v="3"/>
    <n v="2022"/>
    <x v="0"/>
    <x v="1"/>
    <n v="377"/>
    <n v="2013"/>
  </r>
  <r>
    <n v="51"/>
    <n v="85"/>
    <n v="320901"/>
    <n v="51085320901"/>
    <x v="3"/>
    <n v="2022"/>
    <x v="0"/>
    <x v="1"/>
    <n v="656"/>
    <n v="3786"/>
  </r>
  <r>
    <n v="51"/>
    <n v="85"/>
    <n v="320902"/>
    <n v="51085320902"/>
    <x v="3"/>
    <n v="2022"/>
    <x v="0"/>
    <x v="1"/>
    <n v="585"/>
    <n v="1768"/>
  </r>
  <r>
    <n v="51"/>
    <n v="85"/>
    <n v="321001"/>
    <n v="51085321001"/>
    <x v="3"/>
    <n v="2022"/>
    <x v="0"/>
    <x v="1"/>
    <n v="707"/>
    <n v="2540"/>
  </r>
  <r>
    <n v="51"/>
    <n v="85"/>
    <n v="321003"/>
    <n v="51085321003"/>
    <x v="3"/>
    <n v="2022"/>
    <x v="0"/>
    <x v="1"/>
    <n v="362"/>
    <n v="1400"/>
  </r>
  <r>
    <n v="51"/>
    <n v="85"/>
    <n v="321004"/>
    <n v="51085321004"/>
    <x v="3"/>
    <n v="2022"/>
    <x v="0"/>
    <x v="1"/>
    <n v="610"/>
    <n v="2698"/>
  </r>
  <r>
    <n v="51"/>
    <n v="85"/>
    <n v="321100"/>
    <n v="51085321100"/>
    <x v="3"/>
    <n v="2022"/>
    <x v="0"/>
    <x v="1"/>
    <n v="1204"/>
    <n v="3902"/>
  </r>
  <r>
    <n v="51"/>
    <n v="85"/>
    <n v="321201"/>
    <n v="51085321201"/>
    <x v="3"/>
    <n v="2022"/>
    <x v="0"/>
    <x v="1"/>
    <n v="921"/>
    <n v="2817"/>
  </r>
  <r>
    <n v="51"/>
    <n v="85"/>
    <n v="321202"/>
    <n v="51085321202"/>
    <x v="3"/>
    <n v="2022"/>
    <x v="0"/>
    <x v="1"/>
    <n v="754"/>
    <n v="1920"/>
  </r>
  <r>
    <n v="51"/>
    <n v="85"/>
    <n v="321300"/>
    <n v="51085321300"/>
    <x v="3"/>
    <n v="2022"/>
    <x v="0"/>
    <x v="1"/>
    <n v="908"/>
    <n v="3936"/>
  </r>
  <r>
    <n v="51"/>
    <n v="85"/>
    <n v="321401"/>
    <n v="51085321401"/>
    <x v="3"/>
    <n v="2022"/>
    <x v="0"/>
    <x v="1"/>
    <n v="523"/>
    <n v="1665"/>
  </r>
  <r>
    <n v="51"/>
    <n v="85"/>
    <n v="321402"/>
    <n v="51085321402"/>
    <x v="3"/>
    <n v="2022"/>
    <x v="0"/>
    <x v="1"/>
    <n v="763"/>
    <n v="2335"/>
  </r>
  <r>
    <n v="51"/>
    <n v="85"/>
    <n v="321403"/>
    <n v="51085321403"/>
    <x v="3"/>
    <n v="2022"/>
    <x v="0"/>
    <x v="1"/>
    <n v="541"/>
    <n v="1914"/>
  </r>
  <r>
    <n v="51"/>
    <n v="87"/>
    <n v="200106"/>
    <n v="51087200106"/>
    <x v="4"/>
    <n v="2022"/>
    <x v="0"/>
    <x v="1"/>
    <n v="315"/>
    <n v="2162"/>
  </r>
  <r>
    <n v="51"/>
    <n v="87"/>
    <n v="200108"/>
    <n v="51087200108"/>
    <x v="4"/>
    <n v="2022"/>
    <x v="0"/>
    <x v="1"/>
    <n v="17"/>
    <n v="1730"/>
  </r>
  <r>
    <n v="51"/>
    <n v="87"/>
    <n v="200109"/>
    <n v="51087200109"/>
    <x v="4"/>
    <n v="2022"/>
    <x v="0"/>
    <x v="1"/>
    <n v="50"/>
    <n v="2342"/>
  </r>
  <r>
    <n v="51"/>
    <n v="87"/>
    <n v="200122"/>
    <n v="51087200122"/>
    <x v="4"/>
    <n v="2022"/>
    <x v="0"/>
    <x v="1"/>
    <n v="252"/>
    <n v="2280"/>
  </r>
  <r>
    <n v="51"/>
    <n v="87"/>
    <n v="200123"/>
    <n v="51087200123"/>
    <x v="4"/>
    <n v="2022"/>
    <x v="0"/>
    <x v="1"/>
    <n v="155"/>
    <n v="1335"/>
  </r>
  <r>
    <n v="51"/>
    <n v="87"/>
    <n v="200124"/>
    <n v="51087200124"/>
    <x v="4"/>
    <n v="2022"/>
    <x v="0"/>
    <x v="1"/>
    <n v="428"/>
    <n v="2957"/>
  </r>
  <r>
    <n v="51"/>
    <n v="87"/>
    <n v="200125"/>
    <n v="51087200125"/>
    <x v="4"/>
    <n v="2022"/>
    <x v="0"/>
    <x v="1"/>
    <n v="270"/>
    <n v="899"/>
  </r>
  <r>
    <n v="51"/>
    <n v="87"/>
    <n v="200126"/>
    <n v="51087200126"/>
    <x v="4"/>
    <n v="2022"/>
    <x v="0"/>
    <x v="1"/>
    <n v="88"/>
    <n v="1222"/>
  </r>
  <r>
    <n v="51"/>
    <n v="87"/>
    <n v="200127"/>
    <n v="51087200127"/>
    <x v="4"/>
    <n v="2022"/>
    <x v="0"/>
    <x v="1"/>
    <n v="341"/>
    <n v="3345"/>
  </r>
  <r>
    <n v="51"/>
    <n v="87"/>
    <n v="200131"/>
    <n v="51087200131"/>
    <x v="4"/>
    <n v="2022"/>
    <x v="0"/>
    <x v="1"/>
    <n v="153"/>
    <n v="1179"/>
  </r>
  <r>
    <n v="51"/>
    <n v="87"/>
    <n v="200132"/>
    <n v="51087200132"/>
    <x v="4"/>
    <n v="2022"/>
    <x v="0"/>
    <x v="1"/>
    <n v="375"/>
    <n v="1716"/>
  </r>
  <r>
    <n v="51"/>
    <n v="87"/>
    <n v="200133"/>
    <n v="51087200133"/>
    <x v="4"/>
    <n v="2022"/>
    <x v="0"/>
    <x v="1"/>
    <n v="136"/>
    <n v="1100"/>
  </r>
  <r>
    <n v="51"/>
    <n v="87"/>
    <n v="200134"/>
    <n v="51087200134"/>
    <x v="4"/>
    <n v="2022"/>
    <x v="0"/>
    <x v="1"/>
    <n v="316"/>
    <n v="3244"/>
  </r>
  <r>
    <n v="51"/>
    <n v="87"/>
    <n v="200135"/>
    <n v="51087200135"/>
    <x v="4"/>
    <n v="2022"/>
    <x v="0"/>
    <x v="1"/>
    <n v="119"/>
    <n v="1153"/>
  </r>
  <r>
    <n v="51"/>
    <n v="87"/>
    <n v="200136"/>
    <n v="51087200136"/>
    <x v="4"/>
    <n v="2022"/>
    <x v="0"/>
    <x v="1"/>
    <n v="448"/>
    <n v="1886"/>
  </r>
  <r>
    <n v="51"/>
    <n v="87"/>
    <n v="200137"/>
    <n v="51087200137"/>
    <x v="4"/>
    <n v="2022"/>
    <x v="0"/>
    <x v="1"/>
    <n v="140"/>
    <n v="1038"/>
  </r>
  <r>
    <n v="51"/>
    <n v="87"/>
    <n v="200138"/>
    <n v="51087200138"/>
    <x v="4"/>
    <n v="2022"/>
    <x v="0"/>
    <x v="1"/>
    <n v="234"/>
    <n v="2313"/>
  </r>
  <r>
    <n v="51"/>
    <n v="87"/>
    <n v="200139"/>
    <n v="51087200139"/>
    <x v="4"/>
    <n v="2022"/>
    <x v="0"/>
    <x v="1"/>
    <n v="207"/>
    <n v="2132"/>
  </r>
  <r>
    <n v="51"/>
    <n v="87"/>
    <n v="200140"/>
    <n v="51087200140"/>
    <x v="4"/>
    <n v="2022"/>
    <x v="0"/>
    <x v="1"/>
    <n v="388"/>
    <n v="2709"/>
  </r>
  <r>
    <n v="51"/>
    <n v="87"/>
    <n v="200141"/>
    <n v="51087200141"/>
    <x v="4"/>
    <n v="2022"/>
    <x v="0"/>
    <x v="1"/>
    <n v="33"/>
    <n v="1035"/>
  </r>
  <r>
    <n v="51"/>
    <n v="87"/>
    <n v="200142"/>
    <n v="51087200142"/>
    <x v="4"/>
    <n v="2022"/>
    <x v="0"/>
    <x v="1"/>
    <n v="177"/>
    <n v="2059"/>
  </r>
  <r>
    <n v="51"/>
    <n v="87"/>
    <n v="200143"/>
    <n v="51087200143"/>
    <x v="4"/>
    <n v="2022"/>
    <x v="0"/>
    <x v="1"/>
    <n v="44"/>
    <n v="941"/>
  </r>
  <r>
    <n v="51"/>
    <n v="87"/>
    <n v="200144"/>
    <n v="51087200144"/>
    <x v="4"/>
    <n v="2022"/>
    <x v="0"/>
    <x v="1"/>
    <n v="41"/>
    <n v="1097"/>
  </r>
  <r>
    <n v="51"/>
    <n v="87"/>
    <n v="200145"/>
    <n v="51087200145"/>
    <x v="4"/>
    <n v="2022"/>
    <x v="0"/>
    <x v="1"/>
    <n v="79"/>
    <n v="1886"/>
  </r>
  <r>
    <n v="51"/>
    <n v="87"/>
    <n v="200146"/>
    <n v="51087200146"/>
    <x v="4"/>
    <n v="2022"/>
    <x v="0"/>
    <x v="1"/>
    <n v="147"/>
    <n v="1392"/>
  </r>
  <r>
    <n v="51"/>
    <n v="87"/>
    <n v="200147"/>
    <n v="51087200147"/>
    <x v="4"/>
    <n v="2022"/>
    <x v="0"/>
    <x v="1"/>
    <n v="62"/>
    <n v="2499"/>
  </r>
  <r>
    <n v="51"/>
    <n v="87"/>
    <n v="200148"/>
    <n v="51087200148"/>
    <x v="4"/>
    <n v="2022"/>
    <x v="0"/>
    <x v="1"/>
    <n v="56"/>
    <n v="1664"/>
  </r>
  <r>
    <n v="51"/>
    <n v="87"/>
    <n v="200149"/>
    <n v="51087200149"/>
    <x v="4"/>
    <n v="2022"/>
    <x v="0"/>
    <x v="1"/>
    <n v="226"/>
    <n v="1932"/>
  </r>
  <r>
    <n v="51"/>
    <n v="87"/>
    <n v="200150"/>
    <n v="51087200150"/>
    <x v="4"/>
    <n v="2022"/>
    <x v="0"/>
    <x v="1"/>
    <n v="115"/>
    <n v="1308"/>
  </r>
  <r>
    <n v="51"/>
    <n v="87"/>
    <n v="200151"/>
    <n v="51087200151"/>
    <x v="4"/>
    <n v="2022"/>
    <x v="0"/>
    <x v="1"/>
    <n v="254"/>
    <n v="2298"/>
  </r>
  <r>
    <n v="51"/>
    <n v="87"/>
    <n v="200152"/>
    <n v="51087200152"/>
    <x v="4"/>
    <n v="2022"/>
    <x v="0"/>
    <x v="1"/>
    <n v="599"/>
    <n v="1700"/>
  </r>
  <r>
    <n v="51"/>
    <n v="87"/>
    <n v="200153"/>
    <n v="51087200153"/>
    <x v="4"/>
    <n v="2022"/>
    <x v="0"/>
    <x v="1"/>
    <n v="265"/>
    <n v="1497"/>
  </r>
  <r>
    <n v="51"/>
    <n v="87"/>
    <n v="200201"/>
    <n v="51087200201"/>
    <x v="4"/>
    <n v="2022"/>
    <x v="0"/>
    <x v="1"/>
    <n v="211"/>
    <n v="1769"/>
  </r>
  <r>
    <n v="51"/>
    <n v="87"/>
    <n v="200202"/>
    <n v="51087200202"/>
    <x v="4"/>
    <n v="2022"/>
    <x v="0"/>
    <x v="1"/>
    <n v="182"/>
    <n v="2594"/>
  </r>
  <r>
    <n v="51"/>
    <n v="87"/>
    <n v="200301"/>
    <n v="51087200301"/>
    <x v="4"/>
    <n v="2022"/>
    <x v="0"/>
    <x v="1"/>
    <n v="178"/>
    <n v="1190"/>
  </r>
  <r>
    <n v="51"/>
    <n v="87"/>
    <n v="200302"/>
    <n v="51087200302"/>
    <x v="4"/>
    <n v="2022"/>
    <x v="0"/>
    <x v="1"/>
    <n v="293"/>
    <n v="2001"/>
  </r>
  <r>
    <n v="51"/>
    <n v="87"/>
    <n v="200303"/>
    <n v="51087200303"/>
    <x v="4"/>
    <n v="2022"/>
    <x v="0"/>
    <x v="1"/>
    <n v="207"/>
    <n v="1429"/>
  </r>
  <r>
    <n v="51"/>
    <n v="87"/>
    <n v="200305"/>
    <n v="51087200305"/>
    <x v="4"/>
    <n v="2022"/>
    <x v="0"/>
    <x v="1"/>
    <n v="550"/>
    <n v="2042"/>
  </r>
  <r>
    <n v="51"/>
    <n v="87"/>
    <n v="200404"/>
    <n v="51087200404"/>
    <x v="4"/>
    <n v="2022"/>
    <x v="0"/>
    <x v="1"/>
    <n v="441"/>
    <n v="1444"/>
  </r>
  <r>
    <n v="51"/>
    <n v="87"/>
    <n v="200407"/>
    <n v="51087200407"/>
    <x v="4"/>
    <n v="2022"/>
    <x v="0"/>
    <x v="1"/>
    <n v="763"/>
    <n v="2297"/>
  </r>
  <r>
    <n v="51"/>
    <n v="87"/>
    <n v="200409"/>
    <n v="51087200409"/>
    <x v="4"/>
    <n v="2022"/>
    <x v="0"/>
    <x v="1"/>
    <n v="430"/>
    <n v="968"/>
  </r>
  <r>
    <n v="51"/>
    <n v="87"/>
    <n v="200411"/>
    <n v="51087200411"/>
    <x v="4"/>
    <n v="2022"/>
    <x v="0"/>
    <x v="1"/>
    <n v="302"/>
    <n v="1483"/>
  </r>
  <r>
    <n v="51"/>
    <n v="87"/>
    <n v="200412"/>
    <n v="51087200412"/>
    <x v="4"/>
    <n v="2022"/>
    <x v="0"/>
    <x v="1"/>
    <n v="54"/>
    <n v="318"/>
  </r>
  <r>
    <n v="51"/>
    <n v="87"/>
    <n v="200413"/>
    <n v="51087200413"/>
    <x v="4"/>
    <n v="2022"/>
    <x v="0"/>
    <x v="1"/>
    <n v="350"/>
    <n v="2582"/>
  </r>
  <r>
    <n v="51"/>
    <n v="87"/>
    <n v="200414"/>
    <n v="51087200414"/>
    <x v="4"/>
    <n v="2022"/>
    <x v="0"/>
    <x v="1"/>
    <n v="388"/>
    <n v="2714"/>
  </r>
  <r>
    <n v="51"/>
    <n v="87"/>
    <n v="200415"/>
    <n v="51087200415"/>
    <x v="4"/>
    <n v="2022"/>
    <x v="0"/>
    <x v="1"/>
    <n v="146"/>
    <n v="2319"/>
  </r>
  <r>
    <n v="51"/>
    <n v="87"/>
    <n v="200416"/>
    <n v="51087200416"/>
    <x v="4"/>
    <n v="2022"/>
    <x v="0"/>
    <x v="1"/>
    <n v="590"/>
    <n v="3330"/>
  </r>
  <r>
    <n v="51"/>
    <n v="87"/>
    <n v="200417"/>
    <n v="51087200417"/>
    <x v="4"/>
    <n v="2022"/>
    <x v="0"/>
    <x v="1"/>
    <n v="180"/>
    <n v="1038"/>
  </r>
  <r>
    <n v="51"/>
    <n v="87"/>
    <n v="200418"/>
    <n v="51087200418"/>
    <x v="4"/>
    <n v="2022"/>
    <x v="0"/>
    <x v="1"/>
    <n v="179"/>
    <n v="422"/>
  </r>
  <r>
    <n v="51"/>
    <n v="87"/>
    <n v="200501"/>
    <n v="51087200501"/>
    <x v="4"/>
    <n v="2022"/>
    <x v="0"/>
    <x v="1"/>
    <n v="258"/>
    <n v="868"/>
  </r>
  <r>
    <n v="51"/>
    <n v="87"/>
    <n v="200502"/>
    <n v="51087200502"/>
    <x v="4"/>
    <n v="2022"/>
    <x v="0"/>
    <x v="1"/>
    <n v="263"/>
    <n v="1190"/>
  </r>
  <r>
    <n v="51"/>
    <n v="87"/>
    <n v="200503"/>
    <n v="51087200503"/>
    <x v="4"/>
    <n v="2022"/>
    <x v="0"/>
    <x v="1"/>
    <n v="690"/>
    <n v="1770"/>
  </r>
  <r>
    <n v="51"/>
    <n v="87"/>
    <n v="200600"/>
    <n v="51087200600"/>
    <x v="4"/>
    <n v="2022"/>
    <x v="0"/>
    <x v="1"/>
    <n v="537"/>
    <n v="2396"/>
  </r>
  <r>
    <n v="51"/>
    <n v="87"/>
    <n v="200700"/>
    <n v="51087200700"/>
    <x v="4"/>
    <n v="2022"/>
    <x v="0"/>
    <x v="1"/>
    <n v="376"/>
    <n v="2184"/>
  </r>
  <r>
    <n v="51"/>
    <n v="87"/>
    <n v="200801"/>
    <n v="51087200801"/>
    <x v="4"/>
    <n v="2022"/>
    <x v="0"/>
    <x v="1"/>
    <n v="130"/>
    <n v="1051"/>
  </r>
  <r>
    <n v="51"/>
    <n v="87"/>
    <n v="200802"/>
    <n v="51087200802"/>
    <x v="4"/>
    <n v="2022"/>
    <x v="0"/>
    <x v="1"/>
    <n v="190"/>
    <n v="939"/>
  </r>
  <r>
    <n v="51"/>
    <n v="87"/>
    <n v="200805"/>
    <n v="51087200805"/>
    <x v="4"/>
    <n v="2022"/>
    <x v="0"/>
    <x v="1"/>
    <n v="92"/>
    <n v="285"/>
  </r>
  <r>
    <n v="51"/>
    <n v="87"/>
    <n v="200806"/>
    <n v="51087200806"/>
    <x v="4"/>
    <n v="2022"/>
    <x v="0"/>
    <x v="1"/>
    <n v="144"/>
    <n v="269"/>
  </r>
  <r>
    <n v="51"/>
    <n v="87"/>
    <n v="200807"/>
    <n v="51087200807"/>
    <x v="4"/>
    <n v="2022"/>
    <x v="0"/>
    <x v="1"/>
    <n v="107"/>
    <n v="345"/>
  </r>
  <r>
    <n v="51"/>
    <n v="87"/>
    <n v="200904"/>
    <n v="51087200904"/>
    <x v="4"/>
    <n v="2022"/>
    <x v="0"/>
    <x v="1"/>
    <n v="573"/>
    <n v="1837"/>
  </r>
  <r>
    <n v="51"/>
    <n v="87"/>
    <n v="200905"/>
    <n v="51087200905"/>
    <x v="4"/>
    <n v="2022"/>
    <x v="0"/>
    <x v="1"/>
    <n v="589"/>
    <n v="1706"/>
  </r>
  <r>
    <n v="51"/>
    <n v="87"/>
    <n v="200906"/>
    <n v="51087200906"/>
    <x v="4"/>
    <n v="2022"/>
    <x v="0"/>
    <x v="1"/>
    <n v="672"/>
    <n v="1728"/>
  </r>
  <r>
    <n v="51"/>
    <n v="87"/>
    <n v="200907"/>
    <n v="51087200907"/>
    <x v="4"/>
    <n v="2022"/>
    <x v="0"/>
    <x v="1"/>
    <n v="383"/>
    <n v="1598"/>
  </r>
  <r>
    <n v="51"/>
    <n v="87"/>
    <n v="200908"/>
    <n v="51087200908"/>
    <x v="4"/>
    <n v="2022"/>
    <x v="0"/>
    <x v="1"/>
    <n v="277"/>
    <n v="862"/>
  </r>
  <r>
    <n v="51"/>
    <n v="87"/>
    <n v="201001"/>
    <n v="51087201001"/>
    <x v="4"/>
    <n v="2022"/>
    <x v="0"/>
    <x v="1"/>
    <n v="178"/>
    <n v="562"/>
  </r>
  <r>
    <n v="51"/>
    <n v="87"/>
    <n v="201002"/>
    <n v="51087201002"/>
    <x v="4"/>
    <n v="2022"/>
    <x v="0"/>
    <x v="1"/>
    <n v="155"/>
    <n v="349"/>
  </r>
  <r>
    <n v="51"/>
    <n v="87"/>
    <n v="201003"/>
    <n v="51087201003"/>
    <x v="4"/>
    <n v="2022"/>
    <x v="0"/>
    <x v="1"/>
    <n v="100"/>
    <n v="209"/>
  </r>
  <r>
    <n v="51"/>
    <n v="87"/>
    <n v="201102"/>
    <n v="51087201102"/>
    <x v="4"/>
    <n v="2022"/>
    <x v="0"/>
    <x v="1"/>
    <n v="253"/>
    <n v="619"/>
  </r>
  <r>
    <n v="51"/>
    <n v="87"/>
    <n v="201103"/>
    <n v="51087201103"/>
    <x v="4"/>
    <n v="2022"/>
    <x v="0"/>
    <x v="1"/>
    <n v="40"/>
    <n v="173"/>
  </r>
  <r>
    <n v="51"/>
    <n v="87"/>
    <n v="201104"/>
    <n v="51087201104"/>
    <x v="4"/>
    <n v="2022"/>
    <x v="0"/>
    <x v="1"/>
    <n v="128"/>
    <n v="499"/>
  </r>
  <r>
    <n v="51"/>
    <n v="87"/>
    <n v="201203"/>
    <n v="51087201203"/>
    <x v="4"/>
    <n v="2022"/>
    <x v="0"/>
    <x v="1"/>
    <n v="111"/>
    <n v="285"/>
  </r>
  <r>
    <n v="51"/>
    <n v="87"/>
    <n v="201204"/>
    <n v="51087201204"/>
    <x v="4"/>
    <n v="2022"/>
    <x v="0"/>
    <x v="1"/>
    <n v="590"/>
    <n v="1375"/>
  </r>
  <r>
    <n v="51"/>
    <n v="87"/>
    <n v="201205"/>
    <n v="51087201205"/>
    <x v="4"/>
    <n v="2022"/>
    <x v="0"/>
    <x v="1"/>
    <n v="315"/>
    <n v="628"/>
  </r>
  <r>
    <n v="51"/>
    <n v="87"/>
    <n v="201206"/>
    <n v="51087201206"/>
    <x v="4"/>
    <n v="2022"/>
    <x v="0"/>
    <x v="1"/>
    <n v="29"/>
    <n v="78"/>
  </r>
  <r>
    <n v="51"/>
    <n v="87"/>
    <n v="201403"/>
    <n v="51087201403"/>
    <x v="4"/>
    <n v="2022"/>
    <x v="0"/>
    <x v="1"/>
    <n v="917"/>
    <n v="2101"/>
  </r>
  <r>
    <n v="51"/>
    <n v="87"/>
    <n v="201404"/>
    <n v="51087201404"/>
    <x v="4"/>
    <n v="2022"/>
    <x v="0"/>
    <x v="1"/>
    <n v="1129"/>
    <n v="2583"/>
  </r>
  <r>
    <n v="51"/>
    <n v="87"/>
    <n v="201405"/>
    <n v="51087201405"/>
    <x v="4"/>
    <n v="2022"/>
    <x v="0"/>
    <x v="1"/>
    <n v="0"/>
    <n v="10"/>
  </r>
  <r>
    <n v="51"/>
    <n v="87"/>
    <n v="201406"/>
    <n v="51087201406"/>
    <x v="4"/>
    <n v="2022"/>
    <x v="0"/>
    <x v="1"/>
    <n v="210"/>
    <n v="659"/>
  </r>
  <r>
    <n v="51"/>
    <n v="87"/>
    <n v="201502"/>
    <n v="51087201502"/>
    <x v="4"/>
    <n v="2022"/>
    <x v="0"/>
    <x v="1"/>
    <n v="489"/>
    <n v="1855"/>
  </r>
  <r>
    <n v="51"/>
    <n v="87"/>
    <n v="201503"/>
    <n v="51087201503"/>
    <x v="4"/>
    <n v="2022"/>
    <x v="0"/>
    <x v="1"/>
    <n v="229"/>
    <n v="882"/>
  </r>
  <r>
    <n v="51"/>
    <n v="87"/>
    <n v="201504"/>
    <n v="51087201504"/>
    <x v="4"/>
    <n v="2022"/>
    <x v="0"/>
    <x v="1"/>
    <n v="187"/>
    <n v="575"/>
  </r>
  <r>
    <n v="51"/>
    <n v="87"/>
    <n v="201601"/>
    <n v="51087201601"/>
    <x v="4"/>
    <n v="2022"/>
    <x v="0"/>
    <x v="1"/>
    <n v="714"/>
    <n v="2113"/>
  </r>
  <r>
    <n v="51"/>
    <n v="87"/>
    <n v="201602"/>
    <n v="51087201602"/>
    <x v="4"/>
    <n v="2022"/>
    <x v="0"/>
    <x v="1"/>
    <n v="512"/>
    <n v="2490"/>
  </r>
  <r>
    <n v="51"/>
    <n v="87"/>
    <n v="201701"/>
    <n v="51087201701"/>
    <x v="4"/>
    <n v="2022"/>
    <x v="0"/>
    <x v="1"/>
    <n v="716"/>
    <n v="1540"/>
  </r>
  <r>
    <n v="51"/>
    <n v="87"/>
    <n v="980100"/>
    <n v="51087980100"/>
    <x v="4"/>
    <n v="2022"/>
    <x v="0"/>
    <x v="1"/>
    <n v="0"/>
    <n v="0"/>
  </r>
  <r>
    <n v="51"/>
    <n v="127"/>
    <n v="700100"/>
    <n v="51127700100"/>
    <x v="5"/>
    <n v="2022"/>
    <x v="0"/>
    <x v="1"/>
    <n v="1355"/>
    <n v="4430"/>
  </r>
  <r>
    <n v="51"/>
    <n v="127"/>
    <n v="700200"/>
    <n v="51127700200"/>
    <x v="5"/>
    <n v="2022"/>
    <x v="0"/>
    <x v="1"/>
    <n v="1064"/>
    <n v="3152"/>
  </r>
  <r>
    <n v="51"/>
    <n v="127"/>
    <n v="700301"/>
    <n v="51127700301"/>
    <x v="5"/>
    <n v="2022"/>
    <x v="0"/>
    <x v="1"/>
    <n v="667"/>
    <n v="3657"/>
  </r>
  <r>
    <n v="51"/>
    <n v="127"/>
    <n v="700302"/>
    <n v="51127700302"/>
    <x v="5"/>
    <n v="2022"/>
    <x v="0"/>
    <x v="1"/>
    <n v="779"/>
    <n v="2409"/>
  </r>
  <r>
    <n v="51"/>
    <n v="145"/>
    <n v="500101"/>
    <n v="51145500101"/>
    <x v="6"/>
    <n v="2022"/>
    <x v="0"/>
    <x v="1"/>
    <n v="997"/>
    <n v="4980"/>
  </r>
  <r>
    <n v="51"/>
    <n v="145"/>
    <n v="500102"/>
    <n v="51145500102"/>
    <x v="6"/>
    <n v="2022"/>
    <x v="0"/>
    <x v="1"/>
    <n v="1167"/>
    <n v="3605"/>
  </r>
  <r>
    <n v="51"/>
    <n v="145"/>
    <n v="500201"/>
    <n v="51145500201"/>
    <x v="6"/>
    <n v="2022"/>
    <x v="0"/>
    <x v="1"/>
    <n v="962"/>
    <n v="4416"/>
  </r>
  <r>
    <n v="51"/>
    <n v="145"/>
    <n v="500202"/>
    <n v="51145500202"/>
    <x v="6"/>
    <n v="2022"/>
    <x v="0"/>
    <x v="1"/>
    <n v="514"/>
    <n v="2635"/>
  </r>
  <r>
    <n v="51"/>
    <n v="145"/>
    <n v="500300"/>
    <n v="51145500300"/>
    <x v="6"/>
    <n v="2022"/>
    <x v="0"/>
    <x v="1"/>
    <n v="437"/>
    <n v="674"/>
  </r>
  <r>
    <n v="51"/>
    <n v="145"/>
    <n v="500400"/>
    <n v="51145500400"/>
    <x v="6"/>
    <n v="2022"/>
    <x v="0"/>
    <x v="1"/>
    <n v="1106"/>
    <n v="3247"/>
  </r>
  <r>
    <n v="51"/>
    <n v="570"/>
    <n v="830100"/>
    <n v="51570830100"/>
    <x v="7"/>
    <n v="2022"/>
    <x v="0"/>
    <x v="1"/>
    <n v="812"/>
    <n v="3164"/>
  </r>
  <r>
    <n v="51"/>
    <n v="570"/>
    <n v="830200"/>
    <n v="51570830200"/>
    <x v="7"/>
    <n v="2022"/>
    <x v="0"/>
    <x v="1"/>
    <n v="550"/>
    <n v="1597"/>
  </r>
  <r>
    <n v="51"/>
    <n v="570"/>
    <n v="830300"/>
    <n v="51570830300"/>
    <x v="7"/>
    <n v="2022"/>
    <x v="0"/>
    <x v="1"/>
    <n v="509"/>
    <n v="1288"/>
  </r>
  <r>
    <n v="51"/>
    <n v="570"/>
    <n v="830400"/>
    <n v="51570830400"/>
    <x v="7"/>
    <n v="2022"/>
    <x v="0"/>
    <x v="1"/>
    <n v="316"/>
    <n v="1001"/>
  </r>
  <r>
    <n v="51"/>
    <n v="570"/>
    <n v="830500"/>
    <n v="51570830500"/>
    <x v="7"/>
    <n v="2022"/>
    <x v="0"/>
    <x v="1"/>
    <n v="875"/>
    <n v="2243"/>
  </r>
  <r>
    <n v="51"/>
    <n v="670"/>
    <n v="820100"/>
    <n v="51670820100"/>
    <x v="8"/>
    <n v="2022"/>
    <x v="0"/>
    <x v="1"/>
    <n v="252"/>
    <n v="456"/>
  </r>
  <r>
    <n v="51"/>
    <n v="670"/>
    <n v="820300"/>
    <n v="51670820300"/>
    <x v="8"/>
    <n v="2022"/>
    <x v="0"/>
    <x v="1"/>
    <n v="497"/>
    <n v="926"/>
  </r>
  <r>
    <n v="51"/>
    <n v="670"/>
    <n v="820400"/>
    <n v="51670820400"/>
    <x v="8"/>
    <n v="2022"/>
    <x v="0"/>
    <x v="1"/>
    <n v="877"/>
    <n v="2172"/>
  </r>
  <r>
    <n v="51"/>
    <n v="670"/>
    <n v="820500"/>
    <n v="51670820500"/>
    <x v="8"/>
    <n v="2022"/>
    <x v="0"/>
    <x v="1"/>
    <n v="829"/>
    <n v="1894"/>
  </r>
  <r>
    <n v="51"/>
    <n v="670"/>
    <n v="820600"/>
    <n v="51670820600"/>
    <x v="8"/>
    <n v="2022"/>
    <x v="0"/>
    <x v="1"/>
    <n v="648"/>
    <n v="1605"/>
  </r>
  <r>
    <n v="51"/>
    <n v="670"/>
    <n v="820700"/>
    <n v="51670820700"/>
    <x v="8"/>
    <n v="2022"/>
    <x v="0"/>
    <x v="1"/>
    <n v="114"/>
    <n v="323"/>
  </r>
  <r>
    <n v="51"/>
    <n v="670"/>
    <n v="980100"/>
    <n v="51670980100"/>
    <x v="8"/>
    <n v="2022"/>
    <x v="0"/>
    <x v="1"/>
    <n v="0"/>
    <n v="0"/>
  </r>
  <r>
    <n v="51"/>
    <n v="730"/>
    <n v="810100"/>
    <n v="51730810100"/>
    <x v="9"/>
    <n v="2022"/>
    <x v="0"/>
    <x v="1"/>
    <n v="2"/>
    <n v="101"/>
  </r>
  <r>
    <n v="51"/>
    <n v="730"/>
    <n v="810300"/>
    <n v="51730810300"/>
    <x v="9"/>
    <n v="2022"/>
    <x v="0"/>
    <x v="1"/>
    <n v="126"/>
    <n v="451"/>
  </r>
  <r>
    <n v="51"/>
    <n v="730"/>
    <n v="810400"/>
    <n v="51730810400"/>
    <x v="9"/>
    <n v="2022"/>
    <x v="0"/>
    <x v="1"/>
    <n v="104"/>
    <n v="267"/>
  </r>
  <r>
    <n v="51"/>
    <n v="730"/>
    <n v="810500"/>
    <n v="51730810500"/>
    <x v="9"/>
    <n v="2022"/>
    <x v="0"/>
    <x v="1"/>
    <n v="17"/>
    <n v="22"/>
  </r>
  <r>
    <n v="51"/>
    <n v="730"/>
    <n v="810600"/>
    <n v="51730810600"/>
    <x v="9"/>
    <n v="2022"/>
    <x v="0"/>
    <x v="1"/>
    <n v="2"/>
    <n v="5"/>
  </r>
  <r>
    <n v="51"/>
    <n v="730"/>
    <n v="810700"/>
    <n v="51730810700"/>
    <x v="9"/>
    <n v="2022"/>
    <x v="0"/>
    <x v="1"/>
    <n v="90"/>
    <n v="106"/>
  </r>
  <r>
    <n v="51"/>
    <n v="730"/>
    <n v="810900"/>
    <n v="51730810900"/>
    <x v="9"/>
    <n v="2022"/>
    <x v="0"/>
    <x v="1"/>
    <n v="119"/>
    <n v="462"/>
  </r>
  <r>
    <n v="51"/>
    <n v="730"/>
    <n v="811000"/>
    <n v="51730811000"/>
    <x v="9"/>
    <n v="2022"/>
    <x v="0"/>
    <x v="1"/>
    <n v="135"/>
    <n v="865"/>
  </r>
  <r>
    <n v="51"/>
    <n v="730"/>
    <n v="811100"/>
    <n v="51730811100"/>
    <x v="9"/>
    <n v="2022"/>
    <x v="0"/>
    <x v="1"/>
    <n v="84"/>
    <n v="459"/>
  </r>
  <r>
    <n v="51"/>
    <n v="730"/>
    <n v="811200"/>
    <n v="51730811200"/>
    <x v="9"/>
    <n v="2022"/>
    <x v="0"/>
    <x v="1"/>
    <n v="113"/>
    <n v="301"/>
  </r>
  <r>
    <n v="51"/>
    <n v="730"/>
    <n v="811300"/>
    <n v="51730811300"/>
    <x v="9"/>
    <n v="2022"/>
    <x v="0"/>
    <x v="1"/>
    <n v="132"/>
    <n v="612"/>
  </r>
  <r>
    <n v="51"/>
    <n v="760"/>
    <n v="10201"/>
    <n v="51760010201"/>
    <x v="10"/>
    <n v="2022"/>
    <x v="0"/>
    <x v="1"/>
    <n v="37"/>
    <n v="1406"/>
  </r>
  <r>
    <n v="51"/>
    <n v="760"/>
    <n v="10202"/>
    <n v="51760010202"/>
    <x v="10"/>
    <n v="2022"/>
    <x v="0"/>
    <x v="1"/>
    <n v="130"/>
    <n v="1348"/>
  </r>
  <r>
    <n v="51"/>
    <n v="760"/>
    <n v="10300"/>
    <n v="51760010300"/>
    <x v="10"/>
    <n v="2022"/>
    <x v="0"/>
    <x v="1"/>
    <n v="24"/>
    <n v="100"/>
  </r>
  <r>
    <n v="51"/>
    <n v="760"/>
    <n v="10401"/>
    <n v="51760010401"/>
    <x v="10"/>
    <n v="2022"/>
    <x v="0"/>
    <x v="1"/>
    <n v="66"/>
    <n v="1698"/>
  </r>
  <r>
    <n v="51"/>
    <n v="760"/>
    <n v="10402"/>
    <n v="51760010402"/>
    <x v="10"/>
    <n v="2022"/>
    <x v="0"/>
    <x v="1"/>
    <n v="159"/>
    <n v="1498"/>
  </r>
  <r>
    <n v="51"/>
    <n v="760"/>
    <n v="10500"/>
    <n v="51760010500"/>
    <x v="10"/>
    <n v="2022"/>
    <x v="0"/>
    <x v="1"/>
    <n v="7"/>
    <n v="331"/>
  </r>
  <r>
    <n v="51"/>
    <n v="760"/>
    <n v="10600"/>
    <n v="51760010600"/>
    <x v="10"/>
    <n v="2022"/>
    <x v="0"/>
    <x v="1"/>
    <n v="61"/>
    <n v="778"/>
  </r>
  <r>
    <n v="51"/>
    <n v="760"/>
    <n v="10700"/>
    <n v="51760010700"/>
    <x v="10"/>
    <n v="2022"/>
    <x v="0"/>
    <x v="1"/>
    <n v="58"/>
    <n v="556"/>
  </r>
  <r>
    <n v="51"/>
    <n v="760"/>
    <n v="10800"/>
    <n v="51760010800"/>
    <x v="10"/>
    <n v="2022"/>
    <x v="0"/>
    <x v="1"/>
    <n v="36"/>
    <n v="348"/>
  </r>
  <r>
    <n v="51"/>
    <n v="760"/>
    <n v="10900"/>
    <n v="51760010900"/>
    <x v="10"/>
    <n v="2022"/>
    <x v="0"/>
    <x v="1"/>
    <n v="93"/>
    <n v="394"/>
  </r>
  <r>
    <n v="51"/>
    <n v="760"/>
    <n v="11000"/>
    <n v="51760011000"/>
    <x v="10"/>
    <n v="2022"/>
    <x v="0"/>
    <x v="1"/>
    <n v="20"/>
    <n v="380"/>
  </r>
  <r>
    <n v="51"/>
    <n v="760"/>
    <n v="11100"/>
    <n v="51760011100"/>
    <x v="10"/>
    <n v="2022"/>
    <x v="0"/>
    <x v="1"/>
    <n v="30"/>
    <n v="405"/>
  </r>
  <r>
    <n v="51"/>
    <n v="760"/>
    <n v="20100"/>
    <n v="51760020100"/>
    <x v="10"/>
    <n v="2022"/>
    <x v="0"/>
    <x v="1"/>
    <n v="0"/>
    <n v="22"/>
  </r>
  <r>
    <n v="51"/>
    <n v="760"/>
    <n v="20200"/>
    <n v="51760020200"/>
    <x v="10"/>
    <n v="2022"/>
    <x v="0"/>
    <x v="1"/>
    <n v="16"/>
    <n v="24"/>
  </r>
  <r>
    <n v="51"/>
    <n v="760"/>
    <n v="20300"/>
    <n v="51760020300"/>
    <x v="10"/>
    <n v="2022"/>
    <x v="0"/>
    <x v="1"/>
    <n v="0"/>
    <n v="364"/>
  </r>
  <r>
    <n v="51"/>
    <n v="760"/>
    <n v="20400"/>
    <n v="51760020400"/>
    <x v="10"/>
    <n v="2022"/>
    <x v="0"/>
    <x v="1"/>
    <n v="35"/>
    <n v="111"/>
  </r>
  <r>
    <n v="51"/>
    <n v="760"/>
    <n v="20501"/>
    <n v="51760020501"/>
    <x v="10"/>
    <n v="2022"/>
    <x v="0"/>
    <x v="1"/>
    <n v="30"/>
    <n v="1457"/>
  </r>
  <r>
    <n v="51"/>
    <n v="760"/>
    <n v="20502"/>
    <n v="51760020502"/>
    <x v="10"/>
    <n v="2022"/>
    <x v="0"/>
    <x v="1"/>
    <n v="48"/>
    <n v="1087"/>
  </r>
  <r>
    <n v="51"/>
    <n v="760"/>
    <n v="20600"/>
    <n v="51760020600"/>
    <x v="10"/>
    <n v="2022"/>
    <x v="0"/>
    <x v="1"/>
    <n v="74"/>
    <n v="1389"/>
  </r>
  <r>
    <n v="51"/>
    <n v="760"/>
    <n v="20700"/>
    <n v="51760020700"/>
    <x v="10"/>
    <n v="2022"/>
    <x v="0"/>
    <x v="1"/>
    <n v="10"/>
    <n v="345"/>
  </r>
  <r>
    <n v="51"/>
    <n v="760"/>
    <n v="20800"/>
    <n v="51760020800"/>
    <x v="10"/>
    <n v="2022"/>
    <x v="0"/>
    <x v="1"/>
    <n v="69"/>
    <n v="1144"/>
  </r>
  <r>
    <n v="51"/>
    <n v="760"/>
    <n v="20900"/>
    <n v="51760020900"/>
    <x v="10"/>
    <n v="2022"/>
    <x v="0"/>
    <x v="1"/>
    <n v="70"/>
    <n v="682"/>
  </r>
  <r>
    <n v="51"/>
    <n v="760"/>
    <n v="21000"/>
    <n v="51760021000"/>
    <x v="10"/>
    <n v="2022"/>
    <x v="0"/>
    <x v="1"/>
    <n v="45"/>
    <n v="331"/>
  </r>
  <r>
    <n v="51"/>
    <n v="760"/>
    <n v="21100"/>
    <n v="51760021100"/>
    <x v="10"/>
    <n v="2022"/>
    <x v="0"/>
    <x v="1"/>
    <n v="16"/>
    <n v="446"/>
  </r>
  <r>
    <n v="51"/>
    <n v="760"/>
    <n v="21200"/>
    <n v="51760021200"/>
    <x v="10"/>
    <n v="2022"/>
    <x v="0"/>
    <x v="1"/>
    <n v="36"/>
    <n v="266"/>
  </r>
  <r>
    <n v="51"/>
    <n v="760"/>
    <n v="30100"/>
    <n v="51760030100"/>
    <x v="10"/>
    <n v="2022"/>
    <x v="0"/>
    <x v="1"/>
    <n v="45"/>
    <n v="72"/>
  </r>
  <r>
    <n v="51"/>
    <n v="760"/>
    <n v="30200"/>
    <n v="51760030200"/>
    <x v="10"/>
    <n v="2022"/>
    <x v="0"/>
    <x v="1"/>
    <n v="90"/>
    <n v="981"/>
  </r>
  <r>
    <n v="51"/>
    <n v="760"/>
    <n v="30501"/>
    <n v="51760030501"/>
    <x v="10"/>
    <n v="2022"/>
    <x v="0"/>
    <x v="1"/>
    <n v="75"/>
    <n v="593"/>
  </r>
  <r>
    <n v="51"/>
    <n v="760"/>
    <n v="30502"/>
    <n v="51760030502"/>
    <x v="10"/>
    <n v="2022"/>
    <x v="0"/>
    <x v="1"/>
    <n v="0"/>
    <n v="1319"/>
  </r>
  <r>
    <n v="51"/>
    <n v="760"/>
    <n v="40201"/>
    <n v="51760040201"/>
    <x v="10"/>
    <n v="2022"/>
    <x v="0"/>
    <x v="1"/>
    <n v="0"/>
    <n v="338"/>
  </r>
  <r>
    <n v="51"/>
    <n v="760"/>
    <n v="40202"/>
    <n v="51760040202"/>
    <x v="10"/>
    <n v="2022"/>
    <x v="0"/>
    <x v="1"/>
    <n v="56"/>
    <n v="1661"/>
  </r>
  <r>
    <n v="51"/>
    <n v="760"/>
    <n v="40300"/>
    <n v="51760040300"/>
    <x v="10"/>
    <n v="2022"/>
    <x v="0"/>
    <x v="1"/>
    <n v="7"/>
    <n v="215"/>
  </r>
  <r>
    <n v="51"/>
    <n v="760"/>
    <n v="40400"/>
    <n v="51760040400"/>
    <x v="10"/>
    <n v="2022"/>
    <x v="0"/>
    <x v="1"/>
    <n v="118"/>
    <n v="1565"/>
  </r>
  <r>
    <n v="51"/>
    <n v="760"/>
    <n v="40500"/>
    <n v="51760040500"/>
    <x v="10"/>
    <n v="2022"/>
    <x v="0"/>
    <x v="1"/>
    <n v="66"/>
    <n v="2094"/>
  </r>
  <r>
    <n v="51"/>
    <n v="760"/>
    <n v="40600"/>
    <n v="51760040600"/>
    <x v="10"/>
    <n v="2022"/>
    <x v="0"/>
    <x v="1"/>
    <n v="41"/>
    <n v="1376"/>
  </r>
  <r>
    <n v="51"/>
    <n v="760"/>
    <n v="40700"/>
    <n v="51760040700"/>
    <x v="10"/>
    <n v="2022"/>
    <x v="0"/>
    <x v="1"/>
    <n v="80"/>
    <n v="2027"/>
  </r>
  <r>
    <n v="51"/>
    <n v="760"/>
    <n v="40800"/>
    <n v="51760040800"/>
    <x v="10"/>
    <n v="2022"/>
    <x v="0"/>
    <x v="1"/>
    <n v="122"/>
    <n v="994"/>
  </r>
  <r>
    <n v="51"/>
    <n v="760"/>
    <n v="40900"/>
    <n v="51760040900"/>
    <x v="10"/>
    <n v="2022"/>
    <x v="0"/>
    <x v="1"/>
    <n v="75"/>
    <n v="1796"/>
  </r>
  <r>
    <n v="51"/>
    <n v="760"/>
    <n v="41000"/>
    <n v="51760041000"/>
    <x v="10"/>
    <n v="2022"/>
    <x v="0"/>
    <x v="1"/>
    <n v="52"/>
    <n v="1854"/>
  </r>
  <r>
    <n v="51"/>
    <n v="760"/>
    <n v="41100"/>
    <n v="51760041100"/>
    <x v="10"/>
    <n v="2022"/>
    <x v="0"/>
    <x v="1"/>
    <n v="78"/>
    <n v="2143"/>
  </r>
  <r>
    <n v="51"/>
    <n v="760"/>
    <n v="41200"/>
    <n v="51760041200"/>
    <x v="10"/>
    <n v="2022"/>
    <x v="0"/>
    <x v="1"/>
    <n v="72"/>
    <n v="681"/>
  </r>
  <r>
    <n v="51"/>
    <n v="760"/>
    <n v="41300"/>
    <n v="51760041300"/>
    <x v="10"/>
    <n v="2022"/>
    <x v="0"/>
    <x v="1"/>
    <n v="16"/>
    <n v="966"/>
  </r>
  <r>
    <n v="51"/>
    <n v="760"/>
    <n v="41400"/>
    <n v="51760041400"/>
    <x v="10"/>
    <n v="2022"/>
    <x v="0"/>
    <x v="1"/>
    <n v="106"/>
    <n v="924"/>
  </r>
  <r>
    <n v="51"/>
    <n v="760"/>
    <n v="41600"/>
    <n v="51760041600"/>
    <x v="10"/>
    <n v="2022"/>
    <x v="0"/>
    <x v="1"/>
    <n v="46"/>
    <n v="778"/>
  </r>
  <r>
    <n v="51"/>
    <n v="760"/>
    <n v="50100"/>
    <n v="51760050100"/>
    <x v="10"/>
    <n v="2022"/>
    <x v="0"/>
    <x v="1"/>
    <n v="143"/>
    <n v="2046"/>
  </r>
  <r>
    <n v="51"/>
    <n v="760"/>
    <n v="50200"/>
    <n v="51760050200"/>
    <x v="10"/>
    <n v="2022"/>
    <x v="0"/>
    <x v="1"/>
    <n v="94"/>
    <n v="2438"/>
  </r>
  <r>
    <n v="51"/>
    <n v="760"/>
    <n v="50300"/>
    <n v="51760050300"/>
    <x v="10"/>
    <n v="2022"/>
    <x v="0"/>
    <x v="1"/>
    <n v="17"/>
    <n v="982"/>
  </r>
  <r>
    <n v="51"/>
    <n v="760"/>
    <n v="50400"/>
    <n v="51760050400"/>
    <x v="10"/>
    <n v="2022"/>
    <x v="0"/>
    <x v="1"/>
    <n v="9"/>
    <n v="1946"/>
  </r>
  <r>
    <n v="51"/>
    <n v="760"/>
    <n v="50500"/>
    <n v="51760050500"/>
    <x v="10"/>
    <n v="2022"/>
    <x v="0"/>
    <x v="1"/>
    <n v="57"/>
    <n v="1929"/>
  </r>
  <r>
    <n v="51"/>
    <n v="760"/>
    <n v="50600"/>
    <n v="51760050600"/>
    <x v="10"/>
    <n v="2022"/>
    <x v="0"/>
    <x v="1"/>
    <n v="23"/>
    <n v="1951"/>
  </r>
  <r>
    <n v="51"/>
    <n v="760"/>
    <n v="60200"/>
    <n v="51760060200"/>
    <x v="10"/>
    <n v="2022"/>
    <x v="0"/>
    <x v="1"/>
    <n v="42"/>
    <n v="225"/>
  </r>
  <r>
    <n v="51"/>
    <n v="760"/>
    <n v="60400"/>
    <n v="51760060400"/>
    <x v="10"/>
    <n v="2022"/>
    <x v="0"/>
    <x v="1"/>
    <n v="290"/>
    <n v="956"/>
  </r>
  <r>
    <n v="51"/>
    <n v="760"/>
    <n v="60501"/>
    <n v="51760060501"/>
    <x v="10"/>
    <n v="2022"/>
    <x v="0"/>
    <x v="1"/>
    <n v="131"/>
    <n v="1189"/>
  </r>
  <r>
    <n v="51"/>
    <n v="760"/>
    <n v="60502"/>
    <n v="51760060502"/>
    <x v="10"/>
    <n v="2022"/>
    <x v="0"/>
    <x v="1"/>
    <n v="105"/>
    <n v="1614"/>
  </r>
  <r>
    <n v="51"/>
    <n v="760"/>
    <n v="60600"/>
    <n v="51760060600"/>
    <x v="10"/>
    <n v="2022"/>
    <x v="0"/>
    <x v="1"/>
    <n v="349"/>
    <n v="2119"/>
  </r>
  <r>
    <n v="51"/>
    <n v="760"/>
    <n v="60700"/>
    <n v="51760060700"/>
    <x v="10"/>
    <n v="2022"/>
    <x v="0"/>
    <x v="1"/>
    <n v="131"/>
    <n v="436"/>
  </r>
  <r>
    <n v="51"/>
    <n v="760"/>
    <n v="60800"/>
    <n v="51760060800"/>
    <x v="10"/>
    <n v="2022"/>
    <x v="0"/>
    <x v="1"/>
    <n v="74"/>
    <n v="222"/>
  </r>
  <r>
    <n v="51"/>
    <n v="760"/>
    <n v="60900"/>
    <n v="51760060900"/>
    <x v="10"/>
    <n v="2022"/>
    <x v="0"/>
    <x v="1"/>
    <n v="168"/>
    <n v="268"/>
  </r>
  <r>
    <n v="51"/>
    <n v="760"/>
    <n v="61001"/>
    <n v="51760061001"/>
    <x v="10"/>
    <n v="2022"/>
    <x v="0"/>
    <x v="1"/>
    <n v="0"/>
    <n v="1066"/>
  </r>
  <r>
    <n v="51"/>
    <n v="760"/>
    <n v="61002"/>
    <n v="51760061002"/>
    <x v="10"/>
    <n v="2022"/>
    <x v="0"/>
    <x v="1"/>
    <n v="49"/>
    <n v="1801"/>
  </r>
  <r>
    <n v="51"/>
    <n v="760"/>
    <n v="70100"/>
    <n v="51760070100"/>
    <x v="10"/>
    <n v="2022"/>
    <x v="0"/>
    <x v="1"/>
    <n v="277"/>
    <n v="3890"/>
  </r>
  <r>
    <n v="51"/>
    <n v="760"/>
    <n v="70300"/>
    <n v="51760070300"/>
    <x v="10"/>
    <n v="2022"/>
    <x v="0"/>
    <x v="1"/>
    <n v="76"/>
    <n v="1427"/>
  </r>
  <r>
    <n v="51"/>
    <n v="760"/>
    <n v="70400"/>
    <n v="51760070400"/>
    <x v="10"/>
    <n v="2022"/>
    <x v="0"/>
    <x v="1"/>
    <n v="222"/>
    <n v="2483"/>
  </r>
  <r>
    <n v="51"/>
    <n v="760"/>
    <n v="70601"/>
    <n v="51760070601"/>
    <x v="10"/>
    <n v="2022"/>
    <x v="0"/>
    <x v="1"/>
    <n v="40"/>
    <n v="71"/>
  </r>
  <r>
    <n v="51"/>
    <n v="760"/>
    <n v="70602"/>
    <n v="51760070602"/>
    <x v="10"/>
    <n v="2022"/>
    <x v="0"/>
    <x v="1"/>
    <n v="49"/>
    <n v="243"/>
  </r>
  <r>
    <n v="51"/>
    <n v="760"/>
    <n v="70700"/>
    <n v="51760070700"/>
    <x v="10"/>
    <n v="2022"/>
    <x v="0"/>
    <x v="1"/>
    <n v="228"/>
    <n v="612"/>
  </r>
  <r>
    <n v="51"/>
    <n v="760"/>
    <n v="70802"/>
    <n v="51760070802"/>
    <x v="10"/>
    <n v="2022"/>
    <x v="0"/>
    <x v="1"/>
    <n v="129"/>
    <n v="355"/>
  </r>
  <r>
    <n v="51"/>
    <n v="760"/>
    <n v="70803"/>
    <n v="51760070803"/>
    <x v="10"/>
    <n v="2022"/>
    <x v="0"/>
    <x v="1"/>
    <n v="110"/>
    <n v="473"/>
  </r>
  <r>
    <n v="51"/>
    <n v="760"/>
    <n v="70804"/>
    <n v="51760070804"/>
    <x v="10"/>
    <n v="2022"/>
    <x v="0"/>
    <x v="1"/>
    <n v="70"/>
    <n v="567"/>
  </r>
  <r>
    <n v="51"/>
    <n v="760"/>
    <n v="70901"/>
    <n v="51760070901"/>
    <x v="10"/>
    <n v="2022"/>
    <x v="0"/>
    <x v="1"/>
    <n v="101"/>
    <n v="330"/>
  </r>
  <r>
    <n v="51"/>
    <n v="760"/>
    <n v="70902"/>
    <n v="51760070902"/>
    <x v="10"/>
    <n v="2022"/>
    <x v="0"/>
    <x v="1"/>
    <n v="160"/>
    <n v="399"/>
  </r>
  <r>
    <n v="51"/>
    <n v="760"/>
    <n v="71002"/>
    <n v="51760071002"/>
    <x v="10"/>
    <n v="2022"/>
    <x v="0"/>
    <x v="1"/>
    <n v="145"/>
    <n v="713"/>
  </r>
  <r>
    <n v="51"/>
    <n v="760"/>
    <n v="71003"/>
    <n v="51760071003"/>
    <x v="10"/>
    <n v="2022"/>
    <x v="0"/>
    <x v="1"/>
    <n v="82"/>
    <n v="397"/>
  </r>
  <r>
    <n v="51"/>
    <n v="760"/>
    <n v="71004"/>
    <n v="51760071004"/>
    <x v="10"/>
    <n v="2022"/>
    <x v="0"/>
    <x v="1"/>
    <n v="22"/>
    <n v="201"/>
  </r>
  <r>
    <n v="51"/>
    <n v="760"/>
    <n v="71100"/>
    <n v="51760071100"/>
    <x v="10"/>
    <n v="2022"/>
    <x v="0"/>
    <x v="1"/>
    <n v="306"/>
    <n v="2298"/>
  </r>
  <r>
    <n v="51"/>
    <n v="36"/>
    <n v="600100"/>
    <n v="51036600100"/>
    <x v="0"/>
    <n v="2022"/>
    <x v="1"/>
    <x v="1"/>
    <n v="351"/>
    <n v="768"/>
  </r>
  <r>
    <n v="51"/>
    <n v="36"/>
    <n v="600200"/>
    <n v="51036600200"/>
    <x v="0"/>
    <n v="2022"/>
    <x v="1"/>
    <x v="1"/>
    <n v="380"/>
    <n v="877"/>
  </r>
  <r>
    <n v="51"/>
    <n v="36"/>
    <n v="600300"/>
    <n v="51036600300"/>
    <x v="0"/>
    <n v="2022"/>
    <x v="1"/>
    <x v="1"/>
    <n v="265"/>
    <n v="689"/>
  </r>
  <r>
    <n v="51"/>
    <n v="41"/>
    <n v="100106"/>
    <n v="51041100106"/>
    <x v="1"/>
    <n v="2022"/>
    <x v="1"/>
    <x v="1"/>
    <n v="9"/>
    <n v="145"/>
  </r>
  <r>
    <n v="51"/>
    <n v="41"/>
    <n v="100107"/>
    <n v="51041100107"/>
    <x v="1"/>
    <n v="2022"/>
    <x v="1"/>
    <x v="1"/>
    <n v="70"/>
    <n v="503"/>
  </r>
  <r>
    <n v="51"/>
    <n v="41"/>
    <n v="100206"/>
    <n v="51041100206"/>
    <x v="1"/>
    <n v="2022"/>
    <x v="1"/>
    <x v="1"/>
    <n v="676"/>
    <n v="1438"/>
  </r>
  <r>
    <n v="51"/>
    <n v="41"/>
    <n v="100208"/>
    <n v="51041100208"/>
    <x v="1"/>
    <n v="2022"/>
    <x v="1"/>
    <x v="1"/>
    <n v="28"/>
    <n v="241"/>
  </r>
  <r>
    <n v="51"/>
    <n v="41"/>
    <n v="100209"/>
    <n v="51041100209"/>
    <x v="1"/>
    <n v="2022"/>
    <x v="1"/>
    <x v="1"/>
    <n v="208"/>
    <n v="1309"/>
  </r>
  <r>
    <n v="51"/>
    <n v="41"/>
    <n v="100210"/>
    <n v="51041100210"/>
    <x v="1"/>
    <n v="2022"/>
    <x v="1"/>
    <x v="1"/>
    <n v="63"/>
    <n v="477"/>
  </r>
  <r>
    <n v="51"/>
    <n v="41"/>
    <n v="100211"/>
    <n v="51041100211"/>
    <x v="1"/>
    <n v="2022"/>
    <x v="1"/>
    <x v="1"/>
    <n v="169"/>
    <n v="1406"/>
  </r>
  <r>
    <n v="51"/>
    <n v="41"/>
    <n v="100212"/>
    <n v="51041100212"/>
    <x v="1"/>
    <n v="2022"/>
    <x v="1"/>
    <x v="1"/>
    <n v="604"/>
    <n v="1718"/>
  </r>
  <r>
    <n v="51"/>
    <n v="41"/>
    <n v="100300"/>
    <n v="51041100300"/>
    <x v="1"/>
    <n v="2022"/>
    <x v="1"/>
    <x v="1"/>
    <n v="122"/>
    <n v="352"/>
  </r>
  <r>
    <n v="51"/>
    <n v="41"/>
    <n v="100403"/>
    <n v="51041100403"/>
    <x v="1"/>
    <n v="2022"/>
    <x v="1"/>
    <x v="1"/>
    <n v="209"/>
    <n v="1035"/>
  </r>
  <r>
    <n v="51"/>
    <n v="41"/>
    <n v="100404"/>
    <n v="51041100404"/>
    <x v="1"/>
    <n v="2022"/>
    <x v="1"/>
    <x v="1"/>
    <n v="285"/>
    <n v="616"/>
  </r>
  <r>
    <n v="51"/>
    <n v="41"/>
    <n v="100405"/>
    <n v="51041100405"/>
    <x v="1"/>
    <n v="2022"/>
    <x v="1"/>
    <x v="1"/>
    <n v="83"/>
    <n v="373"/>
  </r>
  <r>
    <n v="51"/>
    <n v="41"/>
    <n v="100406"/>
    <n v="51041100406"/>
    <x v="1"/>
    <n v="2022"/>
    <x v="1"/>
    <x v="1"/>
    <n v="102"/>
    <n v="372"/>
  </r>
  <r>
    <n v="51"/>
    <n v="41"/>
    <n v="100407"/>
    <n v="51041100407"/>
    <x v="1"/>
    <n v="2022"/>
    <x v="1"/>
    <x v="1"/>
    <n v="164"/>
    <n v="768"/>
  </r>
  <r>
    <n v="51"/>
    <n v="41"/>
    <n v="100409"/>
    <n v="51041100409"/>
    <x v="1"/>
    <n v="2022"/>
    <x v="1"/>
    <x v="1"/>
    <n v="560"/>
    <n v="1266"/>
  </r>
  <r>
    <n v="51"/>
    <n v="41"/>
    <n v="100410"/>
    <n v="51041100410"/>
    <x v="1"/>
    <n v="2022"/>
    <x v="1"/>
    <x v="1"/>
    <n v="161"/>
    <n v="517"/>
  </r>
  <r>
    <n v="51"/>
    <n v="41"/>
    <n v="100505"/>
    <n v="51041100505"/>
    <x v="1"/>
    <n v="2022"/>
    <x v="1"/>
    <x v="1"/>
    <n v="219"/>
    <n v="681"/>
  </r>
  <r>
    <n v="51"/>
    <n v="41"/>
    <n v="100506"/>
    <n v="51041100506"/>
    <x v="1"/>
    <n v="2022"/>
    <x v="1"/>
    <x v="1"/>
    <n v="481"/>
    <n v="1486"/>
  </r>
  <r>
    <n v="51"/>
    <n v="41"/>
    <n v="100507"/>
    <n v="51041100507"/>
    <x v="1"/>
    <n v="2022"/>
    <x v="1"/>
    <x v="1"/>
    <n v="169"/>
    <n v="1831"/>
  </r>
  <r>
    <n v="51"/>
    <n v="41"/>
    <n v="100508"/>
    <n v="51041100508"/>
    <x v="1"/>
    <n v="2022"/>
    <x v="1"/>
    <x v="1"/>
    <n v="207"/>
    <n v="924"/>
  </r>
  <r>
    <n v="51"/>
    <n v="41"/>
    <n v="100509"/>
    <n v="51041100509"/>
    <x v="1"/>
    <n v="2022"/>
    <x v="1"/>
    <x v="1"/>
    <n v="635"/>
    <n v="2143"/>
  </r>
  <r>
    <n v="51"/>
    <n v="41"/>
    <n v="100510"/>
    <n v="51041100510"/>
    <x v="1"/>
    <n v="2022"/>
    <x v="1"/>
    <x v="1"/>
    <n v="185"/>
    <n v="576"/>
  </r>
  <r>
    <n v="51"/>
    <n v="41"/>
    <n v="100600"/>
    <n v="51041100600"/>
    <x v="1"/>
    <n v="2022"/>
    <x v="1"/>
    <x v="1"/>
    <n v="215"/>
    <n v="896"/>
  </r>
  <r>
    <n v="51"/>
    <n v="41"/>
    <n v="100701"/>
    <n v="51041100701"/>
    <x v="1"/>
    <n v="2022"/>
    <x v="1"/>
    <x v="1"/>
    <n v="482"/>
    <n v="1672"/>
  </r>
  <r>
    <n v="51"/>
    <n v="41"/>
    <n v="100702"/>
    <n v="51041100702"/>
    <x v="1"/>
    <n v="2022"/>
    <x v="1"/>
    <x v="1"/>
    <n v="146"/>
    <n v="547"/>
  </r>
  <r>
    <n v="51"/>
    <n v="41"/>
    <n v="100704"/>
    <n v="51041100704"/>
    <x v="1"/>
    <n v="2022"/>
    <x v="1"/>
    <x v="1"/>
    <n v="249"/>
    <n v="466"/>
  </r>
  <r>
    <n v="51"/>
    <n v="41"/>
    <n v="100705"/>
    <n v="51041100705"/>
    <x v="1"/>
    <n v="2022"/>
    <x v="1"/>
    <x v="1"/>
    <n v="44"/>
    <n v="197"/>
  </r>
  <r>
    <n v="51"/>
    <n v="41"/>
    <n v="100804"/>
    <n v="51041100804"/>
    <x v="1"/>
    <n v="2022"/>
    <x v="1"/>
    <x v="1"/>
    <n v="489"/>
    <n v="1337"/>
  </r>
  <r>
    <n v="51"/>
    <n v="41"/>
    <n v="100805"/>
    <n v="51041100805"/>
    <x v="1"/>
    <n v="2022"/>
    <x v="1"/>
    <x v="1"/>
    <n v="394"/>
    <n v="1372"/>
  </r>
  <r>
    <n v="51"/>
    <n v="41"/>
    <n v="100806"/>
    <n v="51041100806"/>
    <x v="1"/>
    <n v="2022"/>
    <x v="1"/>
    <x v="1"/>
    <n v="404"/>
    <n v="1109"/>
  </r>
  <r>
    <n v="51"/>
    <n v="41"/>
    <n v="100807"/>
    <n v="51041100807"/>
    <x v="1"/>
    <n v="2022"/>
    <x v="1"/>
    <x v="1"/>
    <n v="154"/>
    <n v="634"/>
  </r>
  <r>
    <n v="51"/>
    <n v="41"/>
    <n v="100812"/>
    <n v="51041100812"/>
    <x v="1"/>
    <n v="2022"/>
    <x v="1"/>
    <x v="1"/>
    <n v="230"/>
    <n v="789"/>
  </r>
  <r>
    <n v="51"/>
    <n v="41"/>
    <n v="100814"/>
    <n v="51041100814"/>
    <x v="1"/>
    <n v="2022"/>
    <x v="1"/>
    <x v="1"/>
    <n v="238"/>
    <n v="887"/>
  </r>
  <r>
    <n v="51"/>
    <n v="41"/>
    <n v="100815"/>
    <n v="51041100815"/>
    <x v="1"/>
    <n v="2022"/>
    <x v="1"/>
    <x v="1"/>
    <n v="442"/>
    <n v="1240"/>
  </r>
  <r>
    <n v="51"/>
    <n v="41"/>
    <n v="100816"/>
    <n v="51041100816"/>
    <x v="1"/>
    <n v="2022"/>
    <x v="1"/>
    <x v="1"/>
    <n v="222"/>
    <n v="481"/>
  </r>
  <r>
    <n v="51"/>
    <n v="41"/>
    <n v="100817"/>
    <n v="51041100817"/>
    <x v="1"/>
    <n v="2022"/>
    <x v="1"/>
    <x v="1"/>
    <n v="125"/>
    <n v="571"/>
  </r>
  <r>
    <n v="51"/>
    <n v="41"/>
    <n v="100818"/>
    <n v="51041100818"/>
    <x v="1"/>
    <n v="2022"/>
    <x v="1"/>
    <x v="1"/>
    <n v="198"/>
    <n v="1272"/>
  </r>
  <r>
    <n v="51"/>
    <n v="41"/>
    <n v="100819"/>
    <n v="51041100819"/>
    <x v="1"/>
    <n v="2022"/>
    <x v="1"/>
    <x v="1"/>
    <n v="1005"/>
    <n v="2370"/>
  </r>
  <r>
    <n v="51"/>
    <n v="41"/>
    <n v="100820"/>
    <n v="51041100820"/>
    <x v="1"/>
    <n v="2022"/>
    <x v="1"/>
    <x v="1"/>
    <n v="494"/>
    <n v="1530"/>
  </r>
  <r>
    <n v="51"/>
    <n v="41"/>
    <n v="100821"/>
    <n v="51041100821"/>
    <x v="1"/>
    <n v="2022"/>
    <x v="1"/>
    <x v="1"/>
    <n v="119"/>
    <n v="400"/>
  </r>
  <r>
    <n v="51"/>
    <n v="41"/>
    <n v="100822"/>
    <n v="51041100822"/>
    <x v="1"/>
    <n v="2022"/>
    <x v="1"/>
    <x v="1"/>
    <n v="286"/>
    <n v="915"/>
  </r>
  <r>
    <n v="51"/>
    <n v="41"/>
    <n v="100823"/>
    <n v="51041100823"/>
    <x v="1"/>
    <n v="2022"/>
    <x v="1"/>
    <x v="1"/>
    <n v="80"/>
    <n v="1143"/>
  </r>
  <r>
    <n v="51"/>
    <n v="41"/>
    <n v="100902"/>
    <n v="51041100902"/>
    <x v="1"/>
    <n v="2022"/>
    <x v="1"/>
    <x v="1"/>
    <n v="26"/>
    <n v="328"/>
  </r>
  <r>
    <n v="51"/>
    <n v="41"/>
    <n v="100907"/>
    <n v="51041100907"/>
    <x v="1"/>
    <n v="2022"/>
    <x v="1"/>
    <x v="1"/>
    <n v="36"/>
    <n v="265"/>
  </r>
  <r>
    <n v="51"/>
    <n v="41"/>
    <n v="100910"/>
    <n v="51041100910"/>
    <x v="1"/>
    <n v="2022"/>
    <x v="1"/>
    <x v="1"/>
    <n v="369"/>
    <n v="842"/>
  </r>
  <r>
    <n v="51"/>
    <n v="41"/>
    <n v="100912"/>
    <n v="51041100912"/>
    <x v="1"/>
    <n v="2022"/>
    <x v="1"/>
    <x v="1"/>
    <n v="0"/>
    <n v="351"/>
  </r>
  <r>
    <n v="51"/>
    <n v="41"/>
    <n v="100915"/>
    <n v="51041100915"/>
    <x v="1"/>
    <n v="2022"/>
    <x v="1"/>
    <x v="1"/>
    <n v="154"/>
    <n v="326"/>
  </r>
  <r>
    <n v="51"/>
    <n v="41"/>
    <n v="100919"/>
    <n v="51041100919"/>
    <x v="1"/>
    <n v="2022"/>
    <x v="1"/>
    <x v="1"/>
    <n v="241"/>
    <n v="960"/>
  </r>
  <r>
    <n v="51"/>
    <n v="41"/>
    <n v="100920"/>
    <n v="51041100920"/>
    <x v="1"/>
    <n v="2022"/>
    <x v="1"/>
    <x v="1"/>
    <n v="60"/>
    <n v="450"/>
  </r>
  <r>
    <n v="51"/>
    <n v="41"/>
    <n v="100921"/>
    <n v="51041100921"/>
    <x v="1"/>
    <n v="2022"/>
    <x v="1"/>
    <x v="1"/>
    <n v="120"/>
    <n v="632"/>
  </r>
  <r>
    <n v="51"/>
    <n v="41"/>
    <n v="100922"/>
    <n v="51041100922"/>
    <x v="1"/>
    <n v="2022"/>
    <x v="1"/>
    <x v="1"/>
    <n v="418"/>
    <n v="1006"/>
  </r>
  <r>
    <n v="51"/>
    <n v="41"/>
    <n v="100923"/>
    <n v="51041100923"/>
    <x v="1"/>
    <n v="2022"/>
    <x v="1"/>
    <x v="1"/>
    <n v="84"/>
    <n v="523"/>
  </r>
  <r>
    <n v="51"/>
    <n v="41"/>
    <n v="100924"/>
    <n v="51041100924"/>
    <x v="1"/>
    <n v="2022"/>
    <x v="1"/>
    <x v="1"/>
    <n v="11"/>
    <n v="153"/>
  </r>
  <r>
    <n v="51"/>
    <n v="41"/>
    <n v="100926"/>
    <n v="51041100926"/>
    <x v="1"/>
    <n v="2022"/>
    <x v="1"/>
    <x v="1"/>
    <n v="20"/>
    <n v="245"/>
  </r>
  <r>
    <n v="51"/>
    <n v="41"/>
    <n v="100928"/>
    <n v="51041100928"/>
    <x v="1"/>
    <n v="2022"/>
    <x v="1"/>
    <x v="1"/>
    <n v="226"/>
    <n v="1210"/>
  </r>
  <r>
    <n v="51"/>
    <n v="41"/>
    <n v="100929"/>
    <n v="51041100929"/>
    <x v="1"/>
    <n v="2022"/>
    <x v="1"/>
    <x v="1"/>
    <n v="28"/>
    <n v="181"/>
  </r>
  <r>
    <n v="51"/>
    <n v="41"/>
    <n v="100930"/>
    <n v="51041100930"/>
    <x v="1"/>
    <n v="2022"/>
    <x v="1"/>
    <x v="1"/>
    <n v="30"/>
    <n v="79"/>
  </r>
  <r>
    <n v="51"/>
    <n v="41"/>
    <n v="100931"/>
    <n v="51041100931"/>
    <x v="1"/>
    <n v="2022"/>
    <x v="1"/>
    <x v="1"/>
    <n v="1"/>
    <n v="181"/>
  </r>
  <r>
    <n v="51"/>
    <n v="41"/>
    <n v="100932"/>
    <n v="51041100932"/>
    <x v="1"/>
    <n v="2022"/>
    <x v="1"/>
    <x v="1"/>
    <n v="60"/>
    <n v="275"/>
  </r>
  <r>
    <n v="51"/>
    <n v="41"/>
    <n v="100933"/>
    <n v="51041100933"/>
    <x v="1"/>
    <n v="2022"/>
    <x v="1"/>
    <x v="1"/>
    <n v="33"/>
    <n v="431"/>
  </r>
  <r>
    <n v="51"/>
    <n v="41"/>
    <n v="100934"/>
    <n v="51041100934"/>
    <x v="1"/>
    <n v="2022"/>
    <x v="1"/>
    <x v="1"/>
    <n v="182"/>
    <n v="877"/>
  </r>
  <r>
    <n v="51"/>
    <n v="41"/>
    <n v="100935"/>
    <n v="51041100935"/>
    <x v="1"/>
    <n v="2022"/>
    <x v="1"/>
    <x v="1"/>
    <n v="13"/>
    <n v="98"/>
  </r>
  <r>
    <n v="51"/>
    <n v="41"/>
    <n v="100936"/>
    <n v="51041100936"/>
    <x v="1"/>
    <n v="2022"/>
    <x v="1"/>
    <x v="1"/>
    <n v="15"/>
    <n v="60"/>
  </r>
  <r>
    <n v="51"/>
    <n v="41"/>
    <n v="100937"/>
    <n v="51041100937"/>
    <x v="1"/>
    <n v="2022"/>
    <x v="1"/>
    <x v="1"/>
    <n v="11"/>
    <n v="448"/>
  </r>
  <r>
    <n v="51"/>
    <n v="41"/>
    <n v="100938"/>
    <n v="51041100938"/>
    <x v="1"/>
    <n v="2022"/>
    <x v="1"/>
    <x v="1"/>
    <n v="0"/>
    <n v="260"/>
  </r>
  <r>
    <n v="51"/>
    <n v="41"/>
    <n v="101003"/>
    <n v="51041101003"/>
    <x v="1"/>
    <n v="2022"/>
    <x v="1"/>
    <x v="1"/>
    <n v="138"/>
    <n v="842"/>
  </r>
  <r>
    <n v="51"/>
    <n v="41"/>
    <n v="101004"/>
    <n v="51041101004"/>
    <x v="1"/>
    <n v="2022"/>
    <x v="1"/>
    <x v="1"/>
    <n v="74"/>
    <n v="319"/>
  </r>
  <r>
    <n v="51"/>
    <n v="41"/>
    <n v="101007"/>
    <n v="51041101007"/>
    <x v="1"/>
    <n v="2022"/>
    <x v="1"/>
    <x v="1"/>
    <n v="130"/>
    <n v="353"/>
  </r>
  <r>
    <n v="51"/>
    <n v="41"/>
    <n v="101008"/>
    <n v="51041101008"/>
    <x v="1"/>
    <n v="2022"/>
    <x v="1"/>
    <x v="1"/>
    <n v="49"/>
    <n v="310"/>
  </r>
  <r>
    <n v="51"/>
    <n v="41"/>
    <n v="101009"/>
    <n v="51041101009"/>
    <x v="1"/>
    <n v="2022"/>
    <x v="1"/>
    <x v="1"/>
    <n v="240"/>
    <n v="1207"/>
  </r>
  <r>
    <n v="51"/>
    <n v="41"/>
    <n v="101011"/>
    <n v="51041101011"/>
    <x v="1"/>
    <n v="2022"/>
    <x v="1"/>
    <x v="1"/>
    <n v="53"/>
    <n v="298"/>
  </r>
  <r>
    <n v="51"/>
    <n v="41"/>
    <n v="101012"/>
    <n v="51041101012"/>
    <x v="1"/>
    <n v="2022"/>
    <x v="1"/>
    <x v="1"/>
    <n v="185"/>
    <n v="503"/>
  </r>
  <r>
    <n v="51"/>
    <n v="41"/>
    <n v="101013"/>
    <n v="51041101013"/>
    <x v="1"/>
    <n v="2022"/>
    <x v="1"/>
    <x v="1"/>
    <n v="75"/>
    <n v="342"/>
  </r>
  <r>
    <n v="51"/>
    <n v="41"/>
    <n v="101014"/>
    <n v="51041101014"/>
    <x v="1"/>
    <n v="2022"/>
    <x v="1"/>
    <x v="1"/>
    <n v="17"/>
    <n v="427"/>
  </r>
  <r>
    <n v="51"/>
    <n v="41"/>
    <n v="101015"/>
    <n v="51041101015"/>
    <x v="1"/>
    <n v="2022"/>
    <x v="1"/>
    <x v="1"/>
    <n v="62"/>
    <n v="665"/>
  </r>
  <r>
    <n v="51"/>
    <n v="75"/>
    <n v="400101"/>
    <n v="51075400101"/>
    <x v="2"/>
    <n v="2022"/>
    <x v="1"/>
    <x v="1"/>
    <n v="18"/>
    <n v="165"/>
  </r>
  <r>
    <n v="51"/>
    <n v="75"/>
    <n v="400102"/>
    <n v="51075400102"/>
    <x v="2"/>
    <n v="2022"/>
    <x v="1"/>
    <x v="1"/>
    <n v="100"/>
    <n v="279"/>
  </r>
  <r>
    <n v="51"/>
    <n v="75"/>
    <n v="400200"/>
    <n v="51075400200"/>
    <x v="2"/>
    <n v="2022"/>
    <x v="1"/>
    <x v="1"/>
    <n v="306"/>
    <n v="608"/>
  </r>
  <r>
    <n v="51"/>
    <n v="75"/>
    <n v="400300"/>
    <n v="51075400300"/>
    <x v="2"/>
    <n v="2022"/>
    <x v="1"/>
    <x v="1"/>
    <n v="271"/>
    <n v="394"/>
  </r>
  <r>
    <n v="51"/>
    <n v="75"/>
    <n v="400400"/>
    <n v="51075400400"/>
    <x v="2"/>
    <n v="2022"/>
    <x v="1"/>
    <x v="1"/>
    <n v="345"/>
    <n v="941"/>
  </r>
  <r>
    <n v="51"/>
    <n v="75"/>
    <n v="400500"/>
    <n v="51075400500"/>
    <x v="2"/>
    <n v="2022"/>
    <x v="1"/>
    <x v="1"/>
    <n v="239"/>
    <n v="508"/>
  </r>
  <r>
    <n v="51"/>
    <n v="85"/>
    <n v="320100"/>
    <n v="51085320100"/>
    <x v="3"/>
    <n v="2022"/>
    <x v="1"/>
    <x v="1"/>
    <n v="156"/>
    <n v="310"/>
  </r>
  <r>
    <n v="51"/>
    <n v="85"/>
    <n v="320200"/>
    <n v="51085320200"/>
    <x v="3"/>
    <n v="2022"/>
    <x v="1"/>
    <x v="1"/>
    <n v="117"/>
    <n v="446"/>
  </r>
  <r>
    <n v="51"/>
    <n v="85"/>
    <n v="320300"/>
    <n v="51085320300"/>
    <x v="3"/>
    <n v="2022"/>
    <x v="1"/>
    <x v="1"/>
    <n v="137"/>
    <n v="284"/>
  </r>
  <r>
    <n v="51"/>
    <n v="85"/>
    <n v="320400"/>
    <n v="51085320400"/>
    <x v="3"/>
    <n v="2022"/>
    <x v="1"/>
    <x v="1"/>
    <n v="107"/>
    <n v="362"/>
  </r>
  <r>
    <n v="51"/>
    <n v="85"/>
    <n v="320500"/>
    <n v="51085320500"/>
    <x v="3"/>
    <n v="2022"/>
    <x v="1"/>
    <x v="1"/>
    <n v="35"/>
    <n v="54"/>
  </r>
  <r>
    <n v="51"/>
    <n v="85"/>
    <n v="320601"/>
    <n v="51085320601"/>
    <x v="3"/>
    <n v="2022"/>
    <x v="1"/>
    <x v="1"/>
    <n v="221"/>
    <n v="657"/>
  </r>
  <r>
    <n v="51"/>
    <n v="85"/>
    <n v="320602"/>
    <n v="51085320602"/>
    <x v="3"/>
    <n v="2022"/>
    <x v="1"/>
    <x v="1"/>
    <n v="140"/>
    <n v="350"/>
  </r>
  <r>
    <n v="51"/>
    <n v="85"/>
    <n v="320701"/>
    <n v="51085320701"/>
    <x v="3"/>
    <n v="2022"/>
    <x v="1"/>
    <x v="1"/>
    <n v="92"/>
    <n v="468"/>
  </r>
  <r>
    <n v="51"/>
    <n v="85"/>
    <n v="320702"/>
    <n v="51085320702"/>
    <x v="3"/>
    <n v="2022"/>
    <x v="1"/>
    <x v="1"/>
    <n v="89"/>
    <n v="190"/>
  </r>
  <r>
    <n v="51"/>
    <n v="85"/>
    <n v="320801"/>
    <n v="51085320801"/>
    <x v="3"/>
    <n v="2022"/>
    <x v="1"/>
    <x v="1"/>
    <n v="122"/>
    <n v="270"/>
  </r>
  <r>
    <n v="51"/>
    <n v="85"/>
    <n v="320803"/>
    <n v="51085320803"/>
    <x v="3"/>
    <n v="2022"/>
    <x v="1"/>
    <x v="1"/>
    <n v="27"/>
    <n v="595"/>
  </r>
  <r>
    <n v="51"/>
    <n v="85"/>
    <n v="320804"/>
    <n v="51085320804"/>
    <x v="3"/>
    <n v="2022"/>
    <x v="1"/>
    <x v="1"/>
    <n v="16"/>
    <n v="43"/>
  </r>
  <r>
    <n v="51"/>
    <n v="85"/>
    <n v="320805"/>
    <n v="51085320805"/>
    <x v="3"/>
    <n v="2022"/>
    <x v="1"/>
    <x v="1"/>
    <n v="26"/>
    <n v="137"/>
  </r>
  <r>
    <n v="51"/>
    <n v="85"/>
    <n v="320901"/>
    <n v="51085320901"/>
    <x v="3"/>
    <n v="2022"/>
    <x v="1"/>
    <x v="1"/>
    <n v="108"/>
    <n v="241"/>
  </r>
  <r>
    <n v="51"/>
    <n v="85"/>
    <n v="320902"/>
    <n v="51085320902"/>
    <x v="3"/>
    <n v="2022"/>
    <x v="1"/>
    <x v="1"/>
    <n v="35"/>
    <n v="166"/>
  </r>
  <r>
    <n v="51"/>
    <n v="85"/>
    <n v="321001"/>
    <n v="51085321001"/>
    <x v="3"/>
    <n v="2022"/>
    <x v="1"/>
    <x v="1"/>
    <n v="23"/>
    <n v="146"/>
  </r>
  <r>
    <n v="51"/>
    <n v="85"/>
    <n v="321003"/>
    <n v="51085321003"/>
    <x v="3"/>
    <n v="2022"/>
    <x v="1"/>
    <x v="1"/>
    <n v="90"/>
    <n v="454"/>
  </r>
  <r>
    <n v="51"/>
    <n v="85"/>
    <n v="321004"/>
    <n v="51085321004"/>
    <x v="3"/>
    <n v="2022"/>
    <x v="1"/>
    <x v="1"/>
    <n v="36"/>
    <n v="90"/>
  </r>
  <r>
    <n v="51"/>
    <n v="85"/>
    <n v="321100"/>
    <n v="51085321100"/>
    <x v="3"/>
    <n v="2022"/>
    <x v="1"/>
    <x v="1"/>
    <n v="7"/>
    <n v="136"/>
  </r>
  <r>
    <n v="51"/>
    <n v="85"/>
    <n v="321201"/>
    <n v="51085321201"/>
    <x v="3"/>
    <n v="2022"/>
    <x v="1"/>
    <x v="1"/>
    <n v="97"/>
    <n v="295"/>
  </r>
  <r>
    <n v="51"/>
    <n v="85"/>
    <n v="321202"/>
    <n v="51085321202"/>
    <x v="3"/>
    <n v="2022"/>
    <x v="1"/>
    <x v="1"/>
    <n v="80"/>
    <n v="348"/>
  </r>
  <r>
    <n v="51"/>
    <n v="85"/>
    <n v="321300"/>
    <n v="51085321300"/>
    <x v="3"/>
    <n v="2022"/>
    <x v="1"/>
    <x v="1"/>
    <n v="111"/>
    <n v="338"/>
  </r>
  <r>
    <n v="51"/>
    <n v="85"/>
    <n v="321401"/>
    <n v="51085321401"/>
    <x v="3"/>
    <n v="2022"/>
    <x v="1"/>
    <x v="1"/>
    <n v="91"/>
    <n v="126"/>
  </r>
  <r>
    <n v="51"/>
    <n v="85"/>
    <n v="321402"/>
    <n v="51085321402"/>
    <x v="3"/>
    <n v="2022"/>
    <x v="1"/>
    <x v="1"/>
    <n v="31"/>
    <n v="55"/>
  </r>
  <r>
    <n v="51"/>
    <n v="85"/>
    <n v="321403"/>
    <n v="51085321403"/>
    <x v="3"/>
    <n v="2022"/>
    <x v="1"/>
    <x v="1"/>
    <n v="103"/>
    <n v="218"/>
  </r>
  <r>
    <n v="51"/>
    <n v="87"/>
    <n v="200106"/>
    <n v="51087200106"/>
    <x v="4"/>
    <n v="2022"/>
    <x v="1"/>
    <x v="1"/>
    <n v="132"/>
    <n v="466"/>
  </r>
  <r>
    <n v="51"/>
    <n v="87"/>
    <n v="200108"/>
    <n v="51087200108"/>
    <x v="4"/>
    <n v="2022"/>
    <x v="1"/>
    <x v="1"/>
    <n v="1"/>
    <n v="7"/>
  </r>
  <r>
    <n v="51"/>
    <n v="87"/>
    <n v="200109"/>
    <n v="51087200109"/>
    <x v="4"/>
    <n v="2022"/>
    <x v="1"/>
    <x v="1"/>
    <n v="0"/>
    <n v="72"/>
  </r>
  <r>
    <n v="51"/>
    <n v="87"/>
    <n v="200122"/>
    <n v="51087200122"/>
    <x v="4"/>
    <n v="2022"/>
    <x v="1"/>
    <x v="1"/>
    <n v="93"/>
    <n v="250"/>
  </r>
  <r>
    <n v="51"/>
    <n v="87"/>
    <n v="200123"/>
    <n v="51087200123"/>
    <x v="4"/>
    <n v="2022"/>
    <x v="1"/>
    <x v="1"/>
    <n v="94"/>
    <n v="570"/>
  </r>
  <r>
    <n v="51"/>
    <n v="87"/>
    <n v="200124"/>
    <n v="51087200124"/>
    <x v="4"/>
    <n v="2022"/>
    <x v="1"/>
    <x v="1"/>
    <n v="36"/>
    <n v="257"/>
  </r>
  <r>
    <n v="51"/>
    <n v="87"/>
    <n v="200125"/>
    <n v="51087200125"/>
    <x v="4"/>
    <n v="2022"/>
    <x v="1"/>
    <x v="1"/>
    <n v="66"/>
    <n v="552"/>
  </r>
  <r>
    <n v="51"/>
    <n v="87"/>
    <n v="200126"/>
    <n v="51087200126"/>
    <x v="4"/>
    <n v="2022"/>
    <x v="1"/>
    <x v="1"/>
    <n v="124"/>
    <n v="629"/>
  </r>
  <r>
    <n v="51"/>
    <n v="87"/>
    <n v="200127"/>
    <n v="51087200127"/>
    <x v="4"/>
    <n v="2022"/>
    <x v="1"/>
    <x v="1"/>
    <n v="23"/>
    <n v="306"/>
  </r>
  <r>
    <n v="51"/>
    <n v="87"/>
    <n v="200131"/>
    <n v="51087200131"/>
    <x v="4"/>
    <n v="2022"/>
    <x v="1"/>
    <x v="1"/>
    <n v="12"/>
    <n v="81"/>
  </r>
  <r>
    <n v="51"/>
    <n v="87"/>
    <n v="200132"/>
    <n v="51087200132"/>
    <x v="4"/>
    <n v="2022"/>
    <x v="1"/>
    <x v="1"/>
    <n v="50"/>
    <n v="108"/>
  </r>
  <r>
    <n v="51"/>
    <n v="87"/>
    <n v="200133"/>
    <n v="51087200133"/>
    <x v="4"/>
    <n v="2022"/>
    <x v="1"/>
    <x v="1"/>
    <n v="232"/>
    <n v="407"/>
  </r>
  <r>
    <n v="51"/>
    <n v="87"/>
    <n v="200134"/>
    <n v="51087200134"/>
    <x v="4"/>
    <n v="2022"/>
    <x v="1"/>
    <x v="1"/>
    <n v="52"/>
    <n v="182"/>
  </r>
  <r>
    <n v="51"/>
    <n v="87"/>
    <n v="200135"/>
    <n v="51087200135"/>
    <x v="4"/>
    <n v="2022"/>
    <x v="1"/>
    <x v="1"/>
    <n v="10"/>
    <n v="34"/>
  </r>
  <r>
    <n v="51"/>
    <n v="87"/>
    <n v="200136"/>
    <n v="51087200136"/>
    <x v="4"/>
    <n v="2022"/>
    <x v="1"/>
    <x v="1"/>
    <n v="71"/>
    <n v="342"/>
  </r>
  <r>
    <n v="51"/>
    <n v="87"/>
    <n v="200137"/>
    <n v="51087200137"/>
    <x v="4"/>
    <n v="2022"/>
    <x v="1"/>
    <x v="1"/>
    <n v="103"/>
    <n v="235"/>
  </r>
  <r>
    <n v="51"/>
    <n v="87"/>
    <n v="200138"/>
    <n v="51087200138"/>
    <x v="4"/>
    <n v="2022"/>
    <x v="1"/>
    <x v="1"/>
    <n v="15"/>
    <n v="434"/>
  </r>
  <r>
    <n v="51"/>
    <n v="87"/>
    <n v="200139"/>
    <n v="51087200139"/>
    <x v="4"/>
    <n v="2022"/>
    <x v="1"/>
    <x v="1"/>
    <n v="14"/>
    <n v="333"/>
  </r>
  <r>
    <n v="51"/>
    <n v="87"/>
    <n v="200140"/>
    <n v="51087200140"/>
    <x v="4"/>
    <n v="2022"/>
    <x v="1"/>
    <x v="1"/>
    <n v="63"/>
    <n v="315"/>
  </r>
  <r>
    <n v="51"/>
    <n v="87"/>
    <n v="200141"/>
    <n v="51087200141"/>
    <x v="4"/>
    <n v="2022"/>
    <x v="1"/>
    <x v="1"/>
    <n v="20"/>
    <n v="53"/>
  </r>
  <r>
    <n v="51"/>
    <n v="87"/>
    <n v="200142"/>
    <n v="51087200142"/>
    <x v="4"/>
    <n v="2022"/>
    <x v="1"/>
    <x v="1"/>
    <n v="1"/>
    <n v="11"/>
  </r>
  <r>
    <n v="51"/>
    <n v="87"/>
    <n v="200143"/>
    <n v="51087200143"/>
    <x v="4"/>
    <n v="2022"/>
    <x v="1"/>
    <x v="1"/>
    <n v="9"/>
    <n v="143"/>
  </r>
  <r>
    <n v="51"/>
    <n v="87"/>
    <n v="200144"/>
    <n v="51087200144"/>
    <x v="4"/>
    <n v="2022"/>
    <x v="1"/>
    <x v="1"/>
    <n v="0"/>
    <n v="566"/>
  </r>
  <r>
    <n v="51"/>
    <n v="87"/>
    <n v="200145"/>
    <n v="51087200145"/>
    <x v="4"/>
    <n v="2022"/>
    <x v="1"/>
    <x v="1"/>
    <n v="0"/>
    <n v="83"/>
  </r>
  <r>
    <n v="51"/>
    <n v="87"/>
    <n v="200146"/>
    <n v="51087200146"/>
    <x v="4"/>
    <n v="2022"/>
    <x v="1"/>
    <x v="1"/>
    <n v="6"/>
    <n v="197"/>
  </r>
  <r>
    <n v="51"/>
    <n v="87"/>
    <n v="200147"/>
    <n v="51087200147"/>
    <x v="4"/>
    <n v="2022"/>
    <x v="1"/>
    <x v="1"/>
    <n v="0"/>
    <n v="208"/>
  </r>
  <r>
    <n v="51"/>
    <n v="87"/>
    <n v="200148"/>
    <n v="51087200148"/>
    <x v="4"/>
    <n v="2022"/>
    <x v="1"/>
    <x v="1"/>
    <n v="8"/>
    <n v="32"/>
  </r>
  <r>
    <n v="51"/>
    <n v="87"/>
    <n v="200149"/>
    <n v="51087200149"/>
    <x v="4"/>
    <n v="2022"/>
    <x v="1"/>
    <x v="1"/>
    <n v="0"/>
    <n v="44"/>
  </r>
  <r>
    <n v="51"/>
    <n v="87"/>
    <n v="200150"/>
    <n v="51087200150"/>
    <x v="4"/>
    <n v="2022"/>
    <x v="1"/>
    <x v="1"/>
    <n v="39"/>
    <n v="264"/>
  </r>
  <r>
    <n v="51"/>
    <n v="87"/>
    <n v="200151"/>
    <n v="51087200151"/>
    <x v="4"/>
    <n v="2022"/>
    <x v="1"/>
    <x v="1"/>
    <n v="54"/>
    <n v="553"/>
  </r>
  <r>
    <n v="51"/>
    <n v="87"/>
    <n v="200152"/>
    <n v="51087200152"/>
    <x v="4"/>
    <n v="2022"/>
    <x v="1"/>
    <x v="1"/>
    <n v="0"/>
    <n v="165"/>
  </r>
  <r>
    <n v="51"/>
    <n v="87"/>
    <n v="200153"/>
    <n v="51087200153"/>
    <x v="4"/>
    <n v="2022"/>
    <x v="1"/>
    <x v="1"/>
    <n v="49"/>
    <n v="190"/>
  </r>
  <r>
    <n v="51"/>
    <n v="87"/>
    <n v="200201"/>
    <n v="51087200201"/>
    <x v="4"/>
    <n v="2022"/>
    <x v="1"/>
    <x v="1"/>
    <n v="23"/>
    <n v="75"/>
  </r>
  <r>
    <n v="51"/>
    <n v="87"/>
    <n v="200202"/>
    <n v="51087200202"/>
    <x v="4"/>
    <n v="2022"/>
    <x v="1"/>
    <x v="1"/>
    <n v="0"/>
    <n v="0"/>
  </r>
  <r>
    <n v="51"/>
    <n v="87"/>
    <n v="200301"/>
    <n v="51087200301"/>
    <x v="4"/>
    <n v="2022"/>
    <x v="1"/>
    <x v="1"/>
    <n v="54"/>
    <n v="132"/>
  </r>
  <r>
    <n v="51"/>
    <n v="87"/>
    <n v="200302"/>
    <n v="51087200302"/>
    <x v="4"/>
    <n v="2022"/>
    <x v="1"/>
    <x v="1"/>
    <n v="3"/>
    <n v="56"/>
  </r>
  <r>
    <n v="51"/>
    <n v="87"/>
    <n v="200303"/>
    <n v="51087200303"/>
    <x v="4"/>
    <n v="2022"/>
    <x v="1"/>
    <x v="1"/>
    <n v="8"/>
    <n v="289"/>
  </r>
  <r>
    <n v="51"/>
    <n v="87"/>
    <n v="200305"/>
    <n v="51087200305"/>
    <x v="4"/>
    <n v="2022"/>
    <x v="1"/>
    <x v="1"/>
    <n v="145"/>
    <n v="326"/>
  </r>
  <r>
    <n v="51"/>
    <n v="87"/>
    <n v="200404"/>
    <n v="51087200404"/>
    <x v="4"/>
    <n v="2022"/>
    <x v="1"/>
    <x v="1"/>
    <n v="61"/>
    <n v="271"/>
  </r>
  <r>
    <n v="51"/>
    <n v="87"/>
    <n v="200407"/>
    <n v="51087200407"/>
    <x v="4"/>
    <n v="2022"/>
    <x v="1"/>
    <x v="1"/>
    <n v="80"/>
    <n v="457"/>
  </r>
  <r>
    <n v="51"/>
    <n v="87"/>
    <n v="200409"/>
    <n v="51087200409"/>
    <x v="4"/>
    <n v="2022"/>
    <x v="1"/>
    <x v="1"/>
    <n v="328"/>
    <n v="778"/>
  </r>
  <r>
    <n v="51"/>
    <n v="87"/>
    <n v="200411"/>
    <n v="51087200411"/>
    <x v="4"/>
    <n v="2022"/>
    <x v="1"/>
    <x v="1"/>
    <n v="243"/>
    <n v="1319"/>
  </r>
  <r>
    <n v="51"/>
    <n v="87"/>
    <n v="200412"/>
    <n v="51087200412"/>
    <x v="4"/>
    <n v="2022"/>
    <x v="1"/>
    <x v="1"/>
    <n v="174"/>
    <n v="616"/>
  </r>
  <r>
    <n v="51"/>
    <n v="87"/>
    <n v="200413"/>
    <n v="51087200413"/>
    <x v="4"/>
    <n v="2022"/>
    <x v="1"/>
    <x v="1"/>
    <n v="16"/>
    <n v="270"/>
  </r>
  <r>
    <n v="51"/>
    <n v="87"/>
    <n v="200414"/>
    <n v="51087200414"/>
    <x v="4"/>
    <n v="2022"/>
    <x v="1"/>
    <x v="1"/>
    <n v="47"/>
    <n v="564"/>
  </r>
  <r>
    <n v="51"/>
    <n v="87"/>
    <n v="200415"/>
    <n v="51087200415"/>
    <x v="4"/>
    <n v="2022"/>
    <x v="1"/>
    <x v="1"/>
    <n v="0"/>
    <n v="174"/>
  </r>
  <r>
    <n v="51"/>
    <n v="87"/>
    <n v="200416"/>
    <n v="51087200416"/>
    <x v="4"/>
    <n v="2022"/>
    <x v="1"/>
    <x v="1"/>
    <n v="141"/>
    <n v="983"/>
  </r>
  <r>
    <n v="51"/>
    <n v="87"/>
    <n v="200417"/>
    <n v="51087200417"/>
    <x v="4"/>
    <n v="2022"/>
    <x v="1"/>
    <x v="1"/>
    <n v="189"/>
    <n v="572"/>
  </r>
  <r>
    <n v="51"/>
    <n v="87"/>
    <n v="200418"/>
    <n v="51087200418"/>
    <x v="4"/>
    <n v="2022"/>
    <x v="1"/>
    <x v="1"/>
    <n v="208"/>
    <n v="511"/>
  </r>
  <r>
    <n v="51"/>
    <n v="87"/>
    <n v="200501"/>
    <n v="51087200501"/>
    <x v="4"/>
    <n v="2022"/>
    <x v="1"/>
    <x v="1"/>
    <n v="100"/>
    <n v="348"/>
  </r>
  <r>
    <n v="51"/>
    <n v="87"/>
    <n v="200502"/>
    <n v="51087200502"/>
    <x v="4"/>
    <n v="2022"/>
    <x v="1"/>
    <x v="1"/>
    <n v="26"/>
    <n v="189"/>
  </r>
  <r>
    <n v="51"/>
    <n v="87"/>
    <n v="200503"/>
    <n v="51087200503"/>
    <x v="4"/>
    <n v="2022"/>
    <x v="1"/>
    <x v="1"/>
    <n v="464"/>
    <n v="1156"/>
  </r>
  <r>
    <n v="51"/>
    <n v="87"/>
    <n v="200600"/>
    <n v="51087200600"/>
    <x v="4"/>
    <n v="2022"/>
    <x v="1"/>
    <x v="1"/>
    <n v="149"/>
    <n v="459"/>
  </r>
  <r>
    <n v="51"/>
    <n v="87"/>
    <n v="200700"/>
    <n v="51087200700"/>
    <x v="4"/>
    <n v="2022"/>
    <x v="1"/>
    <x v="1"/>
    <n v="208"/>
    <n v="528"/>
  </r>
  <r>
    <n v="51"/>
    <n v="87"/>
    <n v="200801"/>
    <n v="51087200801"/>
    <x v="4"/>
    <n v="2022"/>
    <x v="1"/>
    <x v="1"/>
    <n v="211"/>
    <n v="622"/>
  </r>
  <r>
    <n v="51"/>
    <n v="87"/>
    <n v="200802"/>
    <n v="51087200802"/>
    <x v="4"/>
    <n v="2022"/>
    <x v="1"/>
    <x v="1"/>
    <n v="140"/>
    <n v="345"/>
  </r>
  <r>
    <n v="51"/>
    <n v="87"/>
    <n v="200805"/>
    <n v="51087200805"/>
    <x v="4"/>
    <n v="2022"/>
    <x v="1"/>
    <x v="1"/>
    <n v="798"/>
    <n v="1839"/>
  </r>
  <r>
    <n v="51"/>
    <n v="87"/>
    <n v="200806"/>
    <n v="51087200806"/>
    <x v="4"/>
    <n v="2022"/>
    <x v="1"/>
    <x v="1"/>
    <n v="290"/>
    <n v="871"/>
  </r>
  <r>
    <n v="51"/>
    <n v="87"/>
    <n v="200807"/>
    <n v="51087200807"/>
    <x v="4"/>
    <n v="2022"/>
    <x v="1"/>
    <x v="1"/>
    <n v="821"/>
    <n v="2147"/>
  </r>
  <r>
    <n v="51"/>
    <n v="87"/>
    <n v="200904"/>
    <n v="51087200904"/>
    <x v="4"/>
    <n v="2022"/>
    <x v="1"/>
    <x v="1"/>
    <n v="424"/>
    <n v="2591"/>
  </r>
  <r>
    <n v="51"/>
    <n v="87"/>
    <n v="200905"/>
    <n v="51087200905"/>
    <x v="4"/>
    <n v="2022"/>
    <x v="1"/>
    <x v="1"/>
    <n v="305"/>
    <n v="1395"/>
  </r>
  <r>
    <n v="51"/>
    <n v="87"/>
    <n v="200906"/>
    <n v="51087200906"/>
    <x v="4"/>
    <n v="2022"/>
    <x v="1"/>
    <x v="1"/>
    <n v="125"/>
    <n v="631"/>
  </r>
  <r>
    <n v="51"/>
    <n v="87"/>
    <n v="200907"/>
    <n v="51087200907"/>
    <x v="4"/>
    <n v="2022"/>
    <x v="1"/>
    <x v="1"/>
    <n v="198"/>
    <n v="942"/>
  </r>
  <r>
    <n v="51"/>
    <n v="87"/>
    <n v="200908"/>
    <n v="51087200908"/>
    <x v="4"/>
    <n v="2022"/>
    <x v="1"/>
    <x v="1"/>
    <n v="76"/>
    <n v="593"/>
  </r>
  <r>
    <n v="51"/>
    <n v="87"/>
    <n v="201001"/>
    <n v="51087201001"/>
    <x v="4"/>
    <n v="2022"/>
    <x v="1"/>
    <x v="1"/>
    <n v="1501"/>
    <n v="3981"/>
  </r>
  <r>
    <n v="51"/>
    <n v="87"/>
    <n v="201002"/>
    <n v="51087201002"/>
    <x v="4"/>
    <n v="2022"/>
    <x v="1"/>
    <x v="1"/>
    <n v="613"/>
    <n v="1639"/>
  </r>
  <r>
    <n v="51"/>
    <n v="87"/>
    <n v="201003"/>
    <n v="51087201003"/>
    <x v="4"/>
    <n v="2022"/>
    <x v="1"/>
    <x v="1"/>
    <n v="1527"/>
    <n v="4573"/>
  </r>
  <r>
    <n v="51"/>
    <n v="87"/>
    <n v="201102"/>
    <n v="51087201102"/>
    <x v="4"/>
    <n v="2022"/>
    <x v="1"/>
    <x v="1"/>
    <n v="782"/>
    <n v="2353"/>
  </r>
  <r>
    <n v="51"/>
    <n v="87"/>
    <n v="201103"/>
    <n v="51087201103"/>
    <x v="4"/>
    <n v="2022"/>
    <x v="1"/>
    <x v="1"/>
    <n v="597"/>
    <n v="1949"/>
  </r>
  <r>
    <n v="51"/>
    <n v="87"/>
    <n v="201104"/>
    <n v="51087201104"/>
    <x v="4"/>
    <n v="2022"/>
    <x v="1"/>
    <x v="1"/>
    <n v="628"/>
    <n v="1895"/>
  </r>
  <r>
    <n v="51"/>
    <n v="87"/>
    <n v="201203"/>
    <n v="51087201203"/>
    <x v="4"/>
    <n v="2022"/>
    <x v="1"/>
    <x v="1"/>
    <n v="676"/>
    <n v="1770"/>
  </r>
  <r>
    <n v="51"/>
    <n v="87"/>
    <n v="201204"/>
    <n v="51087201204"/>
    <x v="4"/>
    <n v="2022"/>
    <x v="1"/>
    <x v="1"/>
    <n v="672"/>
    <n v="1220"/>
  </r>
  <r>
    <n v="51"/>
    <n v="87"/>
    <n v="201205"/>
    <n v="51087201205"/>
    <x v="4"/>
    <n v="2022"/>
    <x v="1"/>
    <x v="1"/>
    <n v="386"/>
    <n v="1096"/>
  </r>
  <r>
    <n v="51"/>
    <n v="87"/>
    <n v="201206"/>
    <n v="51087201206"/>
    <x v="4"/>
    <n v="2022"/>
    <x v="1"/>
    <x v="1"/>
    <n v="524"/>
    <n v="1543"/>
  </r>
  <r>
    <n v="51"/>
    <n v="87"/>
    <n v="201403"/>
    <n v="51087201403"/>
    <x v="4"/>
    <n v="2022"/>
    <x v="1"/>
    <x v="1"/>
    <n v="325"/>
    <n v="1281"/>
  </r>
  <r>
    <n v="51"/>
    <n v="87"/>
    <n v="201404"/>
    <n v="51087201404"/>
    <x v="4"/>
    <n v="2022"/>
    <x v="1"/>
    <x v="1"/>
    <n v="217"/>
    <n v="543"/>
  </r>
  <r>
    <n v="51"/>
    <n v="87"/>
    <n v="201405"/>
    <n v="51087201405"/>
    <x v="4"/>
    <n v="2022"/>
    <x v="1"/>
    <x v="1"/>
    <n v="811"/>
    <n v="1663"/>
  </r>
  <r>
    <n v="51"/>
    <n v="87"/>
    <n v="201406"/>
    <n v="51087201406"/>
    <x v="4"/>
    <n v="2022"/>
    <x v="1"/>
    <x v="1"/>
    <n v="812"/>
    <n v="1517"/>
  </r>
  <r>
    <n v="51"/>
    <n v="87"/>
    <n v="201502"/>
    <n v="51087201502"/>
    <x v="4"/>
    <n v="2022"/>
    <x v="1"/>
    <x v="1"/>
    <n v="257"/>
    <n v="1869"/>
  </r>
  <r>
    <n v="51"/>
    <n v="87"/>
    <n v="201503"/>
    <n v="51087201503"/>
    <x v="4"/>
    <n v="2022"/>
    <x v="1"/>
    <x v="1"/>
    <n v="959"/>
    <n v="2947"/>
  </r>
  <r>
    <n v="51"/>
    <n v="87"/>
    <n v="201504"/>
    <n v="51087201504"/>
    <x v="4"/>
    <n v="2022"/>
    <x v="1"/>
    <x v="1"/>
    <n v="687"/>
    <n v="2009"/>
  </r>
  <r>
    <n v="51"/>
    <n v="87"/>
    <n v="201601"/>
    <n v="51087201601"/>
    <x v="4"/>
    <n v="2022"/>
    <x v="1"/>
    <x v="1"/>
    <n v="396"/>
    <n v="714"/>
  </r>
  <r>
    <n v="51"/>
    <n v="87"/>
    <n v="201602"/>
    <n v="51087201602"/>
    <x v="4"/>
    <n v="2022"/>
    <x v="1"/>
    <x v="1"/>
    <n v="474"/>
    <n v="1738"/>
  </r>
  <r>
    <n v="51"/>
    <n v="87"/>
    <n v="201701"/>
    <n v="51087201701"/>
    <x v="4"/>
    <n v="2022"/>
    <x v="1"/>
    <x v="1"/>
    <n v="289"/>
    <n v="736"/>
  </r>
  <r>
    <n v="51"/>
    <n v="87"/>
    <n v="980100"/>
    <n v="51087980100"/>
    <x v="4"/>
    <n v="2022"/>
    <x v="1"/>
    <x v="1"/>
    <n v="0"/>
    <n v="0"/>
  </r>
  <r>
    <n v="51"/>
    <n v="127"/>
    <n v="700100"/>
    <n v="51127700100"/>
    <x v="5"/>
    <n v="2022"/>
    <x v="1"/>
    <x v="1"/>
    <n v="181"/>
    <n v="459"/>
  </r>
  <r>
    <n v="51"/>
    <n v="127"/>
    <n v="700200"/>
    <n v="51127700200"/>
    <x v="5"/>
    <n v="2022"/>
    <x v="1"/>
    <x v="1"/>
    <n v="325"/>
    <n v="531"/>
  </r>
  <r>
    <n v="51"/>
    <n v="127"/>
    <n v="700301"/>
    <n v="51127700301"/>
    <x v="5"/>
    <n v="2022"/>
    <x v="1"/>
    <x v="1"/>
    <n v="62"/>
    <n v="416"/>
  </r>
  <r>
    <n v="51"/>
    <n v="127"/>
    <n v="700302"/>
    <n v="51127700302"/>
    <x v="5"/>
    <n v="2022"/>
    <x v="1"/>
    <x v="1"/>
    <n v="386"/>
    <n v="929"/>
  </r>
  <r>
    <n v="51"/>
    <n v="145"/>
    <n v="500101"/>
    <n v="51145500101"/>
    <x v="6"/>
    <n v="2022"/>
    <x v="1"/>
    <x v="1"/>
    <n v="22"/>
    <n v="95"/>
  </r>
  <r>
    <n v="51"/>
    <n v="145"/>
    <n v="500102"/>
    <n v="51145500102"/>
    <x v="6"/>
    <n v="2022"/>
    <x v="1"/>
    <x v="1"/>
    <n v="0"/>
    <n v="93"/>
  </r>
  <r>
    <n v="51"/>
    <n v="145"/>
    <n v="500201"/>
    <n v="51145500201"/>
    <x v="6"/>
    <n v="2022"/>
    <x v="1"/>
    <x v="1"/>
    <n v="175"/>
    <n v="609"/>
  </r>
  <r>
    <n v="51"/>
    <n v="145"/>
    <n v="500202"/>
    <n v="51145500202"/>
    <x v="6"/>
    <n v="2022"/>
    <x v="1"/>
    <x v="1"/>
    <n v="57"/>
    <n v="92"/>
  </r>
  <r>
    <n v="51"/>
    <n v="145"/>
    <n v="500300"/>
    <n v="51145500300"/>
    <x v="6"/>
    <n v="2022"/>
    <x v="1"/>
    <x v="1"/>
    <n v="441"/>
    <n v="816"/>
  </r>
  <r>
    <n v="51"/>
    <n v="145"/>
    <n v="500400"/>
    <n v="51145500400"/>
    <x v="6"/>
    <n v="2022"/>
    <x v="1"/>
    <x v="1"/>
    <n v="152"/>
    <n v="551"/>
  </r>
  <r>
    <n v="51"/>
    <n v="570"/>
    <n v="830100"/>
    <n v="51570830100"/>
    <x v="7"/>
    <n v="2022"/>
    <x v="1"/>
    <x v="1"/>
    <n v="17"/>
    <n v="179"/>
  </r>
  <r>
    <n v="51"/>
    <n v="570"/>
    <n v="830200"/>
    <n v="51570830200"/>
    <x v="7"/>
    <n v="2022"/>
    <x v="1"/>
    <x v="1"/>
    <n v="96"/>
    <n v="537"/>
  </r>
  <r>
    <n v="51"/>
    <n v="570"/>
    <n v="830300"/>
    <n v="51570830300"/>
    <x v="7"/>
    <n v="2022"/>
    <x v="1"/>
    <x v="1"/>
    <n v="8"/>
    <n v="129"/>
  </r>
  <r>
    <n v="51"/>
    <n v="570"/>
    <n v="830400"/>
    <n v="51570830400"/>
    <x v="7"/>
    <n v="2022"/>
    <x v="1"/>
    <x v="1"/>
    <n v="48"/>
    <n v="306"/>
  </r>
  <r>
    <n v="51"/>
    <n v="570"/>
    <n v="830500"/>
    <n v="51570830500"/>
    <x v="7"/>
    <n v="2022"/>
    <x v="1"/>
    <x v="1"/>
    <n v="399"/>
    <n v="670"/>
  </r>
  <r>
    <n v="51"/>
    <n v="670"/>
    <n v="820100"/>
    <n v="51670820100"/>
    <x v="8"/>
    <n v="2022"/>
    <x v="1"/>
    <x v="1"/>
    <n v="129"/>
    <n v="469"/>
  </r>
  <r>
    <n v="51"/>
    <n v="670"/>
    <n v="820300"/>
    <n v="51670820300"/>
    <x v="8"/>
    <n v="2022"/>
    <x v="1"/>
    <x v="1"/>
    <n v="294"/>
    <n v="588"/>
  </r>
  <r>
    <n v="51"/>
    <n v="670"/>
    <n v="820400"/>
    <n v="51670820400"/>
    <x v="8"/>
    <n v="2022"/>
    <x v="1"/>
    <x v="1"/>
    <n v="244"/>
    <n v="1378"/>
  </r>
  <r>
    <n v="51"/>
    <n v="670"/>
    <n v="820500"/>
    <n v="51670820500"/>
    <x v="8"/>
    <n v="2022"/>
    <x v="1"/>
    <x v="1"/>
    <n v="469"/>
    <n v="780"/>
  </r>
  <r>
    <n v="51"/>
    <n v="670"/>
    <n v="820600"/>
    <n v="51670820600"/>
    <x v="8"/>
    <n v="2022"/>
    <x v="1"/>
    <x v="1"/>
    <n v="721"/>
    <n v="1629"/>
  </r>
  <r>
    <n v="51"/>
    <n v="670"/>
    <n v="820700"/>
    <n v="51670820700"/>
    <x v="8"/>
    <n v="2022"/>
    <x v="1"/>
    <x v="1"/>
    <n v="598"/>
    <n v="1133"/>
  </r>
  <r>
    <n v="51"/>
    <n v="670"/>
    <n v="980100"/>
    <n v="51670980100"/>
    <x v="8"/>
    <n v="2022"/>
    <x v="1"/>
    <x v="1"/>
    <n v="0"/>
    <n v="0"/>
  </r>
  <r>
    <n v="51"/>
    <n v="730"/>
    <n v="810100"/>
    <n v="51730810100"/>
    <x v="9"/>
    <n v="2022"/>
    <x v="1"/>
    <x v="1"/>
    <n v="772"/>
    <n v="1263"/>
  </r>
  <r>
    <n v="51"/>
    <n v="730"/>
    <n v="810300"/>
    <n v="51730810300"/>
    <x v="9"/>
    <n v="2022"/>
    <x v="1"/>
    <x v="1"/>
    <n v="256"/>
    <n v="1256"/>
  </r>
  <r>
    <n v="51"/>
    <n v="730"/>
    <n v="810400"/>
    <n v="51730810400"/>
    <x v="9"/>
    <n v="2022"/>
    <x v="1"/>
    <x v="1"/>
    <n v="311"/>
    <n v="955"/>
  </r>
  <r>
    <n v="51"/>
    <n v="730"/>
    <n v="810500"/>
    <n v="51730810500"/>
    <x v="9"/>
    <n v="2022"/>
    <x v="1"/>
    <x v="1"/>
    <n v="655"/>
    <n v="2162"/>
  </r>
  <r>
    <n v="51"/>
    <n v="730"/>
    <n v="810600"/>
    <n v="51730810600"/>
    <x v="9"/>
    <n v="2022"/>
    <x v="1"/>
    <x v="1"/>
    <n v="366"/>
    <n v="909"/>
  </r>
  <r>
    <n v="51"/>
    <n v="730"/>
    <n v="810700"/>
    <n v="51730810700"/>
    <x v="9"/>
    <n v="2022"/>
    <x v="1"/>
    <x v="1"/>
    <n v="596"/>
    <n v="1305"/>
  </r>
  <r>
    <n v="51"/>
    <n v="730"/>
    <n v="810900"/>
    <n v="51730810900"/>
    <x v="9"/>
    <n v="2022"/>
    <x v="1"/>
    <x v="1"/>
    <n v="629"/>
    <n v="1535"/>
  </r>
  <r>
    <n v="51"/>
    <n v="730"/>
    <n v="811000"/>
    <n v="51730811000"/>
    <x v="9"/>
    <n v="2022"/>
    <x v="1"/>
    <x v="1"/>
    <n v="959"/>
    <n v="2466"/>
  </r>
  <r>
    <n v="51"/>
    <n v="730"/>
    <n v="811100"/>
    <n v="51730811100"/>
    <x v="9"/>
    <n v="2022"/>
    <x v="1"/>
    <x v="1"/>
    <n v="960"/>
    <n v="2194"/>
  </r>
  <r>
    <n v="51"/>
    <n v="730"/>
    <n v="811200"/>
    <n v="51730811200"/>
    <x v="9"/>
    <n v="2022"/>
    <x v="1"/>
    <x v="1"/>
    <n v="740"/>
    <n v="1997"/>
  </r>
  <r>
    <n v="51"/>
    <n v="730"/>
    <n v="811300"/>
    <n v="51730811300"/>
    <x v="9"/>
    <n v="2022"/>
    <x v="1"/>
    <x v="1"/>
    <n v="634"/>
    <n v="1563"/>
  </r>
  <r>
    <n v="51"/>
    <n v="760"/>
    <n v="10201"/>
    <n v="51760010201"/>
    <x v="10"/>
    <n v="2022"/>
    <x v="1"/>
    <x v="1"/>
    <n v="91"/>
    <n v="370"/>
  </r>
  <r>
    <n v="51"/>
    <n v="760"/>
    <n v="10202"/>
    <n v="51760010202"/>
    <x v="10"/>
    <n v="2022"/>
    <x v="1"/>
    <x v="1"/>
    <n v="58"/>
    <n v="497"/>
  </r>
  <r>
    <n v="51"/>
    <n v="760"/>
    <n v="10300"/>
    <n v="51760010300"/>
    <x v="10"/>
    <n v="2022"/>
    <x v="1"/>
    <x v="1"/>
    <n v="376"/>
    <n v="887"/>
  </r>
  <r>
    <n v="51"/>
    <n v="760"/>
    <n v="10401"/>
    <n v="51760010401"/>
    <x v="10"/>
    <n v="2022"/>
    <x v="1"/>
    <x v="1"/>
    <n v="92"/>
    <n v="415"/>
  </r>
  <r>
    <n v="51"/>
    <n v="760"/>
    <n v="10402"/>
    <n v="51760010402"/>
    <x v="10"/>
    <n v="2022"/>
    <x v="1"/>
    <x v="1"/>
    <n v="154"/>
    <n v="619"/>
  </r>
  <r>
    <n v="51"/>
    <n v="760"/>
    <n v="10500"/>
    <n v="51760010500"/>
    <x v="10"/>
    <n v="2022"/>
    <x v="1"/>
    <x v="1"/>
    <n v="268"/>
    <n v="792"/>
  </r>
  <r>
    <n v="51"/>
    <n v="760"/>
    <n v="10600"/>
    <n v="51760010600"/>
    <x v="10"/>
    <n v="2022"/>
    <x v="1"/>
    <x v="1"/>
    <n v="151"/>
    <n v="688"/>
  </r>
  <r>
    <n v="51"/>
    <n v="760"/>
    <n v="10700"/>
    <n v="51760010700"/>
    <x v="10"/>
    <n v="2022"/>
    <x v="1"/>
    <x v="1"/>
    <n v="458"/>
    <n v="1179"/>
  </r>
  <r>
    <n v="51"/>
    <n v="760"/>
    <n v="10800"/>
    <n v="51760010800"/>
    <x v="10"/>
    <n v="2022"/>
    <x v="1"/>
    <x v="1"/>
    <n v="1216"/>
    <n v="2738"/>
  </r>
  <r>
    <n v="51"/>
    <n v="760"/>
    <n v="10900"/>
    <n v="51760010900"/>
    <x v="10"/>
    <n v="2022"/>
    <x v="1"/>
    <x v="1"/>
    <n v="663"/>
    <n v="2009"/>
  </r>
  <r>
    <n v="51"/>
    <n v="760"/>
    <n v="11000"/>
    <n v="51760011000"/>
    <x v="10"/>
    <n v="2022"/>
    <x v="1"/>
    <x v="1"/>
    <n v="506"/>
    <n v="1453"/>
  </r>
  <r>
    <n v="51"/>
    <n v="760"/>
    <n v="11100"/>
    <n v="51760011100"/>
    <x v="10"/>
    <n v="2022"/>
    <x v="1"/>
    <x v="1"/>
    <n v="249"/>
    <n v="1197"/>
  </r>
  <r>
    <n v="51"/>
    <n v="760"/>
    <n v="20100"/>
    <n v="51760020100"/>
    <x v="10"/>
    <n v="2022"/>
    <x v="1"/>
    <x v="1"/>
    <n v="363"/>
    <n v="813"/>
  </r>
  <r>
    <n v="51"/>
    <n v="760"/>
    <n v="20200"/>
    <n v="51760020200"/>
    <x v="10"/>
    <n v="2022"/>
    <x v="1"/>
    <x v="1"/>
    <n v="724"/>
    <n v="1653"/>
  </r>
  <r>
    <n v="51"/>
    <n v="760"/>
    <n v="20300"/>
    <n v="51760020300"/>
    <x v="10"/>
    <n v="2022"/>
    <x v="1"/>
    <x v="1"/>
    <n v="307"/>
    <n v="926"/>
  </r>
  <r>
    <n v="51"/>
    <n v="760"/>
    <n v="20400"/>
    <n v="51760020400"/>
    <x v="10"/>
    <n v="2022"/>
    <x v="1"/>
    <x v="1"/>
    <n v="761"/>
    <n v="2366"/>
  </r>
  <r>
    <n v="51"/>
    <n v="760"/>
    <n v="20501"/>
    <n v="51760020501"/>
    <x v="10"/>
    <n v="2022"/>
    <x v="1"/>
    <x v="1"/>
    <n v="221"/>
    <n v="772"/>
  </r>
  <r>
    <n v="51"/>
    <n v="760"/>
    <n v="20502"/>
    <n v="51760020502"/>
    <x v="10"/>
    <n v="2022"/>
    <x v="1"/>
    <x v="1"/>
    <n v="93"/>
    <n v="337"/>
  </r>
  <r>
    <n v="51"/>
    <n v="760"/>
    <n v="20600"/>
    <n v="51760020600"/>
    <x v="10"/>
    <n v="2022"/>
    <x v="1"/>
    <x v="1"/>
    <n v="119"/>
    <n v="345"/>
  </r>
  <r>
    <n v="51"/>
    <n v="760"/>
    <n v="20700"/>
    <n v="51760020700"/>
    <x v="10"/>
    <n v="2022"/>
    <x v="1"/>
    <x v="1"/>
    <n v="364"/>
    <n v="810"/>
  </r>
  <r>
    <n v="51"/>
    <n v="760"/>
    <n v="20800"/>
    <n v="51760020800"/>
    <x v="10"/>
    <n v="2022"/>
    <x v="1"/>
    <x v="1"/>
    <n v="95"/>
    <n v="409"/>
  </r>
  <r>
    <n v="51"/>
    <n v="760"/>
    <n v="20900"/>
    <n v="51760020900"/>
    <x v="10"/>
    <n v="2022"/>
    <x v="1"/>
    <x v="1"/>
    <n v="477"/>
    <n v="1535"/>
  </r>
  <r>
    <n v="51"/>
    <n v="760"/>
    <n v="21000"/>
    <n v="51760021000"/>
    <x v="10"/>
    <n v="2022"/>
    <x v="1"/>
    <x v="1"/>
    <n v="447"/>
    <n v="1346"/>
  </r>
  <r>
    <n v="51"/>
    <n v="760"/>
    <n v="21100"/>
    <n v="51760021100"/>
    <x v="10"/>
    <n v="2022"/>
    <x v="1"/>
    <x v="1"/>
    <n v="173"/>
    <n v="882"/>
  </r>
  <r>
    <n v="51"/>
    <n v="760"/>
    <n v="21200"/>
    <n v="51760021200"/>
    <x v="10"/>
    <n v="2022"/>
    <x v="1"/>
    <x v="1"/>
    <n v="535"/>
    <n v="1127"/>
  </r>
  <r>
    <n v="51"/>
    <n v="760"/>
    <n v="30100"/>
    <n v="51760030100"/>
    <x v="10"/>
    <n v="2022"/>
    <x v="1"/>
    <x v="1"/>
    <n v="437"/>
    <n v="1051"/>
  </r>
  <r>
    <n v="51"/>
    <n v="760"/>
    <n v="30200"/>
    <n v="51760030200"/>
    <x v="10"/>
    <n v="2022"/>
    <x v="1"/>
    <x v="1"/>
    <n v="48"/>
    <n v="488"/>
  </r>
  <r>
    <n v="51"/>
    <n v="760"/>
    <n v="30501"/>
    <n v="51760030501"/>
    <x v="10"/>
    <n v="2022"/>
    <x v="1"/>
    <x v="1"/>
    <n v="20"/>
    <n v="221"/>
  </r>
  <r>
    <n v="51"/>
    <n v="760"/>
    <n v="30502"/>
    <n v="51760030502"/>
    <x v="10"/>
    <n v="2022"/>
    <x v="1"/>
    <x v="1"/>
    <n v="0"/>
    <n v="226"/>
  </r>
  <r>
    <n v="51"/>
    <n v="760"/>
    <n v="40201"/>
    <n v="51760040201"/>
    <x v="10"/>
    <n v="2022"/>
    <x v="1"/>
    <x v="1"/>
    <n v="145"/>
    <n v="453"/>
  </r>
  <r>
    <n v="51"/>
    <n v="760"/>
    <n v="40202"/>
    <n v="51760040202"/>
    <x v="10"/>
    <n v="2022"/>
    <x v="1"/>
    <x v="1"/>
    <n v="30"/>
    <n v="342"/>
  </r>
  <r>
    <n v="51"/>
    <n v="760"/>
    <n v="40300"/>
    <n v="51760040300"/>
    <x v="10"/>
    <n v="2022"/>
    <x v="1"/>
    <x v="1"/>
    <n v="13"/>
    <n v="23"/>
  </r>
  <r>
    <n v="51"/>
    <n v="760"/>
    <n v="40400"/>
    <n v="51760040400"/>
    <x v="10"/>
    <n v="2022"/>
    <x v="1"/>
    <x v="1"/>
    <n v="0"/>
    <n v="208"/>
  </r>
  <r>
    <n v="51"/>
    <n v="760"/>
    <n v="40500"/>
    <n v="51760040500"/>
    <x v="10"/>
    <n v="2022"/>
    <x v="1"/>
    <x v="1"/>
    <n v="64"/>
    <n v="170"/>
  </r>
  <r>
    <n v="51"/>
    <n v="760"/>
    <n v="40600"/>
    <n v="51760040600"/>
    <x v="10"/>
    <n v="2022"/>
    <x v="1"/>
    <x v="1"/>
    <n v="36"/>
    <n v="50"/>
  </r>
  <r>
    <n v="51"/>
    <n v="760"/>
    <n v="40700"/>
    <n v="51760040700"/>
    <x v="10"/>
    <n v="2022"/>
    <x v="1"/>
    <x v="1"/>
    <n v="25"/>
    <n v="113"/>
  </r>
  <r>
    <n v="51"/>
    <n v="760"/>
    <n v="40800"/>
    <n v="51760040800"/>
    <x v="10"/>
    <n v="2022"/>
    <x v="1"/>
    <x v="1"/>
    <n v="0"/>
    <n v="36"/>
  </r>
  <r>
    <n v="51"/>
    <n v="760"/>
    <n v="40900"/>
    <n v="51760040900"/>
    <x v="10"/>
    <n v="2022"/>
    <x v="1"/>
    <x v="1"/>
    <n v="9"/>
    <n v="67"/>
  </r>
  <r>
    <n v="51"/>
    <n v="760"/>
    <n v="41000"/>
    <n v="51760041000"/>
    <x v="10"/>
    <n v="2022"/>
    <x v="1"/>
    <x v="1"/>
    <n v="0"/>
    <n v="62"/>
  </r>
  <r>
    <n v="51"/>
    <n v="760"/>
    <n v="41100"/>
    <n v="51760041100"/>
    <x v="10"/>
    <n v="2022"/>
    <x v="1"/>
    <x v="1"/>
    <n v="84"/>
    <n v="329"/>
  </r>
  <r>
    <n v="51"/>
    <n v="760"/>
    <n v="41200"/>
    <n v="51760041200"/>
    <x v="10"/>
    <n v="2022"/>
    <x v="1"/>
    <x v="1"/>
    <n v="0"/>
    <n v="12"/>
  </r>
  <r>
    <n v="51"/>
    <n v="760"/>
    <n v="41300"/>
    <n v="51760041300"/>
    <x v="10"/>
    <n v="2022"/>
    <x v="1"/>
    <x v="1"/>
    <n v="451"/>
    <n v="1203"/>
  </r>
  <r>
    <n v="51"/>
    <n v="760"/>
    <n v="41400"/>
    <n v="51760041400"/>
    <x v="10"/>
    <n v="2022"/>
    <x v="1"/>
    <x v="1"/>
    <n v="257"/>
    <n v="793"/>
  </r>
  <r>
    <n v="51"/>
    <n v="760"/>
    <n v="41600"/>
    <n v="51760041600"/>
    <x v="10"/>
    <n v="2022"/>
    <x v="1"/>
    <x v="1"/>
    <n v="86"/>
    <n v="319"/>
  </r>
  <r>
    <n v="51"/>
    <n v="760"/>
    <n v="50100"/>
    <n v="51760050100"/>
    <x v="10"/>
    <n v="2022"/>
    <x v="1"/>
    <x v="1"/>
    <n v="8"/>
    <n v="180"/>
  </r>
  <r>
    <n v="51"/>
    <n v="760"/>
    <n v="50200"/>
    <n v="51760050200"/>
    <x v="10"/>
    <n v="2022"/>
    <x v="1"/>
    <x v="1"/>
    <n v="62"/>
    <n v="112"/>
  </r>
  <r>
    <n v="51"/>
    <n v="760"/>
    <n v="50300"/>
    <n v="51760050300"/>
    <x v="10"/>
    <n v="2022"/>
    <x v="1"/>
    <x v="1"/>
    <n v="0"/>
    <n v="0"/>
  </r>
  <r>
    <n v="51"/>
    <n v="760"/>
    <n v="50400"/>
    <n v="51760050400"/>
    <x v="10"/>
    <n v="2022"/>
    <x v="1"/>
    <x v="1"/>
    <n v="0"/>
    <n v="101"/>
  </r>
  <r>
    <n v="51"/>
    <n v="760"/>
    <n v="50500"/>
    <n v="51760050500"/>
    <x v="10"/>
    <n v="2022"/>
    <x v="1"/>
    <x v="1"/>
    <n v="0"/>
    <n v="51"/>
  </r>
  <r>
    <n v="51"/>
    <n v="760"/>
    <n v="50600"/>
    <n v="51760050600"/>
    <x v="10"/>
    <n v="2022"/>
    <x v="1"/>
    <x v="1"/>
    <n v="0"/>
    <n v="28"/>
  </r>
  <r>
    <n v="51"/>
    <n v="760"/>
    <n v="60200"/>
    <n v="51760060200"/>
    <x v="10"/>
    <n v="2022"/>
    <x v="1"/>
    <x v="1"/>
    <n v="593"/>
    <n v="1564"/>
  </r>
  <r>
    <n v="51"/>
    <n v="760"/>
    <n v="60400"/>
    <n v="51760060400"/>
    <x v="10"/>
    <n v="2022"/>
    <x v="1"/>
    <x v="1"/>
    <n v="1438"/>
    <n v="2636"/>
  </r>
  <r>
    <n v="51"/>
    <n v="760"/>
    <n v="60501"/>
    <n v="51760060501"/>
    <x v="10"/>
    <n v="2022"/>
    <x v="1"/>
    <x v="1"/>
    <n v="4"/>
    <n v="148"/>
  </r>
  <r>
    <n v="51"/>
    <n v="760"/>
    <n v="60502"/>
    <n v="51760060502"/>
    <x v="10"/>
    <n v="2022"/>
    <x v="1"/>
    <x v="1"/>
    <n v="640"/>
    <n v="1719"/>
  </r>
  <r>
    <n v="51"/>
    <n v="760"/>
    <n v="60600"/>
    <n v="51760060600"/>
    <x v="10"/>
    <n v="2022"/>
    <x v="1"/>
    <x v="1"/>
    <n v="0"/>
    <n v="98"/>
  </r>
  <r>
    <n v="51"/>
    <n v="760"/>
    <n v="60700"/>
    <n v="51760060700"/>
    <x v="10"/>
    <n v="2022"/>
    <x v="1"/>
    <x v="1"/>
    <n v="1271"/>
    <n v="2586"/>
  </r>
  <r>
    <n v="51"/>
    <n v="760"/>
    <n v="60800"/>
    <n v="51760060800"/>
    <x v="10"/>
    <n v="2022"/>
    <x v="1"/>
    <x v="1"/>
    <n v="505"/>
    <n v="1475"/>
  </r>
  <r>
    <n v="51"/>
    <n v="760"/>
    <n v="60900"/>
    <n v="51760060900"/>
    <x v="10"/>
    <n v="2022"/>
    <x v="1"/>
    <x v="1"/>
    <n v="191"/>
    <n v="365"/>
  </r>
  <r>
    <n v="51"/>
    <n v="760"/>
    <n v="61001"/>
    <n v="51760061001"/>
    <x v="10"/>
    <n v="2022"/>
    <x v="1"/>
    <x v="1"/>
    <n v="322"/>
    <n v="1208"/>
  </r>
  <r>
    <n v="51"/>
    <n v="760"/>
    <n v="61002"/>
    <n v="51760061002"/>
    <x v="10"/>
    <n v="2022"/>
    <x v="1"/>
    <x v="1"/>
    <n v="402"/>
    <n v="875"/>
  </r>
  <r>
    <n v="51"/>
    <n v="760"/>
    <n v="70100"/>
    <n v="51760070100"/>
    <x v="10"/>
    <n v="2022"/>
    <x v="1"/>
    <x v="1"/>
    <n v="171"/>
    <n v="608"/>
  </r>
  <r>
    <n v="51"/>
    <n v="760"/>
    <n v="70300"/>
    <n v="51760070300"/>
    <x v="10"/>
    <n v="2022"/>
    <x v="1"/>
    <x v="1"/>
    <n v="357"/>
    <n v="848"/>
  </r>
  <r>
    <n v="51"/>
    <n v="760"/>
    <n v="70400"/>
    <n v="51760070400"/>
    <x v="10"/>
    <n v="2022"/>
    <x v="1"/>
    <x v="1"/>
    <n v="124"/>
    <n v="552"/>
  </r>
  <r>
    <n v="51"/>
    <n v="760"/>
    <n v="70601"/>
    <n v="51760070601"/>
    <x v="10"/>
    <n v="2022"/>
    <x v="1"/>
    <x v="1"/>
    <n v="757"/>
    <n v="1501"/>
  </r>
  <r>
    <n v="51"/>
    <n v="760"/>
    <n v="70602"/>
    <n v="51760070602"/>
    <x v="10"/>
    <n v="2022"/>
    <x v="1"/>
    <x v="1"/>
    <n v="467"/>
    <n v="1007"/>
  </r>
  <r>
    <n v="51"/>
    <n v="760"/>
    <n v="70700"/>
    <n v="51760070700"/>
    <x v="10"/>
    <n v="2022"/>
    <x v="1"/>
    <x v="1"/>
    <n v="911"/>
    <n v="2996"/>
  </r>
  <r>
    <n v="51"/>
    <n v="760"/>
    <n v="70802"/>
    <n v="51760070802"/>
    <x v="10"/>
    <n v="2022"/>
    <x v="1"/>
    <x v="1"/>
    <n v="184"/>
    <n v="776"/>
  </r>
  <r>
    <n v="51"/>
    <n v="760"/>
    <n v="70803"/>
    <n v="51760070803"/>
    <x v="10"/>
    <n v="2022"/>
    <x v="1"/>
    <x v="1"/>
    <n v="976"/>
    <n v="2057"/>
  </r>
  <r>
    <n v="51"/>
    <n v="760"/>
    <n v="70804"/>
    <n v="51760070804"/>
    <x v="10"/>
    <n v="2022"/>
    <x v="1"/>
    <x v="1"/>
    <n v="481"/>
    <n v="1684"/>
  </r>
  <r>
    <n v="51"/>
    <n v="760"/>
    <n v="70901"/>
    <n v="51760070901"/>
    <x v="10"/>
    <n v="2022"/>
    <x v="1"/>
    <x v="1"/>
    <n v="1326"/>
    <n v="2966"/>
  </r>
  <r>
    <n v="51"/>
    <n v="760"/>
    <n v="70902"/>
    <n v="51760070902"/>
    <x v="10"/>
    <n v="2022"/>
    <x v="1"/>
    <x v="1"/>
    <n v="880"/>
    <n v="2096"/>
  </r>
  <r>
    <n v="51"/>
    <n v="760"/>
    <n v="71002"/>
    <n v="51760071002"/>
    <x v="10"/>
    <n v="2022"/>
    <x v="1"/>
    <x v="1"/>
    <n v="414"/>
    <n v="1444"/>
  </r>
  <r>
    <n v="51"/>
    <n v="760"/>
    <n v="71003"/>
    <n v="51760071003"/>
    <x v="10"/>
    <n v="2022"/>
    <x v="1"/>
    <x v="1"/>
    <n v="250"/>
    <n v="1339"/>
  </r>
  <r>
    <n v="51"/>
    <n v="760"/>
    <n v="71004"/>
    <n v="51760071004"/>
    <x v="10"/>
    <n v="2022"/>
    <x v="1"/>
    <x v="1"/>
    <n v="257"/>
    <n v="779"/>
  </r>
  <r>
    <n v="51"/>
    <n v="760"/>
    <n v="71100"/>
    <n v="51760071100"/>
    <x v="10"/>
    <n v="2022"/>
    <x v="1"/>
    <x v="1"/>
    <n v="295"/>
    <n v="1746"/>
  </r>
  <r>
    <n v="51"/>
    <n v="36"/>
    <n v="600100"/>
    <n v="51036600100"/>
    <x v="0"/>
    <n v="2022"/>
    <x v="2"/>
    <x v="1"/>
    <n v="0"/>
    <n v="59"/>
  </r>
  <r>
    <n v="51"/>
    <n v="36"/>
    <n v="600200"/>
    <n v="51036600200"/>
    <x v="0"/>
    <n v="2022"/>
    <x v="2"/>
    <x v="1"/>
    <n v="13"/>
    <n v="56"/>
  </r>
  <r>
    <n v="51"/>
    <n v="36"/>
    <n v="600300"/>
    <n v="51036600300"/>
    <x v="0"/>
    <n v="2022"/>
    <x v="2"/>
    <x v="1"/>
    <n v="0"/>
    <n v="0"/>
  </r>
  <r>
    <n v="51"/>
    <n v="41"/>
    <n v="100106"/>
    <n v="51041100106"/>
    <x v="1"/>
    <n v="2022"/>
    <x v="2"/>
    <x v="1"/>
    <n v="6"/>
    <n v="72"/>
  </r>
  <r>
    <n v="51"/>
    <n v="41"/>
    <n v="100107"/>
    <n v="51041100107"/>
    <x v="1"/>
    <n v="2022"/>
    <x v="2"/>
    <x v="1"/>
    <n v="106"/>
    <n v="320"/>
  </r>
  <r>
    <n v="51"/>
    <n v="41"/>
    <n v="100206"/>
    <n v="51041100206"/>
    <x v="1"/>
    <n v="2022"/>
    <x v="2"/>
    <x v="1"/>
    <n v="202"/>
    <n v="436"/>
  </r>
  <r>
    <n v="51"/>
    <n v="41"/>
    <n v="100208"/>
    <n v="51041100208"/>
    <x v="1"/>
    <n v="2022"/>
    <x v="2"/>
    <x v="1"/>
    <n v="0"/>
    <n v="45"/>
  </r>
  <r>
    <n v="51"/>
    <n v="41"/>
    <n v="100209"/>
    <n v="51041100209"/>
    <x v="1"/>
    <n v="2022"/>
    <x v="2"/>
    <x v="1"/>
    <n v="54"/>
    <n v="381"/>
  </r>
  <r>
    <n v="51"/>
    <n v="41"/>
    <n v="100210"/>
    <n v="51041100210"/>
    <x v="1"/>
    <n v="2022"/>
    <x v="2"/>
    <x v="1"/>
    <n v="10"/>
    <n v="91"/>
  </r>
  <r>
    <n v="51"/>
    <n v="41"/>
    <n v="100211"/>
    <n v="51041100211"/>
    <x v="1"/>
    <n v="2022"/>
    <x v="2"/>
    <x v="1"/>
    <n v="373"/>
    <n v="736"/>
  </r>
  <r>
    <n v="51"/>
    <n v="41"/>
    <n v="100212"/>
    <n v="51041100212"/>
    <x v="1"/>
    <n v="2022"/>
    <x v="2"/>
    <x v="1"/>
    <n v="98"/>
    <n v="453"/>
  </r>
  <r>
    <n v="51"/>
    <n v="41"/>
    <n v="100300"/>
    <n v="51041100300"/>
    <x v="1"/>
    <n v="2022"/>
    <x v="2"/>
    <x v="1"/>
    <n v="352"/>
    <n v="840"/>
  </r>
  <r>
    <n v="51"/>
    <n v="41"/>
    <n v="100403"/>
    <n v="51041100403"/>
    <x v="1"/>
    <n v="2022"/>
    <x v="2"/>
    <x v="1"/>
    <n v="138"/>
    <n v="528"/>
  </r>
  <r>
    <n v="51"/>
    <n v="41"/>
    <n v="100404"/>
    <n v="51041100404"/>
    <x v="1"/>
    <n v="2022"/>
    <x v="2"/>
    <x v="1"/>
    <n v="48"/>
    <n v="562"/>
  </r>
  <r>
    <n v="51"/>
    <n v="41"/>
    <n v="100405"/>
    <n v="51041100405"/>
    <x v="1"/>
    <n v="2022"/>
    <x v="2"/>
    <x v="1"/>
    <n v="110"/>
    <n v="273"/>
  </r>
  <r>
    <n v="51"/>
    <n v="41"/>
    <n v="100406"/>
    <n v="51041100406"/>
    <x v="1"/>
    <n v="2022"/>
    <x v="2"/>
    <x v="1"/>
    <n v="0"/>
    <n v="204"/>
  </r>
  <r>
    <n v="51"/>
    <n v="41"/>
    <n v="100407"/>
    <n v="51041100407"/>
    <x v="1"/>
    <n v="2022"/>
    <x v="2"/>
    <x v="1"/>
    <n v="188"/>
    <n v="530"/>
  </r>
  <r>
    <n v="51"/>
    <n v="41"/>
    <n v="100409"/>
    <n v="51041100409"/>
    <x v="1"/>
    <n v="2022"/>
    <x v="2"/>
    <x v="1"/>
    <n v="51"/>
    <n v="197"/>
  </r>
  <r>
    <n v="51"/>
    <n v="41"/>
    <n v="100410"/>
    <n v="51041100410"/>
    <x v="1"/>
    <n v="2022"/>
    <x v="2"/>
    <x v="1"/>
    <n v="47"/>
    <n v="126"/>
  </r>
  <r>
    <n v="51"/>
    <n v="41"/>
    <n v="100505"/>
    <n v="51041100505"/>
    <x v="1"/>
    <n v="2022"/>
    <x v="2"/>
    <x v="1"/>
    <n v="87"/>
    <n v="260"/>
  </r>
  <r>
    <n v="51"/>
    <n v="41"/>
    <n v="100506"/>
    <n v="51041100506"/>
    <x v="1"/>
    <n v="2022"/>
    <x v="2"/>
    <x v="1"/>
    <n v="125"/>
    <n v="792"/>
  </r>
  <r>
    <n v="51"/>
    <n v="41"/>
    <n v="100507"/>
    <n v="51041100507"/>
    <x v="1"/>
    <n v="2022"/>
    <x v="2"/>
    <x v="1"/>
    <n v="194"/>
    <n v="432"/>
  </r>
  <r>
    <n v="51"/>
    <n v="41"/>
    <n v="100508"/>
    <n v="51041100508"/>
    <x v="1"/>
    <n v="2022"/>
    <x v="2"/>
    <x v="1"/>
    <n v="52"/>
    <n v="96"/>
  </r>
  <r>
    <n v="51"/>
    <n v="41"/>
    <n v="100509"/>
    <n v="51041100509"/>
    <x v="1"/>
    <n v="2022"/>
    <x v="2"/>
    <x v="1"/>
    <n v="129"/>
    <n v="310"/>
  </r>
  <r>
    <n v="51"/>
    <n v="41"/>
    <n v="100510"/>
    <n v="51041100510"/>
    <x v="1"/>
    <n v="2022"/>
    <x v="2"/>
    <x v="1"/>
    <n v="65"/>
    <n v="307"/>
  </r>
  <r>
    <n v="51"/>
    <n v="41"/>
    <n v="100600"/>
    <n v="51041100600"/>
    <x v="1"/>
    <n v="2022"/>
    <x v="2"/>
    <x v="1"/>
    <n v="32"/>
    <n v="105"/>
  </r>
  <r>
    <n v="51"/>
    <n v="41"/>
    <n v="100701"/>
    <n v="51041100701"/>
    <x v="1"/>
    <n v="2022"/>
    <x v="2"/>
    <x v="1"/>
    <n v="52"/>
    <n v="348"/>
  </r>
  <r>
    <n v="51"/>
    <n v="41"/>
    <n v="100702"/>
    <n v="51041100702"/>
    <x v="1"/>
    <n v="2022"/>
    <x v="2"/>
    <x v="1"/>
    <n v="23"/>
    <n v="55"/>
  </r>
  <r>
    <n v="51"/>
    <n v="41"/>
    <n v="100704"/>
    <n v="51041100704"/>
    <x v="1"/>
    <n v="2022"/>
    <x v="2"/>
    <x v="1"/>
    <n v="0"/>
    <n v="57"/>
  </r>
  <r>
    <n v="51"/>
    <n v="41"/>
    <n v="100705"/>
    <n v="51041100705"/>
    <x v="1"/>
    <n v="2022"/>
    <x v="2"/>
    <x v="1"/>
    <n v="55"/>
    <n v="184"/>
  </r>
  <r>
    <n v="51"/>
    <n v="41"/>
    <n v="100804"/>
    <n v="51041100804"/>
    <x v="1"/>
    <n v="2022"/>
    <x v="2"/>
    <x v="1"/>
    <n v="218"/>
    <n v="632"/>
  </r>
  <r>
    <n v="51"/>
    <n v="41"/>
    <n v="100805"/>
    <n v="51041100805"/>
    <x v="1"/>
    <n v="2022"/>
    <x v="2"/>
    <x v="1"/>
    <n v="245"/>
    <n v="454"/>
  </r>
  <r>
    <n v="51"/>
    <n v="41"/>
    <n v="100806"/>
    <n v="51041100806"/>
    <x v="1"/>
    <n v="2022"/>
    <x v="2"/>
    <x v="1"/>
    <n v="122"/>
    <n v="604"/>
  </r>
  <r>
    <n v="51"/>
    <n v="41"/>
    <n v="100807"/>
    <n v="51041100807"/>
    <x v="1"/>
    <n v="2022"/>
    <x v="2"/>
    <x v="1"/>
    <n v="151"/>
    <n v="603"/>
  </r>
  <r>
    <n v="51"/>
    <n v="41"/>
    <n v="100812"/>
    <n v="51041100812"/>
    <x v="1"/>
    <n v="2022"/>
    <x v="2"/>
    <x v="1"/>
    <n v="59"/>
    <n v="202"/>
  </r>
  <r>
    <n v="51"/>
    <n v="41"/>
    <n v="100814"/>
    <n v="51041100814"/>
    <x v="1"/>
    <n v="2022"/>
    <x v="2"/>
    <x v="1"/>
    <n v="91"/>
    <n v="284"/>
  </r>
  <r>
    <n v="51"/>
    <n v="41"/>
    <n v="100815"/>
    <n v="51041100815"/>
    <x v="1"/>
    <n v="2022"/>
    <x v="2"/>
    <x v="1"/>
    <n v="542"/>
    <n v="874"/>
  </r>
  <r>
    <n v="51"/>
    <n v="41"/>
    <n v="100816"/>
    <n v="51041100816"/>
    <x v="1"/>
    <n v="2022"/>
    <x v="2"/>
    <x v="1"/>
    <n v="92"/>
    <n v="498"/>
  </r>
  <r>
    <n v="51"/>
    <n v="41"/>
    <n v="100817"/>
    <n v="51041100817"/>
    <x v="1"/>
    <n v="2022"/>
    <x v="2"/>
    <x v="1"/>
    <n v="176"/>
    <n v="410"/>
  </r>
  <r>
    <n v="51"/>
    <n v="41"/>
    <n v="100818"/>
    <n v="51041100818"/>
    <x v="1"/>
    <n v="2022"/>
    <x v="2"/>
    <x v="1"/>
    <n v="58"/>
    <n v="255"/>
  </r>
  <r>
    <n v="51"/>
    <n v="41"/>
    <n v="100819"/>
    <n v="51041100819"/>
    <x v="1"/>
    <n v="2022"/>
    <x v="2"/>
    <x v="1"/>
    <n v="28"/>
    <n v="306"/>
  </r>
  <r>
    <n v="51"/>
    <n v="41"/>
    <n v="100820"/>
    <n v="51041100820"/>
    <x v="1"/>
    <n v="2022"/>
    <x v="2"/>
    <x v="1"/>
    <n v="32"/>
    <n v="247"/>
  </r>
  <r>
    <n v="51"/>
    <n v="41"/>
    <n v="100821"/>
    <n v="51041100821"/>
    <x v="1"/>
    <n v="2022"/>
    <x v="2"/>
    <x v="1"/>
    <n v="16"/>
    <n v="64"/>
  </r>
  <r>
    <n v="51"/>
    <n v="41"/>
    <n v="100822"/>
    <n v="51041100822"/>
    <x v="1"/>
    <n v="2022"/>
    <x v="2"/>
    <x v="1"/>
    <n v="54"/>
    <n v="250"/>
  </r>
  <r>
    <n v="51"/>
    <n v="41"/>
    <n v="100823"/>
    <n v="51041100823"/>
    <x v="1"/>
    <n v="2022"/>
    <x v="2"/>
    <x v="1"/>
    <n v="0"/>
    <n v="87"/>
  </r>
  <r>
    <n v="51"/>
    <n v="41"/>
    <n v="100902"/>
    <n v="51041100902"/>
    <x v="1"/>
    <n v="2022"/>
    <x v="2"/>
    <x v="1"/>
    <n v="8"/>
    <n v="80"/>
  </r>
  <r>
    <n v="51"/>
    <n v="41"/>
    <n v="100907"/>
    <n v="51041100907"/>
    <x v="1"/>
    <n v="2022"/>
    <x v="2"/>
    <x v="1"/>
    <n v="47"/>
    <n v="275"/>
  </r>
  <r>
    <n v="51"/>
    <n v="41"/>
    <n v="100910"/>
    <n v="51041100910"/>
    <x v="1"/>
    <n v="2022"/>
    <x v="2"/>
    <x v="1"/>
    <n v="87"/>
    <n v="253"/>
  </r>
  <r>
    <n v="51"/>
    <n v="41"/>
    <n v="100912"/>
    <n v="51041100912"/>
    <x v="1"/>
    <n v="2022"/>
    <x v="2"/>
    <x v="1"/>
    <n v="53"/>
    <n v="297"/>
  </r>
  <r>
    <n v="51"/>
    <n v="41"/>
    <n v="100915"/>
    <n v="51041100915"/>
    <x v="1"/>
    <n v="2022"/>
    <x v="2"/>
    <x v="1"/>
    <n v="187"/>
    <n v="402"/>
  </r>
  <r>
    <n v="51"/>
    <n v="41"/>
    <n v="100919"/>
    <n v="51041100919"/>
    <x v="1"/>
    <n v="2022"/>
    <x v="2"/>
    <x v="1"/>
    <n v="80"/>
    <n v="238"/>
  </r>
  <r>
    <n v="51"/>
    <n v="41"/>
    <n v="100920"/>
    <n v="51041100920"/>
    <x v="1"/>
    <n v="2022"/>
    <x v="2"/>
    <x v="1"/>
    <n v="0"/>
    <n v="82"/>
  </r>
  <r>
    <n v="51"/>
    <n v="41"/>
    <n v="100921"/>
    <n v="51041100921"/>
    <x v="1"/>
    <n v="2022"/>
    <x v="2"/>
    <x v="1"/>
    <n v="79"/>
    <n v="254"/>
  </r>
  <r>
    <n v="51"/>
    <n v="41"/>
    <n v="100922"/>
    <n v="51041100922"/>
    <x v="1"/>
    <n v="2022"/>
    <x v="2"/>
    <x v="1"/>
    <n v="31"/>
    <n v="259"/>
  </r>
  <r>
    <n v="51"/>
    <n v="41"/>
    <n v="100923"/>
    <n v="51041100923"/>
    <x v="1"/>
    <n v="2022"/>
    <x v="2"/>
    <x v="1"/>
    <n v="17"/>
    <n v="31"/>
  </r>
  <r>
    <n v="51"/>
    <n v="41"/>
    <n v="100924"/>
    <n v="51041100924"/>
    <x v="1"/>
    <n v="2022"/>
    <x v="2"/>
    <x v="1"/>
    <n v="9"/>
    <n v="35"/>
  </r>
  <r>
    <n v="51"/>
    <n v="41"/>
    <n v="100926"/>
    <n v="51041100926"/>
    <x v="1"/>
    <n v="2022"/>
    <x v="2"/>
    <x v="1"/>
    <n v="0"/>
    <n v="143"/>
  </r>
  <r>
    <n v="51"/>
    <n v="41"/>
    <n v="100928"/>
    <n v="51041100928"/>
    <x v="1"/>
    <n v="2022"/>
    <x v="2"/>
    <x v="1"/>
    <n v="0"/>
    <n v="288"/>
  </r>
  <r>
    <n v="51"/>
    <n v="41"/>
    <n v="100929"/>
    <n v="51041100929"/>
    <x v="1"/>
    <n v="2022"/>
    <x v="2"/>
    <x v="1"/>
    <n v="0"/>
    <n v="38"/>
  </r>
  <r>
    <n v="51"/>
    <n v="41"/>
    <n v="100930"/>
    <n v="51041100930"/>
    <x v="1"/>
    <n v="2022"/>
    <x v="2"/>
    <x v="1"/>
    <n v="16"/>
    <n v="58"/>
  </r>
  <r>
    <n v="51"/>
    <n v="41"/>
    <n v="100931"/>
    <n v="51041100931"/>
    <x v="1"/>
    <n v="2022"/>
    <x v="2"/>
    <x v="1"/>
    <n v="0"/>
    <n v="29"/>
  </r>
  <r>
    <n v="51"/>
    <n v="41"/>
    <n v="100932"/>
    <n v="51041100932"/>
    <x v="1"/>
    <n v="2022"/>
    <x v="2"/>
    <x v="1"/>
    <n v="0"/>
    <n v="91"/>
  </r>
  <r>
    <n v="51"/>
    <n v="41"/>
    <n v="100933"/>
    <n v="51041100933"/>
    <x v="1"/>
    <n v="2022"/>
    <x v="2"/>
    <x v="1"/>
    <n v="14"/>
    <n v="194"/>
  </r>
  <r>
    <n v="51"/>
    <n v="41"/>
    <n v="100934"/>
    <n v="51041100934"/>
    <x v="1"/>
    <n v="2022"/>
    <x v="2"/>
    <x v="1"/>
    <n v="90"/>
    <n v="357"/>
  </r>
  <r>
    <n v="51"/>
    <n v="41"/>
    <n v="100935"/>
    <n v="51041100935"/>
    <x v="1"/>
    <n v="2022"/>
    <x v="2"/>
    <x v="1"/>
    <n v="0"/>
    <n v="31"/>
  </r>
  <r>
    <n v="51"/>
    <n v="41"/>
    <n v="100936"/>
    <n v="51041100936"/>
    <x v="1"/>
    <n v="2022"/>
    <x v="2"/>
    <x v="1"/>
    <n v="7"/>
    <n v="30"/>
  </r>
  <r>
    <n v="51"/>
    <n v="41"/>
    <n v="100937"/>
    <n v="51041100937"/>
    <x v="1"/>
    <n v="2022"/>
    <x v="2"/>
    <x v="1"/>
    <n v="0"/>
    <n v="68"/>
  </r>
  <r>
    <n v="51"/>
    <n v="41"/>
    <n v="100938"/>
    <n v="51041100938"/>
    <x v="1"/>
    <n v="2022"/>
    <x v="2"/>
    <x v="1"/>
    <n v="0"/>
    <n v="101"/>
  </r>
  <r>
    <n v="51"/>
    <n v="41"/>
    <n v="101003"/>
    <n v="51041101003"/>
    <x v="1"/>
    <n v="2022"/>
    <x v="2"/>
    <x v="1"/>
    <n v="45"/>
    <n v="332"/>
  </r>
  <r>
    <n v="51"/>
    <n v="41"/>
    <n v="101004"/>
    <n v="51041101004"/>
    <x v="1"/>
    <n v="2022"/>
    <x v="2"/>
    <x v="1"/>
    <n v="54"/>
    <n v="146"/>
  </r>
  <r>
    <n v="51"/>
    <n v="41"/>
    <n v="101007"/>
    <n v="51041101007"/>
    <x v="1"/>
    <n v="2022"/>
    <x v="2"/>
    <x v="1"/>
    <n v="12"/>
    <n v="129"/>
  </r>
  <r>
    <n v="51"/>
    <n v="41"/>
    <n v="101008"/>
    <n v="51041101008"/>
    <x v="1"/>
    <n v="2022"/>
    <x v="2"/>
    <x v="1"/>
    <n v="13"/>
    <n v="129"/>
  </r>
  <r>
    <n v="51"/>
    <n v="41"/>
    <n v="101009"/>
    <n v="51041101009"/>
    <x v="1"/>
    <n v="2022"/>
    <x v="2"/>
    <x v="1"/>
    <n v="17"/>
    <n v="161"/>
  </r>
  <r>
    <n v="51"/>
    <n v="41"/>
    <n v="101011"/>
    <n v="51041101011"/>
    <x v="1"/>
    <n v="2022"/>
    <x v="2"/>
    <x v="1"/>
    <n v="28"/>
    <n v="142"/>
  </r>
  <r>
    <n v="51"/>
    <n v="41"/>
    <n v="101012"/>
    <n v="51041101012"/>
    <x v="1"/>
    <n v="2022"/>
    <x v="2"/>
    <x v="1"/>
    <n v="0"/>
    <n v="18"/>
  </r>
  <r>
    <n v="51"/>
    <n v="41"/>
    <n v="101013"/>
    <n v="51041101013"/>
    <x v="1"/>
    <n v="2022"/>
    <x v="2"/>
    <x v="1"/>
    <n v="64"/>
    <n v="126"/>
  </r>
  <r>
    <n v="51"/>
    <n v="41"/>
    <n v="101014"/>
    <n v="51041101014"/>
    <x v="1"/>
    <n v="2022"/>
    <x v="2"/>
    <x v="1"/>
    <n v="0"/>
    <n v="0"/>
  </r>
  <r>
    <n v="51"/>
    <n v="41"/>
    <n v="101015"/>
    <n v="51041101015"/>
    <x v="1"/>
    <n v="2022"/>
    <x v="2"/>
    <x v="1"/>
    <n v="0"/>
    <n v="205"/>
  </r>
  <r>
    <n v="51"/>
    <n v="75"/>
    <n v="400101"/>
    <n v="51075400101"/>
    <x v="2"/>
    <n v="2022"/>
    <x v="2"/>
    <x v="1"/>
    <n v="0"/>
    <n v="49"/>
  </r>
  <r>
    <n v="51"/>
    <n v="75"/>
    <n v="400102"/>
    <n v="51075400102"/>
    <x v="2"/>
    <n v="2022"/>
    <x v="2"/>
    <x v="1"/>
    <n v="0"/>
    <n v="165"/>
  </r>
  <r>
    <n v="51"/>
    <n v="75"/>
    <n v="400200"/>
    <n v="51075400200"/>
    <x v="2"/>
    <n v="2022"/>
    <x v="2"/>
    <x v="1"/>
    <n v="13"/>
    <n v="132"/>
  </r>
  <r>
    <n v="51"/>
    <n v="75"/>
    <n v="400300"/>
    <n v="51075400300"/>
    <x v="2"/>
    <n v="2022"/>
    <x v="2"/>
    <x v="1"/>
    <n v="19"/>
    <n v="19"/>
  </r>
  <r>
    <n v="51"/>
    <n v="75"/>
    <n v="400400"/>
    <n v="51075400400"/>
    <x v="2"/>
    <n v="2022"/>
    <x v="2"/>
    <x v="1"/>
    <n v="0"/>
    <n v="107"/>
  </r>
  <r>
    <n v="51"/>
    <n v="75"/>
    <n v="400500"/>
    <n v="51075400500"/>
    <x v="2"/>
    <n v="2022"/>
    <x v="2"/>
    <x v="1"/>
    <n v="0"/>
    <n v="19"/>
  </r>
  <r>
    <n v="51"/>
    <n v="85"/>
    <n v="320100"/>
    <n v="51085320100"/>
    <x v="3"/>
    <n v="2022"/>
    <x v="2"/>
    <x v="1"/>
    <n v="42"/>
    <n v="176"/>
  </r>
  <r>
    <n v="51"/>
    <n v="85"/>
    <n v="320200"/>
    <n v="51085320200"/>
    <x v="3"/>
    <n v="2022"/>
    <x v="2"/>
    <x v="1"/>
    <n v="48"/>
    <n v="296"/>
  </r>
  <r>
    <n v="51"/>
    <n v="85"/>
    <n v="320300"/>
    <n v="51085320300"/>
    <x v="3"/>
    <n v="2022"/>
    <x v="2"/>
    <x v="1"/>
    <n v="0"/>
    <n v="9"/>
  </r>
  <r>
    <n v="51"/>
    <n v="85"/>
    <n v="320400"/>
    <n v="51085320400"/>
    <x v="3"/>
    <n v="2022"/>
    <x v="2"/>
    <x v="1"/>
    <n v="84"/>
    <n v="214"/>
  </r>
  <r>
    <n v="51"/>
    <n v="85"/>
    <n v="320500"/>
    <n v="51085320500"/>
    <x v="3"/>
    <n v="2022"/>
    <x v="2"/>
    <x v="1"/>
    <n v="0"/>
    <n v="26"/>
  </r>
  <r>
    <n v="51"/>
    <n v="85"/>
    <n v="320601"/>
    <n v="51085320601"/>
    <x v="3"/>
    <n v="2022"/>
    <x v="2"/>
    <x v="1"/>
    <n v="105"/>
    <n v="163"/>
  </r>
  <r>
    <n v="51"/>
    <n v="85"/>
    <n v="320602"/>
    <n v="51085320602"/>
    <x v="3"/>
    <n v="2022"/>
    <x v="2"/>
    <x v="1"/>
    <n v="65"/>
    <n v="377"/>
  </r>
  <r>
    <n v="51"/>
    <n v="85"/>
    <n v="320701"/>
    <n v="51085320701"/>
    <x v="3"/>
    <n v="2022"/>
    <x v="2"/>
    <x v="1"/>
    <n v="0"/>
    <n v="148"/>
  </r>
  <r>
    <n v="51"/>
    <n v="85"/>
    <n v="320702"/>
    <n v="51085320702"/>
    <x v="3"/>
    <n v="2022"/>
    <x v="2"/>
    <x v="1"/>
    <n v="9"/>
    <n v="28"/>
  </r>
  <r>
    <n v="51"/>
    <n v="85"/>
    <n v="320801"/>
    <n v="51085320801"/>
    <x v="3"/>
    <n v="2022"/>
    <x v="2"/>
    <x v="1"/>
    <n v="0"/>
    <n v="14"/>
  </r>
  <r>
    <n v="51"/>
    <n v="85"/>
    <n v="320803"/>
    <n v="51085320803"/>
    <x v="3"/>
    <n v="2022"/>
    <x v="2"/>
    <x v="1"/>
    <n v="0"/>
    <n v="0"/>
  </r>
  <r>
    <n v="51"/>
    <n v="85"/>
    <n v="320804"/>
    <n v="51085320804"/>
    <x v="3"/>
    <n v="2022"/>
    <x v="2"/>
    <x v="1"/>
    <n v="6"/>
    <n v="46"/>
  </r>
  <r>
    <n v="51"/>
    <n v="85"/>
    <n v="320805"/>
    <n v="51085320805"/>
    <x v="3"/>
    <n v="2022"/>
    <x v="2"/>
    <x v="1"/>
    <n v="12"/>
    <n v="34"/>
  </r>
  <r>
    <n v="51"/>
    <n v="85"/>
    <n v="320901"/>
    <n v="51085320901"/>
    <x v="3"/>
    <n v="2022"/>
    <x v="2"/>
    <x v="1"/>
    <n v="19"/>
    <n v="49"/>
  </r>
  <r>
    <n v="51"/>
    <n v="85"/>
    <n v="320902"/>
    <n v="51085320902"/>
    <x v="3"/>
    <n v="2022"/>
    <x v="2"/>
    <x v="1"/>
    <n v="0"/>
    <n v="25"/>
  </r>
  <r>
    <n v="51"/>
    <n v="85"/>
    <n v="321001"/>
    <n v="51085321001"/>
    <x v="3"/>
    <n v="2022"/>
    <x v="2"/>
    <x v="1"/>
    <n v="0"/>
    <n v="45"/>
  </r>
  <r>
    <n v="51"/>
    <n v="85"/>
    <n v="321003"/>
    <n v="51085321003"/>
    <x v="3"/>
    <n v="2022"/>
    <x v="2"/>
    <x v="1"/>
    <n v="0"/>
    <n v="0"/>
  </r>
  <r>
    <n v="51"/>
    <n v="85"/>
    <n v="321004"/>
    <n v="51085321004"/>
    <x v="3"/>
    <n v="2022"/>
    <x v="2"/>
    <x v="1"/>
    <n v="16"/>
    <n v="58"/>
  </r>
  <r>
    <n v="51"/>
    <n v="85"/>
    <n v="321100"/>
    <n v="51085321100"/>
    <x v="3"/>
    <n v="2022"/>
    <x v="2"/>
    <x v="1"/>
    <n v="0"/>
    <n v="0"/>
  </r>
  <r>
    <n v="51"/>
    <n v="85"/>
    <n v="321201"/>
    <n v="51085321201"/>
    <x v="3"/>
    <n v="2022"/>
    <x v="2"/>
    <x v="1"/>
    <n v="68"/>
    <n v="213"/>
  </r>
  <r>
    <n v="51"/>
    <n v="85"/>
    <n v="321202"/>
    <n v="51085321202"/>
    <x v="3"/>
    <n v="2022"/>
    <x v="2"/>
    <x v="1"/>
    <n v="36"/>
    <n v="80"/>
  </r>
  <r>
    <n v="51"/>
    <n v="85"/>
    <n v="321300"/>
    <n v="51085321300"/>
    <x v="3"/>
    <n v="2022"/>
    <x v="2"/>
    <x v="1"/>
    <n v="0"/>
    <n v="15"/>
  </r>
  <r>
    <n v="51"/>
    <n v="85"/>
    <n v="321401"/>
    <n v="51085321401"/>
    <x v="3"/>
    <n v="2022"/>
    <x v="2"/>
    <x v="1"/>
    <n v="98"/>
    <n v="106"/>
  </r>
  <r>
    <n v="51"/>
    <n v="85"/>
    <n v="321402"/>
    <n v="51085321402"/>
    <x v="3"/>
    <n v="2022"/>
    <x v="2"/>
    <x v="1"/>
    <n v="0"/>
    <n v="30"/>
  </r>
  <r>
    <n v="51"/>
    <n v="85"/>
    <n v="321403"/>
    <n v="51085321403"/>
    <x v="3"/>
    <n v="2022"/>
    <x v="2"/>
    <x v="1"/>
    <n v="0"/>
    <n v="16"/>
  </r>
  <r>
    <n v="51"/>
    <n v="87"/>
    <n v="200106"/>
    <n v="51087200106"/>
    <x v="4"/>
    <n v="2022"/>
    <x v="2"/>
    <x v="1"/>
    <n v="132"/>
    <n v="365"/>
  </r>
  <r>
    <n v="51"/>
    <n v="87"/>
    <n v="200108"/>
    <n v="51087200108"/>
    <x v="4"/>
    <n v="2022"/>
    <x v="2"/>
    <x v="1"/>
    <n v="15"/>
    <n v="59"/>
  </r>
  <r>
    <n v="51"/>
    <n v="87"/>
    <n v="200109"/>
    <n v="51087200109"/>
    <x v="4"/>
    <n v="2022"/>
    <x v="2"/>
    <x v="1"/>
    <n v="0"/>
    <n v="27"/>
  </r>
  <r>
    <n v="51"/>
    <n v="87"/>
    <n v="200122"/>
    <n v="51087200122"/>
    <x v="4"/>
    <n v="2022"/>
    <x v="2"/>
    <x v="1"/>
    <n v="0"/>
    <n v="102"/>
  </r>
  <r>
    <n v="51"/>
    <n v="87"/>
    <n v="200123"/>
    <n v="51087200123"/>
    <x v="4"/>
    <n v="2022"/>
    <x v="2"/>
    <x v="1"/>
    <n v="19"/>
    <n v="156"/>
  </r>
  <r>
    <n v="51"/>
    <n v="87"/>
    <n v="200124"/>
    <n v="51087200124"/>
    <x v="4"/>
    <n v="2022"/>
    <x v="2"/>
    <x v="1"/>
    <n v="32"/>
    <n v="339"/>
  </r>
  <r>
    <n v="51"/>
    <n v="87"/>
    <n v="200125"/>
    <n v="51087200125"/>
    <x v="4"/>
    <n v="2022"/>
    <x v="2"/>
    <x v="1"/>
    <n v="69"/>
    <n v="110"/>
  </r>
  <r>
    <n v="51"/>
    <n v="87"/>
    <n v="200126"/>
    <n v="51087200126"/>
    <x v="4"/>
    <n v="2022"/>
    <x v="2"/>
    <x v="1"/>
    <n v="58"/>
    <n v="185"/>
  </r>
  <r>
    <n v="51"/>
    <n v="87"/>
    <n v="200127"/>
    <n v="51087200127"/>
    <x v="4"/>
    <n v="2022"/>
    <x v="2"/>
    <x v="1"/>
    <n v="3"/>
    <n v="92"/>
  </r>
  <r>
    <n v="51"/>
    <n v="87"/>
    <n v="200131"/>
    <n v="51087200131"/>
    <x v="4"/>
    <n v="2022"/>
    <x v="2"/>
    <x v="1"/>
    <n v="0"/>
    <n v="6"/>
  </r>
  <r>
    <n v="51"/>
    <n v="87"/>
    <n v="200132"/>
    <n v="51087200132"/>
    <x v="4"/>
    <n v="2022"/>
    <x v="2"/>
    <x v="1"/>
    <n v="110"/>
    <n v="344"/>
  </r>
  <r>
    <n v="51"/>
    <n v="87"/>
    <n v="200133"/>
    <n v="51087200133"/>
    <x v="4"/>
    <n v="2022"/>
    <x v="2"/>
    <x v="1"/>
    <n v="0"/>
    <n v="0"/>
  </r>
  <r>
    <n v="51"/>
    <n v="87"/>
    <n v="200134"/>
    <n v="51087200134"/>
    <x v="4"/>
    <n v="2022"/>
    <x v="2"/>
    <x v="1"/>
    <n v="0"/>
    <n v="76"/>
  </r>
  <r>
    <n v="51"/>
    <n v="87"/>
    <n v="200135"/>
    <n v="51087200135"/>
    <x v="4"/>
    <n v="2022"/>
    <x v="2"/>
    <x v="1"/>
    <n v="17"/>
    <n v="67"/>
  </r>
  <r>
    <n v="51"/>
    <n v="87"/>
    <n v="200136"/>
    <n v="51087200136"/>
    <x v="4"/>
    <n v="2022"/>
    <x v="2"/>
    <x v="1"/>
    <n v="0"/>
    <n v="32"/>
  </r>
  <r>
    <n v="51"/>
    <n v="87"/>
    <n v="200137"/>
    <n v="51087200137"/>
    <x v="4"/>
    <n v="2022"/>
    <x v="2"/>
    <x v="1"/>
    <n v="53"/>
    <n v="81"/>
  </r>
  <r>
    <n v="51"/>
    <n v="87"/>
    <n v="200138"/>
    <n v="51087200138"/>
    <x v="4"/>
    <n v="2022"/>
    <x v="2"/>
    <x v="1"/>
    <n v="0"/>
    <n v="0"/>
  </r>
  <r>
    <n v="51"/>
    <n v="87"/>
    <n v="200139"/>
    <n v="51087200139"/>
    <x v="4"/>
    <n v="2022"/>
    <x v="2"/>
    <x v="1"/>
    <n v="0"/>
    <n v="60"/>
  </r>
  <r>
    <n v="51"/>
    <n v="87"/>
    <n v="200140"/>
    <n v="51087200140"/>
    <x v="4"/>
    <n v="2022"/>
    <x v="2"/>
    <x v="1"/>
    <n v="0"/>
    <n v="46"/>
  </r>
  <r>
    <n v="51"/>
    <n v="87"/>
    <n v="200141"/>
    <n v="51087200141"/>
    <x v="4"/>
    <n v="2022"/>
    <x v="2"/>
    <x v="1"/>
    <n v="0"/>
    <n v="0"/>
  </r>
  <r>
    <n v="51"/>
    <n v="87"/>
    <n v="200142"/>
    <n v="51087200142"/>
    <x v="4"/>
    <n v="2022"/>
    <x v="2"/>
    <x v="1"/>
    <n v="0"/>
    <n v="192"/>
  </r>
  <r>
    <n v="51"/>
    <n v="87"/>
    <n v="200143"/>
    <n v="51087200143"/>
    <x v="4"/>
    <n v="2022"/>
    <x v="2"/>
    <x v="1"/>
    <n v="14"/>
    <n v="143"/>
  </r>
  <r>
    <n v="51"/>
    <n v="87"/>
    <n v="200144"/>
    <n v="51087200144"/>
    <x v="4"/>
    <n v="2022"/>
    <x v="2"/>
    <x v="1"/>
    <n v="0"/>
    <n v="62"/>
  </r>
  <r>
    <n v="51"/>
    <n v="87"/>
    <n v="200145"/>
    <n v="51087200145"/>
    <x v="4"/>
    <n v="2022"/>
    <x v="2"/>
    <x v="1"/>
    <n v="0"/>
    <n v="118"/>
  </r>
  <r>
    <n v="51"/>
    <n v="87"/>
    <n v="200146"/>
    <n v="51087200146"/>
    <x v="4"/>
    <n v="2022"/>
    <x v="2"/>
    <x v="1"/>
    <n v="0"/>
    <n v="10"/>
  </r>
  <r>
    <n v="51"/>
    <n v="87"/>
    <n v="200147"/>
    <n v="51087200147"/>
    <x v="4"/>
    <n v="2022"/>
    <x v="2"/>
    <x v="1"/>
    <n v="0"/>
    <n v="228"/>
  </r>
  <r>
    <n v="51"/>
    <n v="87"/>
    <n v="200148"/>
    <n v="51087200148"/>
    <x v="4"/>
    <n v="2022"/>
    <x v="2"/>
    <x v="1"/>
    <n v="5"/>
    <n v="7"/>
  </r>
  <r>
    <n v="51"/>
    <n v="87"/>
    <n v="200149"/>
    <n v="51087200149"/>
    <x v="4"/>
    <n v="2022"/>
    <x v="2"/>
    <x v="1"/>
    <n v="0"/>
    <n v="160"/>
  </r>
  <r>
    <n v="51"/>
    <n v="87"/>
    <n v="200150"/>
    <n v="51087200150"/>
    <x v="4"/>
    <n v="2022"/>
    <x v="2"/>
    <x v="1"/>
    <n v="0"/>
    <n v="0"/>
  </r>
  <r>
    <n v="51"/>
    <n v="87"/>
    <n v="200151"/>
    <n v="51087200151"/>
    <x v="4"/>
    <n v="2022"/>
    <x v="2"/>
    <x v="1"/>
    <n v="54"/>
    <n v="223"/>
  </r>
  <r>
    <n v="51"/>
    <n v="87"/>
    <n v="200152"/>
    <n v="51087200152"/>
    <x v="4"/>
    <n v="2022"/>
    <x v="2"/>
    <x v="1"/>
    <n v="0"/>
    <n v="60"/>
  </r>
  <r>
    <n v="51"/>
    <n v="87"/>
    <n v="200153"/>
    <n v="51087200153"/>
    <x v="4"/>
    <n v="2022"/>
    <x v="2"/>
    <x v="1"/>
    <n v="0"/>
    <n v="152"/>
  </r>
  <r>
    <n v="51"/>
    <n v="87"/>
    <n v="200201"/>
    <n v="51087200201"/>
    <x v="4"/>
    <n v="2022"/>
    <x v="2"/>
    <x v="1"/>
    <n v="0"/>
    <n v="68"/>
  </r>
  <r>
    <n v="51"/>
    <n v="87"/>
    <n v="200202"/>
    <n v="51087200202"/>
    <x v="4"/>
    <n v="2022"/>
    <x v="2"/>
    <x v="1"/>
    <n v="0"/>
    <n v="41"/>
  </r>
  <r>
    <n v="51"/>
    <n v="87"/>
    <n v="200301"/>
    <n v="51087200301"/>
    <x v="4"/>
    <n v="2022"/>
    <x v="2"/>
    <x v="1"/>
    <n v="17"/>
    <n v="67"/>
  </r>
  <r>
    <n v="51"/>
    <n v="87"/>
    <n v="200302"/>
    <n v="51087200302"/>
    <x v="4"/>
    <n v="2022"/>
    <x v="2"/>
    <x v="1"/>
    <n v="0"/>
    <n v="161"/>
  </r>
  <r>
    <n v="51"/>
    <n v="87"/>
    <n v="200303"/>
    <n v="51087200303"/>
    <x v="4"/>
    <n v="2022"/>
    <x v="2"/>
    <x v="1"/>
    <n v="30"/>
    <n v="178"/>
  </r>
  <r>
    <n v="51"/>
    <n v="87"/>
    <n v="200305"/>
    <n v="51087200305"/>
    <x v="4"/>
    <n v="2022"/>
    <x v="2"/>
    <x v="1"/>
    <n v="62"/>
    <n v="244"/>
  </r>
  <r>
    <n v="51"/>
    <n v="87"/>
    <n v="200404"/>
    <n v="51087200404"/>
    <x v="4"/>
    <n v="2022"/>
    <x v="2"/>
    <x v="1"/>
    <n v="68"/>
    <n v="137"/>
  </r>
  <r>
    <n v="51"/>
    <n v="87"/>
    <n v="200407"/>
    <n v="51087200407"/>
    <x v="4"/>
    <n v="2022"/>
    <x v="2"/>
    <x v="1"/>
    <n v="73"/>
    <n v="327"/>
  </r>
  <r>
    <n v="51"/>
    <n v="87"/>
    <n v="200409"/>
    <n v="51087200409"/>
    <x v="4"/>
    <n v="2022"/>
    <x v="2"/>
    <x v="1"/>
    <n v="168"/>
    <n v="323"/>
  </r>
  <r>
    <n v="51"/>
    <n v="87"/>
    <n v="200411"/>
    <n v="51087200411"/>
    <x v="4"/>
    <n v="2022"/>
    <x v="2"/>
    <x v="1"/>
    <n v="1"/>
    <n v="286"/>
  </r>
  <r>
    <n v="51"/>
    <n v="87"/>
    <n v="200412"/>
    <n v="51087200412"/>
    <x v="4"/>
    <n v="2022"/>
    <x v="2"/>
    <x v="1"/>
    <n v="63"/>
    <n v="253"/>
  </r>
  <r>
    <n v="51"/>
    <n v="87"/>
    <n v="200413"/>
    <n v="51087200413"/>
    <x v="4"/>
    <n v="2022"/>
    <x v="2"/>
    <x v="1"/>
    <n v="0"/>
    <n v="56"/>
  </r>
  <r>
    <n v="51"/>
    <n v="87"/>
    <n v="200414"/>
    <n v="51087200414"/>
    <x v="4"/>
    <n v="2022"/>
    <x v="2"/>
    <x v="1"/>
    <n v="46"/>
    <n v="322"/>
  </r>
  <r>
    <n v="51"/>
    <n v="87"/>
    <n v="200415"/>
    <n v="51087200415"/>
    <x v="4"/>
    <n v="2022"/>
    <x v="2"/>
    <x v="1"/>
    <n v="15"/>
    <n v="15"/>
  </r>
  <r>
    <n v="51"/>
    <n v="87"/>
    <n v="200416"/>
    <n v="51087200416"/>
    <x v="4"/>
    <n v="2022"/>
    <x v="2"/>
    <x v="1"/>
    <n v="13"/>
    <n v="13"/>
  </r>
  <r>
    <n v="51"/>
    <n v="87"/>
    <n v="200417"/>
    <n v="51087200417"/>
    <x v="4"/>
    <n v="2022"/>
    <x v="2"/>
    <x v="1"/>
    <n v="30"/>
    <n v="227"/>
  </r>
  <r>
    <n v="51"/>
    <n v="87"/>
    <n v="200418"/>
    <n v="51087200418"/>
    <x v="4"/>
    <n v="2022"/>
    <x v="2"/>
    <x v="1"/>
    <n v="334"/>
    <n v="768"/>
  </r>
  <r>
    <n v="51"/>
    <n v="87"/>
    <n v="200501"/>
    <n v="51087200501"/>
    <x v="4"/>
    <n v="2022"/>
    <x v="2"/>
    <x v="1"/>
    <n v="116"/>
    <n v="309"/>
  </r>
  <r>
    <n v="51"/>
    <n v="87"/>
    <n v="200502"/>
    <n v="51087200502"/>
    <x v="4"/>
    <n v="2022"/>
    <x v="2"/>
    <x v="1"/>
    <n v="45"/>
    <n v="225"/>
  </r>
  <r>
    <n v="51"/>
    <n v="87"/>
    <n v="200503"/>
    <n v="51087200503"/>
    <x v="4"/>
    <n v="2022"/>
    <x v="2"/>
    <x v="1"/>
    <n v="39"/>
    <n v="124"/>
  </r>
  <r>
    <n v="51"/>
    <n v="87"/>
    <n v="200600"/>
    <n v="51087200600"/>
    <x v="4"/>
    <n v="2022"/>
    <x v="2"/>
    <x v="1"/>
    <n v="23"/>
    <n v="427"/>
  </r>
  <r>
    <n v="51"/>
    <n v="87"/>
    <n v="200700"/>
    <n v="51087200700"/>
    <x v="4"/>
    <n v="2022"/>
    <x v="2"/>
    <x v="1"/>
    <n v="2"/>
    <n v="142"/>
  </r>
  <r>
    <n v="51"/>
    <n v="87"/>
    <n v="200801"/>
    <n v="51087200801"/>
    <x v="4"/>
    <n v="2022"/>
    <x v="2"/>
    <x v="1"/>
    <n v="21"/>
    <n v="143"/>
  </r>
  <r>
    <n v="51"/>
    <n v="87"/>
    <n v="200802"/>
    <n v="51087200802"/>
    <x v="4"/>
    <n v="2022"/>
    <x v="2"/>
    <x v="1"/>
    <n v="21"/>
    <n v="38"/>
  </r>
  <r>
    <n v="51"/>
    <n v="87"/>
    <n v="200805"/>
    <n v="51087200805"/>
    <x v="4"/>
    <n v="2022"/>
    <x v="2"/>
    <x v="1"/>
    <n v="21"/>
    <n v="70"/>
  </r>
  <r>
    <n v="51"/>
    <n v="87"/>
    <n v="200806"/>
    <n v="51087200806"/>
    <x v="4"/>
    <n v="2022"/>
    <x v="2"/>
    <x v="1"/>
    <n v="71"/>
    <n v="250"/>
  </r>
  <r>
    <n v="51"/>
    <n v="87"/>
    <n v="200807"/>
    <n v="51087200807"/>
    <x v="4"/>
    <n v="2022"/>
    <x v="2"/>
    <x v="1"/>
    <n v="30"/>
    <n v="188"/>
  </r>
  <r>
    <n v="51"/>
    <n v="87"/>
    <n v="200904"/>
    <n v="51087200904"/>
    <x v="4"/>
    <n v="2022"/>
    <x v="2"/>
    <x v="1"/>
    <n v="0"/>
    <n v="32"/>
  </r>
  <r>
    <n v="51"/>
    <n v="87"/>
    <n v="200905"/>
    <n v="51087200905"/>
    <x v="4"/>
    <n v="2022"/>
    <x v="2"/>
    <x v="1"/>
    <n v="184"/>
    <n v="329"/>
  </r>
  <r>
    <n v="51"/>
    <n v="87"/>
    <n v="200906"/>
    <n v="51087200906"/>
    <x v="4"/>
    <n v="2022"/>
    <x v="2"/>
    <x v="1"/>
    <n v="39"/>
    <n v="268"/>
  </r>
  <r>
    <n v="51"/>
    <n v="87"/>
    <n v="200907"/>
    <n v="51087200907"/>
    <x v="4"/>
    <n v="2022"/>
    <x v="2"/>
    <x v="1"/>
    <n v="19"/>
    <n v="66"/>
  </r>
  <r>
    <n v="51"/>
    <n v="87"/>
    <n v="200908"/>
    <n v="51087200908"/>
    <x v="4"/>
    <n v="2022"/>
    <x v="2"/>
    <x v="1"/>
    <n v="34"/>
    <n v="224"/>
  </r>
  <r>
    <n v="51"/>
    <n v="87"/>
    <n v="201001"/>
    <n v="51087201001"/>
    <x v="4"/>
    <n v="2022"/>
    <x v="2"/>
    <x v="1"/>
    <n v="6"/>
    <n v="83"/>
  </r>
  <r>
    <n v="51"/>
    <n v="87"/>
    <n v="201002"/>
    <n v="51087201002"/>
    <x v="4"/>
    <n v="2022"/>
    <x v="2"/>
    <x v="1"/>
    <n v="0"/>
    <n v="9"/>
  </r>
  <r>
    <n v="51"/>
    <n v="87"/>
    <n v="201003"/>
    <n v="51087201003"/>
    <x v="4"/>
    <n v="2022"/>
    <x v="2"/>
    <x v="1"/>
    <n v="0"/>
    <n v="66"/>
  </r>
  <r>
    <n v="51"/>
    <n v="87"/>
    <n v="201102"/>
    <n v="51087201102"/>
    <x v="4"/>
    <n v="2022"/>
    <x v="2"/>
    <x v="1"/>
    <n v="16"/>
    <n v="41"/>
  </r>
  <r>
    <n v="51"/>
    <n v="87"/>
    <n v="201103"/>
    <n v="51087201103"/>
    <x v="4"/>
    <n v="2022"/>
    <x v="2"/>
    <x v="1"/>
    <n v="26"/>
    <n v="62"/>
  </r>
  <r>
    <n v="51"/>
    <n v="87"/>
    <n v="201104"/>
    <n v="51087201104"/>
    <x v="4"/>
    <n v="2022"/>
    <x v="2"/>
    <x v="1"/>
    <n v="0"/>
    <n v="0"/>
  </r>
  <r>
    <n v="51"/>
    <n v="87"/>
    <n v="201203"/>
    <n v="51087201203"/>
    <x v="4"/>
    <n v="2022"/>
    <x v="2"/>
    <x v="1"/>
    <n v="38"/>
    <n v="43"/>
  </r>
  <r>
    <n v="51"/>
    <n v="87"/>
    <n v="201204"/>
    <n v="51087201204"/>
    <x v="4"/>
    <n v="2022"/>
    <x v="2"/>
    <x v="1"/>
    <n v="8"/>
    <n v="24"/>
  </r>
  <r>
    <n v="51"/>
    <n v="87"/>
    <n v="201205"/>
    <n v="51087201205"/>
    <x v="4"/>
    <n v="2022"/>
    <x v="2"/>
    <x v="1"/>
    <n v="76"/>
    <n v="76"/>
  </r>
  <r>
    <n v="51"/>
    <n v="87"/>
    <n v="201206"/>
    <n v="51087201206"/>
    <x v="4"/>
    <n v="2022"/>
    <x v="2"/>
    <x v="1"/>
    <n v="0"/>
    <n v="37"/>
  </r>
  <r>
    <n v="51"/>
    <n v="87"/>
    <n v="201403"/>
    <n v="51087201403"/>
    <x v="4"/>
    <n v="2022"/>
    <x v="2"/>
    <x v="1"/>
    <n v="68"/>
    <n v="72"/>
  </r>
  <r>
    <n v="51"/>
    <n v="87"/>
    <n v="201404"/>
    <n v="51087201404"/>
    <x v="4"/>
    <n v="2022"/>
    <x v="2"/>
    <x v="1"/>
    <n v="13"/>
    <n v="62"/>
  </r>
  <r>
    <n v="51"/>
    <n v="87"/>
    <n v="201405"/>
    <n v="51087201405"/>
    <x v="4"/>
    <n v="2022"/>
    <x v="2"/>
    <x v="1"/>
    <n v="0"/>
    <n v="9"/>
  </r>
  <r>
    <n v="51"/>
    <n v="87"/>
    <n v="201406"/>
    <n v="51087201406"/>
    <x v="4"/>
    <n v="2022"/>
    <x v="2"/>
    <x v="1"/>
    <n v="123"/>
    <n v="230"/>
  </r>
  <r>
    <n v="51"/>
    <n v="87"/>
    <n v="201502"/>
    <n v="51087201502"/>
    <x v="4"/>
    <n v="2022"/>
    <x v="2"/>
    <x v="1"/>
    <n v="10"/>
    <n v="246"/>
  </r>
  <r>
    <n v="51"/>
    <n v="87"/>
    <n v="201503"/>
    <n v="51087201503"/>
    <x v="4"/>
    <n v="2022"/>
    <x v="2"/>
    <x v="1"/>
    <n v="47"/>
    <n v="63"/>
  </r>
  <r>
    <n v="51"/>
    <n v="87"/>
    <n v="201504"/>
    <n v="51087201504"/>
    <x v="4"/>
    <n v="2022"/>
    <x v="2"/>
    <x v="1"/>
    <n v="19"/>
    <n v="102"/>
  </r>
  <r>
    <n v="51"/>
    <n v="87"/>
    <n v="201601"/>
    <n v="51087201601"/>
    <x v="4"/>
    <n v="2022"/>
    <x v="2"/>
    <x v="1"/>
    <n v="0"/>
    <n v="111"/>
  </r>
  <r>
    <n v="51"/>
    <n v="87"/>
    <n v="201602"/>
    <n v="51087201602"/>
    <x v="4"/>
    <n v="2022"/>
    <x v="2"/>
    <x v="1"/>
    <n v="0"/>
    <n v="164"/>
  </r>
  <r>
    <n v="51"/>
    <n v="87"/>
    <n v="201701"/>
    <n v="51087201701"/>
    <x v="4"/>
    <n v="2022"/>
    <x v="2"/>
    <x v="1"/>
    <n v="0"/>
    <n v="165"/>
  </r>
  <r>
    <n v="51"/>
    <n v="87"/>
    <n v="980100"/>
    <n v="51087980100"/>
    <x v="4"/>
    <n v="2022"/>
    <x v="2"/>
    <x v="1"/>
    <n v="0"/>
    <n v="0"/>
  </r>
  <r>
    <n v="51"/>
    <n v="127"/>
    <n v="700100"/>
    <n v="51127700100"/>
    <x v="5"/>
    <n v="2022"/>
    <x v="2"/>
    <x v="1"/>
    <n v="36"/>
    <n v="222"/>
  </r>
  <r>
    <n v="51"/>
    <n v="127"/>
    <n v="700200"/>
    <n v="51127700200"/>
    <x v="5"/>
    <n v="2022"/>
    <x v="2"/>
    <x v="1"/>
    <n v="76"/>
    <n v="146"/>
  </r>
  <r>
    <n v="51"/>
    <n v="127"/>
    <n v="700301"/>
    <n v="51127700301"/>
    <x v="5"/>
    <n v="2022"/>
    <x v="2"/>
    <x v="1"/>
    <n v="44"/>
    <n v="88"/>
  </r>
  <r>
    <n v="51"/>
    <n v="127"/>
    <n v="700302"/>
    <n v="51127700302"/>
    <x v="5"/>
    <n v="2022"/>
    <x v="2"/>
    <x v="1"/>
    <n v="4"/>
    <n v="135"/>
  </r>
  <r>
    <n v="51"/>
    <n v="145"/>
    <n v="500101"/>
    <n v="51145500101"/>
    <x v="6"/>
    <n v="2022"/>
    <x v="2"/>
    <x v="1"/>
    <n v="0"/>
    <n v="0"/>
  </r>
  <r>
    <n v="51"/>
    <n v="145"/>
    <n v="500102"/>
    <n v="51145500102"/>
    <x v="6"/>
    <n v="2022"/>
    <x v="2"/>
    <x v="1"/>
    <n v="0"/>
    <n v="53"/>
  </r>
  <r>
    <n v="51"/>
    <n v="145"/>
    <n v="500201"/>
    <n v="51145500201"/>
    <x v="6"/>
    <n v="2022"/>
    <x v="2"/>
    <x v="1"/>
    <n v="0"/>
    <n v="106"/>
  </r>
  <r>
    <n v="51"/>
    <n v="145"/>
    <n v="500202"/>
    <n v="51145500202"/>
    <x v="6"/>
    <n v="2022"/>
    <x v="2"/>
    <x v="1"/>
    <n v="5"/>
    <n v="71"/>
  </r>
  <r>
    <n v="51"/>
    <n v="145"/>
    <n v="500300"/>
    <n v="51145500300"/>
    <x v="6"/>
    <n v="2022"/>
    <x v="2"/>
    <x v="1"/>
    <n v="27"/>
    <n v="84"/>
  </r>
  <r>
    <n v="51"/>
    <n v="145"/>
    <n v="500400"/>
    <n v="51145500400"/>
    <x v="6"/>
    <n v="2022"/>
    <x v="2"/>
    <x v="1"/>
    <n v="86"/>
    <n v="212"/>
  </r>
  <r>
    <n v="51"/>
    <n v="570"/>
    <n v="830100"/>
    <n v="51570830100"/>
    <x v="7"/>
    <n v="2022"/>
    <x v="2"/>
    <x v="1"/>
    <n v="0"/>
    <n v="37"/>
  </r>
  <r>
    <n v="51"/>
    <n v="570"/>
    <n v="830200"/>
    <n v="51570830200"/>
    <x v="7"/>
    <n v="2022"/>
    <x v="2"/>
    <x v="1"/>
    <n v="131"/>
    <n v="436"/>
  </r>
  <r>
    <n v="51"/>
    <n v="570"/>
    <n v="830300"/>
    <n v="51570830300"/>
    <x v="7"/>
    <n v="2022"/>
    <x v="2"/>
    <x v="1"/>
    <n v="0"/>
    <n v="62"/>
  </r>
  <r>
    <n v="51"/>
    <n v="570"/>
    <n v="830400"/>
    <n v="51570830400"/>
    <x v="7"/>
    <n v="2022"/>
    <x v="2"/>
    <x v="1"/>
    <n v="0"/>
    <n v="102"/>
  </r>
  <r>
    <n v="51"/>
    <n v="570"/>
    <n v="830500"/>
    <n v="51570830500"/>
    <x v="7"/>
    <n v="2022"/>
    <x v="2"/>
    <x v="1"/>
    <n v="31"/>
    <n v="127"/>
  </r>
  <r>
    <n v="51"/>
    <n v="670"/>
    <n v="820100"/>
    <n v="51670820100"/>
    <x v="8"/>
    <n v="2022"/>
    <x v="2"/>
    <x v="1"/>
    <n v="29"/>
    <n v="80"/>
  </r>
  <r>
    <n v="51"/>
    <n v="670"/>
    <n v="820300"/>
    <n v="51670820300"/>
    <x v="8"/>
    <n v="2022"/>
    <x v="2"/>
    <x v="1"/>
    <n v="42"/>
    <n v="49"/>
  </r>
  <r>
    <n v="51"/>
    <n v="670"/>
    <n v="820400"/>
    <n v="51670820400"/>
    <x v="8"/>
    <n v="2022"/>
    <x v="2"/>
    <x v="1"/>
    <n v="88"/>
    <n v="298"/>
  </r>
  <r>
    <n v="51"/>
    <n v="670"/>
    <n v="820500"/>
    <n v="51670820500"/>
    <x v="8"/>
    <n v="2022"/>
    <x v="2"/>
    <x v="1"/>
    <n v="9"/>
    <n v="214"/>
  </r>
  <r>
    <n v="51"/>
    <n v="670"/>
    <n v="820600"/>
    <n v="51670820600"/>
    <x v="8"/>
    <n v="2022"/>
    <x v="2"/>
    <x v="1"/>
    <n v="163"/>
    <n v="288"/>
  </r>
  <r>
    <n v="51"/>
    <n v="670"/>
    <n v="820700"/>
    <n v="51670820700"/>
    <x v="8"/>
    <n v="2022"/>
    <x v="2"/>
    <x v="1"/>
    <n v="125"/>
    <n v="216"/>
  </r>
  <r>
    <n v="51"/>
    <n v="670"/>
    <n v="980100"/>
    <n v="51670980100"/>
    <x v="8"/>
    <n v="2022"/>
    <x v="2"/>
    <x v="1"/>
    <n v="0"/>
    <n v="0"/>
  </r>
  <r>
    <n v="51"/>
    <n v="730"/>
    <n v="810100"/>
    <n v="51730810100"/>
    <x v="9"/>
    <n v="2022"/>
    <x v="2"/>
    <x v="1"/>
    <n v="0"/>
    <n v="0"/>
  </r>
  <r>
    <n v="51"/>
    <n v="730"/>
    <n v="810300"/>
    <n v="51730810300"/>
    <x v="9"/>
    <n v="2022"/>
    <x v="2"/>
    <x v="1"/>
    <n v="0"/>
    <n v="0"/>
  </r>
  <r>
    <n v="51"/>
    <n v="730"/>
    <n v="810400"/>
    <n v="51730810400"/>
    <x v="9"/>
    <n v="2022"/>
    <x v="2"/>
    <x v="1"/>
    <n v="0"/>
    <n v="47"/>
  </r>
  <r>
    <n v="51"/>
    <n v="730"/>
    <n v="810500"/>
    <n v="51730810500"/>
    <x v="9"/>
    <n v="2022"/>
    <x v="2"/>
    <x v="1"/>
    <n v="71"/>
    <n v="222"/>
  </r>
  <r>
    <n v="51"/>
    <n v="730"/>
    <n v="810600"/>
    <n v="51730810600"/>
    <x v="9"/>
    <n v="2022"/>
    <x v="2"/>
    <x v="1"/>
    <n v="0"/>
    <n v="20"/>
  </r>
  <r>
    <n v="51"/>
    <n v="730"/>
    <n v="810700"/>
    <n v="51730810700"/>
    <x v="9"/>
    <n v="2022"/>
    <x v="2"/>
    <x v="1"/>
    <n v="0"/>
    <n v="7"/>
  </r>
  <r>
    <n v="51"/>
    <n v="730"/>
    <n v="810900"/>
    <n v="51730810900"/>
    <x v="9"/>
    <n v="2022"/>
    <x v="2"/>
    <x v="1"/>
    <n v="85"/>
    <n v="147"/>
  </r>
  <r>
    <n v="51"/>
    <n v="730"/>
    <n v="811000"/>
    <n v="51730811000"/>
    <x v="9"/>
    <n v="2022"/>
    <x v="2"/>
    <x v="1"/>
    <n v="12"/>
    <n v="116"/>
  </r>
  <r>
    <n v="51"/>
    <n v="730"/>
    <n v="811100"/>
    <n v="51730811100"/>
    <x v="9"/>
    <n v="2022"/>
    <x v="2"/>
    <x v="1"/>
    <n v="18"/>
    <n v="77"/>
  </r>
  <r>
    <n v="51"/>
    <n v="730"/>
    <n v="811200"/>
    <n v="51730811200"/>
    <x v="9"/>
    <n v="2022"/>
    <x v="2"/>
    <x v="1"/>
    <n v="4"/>
    <n v="192"/>
  </r>
  <r>
    <n v="51"/>
    <n v="730"/>
    <n v="811300"/>
    <n v="51730811300"/>
    <x v="9"/>
    <n v="2022"/>
    <x v="2"/>
    <x v="1"/>
    <n v="33"/>
    <n v="50"/>
  </r>
  <r>
    <n v="51"/>
    <n v="760"/>
    <n v="10201"/>
    <n v="51760010201"/>
    <x v="10"/>
    <n v="2022"/>
    <x v="2"/>
    <x v="1"/>
    <n v="0"/>
    <n v="12"/>
  </r>
  <r>
    <n v="51"/>
    <n v="760"/>
    <n v="10202"/>
    <n v="51760010202"/>
    <x v="10"/>
    <n v="2022"/>
    <x v="2"/>
    <x v="1"/>
    <n v="0"/>
    <n v="11"/>
  </r>
  <r>
    <n v="51"/>
    <n v="760"/>
    <n v="10300"/>
    <n v="51760010300"/>
    <x v="10"/>
    <n v="2022"/>
    <x v="2"/>
    <x v="1"/>
    <n v="5"/>
    <n v="9"/>
  </r>
  <r>
    <n v="51"/>
    <n v="760"/>
    <n v="10401"/>
    <n v="51760010401"/>
    <x v="10"/>
    <n v="2022"/>
    <x v="2"/>
    <x v="1"/>
    <n v="0"/>
    <n v="59"/>
  </r>
  <r>
    <n v="51"/>
    <n v="760"/>
    <n v="10402"/>
    <n v="51760010402"/>
    <x v="10"/>
    <n v="2022"/>
    <x v="2"/>
    <x v="1"/>
    <n v="109"/>
    <n v="151"/>
  </r>
  <r>
    <n v="51"/>
    <n v="760"/>
    <n v="10500"/>
    <n v="51760010500"/>
    <x v="10"/>
    <n v="2022"/>
    <x v="2"/>
    <x v="1"/>
    <n v="0"/>
    <n v="16"/>
  </r>
  <r>
    <n v="51"/>
    <n v="760"/>
    <n v="10600"/>
    <n v="51760010600"/>
    <x v="10"/>
    <n v="2022"/>
    <x v="2"/>
    <x v="1"/>
    <n v="14"/>
    <n v="49"/>
  </r>
  <r>
    <n v="51"/>
    <n v="760"/>
    <n v="10700"/>
    <n v="51760010700"/>
    <x v="10"/>
    <n v="2022"/>
    <x v="2"/>
    <x v="1"/>
    <n v="0"/>
    <n v="29"/>
  </r>
  <r>
    <n v="51"/>
    <n v="760"/>
    <n v="10800"/>
    <n v="51760010800"/>
    <x v="10"/>
    <n v="2022"/>
    <x v="2"/>
    <x v="1"/>
    <n v="28"/>
    <n v="104"/>
  </r>
  <r>
    <n v="51"/>
    <n v="760"/>
    <n v="10900"/>
    <n v="51760010900"/>
    <x v="10"/>
    <n v="2022"/>
    <x v="2"/>
    <x v="1"/>
    <n v="6"/>
    <n v="21"/>
  </r>
  <r>
    <n v="51"/>
    <n v="760"/>
    <n v="11000"/>
    <n v="51760011000"/>
    <x v="10"/>
    <n v="2022"/>
    <x v="2"/>
    <x v="1"/>
    <n v="19"/>
    <n v="41"/>
  </r>
  <r>
    <n v="51"/>
    <n v="760"/>
    <n v="11100"/>
    <n v="51760011100"/>
    <x v="10"/>
    <n v="2022"/>
    <x v="2"/>
    <x v="1"/>
    <n v="0"/>
    <n v="44"/>
  </r>
  <r>
    <n v="51"/>
    <n v="760"/>
    <n v="20100"/>
    <n v="51760020100"/>
    <x v="10"/>
    <n v="2022"/>
    <x v="2"/>
    <x v="1"/>
    <n v="0"/>
    <n v="0"/>
  </r>
  <r>
    <n v="51"/>
    <n v="760"/>
    <n v="20200"/>
    <n v="51760020200"/>
    <x v="10"/>
    <n v="2022"/>
    <x v="2"/>
    <x v="1"/>
    <n v="0"/>
    <n v="10"/>
  </r>
  <r>
    <n v="51"/>
    <n v="760"/>
    <n v="20300"/>
    <n v="51760020300"/>
    <x v="10"/>
    <n v="2022"/>
    <x v="2"/>
    <x v="1"/>
    <n v="12"/>
    <n v="108"/>
  </r>
  <r>
    <n v="51"/>
    <n v="760"/>
    <n v="20400"/>
    <n v="51760020400"/>
    <x v="10"/>
    <n v="2022"/>
    <x v="2"/>
    <x v="1"/>
    <n v="20"/>
    <n v="45"/>
  </r>
  <r>
    <n v="51"/>
    <n v="760"/>
    <n v="20501"/>
    <n v="51760020501"/>
    <x v="10"/>
    <n v="2022"/>
    <x v="2"/>
    <x v="1"/>
    <n v="12"/>
    <n v="86"/>
  </r>
  <r>
    <n v="51"/>
    <n v="760"/>
    <n v="20502"/>
    <n v="51760020502"/>
    <x v="10"/>
    <n v="2022"/>
    <x v="2"/>
    <x v="1"/>
    <n v="1"/>
    <n v="121"/>
  </r>
  <r>
    <n v="51"/>
    <n v="760"/>
    <n v="20600"/>
    <n v="51760020600"/>
    <x v="10"/>
    <n v="2022"/>
    <x v="2"/>
    <x v="1"/>
    <n v="4"/>
    <n v="23"/>
  </r>
  <r>
    <n v="51"/>
    <n v="760"/>
    <n v="20700"/>
    <n v="51760020700"/>
    <x v="10"/>
    <n v="2022"/>
    <x v="2"/>
    <x v="1"/>
    <n v="0"/>
    <n v="20"/>
  </r>
  <r>
    <n v="51"/>
    <n v="760"/>
    <n v="20800"/>
    <n v="51760020800"/>
    <x v="10"/>
    <n v="2022"/>
    <x v="2"/>
    <x v="1"/>
    <n v="3"/>
    <n v="56"/>
  </r>
  <r>
    <n v="51"/>
    <n v="760"/>
    <n v="20900"/>
    <n v="51760020900"/>
    <x v="10"/>
    <n v="2022"/>
    <x v="2"/>
    <x v="1"/>
    <n v="30"/>
    <n v="202"/>
  </r>
  <r>
    <n v="51"/>
    <n v="760"/>
    <n v="21000"/>
    <n v="51760021000"/>
    <x v="10"/>
    <n v="2022"/>
    <x v="2"/>
    <x v="1"/>
    <n v="0"/>
    <n v="28"/>
  </r>
  <r>
    <n v="51"/>
    <n v="760"/>
    <n v="21100"/>
    <n v="51760021100"/>
    <x v="10"/>
    <n v="2022"/>
    <x v="2"/>
    <x v="1"/>
    <n v="4"/>
    <n v="9"/>
  </r>
  <r>
    <n v="51"/>
    <n v="760"/>
    <n v="21200"/>
    <n v="51760021200"/>
    <x v="10"/>
    <n v="2022"/>
    <x v="2"/>
    <x v="1"/>
    <n v="0"/>
    <n v="0"/>
  </r>
  <r>
    <n v="51"/>
    <n v="760"/>
    <n v="30100"/>
    <n v="51760030100"/>
    <x v="10"/>
    <n v="2022"/>
    <x v="2"/>
    <x v="1"/>
    <n v="0"/>
    <n v="0"/>
  </r>
  <r>
    <n v="51"/>
    <n v="760"/>
    <n v="30200"/>
    <n v="51760030200"/>
    <x v="10"/>
    <n v="2022"/>
    <x v="2"/>
    <x v="1"/>
    <n v="10"/>
    <n v="94"/>
  </r>
  <r>
    <n v="51"/>
    <n v="760"/>
    <n v="30501"/>
    <n v="51760030501"/>
    <x v="10"/>
    <n v="2022"/>
    <x v="2"/>
    <x v="1"/>
    <n v="27"/>
    <n v="151"/>
  </r>
  <r>
    <n v="51"/>
    <n v="760"/>
    <n v="30502"/>
    <n v="51760030502"/>
    <x v="10"/>
    <n v="2022"/>
    <x v="2"/>
    <x v="1"/>
    <n v="0"/>
    <n v="61"/>
  </r>
  <r>
    <n v="51"/>
    <n v="760"/>
    <n v="40201"/>
    <n v="51760040201"/>
    <x v="10"/>
    <n v="2022"/>
    <x v="2"/>
    <x v="1"/>
    <n v="5"/>
    <n v="33"/>
  </r>
  <r>
    <n v="51"/>
    <n v="760"/>
    <n v="40202"/>
    <n v="51760040202"/>
    <x v="10"/>
    <n v="2022"/>
    <x v="2"/>
    <x v="1"/>
    <n v="7"/>
    <n v="71"/>
  </r>
  <r>
    <n v="51"/>
    <n v="760"/>
    <n v="40300"/>
    <n v="51760040300"/>
    <x v="10"/>
    <n v="2022"/>
    <x v="2"/>
    <x v="1"/>
    <n v="0"/>
    <n v="0"/>
  </r>
  <r>
    <n v="51"/>
    <n v="760"/>
    <n v="40400"/>
    <n v="51760040400"/>
    <x v="10"/>
    <n v="2022"/>
    <x v="2"/>
    <x v="1"/>
    <n v="0"/>
    <n v="70"/>
  </r>
  <r>
    <n v="51"/>
    <n v="760"/>
    <n v="40500"/>
    <n v="51760040500"/>
    <x v="10"/>
    <n v="2022"/>
    <x v="2"/>
    <x v="1"/>
    <n v="0"/>
    <n v="111"/>
  </r>
  <r>
    <n v="51"/>
    <n v="760"/>
    <n v="40600"/>
    <n v="51760040600"/>
    <x v="10"/>
    <n v="2022"/>
    <x v="2"/>
    <x v="1"/>
    <n v="28"/>
    <n v="35"/>
  </r>
  <r>
    <n v="51"/>
    <n v="760"/>
    <n v="40700"/>
    <n v="51760040700"/>
    <x v="10"/>
    <n v="2022"/>
    <x v="2"/>
    <x v="1"/>
    <n v="6"/>
    <n v="135"/>
  </r>
  <r>
    <n v="51"/>
    <n v="760"/>
    <n v="40800"/>
    <n v="51760040800"/>
    <x v="10"/>
    <n v="2022"/>
    <x v="2"/>
    <x v="1"/>
    <n v="0"/>
    <n v="48"/>
  </r>
  <r>
    <n v="51"/>
    <n v="760"/>
    <n v="40900"/>
    <n v="51760040900"/>
    <x v="10"/>
    <n v="2022"/>
    <x v="2"/>
    <x v="1"/>
    <n v="8"/>
    <n v="27"/>
  </r>
  <r>
    <n v="51"/>
    <n v="760"/>
    <n v="41000"/>
    <n v="51760041000"/>
    <x v="10"/>
    <n v="2022"/>
    <x v="2"/>
    <x v="1"/>
    <n v="36"/>
    <n v="100"/>
  </r>
  <r>
    <n v="51"/>
    <n v="760"/>
    <n v="41100"/>
    <n v="51760041100"/>
    <x v="10"/>
    <n v="2022"/>
    <x v="2"/>
    <x v="1"/>
    <n v="5"/>
    <n v="122"/>
  </r>
  <r>
    <n v="51"/>
    <n v="760"/>
    <n v="41200"/>
    <n v="51760041200"/>
    <x v="10"/>
    <n v="2022"/>
    <x v="2"/>
    <x v="1"/>
    <n v="9"/>
    <n v="58"/>
  </r>
  <r>
    <n v="51"/>
    <n v="760"/>
    <n v="41300"/>
    <n v="51760041300"/>
    <x v="10"/>
    <n v="2022"/>
    <x v="2"/>
    <x v="1"/>
    <n v="0"/>
    <n v="16"/>
  </r>
  <r>
    <n v="51"/>
    <n v="760"/>
    <n v="41400"/>
    <n v="51760041400"/>
    <x v="10"/>
    <n v="2022"/>
    <x v="2"/>
    <x v="1"/>
    <n v="9"/>
    <n v="67"/>
  </r>
  <r>
    <n v="51"/>
    <n v="760"/>
    <n v="41600"/>
    <n v="51760041600"/>
    <x v="10"/>
    <n v="2022"/>
    <x v="2"/>
    <x v="1"/>
    <n v="0"/>
    <n v="11"/>
  </r>
  <r>
    <n v="51"/>
    <n v="760"/>
    <n v="50100"/>
    <n v="51760050100"/>
    <x v="10"/>
    <n v="2022"/>
    <x v="2"/>
    <x v="1"/>
    <n v="0"/>
    <n v="80"/>
  </r>
  <r>
    <n v="51"/>
    <n v="760"/>
    <n v="50200"/>
    <n v="51760050200"/>
    <x v="10"/>
    <n v="2022"/>
    <x v="2"/>
    <x v="1"/>
    <n v="0"/>
    <n v="51"/>
  </r>
  <r>
    <n v="51"/>
    <n v="760"/>
    <n v="50300"/>
    <n v="51760050300"/>
    <x v="10"/>
    <n v="2022"/>
    <x v="2"/>
    <x v="1"/>
    <n v="0"/>
    <n v="22"/>
  </r>
  <r>
    <n v="51"/>
    <n v="760"/>
    <n v="50400"/>
    <n v="51760050400"/>
    <x v="10"/>
    <n v="2022"/>
    <x v="2"/>
    <x v="1"/>
    <n v="9"/>
    <n v="24"/>
  </r>
  <r>
    <n v="51"/>
    <n v="760"/>
    <n v="50500"/>
    <n v="51760050500"/>
    <x v="10"/>
    <n v="2022"/>
    <x v="2"/>
    <x v="1"/>
    <n v="0"/>
    <n v="10"/>
  </r>
  <r>
    <n v="51"/>
    <n v="760"/>
    <n v="50600"/>
    <n v="51760050600"/>
    <x v="10"/>
    <n v="2022"/>
    <x v="2"/>
    <x v="1"/>
    <n v="0"/>
    <n v="26"/>
  </r>
  <r>
    <n v="51"/>
    <n v="760"/>
    <n v="60200"/>
    <n v="51760060200"/>
    <x v="10"/>
    <n v="2022"/>
    <x v="2"/>
    <x v="1"/>
    <n v="0"/>
    <n v="13"/>
  </r>
  <r>
    <n v="51"/>
    <n v="760"/>
    <n v="60400"/>
    <n v="51760060400"/>
    <x v="10"/>
    <n v="2022"/>
    <x v="2"/>
    <x v="1"/>
    <n v="30"/>
    <n v="30"/>
  </r>
  <r>
    <n v="51"/>
    <n v="760"/>
    <n v="60501"/>
    <n v="51760060501"/>
    <x v="10"/>
    <n v="2022"/>
    <x v="2"/>
    <x v="1"/>
    <n v="0"/>
    <n v="0"/>
  </r>
  <r>
    <n v="51"/>
    <n v="760"/>
    <n v="60502"/>
    <n v="51760060502"/>
    <x v="10"/>
    <n v="2022"/>
    <x v="2"/>
    <x v="1"/>
    <n v="0"/>
    <n v="42"/>
  </r>
  <r>
    <n v="51"/>
    <n v="760"/>
    <n v="60600"/>
    <n v="51760060600"/>
    <x v="10"/>
    <n v="2022"/>
    <x v="2"/>
    <x v="1"/>
    <n v="0"/>
    <n v="33"/>
  </r>
  <r>
    <n v="51"/>
    <n v="760"/>
    <n v="60700"/>
    <n v="51760060700"/>
    <x v="10"/>
    <n v="2022"/>
    <x v="2"/>
    <x v="1"/>
    <n v="35"/>
    <n v="143"/>
  </r>
  <r>
    <n v="51"/>
    <n v="760"/>
    <n v="60800"/>
    <n v="51760060800"/>
    <x v="10"/>
    <n v="2022"/>
    <x v="2"/>
    <x v="1"/>
    <n v="119"/>
    <n v="706"/>
  </r>
  <r>
    <n v="51"/>
    <n v="760"/>
    <n v="60900"/>
    <n v="51760060900"/>
    <x v="10"/>
    <n v="2022"/>
    <x v="2"/>
    <x v="1"/>
    <n v="70"/>
    <n v="422"/>
  </r>
  <r>
    <n v="51"/>
    <n v="760"/>
    <n v="61001"/>
    <n v="51760061001"/>
    <x v="10"/>
    <n v="2022"/>
    <x v="2"/>
    <x v="1"/>
    <n v="29"/>
    <n v="37"/>
  </r>
  <r>
    <n v="51"/>
    <n v="760"/>
    <n v="61002"/>
    <n v="51760061002"/>
    <x v="10"/>
    <n v="2022"/>
    <x v="2"/>
    <x v="1"/>
    <n v="0"/>
    <n v="109"/>
  </r>
  <r>
    <n v="51"/>
    <n v="760"/>
    <n v="70100"/>
    <n v="51760070100"/>
    <x v="10"/>
    <n v="2022"/>
    <x v="2"/>
    <x v="1"/>
    <n v="19"/>
    <n v="55"/>
  </r>
  <r>
    <n v="51"/>
    <n v="760"/>
    <n v="70300"/>
    <n v="51760070300"/>
    <x v="10"/>
    <n v="2022"/>
    <x v="2"/>
    <x v="1"/>
    <n v="0"/>
    <n v="97"/>
  </r>
  <r>
    <n v="51"/>
    <n v="760"/>
    <n v="70400"/>
    <n v="51760070400"/>
    <x v="10"/>
    <n v="2022"/>
    <x v="2"/>
    <x v="1"/>
    <n v="10"/>
    <n v="46"/>
  </r>
  <r>
    <n v="51"/>
    <n v="760"/>
    <n v="70601"/>
    <n v="51760070601"/>
    <x v="10"/>
    <n v="2022"/>
    <x v="2"/>
    <x v="1"/>
    <n v="220"/>
    <n v="1714"/>
  </r>
  <r>
    <n v="51"/>
    <n v="760"/>
    <n v="70602"/>
    <n v="51760070602"/>
    <x v="10"/>
    <n v="2022"/>
    <x v="2"/>
    <x v="1"/>
    <n v="34"/>
    <n v="217"/>
  </r>
  <r>
    <n v="51"/>
    <n v="760"/>
    <n v="70700"/>
    <n v="51760070700"/>
    <x v="10"/>
    <n v="2022"/>
    <x v="2"/>
    <x v="1"/>
    <n v="245"/>
    <n v="664"/>
  </r>
  <r>
    <n v="51"/>
    <n v="760"/>
    <n v="70802"/>
    <n v="51760070802"/>
    <x v="10"/>
    <n v="2022"/>
    <x v="2"/>
    <x v="1"/>
    <n v="121"/>
    <n v="493"/>
  </r>
  <r>
    <n v="51"/>
    <n v="760"/>
    <n v="70803"/>
    <n v="51760070803"/>
    <x v="10"/>
    <n v="2022"/>
    <x v="2"/>
    <x v="1"/>
    <n v="144"/>
    <n v="456"/>
  </r>
  <r>
    <n v="51"/>
    <n v="760"/>
    <n v="70804"/>
    <n v="51760070804"/>
    <x v="10"/>
    <n v="2022"/>
    <x v="2"/>
    <x v="1"/>
    <n v="62"/>
    <n v="76"/>
  </r>
  <r>
    <n v="51"/>
    <n v="760"/>
    <n v="70901"/>
    <n v="51760070901"/>
    <x v="10"/>
    <n v="2022"/>
    <x v="2"/>
    <x v="1"/>
    <n v="8"/>
    <n v="633"/>
  </r>
  <r>
    <n v="51"/>
    <n v="760"/>
    <n v="70902"/>
    <n v="51760070902"/>
    <x v="10"/>
    <n v="2022"/>
    <x v="2"/>
    <x v="1"/>
    <n v="0"/>
    <n v="6"/>
  </r>
  <r>
    <n v="51"/>
    <n v="760"/>
    <n v="71002"/>
    <n v="51760071002"/>
    <x v="10"/>
    <n v="2022"/>
    <x v="2"/>
    <x v="1"/>
    <n v="107"/>
    <n v="250"/>
  </r>
  <r>
    <n v="51"/>
    <n v="760"/>
    <n v="71003"/>
    <n v="51760071003"/>
    <x v="10"/>
    <n v="2022"/>
    <x v="2"/>
    <x v="1"/>
    <n v="0"/>
    <n v="84"/>
  </r>
  <r>
    <n v="51"/>
    <n v="760"/>
    <n v="71004"/>
    <n v="51760071004"/>
    <x v="10"/>
    <n v="2022"/>
    <x v="2"/>
    <x v="1"/>
    <n v="0"/>
    <n v="38"/>
  </r>
  <r>
    <n v="51"/>
    <n v="760"/>
    <n v="71100"/>
    <n v="51760071100"/>
    <x v="10"/>
    <n v="2022"/>
    <x v="2"/>
    <x v="1"/>
    <n v="98"/>
    <n v="190"/>
  </r>
  <r>
    <n v="51"/>
    <n v="36"/>
    <n v="600100"/>
    <n v="51036600100"/>
    <x v="0"/>
    <n v="2022"/>
    <x v="3"/>
    <x v="1"/>
    <n v="38"/>
    <n v="73"/>
  </r>
  <r>
    <n v="51"/>
    <n v="36"/>
    <n v="600200"/>
    <n v="51036600200"/>
    <x v="0"/>
    <n v="2022"/>
    <x v="3"/>
    <x v="1"/>
    <n v="129"/>
    <n v="235"/>
  </r>
  <r>
    <n v="51"/>
    <n v="36"/>
    <n v="600300"/>
    <n v="51036600300"/>
    <x v="0"/>
    <n v="2022"/>
    <x v="3"/>
    <x v="1"/>
    <n v="0"/>
    <n v="15"/>
  </r>
  <r>
    <n v="51"/>
    <n v="41"/>
    <n v="100106"/>
    <n v="51041100106"/>
    <x v="1"/>
    <n v="2022"/>
    <x v="3"/>
    <x v="1"/>
    <n v="0"/>
    <n v="0"/>
  </r>
  <r>
    <n v="51"/>
    <n v="41"/>
    <n v="100107"/>
    <n v="51041100107"/>
    <x v="1"/>
    <n v="2022"/>
    <x v="3"/>
    <x v="1"/>
    <n v="5"/>
    <n v="5"/>
  </r>
  <r>
    <n v="51"/>
    <n v="41"/>
    <n v="100206"/>
    <n v="51041100206"/>
    <x v="1"/>
    <n v="2022"/>
    <x v="3"/>
    <x v="1"/>
    <n v="0"/>
    <n v="47"/>
  </r>
  <r>
    <n v="51"/>
    <n v="41"/>
    <n v="100208"/>
    <n v="51041100208"/>
    <x v="1"/>
    <n v="2022"/>
    <x v="3"/>
    <x v="1"/>
    <n v="0"/>
    <n v="0"/>
  </r>
  <r>
    <n v="51"/>
    <n v="41"/>
    <n v="100209"/>
    <n v="51041100209"/>
    <x v="1"/>
    <n v="2022"/>
    <x v="3"/>
    <x v="1"/>
    <n v="0"/>
    <n v="0"/>
  </r>
  <r>
    <n v="51"/>
    <n v="41"/>
    <n v="100210"/>
    <n v="51041100210"/>
    <x v="1"/>
    <n v="2022"/>
    <x v="3"/>
    <x v="1"/>
    <n v="0"/>
    <n v="0"/>
  </r>
  <r>
    <n v="51"/>
    <n v="41"/>
    <n v="100211"/>
    <n v="51041100211"/>
    <x v="1"/>
    <n v="2022"/>
    <x v="3"/>
    <x v="1"/>
    <n v="0"/>
    <n v="0"/>
  </r>
  <r>
    <n v="51"/>
    <n v="41"/>
    <n v="100212"/>
    <n v="51041100212"/>
    <x v="1"/>
    <n v="2022"/>
    <x v="3"/>
    <x v="1"/>
    <n v="0"/>
    <n v="0"/>
  </r>
  <r>
    <n v="51"/>
    <n v="41"/>
    <n v="100300"/>
    <n v="51041100300"/>
    <x v="1"/>
    <n v="2022"/>
    <x v="3"/>
    <x v="1"/>
    <n v="0"/>
    <n v="0"/>
  </r>
  <r>
    <n v="51"/>
    <n v="41"/>
    <n v="100403"/>
    <n v="51041100403"/>
    <x v="1"/>
    <n v="2022"/>
    <x v="3"/>
    <x v="1"/>
    <n v="0"/>
    <n v="0"/>
  </r>
  <r>
    <n v="51"/>
    <n v="41"/>
    <n v="100404"/>
    <n v="51041100404"/>
    <x v="1"/>
    <n v="2022"/>
    <x v="3"/>
    <x v="1"/>
    <n v="3"/>
    <n v="3"/>
  </r>
  <r>
    <n v="51"/>
    <n v="41"/>
    <n v="100405"/>
    <n v="51041100405"/>
    <x v="1"/>
    <n v="2022"/>
    <x v="3"/>
    <x v="1"/>
    <n v="17"/>
    <n v="23"/>
  </r>
  <r>
    <n v="51"/>
    <n v="41"/>
    <n v="100406"/>
    <n v="51041100406"/>
    <x v="1"/>
    <n v="2022"/>
    <x v="3"/>
    <x v="1"/>
    <n v="0"/>
    <n v="0"/>
  </r>
  <r>
    <n v="51"/>
    <n v="41"/>
    <n v="100407"/>
    <n v="51041100407"/>
    <x v="1"/>
    <n v="2022"/>
    <x v="3"/>
    <x v="1"/>
    <n v="0"/>
    <n v="0"/>
  </r>
  <r>
    <n v="51"/>
    <n v="41"/>
    <n v="100409"/>
    <n v="51041100409"/>
    <x v="1"/>
    <n v="2022"/>
    <x v="3"/>
    <x v="1"/>
    <n v="0"/>
    <n v="0"/>
  </r>
  <r>
    <n v="51"/>
    <n v="41"/>
    <n v="100410"/>
    <n v="51041100410"/>
    <x v="1"/>
    <n v="2022"/>
    <x v="3"/>
    <x v="1"/>
    <n v="0"/>
    <n v="0"/>
  </r>
  <r>
    <n v="51"/>
    <n v="41"/>
    <n v="100505"/>
    <n v="51041100505"/>
    <x v="1"/>
    <n v="2022"/>
    <x v="3"/>
    <x v="1"/>
    <n v="0"/>
    <n v="9"/>
  </r>
  <r>
    <n v="51"/>
    <n v="41"/>
    <n v="100506"/>
    <n v="51041100506"/>
    <x v="1"/>
    <n v="2022"/>
    <x v="3"/>
    <x v="1"/>
    <n v="13"/>
    <n v="45"/>
  </r>
  <r>
    <n v="51"/>
    <n v="41"/>
    <n v="100507"/>
    <n v="51041100507"/>
    <x v="1"/>
    <n v="2022"/>
    <x v="3"/>
    <x v="1"/>
    <n v="0"/>
    <n v="0"/>
  </r>
  <r>
    <n v="51"/>
    <n v="41"/>
    <n v="100508"/>
    <n v="51041100508"/>
    <x v="1"/>
    <n v="2022"/>
    <x v="3"/>
    <x v="1"/>
    <n v="0"/>
    <n v="43"/>
  </r>
  <r>
    <n v="51"/>
    <n v="41"/>
    <n v="100509"/>
    <n v="51041100509"/>
    <x v="1"/>
    <n v="2022"/>
    <x v="3"/>
    <x v="1"/>
    <n v="0"/>
    <n v="0"/>
  </r>
  <r>
    <n v="51"/>
    <n v="41"/>
    <n v="100510"/>
    <n v="51041100510"/>
    <x v="1"/>
    <n v="2022"/>
    <x v="3"/>
    <x v="1"/>
    <n v="0"/>
    <n v="0"/>
  </r>
  <r>
    <n v="51"/>
    <n v="41"/>
    <n v="100600"/>
    <n v="51041100600"/>
    <x v="1"/>
    <n v="2022"/>
    <x v="3"/>
    <x v="1"/>
    <n v="5"/>
    <n v="5"/>
  </r>
  <r>
    <n v="51"/>
    <n v="41"/>
    <n v="100701"/>
    <n v="51041100701"/>
    <x v="1"/>
    <n v="2022"/>
    <x v="3"/>
    <x v="1"/>
    <n v="1"/>
    <n v="1"/>
  </r>
  <r>
    <n v="51"/>
    <n v="41"/>
    <n v="100702"/>
    <n v="51041100702"/>
    <x v="1"/>
    <n v="2022"/>
    <x v="3"/>
    <x v="1"/>
    <n v="0"/>
    <n v="0"/>
  </r>
  <r>
    <n v="51"/>
    <n v="41"/>
    <n v="100704"/>
    <n v="51041100704"/>
    <x v="1"/>
    <n v="2022"/>
    <x v="3"/>
    <x v="1"/>
    <n v="0"/>
    <n v="0"/>
  </r>
  <r>
    <n v="51"/>
    <n v="41"/>
    <n v="100705"/>
    <n v="51041100705"/>
    <x v="1"/>
    <n v="2022"/>
    <x v="3"/>
    <x v="1"/>
    <n v="0"/>
    <n v="0"/>
  </r>
  <r>
    <n v="51"/>
    <n v="41"/>
    <n v="100804"/>
    <n v="51041100804"/>
    <x v="1"/>
    <n v="2022"/>
    <x v="3"/>
    <x v="1"/>
    <n v="0"/>
    <n v="12"/>
  </r>
  <r>
    <n v="51"/>
    <n v="41"/>
    <n v="100805"/>
    <n v="51041100805"/>
    <x v="1"/>
    <n v="2022"/>
    <x v="3"/>
    <x v="1"/>
    <n v="0"/>
    <n v="3"/>
  </r>
  <r>
    <n v="51"/>
    <n v="41"/>
    <n v="100806"/>
    <n v="51041100806"/>
    <x v="1"/>
    <n v="2022"/>
    <x v="3"/>
    <x v="1"/>
    <n v="0"/>
    <n v="0"/>
  </r>
  <r>
    <n v="51"/>
    <n v="41"/>
    <n v="100807"/>
    <n v="51041100807"/>
    <x v="1"/>
    <n v="2022"/>
    <x v="3"/>
    <x v="1"/>
    <n v="0"/>
    <n v="0"/>
  </r>
  <r>
    <n v="51"/>
    <n v="41"/>
    <n v="100812"/>
    <n v="51041100812"/>
    <x v="1"/>
    <n v="2022"/>
    <x v="3"/>
    <x v="1"/>
    <n v="0"/>
    <n v="0"/>
  </r>
  <r>
    <n v="51"/>
    <n v="41"/>
    <n v="100814"/>
    <n v="51041100814"/>
    <x v="1"/>
    <n v="2022"/>
    <x v="3"/>
    <x v="1"/>
    <n v="0"/>
    <n v="0"/>
  </r>
  <r>
    <n v="51"/>
    <n v="41"/>
    <n v="100815"/>
    <n v="51041100815"/>
    <x v="1"/>
    <n v="2022"/>
    <x v="3"/>
    <x v="1"/>
    <n v="0"/>
    <n v="0"/>
  </r>
  <r>
    <n v="51"/>
    <n v="41"/>
    <n v="100816"/>
    <n v="51041100816"/>
    <x v="1"/>
    <n v="2022"/>
    <x v="3"/>
    <x v="1"/>
    <n v="0"/>
    <n v="0"/>
  </r>
  <r>
    <n v="51"/>
    <n v="41"/>
    <n v="100817"/>
    <n v="51041100817"/>
    <x v="1"/>
    <n v="2022"/>
    <x v="3"/>
    <x v="1"/>
    <n v="0"/>
    <n v="33"/>
  </r>
  <r>
    <n v="51"/>
    <n v="41"/>
    <n v="100818"/>
    <n v="51041100818"/>
    <x v="1"/>
    <n v="2022"/>
    <x v="3"/>
    <x v="1"/>
    <n v="0"/>
    <n v="0"/>
  </r>
  <r>
    <n v="51"/>
    <n v="41"/>
    <n v="100819"/>
    <n v="51041100819"/>
    <x v="1"/>
    <n v="2022"/>
    <x v="3"/>
    <x v="1"/>
    <n v="0"/>
    <n v="0"/>
  </r>
  <r>
    <n v="51"/>
    <n v="41"/>
    <n v="100820"/>
    <n v="51041100820"/>
    <x v="1"/>
    <n v="2022"/>
    <x v="3"/>
    <x v="1"/>
    <n v="0"/>
    <n v="0"/>
  </r>
  <r>
    <n v="51"/>
    <n v="41"/>
    <n v="100821"/>
    <n v="51041100821"/>
    <x v="1"/>
    <n v="2022"/>
    <x v="3"/>
    <x v="1"/>
    <n v="0"/>
    <n v="3"/>
  </r>
  <r>
    <n v="51"/>
    <n v="41"/>
    <n v="100822"/>
    <n v="51041100822"/>
    <x v="1"/>
    <n v="2022"/>
    <x v="3"/>
    <x v="1"/>
    <n v="11"/>
    <n v="30"/>
  </r>
  <r>
    <n v="51"/>
    <n v="41"/>
    <n v="100823"/>
    <n v="51041100823"/>
    <x v="1"/>
    <n v="2022"/>
    <x v="3"/>
    <x v="1"/>
    <n v="0"/>
    <n v="0"/>
  </r>
  <r>
    <n v="51"/>
    <n v="41"/>
    <n v="100902"/>
    <n v="51041100902"/>
    <x v="1"/>
    <n v="2022"/>
    <x v="3"/>
    <x v="1"/>
    <n v="0"/>
    <n v="0"/>
  </r>
  <r>
    <n v="51"/>
    <n v="41"/>
    <n v="100907"/>
    <n v="51041100907"/>
    <x v="1"/>
    <n v="2022"/>
    <x v="3"/>
    <x v="1"/>
    <n v="0"/>
    <n v="0"/>
  </r>
  <r>
    <n v="51"/>
    <n v="41"/>
    <n v="100910"/>
    <n v="51041100910"/>
    <x v="1"/>
    <n v="2022"/>
    <x v="3"/>
    <x v="1"/>
    <n v="3"/>
    <n v="21"/>
  </r>
  <r>
    <n v="51"/>
    <n v="41"/>
    <n v="100912"/>
    <n v="51041100912"/>
    <x v="1"/>
    <n v="2022"/>
    <x v="3"/>
    <x v="1"/>
    <n v="0"/>
    <n v="0"/>
  </r>
  <r>
    <n v="51"/>
    <n v="41"/>
    <n v="100915"/>
    <n v="51041100915"/>
    <x v="1"/>
    <n v="2022"/>
    <x v="3"/>
    <x v="1"/>
    <n v="0"/>
    <n v="0"/>
  </r>
  <r>
    <n v="51"/>
    <n v="41"/>
    <n v="100919"/>
    <n v="51041100919"/>
    <x v="1"/>
    <n v="2022"/>
    <x v="3"/>
    <x v="1"/>
    <n v="0"/>
    <n v="0"/>
  </r>
  <r>
    <n v="51"/>
    <n v="41"/>
    <n v="100920"/>
    <n v="51041100920"/>
    <x v="1"/>
    <n v="2022"/>
    <x v="3"/>
    <x v="1"/>
    <n v="0"/>
    <n v="0"/>
  </r>
  <r>
    <n v="51"/>
    <n v="41"/>
    <n v="100921"/>
    <n v="51041100921"/>
    <x v="1"/>
    <n v="2022"/>
    <x v="3"/>
    <x v="1"/>
    <n v="0"/>
    <n v="0"/>
  </r>
  <r>
    <n v="51"/>
    <n v="41"/>
    <n v="100922"/>
    <n v="51041100922"/>
    <x v="1"/>
    <n v="2022"/>
    <x v="3"/>
    <x v="1"/>
    <n v="0"/>
    <n v="1"/>
  </r>
  <r>
    <n v="51"/>
    <n v="41"/>
    <n v="100923"/>
    <n v="51041100923"/>
    <x v="1"/>
    <n v="2022"/>
    <x v="3"/>
    <x v="1"/>
    <n v="0"/>
    <n v="0"/>
  </r>
  <r>
    <n v="51"/>
    <n v="41"/>
    <n v="100924"/>
    <n v="51041100924"/>
    <x v="1"/>
    <n v="2022"/>
    <x v="3"/>
    <x v="1"/>
    <n v="0"/>
    <n v="4"/>
  </r>
  <r>
    <n v="51"/>
    <n v="41"/>
    <n v="100926"/>
    <n v="51041100926"/>
    <x v="1"/>
    <n v="2022"/>
    <x v="3"/>
    <x v="1"/>
    <n v="0"/>
    <n v="0"/>
  </r>
  <r>
    <n v="51"/>
    <n v="41"/>
    <n v="100928"/>
    <n v="51041100928"/>
    <x v="1"/>
    <n v="2022"/>
    <x v="3"/>
    <x v="1"/>
    <n v="0"/>
    <n v="0"/>
  </r>
  <r>
    <n v="51"/>
    <n v="41"/>
    <n v="100929"/>
    <n v="51041100929"/>
    <x v="1"/>
    <n v="2022"/>
    <x v="3"/>
    <x v="1"/>
    <n v="0"/>
    <n v="0"/>
  </r>
  <r>
    <n v="51"/>
    <n v="41"/>
    <n v="100930"/>
    <n v="51041100930"/>
    <x v="1"/>
    <n v="2022"/>
    <x v="3"/>
    <x v="1"/>
    <n v="16"/>
    <n v="16"/>
  </r>
  <r>
    <n v="51"/>
    <n v="41"/>
    <n v="100931"/>
    <n v="51041100931"/>
    <x v="1"/>
    <n v="2022"/>
    <x v="3"/>
    <x v="1"/>
    <n v="0"/>
    <n v="14"/>
  </r>
  <r>
    <n v="51"/>
    <n v="41"/>
    <n v="100932"/>
    <n v="51041100932"/>
    <x v="1"/>
    <n v="2022"/>
    <x v="3"/>
    <x v="1"/>
    <n v="2"/>
    <n v="2"/>
  </r>
  <r>
    <n v="51"/>
    <n v="41"/>
    <n v="100933"/>
    <n v="51041100933"/>
    <x v="1"/>
    <n v="2022"/>
    <x v="3"/>
    <x v="1"/>
    <n v="0"/>
    <n v="11"/>
  </r>
  <r>
    <n v="51"/>
    <n v="41"/>
    <n v="100934"/>
    <n v="51041100934"/>
    <x v="1"/>
    <n v="2022"/>
    <x v="3"/>
    <x v="1"/>
    <n v="0"/>
    <n v="0"/>
  </r>
  <r>
    <n v="51"/>
    <n v="41"/>
    <n v="100935"/>
    <n v="51041100935"/>
    <x v="1"/>
    <n v="2022"/>
    <x v="3"/>
    <x v="1"/>
    <n v="0"/>
    <n v="0"/>
  </r>
  <r>
    <n v="51"/>
    <n v="41"/>
    <n v="100936"/>
    <n v="51041100936"/>
    <x v="1"/>
    <n v="2022"/>
    <x v="3"/>
    <x v="1"/>
    <n v="0"/>
    <n v="4"/>
  </r>
  <r>
    <n v="51"/>
    <n v="41"/>
    <n v="100937"/>
    <n v="51041100937"/>
    <x v="1"/>
    <n v="2022"/>
    <x v="3"/>
    <x v="1"/>
    <n v="0"/>
    <n v="0"/>
  </r>
  <r>
    <n v="51"/>
    <n v="41"/>
    <n v="100938"/>
    <n v="51041100938"/>
    <x v="1"/>
    <n v="2022"/>
    <x v="3"/>
    <x v="1"/>
    <n v="0"/>
    <n v="49"/>
  </r>
  <r>
    <n v="51"/>
    <n v="41"/>
    <n v="101003"/>
    <n v="51041101003"/>
    <x v="1"/>
    <n v="2022"/>
    <x v="3"/>
    <x v="1"/>
    <n v="0"/>
    <n v="0"/>
  </r>
  <r>
    <n v="51"/>
    <n v="41"/>
    <n v="101004"/>
    <n v="51041101004"/>
    <x v="1"/>
    <n v="2022"/>
    <x v="3"/>
    <x v="1"/>
    <n v="0"/>
    <n v="14"/>
  </r>
  <r>
    <n v="51"/>
    <n v="41"/>
    <n v="101007"/>
    <n v="51041101007"/>
    <x v="1"/>
    <n v="2022"/>
    <x v="3"/>
    <x v="1"/>
    <n v="0"/>
    <n v="0"/>
  </r>
  <r>
    <n v="51"/>
    <n v="41"/>
    <n v="101008"/>
    <n v="51041101008"/>
    <x v="1"/>
    <n v="2022"/>
    <x v="3"/>
    <x v="1"/>
    <n v="0"/>
    <n v="0"/>
  </r>
  <r>
    <n v="51"/>
    <n v="41"/>
    <n v="101009"/>
    <n v="51041101009"/>
    <x v="1"/>
    <n v="2022"/>
    <x v="3"/>
    <x v="1"/>
    <n v="0"/>
    <n v="0"/>
  </r>
  <r>
    <n v="51"/>
    <n v="41"/>
    <n v="101011"/>
    <n v="51041101011"/>
    <x v="1"/>
    <n v="2022"/>
    <x v="3"/>
    <x v="1"/>
    <n v="0"/>
    <n v="0"/>
  </r>
  <r>
    <n v="51"/>
    <n v="41"/>
    <n v="101012"/>
    <n v="51041101012"/>
    <x v="1"/>
    <n v="2022"/>
    <x v="3"/>
    <x v="1"/>
    <n v="0"/>
    <n v="0"/>
  </r>
  <r>
    <n v="51"/>
    <n v="41"/>
    <n v="101013"/>
    <n v="51041101013"/>
    <x v="1"/>
    <n v="2022"/>
    <x v="3"/>
    <x v="1"/>
    <n v="4"/>
    <n v="11"/>
  </r>
  <r>
    <n v="51"/>
    <n v="41"/>
    <n v="101014"/>
    <n v="51041101014"/>
    <x v="1"/>
    <n v="2022"/>
    <x v="3"/>
    <x v="1"/>
    <n v="11"/>
    <n v="18"/>
  </r>
  <r>
    <n v="51"/>
    <n v="41"/>
    <n v="101015"/>
    <n v="51041101015"/>
    <x v="1"/>
    <n v="2022"/>
    <x v="3"/>
    <x v="1"/>
    <n v="0"/>
    <n v="2"/>
  </r>
  <r>
    <n v="51"/>
    <n v="75"/>
    <n v="400101"/>
    <n v="51075400101"/>
    <x v="2"/>
    <n v="2022"/>
    <x v="3"/>
    <x v="1"/>
    <n v="0"/>
    <n v="0"/>
  </r>
  <r>
    <n v="51"/>
    <n v="75"/>
    <n v="400102"/>
    <n v="51075400102"/>
    <x v="2"/>
    <n v="2022"/>
    <x v="3"/>
    <x v="1"/>
    <n v="0"/>
    <n v="0"/>
  </r>
  <r>
    <n v="51"/>
    <n v="75"/>
    <n v="400200"/>
    <n v="51075400200"/>
    <x v="2"/>
    <n v="2022"/>
    <x v="3"/>
    <x v="1"/>
    <n v="0"/>
    <n v="0"/>
  </r>
  <r>
    <n v="51"/>
    <n v="75"/>
    <n v="400300"/>
    <n v="51075400300"/>
    <x v="2"/>
    <n v="2022"/>
    <x v="3"/>
    <x v="1"/>
    <n v="0"/>
    <n v="9"/>
  </r>
  <r>
    <n v="51"/>
    <n v="75"/>
    <n v="400400"/>
    <n v="51075400400"/>
    <x v="2"/>
    <n v="2022"/>
    <x v="3"/>
    <x v="1"/>
    <n v="0"/>
    <n v="0"/>
  </r>
  <r>
    <n v="51"/>
    <n v="75"/>
    <n v="400500"/>
    <n v="51075400500"/>
    <x v="2"/>
    <n v="2022"/>
    <x v="3"/>
    <x v="1"/>
    <n v="0"/>
    <n v="0"/>
  </r>
  <r>
    <n v="51"/>
    <n v="85"/>
    <n v="320100"/>
    <n v="51085320100"/>
    <x v="3"/>
    <n v="2022"/>
    <x v="3"/>
    <x v="1"/>
    <n v="0"/>
    <n v="0"/>
  </r>
  <r>
    <n v="51"/>
    <n v="85"/>
    <n v="320200"/>
    <n v="51085320200"/>
    <x v="3"/>
    <n v="2022"/>
    <x v="3"/>
    <x v="1"/>
    <n v="0"/>
    <n v="10"/>
  </r>
  <r>
    <n v="51"/>
    <n v="85"/>
    <n v="320300"/>
    <n v="51085320300"/>
    <x v="3"/>
    <n v="2022"/>
    <x v="3"/>
    <x v="1"/>
    <n v="0"/>
    <n v="0"/>
  </r>
  <r>
    <n v="51"/>
    <n v="85"/>
    <n v="320400"/>
    <n v="51085320400"/>
    <x v="3"/>
    <n v="2022"/>
    <x v="3"/>
    <x v="1"/>
    <n v="0"/>
    <n v="11"/>
  </r>
  <r>
    <n v="51"/>
    <n v="85"/>
    <n v="320500"/>
    <n v="51085320500"/>
    <x v="3"/>
    <n v="2022"/>
    <x v="3"/>
    <x v="1"/>
    <n v="0"/>
    <n v="0"/>
  </r>
  <r>
    <n v="51"/>
    <n v="85"/>
    <n v="320601"/>
    <n v="51085320601"/>
    <x v="3"/>
    <n v="2022"/>
    <x v="3"/>
    <x v="1"/>
    <n v="14"/>
    <n v="14"/>
  </r>
  <r>
    <n v="51"/>
    <n v="85"/>
    <n v="320602"/>
    <n v="51085320602"/>
    <x v="3"/>
    <n v="2022"/>
    <x v="3"/>
    <x v="1"/>
    <n v="0"/>
    <n v="0"/>
  </r>
  <r>
    <n v="51"/>
    <n v="85"/>
    <n v="320701"/>
    <n v="51085320701"/>
    <x v="3"/>
    <n v="2022"/>
    <x v="3"/>
    <x v="1"/>
    <n v="0"/>
    <n v="12"/>
  </r>
  <r>
    <n v="51"/>
    <n v="85"/>
    <n v="320702"/>
    <n v="51085320702"/>
    <x v="3"/>
    <n v="2022"/>
    <x v="3"/>
    <x v="1"/>
    <n v="0"/>
    <n v="0"/>
  </r>
  <r>
    <n v="51"/>
    <n v="85"/>
    <n v="320801"/>
    <n v="51085320801"/>
    <x v="3"/>
    <n v="2022"/>
    <x v="3"/>
    <x v="1"/>
    <n v="0"/>
    <n v="0"/>
  </r>
  <r>
    <n v="51"/>
    <n v="85"/>
    <n v="320803"/>
    <n v="51085320803"/>
    <x v="3"/>
    <n v="2022"/>
    <x v="3"/>
    <x v="1"/>
    <n v="0"/>
    <n v="18"/>
  </r>
  <r>
    <n v="51"/>
    <n v="85"/>
    <n v="320804"/>
    <n v="51085320804"/>
    <x v="3"/>
    <n v="2022"/>
    <x v="3"/>
    <x v="1"/>
    <n v="0"/>
    <n v="0"/>
  </r>
  <r>
    <n v="51"/>
    <n v="85"/>
    <n v="320805"/>
    <n v="51085320805"/>
    <x v="3"/>
    <n v="2022"/>
    <x v="3"/>
    <x v="1"/>
    <n v="0"/>
    <n v="0"/>
  </r>
  <r>
    <n v="51"/>
    <n v="85"/>
    <n v="320901"/>
    <n v="51085320901"/>
    <x v="3"/>
    <n v="2022"/>
    <x v="3"/>
    <x v="1"/>
    <n v="0"/>
    <n v="0"/>
  </r>
  <r>
    <n v="51"/>
    <n v="85"/>
    <n v="320902"/>
    <n v="51085320902"/>
    <x v="3"/>
    <n v="2022"/>
    <x v="3"/>
    <x v="1"/>
    <n v="0"/>
    <n v="0"/>
  </r>
  <r>
    <n v="51"/>
    <n v="85"/>
    <n v="321001"/>
    <n v="51085321001"/>
    <x v="3"/>
    <n v="2022"/>
    <x v="3"/>
    <x v="1"/>
    <n v="0"/>
    <n v="0"/>
  </r>
  <r>
    <n v="51"/>
    <n v="85"/>
    <n v="321003"/>
    <n v="51085321003"/>
    <x v="3"/>
    <n v="2022"/>
    <x v="3"/>
    <x v="1"/>
    <n v="0"/>
    <n v="0"/>
  </r>
  <r>
    <n v="51"/>
    <n v="85"/>
    <n v="321004"/>
    <n v="51085321004"/>
    <x v="3"/>
    <n v="2022"/>
    <x v="3"/>
    <x v="1"/>
    <n v="0"/>
    <n v="0"/>
  </r>
  <r>
    <n v="51"/>
    <n v="85"/>
    <n v="321100"/>
    <n v="51085321100"/>
    <x v="3"/>
    <n v="2022"/>
    <x v="3"/>
    <x v="1"/>
    <n v="0"/>
    <n v="0"/>
  </r>
  <r>
    <n v="51"/>
    <n v="85"/>
    <n v="321201"/>
    <n v="51085321201"/>
    <x v="3"/>
    <n v="2022"/>
    <x v="3"/>
    <x v="1"/>
    <n v="28"/>
    <n v="80"/>
  </r>
  <r>
    <n v="51"/>
    <n v="85"/>
    <n v="321202"/>
    <n v="51085321202"/>
    <x v="3"/>
    <n v="2022"/>
    <x v="3"/>
    <x v="1"/>
    <n v="0"/>
    <n v="0"/>
  </r>
  <r>
    <n v="51"/>
    <n v="85"/>
    <n v="321300"/>
    <n v="51085321300"/>
    <x v="3"/>
    <n v="2022"/>
    <x v="3"/>
    <x v="1"/>
    <n v="0"/>
    <n v="0"/>
  </r>
  <r>
    <n v="51"/>
    <n v="85"/>
    <n v="321401"/>
    <n v="51085321401"/>
    <x v="3"/>
    <n v="2022"/>
    <x v="3"/>
    <x v="1"/>
    <n v="0"/>
    <n v="3"/>
  </r>
  <r>
    <n v="51"/>
    <n v="85"/>
    <n v="321402"/>
    <n v="51085321402"/>
    <x v="3"/>
    <n v="2022"/>
    <x v="3"/>
    <x v="1"/>
    <n v="0"/>
    <n v="0"/>
  </r>
  <r>
    <n v="51"/>
    <n v="85"/>
    <n v="321403"/>
    <n v="51085321403"/>
    <x v="3"/>
    <n v="2022"/>
    <x v="3"/>
    <x v="1"/>
    <n v="11"/>
    <n v="15"/>
  </r>
  <r>
    <n v="51"/>
    <n v="87"/>
    <n v="200106"/>
    <n v="51087200106"/>
    <x v="4"/>
    <n v="2022"/>
    <x v="3"/>
    <x v="1"/>
    <n v="0"/>
    <n v="0"/>
  </r>
  <r>
    <n v="51"/>
    <n v="87"/>
    <n v="200108"/>
    <n v="51087200108"/>
    <x v="4"/>
    <n v="2022"/>
    <x v="3"/>
    <x v="1"/>
    <n v="0"/>
    <n v="0"/>
  </r>
  <r>
    <n v="51"/>
    <n v="87"/>
    <n v="200109"/>
    <n v="51087200109"/>
    <x v="4"/>
    <n v="2022"/>
    <x v="3"/>
    <x v="1"/>
    <n v="0"/>
    <n v="0"/>
  </r>
  <r>
    <n v="51"/>
    <n v="87"/>
    <n v="200122"/>
    <n v="51087200122"/>
    <x v="4"/>
    <n v="2022"/>
    <x v="3"/>
    <x v="1"/>
    <n v="0"/>
    <n v="19"/>
  </r>
  <r>
    <n v="51"/>
    <n v="87"/>
    <n v="200123"/>
    <n v="51087200123"/>
    <x v="4"/>
    <n v="2022"/>
    <x v="3"/>
    <x v="1"/>
    <n v="0"/>
    <n v="0"/>
  </r>
  <r>
    <n v="51"/>
    <n v="87"/>
    <n v="200124"/>
    <n v="51087200124"/>
    <x v="4"/>
    <n v="2022"/>
    <x v="3"/>
    <x v="1"/>
    <n v="0"/>
    <n v="0"/>
  </r>
  <r>
    <n v="51"/>
    <n v="87"/>
    <n v="200125"/>
    <n v="51087200125"/>
    <x v="4"/>
    <n v="2022"/>
    <x v="3"/>
    <x v="1"/>
    <n v="0"/>
    <n v="17"/>
  </r>
  <r>
    <n v="51"/>
    <n v="87"/>
    <n v="200126"/>
    <n v="51087200126"/>
    <x v="4"/>
    <n v="2022"/>
    <x v="3"/>
    <x v="1"/>
    <n v="0"/>
    <n v="0"/>
  </r>
  <r>
    <n v="51"/>
    <n v="87"/>
    <n v="200127"/>
    <n v="51087200127"/>
    <x v="4"/>
    <n v="2022"/>
    <x v="3"/>
    <x v="1"/>
    <n v="0"/>
    <n v="0"/>
  </r>
  <r>
    <n v="51"/>
    <n v="87"/>
    <n v="200131"/>
    <n v="51087200131"/>
    <x v="4"/>
    <n v="2022"/>
    <x v="3"/>
    <x v="1"/>
    <n v="0"/>
    <n v="0"/>
  </r>
  <r>
    <n v="51"/>
    <n v="87"/>
    <n v="200132"/>
    <n v="51087200132"/>
    <x v="4"/>
    <n v="2022"/>
    <x v="3"/>
    <x v="1"/>
    <n v="0"/>
    <n v="12"/>
  </r>
  <r>
    <n v="51"/>
    <n v="87"/>
    <n v="200133"/>
    <n v="51087200133"/>
    <x v="4"/>
    <n v="2022"/>
    <x v="3"/>
    <x v="1"/>
    <n v="0"/>
    <n v="0"/>
  </r>
  <r>
    <n v="51"/>
    <n v="87"/>
    <n v="200134"/>
    <n v="51087200134"/>
    <x v="4"/>
    <n v="2022"/>
    <x v="3"/>
    <x v="1"/>
    <n v="0"/>
    <n v="0"/>
  </r>
  <r>
    <n v="51"/>
    <n v="87"/>
    <n v="200135"/>
    <n v="51087200135"/>
    <x v="4"/>
    <n v="2022"/>
    <x v="3"/>
    <x v="1"/>
    <n v="0"/>
    <n v="0"/>
  </r>
  <r>
    <n v="51"/>
    <n v="87"/>
    <n v="200136"/>
    <n v="51087200136"/>
    <x v="4"/>
    <n v="2022"/>
    <x v="3"/>
    <x v="1"/>
    <n v="0"/>
    <n v="0"/>
  </r>
  <r>
    <n v="51"/>
    <n v="87"/>
    <n v="200137"/>
    <n v="51087200137"/>
    <x v="4"/>
    <n v="2022"/>
    <x v="3"/>
    <x v="1"/>
    <n v="0"/>
    <n v="0"/>
  </r>
  <r>
    <n v="51"/>
    <n v="87"/>
    <n v="200138"/>
    <n v="51087200138"/>
    <x v="4"/>
    <n v="2022"/>
    <x v="3"/>
    <x v="1"/>
    <n v="0"/>
    <n v="0"/>
  </r>
  <r>
    <n v="51"/>
    <n v="87"/>
    <n v="200139"/>
    <n v="51087200139"/>
    <x v="4"/>
    <n v="2022"/>
    <x v="3"/>
    <x v="1"/>
    <n v="0"/>
    <n v="0"/>
  </r>
  <r>
    <n v="51"/>
    <n v="87"/>
    <n v="200140"/>
    <n v="51087200140"/>
    <x v="4"/>
    <n v="2022"/>
    <x v="3"/>
    <x v="1"/>
    <n v="0"/>
    <n v="11"/>
  </r>
  <r>
    <n v="51"/>
    <n v="87"/>
    <n v="200141"/>
    <n v="51087200141"/>
    <x v="4"/>
    <n v="2022"/>
    <x v="3"/>
    <x v="1"/>
    <n v="0"/>
    <n v="0"/>
  </r>
  <r>
    <n v="51"/>
    <n v="87"/>
    <n v="200142"/>
    <n v="51087200142"/>
    <x v="4"/>
    <n v="2022"/>
    <x v="3"/>
    <x v="1"/>
    <n v="0"/>
    <n v="1"/>
  </r>
  <r>
    <n v="51"/>
    <n v="87"/>
    <n v="200143"/>
    <n v="51087200143"/>
    <x v="4"/>
    <n v="2022"/>
    <x v="3"/>
    <x v="1"/>
    <n v="0"/>
    <n v="0"/>
  </r>
  <r>
    <n v="51"/>
    <n v="87"/>
    <n v="200144"/>
    <n v="51087200144"/>
    <x v="4"/>
    <n v="2022"/>
    <x v="3"/>
    <x v="1"/>
    <n v="0"/>
    <n v="0"/>
  </r>
  <r>
    <n v="51"/>
    <n v="87"/>
    <n v="200145"/>
    <n v="51087200145"/>
    <x v="4"/>
    <n v="2022"/>
    <x v="3"/>
    <x v="1"/>
    <n v="0"/>
    <n v="0"/>
  </r>
  <r>
    <n v="51"/>
    <n v="87"/>
    <n v="200146"/>
    <n v="51087200146"/>
    <x v="4"/>
    <n v="2022"/>
    <x v="3"/>
    <x v="1"/>
    <n v="0"/>
    <n v="5"/>
  </r>
  <r>
    <n v="51"/>
    <n v="87"/>
    <n v="200147"/>
    <n v="51087200147"/>
    <x v="4"/>
    <n v="2022"/>
    <x v="3"/>
    <x v="1"/>
    <n v="0"/>
    <n v="0"/>
  </r>
  <r>
    <n v="51"/>
    <n v="87"/>
    <n v="200148"/>
    <n v="51087200148"/>
    <x v="4"/>
    <n v="2022"/>
    <x v="3"/>
    <x v="1"/>
    <n v="0"/>
    <n v="0"/>
  </r>
  <r>
    <n v="51"/>
    <n v="87"/>
    <n v="200149"/>
    <n v="51087200149"/>
    <x v="4"/>
    <n v="2022"/>
    <x v="3"/>
    <x v="1"/>
    <n v="0"/>
    <n v="31"/>
  </r>
  <r>
    <n v="51"/>
    <n v="87"/>
    <n v="200150"/>
    <n v="51087200150"/>
    <x v="4"/>
    <n v="2022"/>
    <x v="3"/>
    <x v="1"/>
    <n v="0"/>
    <n v="0"/>
  </r>
  <r>
    <n v="51"/>
    <n v="87"/>
    <n v="200151"/>
    <n v="51087200151"/>
    <x v="4"/>
    <n v="2022"/>
    <x v="3"/>
    <x v="1"/>
    <n v="0"/>
    <n v="49"/>
  </r>
  <r>
    <n v="51"/>
    <n v="87"/>
    <n v="200152"/>
    <n v="51087200152"/>
    <x v="4"/>
    <n v="2022"/>
    <x v="3"/>
    <x v="1"/>
    <n v="0"/>
    <n v="0"/>
  </r>
  <r>
    <n v="51"/>
    <n v="87"/>
    <n v="200153"/>
    <n v="51087200153"/>
    <x v="4"/>
    <n v="2022"/>
    <x v="3"/>
    <x v="1"/>
    <n v="0"/>
    <n v="0"/>
  </r>
  <r>
    <n v="51"/>
    <n v="87"/>
    <n v="200201"/>
    <n v="51087200201"/>
    <x v="4"/>
    <n v="2022"/>
    <x v="3"/>
    <x v="1"/>
    <n v="0"/>
    <n v="0"/>
  </r>
  <r>
    <n v="51"/>
    <n v="87"/>
    <n v="200202"/>
    <n v="51087200202"/>
    <x v="4"/>
    <n v="2022"/>
    <x v="3"/>
    <x v="1"/>
    <n v="0"/>
    <n v="24"/>
  </r>
  <r>
    <n v="51"/>
    <n v="87"/>
    <n v="200301"/>
    <n v="51087200301"/>
    <x v="4"/>
    <n v="2022"/>
    <x v="3"/>
    <x v="1"/>
    <n v="1"/>
    <n v="3"/>
  </r>
  <r>
    <n v="51"/>
    <n v="87"/>
    <n v="200302"/>
    <n v="51087200302"/>
    <x v="4"/>
    <n v="2022"/>
    <x v="3"/>
    <x v="1"/>
    <n v="0"/>
    <n v="10"/>
  </r>
  <r>
    <n v="51"/>
    <n v="87"/>
    <n v="200303"/>
    <n v="51087200303"/>
    <x v="4"/>
    <n v="2022"/>
    <x v="3"/>
    <x v="1"/>
    <n v="0"/>
    <n v="0"/>
  </r>
  <r>
    <n v="51"/>
    <n v="87"/>
    <n v="200305"/>
    <n v="51087200305"/>
    <x v="4"/>
    <n v="2022"/>
    <x v="3"/>
    <x v="1"/>
    <n v="0"/>
    <n v="0"/>
  </r>
  <r>
    <n v="51"/>
    <n v="87"/>
    <n v="200404"/>
    <n v="51087200404"/>
    <x v="4"/>
    <n v="2022"/>
    <x v="3"/>
    <x v="1"/>
    <n v="0"/>
    <n v="0"/>
  </r>
  <r>
    <n v="51"/>
    <n v="87"/>
    <n v="200407"/>
    <n v="51087200407"/>
    <x v="4"/>
    <n v="2022"/>
    <x v="3"/>
    <x v="1"/>
    <n v="0"/>
    <n v="0"/>
  </r>
  <r>
    <n v="51"/>
    <n v="87"/>
    <n v="200409"/>
    <n v="51087200409"/>
    <x v="4"/>
    <n v="2022"/>
    <x v="3"/>
    <x v="1"/>
    <n v="0"/>
    <n v="0"/>
  </r>
  <r>
    <n v="51"/>
    <n v="87"/>
    <n v="200411"/>
    <n v="51087200411"/>
    <x v="4"/>
    <n v="2022"/>
    <x v="3"/>
    <x v="1"/>
    <n v="0"/>
    <n v="0"/>
  </r>
  <r>
    <n v="51"/>
    <n v="87"/>
    <n v="200412"/>
    <n v="51087200412"/>
    <x v="4"/>
    <n v="2022"/>
    <x v="3"/>
    <x v="1"/>
    <n v="0"/>
    <n v="0"/>
  </r>
  <r>
    <n v="51"/>
    <n v="87"/>
    <n v="200413"/>
    <n v="51087200413"/>
    <x v="4"/>
    <n v="2022"/>
    <x v="3"/>
    <x v="1"/>
    <n v="0"/>
    <n v="0"/>
  </r>
  <r>
    <n v="51"/>
    <n v="87"/>
    <n v="200414"/>
    <n v="51087200414"/>
    <x v="4"/>
    <n v="2022"/>
    <x v="3"/>
    <x v="1"/>
    <n v="0"/>
    <n v="7"/>
  </r>
  <r>
    <n v="51"/>
    <n v="87"/>
    <n v="200415"/>
    <n v="51087200415"/>
    <x v="4"/>
    <n v="2022"/>
    <x v="3"/>
    <x v="1"/>
    <n v="0"/>
    <n v="0"/>
  </r>
  <r>
    <n v="51"/>
    <n v="87"/>
    <n v="200416"/>
    <n v="51087200416"/>
    <x v="4"/>
    <n v="2022"/>
    <x v="3"/>
    <x v="1"/>
    <n v="0"/>
    <n v="0"/>
  </r>
  <r>
    <n v="51"/>
    <n v="87"/>
    <n v="200417"/>
    <n v="51087200417"/>
    <x v="4"/>
    <n v="2022"/>
    <x v="3"/>
    <x v="1"/>
    <n v="0"/>
    <n v="0"/>
  </r>
  <r>
    <n v="51"/>
    <n v="87"/>
    <n v="200418"/>
    <n v="51087200418"/>
    <x v="4"/>
    <n v="2022"/>
    <x v="3"/>
    <x v="1"/>
    <n v="0"/>
    <n v="0"/>
  </r>
  <r>
    <n v="51"/>
    <n v="87"/>
    <n v="200501"/>
    <n v="51087200501"/>
    <x v="4"/>
    <n v="2022"/>
    <x v="3"/>
    <x v="1"/>
    <n v="0"/>
    <n v="0"/>
  </r>
  <r>
    <n v="51"/>
    <n v="87"/>
    <n v="200502"/>
    <n v="51087200502"/>
    <x v="4"/>
    <n v="2022"/>
    <x v="3"/>
    <x v="1"/>
    <n v="0"/>
    <n v="0"/>
  </r>
  <r>
    <n v="51"/>
    <n v="87"/>
    <n v="200503"/>
    <n v="51087200503"/>
    <x v="4"/>
    <n v="2022"/>
    <x v="3"/>
    <x v="1"/>
    <n v="0"/>
    <n v="0"/>
  </r>
  <r>
    <n v="51"/>
    <n v="87"/>
    <n v="200600"/>
    <n v="51087200600"/>
    <x v="4"/>
    <n v="2022"/>
    <x v="3"/>
    <x v="1"/>
    <n v="0"/>
    <n v="0"/>
  </r>
  <r>
    <n v="51"/>
    <n v="87"/>
    <n v="200700"/>
    <n v="51087200700"/>
    <x v="4"/>
    <n v="2022"/>
    <x v="3"/>
    <x v="1"/>
    <n v="0"/>
    <n v="0"/>
  </r>
  <r>
    <n v="51"/>
    <n v="87"/>
    <n v="200801"/>
    <n v="51087200801"/>
    <x v="4"/>
    <n v="2022"/>
    <x v="3"/>
    <x v="1"/>
    <n v="0"/>
    <n v="0"/>
  </r>
  <r>
    <n v="51"/>
    <n v="87"/>
    <n v="200802"/>
    <n v="51087200802"/>
    <x v="4"/>
    <n v="2022"/>
    <x v="3"/>
    <x v="1"/>
    <n v="8"/>
    <n v="8"/>
  </r>
  <r>
    <n v="51"/>
    <n v="87"/>
    <n v="200805"/>
    <n v="51087200805"/>
    <x v="4"/>
    <n v="2022"/>
    <x v="3"/>
    <x v="1"/>
    <n v="0"/>
    <n v="0"/>
  </r>
  <r>
    <n v="51"/>
    <n v="87"/>
    <n v="200806"/>
    <n v="51087200806"/>
    <x v="4"/>
    <n v="2022"/>
    <x v="3"/>
    <x v="1"/>
    <n v="0"/>
    <n v="0"/>
  </r>
  <r>
    <n v="51"/>
    <n v="87"/>
    <n v="200807"/>
    <n v="51087200807"/>
    <x v="4"/>
    <n v="2022"/>
    <x v="3"/>
    <x v="1"/>
    <n v="0"/>
    <n v="112"/>
  </r>
  <r>
    <n v="51"/>
    <n v="87"/>
    <n v="200904"/>
    <n v="51087200904"/>
    <x v="4"/>
    <n v="2022"/>
    <x v="3"/>
    <x v="1"/>
    <n v="0"/>
    <n v="0"/>
  </r>
  <r>
    <n v="51"/>
    <n v="87"/>
    <n v="200905"/>
    <n v="51087200905"/>
    <x v="4"/>
    <n v="2022"/>
    <x v="3"/>
    <x v="1"/>
    <n v="0"/>
    <n v="0"/>
  </r>
  <r>
    <n v="51"/>
    <n v="87"/>
    <n v="200906"/>
    <n v="51087200906"/>
    <x v="4"/>
    <n v="2022"/>
    <x v="3"/>
    <x v="1"/>
    <n v="0"/>
    <n v="15"/>
  </r>
  <r>
    <n v="51"/>
    <n v="87"/>
    <n v="200907"/>
    <n v="51087200907"/>
    <x v="4"/>
    <n v="2022"/>
    <x v="3"/>
    <x v="1"/>
    <n v="0"/>
    <n v="0"/>
  </r>
  <r>
    <n v="51"/>
    <n v="87"/>
    <n v="200908"/>
    <n v="51087200908"/>
    <x v="4"/>
    <n v="2022"/>
    <x v="3"/>
    <x v="1"/>
    <n v="0"/>
    <n v="0"/>
  </r>
  <r>
    <n v="51"/>
    <n v="87"/>
    <n v="201001"/>
    <n v="51087201001"/>
    <x v="4"/>
    <n v="2022"/>
    <x v="3"/>
    <x v="1"/>
    <n v="0"/>
    <n v="0"/>
  </r>
  <r>
    <n v="51"/>
    <n v="87"/>
    <n v="201002"/>
    <n v="51087201002"/>
    <x v="4"/>
    <n v="2022"/>
    <x v="3"/>
    <x v="1"/>
    <n v="0"/>
    <n v="0"/>
  </r>
  <r>
    <n v="51"/>
    <n v="87"/>
    <n v="201003"/>
    <n v="51087201003"/>
    <x v="4"/>
    <n v="2022"/>
    <x v="3"/>
    <x v="1"/>
    <n v="0"/>
    <n v="0"/>
  </r>
  <r>
    <n v="51"/>
    <n v="87"/>
    <n v="201102"/>
    <n v="51087201102"/>
    <x v="4"/>
    <n v="2022"/>
    <x v="3"/>
    <x v="1"/>
    <n v="0"/>
    <n v="0"/>
  </r>
  <r>
    <n v="51"/>
    <n v="87"/>
    <n v="201103"/>
    <n v="51087201103"/>
    <x v="4"/>
    <n v="2022"/>
    <x v="3"/>
    <x v="1"/>
    <n v="0"/>
    <n v="0"/>
  </r>
  <r>
    <n v="51"/>
    <n v="87"/>
    <n v="201104"/>
    <n v="51087201104"/>
    <x v="4"/>
    <n v="2022"/>
    <x v="3"/>
    <x v="1"/>
    <n v="0"/>
    <n v="0"/>
  </r>
  <r>
    <n v="51"/>
    <n v="87"/>
    <n v="201203"/>
    <n v="51087201203"/>
    <x v="4"/>
    <n v="2022"/>
    <x v="3"/>
    <x v="1"/>
    <n v="0"/>
    <n v="0"/>
  </r>
  <r>
    <n v="51"/>
    <n v="87"/>
    <n v="201204"/>
    <n v="51087201204"/>
    <x v="4"/>
    <n v="2022"/>
    <x v="3"/>
    <x v="1"/>
    <n v="0"/>
    <n v="0"/>
  </r>
  <r>
    <n v="51"/>
    <n v="87"/>
    <n v="201205"/>
    <n v="51087201205"/>
    <x v="4"/>
    <n v="2022"/>
    <x v="3"/>
    <x v="1"/>
    <n v="0"/>
    <n v="0"/>
  </r>
  <r>
    <n v="51"/>
    <n v="87"/>
    <n v="201206"/>
    <n v="51087201206"/>
    <x v="4"/>
    <n v="2022"/>
    <x v="3"/>
    <x v="1"/>
    <n v="0"/>
    <n v="0"/>
  </r>
  <r>
    <n v="51"/>
    <n v="87"/>
    <n v="201403"/>
    <n v="51087201403"/>
    <x v="4"/>
    <n v="2022"/>
    <x v="3"/>
    <x v="1"/>
    <n v="0"/>
    <n v="0"/>
  </r>
  <r>
    <n v="51"/>
    <n v="87"/>
    <n v="201404"/>
    <n v="51087201404"/>
    <x v="4"/>
    <n v="2022"/>
    <x v="3"/>
    <x v="1"/>
    <n v="0"/>
    <n v="15"/>
  </r>
  <r>
    <n v="51"/>
    <n v="87"/>
    <n v="201405"/>
    <n v="51087201405"/>
    <x v="4"/>
    <n v="2022"/>
    <x v="3"/>
    <x v="1"/>
    <n v="0"/>
    <n v="0"/>
  </r>
  <r>
    <n v="51"/>
    <n v="87"/>
    <n v="201406"/>
    <n v="51087201406"/>
    <x v="4"/>
    <n v="2022"/>
    <x v="3"/>
    <x v="1"/>
    <n v="0"/>
    <n v="0"/>
  </r>
  <r>
    <n v="51"/>
    <n v="87"/>
    <n v="201502"/>
    <n v="51087201502"/>
    <x v="4"/>
    <n v="2022"/>
    <x v="3"/>
    <x v="1"/>
    <n v="7"/>
    <n v="12"/>
  </r>
  <r>
    <n v="51"/>
    <n v="87"/>
    <n v="201503"/>
    <n v="51087201503"/>
    <x v="4"/>
    <n v="2022"/>
    <x v="3"/>
    <x v="1"/>
    <n v="0"/>
    <n v="0"/>
  </r>
  <r>
    <n v="51"/>
    <n v="87"/>
    <n v="201504"/>
    <n v="51087201504"/>
    <x v="4"/>
    <n v="2022"/>
    <x v="3"/>
    <x v="1"/>
    <n v="0"/>
    <n v="0"/>
  </r>
  <r>
    <n v="51"/>
    <n v="87"/>
    <n v="201601"/>
    <n v="51087201601"/>
    <x v="4"/>
    <n v="2022"/>
    <x v="3"/>
    <x v="1"/>
    <n v="0"/>
    <n v="0"/>
  </r>
  <r>
    <n v="51"/>
    <n v="87"/>
    <n v="201602"/>
    <n v="51087201602"/>
    <x v="4"/>
    <n v="2022"/>
    <x v="3"/>
    <x v="1"/>
    <n v="0"/>
    <n v="0"/>
  </r>
  <r>
    <n v="51"/>
    <n v="87"/>
    <n v="201701"/>
    <n v="51087201701"/>
    <x v="4"/>
    <n v="2022"/>
    <x v="3"/>
    <x v="1"/>
    <n v="0"/>
    <n v="0"/>
  </r>
  <r>
    <n v="51"/>
    <n v="87"/>
    <n v="980100"/>
    <n v="51087980100"/>
    <x v="4"/>
    <n v="2022"/>
    <x v="3"/>
    <x v="1"/>
    <n v="0"/>
    <n v="0"/>
  </r>
  <r>
    <n v="51"/>
    <n v="127"/>
    <n v="700100"/>
    <n v="51127700100"/>
    <x v="5"/>
    <n v="2022"/>
    <x v="3"/>
    <x v="1"/>
    <n v="0"/>
    <n v="24"/>
  </r>
  <r>
    <n v="51"/>
    <n v="127"/>
    <n v="700200"/>
    <n v="51127700200"/>
    <x v="5"/>
    <n v="2022"/>
    <x v="3"/>
    <x v="1"/>
    <n v="0"/>
    <n v="0"/>
  </r>
  <r>
    <n v="51"/>
    <n v="127"/>
    <n v="700301"/>
    <n v="51127700301"/>
    <x v="5"/>
    <n v="2022"/>
    <x v="3"/>
    <x v="1"/>
    <n v="7"/>
    <n v="52"/>
  </r>
  <r>
    <n v="51"/>
    <n v="127"/>
    <n v="700302"/>
    <n v="51127700302"/>
    <x v="5"/>
    <n v="2022"/>
    <x v="3"/>
    <x v="1"/>
    <n v="0"/>
    <n v="0"/>
  </r>
  <r>
    <n v="51"/>
    <n v="145"/>
    <n v="500101"/>
    <n v="51145500101"/>
    <x v="6"/>
    <n v="2022"/>
    <x v="3"/>
    <x v="1"/>
    <n v="0"/>
    <n v="14"/>
  </r>
  <r>
    <n v="51"/>
    <n v="145"/>
    <n v="500102"/>
    <n v="51145500102"/>
    <x v="6"/>
    <n v="2022"/>
    <x v="3"/>
    <x v="1"/>
    <n v="0"/>
    <n v="0"/>
  </r>
  <r>
    <n v="51"/>
    <n v="145"/>
    <n v="500201"/>
    <n v="51145500201"/>
    <x v="6"/>
    <n v="2022"/>
    <x v="3"/>
    <x v="1"/>
    <n v="0"/>
    <n v="0"/>
  </r>
  <r>
    <n v="51"/>
    <n v="145"/>
    <n v="500202"/>
    <n v="51145500202"/>
    <x v="6"/>
    <n v="2022"/>
    <x v="3"/>
    <x v="1"/>
    <n v="0"/>
    <n v="0"/>
  </r>
  <r>
    <n v="51"/>
    <n v="145"/>
    <n v="500300"/>
    <n v="51145500300"/>
    <x v="6"/>
    <n v="2022"/>
    <x v="3"/>
    <x v="1"/>
    <n v="10"/>
    <n v="10"/>
  </r>
  <r>
    <n v="51"/>
    <n v="145"/>
    <n v="500400"/>
    <n v="51145500400"/>
    <x v="6"/>
    <n v="2022"/>
    <x v="3"/>
    <x v="1"/>
    <n v="0"/>
    <n v="5"/>
  </r>
  <r>
    <n v="51"/>
    <n v="570"/>
    <n v="830100"/>
    <n v="51570830100"/>
    <x v="7"/>
    <n v="2022"/>
    <x v="3"/>
    <x v="1"/>
    <n v="0"/>
    <n v="0"/>
  </r>
  <r>
    <n v="51"/>
    <n v="570"/>
    <n v="830200"/>
    <n v="51570830200"/>
    <x v="7"/>
    <n v="2022"/>
    <x v="3"/>
    <x v="1"/>
    <n v="0"/>
    <n v="0"/>
  </r>
  <r>
    <n v="51"/>
    <n v="570"/>
    <n v="830300"/>
    <n v="51570830300"/>
    <x v="7"/>
    <n v="2022"/>
    <x v="3"/>
    <x v="1"/>
    <n v="0"/>
    <n v="19"/>
  </r>
  <r>
    <n v="51"/>
    <n v="570"/>
    <n v="830400"/>
    <n v="51570830400"/>
    <x v="7"/>
    <n v="2022"/>
    <x v="3"/>
    <x v="1"/>
    <n v="0"/>
    <n v="0"/>
  </r>
  <r>
    <n v="51"/>
    <n v="570"/>
    <n v="830500"/>
    <n v="51570830500"/>
    <x v="7"/>
    <n v="2022"/>
    <x v="3"/>
    <x v="1"/>
    <n v="0"/>
    <n v="0"/>
  </r>
  <r>
    <n v="51"/>
    <n v="670"/>
    <n v="820100"/>
    <n v="51670820100"/>
    <x v="8"/>
    <n v="2022"/>
    <x v="3"/>
    <x v="1"/>
    <n v="0"/>
    <n v="0"/>
  </r>
  <r>
    <n v="51"/>
    <n v="670"/>
    <n v="820300"/>
    <n v="51670820300"/>
    <x v="8"/>
    <n v="2022"/>
    <x v="3"/>
    <x v="1"/>
    <n v="0"/>
    <n v="0"/>
  </r>
  <r>
    <n v="51"/>
    <n v="670"/>
    <n v="820400"/>
    <n v="51670820400"/>
    <x v="8"/>
    <n v="2022"/>
    <x v="3"/>
    <x v="1"/>
    <n v="0"/>
    <n v="0"/>
  </r>
  <r>
    <n v="51"/>
    <n v="670"/>
    <n v="820500"/>
    <n v="51670820500"/>
    <x v="8"/>
    <n v="2022"/>
    <x v="3"/>
    <x v="1"/>
    <n v="0"/>
    <n v="0"/>
  </r>
  <r>
    <n v="51"/>
    <n v="670"/>
    <n v="820600"/>
    <n v="51670820600"/>
    <x v="8"/>
    <n v="2022"/>
    <x v="3"/>
    <x v="1"/>
    <n v="0"/>
    <n v="0"/>
  </r>
  <r>
    <n v="51"/>
    <n v="670"/>
    <n v="820700"/>
    <n v="51670820700"/>
    <x v="8"/>
    <n v="2022"/>
    <x v="3"/>
    <x v="1"/>
    <n v="0"/>
    <n v="3"/>
  </r>
  <r>
    <n v="51"/>
    <n v="670"/>
    <n v="980100"/>
    <n v="51670980100"/>
    <x v="8"/>
    <n v="2022"/>
    <x v="3"/>
    <x v="1"/>
    <n v="0"/>
    <n v="0"/>
  </r>
  <r>
    <n v="51"/>
    <n v="730"/>
    <n v="810100"/>
    <n v="51730810100"/>
    <x v="9"/>
    <n v="2022"/>
    <x v="3"/>
    <x v="1"/>
    <n v="0"/>
    <n v="0"/>
  </r>
  <r>
    <n v="51"/>
    <n v="730"/>
    <n v="810300"/>
    <n v="51730810300"/>
    <x v="9"/>
    <n v="2022"/>
    <x v="3"/>
    <x v="1"/>
    <n v="0"/>
    <n v="0"/>
  </r>
  <r>
    <n v="51"/>
    <n v="730"/>
    <n v="810400"/>
    <n v="51730810400"/>
    <x v="9"/>
    <n v="2022"/>
    <x v="3"/>
    <x v="1"/>
    <n v="0"/>
    <n v="2"/>
  </r>
  <r>
    <n v="51"/>
    <n v="730"/>
    <n v="810500"/>
    <n v="51730810500"/>
    <x v="9"/>
    <n v="2022"/>
    <x v="3"/>
    <x v="1"/>
    <n v="0"/>
    <n v="0"/>
  </r>
  <r>
    <n v="51"/>
    <n v="730"/>
    <n v="810600"/>
    <n v="51730810600"/>
    <x v="9"/>
    <n v="2022"/>
    <x v="3"/>
    <x v="1"/>
    <n v="0"/>
    <n v="0"/>
  </r>
  <r>
    <n v="51"/>
    <n v="730"/>
    <n v="810700"/>
    <n v="51730810700"/>
    <x v="9"/>
    <n v="2022"/>
    <x v="3"/>
    <x v="1"/>
    <n v="0"/>
    <n v="0"/>
  </r>
  <r>
    <n v="51"/>
    <n v="730"/>
    <n v="810900"/>
    <n v="51730810900"/>
    <x v="9"/>
    <n v="2022"/>
    <x v="3"/>
    <x v="1"/>
    <n v="0"/>
    <n v="0"/>
  </r>
  <r>
    <n v="51"/>
    <n v="730"/>
    <n v="811000"/>
    <n v="51730811000"/>
    <x v="9"/>
    <n v="2022"/>
    <x v="3"/>
    <x v="1"/>
    <n v="0"/>
    <n v="0"/>
  </r>
  <r>
    <n v="51"/>
    <n v="730"/>
    <n v="811100"/>
    <n v="51730811100"/>
    <x v="9"/>
    <n v="2022"/>
    <x v="3"/>
    <x v="1"/>
    <n v="7"/>
    <n v="7"/>
  </r>
  <r>
    <n v="51"/>
    <n v="730"/>
    <n v="811200"/>
    <n v="51730811200"/>
    <x v="9"/>
    <n v="2022"/>
    <x v="3"/>
    <x v="1"/>
    <n v="0"/>
    <n v="0"/>
  </r>
  <r>
    <n v="51"/>
    <n v="730"/>
    <n v="811300"/>
    <n v="51730811300"/>
    <x v="9"/>
    <n v="2022"/>
    <x v="3"/>
    <x v="1"/>
    <n v="0"/>
    <n v="7"/>
  </r>
  <r>
    <n v="51"/>
    <n v="760"/>
    <n v="10201"/>
    <n v="51760010201"/>
    <x v="10"/>
    <n v="2022"/>
    <x v="3"/>
    <x v="1"/>
    <n v="0"/>
    <n v="0"/>
  </r>
  <r>
    <n v="51"/>
    <n v="760"/>
    <n v="10202"/>
    <n v="51760010202"/>
    <x v="10"/>
    <n v="2022"/>
    <x v="3"/>
    <x v="1"/>
    <n v="0"/>
    <n v="0"/>
  </r>
  <r>
    <n v="51"/>
    <n v="760"/>
    <n v="10300"/>
    <n v="51760010300"/>
    <x v="10"/>
    <n v="2022"/>
    <x v="3"/>
    <x v="1"/>
    <n v="0"/>
    <n v="0"/>
  </r>
  <r>
    <n v="51"/>
    <n v="760"/>
    <n v="10401"/>
    <n v="51760010401"/>
    <x v="10"/>
    <n v="2022"/>
    <x v="3"/>
    <x v="1"/>
    <n v="0"/>
    <n v="2"/>
  </r>
  <r>
    <n v="51"/>
    <n v="760"/>
    <n v="10402"/>
    <n v="51760010402"/>
    <x v="10"/>
    <n v="2022"/>
    <x v="3"/>
    <x v="1"/>
    <n v="0"/>
    <n v="0"/>
  </r>
  <r>
    <n v="51"/>
    <n v="760"/>
    <n v="10500"/>
    <n v="51760010500"/>
    <x v="10"/>
    <n v="2022"/>
    <x v="3"/>
    <x v="1"/>
    <n v="0"/>
    <n v="0"/>
  </r>
  <r>
    <n v="51"/>
    <n v="760"/>
    <n v="10600"/>
    <n v="51760010600"/>
    <x v="10"/>
    <n v="2022"/>
    <x v="3"/>
    <x v="1"/>
    <n v="10"/>
    <n v="16"/>
  </r>
  <r>
    <n v="51"/>
    <n v="760"/>
    <n v="10700"/>
    <n v="51760010700"/>
    <x v="10"/>
    <n v="2022"/>
    <x v="3"/>
    <x v="1"/>
    <n v="0"/>
    <n v="0"/>
  </r>
  <r>
    <n v="51"/>
    <n v="760"/>
    <n v="10800"/>
    <n v="51760010800"/>
    <x v="10"/>
    <n v="2022"/>
    <x v="3"/>
    <x v="1"/>
    <n v="7"/>
    <n v="13"/>
  </r>
  <r>
    <n v="51"/>
    <n v="760"/>
    <n v="10900"/>
    <n v="51760010900"/>
    <x v="10"/>
    <n v="2022"/>
    <x v="3"/>
    <x v="1"/>
    <n v="0"/>
    <n v="0"/>
  </r>
  <r>
    <n v="51"/>
    <n v="760"/>
    <n v="11000"/>
    <n v="51760011000"/>
    <x v="10"/>
    <n v="2022"/>
    <x v="3"/>
    <x v="1"/>
    <n v="0"/>
    <n v="0"/>
  </r>
  <r>
    <n v="51"/>
    <n v="760"/>
    <n v="11100"/>
    <n v="51760011100"/>
    <x v="10"/>
    <n v="2022"/>
    <x v="3"/>
    <x v="1"/>
    <n v="0"/>
    <n v="0"/>
  </r>
  <r>
    <n v="51"/>
    <n v="760"/>
    <n v="20100"/>
    <n v="51760020100"/>
    <x v="10"/>
    <n v="2022"/>
    <x v="3"/>
    <x v="1"/>
    <n v="2"/>
    <n v="2"/>
  </r>
  <r>
    <n v="51"/>
    <n v="760"/>
    <n v="20200"/>
    <n v="51760020200"/>
    <x v="10"/>
    <n v="2022"/>
    <x v="3"/>
    <x v="1"/>
    <n v="0"/>
    <n v="0"/>
  </r>
  <r>
    <n v="51"/>
    <n v="760"/>
    <n v="20300"/>
    <n v="51760020300"/>
    <x v="10"/>
    <n v="2022"/>
    <x v="3"/>
    <x v="1"/>
    <n v="0"/>
    <n v="0"/>
  </r>
  <r>
    <n v="51"/>
    <n v="760"/>
    <n v="20400"/>
    <n v="51760020400"/>
    <x v="10"/>
    <n v="2022"/>
    <x v="3"/>
    <x v="1"/>
    <n v="0"/>
    <n v="8"/>
  </r>
  <r>
    <n v="51"/>
    <n v="760"/>
    <n v="20501"/>
    <n v="51760020501"/>
    <x v="10"/>
    <n v="2022"/>
    <x v="3"/>
    <x v="1"/>
    <n v="0"/>
    <n v="0"/>
  </r>
  <r>
    <n v="51"/>
    <n v="760"/>
    <n v="20502"/>
    <n v="51760020502"/>
    <x v="10"/>
    <n v="2022"/>
    <x v="3"/>
    <x v="1"/>
    <n v="0"/>
    <n v="0"/>
  </r>
  <r>
    <n v="51"/>
    <n v="760"/>
    <n v="20600"/>
    <n v="51760020600"/>
    <x v="10"/>
    <n v="2022"/>
    <x v="3"/>
    <x v="1"/>
    <n v="0"/>
    <n v="3"/>
  </r>
  <r>
    <n v="51"/>
    <n v="760"/>
    <n v="20700"/>
    <n v="51760020700"/>
    <x v="10"/>
    <n v="2022"/>
    <x v="3"/>
    <x v="1"/>
    <n v="0"/>
    <n v="0"/>
  </r>
  <r>
    <n v="51"/>
    <n v="760"/>
    <n v="20800"/>
    <n v="51760020800"/>
    <x v="10"/>
    <n v="2022"/>
    <x v="3"/>
    <x v="1"/>
    <n v="0"/>
    <n v="13"/>
  </r>
  <r>
    <n v="51"/>
    <n v="760"/>
    <n v="20900"/>
    <n v="51760020900"/>
    <x v="10"/>
    <n v="2022"/>
    <x v="3"/>
    <x v="1"/>
    <n v="0"/>
    <n v="0"/>
  </r>
  <r>
    <n v="51"/>
    <n v="760"/>
    <n v="21000"/>
    <n v="51760021000"/>
    <x v="10"/>
    <n v="2022"/>
    <x v="3"/>
    <x v="1"/>
    <n v="0"/>
    <n v="0"/>
  </r>
  <r>
    <n v="51"/>
    <n v="760"/>
    <n v="21100"/>
    <n v="51760021100"/>
    <x v="10"/>
    <n v="2022"/>
    <x v="3"/>
    <x v="1"/>
    <n v="0"/>
    <n v="0"/>
  </r>
  <r>
    <n v="51"/>
    <n v="760"/>
    <n v="21200"/>
    <n v="51760021200"/>
    <x v="10"/>
    <n v="2022"/>
    <x v="3"/>
    <x v="1"/>
    <n v="0"/>
    <n v="19"/>
  </r>
  <r>
    <n v="51"/>
    <n v="760"/>
    <n v="30100"/>
    <n v="51760030100"/>
    <x v="10"/>
    <n v="2022"/>
    <x v="3"/>
    <x v="1"/>
    <n v="0"/>
    <n v="0"/>
  </r>
  <r>
    <n v="51"/>
    <n v="760"/>
    <n v="30200"/>
    <n v="51760030200"/>
    <x v="10"/>
    <n v="2022"/>
    <x v="3"/>
    <x v="1"/>
    <n v="0"/>
    <n v="0"/>
  </r>
  <r>
    <n v="51"/>
    <n v="760"/>
    <n v="30501"/>
    <n v="51760030501"/>
    <x v="10"/>
    <n v="2022"/>
    <x v="3"/>
    <x v="1"/>
    <n v="0"/>
    <n v="4"/>
  </r>
  <r>
    <n v="51"/>
    <n v="760"/>
    <n v="30502"/>
    <n v="51760030502"/>
    <x v="10"/>
    <n v="2022"/>
    <x v="3"/>
    <x v="1"/>
    <n v="0"/>
    <n v="0"/>
  </r>
  <r>
    <n v="51"/>
    <n v="760"/>
    <n v="40201"/>
    <n v="51760040201"/>
    <x v="10"/>
    <n v="2022"/>
    <x v="3"/>
    <x v="1"/>
    <n v="0"/>
    <n v="0"/>
  </r>
  <r>
    <n v="51"/>
    <n v="760"/>
    <n v="40202"/>
    <n v="51760040202"/>
    <x v="10"/>
    <n v="2022"/>
    <x v="3"/>
    <x v="1"/>
    <n v="0"/>
    <n v="0"/>
  </r>
  <r>
    <n v="51"/>
    <n v="760"/>
    <n v="40300"/>
    <n v="51760040300"/>
    <x v="10"/>
    <n v="2022"/>
    <x v="3"/>
    <x v="1"/>
    <n v="0"/>
    <n v="0"/>
  </r>
  <r>
    <n v="51"/>
    <n v="760"/>
    <n v="40400"/>
    <n v="51760040400"/>
    <x v="10"/>
    <n v="2022"/>
    <x v="3"/>
    <x v="1"/>
    <n v="0"/>
    <n v="0"/>
  </r>
  <r>
    <n v="51"/>
    <n v="760"/>
    <n v="40500"/>
    <n v="51760040500"/>
    <x v="10"/>
    <n v="2022"/>
    <x v="3"/>
    <x v="1"/>
    <n v="0"/>
    <n v="0"/>
  </r>
  <r>
    <n v="51"/>
    <n v="760"/>
    <n v="40600"/>
    <n v="51760040600"/>
    <x v="10"/>
    <n v="2022"/>
    <x v="3"/>
    <x v="1"/>
    <n v="2"/>
    <n v="2"/>
  </r>
  <r>
    <n v="51"/>
    <n v="760"/>
    <n v="40700"/>
    <n v="51760040700"/>
    <x v="10"/>
    <n v="2022"/>
    <x v="3"/>
    <x v="1"/>
    <n v="0"/>
    <n v="4"/>
  </r>
  <r>
    <n v="51"/>
    <n v="760"/>
    <n v="40800"/>
    <n v="51760040800"/>
    <x v="10"/>
    <n v="2022"/>
    <x v="3"/>
    <x v="1"/>
    <n v="0"/>
    <n v="4"/>
  </r>
  <r>
    <n v="51"/>
    <n v="760"/>
    <n v="40900"/>
    <n v="51760040900"/>
    <x v="10"/>
    <n v="2022"/>
    <x v="3"/>
    <x v="1"/>
    <n v="0"/>
    <n v="1"/>
  </r>
  <r>
    <n v="51"/>
    <n v="760"/>
    <n v="41000"/>
    <n v="51760041000"/>
    <x v="10"/>
    <n v="2022"/>
    <x v="3"/>
    <x v="1"/>
    <n v="0"/>
    <n v="0"/>
  </r>
  <r>
    <n v="51"/>
    <n v="760"/>
    <n v="41100"/>
    <n v="51760041100"/>
    <x v="10"/>
    <n v="2022"/>
    <x v="3"/>
    <x v="1"/>
    <n v="13"/>
    <n v="13"/>
  </r>
  <r>
    <n v="51"/>
    <n v="760"/>
    <n v="41200"/>
    <n v="51760041200"/>
    <x v="10"/>
    <n v="2022"/>
    <x v="3"/>
    <x v="1"/>
    <n v="0"/>
    <n v="0"/>
  </r>
  <r>
    <n v="51"/>
    <n v="760"/>
    <n v="41300"/>
    <n v="51760041300"/>
    <x v="10"/>
    <n v="2022"/>
    <x v="3"/>
    <x v="1"/>
    <n v="0"/>
    <n v="0"/>
  </r>
  <r>
    <n v="51"/>
    <n v="760"/>
    <n v="41400"/>
    <n v="51760041400"/>
    <x v="10"/>
    <n v="2022"/>
    <x v="3"/>
    <x v="1"/>
    <n v="5"/>
    <n v="5"/>
  </r>
  <r>
    <n v="51"/>
    <n v="760"/>
    <n v="41600"/>
    <n v="51760041600"/>
    <x v="10"/>
    <n v="2022"/>
    <x v="3"/>
    <x v="1"/>
    <n v="0"/>
    <n v="0"/>
  </r>
  <r>
    <n v="51"/>
    <n v="760"/>
    <n v="50100"/>
    <n v="51760050100"/>
    <x v="10"/>
    <n v="2022"/>
    <x v="3"/>
    <x v="1"/>
    <n v="0"/>
    <n v="0"/>
  </r>
  <r>
    <n v="51"/>
    <n v="760"/>
    <n v="50200"/>
    <n v="51760050200"/>
    <x v="10"/>
    <n v="2022"/>
    <x v="3"/>
    <x v="1"/>
    <n v="0"/>
    <n v="0"/>
  </r>
  <r>
    <n v="51"/>
    <n v="760"/>
    <n v="50300"/>
    <n v="51760050300"/>
    <x v="10"/>
    <n v="2022"/>
    <x v="3"/>
    <x v="1"/>
    <n v="0"/>
    <n v="12"/>
  </r>
  <r>
    <n v="51"/>
    <n v="760"/>
    <n v="50400"/>
    <n v="51760050400"/>
    <x v="10"/>
    <n v="2022"/>
    <x v="3"/>
    <x v="1"/>
    <n v="0"/>
    <n v="0"/>
  </r>
  <r>
    <n v="51"/>
    <n v="760"/>
    <n v="50500"/>
    <n v="51760050500"/>
    <x v="10"/>
    <n v="2022"/>
    <x v="3"/>
    <x v="1"/>
    <n v="0"/>
    <n v="12"/>
  </r>
  <r>
    <n v="51"/>
    <n v="760"/>
    <n v="50600"/>
    <n v="51760050600"/>
    <x v="10"/>
    <n v="2022"/>
    <x v="3"/>
    <x v="1"/>
    <n v="0"/>
    <n v="0"/>
  </r>
  <r>
    <n v="51"/>
    <n v="760"/>
    <n v="60200"/>
    <n v="51760060200"/>
    <x v="10"/>
    <n v="2022"/>
    <x v="3"/>
    <x v="1"/>
    <n v="0"/>
    <n v="0"/>
  </r>
  <r>
    <n v="51"/>
    <n v="760"/>
    <n v="60400"/>
    <n v="51760060400"/>
    <x v="10"/>
    <n v="2022"/>
    <x v="3"/>
    <x v="1"/>
    <n v="0"/>
    <n v="0"/>
  </r>
  <r>
    <n v="51"/>
    <n v="760"/>
    <n v="60501"/>
    <n v="51760060501"/>
    <x v="10"/>
    <n v="2022"/>
    <x v="3"/>
    <x v="1"/>
    <n v="0"/>
    <n v="0"/>
  </r>
  <r>
    <n v="51"/>
    <n v="760"/>
    <n v="60502"/>
    <n v="51760060502"/>
    <x v="10"/>
    <n v="2022"/>
    <x v="3"/>
    <x v="1"/>
    <n v="0"/>
    <n v="0"/>
  </r>
  <r>
    <n v="51"/>
    <n v="760"/>
    <n v="60600"/>
    <n v="51760060600"/>
    <x v="10"/>
    <n v="2022"/>
    <x v="3"/>
    <x v="1"/>
    <n v="0"/>
    <n v="0"/>
  </r>
  <r>
    <n v="51"/>
    <n v="760"/>
    <n v="60700"/>
    <n v="51760060700"/>
    <x v="10"/>
    <n v="2022"/>
    <x v="3"/>
    <x v="1"/>
    <n v="16"/>
    <n v="32"/>
  </r>
  <r>
    <n v="51"/>
    <n v="760"/>
    <n v="60800"/>
    <n v="51760060800"/>
    <x v="10"/>
    <n v="2022"/>
    <x v="3"/>
    <x v="1"/>
    <n v="18"/>
    <n v="38"/>
  </r>
  <r>
    <n v="51"/>
    <n v="760"/>
    <n v="60900"/>
    <n v="51760060900"/>
    <x v="10"/>
    <n v="2022"/>
    <x v="3"/>
    <x v="1"/>
    <n v="0"/>
    <n v="0"/>
  </r>
  <r>
    <n v="51"/>
    <n v="760"/>
    <n v="61001"/>
    <n v="51760061001"/>
    <x v="10"/>
    <n v="2022"/>
    <x v="3"/>
    <x v="1"/>
    <n v="0"/>
    <n v="0"/>
  </r>
  <r>
    <n v="51"/>
    <n v="760"/>
    <n v="61002"/>
    <n v="51760061002"/>
    <x v="10"/>
    <n v="2022"/>
    <x v="3"/>
    <x v="1"/>
    <n v="0"/>
    <n v="0"/>
  </r>
  <r>
    <n v="51"/>
    <n v="760"/>
    <n v="70100"/>
    <n v="51760070100"/>
    <x v="10"/>
    <n v="2022"/>
    <x v="3"/>
    <x v="1"/>
    <n v="0"/>
    <n v="0"/>
  </r>
  <r>
    <n v="51"/>
    <n v="760"/>
    <n v="70300"/>
    <n v="51760070300"/>
    <x v="10"/>
    <n v="2022"/>
    <x v="3"/>
    <x v="1"/>
    <n v="1"/>
    <n v="1"/>
  </r>
  <r>
    <n v="51"/>
    <n v="760"/>
    <n v="70400"/>
    <n v="51760070400"/>
    <x v="10"/>
    <n v="2022"/>
    <x v="3"/>
    <x v="1"/>
    <n v="0"/>
    <n v="0"/>
  </r>
  <r>
    <n v="51"/>
    <n v="760"/>
    <n v="70601"/>
    <n v="51760070601"/>
    <x v="10"/>
    <n v="2022"/>
    <x v="3"/>
    <x v="1"/>
    <n v="0"/>
    <n v="0"/>
  </r>
  <r>
    <n v="51"/>
    <n v="760"/>
    <n v="70602"/>
    <n v="51760070602"/>
    <x v="10"/>
    <n v="2022"/>
    <x v="3"/>
    <x v="1"/>
    <n v="0"/>
    <n v="0"/>
  </r>
  <r>
    <n v="51"/>
    <n v="760"/>
    <n v="70700"/>
    <n v="51760070700"/>
    <x v="10"/>
    <n v="2022"/>
    <x v="3"/>
    <x v="1"/>
    <n v="0"/>
    <n v="0"/>
  </r>
  <r>
    <n v="51"/>
    <n v="760"/>
    <n v="70802"/>
    <n v="51760070802"/>
    <x v="10"/>
    <n v="2022"/>
    <x v="3"/>
    <x v="1"/>
    <n v="0"/>
    <n v="0"/>
  </r>
  <r>
    <n v="51"/>
    <n v="760"/>
    <n v="70803"/>
    <n v="51760070803"/>
    <x v="10"/>
    <n v="2022"/>
    <x v="3"/>
    <x v="1"/>
    <n v="0"/>
    <n v="30"/>
  </r>
  <r>
    <n v="51"/>
    <n v="760"/>
    <n v="70804"/>
    <n v="51760070804"/>
    <x v="10"/>
    <n v="2022"/>
    <x v="3"/>
    <x v="1"/>
    <n v="13"/>
    <n v="13"/>
  </r>
  <r>
    <n v="51"/>
    <n v="760"/>
    <n v="70901"/>
    <n v="51760070901"/>
    <x v="10"/>
    <n v="2022"/>
    <x v="3"/>
    <x v="1"/>
    <n v="0"/>
    <n v="0"/>
  </r>
  <r>
    <n v="51"/>
    <n v="760"/>
    <n v="70902"/>
    <n v="51760070902"/>
    <x v="10"/>
    <n v="2022"/>
    <x v="3"/>
    <x v="1"/>
    <n v="0"/>
    <n v="0"/>
  </r>
  <r>
    <n v="51"/>
    <n v="760"/>
    <n v="71002"/>
    <n v="51760071002"/>
    <x v="10"/>
    <n v="2022"/>
    <x v="3"/>
    <x v="1"/>
    <n v="0"/>
    <n v="0"/>
  </r>
  <r>
    <n v="51"/>
    <n v="760"/>
    <n v="71003"/>
    <n v="51760071003"/>
    <x v="10"/>
    <n v="2022"/>
    <x v="3"/>
    <x v="1"/>
    <n v="0"/>
    <n v="0"/>
  </r>
  <r>
    <n v="51"/>
    <n v="760"/>
    <n v="71004"/>
    <n v="51760071004"/>
    <x v="10"/>
    <n v="2022"/>
    <x v="3"/>
    <x v="1"/>
    <n v="0"/>
    <n v="0"/>
  </r>
  <r>
    <n v="51"/>
    <n v="760"/>
    <n v="71100"/>
    <n v="51760071100"/>
    <x v="10"/>
    <n v="2022"/>
    <x v="3"/>
    <x v="1"/>
    <n v="0"/>
    <n v="9"/>
  </r>
  <r>
    <n v="51"/>
    <n v="36"/>
    <n v="600100"/>
    <n v="51036600100"/>
    <x v="0"/>
    <n v="2022"/>
    <x v="4"/>
    <x v="1"/>
    <n v="0"/>
    <n v="0"/>
  </r>
  <r>
    <n v="51"/>
    <n v="36"/>
    <n v="600200"/>
    <n v="51036600200"/>
    <x v="0"/>
    <n v="2022"/>
    <x v="4"/>
    <x v="1"/>
    <n v="0"/>
    <n v="1"/>
  </r>
  <r>
    <n v="51"/>
    <n v="36"/>
    <n v="600300"/>
    <n v="51036600300"/>
    <x v="0"/>
    <n v="2022"/>
    <x v="4"/>
    <x v="1"/>
    <n v="3"/>
    <n v="12"/>
  </r>
  <r>
    <n v="51"/>
    <n v="41"/>
    <n v="100106"/>
    <n v="51041100106"/>
    <x v="1"/>
    <n v="2022"/>
    <x v="4"/>
    <x v="1"/>
    <n v="0"/>
    <n v="17"/>
  </r>
  <r>
    <n v="51"/>
    <n v="41"/>
    <n v="100107"/>
    <n v="51041100107"/>
    <x v="1"/>
    <n v="2022"/>
    <x v="4"/>
    <x v="1"/>
    <n v="12"/>
    <n v="69"/>
  </r>
  <r>
    <n v="51"/>
    <n v="41"/>
    <n v="100206"/>
    <n v="51041100206"/>
    <x v="1"/>
    <n v="2022"/>
    <x v="4"/>
    <x v="1"/>
    <n v="78"/>
    <n v="118"/>
  </r>
  <r>
    <n v="51"/>
    <n v="41"/>
    <n v="100208"/>
    <n v="51041100208"/>
    <x v="1"/>
    <n v="2022"/>
    <x v="4"/>
    <x v="1"/>
    <n v="0"/>
    <n v="86"/>
  </r>
  <r>
    <n v="51"/>
    <n v="41"/>
    <n v="100209"/>
    <n v="51041100209"/>
    <x v="1"/>
    <n v="2022"/>
    <x v="4"/>
    <x v="1"/>
    <n v="51"/>
    <n v="114"/>
  </r>
  <r>
    <n v="51"/>
    <n v="41"/>
    <n v="100210"/>
    <n v="51041100210"/>
    <x v="1"/>
    <n v="2022"/>
    <x v="4"/>
    <x v="1"/>
    <n v="7"/>
    <n v="55"/>
  </r>
  <r>
    <n v="51"/>
    <n v="41"/>
    <n v="100211"/>
    <n v="51041100211"/>
    <x v="1"/>
    <n v="2022"/>
    <x v="4"/>
    <x v="1"/>
    <n v="0"/>
    <n v="0"/>
  </r>
  <r>
    <n v="51"/>
    <n v="41"/>
    <n v="100212"/>
    <n v="51041100212"/>
    <x v="1"/>
    <n v="2022"/>
    <x v="4"/>
    <x v="1"/>
    <n v="15"/>
    <n v="15"/>
  </r>
  <r>
    <n v="51"/>
    <n v="41"/>
    <n v="100300"/>
    <n v="51041100300"/>
    <x v="1"/>
    <n v="2022"/>
    <x v="4"/>
    <x v="1"/>
    <n v="8"/>
    <n v="41"/>
  </r>
  <r>
    <n v="51"/>
    <n v="41"/>
    <n v="100403"/>
    <n v="51041100403"/>
    <x v="1"/>
    <n v="2022"/>
    <x v="4"/>
    <x v="1"/>
    <n v="228"/>
    <n v="584"/>
  </r>
  <r>
    <n v="51"/>
    <n v="41"/>
    <n v="100404"/>
    <n v="51041100404"/>
    <x v="1"/>
    <n v="2022"/>
    <x v="4"/>
    <x v="1"/>
    <n v="2"/>
    <n v="24"/>
  </r>
  <r>
    <n v="51"/>
    <n v="41"/>
    <n v="100405"/>
    <n v="51041100405"/>
    <x v="1"/>
    <n v="2022"/>
    <x v="4"/>
    <x v="1"/>
    <n v="0"/>
    <n v="0"/>
  </r>
  <r>
    <n v="51"/>
    <n v="41"/>
    <n v="100406"/>
    <n v="51041100406"/>
    <x v="1"/>
    <n v="2022"/>
    <x v="4"/>
    <x v="1"/>
    <n v="0"/>
    <n v="15"/>
  </r>
  <r>
    <n v="51"/>
    <n v="41"/>
    <n v="100407"/>
    <n v="51041100407"/>
    <x v="1"/>
    <n v="2022"/>
    <x v="4"/>
    <x v="1"/>
    <n v="0"/>
    <n v="11"/>
  </r>
  <r>
    <n v="51"/>
    <n v="41"/>
    <n v="100409"/>
    <n v="51041100409"/>
    <x v="1"/>
    <n v="2022"/>
    <x v="4"/>
    <x v="1"/>
    <n v="0"/>
    <n v="112"/>
  </r>
  <r>
    <n v="51"/>
    <n v="41"/>
    <n v="100410"/>
    <n v="51041100410"/>
    <x v="1"/>
    <n v="2022"/>
    <x v="4"/>
    <x v="1"/>
    <n v="12"/>
    <n v="35"/>
  </r>
  <r>
    <n v="51"/>
    <n v="41"/>
    <n v="100505"/>
    <n v="51041100505"/>
    <x v="1"/>
    <n v="2022"/>
    <x v="4"/>
    <x v="1"/>
    <n v="0"/>
    <n v="45"/>
  </r>
  <r>
    <n v="51"/>
    <n v="41"/>
    <n v="100506"/>
    <n v="51041100506"/>
    <x v="1"/>
    <n v="2022"/>
    <x v="4"/>
    <x v="1"/>
    <n v="13"/>
    <n v="64"/>
  </r>
  <r>
    <n v="51"/>
    <n v="41"/>
    <n v="100507"/>
    <n v="51041100507"/>
    <x v="1"/>
    <n v="2022"/>
    <x v="4"/>
    <x v="1"/>
    <n v="0"/>
    <n v="126"/>
  </r>
  <r>
    <n v="51"/>
    <n v="41"/>
    <n v="100508"/>
    <n v="51041100508"/>
    <x v="1"/>
    <n v="2022"/>
    <x v="4"/>
    <x v="1"/>
    <n v="0"/>
    <n v="71"/>
  </r>
  <r>
    <n v="51"/>
    <n v="41"/>
    <n v="100509"/>
    <n v="51041100509"/>
    <x v="1"/>
    <n v="2022"/>
    <x v="4"/>
    <x v="1"/>
    <n v="0"/>
    <n v="224"/>
  </r>
  <r>
    <n v="51"/>
    <n v="41"/>
    <n v="100510"/>
    <n v="51041100510"/>
    <x v="1"/>
    <n v="2022"/>
    <x v="4"/>
    <x v="1"/>
    <n v="0"/>
    <n v="204"/>
  </r>
  <r>
    <n v="51"/>
    <n v="41"/>
    <n v="100600"/>
    <n v="51041100600"/>
    <x v="1"/>
    <n v="2022"/>
    <x v="4"/>
    <x v="1"/>
    <n v="0"/>
    <n v="7"/>
  </r>
  <r>
    <n v="51"/>
    <n v="41"/>
    <n v="100701"/>
    <n v="51041100701"/>
    <x v="1"/>
    <n v="2022"/>
    <x v="4"/>
    <x v="1"/>
    <n v="0"/>
    <n v="0"/>
  </r>
  <r>
    <n v="51"/>
    <n v="41"/>
    <n v="100702"/>
    <n v="51041100702"/>
    <x v="1"/>
    <n v="2022"/>
    <x v="4"/>
    <x v="1"/>
    <n v="0"/>
    <n v="0"/>
  </r>
  <r>
    <n v="51"/>
    <n v="41"/>
    <n v="100704"/>
    <n v="51041100704"/>
    <x v="1"/>
    <n v="2022"/>
    <x v="4"/>
    <x v="1"/>
    <n v="43"/>
    <n v="52"/>
  </r>
  <r>
    <n v="51"/>
    <n v="41"/>
    <n v="100705"/>
    <n v="51041100705"/>
    <x v="1"/>
    <n v="2022"/>
    <x v="4"/>
    <x v="1"/>
    <n v="0"/>
    <n v="0"/>
  </r>
  <r>
    <n v="51"/>
    <n v="41"/>
    <n v="100804"/>
    <n v="51041100804"/>
    <x v="1"/>
    <n v="2022"/>
    <x v="4"/>
    <x v="1"/>
    <n v="0"/>
    <n v="124"/>
  </r>
  <r>
    <n v="51"/>
    <n v="41"/>
    <n v="100805"/>
    <n v="51041100805"/>
    <x v="1"/>
    <n v="2022"/>
    <x v="4"/>
    <x v="1"/>
    <n v="19"/>
    <n v="109"/>
  </r>
  <r>
    <n v="51"/>
    <n v="41"/>
    <n v="100806"/>
    <n v="51041100806"/>
    <x v="1"/>
    <n v="2022"/>
    <x v="4"/>
    <x v="1"/>
    <n v="0"/>
    <n v="3"/>
  </r>
  <r>
    <n v="51"/>
    <n v="41"/>
    <n v="100807"/>
    <n v="51041100807"/>
    <x v="1"/>
    <n v="2022"/>
    <x v="4"/>
    <x v="1"/>
    <n v="51"/>
    <n v="81"/>
  </r>
  <r>
    <n v="51"/>
    <n v="41"/>
    <n v="100812"/>
    <n v="51041100812"/>
    <x v="1"/>
    <n v="2022"/>
    <x v="4"/>
    <x v="1"/>
    <n v="6"/>
    <n v="76"/>
  </r>
  <r>
    <n v="51"/>
    <n v="41"/>
    <n v="100814"/>
    <n v="51041100814"/>
    <x v="1"/>
    <n v="2022"/>
    <x v="4"/>
    <x v="1"/>
    <n v="30"/>
    <n v="57"/>
  </r>
  <r>
    <n v="51"/>
    <n v="41"/>
    <n v="100815"/>
    <n v="51041100815"/>
    <x v="1"/>
    <n v="2022"/>
    <x v="4"/>
    <x v="1"/>
    <n v="18"/>
    <n v="63"/>
  </r>
  <r>
    <n v="51"/>
    <n v="41"/>
    <n v="100816"/>
    <n v="51041100816"/>
    <x v="1"/>
    <n v="2022"/>
    <x v="4"/>
    <x v="1"/>
    <n v="6"/>
    <n v="50"/>
  </r>
  <r>
    <n v="51"/>
    <n v="41"/>
    <n v="100817"/>
    <n v="51041100817"/>
    <x v="1"/>
    <n v="2022"/>
    <x v="4"/>
    <x v="1"/>
    <n v="0"/>
    <n v="30"/>
  </r>
  <r>
    <n v="51"/>
    <n v="41"/>
    <n v="100818"/>
    <n v="51041100818"/>
    <x v="1"/>
    <n v="2022"/>
    <x v="4"/>
    <x v="1"/>
    <n v="61"/>
    <n v="102"/>
  </r>
  <r>
    <n v="51"/>
    <n v="41"/>
    <n v="100819"/>
    <n v="51041100819"/>
    <x v="1"/>
    <n v="2022"/>
    <x v="4"/>
    <x v="1"/>
    <n v="31"/>
    <n v="184"/>
  </r>
  <r>
    <n v="51"/>
    <n v="41"/>
    <n v="100820"/>
    <n v="51041100820"/>
    <x v="1"/>
    <n v="2022"/>
    <x v="4"/>
    <x v="1"/>
    <n v="28"/>
    <n v="316"/>
  </r>
  <r>
    <n v="51"/>
    <n v="41"/>
    <n v="100821"/>
    <n v="51041100821"/>
    <x v="1"/>
    <n v="2022"/>
    <x v="4"/>
    <x v="1"/>
    <n v="14"/>
    <n v="96"/>
  </r>
  <r>
    <n v="51"/>
    <n v="41"/>
    <n v="100822"/>
    <n v="51041100822"/>
    <x v="1"/>
    <n v="2022"/>
    <x v="4"/>
    <x v="1"/>
    <n v="16"/>
    <n v="303"/>
  </r>
  <r>
    <n v="51"/>
    <n v="41"/>
    <n v="100823"/>
    <n v="51041100823"/>
    <x v="1"/>
    <n v="2022"/>
    <x v="4"/>
    <x v="1"/>
    <n v="93"/>
    <n v="334"/>
  </r>
  <r>
    <n v="51"/>
    <n v="41"/>
    <n v="100902"/>
    <n v="51041100902"/>
    <x v="1"/>
    <n v="2022"/>
    <x v="4"/>
    <x v="1"/>
    <n v="0"/>
    <n v="62"/>
  </r>
  <r>
    <n v="51"/>
    <n v="41"/>
    <n v="100907"/>
    <n v="51041100907"/>
    <x v="1"/>
    <n v="2022"/>
    <x v="4"/>
    <x v="1"/>
    <n v="0"/>
    <n v="76"/>
  </r>
  <r>
    <n v="51"/>
    <n v="41"/>
    <n v="100910"/>
    <n v="51041100910"/>
    <x v="1"/>
    <n v="2022"/>
    <x v="4"/>
    <x v="1"/>
    <n v="1"/>
    <n v="6"/>
  </r>
  <r>
    <n v="51"/>
    <n v="41"/>
    <n v="100912"/>
    <n v="51041100912"/>
    <x v="1"/>
    <n v="2022"/>
    <x v="4"/>
    <x v="1"/>
    <n v="294"/>
    <n v="391"/>
  </r>
  <r>
    <n v="51"/>
    <n v="41"/>
    <n v="100915"/>
    <n v="51041100915"/>
    <x v="1"/>
    <n v="2022"/>
    <x v="4"/>
    <x v="1"/>
    <n v="21"/>
    <n v="111"/>
  </r>
  <r>
    <n v="51"/>
    <n v="41"/>
    <n v="100919"/>
    <n v="51041100919"/>
    <x v="1"/>
    <n v="2022"/>
    <x v="4"/>
    <x v="1"/>
    <n v="15"/>
    <n v="186"/>
  </r>
  <r>
    <n v="51"/>
    <n v="41"/>
    <n v="100920"/>
    <n v="51041100920"/>
    <x v="1"/>
    <n v="2022"/>
    <x v="4"/>
    <x v="1"/>
    <n v="9"/>
    <n v="106"/>
  </r>
  <r>
    <n v="51"/>
    <n v="41"/>
    <n v="100921"/>
    <n v="51041100921"/>
    <x v="1"/>
    <n v="2022"/>
    <x v="4"/>
    <x v="1"/>
    <n v="46"/>
    <n v="183"/>
  </r>
  <r>
    <n v="51"/>
    <n v="41"/>
    <n v="100922"/>
    <n v="51041100922"/>
    <x v="1"/>
    <n v="2022"/>
    <x v="4"/>
    <x v="1"/>
    <n v="22"/>
    <n v="87"/>
  </r>
  <r>
    <n v="51"/>
    <n v="41"/>
    <n v="100923"/>
    <n v="51041100923"/>
    <x v="1"/>
    <n v="2022"/>
    <x v="4"/>
    <x v="1"/>
    <n v="0"/>
    <n v="45"/>
  </r>
  <r>
    <n v="51"/>
    <n v="41"/>
    <n v="100924"/>
    <n v="51041100924"/>
    <x v="1"/>
    <n v="2022"/>
    <x v="4"/>
    <x v="1"/>
    <n v="9"/>
    <n v="282"/>
  </r>
  <r>
    <n v="51"/>
    <n v="41"/>
    <n v="100926"/>
    <n v="51041100926"/>
    <x v="1"/>
    <n v="2022"/>
    <x v="4"/>
    <x v="1"/>
    <n v="0"/>
    <n v="310"/>
  </r>
  <r>
    <n v="51"/>
    <n v="41"/>
    <n v="100928"/>
    <n v="51041100928"/>
    <x v="1"/>
    <n v="2022"/>
    <x v="4"/>
    <x v="1"/>
    <n v="76"/>
    <n v="516"/>
  </r>
  <r>
    <n v="51"/>
    <n v="41"/>
    <n v="100929"/>
    <n v="51041100929"/>
    <x v="1"/>
    <n v="2022"/>
    <x v="4"/>
    <x v="1"/>
    <n v="0"/>
    <n v="425"/>
  </r>
  <r>
    <n v="51"/>
    <n v="41"/>
    <n v="100930"/>
    <n v="51041100930"/>
    <x v="1"/>
    <n v="2022"/>
    <x v="4"/>
    <x v="1"/>
    <n v="19"/>
    <n v="27"/>
  </r>
  <r>
    <n v="51"/>
    <n v="41"/>
    <n v="100931"/>
    <n v="51041100931"/>
    <x v="1"/>
    <n v="2022"/>
    <x v="4"/>
    <x v="1"/>
    <n v="0"/>
    <n v="203"/>
  </r>
  <r>
    <n v="51"/>
    <n v="41"/>
    <n v="100932"/>
    <n v="51041100932"/>
    <x v="1"/>
    <n v="2022"/>
    <x v="4"/>
    <x v="1"/>
    <n v="25"/>
    <n v="86"/>
  </r>
  <r>
    <n v="51"/>
    <n v="41"/>
    <n v="100933"/>
    <n v="51041100933"/>
    <x v="1"/>
    <n v="2022"/>
    <x v="4"/>
    <x v="1"/>
    <n v="0"/>
    <n v="27"/>
  </r>
  <r>
    <n v="51"/>
    <n v="41"/>
    <n v="100934"/>
    <n v="51041100934"/>
    <x v="1"/>
    <n v="2022"/>
    <x v="4"/>
    <x v="1"/>
    <n v="0"/>
    <n v="35"/>
  </r>
  <r>
    <n v="51"/>
    <n v="41"/>
    <n v="100935"/>
    <n v="51041100935"/>
    <x v="1"/>
    <n v="2022"/>
    <x v="4"/>
    <x v="1"/>
    <n v="0"/>
    <n v="48"/>
  </r>
  <r>
    <n v="51"/>
    <n v="41"/>
    <n v="100936"/>
    <n v="51041100936"/>
    <x v="1"/>
    <n v="2022"/>
    <x v="4"/>
    <x v="1"/>
    <n v="0"/>
    <n v="24"/>
  </r>
  <r>
    <n v="51"/>
    <n v="41"/>
    <n v="100937"/>
    <n v="51041100937"/>
    <x v="1"/>
    <n v="2022"/>
    <x v="4"/>
    <x v="1"/>
    <n v="0"/>
    <n v="9"/>
  </r>
  <r>
    <n v="51"/>
    <n v="41"/>
    <n v="100938"/>
    <n v="51041100938"/>
    <x v="1"/>
    <n v="2022"/>
    <x v="4"/>
    <x v="1"/>
    <n v="72"/>
    <n v="289"/>
  </r>
  <r>
    <n v="51"/>
    <n v="41"/>
    <n v="101003"/>
    <n v="51041101003"/>
    <x v="1"/>
    <n v="2022"/>
    <x v="4"/>
    <x v="1"/>
    <n v="0"/>
    <n v="374"/>
  </r>
  <r>
    <n v="51"/>
    <n v="41"/>
    <n v="101004"/>
    <n v="51041101004"/>
    <x v="1"/>
    <n v="2022"/>
    <x v="4"/>
    <x v="1"/>
    <n v="10"/>
    <n v="157"/>
  </r>
  <r>
    <n v="51"/>
    <n v="41"/>
    <n v="101007"/>
    <n v="51041101007"/>
    <x v="1"/>
    <n v="2022"/>
    <x v="4"/>
    <x v="1"/>
    <n v="66"/>
    <n v="223"/>
  </r>
  <r>
    <n v="51"/>
    <n v="41"/>
    <n v="101008"/>
    <n v="51041101008"/>
    <x v="1"/>
    <n v="2022"/>
    <x v="4"/>
    <x v="1"/>
    <n v="8"/>
    <n v="245"/>
  </r>
  <r>
    <n v="51"/>
    <n v="41"/>
    <n v="101009"/>
    <n v="51041101009"/>
    <x v="1"/>
    <n v="2022"/>
    <x v="4"/>
    <x v="1"/>
    <n v="126"/>
    <n v="547"/>
  </r>
  <r>
    <n v="51"/>
    <n v="41"/>
    <n v="101011"/>
    <n v="51041101011"/>
    <x v="1"/>
    <n v="2022"/>
    <x v="4"/>
    <x v="1"/>
    <n v="0"/>
    <n v="39"/>
  </r>
  <r>
    <n v="51"/>
    <n v="41"/>
    <n v="101012"/>
    <n v="51041101012"/>
    <x v="1"/>
    <n v="2022"/>
    <x v="4"/>
    <x v="1"/>
    <n v="0"/>
    <n v="15"/>
  </r>
  <r>
    <n v="51"/>
    <n v="41"/>
    <n v="101013"/>
    <n v="51041101013"/>
    <x v="1"/>
    <n v="2022"/>
    <x v="4"/>
    <x v="1"/>
    <n v="0"/>
    <n v="0"/>
  </r>
  <r>
    <n v="51"/>
    <n v="41"/>
    <n v="101014"/>
    <n v="51041101014"/>
    <x v="1"/>
    <n v="2022"/>
    <x v="4"/>
    <x v="1"/>
    <n v="28"/>
    <n v="118"/>
  </r>
  <r>
    <n v="51"/>
    <n v="41"/>
    <n v="101015"/>
    <n v="51041101015"/>
    <x v="1"/>
    <n v="2022"/>
    <x v="4"/>
    <x v="1"/>
    <n v="0"/>
    <n v="169"/>
  </r>
  <r>
    <n v="51"/>
    <n v="75"/>
    <n v="400101"/>
    <n v="51075400101"/>
    <x v="2"/>
    <n v="2022"/>
    <x v="4"/>
    <x v="1"/>
    <n v="98"/>
    <n v="137"/>
  </r>
  <r>
    <n v="51"/>
    <n v="75"/>
    <n v="400102"/>
    <n v="51075400102"/>
    <x v="2"/>
    <n v="2022"/>
    <x v="4"/>
    <x v="1"/>
    <n v="0"/>
    <n v="101"/>
  </r>
  <r>
    <n v="51"/>
    <n v="75"/>
    <n v="400200"/>
    <n v="51075400200"/>
    <x v="2"/>
    <n v="2022"/>
    <x v="4"/>
    <x v="1"/>
    <n v="0"/>
    <n v="0"/>
  </r>
  <r>
    <n v="51"/>
    <n v="75"/>
    <n v="400300"/>
    <n v="51075400300"/>
    <x v="2"/>
    <n v="2022"/>
    <x v="4"/>
    <x v="1"/>
    <n v="4"/>
    <n v="4"/>
  </r>
  <r>
    <n v="51"/>
    <n v="75"/>
    <n v="400400"/>
    <n v="51075400400"/>
    <x v="2"/>
    <n v="2022"/>
    <x v="4"/>
    <x v="1"/>
    <n v="0"/>
    <n v="19"/>
  </r>
  <r>
    <n v="51"/>
    <n v="75"/>
    <n v="400500"/>
    <n v="51075400500"/>
    <x v="2"/>
    <n v="2022"/>
    <x v="4"/>
    <x v="1"/>
    <n v="0"/>
    <n v="0"/>
  </r>
  <r>
    <n v="51"/>
    <n v="85"/>
    <n v="320100"/>
    <n v="51085320100"/>
    <x v="3"/>
    <n v="2022"/>
    <x v="4"/>
    <x v="1"/>
    <n v="0"/>
    <n v="18"/>
  </r>
  <r>
    <n v="51"/>
    <n v="85"/>
    <n v="320200"/>
    <n v="51085320200"/>
    <x v="3"/>
    <n v="2022"/>
    <x v="4"/>
    <x v="1"/>
    <n v="0"/>
    <n v="60"/>
  </r>
  <r>
    <n v="51"/>
    <n v="85"/>
    <n v="320300"/>
    <n v="51085320300"/>
    <x v="3"/>
    <n v="2022"/>
    <x v="4"/>
    <x v="1"/>
    <n v="0"/>
    <n v="134"/>
  </r>
  <r>
    <n v="51"/>
    <n v="85"/>
    <n v="320400"/>
    <n v="51085320400"/>
    <x v="3"/>
    <n v="2022"/>
    <x v="4"/>
    <x v="1"/>
    <n v="0"/>
    <n v="68"/>
  </r>
  <r>
    <n v="51"/>
    <n v="85"/>
    <n v="320500"/>
    <n v="51085320500"/>
    <x v="3"/>
    <n v="2022"/>
    <x v="4"/>
    <x v="1"/>
    <n v="0"/>
    <n v="10"/>
  </r>
  <r>
    <n v="51"/>
    <n v="85"/>
    <n v="320601"/>
    <n v="51085320601"/>
    <x v="3"/>
    <n v="2022"/>
    <x v="4"/>
    <x v="1"/>
    <n v="36"/>
    <n v="45"/>
  </r>
  <r>
    <n v="51"/>
    <n v="85"/>
    <n v="320602"/>
    <n v="51085320602"/>
    <x v="3"/>
    <n v="2022"/>
    <x v="4"/>
    <x v="1"/>
    <n v="0"/>
    <n v="56"/>
  </r>
  <r>
    <n v="51"/>
    <n v="85"/>
    <n v="320701"/>
    <n v="51085320701"/>
    <x v="3"/>
    <n v="2022"/>
    <x v="4"/>
    <x v="1"/>
    <n v="0"/>
    <n v="7"/>
  </r>
  <r>
    <n v="51"/>
    <n v="85"/>
    <n v="320702"/>
    <n v="51085320702"/>
    <x v="3"/>
    <n v="2022"/>
    <x v="4"/>
    <x v="1"/>
    <n v="0"/>
    <n v="20"/>
  </r>
  <r>
    <n v="51"/>
    <n v="85"/>
    <n v="320801"/>
    <n v="51085320801"/>
    <x v="3"/>
    <n v="2022"/>
    <x v="4"/>
    <x v="1"/>
    <n v="0"/>
    <n v="0"/>
  </r>
  <r>
    <n v="51"/>
    <n v="85"/>
    <n v="320803"/>
    <n v="51085320803"/>
    <x v="3"/>
    <n v="2022"/>
    <x v="4"/>
    <x v="1"/>
    <n v="14"/>
    <n v="130"/>
  </r>
  <r>
    <n v="51"/>
    <n v="85"/>
    <n v="320804"/>
    <n v="51085320804"/>
    <x v="3"/>
    <n v="2022"/>
    <x v="4"/>
    <x v="1"/>
    <n v="0"/>
    <n v="82"/>
  </r>
  <r>
    <n v="51"/>
    <n v="85"/>
    <n v="320805"/>
    <n v="51085320805"/>
    <x v="3"/>
    <n v="2022"/>
    <x v="4"/>
    <x v="1"/>
    <n v="65"/>
    <n v="200"/>
  </r>
  <r>
    <n v="51"/>
    <n v="85"/>
    <n v="320901"/>
    <n v="51085320901"/>
    <x v="3"/>
    <n v="2022"/>
    <x v="4"/>
    <x v="1"/>
    <n v="0"/>
    <n v="43"/>
  </r>
  <r>
    <n v="51"/>
    <n v="85"/>
    <n v="320902"/>
    <n v="51085320902"/>
    <x v="3"/>
    <n v="2022"/>
    <x v="4"/>
    <x v="1"/>
    <n v="0"/>
    <n v="17"/>
  </r>
  <r>
    <n v="51"/>
    <n v="85"/>
    <n v="321001"/>
    <n v="51085321001"/>
    <x v="3"/>
    <n v="2022"/>
    <x v="4"/>
    <x v="1"/>
    <n v="0"/>
    <n v="7"/>
  </r>
  <r>
    <n v="51"/>
    <n v="85"/>
    <n v="321003"/>
    <n v="51085321003"/>
    <x v="3"/>
    <n v="2022"/>
    <x v="4"/>
    <x v="1"/>
    <n v="0"/>
    <n v="25"/>
  </r>
  <r>
    <n v="51"/>
    <n v="85"/>
    <n v="321004"/>
    <n v="51085321004"/>
    <x v="3"/>
    <n v="2022"/>
    <x v="4"/>
    <x v="1"/>
    <n v="0"/>
    <n v="45"/>
  </r>
  <r>
    <n v="51"/>
    <n v="85"/>
    <n v="321100"/>
    <n v="51085321100"/>
    <x v="3"/>
    <n v="2022"/>
    <x v="4"/>
    <x v="1"/>
    <n v="15"/>
    <n v="42"/>
  </r>
  <r>
    <n v="51"/>
    <n v="85"/>
    <n v="321201"/>
    <n v="51085321201"/>
    <x v="3"/>
    <n v="2022"/>
    <x v="4"/>
    <x v="1"/>
    <n v="0"/>
    <n v="0"/>
  </r>
  <r>
    <n v="51"/>
    <n v="85"/>
    <n v="321202"/>
    <n v="51085321202"/>
    <x v="3"/>
    <n v="2022"/>
    <x v="4"/>
    <x v="1"/>
    <n v="13"/>
    <n v="13"/>
  </r>
  <r>
    <n v="51"/>
    <n v="85"/>
    <n v="321300"/>
    <n v="51085321300"/>
    <x v="3"/>
    <n v="2022"/>
    <x v="4"/>
    <x v="1"/>
    <n v="50"/>
    <n v="301"/>
  </r>
  <r>
    <n v="51"/>
    <n v="85"/>
    <n v="321401"/>
    <n v="51085321401"/>
    <x v="3"/>
    <n v="2022"/>
    <x v="4"/>
    <x v="1"/>
    <n v="3"/>
    <n v="11"/>
  </r>
  <r>
    <n v="51"/>
    <n v="85"/>
    <n v="321402"/>
    <n v="51085321402"/>
    <x v="3"/>
    <n v="2022"/>
    <x v="4"/>
    <x v="1"/>
    <n v="0"/>
    <n v="0"/>
  </r>
  <r>
    <n v="51"/>
    <n v="85"/>
    <n v="321403"/>
    <n v="51085321403"/>
    <x v="3"/>
    <n v="2022"/>
    <x v="4"/>
    <x v="1"/>
    <n v="0"/>
    <n v="19"/>
  </r>
  <r>
    <n v="51"/>
    <n v="87"/>
    <n v="200106"/>
    <n v="51087200106"/>
    <x v="4"/>
    <n v="2022"/>
    <x v="4"/>
    <x v="1"/>
    <n v="100"/>
    <n v="317"/>
  </r>
  <r>
    <n v="51"/>
    <n v="87"/>
    <n v="200108"/>
    <n v="51087200108"/>
    <x v="4"/>
    <n v="2022"/>
    <x v="4"/>
    <x v="1"/>
    <n v="0"/>
    <n v="115"/>
  </r>
  <r>
    <n v="51"/>
    <n v="87"/>
    <n v="200109"/>
    <n v="51087200109"/>
    <x v="4"/>
    <n v="2022"/>
    <x v="4"/>
    <x v="1"/>
    <n v="0"/>
    <n v="0"/>
  </r>
  <r>
    <n v="51"/>
    <n v="87"/>
    <n v="200122"/>
    <n v="51087200122"/>
    <x v="4"/>
    <n v="2022"/>
    <x v="4"/>
    <x v="1"/>
    <n v="13"/>
    <n v="487"/>
  </r>
  <r>
    <n v="51"/>
    <n v="87"/>
    <n v="200123"/>
    <n v="51087200123"/>
    <x v="4"/>
    <n v="2022"/>
    <x v="4"/>
    <x v="1"/>
    <n v="6"/>
    <n v="74"/>
  </r>
  <r>
    <n v="51"/>
    <n v="87"/>
    <n v="200124"/>
    <n v="51087200124"/>
    <x v="4"/>
    <n v="2022"/>
    <x v="4"/>
    <x v="1"/>
    <n v="0"/>
    <n v="42"/>
  </r>
  <r>
    <n v="51"/>
    <n v="87"/>
    <n v="200125"/>
    <n v="51087200125"/>
    <x v="4"/>
    <n v="2022"/>
    <x v="4"/>
    <x v="1"/>
    <n v="86"/>
    <n v="1001"/>
  </r>
  <r>
    <n v="51"/>
    <n v="87"/>
    <n v="200126"/>
    <n v="51087200126"/>
    <x v="4"/>
    <n v="2022"/>
    <x v="4"/>
    <x v="1"/>
    <n v="69"/>
    <n v="656"/>
  </r>
  <r>
    <n v="51"/>
    <n v="87"/>
    <n v="200127"/>
    <n v="51087200127"/>
    <x v="4"/>
    <n v="2022"/>
    <x v="4"/>
    <x v="1"/>
    <n v="0"/>
    <n v="207"/>
  </r>
  <r>
    <n v="51"/>
    <n v="87"/>
    <n v="200131"/>
    <n v="51087200131"/>
    <x v="4"/>
    <n v="2022"/>
    <x v="4"/>
    <x v="1"/>
    <n v="0"/>
    <n v="87"/>
  </r>
  <r>
    <n v="51"/>
    <n v="87"/>
    <n v="200132"/>
    <n v="51087200132"/>
    <x v="4"/>
    <n v="2022"/>
    <x v="4"/>
    <x v="1"/>
    <n v="0"/>
    <n v="279"/>
  </r>
  <r>
    <n v="51"/>
    <n v="87"/>
    <n v="200133"/>
    <n v="51087200133"/>
    <x v="4"/>
    <n v="2022"/>
    <x v="4"/>
    <x v="1"/>
    <n v="0"/>
    <n v="134"/>
  </r>
  <r>
    <n v="51"/>
    <n v="87"/>
    <n v="200134"/>
    <n v="51087200134"/>
    <x v="4"/>
    <n v="2022"/>
    <x v="4"/>
    <x v="1"/>
    <n v="0"/>
    <n v="4"/>
  </r>
  <r>
    <n v="51"/>
    <n v="87"/>
    <n v="200135"/>
    <n v="51087200135"/>
    <x v="4"/>
    <n v="2022"/>
    <x v="4"/>
    <x v="1"/>
    <n v="0"/>
    <n v="36"/>
  </r>
  <r>
    <n v="51"/>
    <n v="87"/>
    <n v="200136"/>
    <n v="51087200136"/>
    <x v="4"/>
    <n v="2022"/>
    <x v="4"/>
    <x v="1"/>
    <n v="0"/>
    <n v="18"/>
  </r>
  <r>
    <n v="51"/>
    <n v="87"/>
    <n v="200137"/>
    <n v="51087200137"/>
    <x v="4"/>
    <n v="2022"/>
    <x v="4"/>
    <x v="1"/>
    <n v="0"/>
    <n v="0"/>
  </r>
  <r>
    <n v="51"/>
    <n v="87"/>
    <n v="200138"/>
    <n v="51087200138"/>
    <x v="4"/>
    <n v="2022"/>
    <x v="4"/>
    <x v="1"/>
    <n v="5"/>
    <n v="84"/>
  </r>
  <r>
    <n v="51"/>
    <n v="87"/>
    <n v="200139"/>
    <n v="51087200139"/>
    <x v="4"/>
    <n v="2022"/>
    <x v="4"/>
    <x v="1"/>
    <n v="0"/>
    <n v="267"/>
  </r>
  <r>
    <n v="51"/>
    <n v="87"/>
    <n v="200140"/>
    <n v="51087200140"/>
    <x v="4"/>
    <n v="2022"/>
    <x v="4"/>
    <x v="1"/>
    <n v="33"/>
    <n v="411"/>
  </r>
  <r>
    <n v="51"/>
    <n v="87"/>
    <n v="200141"/>
    <n v="51087200141"/>
    <x v="4"/>
    <n v="2022"/>
    <x v="4"/>
    <x v="1"/>
    <n v="0"/>
    <n v="838"/>
  </r>
  <r>
    <n v="51"/>
    <n v="87"/>
    <n v="200142"/>
    <n v="51087200142"/>
    <x v="4"/>
    <n v="2022"/>
    <x v="4"/>
    <x v="1"/>
    <n v="0"/>
    <n v="410"/>
  </r>
  <r>
    <n v="51"/>
    <n v="87"/>
    <n v="200143"/>
    <n v="51087200143"/>
    <x v="4"/>
    <n v="2022"/>
    <x v="4"/>
    <x v="1"/>
    <n v="0"/>
    <n v="305"/>
  </r>
  <r>
    <n v="51"/>
    <n v="87"/>
    <n v="200144"/>
    <n v="51087200144"/>
    <x v="4"/>
    <n v="2022"/>
    <x v="4"/>
    <x v="1"/>
    <n v="0"/>
    <n v="530"/>
  </r>
  <r>
    <n v="51"/>
    <n v="87"/>
    <n v="200145"/>
    <n v="51087200145"/>
    <x v="4"/>
    <n v="2022"/>
    <x v="4"/>
    <x v="1"/>
    <n v="7"/>
    <n v="789"/>
  </r>
  <r>
    <n v="51"/>
    <n v="87"/>
    <n v="200146"/>
    <n v="51087200146"/>
    <x v="4"/>
    <n v="2022"/>
    <x v="4"/>
    <x v="1"/>
    <n v="8"/>
    <n v="335"/>
  </r>
  <r>
    <n v="51"/>
    <n v="87"/>
    <n v="200147"/>
    <n v="51087200147"/>
    <x v="4"/>
    <n v="2022"/>
    <x v="4"/>
    <x v="1"/>
    <n v="32"/>
    <n v="1777"/>
  </r>
  <r>
    <n v="51"/>
    <n v="87"/>
    <n v="200148"/>
    <n v="51087200148"/>
    <x v="4"/>
    <n v="2022"/>
    <x v="4"/>
    <x v="1"/>
    <n v="0"/>
    <n v="1415"/>
  </r>
  <r>
    <n v="51"/>
    <n v="87"/>
    <n v="200149"/>
    <n v="51087200149"/>
    <x v="4"/>
    <n v="2022"/>
    <x v="4"/>
    <x v="1"/>
    <n v="25"/>
    <n v="1212"/>
  </r>
  <r>
    <n v="51"/>
    <n v="87"/>
    <n v="200150"/>
    <n v="51087200150"/>
    <x v="4"/>
    <n v="2022"/>
    <x v="4"/>
    <x v="1"/>
    <n v="6"/>
    <n v="1111"/>
  </r>
  <r>
    <n v="51"/>
    <n v="87"/>
    <n v="200151"/>
    <n v="51087200151"/>
    <x v="4"/>
    <n v="2022"/>
    <x v="4"/>
    <x v="1"/>
    <n v="122"/>
    <n v="672"/>
  </r>
  <r>
    <n v="51"/>
    <n v="87"/>
    <n v="200152"/>
    <n v="51087200152"/>
    <x v="4"/>
    <n v="2022"/>
    <x v="4"/>
    <x v="1"/>
    <n v="0"/>
    <n v="124"/>
  </r>
  <r>
    <n v="51"/>
    <n v="87"/>
    <n v="200153"/>
    <n v="51087200153"/>
    <x v="4"/>
    <n v="2022"/>
    <x v="4"/>
    <x v="1"/>
    <n v="64"/>
    <n v="210"/>
  </r>
  <r>
    <n v="51"/>
    <n v="87"/>
    <n v="200201"/>
    <n v="51087200201"/>
    <x v="4"/>
    <n v="2022"/>
    <x v="4"/>
    <x v="1"/>
    <n v="19"/>
    <n v="75"/>
  </r>
  <r>
    <n v="51"/>
    <n v="87"/>
    <n v="200202"/>
    <n v="51087200202"/>
    <x v="4"/>
    <n v="2022"/>
    <x v="4"/>
    <x v="1"/>
    <n v="12"/>
    <n v="49"/>
  </r>
  <r>
    <n v="51"/>
    <n v="87"/>
    <n v="200301"/>
    <n v="51087200301"/>
    <x v="4"/>
    <n v="2022"/>
    <x v="4"/>
    <x v="1"/>
    <n v="5"/>
    <n v="51"/>
  </r>
  <r>
    <n v="51"/>
    <n v="87"/>
    <n v="200302"/>
    <n v="51087200302"/>
    <x v="4"/>
    <n v="2022"/>
    <x v="4"/>
    <x v="1"/>
    <n v="13"/>
    <n v="134"/>
  </r>
  <r>
    <n v="51"/>
    <n v="87"/>
    <n v="200303"/>
    <n v="51087200303"/>
    <x v="4"/>
    <n v="2022"/>
    <x v="4"/>
    <x v="1"/>
    <n v="21"/>
    <n v="162"/>
  </r>
  <r>
    <n v="51"/>
    <n v="87"/>
    <n v="200305"/>
    <n v="51087200305"/>
    <x v="4"/>
    <n v="2022"/>
    <x v="4"/>
    <x v="1"/>
    <n v="181"/>
    <n v="499"/>
  </r>
  <r>
    <n v="51"/>
    <n v="87"/>
    <n v="200404"/>
    <n v="51087200404"/>
    <x v="4"/>
    <n v="2022"/>
    <x v="4"/>
    <x v="1"/>
    <n v="0"/>
    <n v="149"/>
  </r>
  <r>
    <n v="51"/>
    <n v="87"/>
    <n v="200407"/>
    <n v="51087200407"/>
    <x v="4"/>
    <n v="2022"/>
    <x v="4"/>
    <x v="1"/>
    <n v="60"/>
    <n v="569"/>
  </r>
  <r>
    <n v="51"/>
    <n v="87"/>
    <n v="200409"/>
    <n v="51087200409"/>
    <x v="4"/>
    <n v="2022"/>
    <x v="4"/>
    <x v="1"/>
    <n v="29"/>
    <n v="84"/>
  </r>
  <r>
    <n v="51"/>
    <n v="87"/>
    <n v="200411"/>
    <n v="51087200411"/>
    <x v="4"/>
    <n v="2022"/>
    <x v="4"/>
    <x v="1"/>
    <n v="70"/>
    <n v="427"/>
  </r>
  <r>
    <n v="51"/>
    <n v="87"/>
    <n v="200412"/>
    <n v="51087200412"/>
    <x v="4"/>
    <n v="2022"/>
    <x v="4"/>
    <x v="1"/>
    <n v="0"/>
    <n v="25"/>
  </r>
  <r>
    <n v="51"/>
    <n v="87"/>
    <n v="200413"/>
    <n v="51087200413"/>
    <x v="4"/>
    <n v="2022"/>
    <x v="4"/>
    <x v="1"/>
    <n v="11"/>
    <n v="365"/>
  </r>
  <r>
    <n v="51"/>
    <n v="87"/>
    <n v="200414"/>
    <n v="51087200414"/>
    <x v="4"/>
    <n v="2022"/>
    <x v="4"/>
    <x v="1"/>
    <n v="119"/>
    <n v="666"/>
  </r>
  <r>
    <n v="51"/>
    <n v="87"/>
    <n v="200415"/>
    <n v="51087200415"/>
    <x v="4"/>
    <n v="2022"/>
    <x v="4"/>
    <x v="1"/>
    <n v="45"/>
    <n v="467"/>
  </r>
  <r>
    <n v="51"/>
    <n v="87"/>
    <n v="200416"/>
    <n v="51087200416"/>
    <x v="4"/>
    <n v="2022"/>
    <x v="4"/>
    <x v="1"/>
    <n v="0"/>
    <n v="233"/>
  </r>
  <r>
    <n v="51"/>
    <n v="87"/>
    <n v="200417"/>
    <n v="51087200417"/>
    <x v="4"/>
    <n v="2022"/>
    <x v="4"/>
    <x v="1"/>
    <n v="0"/>
    <n v="54"/>
  </r>
  <r>
    <n v="51"/>
    <n v="87"/>
    <n v="200418"/>
    <n v="51087200418"/>
    <x v="4"/>
    <n v="2022"/>
    <x v="4"/>
    <x v="1"/>
    <n v="55"/>
    <n v="55"/>
  </r>
  <r>
    <n v="51"/>
    <n v="87"/>
    <n v="200501"/>
    <n v="51087200501"/>
    <x v="4"/>
    <n v="2022"/>
    <x v="4"/>
    <x v="1"/>
    <n v="25"/>
    <n v="98"/>
  </r>
  <r>
    <n v="51"/>
    <n v="87"/>
    <n v="200502"/>
    <n v="51087200502"/>
    <x v="4"/>
    <n v="2022"/>
    <x v="4"/>
    <x v="1"/>
    <n v="0"/>
    <n v="36"/>
  </r>
  <r>
    <n v="51"/>
    <n v="87"/>
    <n v="200503"/>
    <n v="51087200503"/>
    <x v="4"/>
    <n v="2022"/>
    <x v="4"/>
    <x v="1"/>
    <n v="84"/>
    <n v="243"/>
  </r>
  <r>
    <n v="51"/>
    <n v="87"/>
    <n v="200600"/>
    <n v="51087200600"/>
    <x v="4"/>
    <n v="2022"/>
    <x v="4"/>
    <x v="1"/>
    <n v="31"/>
    <n v="172"/>
  </r>
  <r>
    <n v="51"/>
    <n v="87"/>
    <n v="200700"/>
    <n v="51087200700"/>
    <x v="4"/>
    <n v="2022"/>
    <x v="4"/>
    <x v="1"/>
    <n v="0"/>
    <n v="14"/>
  </r>
  <r>
    <n v="51"/>
    <n v="87"/>
    <n v="200801"/>
    <n v="51087200801"/>
    <x v="4"/>
    <n v="2022"/>
    <x v="4"/>
    <x v="1"/>
    <n v="46"/>
    <n v="204"/>
  </r>
  <r>
    <n v="51"/>
    <n v="87"/>
    <n v="200802"/>
    <n v="51087200802"/>
    <x v="4"/>
    <n v="2022"/>
    <x v="4"/>
    <x v="1"/>
    <n v="24"/>
    <n v="82"/>
  </r>
  <r>
    <n v="51"/>
    <n v="87"/>
    <n v="200805"/>
    <n v="51087200805"/>
    <x v="4"/>
    <n v="2022"/>
    <x v="4"/>
    <x v="1"/>
    <n v="0"/>
    <n v="0"/>
  </r>
  <r>
    <n v="51"/>
    <n v="87"/>
    <n v="200806"/>
    <n v="51087200806"/>
    <x v="4"/>
    <n v="2022"/>
    <x v="4"/>
    <x v="1"/>
    <n v="0"/>
    <n v="0"/>
  </r>
  <r>
    <n v="51"/>
    <n v="87"/>
    <n v="200807"/>
    <n v="51087200807"/>
    <x v="4"/>
    <n v="2022"/>
    <x v="4"/>
    <x v="1"/>
    <n v="0"/>
    <n v="0"/>
  </r>
  <r>
    <n v="51"/>
    <n v="87"/>
    <n v="200904"/>
    <n v="51087200904"/>
    <x v="4"/>
    <n v="2022"/>
    <x v="4"/>
    <x v="1"/>
    <n v="51"/>
    <n v="222"/>
  </r>
  <r>
    <n v="51"/>
    <n v="87"/>
    <n v="200905"/>
    <n v="51087200905"/>
    <x v="4"/>
    <n v="2022"/>
    <x v="4"/>
    <x v="1"/>
    <n v="78"/>
    <n v="566"/>
  </r>
  <r>
    <n v="51"/>
    <n v="87"/>
    <n v="200906"/>
    <n v="51087200906"/>
    <x v="4"/>
    <n v="2022"/>
    <x v="4"/>
    <x v="1"/>
    <n v="37"/>
    <n v="373"/>
  </r>
  <r>
    <n v="51"/>
    <n v="87"/>
    <n v="200907"/>
    <n v="51087200907"/>
    <x v="4"/>
    <n v="2022"/>
    <x v="4"/>
    <x v="1"/>
    <n v="14"/>
    <n v="460"/>
  </r>
  <r>
    <n v="51"/>
    <n v="87"/>
    <n v="200908"/>
    <n v="51087200908"/>
    <x v="4"/>
    <n v="2022"/>
    <x v="4"/>
    <x v="1"/>
    <n v="21"/>
    <n v="192"/>
  </r>
  <r>
    <n v="51"/>
    <n v="87"/>
    <n v="201001"/>
    <n v="51087201001"/>
    <x v="4"/>
    <n v="2022"/>
    <x v="4"/>
    <x v="1"/>
    <n v="0"/>
    <n v="0"/>
  </r>
  <r>
    <n v="51"/>
    <n v="87"/>
    <n v="201002"/>
    <n v="51087201002"/>
    <x v="4"/>
    <n v="2022"/>
    <x v="4"/>
    <x v="1"/>
    <n v="17"/>
    <n v="31"/>
  </r>
  <r>
    <n v="51"/>
    <n v="87"/>
    <n v="201003"/>
    <n v="51087201003"/>
    <x v="4"/>
    <n v="2022"/>
    <x v="4"/>
    <x v="1"/>
    <n v="0"/>
    <n v="8"/>
  </r>
  <r>
    <n v="51"/>
    <n v="87"/>
    <n v="201102"/>
    <n v="51087201102"/>
    <x v="4"/>
    <n v="2022"/>
    <x v="4"/>
    <x v="1"/>
    <n v="0"/>
    <n v="17"/>
  </r>
  <r>
    <n v="51"/>
    <n v="87"/>
    <n v="201103"/>
    <n v="51087201103"/>
    <x v="4"/>
    <n v="2022"/>
    <x v="4"/>
    <x v="1"/>
    <n v="0"/>
    <n v="0"/>
  </r>
  <r>
    <n v="51"/>
    <n v="87"/>
    <n v="201104"/>
    <n v="51087201104"/>
    <x v="4"/>
    <n v="2022"/>
    <x v="4"/>
    <x v="1"/>
    <n v="0"/>
    <n v="306"/>
  </r>
  <r>
    <n v="51"/>
    <n v="87"/>
    <n v="201203"/>
    <n v="51087201203"/>
    <x v="4"/>
    <n v="2022"/>
    <x v="4"/>
    <x v="1"/>
    <n v="0"/>
    <n v="0"/>
  </r>
  <r>
    <n v="51"/>
    <n v="87"/>
    <n v="201204"/>
    <n v="51087201204"/>
    <x v="4"/>
    <n v="2022"/>
    <x v="4"/>
    <x v="1"/>
    <n v="0"/>
    <n v="0"/>
  </r>
  <r>
    <n v="51"/>
    <n v="87"/>
    <n v="201205"/>
    <n v="51087201205"/>
    <x v="4"/>
    <n v="2022"/>
    <x v="4"/>
    <x v="1"/>
    <n v="0"/>
    <n v="0"/>
  </r>
  <r>
    <n v="51"/>
    <n v="87"/>
    <n v="201206"/>
    <n v="51087201206"/>
    <x v="4"/>
    <n v="2022"/>
    <x v="4"/>
    <x v="1"/>
    <n v="0"/>
    <n v="28"/>
  </r>
  <r>
    <n v="51"/>
    <n v="87"/>
    <n v="201403"/>
    <n v="51087201403"/>
    <x v="4"/>
    <n v="2022"/>
    <x v="4"/>
    <x v="1"/>
    <n v="0"/>
    <n v="0"/>
  </r>
  <r>
    <n v="51"/>
    <n v="87"/>
    <n v="201404"/>
    <n v="51087201404"/>
    <x v="4"/>
    <n v="2022"/>
    <x v="4"/>
    <x v="1"/>
    <n v="36"/>
    <n v="69"/>
  </r>
  <r>
    <n v="51"/>
    <n v="87"/>
    <n v="201405"/>
    <n v="51087201405"/>
    <x v="4"/>
    <n v="2022"/>
    <x v="4"/>
    <x v="1"/>
    <n v="0"/>
    <n v="0"/>
  </r>
  <r>
    <n v="51"/>
    <n v="87"/>
    <n v="201406"/>
    <n v="51087201406"/>
    <x v="4"/>
    <n v="2022"/>
    <x v="4"/>
    <x v="1"/>
    <n v="0"/>
    <n v="26"/>
  </r>
  <r>
    <n v="51"/>
    <n v="87"/>
    <n v="201502"/>
    <n v="51087201502"/>
    <x v="4"/>
    <n v="2022"/>
    <x v="4"/>
    <x v="1"/>
    <n v="25"/>
    <n v="85"/>
  </r>
  <r>
    <n v="51"/>
    <n v="87"/>
    <n v="201503"/>
    <n v="51087201503"/>
    <x v="4"/>
    <n v="2022"/>
    <x v="4"/>
    <x v="1"/>
    <n v="0"/>
    <n v="0"/>
  </r>
  <r>
    <n v="51"/>
    <n v="87"/>
    <n v="201504"/>
    <n v="51087201504"/>
    <x v="4"/>
    <n v="2022"/>
    <x v="4"/>
    <x v="1"/>
    <n v="10"/>
    <n v="57"/>
  </r>
  <r>
    <n v="51"/>
    <n v="87"/>
    <n v="201601"/>
    <n v="51087201601"/>
    <x v="4"/>
    <n v="2022"/>
    <x v="4"/>
    <x v="1"/>
    <n v="0"/>
    <n v="6"/>
  </r>
  <r>
    <n v="51"/>
    <n v="87"/>
    <n v="201602"/>
    <n v="51087201602"/>
    <x v="4"/>
    <n v="2022"/>
    <x v="4"/>
    <x v="1"/>
    <n v="0"/>
    <n v="75"/>
  </r>
  <r>
    <n v="51"/>
    <n v="87"/>
    <n v="201701"/>
    <n v="51087201701"/>
    <x v="4"/>
    <n v="2022"/>
    <x v="4"/>
    <x v="1"/>
    <n v="0"/>
    <n v="63"/>
  </r>
  <r>
    <n v="51"/>
    <n v="87"/>
    <n v="980100"/>
    <n v="51087980100"/>
    <x v="4"/>
    <n v="2022"/>
    <x v="4"/>
    <x v="1"/>
    <n v="0"/>
    <n v="0"/>
  </r>
  <r>
    <n v="51"/>
    <n v="127"/>
    <n v="700100"/>
    <n v="51127700100"/>
    <x v="5"/>
    <n v="2022"/>
    <x v="4"/>
    <x v="1"/>
    <n v="26"/>
    <n v="26"/>
  </r>
  <r>
    <n v="51"/>
    <n v="127"/>
    <n v="700200"/>
    <n v="51127700200"/>
    <x v="5"/>
    <n v="2022"/>
    <x v="4"/>
    <x v="1"/>
    <n v="8"/>
    <n v="73"/>
  </r>
  <r>
    <n v="51"/>
    <n v="127"/>
    <n v="700301"/>
    <n v="51127700301"/>
    <x v="5"/>
    <n v="2022"/>
    <x v="4"/>
    <x v="1"/>
    <n v="1"/>
    <n v="99"/>
  </r>
  <r>
    <n v="51"/>
    <n v="127"/>
    <n v="700302"/>
    <n v="51127700302"/>
    <x v="5"/>
    <n v="2022"/>
    <x v="4"/>
    <x v="1"/>
    <n v="10"/>
    <n v="29"/>
  </r>
  <r>
    <n v="51"/>
    <n v="145"/>
    <n v="500101"/>
    <n v="51145500101"/>
    <x v="6"/>
    <n v="2022"/>
    <x v="4"/>
    <x v="1"/>
    <n v="0"/>
    <n v="0"/>
  </r>
  <r>
    <n v="51"/>
    <n v="145"/>
    <n v="500102"/>
    <n v="51145500102"/>
    <x v="6"/>
    <n v="2022"/>
    <x v="4"/>
    <x v="1"/>
    <n v="0"/>
    <n v="0"/>
  </r>
  <r>
    <n v="51"/>
    <n v="145"/>
    <n v="500201"/>
    <n v="51145500201"/>
    <x v="6"/>
    <n v="2022"/>
    <x v="4"/>
    <x v="1"/>
    <n v="0"/>
    <n v="17"/>
  </r>
  <r>
    <n v="51"/>
    <n v="145"/>
    <n v="500202"/>
    <n v="51145500202"/>
    <x v="6"/>
    <n v="2022"/>
    <x v="4"/>
    <x v="1"/>
    <n v="0"/>
    <n v="0"/>
  </r>
  <r>
    <n v="51"/>
    <n v="145"/>
    <n v="500300"/>
    <n v="51145500300"/>
    <x v="6"/>
    <n v="2022"/>
    <x v="4"/>
    <x v="1"/>
    <n v="0"/>
    <n v="30"/>
  </r>
  <r>
    <n v="51"/>
    <n v="145"/>
    <n v="500400"/>
    <n v="51145500400"/>
    <x v="6"/>
    <n v="2022"/>
    <x v="4"/>
    <x v="1"/>
    <n v="0"/>
    <n v="0"/>
  </r>
  <r>
    <n v="51"/>
    <n v="570"/>
    <n v="830100"/>
    <n v="51570830100"/>
    <x v="7"/>
    <n v="2022"/>
    <x v="4"/>
    <x v="1"/>
    <n v="27"/>
    <n v="86"/>
  </r>
  <r>
    <n v="51"/>
    <n v="570"/>
    <n v="830200"/>
    <n v="51570830200"/>
    <x v="7"/>
    <n v="2022"/>
    <x v="4"/>
    <x v="1"/>
    <n v="24"/>
    <n v="95"/>
  </r>
  <r>
    <n v="51"/>
    <n v="570"/>
    <n v="830300"/>
    <n v="51570830300"/>
    <x v="7"/>
    <n v="2022"/>
    <x v="4"/>
    <x v="1"/>
    <n v="16"/>
    <n v="37"/>
  </r>
  <r>
    <n v="51"/>
    <n v="570"/>
    <n v="830400"/>
    <n v="51570830400"/>
    <x v="7"/>
    <n v="2022"/>
    <x v="4"/>
    <x v="1"/>
    <n v="0"/>
    <n v="148"/>
  </r>
  <r>
    <n v="51"/>
    <n v="570"/>
    <n v="830500"/>
    <n v="51570830500"/>
    <x v="7"/>
    <n v="2022"/>
    <x v="4"/>
    <x v="1"/>
    <n v="45"/>
    <n v="103"/>
  </r>
  <r>
    <n v="51"/>
    <n v="670"/>
    <n v="820100"/>
    <n v="51670820100"/>
    <x v="8"/>
    <n v="2022"/>
    <x v="4"/>
    <x v="1"/>
    <n v="0"/>
    <n v="0"/>
  </r>
  <r>
    <n v="51"/>
    <n v="670"/>
    <n v="820300"/>
    <n v="51670820300"/>
    <x v="8"/>
    <n v="2022"/>
    <x v="4"/>
    <x v="1"/>
    <n v="0"/>
    <n v="27"/>
  </r>
  <r>
    <n v="51"/>
    <n v="670"/>
    <n v="820400"/>
    <n v="51670820400"/>
    <x v="8"/>
    <n v="2022"/>
    <x v="4"/>
    <x v="1"/>
    <n v="0"/>
    <n v="86"/>
  </r>
  <r>
    <n v="51"/>
    <n v="670"/>
    <n v="820500"/>
    <n v="51670820500"/>
    <x v="8"/>
    <n v="2022"/>
    <x v="4"/>
    <x v="1"/>
    <n v="25"/>
    <n v="51"/>
  </r>
  <r>
    <n v="51"/>
    <n v="670"/>
    <n v="820600"/>
    <n v="51670820600"/>
    <x v="8"/>
    <n v="2022"/>
    <x v="4"/>
    <x v="1"/>
    <n v="0"/>
    <n v="2"/>
  </r>
  <r>
    <n v="51"/>
    <n v="670"/>
    <n v="820700"/>
    <n v="51670820700"/>
    <x v="8"/>
    <n v="2022"/>
    <x v="4"/>
    <x v="1"/>
    <n v="0"/>
    <n v="0"/>
  </r>
  <r>
    <n v="51"/>
    <n v="670"/>
    <n v="980100"/>
    <n v="51670980100"/>
    <x v="8"/>
    <n v="2022"/>
    <x v="4"/>
    <x v="1"/>
    <n v="0"/>
    <n v="0"/>
  </r>
  <r>
    <n v="51"/>
    <n v="730"/>
    <n v="810100"/>
    <n v="51730810100"/>
    <x v="9"/>
    <n v="2022"/>
    <x v="4"/>
    <x v="1"/>
    <n v="0"/>
    <n v="0"/>
  </r>
  <r>
    <n v="51"/>
    <n v="730"/>
    <n v="810300"/>
    <n v="51730810300"/>
    <x v="9"/>
    <n v="2022"/>
    <x v="4"/>
    <x v="1"/>
    <n v="0"/>
    <n v="0"/>
  </r>
  <r>
    <n v="51"/>
    <n v="730"/>
    <n v="810400"/>
    <n v="51730810400"/>
    <x v="9"/>
    <n v="2022"/>
    <x v="4"/>
    <x v="1"/>
    <n v="0"/>
    <n v="0"/>
  </r>
  <r>
    <n v="51"/>
    <n v="730"/>
    <n v="810500"/>
    <n v="51730810500"/>
    <x v="9"/>
    <n v="2022"/>
    <x v="4"/>
    <x v="1"/>
    <n v="0"/>
    <n v="29"/>
  </r>
  <r>
    <n v="51"/>
    <n v="730"/>
    <n v="810600"/>
    <n v="51730810600"/>
    <x v="9"/>
    <n v="2022"/>
    <x v="4"/>
    <x v="1"/>
    <n v="0"/>
    <n v="70"/>
  </r>
  <r>
    <n v="51"/>
    <n v="730"/>
    <n v="810700"/>
    <n v="51730810700"/>
    <x v="9"/>
    <n v="2022"/>
    <x v="4"/>
    <x v="1"/>
    <n v="0"/>
    <n v="0"/>
  </r>
  <r>
    <n v="51"/>
    <n v="730"/>
    <n v="810900"/>
    <n v="51730810900"/>
    <x v="9"/>
    <n v="2022"/>
    <x v="4"/>
    <x v="1"/>
    <n v="0"/>
    <n v="33"/>
  </r>
  <r>
    <n v="51"/>
    <n v="730"/>
    <n v="811000"/>
    <n v="51730811000"/>
    <x v="9"/>
    <n v="2022"/>
    <x v="4"/>
    <x v="1"/>
    <n v="0"/>
    <n v="38"/>
  </r>
  <r>
    <n v="51"/>
    <n v="730"/>
    <n v="811100"/>
    <n v="51730811100"/>
    <x v="9"/>
    <n v="2022"/>
    <x v="4"/>
    <x v="1"/>
    <n v="33"/>
    <n v="47"/>
  </r>
  <r>
    <n v="51"/>
    <n v="730"/>
    <n v="811200"/>
    <n v="51730811200"/>
    <x v="9"/>
    <n v="2022"/>
    <x v="4"/>
    <x v="1"/>
    <n v="73"/>
    <n v="156"/>
  </r>
  <r>
    <n v="51"/>
    <n v="730"/>
    <n v="811300"/>
    <n v="51730811300"/>
    <x v="9"/>
    <n v="2022"/>
    <x v="4"/>
    <x v="1"/>
    <n v="0"/>
    <n v="0"/>
  </r>
  <r>
    <n v="51"/>
    <n v="760"/>
    <n v="10201"/>
    <n v="51760010201"/>
    <x v="10"/>
    <n v="2022"/>
    <x v="4"/>
    <x v="1"/>
    <n v="0"/>
    <n v="0"/>
  </r>
  <r>
    <n v="51"/>
    <n v="760"/>
    <n v="10202"/>
    <n v="51760010202"/>
    <x v="10"/>
    <n v="2022"/>
    <x v="4"/>
    <x v="1"/>
    <n v="0"/>
    <n v="0"/>
  </r>
  <r>
    <n v="51"/>
    <n v="760"/>
    <n v="10300"/>
    <n v="51760010300"/>
    <x v="10"/>
    <n v="2022"/>
    <x v="4"/>
    <x v="1"/>
    <n v="0"/>
    <n v="0"/>
  </r>
  <r>
    <n v="51"/>
    <n v="760"/>
    <n v="10401"/>
    <n v="51760010401"/>
    <x v="10"/>
    <n v="2022"/>
    <x v="4"/>
    <x v="1"/>
    <n v="0"/>
    <n v="59"/>
  </r>
  <r>
    <n v="51"/>
    <n v="760"/>
    <n v="10402"/>
    <n v="51760010402"/>
    <x v="10"/>
    <n v="2022"/>
    <x v="4"/>
    <x v="1"/>
    <n v="0"/>
    <n v="15"/>
  </r>
  <r>
    <n v="51"/>
    <n v="760"/>
    <n v="10500"/>
    <n v="51760010500"/>
    <x v="10"/>
    <n v="2022"/>
    <x v="4"/>
    <x v="1"/>
    <n v="0"/>
    <n v="2"/>
  </r>
  <r>
    <n v="51"/>
    <n v="760"/>
    <n v="10600"/>
    <n v="51760010600"/>
    <x v="10"/>
    <n v="2022"/>
    <x v="4"/>
    <x v="1"/>
    <n v="0"/>
    <n v="43"/>
  </r>
  <r>
    <n v="51"/>
    <n v="760"/>
    <n v="10700"/>
    <n v="51760010700"/>
    <x v="10"/>
    <n v="2022"/>
    <x v="4"/>
    <x v="1"/>
    <n v="102"/>
    <n v="133"/>
  </r>
  <r>
    <n v="51"/>
    <n v="760"/>
    <n v="10800"/>
    <n v="51760010800"/>
    <x v="10"/>
    <n v="2022"/>
    <x v="4"/>
    <x v="1"/>
    <n v="7"/>
    <n v="87"/>
  </r>
  <r>
    <n v="51"/>
    <n v="760"/>
    <n v="10900"/>
    <n v="51760010900"/>
    <x v="10"/>
    <n v="2022"/>
    <x v="4"/>
    <x v="1"/>
    <n v="9"/>
    <n v="36"/>
  </r>
  <r>
    <n v="51"/>
    <n v="760"/>
    <n v="11000"/>
    <n v="51760011000"/>
    <x v="10"/>
    <n v="2022"/>
    <x v="4"/>
    <x v="1"/>
    <n v="11"/>
    <n v="17"/>
  </r>
  <r>
    <n v="51"/>
    <n v="760"/>
    <n v="11100"/>
    <n v="51760011100"/>
    <x v="10"/>
    <n v="2022"/>
    <x v="4"/>
    <x v="1"/>
    <n v="0"/>
    <n v="62"/>
  </r>
  <r>
    <n v="51"/>
    <n v="760"/>
    <n v="20100"/>
    <n v="51760020100"/>
    <x v="10"/>
    <n v="2022"/>
    <x v="4"/>
    <x v="1"/>
    <n v="0"/>
    <n v="38"/>
  </r>
  <r>
    <n v="51"/>
    <n v="760"/>
    <n v="20200"/>
    <n v="51760020200"/>
    <x v="10"/>
    <n v="2022"/>
    <x v="4"/>
    <x v="1"/>
    <n v="0"/>
    <n v="0"/>
  </r>
  <r>
    <n v="51"/>
    <n v="760"/>
    <n v="20300"/>
    <n v="51760020300"/>
    <x v="10"/>
    <n v="2022"/>
    <x v="4"/>
    <x v="1"/>
    <n v="0"/>
    <n v="27"/>
  </r>
  <r>
    <n v="51"/>
    <n v="760"/>
    <n v="20400"/>
    <n v="51760020400"/>
    <x v="10"/>
    <n v="2022"/>
    <x v="4"/>
    <x v="1"/>
    <n v="7"/>
    <n v="17"/>
  </r>
  <r>
    <n v="51"/>
    <n v="760"/>
    <n v="20501"/>
    <n v="51760020501"/>
    <x v="10"/>
    <n v="2022"/>
    <x v="4"/>
    <x v="1"/>
    <n v="0"/>
    <n v="0"/>
  </r>
  <r>
    <n v="51"/>
    <n v="760"/>
    <n v="20502"/>
    <n v="51760020502"/>
    <x v="10"/>
    <n v="2022"/>
    <x v="4"/>
    <x v="1"/>
    <n v="59"/>
    <n v="97"/>
  </r>
  <r>
    <n v="51"/>
    <n v="760"/>
    <n v="20600"/>
    <n v="51760020600"/>
    <x v="10"/>
    <n v="2022"/>
    <x v="4"/>
    <x v="1"/>
    <n v="0"/>
    <n v="26"/>
  </r>
  <r>
    <n v="51"/>
    <n v="760"/>
    <n v="20700"/>
    <n v="51760020700"/>
    <x v="10"/>
    <n v="2022"/>
    <x v="4"/>
    <x v="1"/>
    <n v="0"/>
    <n v="20"/>
  </r>
  <r>
    <n v="51"/>
    <n v="760"/>
    <n v="20800"/>
    <n v="51760020800"/>
    <x v="10"/>
    <n v="2022"/>
    <x v="4"/>
    <x v="1"/>
    <n v="0"/>
    <n v="43"/>
  </r>
  <r>
    <n v="51"/>
    <n v="760"/>
    <n v="20900"/>
    <n v="51760020900"/>
    <x v="10"/>
    <n v="2022"/>
    <x v="4"/>
    <x v="1"/>
    <n v="0"/>
    <n v="7"/>
  </r>
  <r>
    <n v="51"/>
    <n v="760"/>
    <n v="21000"/>
    <n v="51760021000"/>
    <x v="10"/>
    <n v="2022"/>
    <x v="4"/>
    <x v="1"/>
    <n v="0"/>
    <n v="0"/>
  </r>
  <r>
    <n v="51"/>
    <n v="760"/>
    <n v="21100"/>
    <n v="51760021100"/>
    <x v="10"/>
    <n v="2022"/>
    <x v="4"/>
    <x v="1"/>
    <n v="0"/>
    <n v="0"/>
  </r>
  <r>
    <n v="51"/>
    <n v="760"/>
    <n v="21200"/>
    <n v="51760021200"/>
    <x v="10"/>
    <n v="2022"/>
    <x v="4"/>
    <x v="1"/>
    <n v="0"/>
    <n v="0"/>
  </r>
  <r>
    <n v="51"/>
    <n v="760"/>
    <n v="30100"/>
    <n v="51760030100"/>
    <x v="10"/>
    <n v="2022"/>
    <x v="4"/>
    <x v="1"/>
    <n v="0"/>
    <n v="0"/>
  </r>
  <r>
    <n v="51"/>
    <n v="760"/>
    <n v="30200"/>
    <n v="51760030200"/>
    <x v="10"/>
    <n v="2022"/>
    <x v="4"/>
    <x v="1"/>
    <n v="0"/>
    <n v="14"/>
  </r>
  <r>
    <n v="51"/>
    <n v="760"/>
    <n v="30501"/>
    <n v="51760030501"/>
    <x v="10"/>
    <n v="2022"/>
    <x v="4"/>
    <x v="1"/>
    <n v="0"/>
    <n v="91"/>
  </r>
  <r>
    <n v="51"/>
    <n v="760"/>
    <n v="30502"/>
    <n v="51760030502"/>
    <x v="10"/>
    <n v="2022"/>
    <x v="4"/>
    <x v="1"/>
    <n v="0"/>
    <n v="112"/>
  </r>
  <r>
    <n v="51"/>
    <n v="760"/>
    <n v="40201"/>
    <n v="51760040201"/>
    <x v="10"/>
    <n v="2022"/>
    <x v="4"/>
    <x v="1"/>
    <n v="0"/>
    <n v="13"/>
  </r>
  <r>
    <n v="51"/>
    <n v="760"/>
    <n v="40202"/>
    <n v="51760040202"/>
    <x v="10"/>
    <n v="2022"/>
    <x v="4"/>
    <x v="1"/>
    <n v="0"/>
    <n v="79"/>
  </r>
  <r>
    <n v="51"/>
    <n v="760"/>
    <n v="40300"/>
    <n v="51760040300"/>
    <x v="10"/>
    <n v="2022"/>
    <x v="4"/>
    <x v="1"/>
    <n v="0"/>
    <n v="51"/>
  </r>
  <r>
    <n v="51"/>
    <n v="760"/>
    <n v="40400"/>
    <n v="51760040400"/>
    <x v="10"/>
    <n v="2022"/>
    <x v="4"/>
    <x v="1"/>
    <n v="0"/>
    <n v="89"/>
  </r>
  <r>
    <n v="51"/>
    <n v="760"/>
    <n v="40500"/>
    <n v="51760040500"/>
    <x v="10"/>
    <n v="2022"/>
    <x v="4"/>
    <x v="1"/>
    <n v="12"/>
    <n v="30"/>
  </r>
  <r>
    <n v="51"/>
    <n v="760"/>
    <n v="40600"/>
    <n v="51760040600"/>
    <x v="10"/>
    <n v="2022"/>
    <x v="4"/>
    <x v="1"/>
    <n v="0"/>
    <n v="55"/>
  </r>
  <r>
    <n v="51"/>
    <n v="760"/>
    <n v="40700"/>
    <n v="51760040700"/>
    <x v="10"/>
    <n v="2022"/>
    <x v="4"/>
    <x v="1"/>
    <n v="0"/>
    <n v="32"/>
  </r>
  <r>
    <n v="51"/>
    <n v="760"/>
    <n v="40800"/>
    <n v="51760040800"/>
    <x v="10"/>
    <n v="2022"/>
    <x v="4"/>
    <x v="1"/>
    <n v="0"/>
    <n v="45"/>
  </r>
  <r>
    <n v="51"/>
    <n v="760"/>
    <n v="40900"/>
    <n v="51760040900"/>
    <x v="10"/>
    <n v="2022"/>
    <x v="4"/>
    <x v="1"/>
    <n v="1"/>
    <n v="36"/>
  </r>
  <r>
    <n v="51"/>
    <n v="760"/>
    <n v="41000"/>
    <n v="51760041000"/>
    <x v="10"/>
    <n v="2022"/>
    <x v="4"/>
    <x v="1"/>
    <n v="0"/>
    <n v="72"/>
  </r>
  <r>
    <n v="51"/>
    <n v="760"/>
    <n v="41100"/>
    <n v="51760041100"/>
    <x v="10"/>
    <n v="2022"/>
    <x v="4"/>
    <x v="1"/>
    <n v="0"/>
    <n v="49"/>
  </r>
  <r>
    <n v="51"/>
    <n v="760"/>
    <n v="41200"/>
    <n v="51760041200"/>
    <x v="10"/>
    <n v="2022"/>
    <x v="4"/>
    <x v="1"/>
    <n v="0"/>
    <n v="12"/>
  </r>
  <r>
    <n v="51"/>
    <n v="760"/>
    <n v="41300"/>
    <n v="51760041300"/>
    <x v="10"/>
    <n v="2022"/>
    <x v="4"/>
    <x v="1"/>
    <n v="0"/>
    <n v="16"/>
  </r>
  <r>
    <n v="51"/>
    <n v="760"/>
    <n v="41400"/>
    <n v="51760041400"/>
    <x v="10"/>
    <n v="2022"/>
    <x v="4"/>
    <x v="1"/>
    <n v="0"/>
    <n v="42"/>
  </r>
  <r>
    <n v="51"/>
    <n v="760"/>
    <n v="41600"/>
    <n v="51760041600"/>
    <x v="10"/>
    <n v="2022"/>
    <x v="4"/>
    <x v="1"/>
    <n v="0"/>
    <n v="10"/>
  </r>
  <r>
    <n v="51"/>
    <n v="760"/>
    <n v="50100"/>
    <n v="51760050100"/>
    <x v="10"/>
    <n v="2022"/>
    <x v="4"/>
    <x v="1"/>
    <n v="0"/>
    <n v="31"/>
  </r>
  <r>
    <n v="51"/>
    <n v="760"/>
    <n v="50200"/>
    <n v="51760050200"/>
    <x v="10"/>
    <n v="2022"/>
    <x v="4"/>
    <x v="1"/>
    <n v="0"/>
    <n v="54"/>
  </r>
  <r>
    <n v="51"/>
    <n v="760"/>
    <n v="50300"/>
    <n v="51760050300"/>
    <x v="10"/>
    <n v="2022"/>
    <x v="4"/>
    <x v="1"/>
    <n v="0"/>
    <n v="9"/>
  </r>
  <r>
    <n v="51"/>
    <n v="760"/>
    <n v="50400"/>
    <n v="51760050400"/>
    <x v="10"/>
    <n v="2022"/>
    <x v="4"/>
    <x v="1"/>
    <n v="0"/>
    <n v="17"/>
  </r>
  <r>
    <n v="51"/>
    <n v="760"/>
    <n v="50500"/>
    <n v="51760050500"/>
    <x v="10"/>
    <n v="2022"/>
    <x v="4"/>
    <x v="1"/>
    <n v="0"/>
    <n v="56"/>
  </r>
  <r>
    <n v="51"/>
    <n v="760"/>
    <n v="50600"/>
    <n v="51760050600"/>
    <x v="10"/>
    <n v="2022"/>
    <x v="4"/>
    <x v="1"/>
    <n v="0"/>
    <n v="13"/>
  </r>
  <r>
    <n v="51"/>
    <n v="760"/>
    <n v="60200"/>
    <n v="51760060200"/>
    <x v="10"/>
    <n v="2022"/>
    <x v="4"/>
    <x v="1"/>
    <n v="12"/>
    <n v="16"/>
  </r>
  <r>
    <n v="51"/>
    <n v="760"/>
    <n v="60400"/>
    <n v="51760060400"/>
    <x v="10"/>
    <n v="2022"/>
    <x v="4"/>
    <x v="1"/>
    <n v="4"/>
    <n v="4"/>
  </r>
  <r>
    <n v="51"/>
    <n v="760"/>
    <n v="60501"/>
    <n v="51760060501"/>
    <x v="10"/>
    <n v="2022"/>
    <x v="4"/>
    <x v="1"/>
    <n v="0"/>
    <n v="18"/>
  </r>
  <r>
    <n v="51"/>
    <n v="760"/>
    <n v="60502"/>
    <n v="51760060502"/>
    <x v="10"/>
    <n v="2022"/>
    <x v="4"/>
    <x v="1"/>
    <n v="0"/>
    <n v="0"/>
  </r>
  <r>
    <n v="51"/>
    <n v="760"/>
    <n v="60600"/>
    <n v="51760060600"/>
    <x v="10"/>
    <n v="2022"/>
    <x v="4"/>
    <x v="1"/>
    <n v="0"/>
    <n v="13"/>
  </r>
  <r>
    <n v="51"/>
    <n v="760"/>
    <n v="60700"/>
    <n v="51760060700"/>
    <x v="10"/>
    <n v="2022"/>
    <x v="4"/>
    <x v="1"/>
    <n v="0"/>
    <n v="0"/>
  </r>
  <r>
    <n v="51"/>
    <n v="760"/>
    <n v="60800"/>
    <n v="51760060800"/>
    <x v="10"/>
    <n v="2022"/>
    <x v="4"/>
    <x v="1"/>
    <n v="0"/>
    <n v="63"/>
  </r>
  <r>
    <n v="51"/>
    <n v="760"/>
    <n v="60900"/>
    <n v="51760060900"/>
    <x v="10"/>
    <n v="2022"/>
    <x v="4"/>
    <x v="1"/>
    <n v="0"/>
    <n v="11"/>
  </r>
  <r>
    <n v="51"/>
    <n v="760"/>
    <n v="61001"/>
    <n v="51760061001"/>
    <x v="10"/>
    <n v="2022"/>
    <x v="4"/>
    <x v="1"/>
    <n v="0"/>
    <n v="3"/>
  </r>
  <r>
    <n v="51"/>
    <n v="760"/>
    <n v="61002"/>
    <n v="51760061002"/>
    <x v="10"/>
    <n v="2022"/>
    <x v="4"/>
    <x v="1"/>
    <n v="25"/>
    <n v="99"/>
  </r>
  <r>
    <n v="51"/>
    <n v="760"/>
    <n v="70100"/>
    <n v="51760070100"/>
    <x v="10"/>
    <n v="2022"/>
    <x v="4"/>
    <x v="1"/>
    <n v="0"/>
    <n v="152"/>
  </r>
  <r>
    <n v="51"/>
    <n v="760"/>
    <n v="70300"/>
    <n v="51760070300"/>
    <x v="10"/>
    <n v="2022"/>
    <x v="4"/>
    <x v="1"/>
    <n v="0"/>
    <n v="137"/>
  </r>
  <r>
    <n v="51"/>
    <n v="760"/>
    <n v="70400"/>
    <n v="51760070400"/>
    <x v="10"/>
    <n v="2022"/>
    <x v="4"/>
    <x v="1"/>
    <n v="115"/>
    <n v="330"/>
  </r>
  <r>
    <n v="51"/>
    <n v="760"/>
    <n v="70601"/>
    <n v="51760070601"/>
    <x v="10"/>
    <n v="2022"/>
    <x v="4"/>
    <x v="1"/>
    <n v="0"/>
    <n v="38"/>
  </r>
  <r>
    <n v="51"/>
    <n v="760"/>
    <n v="70602"/>
    <n v="51760070602"/>
    <x v="10"/>
    <n v="2022"/>
    <x v="4"/>
    <x v="1"/>
    <n v="0"/>
    <n v="0"/>
  </r>
  <r>
    <n v="51"/>
    <n v="760"/>
    <n v="70700"/>
    <n v="51760070700"/>
    <x v="10"/>
    <n v="2022"/>
    <x v="4"/>
    <x v="1"/>
    <n v="0"/>
    <n v="8"/>
  </r>
  <r>
    <n v="51"/>
    <n v="760"/>
    <n v="70802"/>
    <n v="51760070802"/>
    <x v="10"/>
    <n v="2022"/>
    <x v="4"/>
    <x v="1"/>
    <n v="2"/>
    <n v="45"/>
  </r>
  <r>
    <n v="51"/>
    <n v="760"/>
    <n v="70803"/>
    <n v="51760070803"/>
    <x v="10"/>
    <n v="2022"/>
    <x v="4"/>
    <x v="1"/>
    <n v="0"/>
    <n v="0"/>
  </r>
  <r>
    <n v="51"/>
    <n v="760"/>
    <n v="70804"/>
    <n v="51760070804"/>
    <x v="10"/>
    <n v="2022"/>
    <x v="4"/>
    <x v="1"/>
    <n v="0"/>
    <n v="17"/>
  </r>
  <r>
    <n v="51"/>
    <n v="760"/>
    <n v="70901"/>
    <n v="51760070901"/>
    <x v="10"/>
    <n v="2022"/>
    <x v="4"/>
    <x v="1"/>
    <n v="0"/>
    <n v="0"/>
  </r>
  <r>
    <n v="51"/>
    <n v="760"/>
    <n v="70902"/>
    <n v="51760070902"/>
    <x v="10"/>
    <n v="2022"/>
    <x v="4"/>
    <x v="1"/>
    <n v="4"/>
    <n v="4"/>
  </r>
  <r>
    <n v="51"/>
    <n v="760"/>
    <n v="71002"/>
    <n v="51760071002"/>
    <x v="10"/>
    <n v="2022"/>
    <x v="4"/>
    <x v="1"/>
    <n v="0"/>
    <n v="106"/>
  </r>
  <r>
    <n v="51"/>
    <n v="760"/>
    <n v="71003"/>
    <n v="51760071003"/>
    <x v="10"/>
    <n v="2022"/>
    <x v="4"/>
    <x v="1"/>
    <n v="0"/>
    <n v="22"/>
  </r>
  <r>
    <n v="51"/>
    <n v="760"/>
    <n v="71004"/>
    <n v="51760071004"/>
    <x v="10"/>
    <n v="2022"/>
    <x v="4"/>
    <x v="1"/>
    <n v="0"/>
    <n v="12"/>
  </r>
  <r>
    <n v="51"/>
    <n v="760"/>
    <n v="71100"/>
    <n v="51760071100"/>
    <x v="10"/>
    <n v="2022"/>
    <x v="4"/>
    <x v="1"/>
    <n v="0"/>
    <n v="60"/>
  </r>
  <r>
    <n v="51"/>
    <n v="36"/>
    <n v="600100"/>
    <n v="51036600100"/>
    <x v="0"/>
    <n v="2022"/>
    <x v="5"/>
    <x v="1"/>
    <n v="0"/>
    <n v="5"/>
  </r>
  <r>
    <n v="51"/>
    <n v="36"/>
    <n v="600200"/>
    <n v="51036600200"/>
    <x v="0"/>
    <n v="2022"/>
    <x v="5"/>
    <x v="1"/>
    <n v="8"/>
    <n v="15"/>
  </r>
  <r>
    <n v="51"/>
    <n v="36"/>
    <n v="600300"/>
    <n v="51036600300"/>
    <x v="0"/>
    <n v="2022"/>
    <x v="5"/>
    <x v="1"/>
    <n v="0"/>
    <n v="16"/>
  </r>
  <r>
    <n v="51"/>
    <n v="41"/>
    <n v="100106"/>
    <n v="51041100106"/>
    <x v="1"/>
    <n v="2022"/>
    <x v="5"/>
    <x v="1"/>
    <n v="6"/>
    <n v="35"/>
  </r>
  <r>
    <n v="51"/>
    <n v="41"/>
    <n v="100107"/>
    <n v="51041100107"/>
    <x v="1"/>
    <n v="2022"/>
    <x v="5"/>
    <x v="1"/>
    <n v="28"/>
    <n v="117"/>
  </r>
  <r>
    <n v="51"/>
    <n v="41"/>
    <n v="100206"/>
    <n v="51041100206"/>
    <x v="1"/>
    <n v="2022"/>
    <x v="5"/>
    <x v="1"/>
    <n v="153"/>
    <n v="315"/>
  </r>
  <r>
    <n v="51"/>
    <n v="41"/>
    <n v="100208"/>
    <n v="51041100208"/>
    <x v="1"/>
    <n v="2022"/>
    <x v="5"/>
    <x v="1"/>
    <n v="0"/>
    <n v="0"/>
  </r>
  <r>
    <n v="51"/>
    <n v="41"/>
    <n v="100209"/>
    <n v="51041100209"/>
    <x v="1"/>
    <n v="2022"/>
    <x v="5"/>
    <x v="1"/>
    <n v="50"/>
    <n v="123"/>
  </r>
  <r>
    <n v="51"/>
    <n v="41"/>
    <n v="100210"/>
    <n v="51041100210"/>
    <x v="1"/>
    <n v="2022"/>
    <x v="5"/>
    <x v="1"/>
    <n v="0"/>
    <n v="56"/>
  </r>
  <r>
    <n v="51"/>
    <n v="41"/>
    <n v="100211"/>
    <n v="51041100211"/>
    <x v="1"/>
    <n v="2022"/>
    <x v="5"/>
    <x v="1"/>
    <n v="318"/>
    <n v="611"/>
  </r>
  <r>
    <n v="51"/>
    <n v="41"/>
    <n v="100212"/>
    <n v="51041100212"/>
    <x v="1"/>
    <n v="2022"/>
    <x v="5"/>
    <x v="1"/>
    <n v="85"/>
    <n v="387"/>
  </r>
  <r>
    <n v="51"/>
    <n v="41"/>
    <n v="100300"/>
    <n v="51041100300"/>
    <x v="1"/>
    <n v="2022"/>
    <x v="5"/>
    <x v="1"/>
    <n v="250"/>
    <n v="611"/>
  </r>
  <r>
    <n v="51"/>
    <n v="41"/>
    <n v="100403"/>
    <n v="51041100403"/>
    <x v="1"/>
    <n v="2022"/>
    <x v="5"/>
    <x v="1"/>
    <n v="132"/>
    <n v="274"/>
  </r>
  <r>
    <n v="51"/>
    <n v="41"/>
    <n v="100404"/>
    <n v="51041100404"/>
    <x v="1"/>
    <n v="2022"/>
    <x v="5"/>
    <x v="1"/>
    <n v="23"/>
    <n v="309"/>
  </r>
  <r>
    <n v="51"/>
    <n v="41"/>
    <n v="100405"/>
    <n v="51041100405"/>
    <x v="1"/>
    <n v="2022"/>
    <x v="5"/>
    <x v="1"/>
    <n v="60"/>
    <n v="210"/>
  </r>
  <r>
    <n v="51"/>
    <n v="41"/>
    <n v="100406"/>
    <n v="51041100406"/>
    <x v="1"/>
    <n v="2022"/>
    <x v="5"/>
    <x v="1"/>
    <n v="0"/>
    <n v="73"/>
  </r>
  <r>
    <n v="51"/>
    <n v="41"/>
    <n v="100407"/>
    <n v="51041100407"/>
    <x v="1"/>
    <n v="2022"/>
    <x v="5"/>
    <x v="1"/>
    <n v="66"/>
    <n v="158"/>
  </r>
  <r>
    <n v="51"/>
    <n v="41"/>
    <n v="100409"/>
    <n v="51041100409"/>
    <x v="1"/>
    <n v="2022"/>
    <x v="5"/>
    <x v="1"/>
    <n v="26"/>
    <n v="26"/>
  </r>
  <r>
    <n v="51"/>
    <n v="41"/>
    <n v="100410"/>
    <n v="51041100410"/>
    <x v="1"/>
    <n v="2022"/>
    <x v="5"/>
    <x v="1"/>
    <n v="48"/>
    <n v="63"/>
  </r>
  <r>
    <n v="51"/>
    <n v="41"/>
    <n v="100505"/>
    <n v="51041100505"/>
    <x v="1"/>
    <n v="2022"/>
    <x v="5"/>
    <x v="1"/>
    <n v="0"/>
    <n v="111"/>
  </r>
  <r>
    <n v="51"/>
    <n v="41"/>
    <n v="100506"/>
    <n v="51041100506"/>
    <x v="1"/>
    <n v="2022"/>
    <x v="5"/>
    <x v="1"/>
    <n v="93"/>
    <n v="465"/>
  </r>
  <r>
    <n v="51"/>
    <n v="41"/>
    <n v="100507"/>
    <n v="51041100507"/>
    <x v="1"/>
    <n v="2022"/>
    <x v="5"/>
    <x v="1"/>
    <n v="42"/>
    <n v="66"/>
  </r>
  <r>
    <n v="51"/>
    <n v="41"/>
    <n v="100508"/>
    <n v="51041100508"/>
    <x v="1"/>
    <n v="2022"/>
    <x v="5"/>
    <x v="1"/>
    <n v="45"/>
    <n v="54"/>
  </r>
  <r>
    <n v="51"/>
    <n v="41"/>
    <n v="100509"/>
    <n v="51041100509"/>
    <x v="1"/>
    <n v="2022"/>
    <x v="5"/>
    <x v="1"/>
    <n v="111"/>
    <n v="126"/>
  </r>
  <r>
    <n v="51"/>
    <n v="41"/>
    <n v="100510"/>
    <n v="51041100510"/>
    <x v="1"/>
    <n v="2022"/>
    <x v="5"/>
    <x v="1"/>
    <n v="45"/>
    <n v="154"/>
  </r>
  <r>
    <n v="51"/>
    <n v="41"/>
    <n v="100600"/>
    <n v="51041100600"/>
    <x v="1"/>
    <n v="2022"/>
    <x v="5"/>
    <x v="1"/>
    <n v="0"/>
    <n v="0"/>
  </r>
  <r>
    <n v="51"/>
    <n v="41"/>
    <n v="100701"/>
    <n v="51041100701"/>
    <x v="1"/>
    <n v="2022"/>
    <x v="5"/>
    <x v="1"/>
    <n v="0"/>
    <n v="0"/>
  </r>
  <r>
    <n v="51"/>
    <n v="41"/>
    <n v="100702"/>
    <n v="51041100702"/>
    <x v="1"/>
    <n v="2022"/>
    <x v="5"/>
    <x v="1"/>
    <n v="13"/>
    <n v="30"/>
  </r>
  <r>
    <n v="51"/>
    <n v="41"/>
    <n v="100704"/>
    <n v="51041100704"/>
    <x v="1"/>
    <n v="2022"/>
    <x v="5"/>
    <x v="1"/>
    <n v="0"/>
    <n v="63"/>
  </r>
  <r>
    <n v="51"/>
    <n v="41"/>
    <n v="100705"/>
    <n v="51041100705"/>
    <x v="1"/>
    <n v="2022"/>
    <x v="5"/>
    <x v="1"/>
    <n v="54"/>
    <n v="145"/>
  </r>
  <r>
    <n v="51"/>
    <n v="41"/>
    <n v="100804"/>
    <n v="51041100804"/>
    <x v="1"/>
    <n v="2022"/>
    <x v="5"/>
    <x v="1"/>
    <n v="206"/>
    <n v="453"/>
  </r>
  <r>
    <n v="51"/>
    <n v="41"/>
    <n v="100805"/>
    <n v="51041100805"/>
    <x v="1"/>
    <n v="2022"/>
    <x v="5"/>
    <x v="1"/>
    <n v="198"/>
    <n v="318"/>
  </r>
  <r>
    <n v="51"/>
    <n v="41"/>
    <n v="100806"/>
    <n v="51041100806"/>
    <x v="1"/>
    <n v="2022"/>
    <x v="5"/>
    <x v="1"/>
    <n v="79"/>
    <n v="272"/>
  </r>
  <r>
    <n v="51"/>
    <n v="41"/>
    <n v="100807"/>
    <n v="51041100807"/>
    <x v="1"/>
    <n v="2022"/>
    <x v="5"/>
    <x v="1"/>
    <n v="31"/>
    <n v="381"/>
  </r>
  <r>
    <n v="51"/>
    <n v="41"/>
    <n v="100812"/>
    <n v="51041100812"/>
    <x v="1"/>
    <n v="2022"/>
    <x v="5"/>
    <x v="1"/>
    <n v="0"/>
    <n v="20"/>
  </r>
  <r>
    <n v="51"/>
    <n v="41"/>
    <n v="100814"/>
    <n v="51041100814"/>
    <x v="1"/>
    <n v="2022"/>
    <x v="5"/>
    <x v="1"/>
    <n v="76"/>
    <n v="290"/>
  </r>
  <r>
    <n v="51"/>
    <n v="41"/>
    <n v="100815"/>
    <n v="51041100815"/>
    <x v="1"/>
    <n v="2022"/>
    <x v="5"/>
    <x v="1"/>
    <n v="533"/>
    <n v="838"/>
  </r>
  <r>
    <n v="51"/>
    <n v="41"/>
    <n v="100816"/>
    <n v="51041100816"/>
    <x v="1"/>
    <n v="2022"/>
    <x v="5"/>
    <x v="1"/>
    <n v="70"/>
    <n v="280"/>
  </r>
  <r>
    <n v="51"/>
    <n v="41"/>
    <n v="100817"/>
    <n v="51041100817"/>
    <x v="1"/>
    <n v="2022"/>
    <x v="5"/>
    <x v="1"/>
    <n v="21"/>
    <n v="131"/>
  </r>
  <r>
    <n v="51"/>
    <n v="41"/>
    <n v="100818"/>
    <n v="51041100818"/>
    <x v="1"/>
    <n v="2022"/>
    <x v="5"/>
    <x v="1"/>
    <n v="19"/>
    <n v="153"/>
  </r>
  <r>
    <n v="51"/>
    <n v="41"/>
    <n v="100819"/>
    <n v="51041100819"/>
    <x v="1"/>
    <n v="2022"/>
    <x v="5"/>
    <x v="1"/>
    <n v="28"/>
    <n v="353"/>
  </r>
  <r>
    <n v="51"/>
    <n v="41"/>
    <n v="100820"/>
    <n v="51041100820"/>
    <x v="1"/>
    <n v="2022"/>
    <x v="5"/>
    <x v="1"/>
    <n v="0"/>
    <n v="65"/>
  </r>
  <r>
    <n v="51"/>
    <n v="41"/>
    <n v="100821"/>
    <n v="51041100821"/>
    <x v="1"/>
    <n v="2022"/>
    <x v="5"/>
    <x v="1"/>
    <n v="8"/>
    <n v="29"/>
  </r>
  <r>
    <n v="51"/>
    <n v="41"/>
    <n v="100822"/>
    <n v="51041100822"/>
    <x v="1"/>
    <n v="2022"/>
    <x v="5"/>
    <x v="1"/>
    <n v="54"/>
    <n v="138"/>
  </r>
  <r>
    <n v="51"/>
    <n v="41"/>
    <n v="100823"/>
    <n v="51041100823"/>
    <x v="1"/>
    <n v="2022"/>
    <x v="5"/>
    <x v="1"/>
    <n v="0"/>
    <n v="75"/>
  </r>
  <r>
    <n v="51"/>
    <n v="41"/>
    <n v="100902"/>
    <n v="51041100902"/>
    <x v="1"/>
    <n v="2022"/>
    <x v="5"/>
    <x v="1"/>
    <n v="0"/>
    <n v="11"/>
  </r>
  <r>
    <n v="51"/>
    <n v="41"/>
    <n v="100907"/>
    <n v="51041100907"/>
    <x v="1"/>
    <n v="2022"/>
    <x v="5"/>
    <x v="1"/>
    <n v="0"/>
    <n v="99"/>
  </r>
  <r>
    <n v="51"/>
    <n v="41"/>
    <n v="100910"/>
    <n v="51041100910"/>
    <x v="1"/>
    <n v="2022"/>
    <x v="5"/>
    <x v="1"/>
    <n v="77"/>
    <n v="126"/>
  </r>
  <r>
    <n v="51"/>
    <n v="41"/>
    <n v="100912"/>
    <n v="51041100912"/>
    <x v="1"/>
    <n v="2022"/>
    <x v="5"/>
    <x v="1"/>
    <n v="0"/>
    <n v="78"/>
  </r>
  <r>
    <n v="51"/>
    <n v="41"/>
    <n v="100915"/>
    <n v="51041100915"/>
    <x v="1"/>
    <n v="2022"/>
    <x v="5"/>
    <x v="1"/>
    <n v="81"/>
    <n v="102"/>
  </r>
  <r>
    <n v="51"/>
    <n v="41"/>
    <n v="100919"/>
    <n v="51041100919"/>
    <x v="1"/>
    <n v="2022"/>
    <x v="5"/>
    <x v="1"/>
    <n v="0"/>
    <n v="48"/>
  </r>
  <r>
    <n v="51"/>
    <n v="41"/>
    <n v="100920"/>
    <n v="51041100920"/>
    <x v="1"/>
    <n v="2022"/>
    <x v="5"/>
    <x v="1"/>
    <n v="0"/>
    <n v="0"/>
  </r>
  <r>
    <n v="51"/>
    <n v="41"/>
    <n v="100921"/>
    <n v="51041100921"/>
    <x v="1"/>
    <n v="2022"/>
    <x v="5"/>
    <x v="1"/>
    <n v="26"/>
    <n v="197"/>
  </r>
  <r>
    <n v="51"/>
    <n v="41"/>
    <n v="100922"/>
    <n v="51041100922"/>
    <x v="1"/>
    <n v="2022"/>
    <x v="5"/>
    <x v="1"/>
    <n v="18"/>
    <n v="88"/>
  </r>
  <r>
    <n v="51"/>
    <n v="41"/>
    <n v="100923"/>
    <n v="51041100923"/>
    <x v="1"/>
    <n v="2022"/>
    <x v="5"/>
    <x v="1"/>
    <n v="17"/>
    <n v="21"/>
  </r>
  <r>
    <n v="51"/>
    <n v="41"/>
    <n v="100924"/>
    <n v="51041100924"/>
    <x v="1"/>
    <n v="2022"/>
    <x v="5"/>
    <x v="1"/>
    <n v="0"/>
    <n v="21"/>
  </r>
  <r>
    <n v="51"/>
    <n v="41"/>
    <n v="100926"/>
    <n v="51041100926"/>
    <x v="1"/>
    <n v="2022"/>
    <x v="5"/>
    <x v="1"/>
    <n v="0"/>
    <n v="26"/>
  </r>
  <r>
    <n v="51"/>
    <n v="41"/>
    <n v="100928"/>
    <n v="51041100928"/>
    <x v="1"/>
    <n v="2022"/>
    <x v="5"/>
    <x v="1"/>
    <n v="0"/>
    <n v="137"/>
  </r>
  <r>
    <n v="51"/>
    <n v="41"/>
    <n v="100929"/>
    <n v="51041100929"/>
    <x v="1"/>
    <n v="2022"/>
    <x v="5"/>
    <x v="1"/>
    <n v="0"/>
    <n v="0"/>
  </r>
  <r>
    <n v="51"/>
    <n v="41"/>
    <n v="100930"/>
    <n v="51041100930"/>
    <x v="1"/>
    <n v="2022"/>
    <x v="5"/>
    <x v="1"/>
    <n v="0"/>
    <n v="41"/>
  </r>
  <r>
    <n v="51"/>
    <n v="41"/>
    <n v="100931"/>
    <n v="51041100931"/>
    <x v="1"/>
    <n v="2022"/>
    <x v="5"/>
    <x v="1"/>
    <n v="13"/>
    <n v="13"/>
  </r>
  <r>
    <n v="51"/>
    <n v="41"/>
    <n v="100932"/>
    <n v="51041100932"/>
    <x v="1"/>
    <n v="2022"/>
    <x v="5"/>
    <x v="1"/>
    <n v="0"/>
    <n v="21"/>
  </r>
  <r>
    <n v="51"/>
    <n v="41"/>
    <n v="100933"/>
    <n v="51041100933"/>
    <x v="1"/>
    <n v="2022"/>
    <x v="5"/>
    <x v="1"/>
    <n v="46"/>
    <n v="162"/>
  </r>
  <r>
    <n v="51"/>
    <n v="41"/>
    <n v="100934"/>
    <n v="51041100934"/>
    <x v="1"/>
    <n v="2022"/>
    <x v="5"/>
    <x v="1"/>
    <n v="24"/>
    <n v="161"/>
  </r>
  <r>
    <n v="51"/>
    <n v="41"/>
    <n v="100935"/>
    <n v="51041100935"/>
    <x v="1"/>
    <n v="2022"/>
    <x v="5"/>
    <x v="1"/>
    <n v="0"/>
    <n v="0"/>
  </r>
  <r>
    <n v="51"/>
    <n v="41"/>
    <n v="100936"/>
    <n v="51041100936"/>
    <x v="1"/>
    <n v="2022"/>
    <x v="5"/>
    <x v="1"/>
    <n v="0"/>
    <n v="14"/>
  </r>
  <r>
    <n v="51"/>
    <n v="41"/>
    <n v="100937"/>
    <n v="51041100937"/>
    <x v="1"/>
    <n v="2022"/>
    <x v="5"/>
    <x v="1"/>
    <n v="0"/>
    <n v="28"/>
  </r>
  <r>
    <n v="51"/>
    <n v="41"/>
    <n v="100938"/>
    <n v="51041100938"/>
    <x v="1"/>
    <n v="2022"/>
    <x v="5"/>
    <x v="1"/>
    <n v="0"/>
    <n v="8"/>
  </r>
  <r>
    <n v="51"/>
    <n v="41"/>
    <n v="101003"/>
    <n v="51041101003"/>
    <x v="1"/>
    <n v="2022"/>
    <x v="5"/>
    <x v="1"/>
    <n v="0"/>
    <n v="114"/>
  </r>
  <r>
    <n v="51"/>
    <n v="41"/>
    <n v="101004"/>
    <n v="51041101004"/>
    <x v="1"/>
    <n v="2022"/>
    <x v="5"/>
    <x v="1"/>
    <n v="32"/>
    <n v="103"/>
  </r>
  <r>
    <n v="51"/>
    <n v="41"/>
    <n v="101007"/>
    <n v="51041101007"/>
    <x v="1"/>
    <n v="2022"/>
    <x v="5"/>
    <x v="1"/>
    <n v="12"/>
    <n v="38"/>
  </r>
  <r>
    <n v="51"/>
    <n v="41"/>
    <n v="101008"/>
    <n v="51041101008"/>
    <x v="1"/>
    <n v="2022"/>
    <x v="5"/>
    <x v="1"/>
    <n v="0"/>
    <n v="0"/>
  </r>
  <r>
    <n v="51"/>
    <n v="41"/>
    <n v="101009"/>
    <n v="51041101009"/>
    <x v="1"/>
    <n v="2022"/>
    <x v="5"/>
    <x v="1"/>
    <n v="17"/>
    <n v="17"/>
  </r>
  <r>
    <n v="51"/>
    <n v="41"/>
    <n v="101011"/>
    <n v="51041101011"/>
    <x v="1"/>
    <n v="2022"/>
    <x v="5"/>
    <x v="1"/>
    <n v="0"/>
    <n v="10"/>
  </r>
  <r>
    <n v="51"/>
    <n v="41"/>
    <n v="101012"/>
    <n v="51041101012"/>
    <x v="1"/>
    <n v="2022"/>
    <x v="5"/>
    <x v="1"/>
    <n v="0"/>
    <n v="71"/>
  </r>
  <r>
    <n v="51"/>
    <n v="41"/>
    <n v="101013"/>
    <n v="51041101013"/>
    <x v="1"/>
    <n v="2022"/>
    <x v="5"/>
    <x v="1"/>
    <n v="0"/>
    <n v="9"/>
  </r>
  <r>
    <n v="51"/>
    <n v="41"/>
    <n v="101014"/>
    <n v="51041101014"/>
    <x v="1"/>
    <n v="2022"/>
    <x v="5"/>
    <x v="1"/>
    <n v="0"/>
    <n v="0"/>
  </r>
  <r>
    <n v="51"/>
    <n v="41"/>
    <n v="101015"/>
    <n v="51041101015"/>
    <x v="1"/>
    <n v="2022"/>
    <x v="5"/>
    <x v="1"/>
    <n v="0"/>
    <n v="43"/>
  </r>
  <r>
    <n v="51"/>
    <n v="75"/>
    <n v="400101"/>
    <n v="51075400101"/>
    <x v="2"/>
    <n v="2022"/>
    <x v="5"/>
    <x v="1"/>
    <n v="0"/>
    <n v="0"/>
  </r>
  <r>
    <n v="51"/>
    <n v="75"/>
    <n v="400102"/>
    <n v="51075400102"/>
    <x v="2"/>
    <n v="2022"/>
    <x v="5"/>
    <x v="1"/>
    <n v="0"/>
    <n v="57"/>
  </r>
  <r>
    <n v="51"/>
    <n v="75"/>
    <n v="400200"/>
    <n v="51075400200"/>
    <x v="2"/>
    <n v="2022"/>
    <x v="5"/>
    <x v="1"/>
    <n v="16"/>
    <n v="71"/>
  </r>
  <r>
    <n v="51"/>
    <n v="75"/>
    <n v="400300"/>
    <n v="51075400300"/>
    <x v="2"/>
    <n v="2022"/>
    <x v="5"/>
    <x v="1"/>
    <n v="5"/>
    <n v="37"/>
  </r>
  <r>
    <n v="51"/>
    <n v="75"/>
    <n v="400400"/>
    <n v="51075400400"/>
    <x v="2"/>
    <n v="2022"/>
    <x v="5"/>
    <x v="1"/>
    <n v="0"/>
    <n v="62"/>
  </r>
  <r>
    <n v="51"/>
    <n v="75"/>
    <n v="400500"/>
    <n v="51075400500"/>
    <x v="2"/>
    <n v="2022"/>
    <x v="5"/>
    <x v="1"/>
    <n v="0"/>
    <n v="0"/>
  </r>
  <r>
    <n v="51"/>
    <n v="85"/>
    <n v="320100"/>
    <n v="51085320100"/>
    <x v="3"/>
    <n v="2022"/>
    <x v="5"/>
    <x v="1"/>
    <n v="0"/>
    <n v="50"/>
  </r>
  <r>
    <n v="51"/>
    <n v="85"/>
    <n v="320200"/>
    <n v="51085320200"/>
    <x v="3"/>
    <n v="2022"/>
    <x v="5"/>
    <x v="1"/>
    <n v="27"/>
    <n v="27"/>
  </r>
  <r>
    <n v="51"/>
    <n v="85"/>
    <n v="320300"/>
    <n v="51085320300"/>
    <x v="3"/>
    <n v="2022"/>
    <x v="5"/>
    <x v="1"/>
    <n v="0"/>
    <n v="39"/>
  </r>
  <r>
    <n v="51"/>
    <n v="85"/>
    <n v="320400"/>
    <n v="51085320400"/>
    <x v="3"/>
    <n v="2022"/>
    <x v="5"/>
    <x v="1"/>
    <n v="0"/>
    <n v="17"/>
  </r>
  <r>
    <n v="51"/>
    <n v="85"/>
    <n v="320500"/>
    <n v="51085320500"/>
    <x v="3"/>
    <n v="2022"/>
    <x v="5"/>
    <x v="1"/>
    <n v="0"/>
    <n v="13"/>
  </r>
  <r>
    <n v="51"/>
    <n v="85"/>
    <n v="320601"/>
    <n v="51085320601"/>
    <x v="3"/>
    <n v="2022"/>
    <x v="5"/>
    <x v="1"/>
    <n v="105"/>
    <n v="181"/>
  </r>
  <r>
    <n v="51"/>
    <n v="85"/>
    <n v="320602"/>
    <n v="51085320602"/>
    <x v="3"/>
    <n v="2022"/>
    <x v="5"/>
    <x v="1"/>
    <n v="2"/>
    <n v="226"/>
  </r>
  <r>
    <n v="51"/>
    <n v="85"/>
    <n v="320701"/>
    <n v="51085320701"/>
    <x v="3"/>
    <n v="2022"/>
    <x v="5"/>
    <x v="1"/>
    <n v="0"/>
    <n v="34"/>
  </r>
  <r>
    <n v="51"/>
    <n v="85"/>
    <n v="320702"/>
    <n v="51085320702"/>
    <x v="3"/>
    <n v="2022"/>
    <x v="5"/>
    <x v="1"/>
    <n v="0"/>
    <n v="2"/>
  </r>
  <r>
    <n v="51"/>
    <n v="85"/>
    <n v="320801"/>
    <n v="51085320801"/>
    <x v="3"/>
    <n v="2022"/>
    <x v="5"/>
    <x v="1"/>
    <n v="0"/>
    <n v="14"/>
  </r>
  <r>
    <n v="51"/>
    <n v="85"/>
    <n v="320803"/>
    <n v="51085320803"/>
    <x v="3"/>
    <n v="2022"/>
    <x v="5"/>
    <x v="1"/>
    <n v="0"/>
    <n v="53"/>
  </r>
  <r>
    <n v="51"/>
    <n v="85"/>
    <n v="320804"/>
    <n v="51085320804"/>
    <x v="3"/>
    <n v="2022"/>
    <x v="5"/>
    <x v="1"/>
    <n v="6"/>
    <n v="25"/>
  </r>
  <r>
    <n v="51"/>
    <n v="85"/>
    <n v="320805"/>
    <n v="51085320805"/>
    <x v="3"/>
    <n v="2022"/>
    <x v="5"/>
    <x v="1"/>
    <n v="12"/>
    <n v="12"/>
  </r>
  <r>
    <n v="51"/>
    <n v="85"/>
    <n v="320901"/>
    <n v="51085320901"/>
    <x v="3"/>
    <n v="2022"/>
    <x v="5"/>
    <x v="1"/>
    <n v="0"/>
    <n v="0"/>
  </r>
  <r>
    <n v="51"/>
    <n v="85"/>
    <n v="320902"/>
    <n v="51085320902"/>
    <x v="3"/>
    <n v="2022"/>
    <x v="5"/>
    <x v="1"/>
    <n v="0"/>
    <n v="0"/>
  </r>
  <r>
    <n v="51"/>
    <n v="85"/>
    <n v="321001"/>
    <n v="51085321001"/>
    <x v="3"/>
    <n v="2022"/>
    <x v="5"/>
    <x v="1"/>
    <n v="0"/>
    <n v="0"/>
  </r>
  <r>
    <n v="51"/>
    <n v="85"/>
    <n v="321003"/>
    <n v="51085321003"/>
    <x v="3"/>
    <n v="2022"/>
    <x v="5"/>
    <x v="1"/>
    <n v="0"/>
    <n v="0"/>
  </r>
  <r>
    <n v="51"/>
    <n v="85"/>
    <n v="321004"/>
    <n v="51085321004"/>
    <x v="3"/>
    <n v="2022"/>
    <x v="5"/>
    <x v="1"/>
    <n v="16"/>
    <n v="103"/>
  </r>
  <r>
    <n v="51"/>
    <n v="85"/>
    <n v="321100"/>
    <n v="51085321100"/>
    <x v="3"/>
    <n v="2022"/>
    <x v="5"/>
    <x v="1"/>
    <n v="0"/>
    <n v="0"/>
  </r>
  <r>
    <n v="51"/>
    <n v="85"/>
    <n v="321201"/>
    <n v="51085321201"/>
    <x v="3"/>
    <n v="2022"/>
    <x v="5"/>
    <x v="1"/>
    <n v="0"/>
    <n v="0"/>
  </r>
  <r>
    <n v="51"/>
    <n v="85"/>
    <n v="321202"/>
    <n v="51085321202"/>
    <x v="3"/>
    <n v="2022"/>
    <x v="5"/>
    <x v="1"/>
    <n v="61"/>
    <n v="99"/>
  </r>
  <r>
    <n v="51"/>
    <n v="85"/>
    <n v="321300"/>
    <n v="51085321300"/>
    <x v="3"/>
    <n v="2022"/>
    <x v="5"/>
    <x v="1"/>
    <n v="0"/>
    <n v="15"/>
  </r>
  <r>
    <n v="51"/>
    <n v="85"/>
    <n v="321401"/>
    <n v="51085321401"/>
    <x v="3"/>
    <n v="2022"/>
    <x v="5"/>
    <x v="1"/>
    <n v="94"/>
    <n v="94"/>
  </r>
  <r>
    <n v="51"/>
    <n v="85"/>
    <n v="321402"/>
    <n v="51085321402"/>
    <x v="3"/>
    <n v="2022"/>
    <x v="5"/>
    <x v="1"/>
    <n v="0"/>
    <n v="30"/>
  </r>
  <r>
    <n v="51"/>
    <n v="85"/>
    <n v="321403"/>
    <n v="51085321403"/>
    <x v="3"/>
    <n v="2022"/>
    <x v="5"/>
    <x v="1"/>
    <n v="0"/>
    <n v="0"/>
  </r>
  <r>
    <n v="51"/>
    <n v="87"/>
    <n v="200106"/>
    <n v="51087200106"/>
    <x v="4"/>
    <n v="2022"/>
    <x v="5"/>
    <x v="1"/>
    <n v="147"/>
    <n v="328"/>
  </r>
  <r>
    <n v="51"/>
    <n v="87"/>
    <n v="200108"/>
    <n v="51087200108"/>
    <x v="4"/>
    <n v="2022"/>
    <x v="5"/>
    <x v="1"/>
    <n v="0"/>
    <n v="0"/>
  </r>
  <r>
    <n v="51"/>
    <n v="87"/>
    <n v="200109"/>
    <n v="51087200109"/>
    <x v="4"/>
    <n v="2022"/>
    <x v="5"/>
    <x v="1"/>
    <n v="0"/>
    <n v="0"/>
  </r>
  <r>
    <n v="51"/>
    <n v="87"/>
    <n v="200122"/>
    <n v="51087200122"/>
    <x v="4"/>
    <n v="2022"/>
    <x v="5"/>
    <x v="1"/>
    <n v="0"/>
    <n v="7"/>
  </r>
  <r>
    <n v="51"/>
    <n v="87"/>
    <n v="200123"/>
    <n v="51087200123"/>
    <x v="4"/>
    <n v="2022"/>
    <x v="5"/>
    <x v="1"/>
    <n v="0"/>
    <n v="78"/>
  </r>
  <r>
    <n v="51"/>
    <n v="87"/>
    <n v="200124"/>
    <n v="51087200124"/>
    <x v="4"/>
    <n v="2022"/>
    <x v="5"/>
    <x v="1"/>
    <n v="10"/>
    <n v="247"/>
  </r>
  <r>
    <n v="51"/>
    <n v="87"/>
    <n v="200125"/>
    <n v="51087200125"/>
    <x v="4"/>
    <n v="2022"/>
    <x v="5"/>
    <x v="1"/>
    <n v="54"/>
    <n v="54"/>
  </r>
  <r>
    <n v="51"/>
    <n v="87"/>
    <n v="200126"/>
    <n v="51087200126"/>
    <x v="4"/>
    <n v="2022"/>
    <x v="5"/>
    <x v="1"/>
    <n v="37"/>
    <n v="95"/>
  </r>
  <r>
    <n v="51"/>
    <n v="87"/>
    <n v="200127"/>
    <n v="51087200127"/>
    <x v="4"/>
    <n v="2022"/>
    <x v="5"/>
    <x v="1"/>
    <n v="0"/>
    <n v="0"/>
  </r>
  <r>
    <n v="51"/>
    <n v="87"/>
    <n v="200131"/>
    <n v="51087200131"/>
    <x v="4"/>
    <n v="2022"/>
    <x v="5"/>
    <x v="1"/>
    <n v="0"/>
    <n v="0"/>
  </r>
  <r>
    <n v="51"/>
    <n v="87"/>
    <n v="200132"/>
    <n v="51087200132"/>
    <x v="4"/>
    <n v="2022"/>
    <x v="5"/>
    <x v="1"/>
    <n v="67"/>
    <n v="124"/>
  </r>
  <r>
    <n v="51"/>
    <n v="87"/>
    <n v="200133"/>
    <n v="51087200133"/>
    <x v="4"/>
    <n v="2022"/>
    <x v="5"/>
    <x v="1"/>
    <n v="0"/>
    <n v="0"/>
  </r>
  <r>
    <n v="51"/>
    <n v="87"/>
    <n v="200134"/>
    <n v="51087200134"/>
    <x v="4"/>
    <n v="2022"/>
    <x v="5"/>
    <x v="1"/>
    <n v="0"/>
    <n v="45"/>
  </r>
  <r>
    <n v="51"/>
    <n v="87"/>
    <n v="200135"/>
    <n v="51087200135"/>
    <x v="4"/>
    <n v="2022"/>
    <x v="5"/>
    <x v="1"/>
    <n v="0"/>
    <n v="20"/>
  </r>
  <r>
    <n v="51"/>
    <n v="87"/>
    <n v="200136"/>
    <n v="51087200136"/>
    <x v="4"/>
    <n v="2022"/>
    <x v="5"/>
    <x v="1"/>
    <n v="0"/>
    <n v="32"/>
  </r>
  <r>
    <n v="51"/>
    <n v="87"/>
    <n v="200137"/>
    <n v="51087200137"/>
    <x v="4"/>
    <n v="2022"/>
    <x v="5"/>
    <x v="1"/>
    <n v="53"/>
    <n v="53"/>
  </r>
  <r>
    <n v="51"/>
    <n v="87"/>
    <n v="200138"/>
    <n v="51087200138"/>
    <x v="4"/>
    <n v="2022"/>
    <x v="5"/>
    <x v="1"/>
    <n v="0"/>
    <n v="25"/>
  </r>
  <r>
    <n v="51"/>
    <n v="87"/>
    <n v="200139"/>
    <n v="51087200139"/>
    <x v="4"/>
    <n v="2022"/>
    <x v="5"/>
    <x v="1"/>
    <n v="0"/>
    <n v="95"/>
  </r>
  <r>
    <n v="51"/>
    <n v="87"/>
    <n v="200140"/>
    <n v="51087200140"/>
    <x v="4"/>
    <n v="2022"/>
    <x v="5"/>
    <x v="1"/>
    <n v="0"/>
    <n v="13"/>
  </r>
  <r>
    <n v="51"/>
    <n v="87"/>
    <n v="200141"/>
    <n v="51087200141"/>
    <x v="4"/>
    <n v="2022"/>
    <x v="5"/>
    <x v="1"/>
    <n v="0"/>
    <n v="0"/>
  </r>
  <r>
    <n v="51"/>
    <n v="87"/>
    <n v="200142"/>
    <n v="51087200142"/>
    <x v="4"/>
    <n v="2022"/>
    <x v="5"/>
    <x v="1"/>
    <n v="0"/>
    <n v="17"/>
  </r>
  <r>
    <n v="51"/>
    <n v="87"/>
    <n v="200143"/>
    <n v="51087200143"/>
    <x v="4"/>
    <n v="2022"/>
    <x v="5"/>
    <x v="1"/>
    <n v="0"/>
    <n v="7"/>
  </r>
  <r>
    <n v="51"/>
    <n v="87"/>
    <n v="200144"/>
    <n v="51087200144"/>
    <x v="4"/>
    <n v="2022"/>
    <x v="5"/>
    <x v="1"/>
    <n v="0"/>
    <n v="40"/>
  </r>
  <r>
    <n v="51"/>
    <n v="87"/>
    <n v="200145"/>
    <n v="51087200145"/>
    <x v="4"/>
    <n v="2022"/>
    <x v="5"/>
    <x v="1"/>
    <n v="0"/>
    <n v="25"/>
  </r>
  <r>
    <n v="51"/>
    <n v="87"/>
    <n v="200146"/>
    <n v="51087200146"/>
    <x v="4"/>
    <n v="2022"/>
    <x v="5"/>
    <x v="1"/>
    <n v="0"/>
    <n v="0"/>
  </r>
  <r>
    <n v="51"/>
    <n v="87"/>
    <n v="200147"/>
    <n v="51087200147"/>
    <x v="4"/>
    <n v="2022"/>
    <x v="5"/>
    <x v="1"/>
    <n v="0"/>
    <n v="21"/>
  </r>
  <r>
    <n v="51"/>
    <n v="87"/>
    <n v="200148"/>
    <n v="51087200148"/>
    <x v="4"/>
    <n v="2022"/>
    <x v="5"/>
    <x v="1"/>
    <n v="0"/>
    <n v="0"/>
  </r>
  <r>
    <n v="51"/>
    <n v="87"/>
    <n v="200149"/>
    <n v="51087200149"/>
    <x v="4"/>
    <n v="2022"/>
    <x v="5"/>
    <x v="1"/>
    <n v="0"/>
    <n v="0"/>
  </r>
  <r>
    <n v="51"/>
    <n v="87"/>
    <n v="200150"/>
    <n v="51087200150"/>
    <x v="4"/>
    <n v="2022"/>
    <x v="5"/>
    <x v="1"/>
    <n v="0"/>
    <n v="0"/>
  </r>
  <r>
    <n v="51"/>
    <n v="87"/>
    <n v="200151"/>
    <n v="51087200151"/>
    <x v="4"/>
    <n v="2022"/>
    <x v="5"/>
    <x v="1"/>
    <n v="17"/>
    <n v="17"/>
  </r>
  <r>
    <n v="51"/>
    <n v="87"/>
    <n v="200152"/>
    <n v="51087200152"/>
    <x v="4"/>
    <n v="2022"/>
    <x v="5"/>
    <x v="1"/>
    <n v="0"/>
    <n v="0"/>
  </r>
  <r>
    <n v="51"/>
    <n v="87"/>
    <n v="200153"/>
    <n v="51087200153"/>
    <x v="4"/>
    <n v="2022"/>
    <x v="5"/>
    <x v="1"/>
    <n v="38"/>
    <n v="152"/>
  </r>
  <r>
    <n v="51"/>
    <n v="87"/>
    <n v="200201"/>
    <n v="51087200201"/>
    <x v="4"/>
    <n v="2022"/>
    <x v="5"/>
    <x v="1"/>
    <n v="0"/>
    <n v="0"/>
  </r>
  <r>
    <n v="51"/>
    <n v="87"/>
    <n v="200202"/>
    <n v="51087200202"/>
    <x v="4"/>
    <n v="2022"/>
    <x v="5"/>
    <x v="1"/>
    <n v="0"/>
    <n v="45"/>
  </r>
  <r>
    <n v="51"/>
    <n v="87"/>
    <n v="200301"/>
    <n v="51087200301"/>
    <x v="4"/>
    <n v="2022"/>
    <x v="5"/>
    <x v="1"/>
    <n v="0"/>
    <n v="18"/>
  </r>
  <r>
    <n v="51"/>
    <n v="87"/>
    <n v="200302"/>
    <n v="51087200302"/>
    <x v="4"/>
    <n v="2022"/>
    <x v="5"/>
    <x v="1"/>
    <n v="0"/>
    <n v="25"/>
  </r>
  <r>
    <n v="51"/>
    <n v="87"/>
    <n v="200303"/>
    <n v="51087200303"/>
    <x v="4"/>
    <n v="2022"/>
    <x v="5"/>
    <x v="1"/>
    <n v="18"/>
    <n v="105"/>
  </r>
  <r>
    <n v="51"/>
    <n v="87"/>
    <n v="200305"/>
    <n v="51087200305"/>
    <x v="4"/>
    <n v="2022"/>
    <x v="5"/>
    <x v="1"/>
    <n v="113"/>
    <n v="206"/>
  </r>
  <r>
    <n v="51"/>
    <n v="87"/>
    <n v="200404"/>
    <n v="51087200404"/>
    <x v="4"/>
    <n v="2022"/>
    <x v="5"/>
    <x v="1"/>
    <n v="0"/>
    <n v="58"/>
  </r>
  <r>
    <n v="51"/>
    <n v="87"/>
    <n v="200407"/>
    <n v="51087200407"/>
    <x v="4"/>
    <n v="2022"/>
    <x v="5"/>
    <x v="1"/>
    <n v="73"/>
    <n v="200"/>
  </r>
  <r>
    <n v="51"/>
    <n v="87"/>
    <n v="200409"/>
    <n v="51087200409"/>
    <x v="4"/>
    <n v="2022"/>
    <x v="5"/>
    <x v="1"/>
    <n v="147"/>
    <n v="241"/>
  </r>
  <r>
    <n v="51"/>
    <n v="87"/>
    <n v="200411"/>
    <n v="51087200411"/>
    <x v="4"/>
    <n v="2022"/>
    <x v="5"/>
    <x v="1"/>
    <n v="35"/>
    <n v="81"/>
  </r>
  <r>
    <n v="51"/>
    <n v="87"/>
    <n v="200412"/>
    <n v="51087200412"/>
    <x v="4"/>
    <n v="2022"/>
    <x v="5"/>
    <x v="1"/>
    <n v="63"/>
    <n v="148"/>
  </r>
  <r>
    <n v="51"/>
    <n v="87"/>
    <n v="200413"/>
    <n v="51087200413"/>
    <x v="4"/>
    <n v="2022"/>
    <x v="5"/>
    <x v="1"/>
    <n v="0"/>
    <n v="45"/>
  </r>
  <r>
    <n v="51"/>
    <n v="87"/>
    <n v="200414"/>
    <n v="51087200414"/>
    <x v="4"/>
    <n v="2022"/>
    <x v="5"/>
    <x v="1"/>
    <n v="12"/>
    <n v="40"/>
  </r>
  <r>
    <n v="51"/>
    <n v="87"/>
    <n v="200415"/>
    <n v="51087200415"/>
    <x v="4"/>
    <n v="2022"/>
    <x v="5"/>
    <x v="1"/>
    <n v="25"/>
    <n v="36"/>
  </r>
  <r>
    <n v="51"/>
    <n v="87"/>
    <n v="200416"/>
    <n v="51087200416"/>
    <x v="4"/>
    <n v="2022"/>
    <x v="5"/>
    <x v="1"/>
    <n v="0"/>
    <n v="17"/>
  </r>
  <r>
    <n v="51"/>
    <n v="87"/>
    <n v="200417"/>
    <n v="51087200417"/>
    <x v="4"/>
    <n v="2022"/>
    <x v="5"/>
    <x v="1"/>
    <n v="0"/>
    <n v="91"/>
  </r>
  <r>
    <n v="51"/>
    <n v="87"/>
    <n v="200418"/>
    <n v="51087200418"/>
    <x v="4"/>
    <n v="2022"/>
    <x v="5"/>
    <x v="1"/>
    <n v="325"/>
    <n v="540"/>
  </r>
  <r>
    <n v="51"/>
    <n v="87"/>
    <n v="200501"/>
    <n v="51087200501"/>
    <x v="4"/>
    <n v="2022"/>
    <x v="5"/>
    <x v="1"/>
    <n v="78"/>
    <n v="242"/>
  </r>
  <r>
    <n v="51"/>
    <n v="87"/>
    <n v="200502"/>
    <n v="51087200502"/>
    <x v="4"/>
    <n v="2022"/>
    <x v="5"/>
    <x v="1"/>
    <n v="8"/>
    <n v="67"/>
  </r>
  <r>
    <n v="51"/>
    <n v="87"/>
    <n v="200503"/>
    <n v="51087200503"/>
    <x v="4"/>
    <n v="2022"/>
    <x v="5"/>
    <x v="1"/>
    <n v="12"/>
    <n v="72"/>
  </r>
  <r>
    <n v="51"/>
    <n v="87"/>
    <n v="200600"/>
    <n v="51087200600"/>
    <x v="4"/>
    <n v="2022"/>
    <x v="5"/>
    <x v="1"/>
    <n v="0"/>
    <n v="108"/>
  </r>
  <r>
    <n v="51"/>
    <n v="87"/>
    <n v="200700"/>
    <n v="51087200700"/>
    <x v="4"/>
    <n v="2022"/>
    <x v="5"/>
    <x v="1"/>
    <n v="22"/>
    <n v="133"/>
  </r>
  <r>
    <n v="51"/>
    <n v="87"/>
    <n v="200801"/>
    <n v="51087200801"/>
    <x v="4"/>
    <n v="2022"/>
    <x v="5"/>
    <x v="1"/>
    <n v="21"/>
    <n v="92"/>
  </r>
  <r>
    <n v="51"/>
    <n v="87"/>
    <n v="200802"/>
    <n v="51087200802"/>
    <x v="4"/>
    <n v="2022"/>
    <x v="5"/>
    <x v="1"/>
    <n v="13"/>
    <n v="23"/>
  </r>
  <r>
    <n v="51"/>
    <n v="87"/>
    <n v="200805"/>
    <n v="51087200805"/>
    <x v="4"/>
    <n v="2022"/>
    <x v="5"/>
    <x v="1"/>
    <n v="21"/>
    <n v="67"/>
  </r>
  <r>
    <n v="51"/>
    <n v="87"/>
    <n v="200806"/>
    <n v="51087200806"/>
    <x v="4"/>
    <n v="2022"/>
    <x v="5"/>
    <x v="1"/>
    <n v="0"/>
    <n v="0"/>
  </r>
  <r>
    <n v="51"/>
    <n v="87"/>
    <n v="200807"/>
    <n v="51087200807"/>
    <x v="4"/>
    <n v="2022"/>
    <x v="5"/>
    <x v="1"/>
    <n v="30"/>
    <n v="30"/>
  </r>
  <r>
    <n v="51"/>
    <n v="87"/>
    <n v="200904"/>
    <n v="51087200904"/>
    <x v="4"/>
    <n v="2022"/>
    <x v="5"/>
    <x v="1"/>
    <n v="0"/>
    <n v="0"/>
  </r>
  <r>
    <n v="51"/>
    <n v="87"/>
    <n v="200905"/>
    <n v="51087200905"/>
    <x v="4"/>
    <n v="2022"/>
    <x v="5"/>
    <x v="1"/>
    <n v="184"/>
    <n v="253"/>
  </r>
  <r>
    <n v="51"/>
    <n v="87"/>
    <n v="200906"/>
    <n v="51087200906"/>
    <x v="4"/>
    <n v="2022"/>
    <x v="5"/>
    <x v="1"/>
    <n v="21"/>
    <n v="48"/>
  </r>
  <r>
    <n v="51"/>
    <n v="87"/>
    <n v="200907"/>
    <n v="51087200907"/>
    <x v="4"/>
    <n v="2022"/>
    <x v="5"/>
    <x v="1"/>
    <n v="19"/>
    <n v="58"/>
  </r>
  <r>
    <n v="51"/>
    <n v="87"/>
    <n v="200908"/>
    <n v="51087200908"/>
    <x v="4"/>
    <n v="2022"/>
    <x v="5"/>
    <x v="1"/>
    <n v="33"/>
    <n v="209"/>
  </r>
  <r>
    <n v="51"/>
    <n v="87"/>
    <n v="201001"/>
    <n v="51087201001"/>
    <x v="4"/>
    <n v="2022"/>
    <x v="5"/>
    <x v="1"/>
    <n v="0"/>
    <n v="0"/>
  </r>
  <r>
    <n v="51"/>
    <n v="87"/>
    <n v="201002"/>
    <n v="51087201002"/>
    <x v="4"/>
    <n v="2022"/>
    <x v="5"/>
    <x v="1"/>
    <n v="0"/>
    <n v="0"/>
  </r>
  <r>
    <n v="51"/>
    <n v="87"/>
    <n v="201003"/>
    <n v="51087201003"/>
    <x v="4"/>
    <n v="2022"/>
    <x v="5"/>
    <x v="1"/>
    <n v="0"/>
    <n v="0"/>
  </r>
  <r>
    <n v="51"/>
    <n v="87"/>
    <n v="201102"/>
    <n v="51087201102"/>
    <x v="4"/>
    <n v="2022"/>
    <x v="5"/>
    <x v="1"/>
    <n v="0"/>
    <n v="0"/>
  </r>
  <r>
    <n v="51"/>
    <n v="87"/>
    <n v="201103"/>
    <n v="51087201103"/>
    <x v="4"/>
    <n v="2022"/>
    <x v="5"/>
    <x v="1"/>
    <n v="7"/>
    <n v="7"/>
  </r>
  <r>
    <n v="51"/>
    <n v="87"/>
    <n v="201104"/>
    <n v="51087201104"/>
    <x v="4"/>
    <n v="2022"/>
    <x v="5"/>
    <x v="1"/>
    <n v="0"/>
    <n v="8"/>
  </r>
  <r>
    <n v="51"/>
    <n v="87"/>
    <n v="201203"/>
    <n v="51087201203"/>
    <x v="4"/>
    <n v="2022"/>
    <x v="5"/>
    <x v="1"/>
    <n v="34"/>
    <n v="57"/>
  </r>
  <r>
    <n v="51"/>
    <n v="87"/>
    <n v="201204"/>
    <n v="51087201204"/>
    <x v="4"/>
    <n v="2022"/>
    <x v="5"/>
    <x v="1"/>
    <n v="8"/>
    <n v="18"/>
  </r>
  <r>
    <n v="51"/>
    <n v="87"/>
    <n v="201205"/>
    <n v="51087201205"/>
    <x v="4"/>
    <n v="2022"/>
    <x v="5"/>
    <x v="1"/>
    <n v="45"/>
    <n v="45"/>
  </r>
  <r>
    <n v="51"/>
    <n v="87"/>
    <n v="201206"/>
    <n v="51087201206"/>
    <x v="4"/>
    <n v="2022"/>
    <x v="5"/>
    <x v="1"/>
    <n v="0"/>
    <n v="0"/>
  </r>
  <r>
    <n v="51"/>
    <n v="87"/>
    <n v="201403"/>
    <n v="51087201403"/>
    <x v="4"/>
    <n v="2022"/>
    <x v="5"/>
    <x v="1"/>
    <n v="0"/>
    <n v="48"/>
  </r>
  <r>
    <n v="51"/>
    <n v="87"/>
    <n v="201404"/>
    <n v="51087201404"/>
    <x v="4"/>
    <n v="2022"/>
    <x v="5"/>
    <x v="1"/>
    <n v="0"/>
    <n v="16"/>
  </r>
  <r>
    <n v="51"/>
    <n v="87"/>
    <n v="201405"/>
    <n v="51087201405"/>
    <x v="4"/>
    <n v="2022"/>
    <x v="5"/>
    <x v="1"/>
    <n v="0"/>
    <n v="9"/>
  </r>
  <r>
    <n v="51"/>
    <n v="87"/>
    <n v="201406"/>
    <n v="51087201406"/>
    <x v="4"/>
    <n v="2022"/>
    <x v="5"/>
    <x v="1"/>
    <n v="64"/>
    <n v="112"/>
  </r>
  <r>
    <n v="51"/>
    <n v="87"/>
    <n v="201502"/>
    <n v="51087201502"/>
    <x v="4"/>
    <n v="2022"/>
    <x v="5"/>
    <x v="1"/>
    <n v="0"/>
    <n v="0"/>
  </r>
  <r>
    <n v="51"/>
    <n v="87"/>
    <n v="201503"/>
    <n v="51087201503"/>
    <x v="4"/>
    <n v="2022"/>
    <x v="5"/>
    <x v="1"/>
    <n v="0"/>
    <n v="0"/>
  </r>
  <r>
    <n v="51"/>
    <n v="87"/>
    <n v="201504"/>
    <n v="51087201504"/>
    <x v="4"/>
    <n v="2022"/>
    <x v="5"/>
    <x v="1"/>
    <n v="0"/>
    <n v="0"/>
  </r>
  <r>
    <n v="51"/>
    <n v="87"/>
    <n v="201601"/>
    <n v="51087201601"/>
    <x v="4"/>
    <n v="2022"/>
    <x v="5"/>
    <x v="1"/>
    <n v="0"/>
    <n v="0"/>
  </r>
  <r>
    <n v="51"/>
    <n v="87"/>
    <n v="201602"/>
    <n v="51087201602"/>
    <x v="4"/>
    <n v="2022"/>
    <x v="5"/>
    <x v="1"/>
    <n v="0"/>
    <n v="78"/>
  </r>
  <r>
    <n v="51"/>
    <n v="87"/>
    <n v="201701"/>
    <n v="51087201701"/>
    <x v="4"/>
    <n v="2022"/>
    <x v="5"/>
    <x v="1"/>
    <n v="0"/>
    <n v="0"/>
  </r>
  <r>
    <n v="51"/>
    <n v="87"/>
    <n v="980100"/>
    <n v="51087980100"/>
    <x v="4"/>
    <n v="2022"/>
    <x v="5"/>
    <x v="1"/>
    <n v="0"/>
    <n v="0"/>
  </r>
  <r>
    <n v="51"/>
    <n v="127"/>
    <n v="700100"/>
    <n v="51127700100"/>
    <x v="5"/>
    <n v="2022"/>
    <x v="5"/>
    <x v="1"/>
    <n v="0"/>
    <n v="0"/>
  </r>
  <r>
    <n v="51"/>
    <n v="127"/>
    <n v="700200"/>
    <n v="51127700200"/>
    <x v="5"/>
    <n v="2022"/>
    <x v="5"/>
    <x v="1"/>
    <n v="76"/>
    <n v="76"/>
  </r>
  <r>
    <n v="51"/>
    <n v="127"/>
    <n v="700301"/>
    <n v="51127700301"/>
    <x v="5"/>
    <n v="2022"/>
    <x v="5"/>
    <x v="1"/>
    <n v="44"/>
    <n v="56"/>
  </r>
  <r>
    <n v="51"/>
    <n v="127"/>
    <n v="700302"/>
    <n v="51127700302"/>
    <x v="5"/>
    <n v="2022"/>
    <x v="5"/>
    <x v="1"/>
    <n v="0"/>
    <n v="28"/>
  </r>
  <r>
    <n v="51"/>
    <n v="145"/>
    <n v="500101"/>
    <n v="51145500101"/>
    <x v="6"/>
    <n v="2022"/>
    <x v="5"/>
    <x v="1"/>
    <n v="0"/>
    <n v="21"/>
  </r>
  <r>
    <n v="51"/>
    <n v="145"/>
    <n v="500102"/>
    <n v="51145500102"/>
    <x v="6"/>
    <n v="2022"/>
    <x v="5"/>
    <x v="1"/>
    <n v="4"/>
    <n v="62"/>
  </r>
  <r>
    <n v="51"/>
    <n v="145"/>
    <n v="500201"/>
    <n v="51145500201"/>
    <x v="6"/>
    <n v="2022"/>
    <x v="5"/>
    <x v="1"/>
    <n v="0"/>
    <n v="0"/>
  </r>
  <r>
    <n v="51"/>
    <n v="145"/>
    <n v="500202"/>
    <n v="51145500202"/>
    <x v="6"/>
    <n v="2022"/>
    <x v="5"/>
    <x v="1"/>
    <n v="5"/>
    <n v="7"/>
  </r>
  <r>
    <n v="51"/>
    <n v="145"/>
    <n v="500300"/>
    <n v="51145500300"/>
    <x v="6"/>
    <n v="2022"/>
    <x v="5"/>
    <x v="1"/>
    <n v="37"/>
    <n v="80"/>
  </r>
  <r>
    <n v="51"/>
    <n v="145"/>
    <n v="500400"/>
    <n v="51145500400"/>
    <x v="6"/>
    <n v="2022"/>
    <x v="5"/>
    <x v="1"/>
    <n v="20"/>
    <n v="20"/>
  </r>
  <r>
    <n v="51"/>
    <n v="570"/>
    <n v="830100"/>
    <n v="51570830100"/>
    <x v="7"/>
    <n v="2022"/>
    <x v="5"/>
    <x v="1"/>
    <n v="0"/>
    <n v="0"/>
  </r>
  <r>
    <n v="51"/>
    <n v="570"/>
    <n v="830200"/>
    <n v="51570830200"/>
    <x v="7"/>
    <n v="2022"/>
    <x v="5"/>
    <x v="1"/>
    <n v="100"/>
    <n v="267"/>
  </r>
  <r>
    <n v="51"/>
    <n v="570"/>
    <n v="830300"/>
    <n v="51570830300"/>
    <x v="7"/>
    <n v="2022"/>
    <x v="5"/>
    <x v="1"/>
    <n v="0"/>
    <n v="0"/>
  </r>
  <r>
    <n v="51"/>
    <n v="570"/>
    <n v="830400"/>
    <n v="51570830400"/>
    <x v="7"/>
    <n v="2022"/>
    <x v="5"/>
    <x v="1"/>
    <n v="0"/>
    <n v="27"/>
  </r>
  <r>
    <n v="51"/>
    <n v="570"/>
    <n v="830500"/>
    <n v="51570830500"/>
    <x v="7"/>
    <n v="2022"/>
    <x v="5"/>
    <x v="1"/>
    <n v="0"/>
    <n v="44"/>
  </r>
  <r>
    <n v="51"/>
    <n v="670"/>
    <n v="820100"/>
    <n v="51670820100"/>
    <x v="8"/>
    <n v="2022"/>
    <x v="5"/>
    <x v="1"/>
    <n v="0"/>
    <n v="0"/>
  </r>
  <r>
    <n v="51"/>
    <n v="670"/>
    <n v="820300"/>
    <n v="51670820300"/>
    <x v="8"/>
    <n v="2022"/>
    <x v="5"/>
    <x v="1"/>
    <n v="28"/>
    <n v="29"/>
  </r>
  <r>
    <n v="51"/>
    <n v="670"/>
    <n v="820400"/>
    <n v="51670820400"/>
    <x v="8"/>
    <n v="2022"/>
    <x v="5"/>
    <x v="1"/>
    <n v="27"/>
    <n v="71"/>
  </r>
  <r>
    <n v="51"/>
    <n v="670"/>
    <n v="820500"/>
    <n v="51670820500"/>
    <x v="8"/>
    <n v="2022"/>
    <x v="5"/>
    <x v="1"/>
    <n v="0"/>
    <n v="26"/>
  </r>
  <r>
    <n v="51"/>
    <n v="670"/>
    <n v="820600"/>
    <n v="51670820600"/>
    <x v="8"/>
    <n v="2022"/>
    <x v="5"/>
    <x v="1"/>
    <n v="0"/>
    <n v="0"/>
  </r>
  <r>
    <n v="51"/>
    <n v="670"/>
    <n v="820700"/>
    <n v="51670820700"/>
    <x v="8"/>
    <n v="2022"/>
    <x v="5"/>
    <x v="1"/>
    <n v="120"/>
    <n v="175"/>
  </r>
  <r>
    <n v="51"/>
    <n v="670"/>
    <n v="980100"/>
    <n v="51670980100"/>
    <x v="8"/>
    <n v="2022"/>
    <x v="5"/>
    <x v="1"/>
    <n v="0"/>
    <n v="0"/>
  </r>
  <r>
    <n v="51"/>
    <n v="730"/>
    <n v="810100"/>
    <n v="51730810100"/>
    <x v="9"/>
    <n v="2022"/>
    <x v="5"/>
    <x v="1"/>
    <n v="0"/>
    <n v="0"/>
  </r>
  <r>
    <n v="51"/>
    <n v="730"/>
    <n v="810300"/>
    <n v="51730810300"/>
    <x v="9"/>
    <n v="2022"/>
    <x v="5"/>
    <x v="1"/>
    <n v="0"/>
    <n v="0"/>
  </r>
  <r>
    <n v="51"/>
    <n v="730"/>
    <n v="810400"/>
    <n v="51730810400"/>
    <x v="9"/>
    <n v="2022"/>
    <x v="5"/>
    <x v="1"/>
    <n v="3"/>
    <n v="3"/>
  </r>
  <r>
    <n v="51"/>
    <n v="730"/>
    <n v="810500"/>
    <n v="51730810500"/>
    <x v="9"/>
    <n v="2022"/>
    <x v="5"/>
    <x v="1"/>
    <n v="0"/>
    <n v="11"/>
  </r>
  <r>
    <n v="51"/>
    <n v="730"/>
    <n v="810600"/>
    <n v="51730810600"/>
    <x v="9"/>
    <n v="2022"/>
    <x v="5"/>
    <x v="1"/>
    <n v="0"/>
    <n v="3"/>
  </r>
  <r>
    <n v="51"/>
    <n v="730"/>
    <n v="810700"/>
    <n v="51730810700"/>
    <x v="9"/>
    <n v="2022"/>
    <x v="5"/>
    <x v="1"/>
    <n v="0"/>
    <n v="0"/>
  </r>
  <r>
    <n v="51"/>
    <n v="730"/>
    <n v="810900"/>
    <n v="51730810900"/>
    <x v="9"/>
    <n v="2022"/>
    <x v="5"/>
    <x v="1"/>
    <n v="19"/>
    <n v="58"/>
  </r>
  <r>
    <n v="51"/>
    <n v="730"/>
    <n v="811000"/>
    <n v="51730811000"/>
    <x v="9"/>
    <n v="2022"/>
    <x v="5"/>
    <x v="1"/>
    <n v="0"/>
    <n v="0"/>
  </r>
  <r>
    <n v="51"/>
    <n v="730"/>
    <n v="811100"/>
    <n v="51730811100"/>
    <x v="9"/>
    <n v="2022"/>
    <x v="5"/>
    <x v="1"/>
    <n v="18"/>
    <n v="18"/>
  </r>
  <r>
    <n v="51"/>
    <n v="730"/>
    <n v="811200"/>
    <n v="51730811200"/>
    <x v="9"/>
    <n v="2022"/>
    <x v="5"/>
    <x v="1"/>
    <n v="4"/>
    <n v="4"/>
  </r>
  <r>
    <n v="51"/>
    <n v="730"/>
    <n v="811300"/>
    <n v="51730811300"/>
    <x v="9"/>
    <n v="2022"/>
    <x v="5"/>
    <x v="1"/>
    <n v="8"/>
    <n v="18"/>
  </r>
  <r>
    <n v="51"/>
    <n v="760"/>
    <n v="10201"/>
    <n v="51760010201"/>
    <x v="10"/>
    <n v="2022"/>
    <x v="5"/>
    <x v="1"/>
    <n v="15"/>
    <n v="15"/>
  </r>
  <r>
    <n v="51"/>
    <n v="760"/>
    <n v="10202"/>
    <n v="51760010202"/>
    <x v="10"/>
    <n v="2022"/>
    <x v="5"/>
    <x v="1"/>
    <n v="0"/>
    <n v="0"/>
  </r>
  <r>
    <n v="51"/>
    <n v="760"/>
    <n v="10300"/>
    <n v="51760010300"/>
    <x v="10"/>
    <n v="2022"/>
    <x v="5"/>
    <x v="1"/>
    <n v="5"/>
    <n v="9"/>
  </r>
  <r>
    <n v="51"/>
    <n v="760"/>
    <n v="10401"/>
    <n v="51760010401"/>
    <x v="10"/>
    <n v="2022"/>
    <x v="5"/>
    <x v="1"/>
    <n v="0"/>
    <n v="4"/>
  </r>
  <r>
    <n v="51"/>
    <n v="760"/>
    <n v="10402"/>
    <n v="51760010402"/>
    <x v="10"/>
    <n v="2022"/>
    <x v="5"/>
    <x v="1"/>
    <n v="90"/>
    <n v="108"/>
  </r>
  <r>
    <n v="51"/>
    <n v="760"/>
    <n v="10500"/>
    <n v="51760010500"/>
    <x v="10"/>
    <n v="2022"/>
    <x v="5"/>
    <x v="1"/>
    <n v="0"/>
    <n v="8"/>
  </r>
  <r>
    <n v="51"/>
    <n v="760"/>
    <n v="10600"/>
    <n v="51760010600"/>
    <x v="10"/>
    <n v="2022"/>
    <x v="5"/>
    <x v="1"/>
    <n v="2"/>
    <n v="2"/>
  </r>
  <r>
    <n v="51"/>
    <n v="760"/>
    <n v="10700"/>
    <n v="51760010700"/>
    <x v="10"/>
    <n v="2022"/>
    <x v="5"/>
    <x v="1"/>
    <n v="0"/>
    <n v="6"/>
  </r>
  <r>
    <n v="51"/>
    <n v="760"/>
    <n v="10800"/>
    <n v="51760010800"/>
    <x v="10"/>
    <n v="2022"/>
    <x v="5"/>
    <x v="1"/>
    <n v="21"/>
    <n v="38"/>
  </r>
  <r>
    <n v="51"/>
    <n v="760"/>
    <n v="10900"/>
    <n v="51760010900"/>
    <x v="10"/>
    <n v="2022"/>
    <x v="5"/>
    <x v="1"/>
    <n v="20"/>
    <n v="20"/>
  </r>
  <r>
    <n v="51"/>
    <n v="760"/>
    <n v="11000"/>
    <n v="51760011000"/>
    <x v="10"/>
    <n v="2022"/>
    <x v="5"/>
    <x v="1"/>
    <n v="14"/>
    <n v="24"/>
  </r>
  <r>
    <n v="51"/>
    <n v="760"/>
    <n v="11100"/>
    <n v="51760011100"/>
    <x v="10"/>
    <n v="2022"/>
    <x v="5"/>
    <x v="1"/>
    <n v="0"/>
    <n v="16"/>
  </r>
  <r>
    <n v="51"/>
    <n v="760"/>
    <n v="20100"/>
    <n v="51760020100"/>
    <x v="10"/>
    <n v="2022"/>
    <x v="5"/>
    <x v="1"/>
    <n v="0"/>
    <n v="18"/>
  </r>
  <r>
    <n v="51"/>
    <n v="760"/>
    <n v="20200"/>
    <n v="51760020200"/>
    <x v="10"/>
    <n v="2022"/>
    <x v="5"/>
    <x v="1"/>
    <n v="0"/>
    <n v="0"/>
  </r>
  <r>
    <n v="51"/>
    <n v="760"/>
    <n v="20300"/>
    <n v="51760020300"/>
    <x v="10"/>
    <n v="2022"/>
    <x v="5"/>
    <x v="1"/>
    <n v="12"/>
    <n v="108"/>
  </r>
  <r>
    <n v="51"/>
    <n v="760"/>
    <n v="20400"/>
    <n v="51760020400"/>
    <x v="10"/>
    <n v="2022"/>
    <x v="5"/>
    <x v="1"/>
    <n v="21"/>
    <n v="28"/>
  </r>
  <r>
    <n v="51"/>
    <n v="760"/>
    <n v="20501"/>
    <n v="51760020501"/>
    <x v="10"/>
    <n v="2022"/>
    <x v="5"/>
    <x v="1"/>
    <n v="12"/>
    <n v="40"/>
  </r>
  <r>
    <n v="51"/>
    <n v="760"/>
    <n v="20502"/>
    <n v="51760020502"/>
    <x v="10"/>
    <n v="2022"/>
    <x v="5"/>
    <x v="1"/>
    <n v="1"/>
    <n v="13"/>
  </r>
  <r>
    <n v="51"/>
    <n v="760"/>
    <n v="20600"/>
    <n v="51760020600"/>
    <x v="10"/>
    <n v="2022"/>
    <x v="5"/>
    <x v="1"/>
    <n v="0"/>
    <n v="10"/>
  </r>
  <r>
    <n v="51"/>
    <n v="760"/>
    <n v="20700"/>
    <n v="51760020700"/>
    <x v="10"/>
    <n v="2022"/>
    <x v="5"/>
    <x v="1"/>
    <n v="0"/>
    <n v="0"/>
  </r>
  <r>
    <n v="51"/>
    <n v="760"/>
    <n v="20800"/>
    <n v="51760020800"/>
    <x v="10"/>
    <n v="2022"/>
    <x v="5"/>
    <x v="1"/>
    <n v="3"/>
    <n v="25"/>
  </r>
  <r>
    <n v="51"/>
    <n v="760"/>
    <n v="20900"/>
    <n v="51760020900"/>
    <x v="10"/>
    <n v="2022"/>
    <x v="5"/>
    <x v="1"/>
    <n v="0"/>
    <n v="22"/>
  </r>
  <r>
    <n v="51"/>
    <n v="760"/>
    <n v="21000"/>
    <n v="51760021000"/>
    <x v="10"/>
    <n v="2022"/>
    <x v="5"/>
    <x v="1"/>
    <n v="0"/>
    <n v="0"/>
  </r>
  <r>
    <n v="51"/>
    <n v="760"/>
    <n v="21100"/>
    <n v="51760021100"/>
    <x v="10"/>
    <n v="2022"/>
    <x v="5"/>
    <x v="1"/>
    <n v="0"/>
    <n v="0"/>
  </r>
  <r>
    <n v="51"/>
    <n v="760"/>
    <n v="21200"/>
    <n v="51760021200"/>
    <x v="10"/>
    <n v="2022"/>
    <x v="5"/>
    <x v="1"/>
    <n v="0"/>
    <n v="0"/>
  </r>
  <r>
    <n v="51"/>
    <n v="760"/>
    <n v="30100"/>
    <n v="51760030100"/>
    <x v="10"/>
    <n v="2022"/>
    <x v="5"/>
    <x v="1"/>
    <n v="0"/>
    <n v="0"/>
  </r>
  <r>
    <n v="51"/>
    <n v="760"/>
    <n v="30200"/>
    <n v="51760030200"/>
    <x v="10"/>
    <n v="2022"/>
    <x v="5"/>
    <x v="1"/>
    <n v="10"/>
    <n v="30"/>
  </r>
  <r>
    <n v="51"/>
    <n v="760"/>
    <n v="30501"/>
    <n v="51760030501"/>
    <x v="10"/>
    <n v="2022"/>
    <x v="5"/>
    <x v="1"/>
    <n v="4"/>
    <n v="4"/>
  </r>
  <r>
    <n v="51"/>
    <n v="760"/>
    <n v="30502"/>
    <n v="51760030502"/>
    <x v="10"/>
    <n v="2022"/>
    <x v="5"/>
    <x v="1"/>
    <n v="0"/>
    <n v="0"/>
  </r>
  <r>
    <n v="51"/>
    <n v="760"/>
    <n v="40201"/>
    <n v="51760040201"/>
    <x v="10"/>
    <n v="2022"/>
    <x v="5"/>
    <x v="1"/>
    <n v="5"/>
    <n v="10"/>
  </r>
  <r>
    <n v="51"/>
    <n v="760"/>
    <n v="40202"/>
    <n v="51760040202"/>
    <x v="10"/>
    <n v="2022"/>
    <x v="5"/>
    <x v="1"/>
    <n v="0"/>
    <n v="14"/>
  </r>
  <r>
    <n v="51"/>
    <n v="760"/>
    <n v="40300"/>
    <n v="51760040300"/>
    <x v="10"/>
    <n v="2022"/>
    <x v="5"/>
    <x v="1"/>
    <n v="0"/>
    <n v="0"/>
  </r>
  <r>
    <n v="51"/>
    <n v="760"/>
    <n v="40400"/>
    <n v="51760040400"/>
    <x v="10"/>
    <n v="2022"/>
    <x v="5"/>
    <x v="1"/>
    <n v="0"/>
    <n v="0"/>
  </r>
  <r>
    <n v="51"/>
    <n v="760"/>
    <n v="40500"/>
    <n v="51760040500"/>
    <x v="10"/>
    <n v="2022"/>
    <x v="5"/>
    <x v="1"/>
    <n v="0"/>
    <n v="3"/>
  </r>
  <r>
    <n v="51"/>
    <n v="760"/>
    <n v="40600"/>
    <n v="51760040600"/>
    <x v="10"/>
    <n v="2022"/>
    <x v="5"/>
    <x v="1"/>
    <n v="0"/>
    <n v="15"/>
  </r>
  <r>
    <n v="51"/>
    <n v="760"/>
    <n v="40700"/>
    <n v="51760040700"/>
    <x v="10"/>
    <n v="2022"/>
    <x v="5"/>
    <x v="1"/>
    <n v="0"/>
    <n v="71"/>
  </r>
  <r>
    <n v="51"/>
    <n v="760"/>
    <n v="40800"/>
    <n v="51760040800"/>
    <x v="10"/>
    <n v="2022"/>
    <x v="5"/>
    <x v="1"/>
    <n v="0"/>
    <n v="23"/>
  </r>
  <r>
    <n v="51"/>
    <n v="760"/>
    <n v="40900"/>
    <n v="51760040900"/>
    <x v="10"/>
    <n v="2022"/>
    <x v="5"/>
    <x v="1"/>
    <n v="0"/>
    <n v="6"/>
  </r>
  <r>
    <n v="51"/>
    <n v="760"/>
    <n v="41000"/>
    <n v="51760041000"/>
    <x v="10"/>
    <n v="2022"/>
    <x v="5"/>
    <x v="1"/>
    <n v="0"/>
    <n v="7"/>
  </r>
  <r>
    <n v="51"/>
    <n v="760"/>
    <n v="41100"/>
    <n v="51760041100"/>
    <x v="10"/>
    <n v="2022"/>
    <x v="5"/>
    <x v="1"/>
    <n v="0"/>
    <n v="62"/>
  </r>
  <r>
    <n v="51"/>
    <n v="760"/>
    <n v="41200"/>
    <n v="51760041200"/>
    <x v="10"/>
    <n v="2022"/>
    <x v="5"/>
    <x v="1"/>
    <n v="9"/>
    <n v="15"/>
  </r>
  <r>
    <n v="51"/>
    <n v="760"/>
    <n v="41300"/>
    <n v="51760041300"/>
    <x v="10"/>
    <n v="2022"/>
    <x v="5"/>
    <x v="1"/>
    <n v="0"/>
    <n v="71"/>
  </r>
  <r>
    <n v="51"/>
    <n v="760"/>
    <n v="41400"/>
    <n v="51760041400"/>
    <x v="10"/>
    <n v="2022"/>
    <x v="5"/>
    <x v="1"/>
    <n v="0"/>
    <n v="13"/>
  </r>
  <r>
    <n v="51"/>
    <n v="760"/>
    <n v="41600"/>
    <n v="51760041600"/>
    <x v="10"/>
    <n v="2022"/>
    <x v="5"/>
    <x v="1"/>
    <n v="0"/>
    <n v="0"/>
  </r>
  <r>
    <n v="51"/>
    <n v="760"/>
    <n v="50100"/>
    <n v="51760050100"/>
    <x v="10"/>
    <n v="2022"/>
    <x v="5"/>
    <x v="1"/>
    <n v="0"/>
    <n v="0"/>
  </r>
  <r>
    <n v="51"/>
    <n v="760"/>
    <n v="50200"/>
    <n v="51760050200"/>
    <x v="10"/>
    <n v="2022"/>
    <x v="5"/>
    <x v="1"/>
    <n v="0"/>
    <n v="0"/>
  </r>
  <r>
    <n v="51"/>
    <n v="760"/>
    <n v="50300"/>
    <n v="51760050300"/>
    <x v="10"/>
    <n v="2022"/>
    <x v="5"/>
    <x v="1"/>
    <n v="0"/>
    <n v="15"/>
  </r>
  <r>
    <n v="51"/>
    <n v="760"/>
    <n v="50400"/>
    <n v="51760050400"/>
    <x v="10"/>
    <n v="2022"/>
    <x v="5"/>
    <x v="1"/>
    <n v="0"/>
    <n v="6"/>
  </r>
  <r>
    <n v="51"/>
    <n v="760"/>
    <n v="50500"/>
    <n v="51760050500"/>
    <x v="10"/>
    <n v="2022"/>
    <x v="5"/>
    <x v="1"/>
    <n v="0"/>
    <n v="0"/>
  </r>
  <r>
    <n v="51"/>
    <n v="760"/>
    <n v="50600"/>
    <n v="51760050600"/>
    <x v="10"/>
    <n v="2022"/>
    <x v="5"/>
    <x v="1"/>
    <n v="0"/>
    <n v="0"/>
  </r>
  <r>
    <n v="51"/>
    <n v="760"/>
    <n v="60200"/>
    <n v="51760060200"/>
    <x v="10"/>
    <n v="2022"/>
    <x v="5"/>
    <x v="1"/>
    <n v="0"/>
    <n v="6"/>
  </r>
  <r>
    <n v="51"/>
    <n v="760"/>
    <n v="60400"/>
    <n v="51760060400"/>
    <x v="10"/>
    <n v="2022"/>
    <x v="5"/>
    <x v="1"/>
    <n v="0"/>
    <n v="0"/>
  </r>
  <r>
    <n v="51"/>
    <n v="760"/>
    <n v="60501"/>
    <n v="51760060501"/>
    <x v="10"/>
    <n v="2022"/>
    <x v="5"/>
    <x v="1"/>
    <n v="8"/>
    <n v="8"/>
  </r>
  <r>
    <n v="51"/>
    <n v="760"/>
    <n v="60502"/>
    <n v="51760060502"/>
    <x v="10"/>
    <n v="2022"/>
    <x v="5"/>
    <x v="1"/>
    <n v="0"/>
    <n v="8"/>
  </r>
  <r>
    <n v="51"/>
    <n v="760"/>
    <n v="60600"/>
    <n v="51760060600"/>
    <x v="10"/>
    <n v="2022"/>
    <x v="5"/>
    <x v="1"/>
    <n v="0"/>
    <n v="14"/>
  </r>
  <r>
    <n v="51"/>
    <n v="760"/>
    <n v="60700"/>
    <n v="51760060700"/>
    <x v="10"/>
    <n v="2022"/>
    <x v="5"/>
    <x v="1"/>
    <n v="0"/>
    <n v="70"/>
  </r>
  <r>
    <n v="51"/>
    <n v="760"/>
    <n v="60800"/>
    <n v="51760060800"/>
    <x v="10"/>
    <n v="2022"/>
    <x v="5"/>
    <x v="1"/>
    <n v="8"/>
    <n v="151"/>
  </r>
  <r>
    <n v="51"/>
    <n v="760"/>
    <n v="60900"/>
    <n v="51760060900"/>
    <x v="10"/>
    <n v="2022"/>
    <x v="5"/>
    <x v="1"/>
    <n v="50"/>
    <n v="225"/>
  </r>
  <r>
    <n v="51"/>
    <n v="760"/>
    <n v="61001"/>
    <n v="51760061001"/>
    <x v="10"/>
    <n v="2022"/>
    <x v="5"/>
    <x v="1"/>
    <n v="29"/>
    <n v="37"/>
  </r>
  <r>
    <n v="51"/>
    <n v="760"/>
    <n v="61002"/>
    <n v="51760061002"/>
    <x v="10"/>
    <n v="2022"/>
    <x v="5"/>
    <x v="1"/>
    <n v="0"/>
    <n v="0"/>
  </r>
  <r>
    <n v="51"/>
    <n v="760"/>
    <n v="70100"/>
    <n v="51760070100"/>
    <x v="10"/>
    <n v="2022"/>
    <x v="5"/>
    <x v="1"/>
    <n v="0"/>
    <n v="41"/>
  </r>
  <r>
    <n v="51"/>
    <n v="760"/>
    <n v="70300"/>
    <n v="51760070300"/>
    <x v="10"/>
    <n v="2022"/>
    <x v="5"/>
    <x v="1"/>
    <n v="0"/>
    <n v="18"/>
  </r>
  <r>
    <n v="51"/>
    <n v="760"/>
    <n v="70400"/>
    <n v="51760070400"/>
    <x v="10"/>
    <n v="2022"/>
    <x v="5"/>
    <x v="1"/>
    <n v="0"/>
    <n v="27"/>
  </r>
  <r>
    <n v="51"/>
    <n v="760"/>
    <n v="70601"/>
    <n v="51760070601"/>
    <x v="10"/>
    <n v="2022"/>
    <x v="5"/>
    <x v="1"/>
    <n v="85"/>
    <n v="695"/>
  </r>
  <r>
    <n v="51"/>
    <n v="760"/>
    <n v="70602"/>
    <n v="51760070602"/>
    <x v="10"/>
    <n v="2022"/>
    <x v="5"/>
    <x v="1"/>
    <n v="9"/>
    <n v="77"/>
  </r>
  <r>
    <n v="51"/>
    <n v="760"/>
    <n v="70700"/>
    <n v="51760070700"/>
    <x v="10"/>
    <n v="2022"/>
    <x v="5"/>
    <x v="1"/>
    <n v="82"/>
    <n v="268"/>
  </r>
  <r>
    <n v="51"/>
    <n v="760"/>
    <n v="70802"/>
    <n v="51760070802"/>
    <x v="10"/>
    <n v="2022"/>
    <x v="5"/>
    <x v="1"/>
    <n v="121"/>
    <n v="403"/>
  </r>
  <r>
    <n v="51"/>
    <n v="760"/>
    <n v="70803"/>
    <n v="51760070803"/>
    <x v="10"/>
    <n v="2022"/>
    <x v="5"/>
    <x v="1"/>
    <n v="101"/>
    <n v="268"/>
  </r>
  <r>
    <n v="51"/>
    <n v="760"/>
    <n v="70804"/>
    <n v="51760070804"/>
    <x v="10"/>
    <n v="2022"/>
    <x v="5"/>
    <x v="1"/>
    <n v="32"/>
    <n v="51"/>
  </r>
  <r>
    <n v="51"/>
    <n v="760"/>
    <n v="70901"/>
    <n v="51760070901"/>
    <x v="10"/>
    <n v="2022"/>
    <x v="5"/>
    <x v="1"/>
    <n v="8"/>
    <n v="420"/>
  </r>
  <r>
    <n v="51"/>
    <n v="760"/>
    <n v="70902"/>
    <n v="51760070902"/>
    <x v="10"/>
    <n v="2022"/>
    <x v="5"/>
    <x v="1"/>
    <n v="0"/>
    <n v="0"/>
  </r>
  <r>
    <n v="51"/>
    <n v="760"/>
    <n v="71002"/>
    <n v="51760071002"/>
    <x v="10"/>
    <n v="2022"/>
    <x v="5"/>
    <x v="1"/>
    <n v="15"/>
    <n v="73"/>
  </r>
  <r>
    <n v="51"/>
    <n v="760"/>
    <n v="71003"/>
    <n v="51760071003"/>
    <x v="10"/>
    <n v="2022"/>
    <x v="5"/>
    <x v="1"/>
    <n v="0"/>
    <n v="0"/>
  </r>
  <r>
    <n v="51"/>
    <n v="760"/>
    <n v="71004"/>
    <n v="51760071004"/>
    <x v="10"/>
    <n v="2022"/>
    <x v="5"/>
    <x v="1"/>
    <n v="0"/>
    <n v="92"/>
  </r>
  <r>
    <n v="51"/>
    <n v="760"/>
    <n v="71100"/>
    <n v="51760071100"/>
    <x v="10"/>
    <n v="2022"/>
    <x v="5"/>
    <x v="1"/>
    <n v="125"/>
    <n v="137"/>
  </r>
  <r>
    <n v="51"/>
    <n v="36"/>
    <n v="600100"/>
    <n v="51036600100"/>
    <x v="0"/>
    <n v="2022"/>
    <x v="6"/>
    <x v="1"/>
    <n v="2"/>
    <n v="51"/>
  </r>
  <r>
    <n v="51"/>
    <n v="36"/>
    <n v="600200"/>
    <n v="51036600200"/>
    <x v="0"/>
    <n v="2022"/>
    <x v="6"/>
    <x v="1"/>
    <n v="38"/>
    <n v="124"/>
  </r>
  <r>
    <n v="51"/>
    <n v="36"/>
    <n v="600300"/>
    <n v="51036600300"/>
    <x v="0"/>
    <n v="2022"/>
    <x v="6"/>
    <x v="1"/>
    <n v="21"/>
    <n v="56"/>
  </r>
  <r>
    <n v="51"/>
    <n v="41"/>
    <n v="100106"/>
    <n v="51041100106"/>
    <x v="1"/>
    <n v="2022"/>
    <x v="6"/>
    <x v="1"/>
    <n v="186"/>
    <n v="235"/>
  </r>
  <r>
    <n v="51"/>
    <n v="41"/>
    <n v="100107"/>
    <n v="51041100107"/>
    <x v="1"/>
    <n v="2022"/>
    <x v="6"/>
    <x v="1"/>
    <n v="0"/>
    <n v="71"/>
  </r>
  <r>
    <n v="51"/>
    <n v="41"/>
    <n v="100206"/>
    <n v="51041100206"/>
    <x v="1"/>
    <n v="2022"/>
    <x v="6"/>
    <x v="1"/>
    <n v="49"/>
    <n v="252"/>
  </r>
  <r>
    <n v="51"/>
    <n v="41"/>
    <n v="100208"/>
    <n v="51041100208"/>
    <x v="1"/>
    <n v="2022"/>
    <x v="6"/>
    <x v="1"/>
    <n v="0"/>
    <n v="64"/>
  </r>
  <r>
    <n v="51"/>
    <n v="41"/>
    <n v="100209"/>
    <n v="51041100209"/>
    <x v="1"/>
    <n v="2022"/>
    <x v="6"/>
    <x v="1"/>
    <n v="9"/>
    <n v="102"/>
  </r>
  <r>
    <n v="51"/>
    <n v="41"/>
    <n v="100210"/>
    <n v="51041100210"/>
    <x v="1"/>
    <n v="2022"/>
    <x v="6"/>
    <x v="1"/>
    <n v="6"/>
    <n v="9"/>
  </r>
  <r>
    <n v="51"/>
    <n v="41"/>
    <n v="100211"/>
    <n v="51041100211"/>
    <x v="1"/>
    <n v="2022"/>
    <x v="6"/>
    <x v="1"/>
    <n v="24"/>
    <n v="67"/>
  </r>
  <r>
    <n v="51"/>
    <n v="41"/>
    <n v="100212"/>
    <n v="51041100212"/>
    <x v="1"/>
    <n v="2022"/>
    <x v="6"/>
    <x v="1"/>
    <n v="0"/>
    <n v="52"/>
  </r>
  <r>
    <n v="51"/>
    <n v="41"/>
    <n v="100300"/>
    <n v="51041100300"/>
    <x v="1"/>
    <n v="2022"/>
    <x v="6"/>
    <x v="1"/>
    <n v="14"/>
    <n v="19"/>
  </r>
  <r>
    <n v="51"/>
    <n v="41"/>
    <n v="100403"/>
    <n v="51041100403"/>
    <x v="1"/>
    <n v="2022"/>
    <x v="6"/>
    <x v="1"/>
    <n v="0"/>
    <n v="217"/>
  </r>
  <r>
    <n v="51"/>
    <n v="41"/>
    <n v="100404"/>
    <n v="51041100404"/>
    <x v="1"/>
    <n v="2022"/>
    <x v="6"/>
    <x v="1"/>
    <n v="21"/>
    <n v="122"/>
  </r>
  <r>
    <n v="51"/>
    <n v="41"/>
    <n v="100405"/>
    <n v="51041100405"/>
    <x v="1"/>
    <n v="2022"/>
    <x v="6"/>
    <x v="1"/>
    <n v="38"/>
    <n v="63"/>
  </r>
  <r>
    <n v="51"/>
    <n v="41"/>
    <n v="100406"/>
    <n v="51041100406"/>
    <x v="1"/>
    <n v="2022"/>
    <x v="6"/>
    <x v="1"/>
    <n v="0"/>
    <n v="54"/>
  </r>
  <r>
    <n v="51"/>
    <n v="41"/>
    <n v="100407"/>
    <n v="51041100407"/>
    <x v="1"/>
    <n v="2022"/>
    <x v="6"/>
    <x v="1"/>
    <n v="120"/>
    <n v="303"/>
  </r>
  <r>
    <n v="51"/>
    <n v="41"/>
    <n v="100409"/>
    <n v="51041100409"/>
    <x v="1"/>
    <n v="2022"/>
    <x v="6"/>
    <x v="1"/>
    <n v="31"/>
    <n v="88"/>
  </r>
  <r>
    <n v="51"/>
    <n v="41"/>
    <n v="100410"/>
    <n v="51041100410"/>
    <x v="1"/>
    <n v="2022"/>
    <x v="6"/>
    <x v="1"/>
    <n v="69"/>
    <n v="171"/>
  </r>
  <r>
    <n v="51"/>
    <n v="41"/>
    <n v="100505"/>
    <n v="51041100505"/>
    <x v="1"/>
    <n v="2022"/>
    <x v="6"/>
    <x v="1"/>
    <n v="0"/>
    <n v="184"/>
  </r>
  <r>
    <n v="51"/>
    <n v="41"/>
    <n v="100506"/>
    <n v="51041100506"/>
    <x v="1"/>
    <n v="2022"/>
    <x v="6"/>
    <x v="1"/>
    <n v="0"/>
    <n v="168"/>
  </r>
  <r>
    <n v="51"/>
    <n v="41"/>
    <n v="100507"/>
    <n v="51041100507"/>
    <x v="1"/>
    <n v="2022"/>
    <x v="6"/>
    <x v="1"/>
    <n v="8"/>
    <n v="334"/>
  </r>
  <r>
    <n v="51"/>
    <n v="41"/>
    <n v="100508"/>
    <n v="51041100508"/>
    <x v="1"/>
    <n v="2022"/>
    <x v="6"/>
    <x v="1"/>
    <n v="49"/>
    <n v="170"/>
  </r>
  <r>
    <n v="51"/>
    <n v="41"/>
    <n v="100509"/>
    <n v="51041100509"/>
    <x v="1"/>
    <n v="2022"/>
    <x v="6"/>
    <x v="1"/>
    <n v="18"/>
    <n v="112"/>
  </r>
  <r>
    <n v="51"/>
    <n v="41"/>
    <n v="100510"/>
    <n v="51041100510"/>
    <x v="1"/>
    <n v="2022"/>
    <x v="6"/>
    <x v="1"/>
    <n v="28"/>
    <n v="93"/>
  </r>
  <r>
    <n v="51"/>
    <n v="41"/>
    <n v="100600"/>
    <n v="51041100600"/>
    <x v="1"/>
    <n v="2022"/>
    <x v="6"/>
    <x v="1"/>
    <n v="32"/>
    <n v="75"/>
  </r>
  <r>
    <n v="51"/>
    <n v="41"/>
    <n v="100701"/>
    <n v="51041100701"/>
    <x v="1"/>
    <n v="2022"/>
    <x v="6"/>
    <x v="1"/>
    <n v="26"/>
    <n v="214"/>
  </r>
  <r>
    <n v="51"/>
    <n v="41"/>
    <n v="100702"/>
    <n v="51041100702"/>
    <x v="1"/>
    <n v="2022"/>
    <x v="6"/>
    <x v="1"/>
    <n v="10"/>
    <n v="23"/>
  </r>
  <r>
    <n v="51"/>
    <n v="41"/>
    <n v="100704"/>
    <n v="51041100704"/>
    <x v="1"/>
    <n v="2022"/>
    <x v="6"/>
    <x v="1"/>
    <n v="70"/>
    <n v="279"/>
  </r>
  <r>
    <n v="51"/>
    <n v="41"/>
    <n v="100705"/>
    <n v="51041100705"/>
    <x v="1"/>
    <n v="2022"/>
    <x v="6"/>
    <x v="1"/>
    <n v="0"/>
    <n v="30"/>
  </r>
  <r>
    <n v="51"/>
    <n v="41"/>
    <n v="100804"/>
    <n v="51041100804"/>
    <x v="1"/>
    <n v="2022"/>
    <x v="6"/>
    <x v="1"/>
    <n v="0"/>
    <n v="133"/>
  </r>
  <r>
    <n v="51"/>
    <n v="41"/>
    <n v="100805"/>
    <n v="51041100805"/>
    <x v="1"/>
    <n v="2022"/>
    <x v="6"/>
    <x v="1"/>
    <n v="54"/>
    <n v="96"/>
  </r>
  <r>
    <n v="51"/>
    <n v="41"/>
    <n v="100806"/>
    <n v="51041100806"/>
    <x v="1"/>
    <n v="2022"/>
    <x v="6"/>
    <x v="1"/>
    <n v="0"/>
    <n v="50"/>
  </r>
  <r>
    <n v="51"/>
    <n v="41"/>
    <n v="100807"/>
    <n v="51041100807"/>
    <x v="1"/>
    <n v="2022"/>
    <x v="6"/>
    <x v="1"/>
    <n v="91"/>
    <n v="220"/>
  </r>
  <r>
    <n v="51"/>
    <n v="41"/>
    <n v="100812"/>
    <n v="51041100812"/>
    <x v="1"/>
    <n v="2022"/>
    <x v="6"/>
    <x v="1"/>
    <n v="14"/>
    <n v="159"/>
  </r>
  <r>
    <n v="51"/>
    <n v="41"/>
    <n v="100814"/>
    <n v="51041100814"/>
    <x v="1"/>
    <n v="2022"/>
    <x v="6"/>
    <x v="1"/>
    <n v="54"/>
    <n v="55"/>
  </r>
  <r>
    <n v="51"/>
    <n v="41"/>
    <n v="100815"/>
    <n v="51041100815"/>
    <x v="1"/>
    <n v="2022"/>
    <x v="6"/>
    <x v="1"/>
    <n v="0"/>
    <n v="39"/>
  </r>
  <r>
    <n v="51"/>
    <n v="41"/>
    <n v="100816"/>
    <n v="51041100816"/>
    <x v="1"/>
    <n v="2022"/>
    <x v="6"/>
    <x v="1"/>
    <n v="22"/>
    <n v="245"/>
  </r>
  <r>
    <n v="51"/>
    <n v="41"/>
    <n v="100817"/>
    <n v="51041100817"/>
    <x v="1"/>
    <n v="2022"/>
    <x v="6"/>
    <x v="1"/>
    <n v="12"/>
    <n v="45"/>
  </r>
  <r>
    <n v="51"/>
    <n v="41"/>
    <n v="100818"/>
    <n v="51041100818"/>
    <x v="1"/>
    <n v="2022"/>
    <x v="6"/>
    <x v="1"/>
    <n v="39"/>
    <n v="129"/>
  </r>
  <r>
    <n v="51"/>
    <n v="41"/>
    <n v="100819"/>
    <n v="51041100819"/>
    <x v="1"/>
    <n v="2022"/>
    <x v="6"/>
    <x v="1"/>
    <n v="99"/>
    <n v="153"/>
  </r>
  <r>
    <n v="51"/>
    <n v="41"/>
    <n v="100820"/>
    <n v="51041100820"/>
    <x v="1"/>
    <n v="2022"/>
    <x v="6"/>
    <x v="1"/>
    <n v="32"/>
    <n v="174"/>
  </r>
  <r>
    <n v="51"/>
    <n v="41"/>
    <n v="100821"/>
    <n v="51041100821"/>
    <x v="1"/>
    <n v="2022"/>
    <x v="6"/>
    <x v="1"/>
    <n v="26"/>
    <n v="122"/>
  </r>
  <r>
    <n v="51"/>
    <n v="41"/>
    <n v="100822"/>
    <n v="51041100822"/>
    <x v="1"/>
    <n v="2022"/>
    <x v="6"/>
    <x v="1"/>
    <n v="0"/>
    <n v="181"/>
  </r>
  <r>
    <n v="51"/>
    <n v="41"/>
    <n v="100823"/>
    <n v="51041100823"/>
    <x v="1"/>
    <n v="2022"/>
    <x v="6"/>
    <x v="1"/>
    <n v="0"/>
    <n v="75"/>
  </r>
  <r>
    <n v="51"/>
    <n v="41"/>
    <n v="100902"/>
    <n v="51041100902"/>
    <x v="1"/>
    <n v="2022"/>
    <x v="6"/>
    <x v="1"/>
    <n v="0"/>
    <n v="25"/>
  </r>
  <r>
    <n v="51"/>
    <n v="41"/>
    <n v="100907"/>
    <n v="51041100907"/>
    <x v="1"/>
    <n v="2022"/>
    <x v="6"/>
    <x v="1"/>
    <n v="12"/>
    <n v="48"/>
  </r>
  <r>
    <n v="51"/>
    <n v="41"/>
    <n v="100910"/>
    <n v="51041100910"/>
    <x v="1"/>
    <n v="2022"/>
    <x v="6"/>
    <x v="1"/>
    <n v="22"/>
    <n v="119"/>
  </r>
  <r>
    <n v="51"/>
    <n v="41"/>
    <n v="100912"/>
    <n v="51041100912"/>
    <x v="1"/>
    <n v="2022"/>
    <x v="6"/>
    <x v="1"/>
    <n v="0"/>
    <n v="358"/>
  </r>
  <r>
    <n v="51"/>
    <n v="41"/>
    <n v="100915"/>
    <n v="51041100915"/>
    <x v="1"/>
    <n v="2022"/>
    <x v="6"/>
    <x v="1"/>
    <n v="107"/>
    <n v="275"/>
  </r>
  <r>
    <n v="51"/>
    <n v="41"/>
    <n v="100919"/>
    <n v="51041100919"/>
    <x v="1"/>
    <n v="2022"/>
    <x v="6"/>
    <x v="1"/>
    <n v="37"/>
    <n v="123"/>
  </r>
  <r>
    <n v="51"/>
    <n v="41"/>
    <n v="100920"/>
    <n v="51041100920"/>
    <x v="1"/>
    <n v="2022"/>
    <x v="6"/>
    <x v="1"/>
    <n v="0"/>
    <n v="53"/>
  </r>
  <r>
    <n v="51"/>
    <n v="41"/>
    <n v="100921"/>
    <n v="51041100921"/>
    <x v="1"/>
    <n v="2022"/>
    <x v="6"/>
    <x v="1"/>
    <n v="9"/>
    <n v="73"/>
  </r>
  <r>
    <n v="51"/>
    <n v="41"/>
    <n v="100922"/>
    <n v="51041100922"/>
    <x v="1"/>
    <n v="2022"/>
    <x v="6"/>
    <x v="1"/>
    <n v="13"/>
    <n v="116"/>
  </r>
  <r>
    <n v="51"/>
    <n v="41"/>
    <n v="100923"/>
    <n v="51041100923"/>
    <x v="1"/>
    <n v="2022"/>
    <x v="6"/>
    <x v="1"/>
    <n v="70"/>
    <n v="102"/>
  </r>
  <r>
    <n v="51"/>
    <n v="41"/>
    <n v="100924"/>
    <n v="51041100924"/>
    <x v="1"/>
    <n v="2022"/>
    <x v="6"/>
    <x v="1"/>
    <n v="0"/>
    <n v="8"/>
  </r>
  <r>
    <n v="51"/>
    <n v="41"/>
    <n v="100926"/>
    <n v="51041100926"/>
    <x v="1"/>
    <n v="2022"/>
    <x v="6"/>
    <x v="1"/>
    <n v="0"/>
    <n v="107"/>
  </r>
  <r>
    <n v="51"/>
    <n v="41"/>
    <n v="100928"/>
    <n v="51041100928"/>
    <x v="1"/>
    <n v="2022"/>
    <x v="6"/>
    <x v="1"/>
    <n v="0"/>
    <n v="141"/>
  </r>
  <r>
    <n v="51"/>
    <n v="41"/>
    <n v="100929"/>
    <n v="51041100929"/>
    <x v="1"/>
    <n v="2022"/>
    <x v="6"/>
    <x v="1"/>
    <n v="0"/>
    <n v="80"/>
  </r>
  <r>
    <n v="51"/>
    <n v="41"/>
    <n v="100930"/>
    <n v="51041100930"/>
    <x v="1"/>
    <n v="2022"/>
    <x v="6"/>
    <x v="1"/>
    <n v="0"/>
    <n v="27"/>
  </r>
  <r>
    <n v="51"/>
    <n v="41"/>
    <n v="100931"/>
    <n v="51041100931"/>
    <x v="1"/>
    <n v="2022"/>
    <x v="6"/>
    <x v="1"/>
    <n v="0"/>
    <n v="123"/>
  </r>
  <r>
    <n v="51"/>
    <n v="41"/>
    <n v="100932"/>
    <n v="51041100932"/>
    <x v="1"/>
    <n v="2022"/>
    <x v="6"/>
    <x v="1"/>
    <n v="0"/>
    <n v="60"/>
  </r>
  <r>
    <n v="51"/>
    <n v="41"/>
    <n v="100933"/>
    <n v="51041100933"/>
    <x v="1"/>
    <n v="2022"/>
    <x v="6"/>
    <x v="1"/>
    <n v="15"/>
    <n v="105"/>
  </r>
  <r>
    <n v="51"/>
    <n v="41"/>
    <n v="100934"/>
    <n v="51041100934"/>
    <x v="1"/>
    <n v="2022"/>
    <x v="6"/>
    <x v="1"/>
    <n v="135"/>
    <n v="235"/>
  </r>
  <r>
    <n v="51"/>
    <n v="41"/>
    <n v="100935"/>
    <n v="51041100935"/>
    <x v="1"/>
    <n v="2022"/>
    <x v="6"/>
    <x v="1"/>
    <n v="0"/>
    <n v="54"/>
  </r>
  <r>
    <n v="51"/>
    <n v="41"/>
    <n v="100936"/>
    <n v="51041100936"/>
    <x v="1"/>
    <n v="2022"/>
    <x v="6"/>
    <x v="1"/>
    <n v="0"/>
    <n v="38"/>
  </r>
  <r>
    <n v="51"/>
    <n v="41"/>
    <n v="100937"/>
    <n v="51041100937"/>
    <x v="1"/>
    <n v="2022"/>
    <x v="6"/>
    <x v="1"/>
    <n v="20"/>
    <n v="62"/>
  </r>
  <r>
    <n v="51"/>
    <n v="41"/>
    <n v="100938"/>
    <n v="51041100938"/>
    <x v="1"/>
    <n v="2022"/>
    <x v="6"/>
    <x v="1"/>
    <n v="15"/>
    <n v="301"/>
  </r>
  <r>
    <n v="51"/>
    <n v="41"/>
    <n v="101003"/>
    <n v="51041101003"/>
    <x v="1"/>
    <n v="2022"/>
    <x v="6"/>
    <x v="1"/>
    <n v="69"/>
    <n v="200"/>
  </r>
  <r>
    <n v="51"/>
    <n v="41"/>
    <n v="101004"/>
    <n v="51041101004"/>
    <x v="1"/>
    <n v="2022"/>
    <x v="6"/>
    <x v="1"/>
    <n v="6"/>
    <n v="49"/>
  </r>
  <r>
    <n v="51"/>
    <n v="41"/>
    <n v="101007"/>
    <n v="51041101007"/>
    <x v="1"/>
    <n v="2022"/>
    <x v="6"/>
    <x v="1"/>
    <n v="0"/>
    <n v="147"/>
  </r>
  <r>
    <n v="51"/>
    <n v="41"/>
    <n v="101008"/>
    <n v="51041101008"/>
    <x v="1"/>
    <n v="2022"/>
    <x v="6"/>
    <x v="1"/>
    <n v="6"/>
    <n v="131"/>
  </r>
  <r>
    <n v="51"/>
    <n v="41"/>
    <n v="101009"/>
    <n v="51041101009"/>
    <x v="1"/>
    <n v="2022"/>
    <x v="6"/>
    <x v="1"/>
    <n v="17"/>
    <n v="143"/>
  </r>
  <r>
    <n v="51"/>
    <n v="41"/>
    <n v="101011"/>
    <n v="51041101011"/>
    <x v="1"/>
    <n v="2022"/>
    <x v="6"/>
    <x v="1"/>
    <n v="8"/>
    <n v="69"/>
  </r>
  <r>
    <n v="51"/>
    <n v="41"/>
    <n v="101012"/>
    <n v="51041101012"/>
    <x v="1"/>
    <n v="2022"/>
    <x v="6"/>
    <x v="1"/>
    <n v="0"/>
    <n v="19"/>
  </r>
  <r>
    <n v="51"/>
    <n v="41"/>
    <n v="101013"/>
    <n v="51041101013"/>
    <x v="1"/>
    <n v="2022"/>
    <x v="6"/>
    <x v="1"/>
    <n v="0"/>
    <n v="61"/>
  </r>
  <r>
    <n v="51"/>
    <n v="41"/>
    <n v="101014"/>
    <n v="51041101014"/>
    <x v="1"/>
    <n v="2022"/>
    <x v="6"/>
    <x v="1"/>
    <n v="0"/>
    <n v="20"/>
  </r>
  <r>
    <n v="51"/>
    <n v="41"/>
    <n v="101015"/>
    <n v="51041101015"/>
    <x v="1"/>
    <n v="2022"/>
    <x v="6"/>
    <x v="1"/>
    <n v="28"/>
    <n v="104"/>
  </r>
  <r>
    <n v="51"/>
    <n v="75"/>
    <n v="400101"/>
    <n v="51075400101"/>
    <x v="2"/>
    <n v="2022"/>
    <x v="6"/>
    <x v="1"/>
    <n v="0"/>
    <n v="8"/>
  </r>
  <r>
    <n v="51"/>
    <n v="75"/>
    <n v="400102"/>
    <n v="51075400102"/>
    <x v="2"/>
    <n v="2022"/>
    <x v="6"/>
    <x v="1"/>
    <n v="0"/>
    <n v="77"/>
  </r>
  <r>
    <n v="51"/>
    <n v="75"/>
    <n v="400200"/>
    <n v="51075400200"/>
    <x v="2"/>
    <n v="2022"/>
    <x v="6"/>
    <x v="1"/>
    <n v="0"/>
    <n v="41"/>
  </r>
  <r>
    <n v="51"/>
    <n v="75"/>
    <n v="400300"/>
    <n v="51075400300"/>
    <x v="2"/>
    <n v="2022"/>
    <x v="6"/>
    <x v="1"/>
    <n v="13"/>
    <n v="27"/>
  </r>
  <r>
    <n v="51"/>
    <n v="75"/>
    <n v="400400"/>
    <n v="51075400400"/>
    <x v="2"/>
    <n v="2022"/>
    <x v="6"/>
    <x v="1"/>
    <n v="0"/>
    <n v="57"/>
  </r>
  <r>
    <n v="51"/>
    <n v="75"/>
    <n v="400500"/>
    <n v="51075400500"/>
    <x v="2"/>
    <n v="2022"/>
    <x v="6"/>
    <x v="1"/>
    <n v="18"/>
    <n v="88"/>
  </r>
  <r>
    <n v="51"/>
    <n v="85"/>
    <n v="320100"/>
    <n v="51085320100"/>
    <x v="3"/>
    <n v="2022"/>
    <x v="6"/>
    <x v="1"/>
    <n v="0"/>
    <n v="81"/>
  </r>
  <r>
    <n v="51"/>
    <n v="85"/>
    <n v="320200"/>
    <n v="51085320200"/>
    <x v="3"/>
    <n v="2022"/>
    <x v="6"/>
    <x v="1"/>
    <n v="21"/>
    <n v="200"/>
  </r>
  <r>
    <n v="51"/>
    <n v="85"/>
    <n v="320300"/>
    <n v="51085320300"/>
    <x v="3"/>
    <n v="2022"/>
    <x v="6"/>
    <x v="1"/>
    <n v="9"/>
    <n v="81"/>
  </r>
  <r>
    <n v="51"/>
    <n v="85"/>
    <n v="320400"/>
    <n v="51085320400"/>
    <x v="3"/>
    <n v="2022"/>
    <x v="6"/>
    <x v="1"/>
    <n v="0"/>
    <n v="233"/>
  </r>
  <r>
    <n v="51"/>
    <n v="85"/>
    <n v="320500"/>
    <n v="51085320500"/>
    <x v="3"/>
    <n v="2022"/>
    <x v="6"/>
    <x v="1"/>
    <n v="0"/>
    <n v="26"/>
  </r>
  <r>
    <n v="51"/>
    <n v="85"/>
    <n v="320601"/>
    <n v="51085320601"/>
    <x v="3"/>
    <n v="2022"/>
    <x v="6"/>
    <x v="1"/>
    <n v="0"/>
    <n v="16"/>
  </r>
  <r>
    <n v="51"/>
    <n v="85"/>
    <n v="320602"/>
    <n v="51085320602"/>
    <x v="3"/>
    <n v="2022"/>
    <x v="6"/>
    <x v="1"/>
    <n v="10"/>
    <n v="55"/>
  </r>
  <r>
    <n v="51"/>
    <n v="85"/>
    <n v="320701"/>
    <n v="51085320701"/>
    <x v="3"/>
    <n v="2022"/>
    <x v="6"/>
    <x v="1"/>
    <n v="0"/>
    <n v="146"/>
  </r>
  <r>
    <n v="51"/>
    <n v="85"/>
    <n v="320702"/>
    <n v="51085320702"/>
    <x v="3"/>
    <n v="2022"/>
    <x v="6"/>
    <x v="1"/>
    <n v="19"/>
    <n v="89"/>
  </r>
  <r>
    <n v="51"/>
    <n v="85"/>
    <n v="320801"/>
    <n v="51085320801"/>
    <x v="3"/>
    <n v="2022"/>
    <x v="6"/>
    <x v="1"/>
    <n v="0"/>
    <n v="59"/>
  </r>
  <r>
    <n v="51"/>
    <n v="85"/>
    <n v="320803"/>
    <n v="51085320803"/>
    <x v="3"/>
    <n v="2022"/>
    <x v="6"/>
    <x v="1"/>
    <n v="8"/>
    <n v="303"/>
  </r>
  <r>
    <n v="51"/>
    <n v="85"/>
    <n v="320804"/>
    <n v="51085320804"/>
    <x v="3"/>
    <n v="2022"/>
    <x v="6"/>
    <x v="1"/>
    <n v="0"/>
    <n v="71"/>
  </r>
  <r>
    <n v="51"/>
    <n v="85"/>
    <n v="320805"/>
    <n v="51085320805"/>
    <x v="3"/>
    <n v="2022"/>
    <x v="6"/>
    <x v="1"/>
    <n v="0"/>
    <n v="53"/>
  </r>
  <r>
    <n v="51"/>
    <n v="85"/>
    <n v="320901"/>
    <n v="51085320901"/>
    <x v="3"/>
    <n v="2022"/>
    <x v="6"/>
    <x v="1"/>
    <n v="0"/>
    <n v="0"/>
  </r>
  <r>
    <n v="51"/>
    <n v="85"/>
    <n v="320902"/>
    <n v="51085320902"/>
    <x v="3"/>
    <n v="2022"/>
    <x v="6"/>
    <x v="1"/>
    <n v="0"/>
    <n v="21"/>
  </r>
  <r>
    <n v="51"/>
    <n v="85"/>
    <n v="321001"/>
    <n v="51085321001"/>
    <x v="3"/>
    <n v="2022"/>
    <x v="6"/>
    <x v="1"/>
    <n v="0"/>
    <n v="35"/>
  </r>
  <r>
    <n v="51"/>
    <n v="85"/>
    <n v="321003"/>
    <n v="51085321003"/>
    <x v="3"/>
    <n v="2022"/>
    <x v="6"/>
    <x v="1"/>
    <n v="0"/>
    <n v="83"/>
  </r>
  <r>
    <n v="51"/>
    <n v="85"/>
    <n v="321004"/>
    <n v="51085321004"/>
    <x v="3"/>
    <n v="2022"/>
    <x v="6"/>
    <x v="1"/>
    <n v="0"/>
    <n v="211"/>
  </r>
  <r>
    <n v="51"/>
    <n v="85"/>
    <n v="321100"/>
    <n v="51085321100"/>
    <x v="3"/>
    <n v="2022"/>
    <x v="6"/>
    <x v="1"/>
    <n v="0"/>
    <n v="64"/>
  </r>
  <r>
    <n v="51"/>
    <n v="85"/>
    <n v="321201"/>
    <n v="51085321201"/>
    <x v="3"/>
    <n v="2022"/>
    <x v="6"/>
    <x v="1"/>
    <n v="0"/>
    <n v="91"/>
  </r>
  <r>
    <n v="51"/>
    <n v="85"/>
    <n v="321202"/>
    <n v="51085321202"/>
    <x v="3"/>
    <n v="2022"/>
    <x v="6"/>
    <x v="1"/>
    <n v="27"/>
    <n v="118"/>
  </r>
  <r>
    <n v="51"/>
    <n v="85"/>
    <n v="321300"/>
    <n v="51085321300"/>
    <x v="3"/>
    <n v="2022"/>
    <x v="6"/>
    <x v="1"/>
    <n v="0"/>
    <n v="110"/>
  </r>
  <r>
    <n v="51"/>
    <n v="85"/>
    <n v="321401"/>
    <n v="51085321401"/>
    <x v="3"/>
    <n v="2022"/>
    <x v="6"/>
    <x v="1"/>
    <n v="3"/>
    <n v="18"/>
  </r>
  <r>
    <n v="51"/>
    <n v="85"/>
    <n v="321402"/>
    <n v="51085321402"/>
    <x v="3"/>
    <n v="2022"/>
    <x v="6"/>
    <x v="1"/>
    <n v="17"/>
    <n v="113"/>
  </r>
  <r>
    <n v="51"/>
    <n v="85"/>
    <n v="321403"/>
    <n v="51085321403"/>
    <x v="3"/>
    <n v="2022"/>
    <x v="6"/>
    <x v="1"/>
    <n v="0"/>
    <n v="14"/>
  </r>
  <r>
    <n v="51"/>
    <n v="87"/>
    <n v="200106"/>
    <n v="51087200106"/>
    <x v="4"/>
    <n v="2022"/>
    <x v="6"/>
    <x v="1"/>
    <n v="24"/>
    <n v="129"/>
  </r>
  <r>
    <n v="51"/>
    <n v="87"/>
    <n v="200108"/>
    <n v="51087200108"/>
    <x v="4"/>
    <n v="2022"/>
    <x v="6"/>
    <x v="1"/>
    <n v="15"/>
    <n v="48"/>
  </r>
  <r>
    <n v="51"/>
    <n v="87"/>
    <n v="200109"/>
    <n v="51087200109"/>
    <x v="4"/>
    <n v="2022"/>
    <x v="6"/>
    <x v="1"/>
    <n v="0"/>
    <n v="0"/>
  </r>
  <r>
    <n v="51"/>
    <n v="87"/>
    <n v="200122"/>
    <n v="51087200122"/>
    <x v="4"/>
    <n v="2022"/>
    <x v="6"/>
    <x v="1"/>
    <n v="0"/>
    <n v="91"/>
  </r>
  <r>
    <n v="51"/>
    <n v="87"/>
    <n v="200123"/>
    <n v="51087200123"/>
    <x v="4"/>
    <n v="2022"/>
    <x v="6"/>
    <x v="1"/>
    <n v="0"/>
    <n v="91"/>
  </r>
  <r>
    <n v="51"/>
    <n v="87"/>
    <n v="200124"/>
    <n v="51087200124"/>
    <x v="4"/>
    <n v="2022"/>
    <x v="6"/>
    <x v="1"/>
    <n v="2"/>
    <n v="103"/>
  </r>
  <r>
    <n v="51"/>
    <n v="87"/>
    <n v="200125"/>
    <n v="51087200125"/>
    <x v="4"/>
    <n v="2022"/>
    <x v="6"/>
    <x v="1"/>
    <n v="15"/>
    <n v="88"/>
  </r>
  <r>
    <n v="51"/>
    <n v="87"/>
    <n v="200126"/>
    <n v="51087200126"/>
    <x v="4"/>
    <n v="2022"/>
    <x v="6"/>
    <x v="1"/>
    <n v="0"/>
    <n v="102"/>
  </r>
  <r>
    <n v="51"/>
    <n v="87"/>
    <n v="200127"/>
    <n v="51087200127"/>
    <x v="4"/>
    <n v="2022"/>
    <x v="6"/>
    <x v="1"/>
    <n v="3"/>
    <n v="166"/>
  </r>
  <r>
    <n v="51"/>
    <n v="87"/>
    <n v="200131"/>
    <n v="51087200131"/>
    <x v="4"/>
    <n v="2022"/>
    <x v="6"/>
    <x v="1"/>
    <n v="0"/>
    <n v="67"/>
  </r>
  <r>
    <n v="51"/>
    <n v="87"/>
    <n v="200132"/>
    <n v="51087200132"/>
    <x v="4"/>
    <n v="2022"/>
    <x v="6"/>
    <x v="1"/>
    <n v="42"/>
    <n v="200"/>
  </r>
  <r>
    <n v="51"/>
    <n v="87"/>
    <n v="200133"/>
    <n v="51087200133"/>
    <x v="4"/>
    <n v="2022"/>
    <x v="6"/>
    <x v="1"/>
    <n v="90"/>
    <n v="167"/>
  </r>
  <r>
    <n v="51"/>
    <n v="87"/>
    <n v="200134"/>
    <n v="51087200134"/>
    <x v="4"/>
    <n v="2022"/>
    <x v="6"/>
    <x v="1"/>
    <n v="52"/>
    <n v="216"/>
  </r>
  <r>
    <n v="51"/>
    <n v="87"/>
    <n v="200135"/>
    <n v="51087200135"/>
    <x v="4"/>
    <n v="2022"/>
    <x v="6"/>
    <x v="1"/>
    <n v="0"/>
    <n v="118"/>
  </r>
  <r>
    <n v="51"/>
    <n v="87"/>
    <n v="200136"/>
    <n v="51087200136"/>
    <x v="4"/>
    <n v="2022"/>
    <x v="6"/>
    <x v="1"/>
    <n v="16"/>
    <n v="50"/>
  </r>
  <r>
    <n v="51"/>
    <n v="87"/>
    <n v="200137"/>
    <n v="51087200137"/>
    <x v="4"/>
    <n v="2022"/>
    <x v="6"/>
    <x v="1"/>
    <n v="0"/>
    <n v="39"/>
  </r>
  <r>
    <n v="51"/>
    <n v="87"/>
    <n v="200138"/>
    <n v="51087200138"/>
    <x v="4"/>
    <n v="2022"/>
    <x v="6"/>
    <x v="1"/>
    <n v="0"/>
    <n v="76"/>
  </r>
  <r>
    <n v="51"/>
    <n v="87"/>
    <n v="200139"/>
    <n v="51087200139"/>
    <x v="4"/>
    <n v="2022"/>
    <x v="6"/>
    <x v="1"/>
    <n v="13"/>
    <n v="42"/>
  </r>
  <r>
    <n v="51"/>
    <n v="87"/>
    <n v="200140"/>
    <n v="51087200140"/>
    <x v="4"/>
    <n v="2022"/>
    <x v="6"/>
    <x v="1"/>
    <n v="0"/>
    <n v="8"/>
  </r>
  <r>
    <n v="51"/>
    <n v="87"/>
    <n v="200141"/>
    <n v="51087200141"/>
    <x v="4"/>
    <n v="2022"/>
    <x v="6"/>
    <x v="1"/>
    <n v="0"/>
    <n v="27"/>
  </r>
  <r>
    <n v="51"/>
    <n v="87"/>
    <n v="200142"/>
    <n v="51087200142"/>
    <x v="4"/>
    <n v="2022"/>
    <x v="6"/>
    <x v="1"/>
    <n v="0"/>
    <n v="65"/>
  </r>
  <r>
    <n v="51"/>
    <n v="87"/>
    <n v="200143"/>
    <n v="51087200143"/>
    <x v="4"/>
    <n v="2022"/>
    <x v="6"/>
    <x v="1"/>
    <n v="27"/>
    <n v="102"/>
  </r>
  <r>
    <n v="51"/>
    <n v="87"/>
    <n v="200144"/>
    <n v="51087200144"/>
    <x v="4"/>
    <n v="2022"/>
    <x v="6"/>
    <x v="1"/>
    <n v="0"/>
    <n v="87"/>
  </r>
  <r>
    <n v="51"/>
    <n v="87"/>
    <n v="200145"/>
    <n v="51087200145"/>
    <x v="4"/>
    <n v="2022"/>
    <x v="6"/>
    <x v="1"/>
    <n v="0"/>
    <n v="168"/>
  </r>
  <r>
    <n v="51"/>
    <n v="87"/>
    <n v="200146"/>
    <n v="51087200146"/>
    <x v="4"/>
    <n v="2022"/>
    <x v="6"/>
    <x v="1"/>
    <n v="0"/>
    <n v="18"/>
  </r>
  <r>
    <n v="51"/>
    <n v="87"/>
    <n v="200147"/>
    <n v="51087200147"/>
    <x v="4"/>
    <n v="2022"/>
    <x v="6"/>
    <x v="1"/>
    <n v="0"/>
    <n v="214"/>
  </r>
  <r>
    <n v="51"/>
    <n v="87"/>
    <n v="200148"/>
    <n v="51087200148"/>
    <x v="4"/>
    <n v="2022"/>
    <x v="6"/>
    <x v="1"/>
    <n v="5"/>
    <n v="9"/>
  </r>
  <r>
    <n v="51"/>
    <n v="87"/>
    <n v="200149"/>
    <n v="51087200149"/>
    <x v="4"/>
    <n v="2022"/>
    <x v="6"/>
    <x v="1"/>
    <n v="8"/>
    <n v="181"/>
  </r>
  <r>
    <n v="51"/>
    <n v="87"/>
    <n v="200150"/>
    <n v="51087200150"/>
    <x v="4"/>
    <n v="2022"/>
    <x v="6"/>
    <x v="1"/>
    <n v="0"/>
    <n v="62"/>
  </r>
  <r>
    <n v="51"/>
    <n v="87"/>
    <n v="200151"/>
    <n v="51087200151"/>
    <x v="4"/>
    <n v="2022"/>
    <x v="6"/>
    <x v="1"/>
    <n v="14"/>
    <n v="128"/>
  </r>
  <r>
    <n v="51"/>
    <n v="87"/>
    <n v="200152"/>
    <n v="51087200152"/>
    <x v="4"/>
    <n v="2022"/>
    <x v="6"/>
    <x v="1"/>
    <n v="0"/>
    <n v="68"/>
  </r>
  <r>
    <n v="51"/>
    <n v="87"/>
    <n v="200153"/>
    <n v="51087200153"/>
    <x v="4"/>
    <n v="2022"/>
    <x v="6"/>
    <x v="1"/>
    <n v="12"/>
    <n v="137"/>
  </r>
  <r>
    <n v="51"/>
    <n v="87"/>
    <n v="200201"/>
    <n v="51087200201"/>
    <x v="4"/>
    <n v="2022"/>
    <x v="6"/>
    <x v="1"/>
    <n v="0"/>
    <n v="177"/>
  </r>
  <r>
    <n v="51"/>
    <n v="87"/>
    <n v="200202"/>
    <n v="51087200202"/>
    <x v="4"/>
    <n v="2022"/>
    <x v="6"/>
    <x v="1"/>
    <n v="0"/>
    <n v="42"/>
  </r>
  <r>
    <n v="51"/>
    <n v="87"/>
    <n v="200301"/>
    <n v="51087200301"/>
    <x v="4"/>
    <n v="2022"/>
    <x v="6"/>
    <x v="1"/>
    <n v="17"/>
    <n v="80"/>
  </r>
  <r>
    <n v="51"/>
    <n v="87"/>
    <n v="200302"/>
    <n v="51087200302"/>
    <x v="4"/>
    <n v="2022"/>
    <x v="6"/>
    <x v="1"/>
    <n v="15"/>
    <n v="69"/>
  </r>
  <r>
    <n v="51"/>
    <n v="87"/>
    <n v="200303"/>
    <n v="51087200303"/>
    <x v="4"/>
    <n v="2022"/>
    <x v="6"/>
    <x v="1"/>
    <n v="0"/>
    <n v="63"/>
  </r>
  <r>
    <n v="51"/>
    <n v="87"/>
    <n v="200305"/>
    <n v="51087200305"/>
    <x v="4"/>
    <n v="2022"/>
    <x v="6"/>
    <x v="1"/>
    <n v="106"/>
    <n v="195"/>
  </r>
  <r>
    <n v="51"/>
    <n v="87"/>
    <n v="200404"/>
    <n v="51087200404"/>
    <x v="4"/>
    <n v="2022"/>
    <x v="6"/>
    <x v="1"/>
    <n v="0"/>
    <n v="27"/>
  </r>
  <r>
    <n v="51"/>
    <n v="87"/>
    <n v="200407"/>
    <n v="51087200407"/>
    <x v="4"/>
    <n v="2022"/>
    <x v="6"/>
    <x v="1"/>
    <n v="33"/>
    <n v="143"/>
  </r>
  <r>
    <n v="51"/>
    <n v="87"/>
    <n v="200409"/>
    <n v="51087200409"/>
    <x v="4"/>
    <n v="2022"/>
    <x v="6"/>
    <x v="1"/>
    <n v="21"/>
    <n v="53"/>
  </r>
  <r>
    <n v="51"/>
    <n v="87"/>
    <n v="200411"/>
    <n v="51087200411"/>
    <x v="4"/>
    <n v="2022"/>
    <x v="6"/>
    <x v="1"/>
    <n v="49"/>
    <n v="253"/>
  </r>
  <r>
    <n v="51"/>
    <n v="87"/>
    <n v="200412"/>
    <n v="51087200412"/>
    <x v="4"/>
    <n v="2022"/>
    <x v="6"/>
    <x v="1"/>
    <n v="10"/>
    <n v="73"/>
  </r>
  <r>
    <n v="51"/>
    <n v="87"/>
    <n v="200413"/>
    <n v="51087200413"/>
    <x v="4"/>
    <n v="2022"/>
    <x v="6"/>
    <x v="1"/>
    <n v="0"/>
    <n v="76"/>
  </r>
  <r>
    <n v="51"/>
    <n v="87"/>
    <n v="200414"/>
    <n v="51087200414"/>
    <x v="4"/>
    <n v="2022"/>
    <x v="6"/>
    <x v="1"/>
    <n v="49"/>
    <n v="205"/>
  </r>
  <r>
    <n v="51"/>
    <n v="87"/>
    <n v="200415"/>
    <n v="51087200415"/>
    <x v="4"/>
    <n v="2022"/>
    <x v="6"/>
    <x v="1"/>
    <n v="0"/>
    <n v="45"/>
  </r>
  <r>
    <n v="51"/>
    <n v="87"/>
    <n v="200416"/>
    <n v="51087200416"/>
    <x v="4"/>
    <n v="2022"/>
    <x v="6"/>
    <x v="1"/>
    <n v="0"/>
    <n v="9"/>
  </r>
  <r>
    <n v="51"/>
    <n v="87"/>
    <n v="200417"/>
    <n v="51087200417"/>
    <x v="4"/>
    <n v="2022"/>
    <x v="6"/>
    <x v="1"/>
    <n v="14"/>
    <n v="153"/>
  </r>
  <r>
    <n v="51"/>
    <n v="87"/>
    <n v="200418"/>
    <n v="51087200418"/>
    <x v="4"/>
    <n v="2022"/>
    <x v="6"/>
    <x v="1"/>
    <n v="105"/>
    <n v="202"/>
  </r>
  <r>
    <n v="51"/>
    <n v="87"/>
    <n v="200501"/>
    <n v="51087200501"/>
    <x v="4"/>
    <n v="2022"/>
    <x v="6"/>
    <x v="1"/>
    <n v="38"/>
    <n v="42"/>
  </r>
  <r>
    <n v="51"/>
    <n v="87"/>
    <n v="200502"/>
    <n v="51087200502"/>
    <x v="4"/>
    <n v="2022"/>
    <x v="6"/>
    <x v="1"/>
    <n v="2"/>
    <n v="31"/>
  </r>
  <r>
    <n v="51"/>
    <n v="87"/>
    <n v="200503"/>
    <n v="51087200503"/>
    <x v="4"/>
    <n v="2022"/>
    <x v="6"/>
    <x v="1"/>
    <n v="53"/>
    <n v="142"/>
  </r>
  <r>
    <n v="51"/>
    <n v="87"/>
    <n v="200600"/>
    <n v="51087200600"/>
    <x v="4"/>
    <n v="2022"/>
    <x v="6"/>
    <x v="1"/>
    <n v="23"/>
    <n v="205"/>
  </r>
  <r>
    <n v="51"/>
    <n v="87"/>
    <n v="200700"/>
    <n v="51087200700"/>
    <x v="4"/>
    <n v="2022"/>
    <x v="6"/>
    <x v="1"/>
    <n v="0"/>
    <n v="62"/>
  </r>
  <r>
    <n v="51"/>
    <n v="87"/>
    <n v="200801"/>
    <n v="51087200801"/>
    <x v="4"/>
    <n v="2022"/>
    <x v="6"/>
    <x v="1"/>
    <n v="45"/>
    <n v="128"/>
  </r>
  <r>
    <n v="51"/>
    <n v="87"/>
    <n v="200802"/>
    <n v="51087200802"/>
    <x v="4"/>
    <n v="2022"/>
    <x v="6"/>
    <x v="1"/>
    <n v="19"/>
    <n v="27"/>
  </r>
  <r>
    <n v="51"/>
    <n v="87"/>
    <n v="200805"/>
    <n v="51087200805"/>
    <x v="4"/>
    <n v="2022"/>
    <x v="6"/>
    <x v="1"/>
    <n v="0"/>
    <n v="12"/>
  </r>
  <r>
    <n v="51"/>
    <n v="87"/>
    <n v="200806"/>
    <n v="51087200806"/>
    <x v="4"/>
    <n v="2022"/>
    <x v="6"/>
    <x v="1"/>
    <n v="71"/>
    <n v="210"/>
  </r>
  <r>
    <n v="51"/>
    <n v="87"/>
    <n v="200807"/>
    <n v="51087200807"/>
    <x v="4"/>
    <n v="2022"/>
    <x v="6"/>
    <x v="1"/>
    <n v="0"/>
    <n v="47"/>
  </r>
  <r>
    <n v="51"/>
    <n v="87"/>
    <n v="200904"/>
    <n v="51087200904"/>
    <x v="4"/>
    <n v="2022"/>
    <x v="6"/>
    <x v="1"/>
    <n v="0"/>
    <n v="169"/>
  </r>
  <r>
    <n v="51"/>
    <n v="87"/>
    <n v="200905"/>
    <n v="51087200905"/>
    <x v="4"/>
    <n v="2022"/>
    <x v="6"/>
    <x v="1"/>
    <n v="56"/>
    <n v="191"/>
  </r>
  <r>
    <n v="51"/>
    <n v="87"/>
    <n v="200906"/>
    <n v="51087200906"/>
    <x v="4"/>
    <n v="2022"/>
    <x v="6"/>
    <x v="1"/>
    <n v="32"/>
    <n v="210"/>
  </r>
  <r>
    <n v="51"/>
    <n v="87"/>
    <n v="200907"/>
    <n v="51087200907"/>
    <x v="4"/>
    <n v="2022"/>
    <x v="6"/>
    <x v="1"/>
    <n v="13"/>
    <n v="118"/>
  </r>
  <r>
    <n v="51"/>
    <n v="87"/>
    <n v="200908"/>
    <n v="51087200908"/>
    <x v="4"/>
    <n v="2022"/>
    <x v="6"/>
    <x v="1"/>
    <n v="0"/>
    <n v="0"/>
  </r>
  <r>
    <n v="51"/>
    <n v="87"/>
    <n v="201001"/>
    <n v="51087201001"/>
    <x v="4"/>
    <n v="2022"/>
    <x v="6"/>
    <x v="1"/>
    <n v="0"/>
    <n v="115"/>
  </r>
  <r>
    <n v="51"/>
    <n v="87"/>
    <n v="201002"/>
    <n v="51087201002"/>
    <x v="4"/>
    <n v="2022"/>
    <x v="6"/>
    <x v="1"/>
    <n v="75"/>
    <n v="99"/>
  </r>
  <r>
    <n v="51"/>
    <n v="87"/>
    <n v="201003"/>
    <n v="51087201003"/>
    <x v="4"/>
    <n v="2022"/>
    <x v="6"/>
    <x v="1"/>
    <n v="66"/>
    <n v="148"/>
  </r>
  <r>
    <n v="51"/>
    <n v="87"/>
    <n v="201102"/>
    <n v="51087201102"/>
    <x v="4"/>
    <n v="2022"/>
    <x v="6"/>
    <x v="1"/>
    <n v="14"/>
    <n v="33"/>
  </r>
  <r>
    <n v="51"/>
    <n v="87"/>
    <n v="201103"/>
    <n v="51087201103"/>
    <x v="4"/>
    <n v="2022"/>
    <x v="6"/>
    <x v="1"/>
    <n v="50"/>
    <n v="105"/>
  </r>
  <r>
    <n v="51"/>
    <n v="87"/>
    <n v="201104"/>
    <n v="51087201104"/>
    <x v="4"/>
    <n v="2022"/>
    <x v="6"/>
    <x v="1"/>
    <n v="31"/>
    <n v="31"/>
  </r>
  <r>
    <n v="51"/>
    <n v="87"/>
    <n v="201203"/>
    <n v="51087201203"/>
    <x v="4"/>
    <n v="2022"/>
    <x v="6"/>
    <x v="1"/>
    <n v="27"/>
    <n v="27"/>
  </r>
  <r>
    <n v="51"/>
    <n v="87"/>
    <n v="201204"/>
    <n v="51087201204"/>
    <x v="4"/>
    <n v="2022"/>
    <x v="6"/>
    <x v="1"/>
    <n v="0"/>
    <n v="59"/>
  </r>
  <r>
    <n v="51"/>
    <n v="87"/>
    <n v="201205"/>
    <n v="51087201205"/>
    <x v="4"/>
    <n v="2022"/>
    <x v="6"/>
    <x v="1"/>
    <n v="29"/>
    <n v="68"/>
  </r>
  <r>
    <n v="51"/>
    <n v="87"/>
    <n v="201206"/>
    <n v="51087201206"/>
    <x v="4"/>
    <n v="2022"/>
    <x v="6"/>
    <x v="1"/>
    <n v="0"/>
    <n v="37"/>
  </r>
  <r>
    <n v="51"/>
    <n v="87"/>
    <n v="201403"/>
    <n v="51087201403"/>
    <x v="4"/>
    <n v="2022"/>
    <x v="6"/>
    <x v="1"/>
    <n v="135"/>
    <n v="266"/>
  </r>
  <r>
    <n v="51"/>
    <n v="87"/>
    <n v="201404"/>
    <n v="51087201404"/>
    <x v="4"/>
    <n v="2022"/>
    <x v="6"/>
    <x v="1"/>
    <n v="28"/>
    <n v="71"/>
  </r>
  <r>
    <n v="51"/>
    <n v="87"/>
    <n v="201405"/>
    <n v="51087201405"/>
    <x v="4"/>
    <n v="2022"/>
    <x v="6"/>
    <x v="1"/>
    <n v="0"/>
    <n v="6"/>
  </r>
  <r>
    <n v="51"/>
    <n v="87"/>
    <n v="201406"/>
    <n v="51087201406"/>
    <x v="4"/>
    <n v="2022"/>
    <x v="6"/>
    <x v="1"/>
    <n v="59"/>
    <n v="261"/>
  </r>
  <r>
    <n v="51"/>
    <n v="87"/>
    <n v="201502"/>
    <n v="51087201502"/>
    <x v="4"/>
    <n v="2022"/>
    <x v="6"/>
    <x v="1"/>
    <n v="49"/>
    <n v="289"/>
  </r>
  <r>
    <n v="51"/>
    <n v="87"/>
    <n v="201503"/>
    <n v="51087201503"/>
    <x v="4"/>
    <n v="2022"/>
    <x v="6"/>
    <x v="1"/>
    <n v="0"/>
    <n v="44"/>
  </r>
  <r>
    <n v="51"/>
    <n v="87"/>
    <n v="201504"/>
    <n v="51087201504"/>
    <x v="4"/>
    <n v="2022"/>
    <x v="6"/>
    <x v="1"/>
    <n v="19"/>
    <n v="146"/>
  </r>
  <r>
    <n v="51"/>
    <n v="87"/>
    <n v="201601"/>
    <n v="51087201601"/>
    <x v="4"/>
    <n v="2022"/>
    <x v="6"/>
    <x v="1"/>
    <n v="0"/>
    <n v="69"/>
  </r>
  <r>
    <n v="51"/>
    <n v="87"/>
    <n v="201602"/>
    <n v="51087201602"/>
    <x v="4"/>
    <n v="2022"/>
    <x v="6"/>
    <x v="1"/>
    <n v="0"/>
    <n v="37"/>
  </r>
  <r>
    <n v="51"/>
    <n v="87"/>
    <n v="201701"/>
    <n v="51087201701"/>
    <x v="4"/>
    <n v="2022"/>
    <x v="6"/>
    <x v="1"/>
    <n v="18"/>
    <n v="260"/>
  </r>
  <r>
    <n v="51"/>
    <n v="87"/>
    <n v="980100"/>
    <n v="51087980100"/>
    <x v="4"/>
    <n v="2022"/>
    <x v="6"/>
    <x v="1"/>
    <n v="0"/>
    <n v="0"/>
  </r>
  <r>
    <n v="51"/>
    <n v="127"/>
    <n v="700100"/>
    <n v="51127700100"/>
    <x v="5"/>
    <n v="2022"/>
    <x v="6"/>
    <x v="1"/>
    <n v="39"/>
    <n v="203"/>
  </r>
  <r>
    <n v="51"/>
    <n v="127"/>
    <n v="700200"/>
    <n v="51127700200"/>
    <x v="5"/>
    <n v="2022"/>
    <x v="6"/>
    <x v="1"/>
    <n v="43"/>
    <n v="143"/>
  </r>
  <r>
    <n v="51"/>
    <n v="127"/>
    <n v="700301"/>
    <n v="51127700301"/>
    <x v="5"/>
    <n v="2022"/>
    <x v="6"/>
    <x v="1"/>
    <n v="1"/>
    <n v="186"/>
  </r>
  <r>
    <n v="51"/>
    <n v="127"/>
    <n v="700302"/>
    <n v="51127700302"/>
    <x v="5"/>
    <n v="2022"/>
    <x v="6"/>
    <x v="1"/>
    <n v="8"/>
    <n v="156"/>
  </r>
  <r>
    <n v="51"/>
    <n v="145"/>
    <n v="500101"/>
    <n v="51145500101"/>
    <x v="6"/>
    <n v="2022"/>
    <x v="6"/>
    <x v="1"/>
    <n v="136"/>
    <n v="207"/>
  </r>
  <r>
    <n v="51"/>
    <n v="145"/>
    <n v="500102"/>
    <n v="51145500102"/>
    <x v="6"/>
    <n v="2022"/>
    <x v="6"/>
    <x v="1"/>
    <n v="0"/>
    <n v="69"/>
  </r>
  <r>
    <n v="51"/>
    <n v="145"/>
    <n v="500201"/>
    <n v="51145500201"/>
    <x v="6"/>
    <n v="2022"/>
    <x v="6"/>
    <x v="1"/>
    <n v="9"/>
    <n v="168"/>
  </r>
  <r>
    <n v="51"/>
    <n v="145"/>
    <n v="500202"/>
    <n v="51145500202"/>
    <x v="6"/>
    <n v="2022"/>
    <x v="6"/>
    <x v="1"/>
    <n v="0"/>
    <n v="22"/>
  </r>
  <r>
    <n v="51"/>
    <n v="145"/>
    <n v="500300"/>
    <n v="51145500300"/>
    <x v="6"/>
    <n v="2022"/>
    <x v="6"/>
    <x v="1"/>
    <n v="13"/>
    <n v="58"/>
  </r>
  <r>
    <n v="51"/>
    <n v="145"/>
    <n v="500400"/>
    <n v="51145500400"/>
    <x v="6"/>
    <n v="2022"/>
    <x v="6"/>
    <x v="1"/>
    <n v="66"/>
    <n v="245"/>
  </r>
  <r>
    <n v="51"/>
    <n v="570"/>
    <n v="830100"/>
    <n v="51570830100"/>
    <x v="7"/>
    <n v="2022"/>
    <x v="6"/>
    <x v="1"/>
    <n v="15"/>
    <n v="153"/>
  </r>
  <r>
    <n v="51"/>
    <n v="570"/>
    <n v="830200"/>
    <n v="51570830200"/>
    <x v="7"/>
    <n v="2022"/>
    <x v="6"/>
    <x v="1"/>
    <n v="6"/>
    <n v="137"/>
  </r>
  <r>
    <n v="51"/>
    <n v="570"/>
    <n v="830300"/>
    <n v="51570830300"/>
    <x v="7"/>
    <n v="2022"/>
    <x v="6"/>
    <x v="1"/>
    <n v="8"/>
    <n v="44"/>
  </r>
  <r>
    <n v="51"/>
    <n v="570"/>
    <n v="830400"/>
    <n v="51570830400"/>
    <x v="7"/>
    <n v="2022"/>
    <x v="6"/>
    <x v="1"/>
    <n v="7"/>
    <n v="72"/>
  </r>
  <r>
    <n v="51"/>
    <n v="570"/>
    <n v="830500"/>
    <n v="51570830500"/>
    <x v="7"/>
    <n v="2022"/>
    <x v="6"/>
    <x v="1"/>
    <n v="12"/>
    <n v="78"/>
  </r>
  <r>
    <n v="51"/>
    <n v="670"/>
    <n v="820100"/>
    <n v="51670820100"/>
    <x v="8"/>
    <n v="2022"/>
    <x v="6"/>
    <x v="1"/>
    <n v="15"/>
    <n v="73"/>
  </r>
  <r>
    <n v="51"/>
    <n v="670"/>
    <n v="820300"/>
    <n v="51670820300"/>
    <x v="8"/>
    <n v="2022"/>
    <x v="6"/>
    <x v="1"/>
    <n v="0"/>
    <n v="28"/>
  </r>
  <r>
    <n v="51"/>
    <n v="670"/>
    <n v="820400"/>
    <n v="51670820400"/>
    <x v="8"/>
    <n v="2022"/>
    <x v="6"/>
    <x v="1"/>
    <n v="98"/>
    <n v="201"/>
  </r>
  <r>
    <n v="51"/>
    <n v="670"/>
    <n v="820500"/>
    <n v="51670820500"/>
    <x v="8"/>
    <n v="2022"/>
    <x v="6"/>
    <x v="1"/>
    <n v="45"/>
    <n v="150"/>
  </r>
  <r>
    <n v="51"/>
    <n v="670"/>
    <n v="820600"/>
    <n v="51670820600"/>
    <x v="8"/>
    <n v="2022"/>
    <x v="6"/>
    <x v="1"/>
    <n v="133"/>
    <n v="248"/>
  </r>
  <r>
    <n v="51"/>
    <n v="670"/>
    <n v="820700"/>
    <n v="51670820700"/>
    <x v="8"/>
    <n v="2022"/>
    <x v="6"/>
    <x v="1"/>
    <n v="8"/>
    <n v="42"/>
  </r>
  <r>
    <n v="51"/>
    <n v="670"/>
    <n v="980100"/>
    <n v="51670980100"/>
    <x v="8"/>
    <n v="2022"/>
    <x v="6"/>
    <x v="1"/>
    <n v="0"/>
    <n v="0"/>
  </r>
  <r>
    <n v="51"/>
    <n v="730"/>
    <n v="810100"/>
    <n v="51730810100"/>
    <x v="9"/>
    <n v="2022"/>
    <x v="6"/>
    <x v="1"/>
    <n v="0"/>
    <n v="10"/>
  </r>
  <r>
    <n v="51"/>
    <n v="730"/>
    <n v="810300"/>
    <n v="51730810300"/>
    <x v="9"/>
    <n v="2022"/>
    <x v="6"/>
    <x v="1"/>
    <n v="0"/>
    <n v="0"/>
  </r>
  <r>
    <n v="51"/>
    <n v="730"/>
    <n v="810400"/>
    <n v="51730810400"/>
    <x v="9"/>
    <n v="2022"/>
    <x v="6"/>
    <x v="1"/>
    <n v="21"/>
    <n v="109"/>
  </r>
  <r>
    <n v="51"/>
    <n v="730"/>
    <n v="810500"/>
    <n v="51730810500"/>
    <x v="9"/>
    <n v="2022"/>
    <x v="6"/>
    <x v="1"/>
    <n v="25"/>
    <n v="100"/>
  </r>
  <r>
    <n v="51"/>
    <n v="730"/>
    <n v="810600"/>
    <n v="51730810600"/>
    <x v="9"/>
    <n v="2022"/>
    <x v="6"/>
    <x v="1"/>
    <n v="0"/>
    <n v="35"/>
  </r>
  <r>
    <n v="51"/>
    <n v="730"/>
    <n v="810700"/>
    <n v="51730810700"/>
    <x v="9"/>
    <n v="2022"/>
    <x v="6"/>
    <x v="1"/>
    <n v="0"/>
    <n v="7"/>
  </r>
  <r>
    <n v="51"/>
    <n v="730"/>
    <n v="810900"/>
    <n v="51730810900"/>
    <x v="9"/>
    <n v="2022"/>
    <x v="6"/>
    <x v="1"/>
    <n v="0"/>
    <n v="23"/>
  </r>
  <r>
    <n v="51"/>
    <n v="730"/>
    <n v="811000"/>
    <n v="51730811000"/>
    <x v="9"/>
    <n v="2022"/>
    <x v="6"/>
    <x v="1"/>
    <n v="0"/>
    <n v="96"/>
  </r>
  <r>
    <n v="51"/>
    <n v="730"/>
    <n v="811100"/>
    <n v="51730811100"/>
    <x v="9"/>
    <n v="2022"/>
    <x v="6"/>
    <x v="1"/>
    <n v="18"/>
    <n v="89"/>
  </r>
  <r>
    <n v="51"/>
    <n v="730"/>
    <n v="811200"/>
    <n v="51730811200"/>
    <x v="9"/>
    <n v="2022"/>
    <x v="6"/>
    <x v="1"/>
    <n v="120"/>
    <n v="232"/>
  </r>
  <r>
    <n v="51"/>
    <n v="730"/>
    <n v="811300"/>
    <n v="51730811300"/>
    <x v="9"/>
    <n v="2022"/>
    <x v="6"/>
    <x v="1"/>
    <n v="10"/>
    <n v="164"/>
  </r>
  <r>
    <n v="51"/>
    <n v="760"/>
    <n v="10201"/>
    <n v="51760010201"/>
    <x v="10"/>
    <n v="2022"/>
    <x v="6"/>
    <x v="1"/>
    <n v="0"/>
    <n v="51"/>
  </r>
  <r>
    <n v="51"/>
    <n v="760"/>
    <n v="10202"/>
    <n v="51760010202"/>
    <x v="10"/>
    <n v="2022"/>
    <x v="6"/>
    <x v="1"/>
    <n v="37"/>
    <n v="156"/>
  </r>
  <r>
    <n v="51"/>
    <n v="760"/>
    <n v="10300"/>
    <n v="51760010300"/>
    <x v="10"/>
    <n v="2022"/>
    <x v="6"/>
    <x v="1"/>
    <n v="0"/>
    <n v="34"/>
  </r>
  <r>
    <n v="51"/>
    <n v="760"/>
    <n v="10401"/>
    <n v="51760010401"/>
    <x v="10"/>
    <n v="2022"/>
    <x v="6"/>
    <x v="1"/>
    <n v="13"/>
    <n v="141"/>
  </r>
  <r>
    <n v="51"/>
    <n v="760"/>
    <n v="10402"/>
    <n v="51760010402"/>
    <x v="10"/>
    <n v="2022"/>
    <x v="6"/>
    <x v="1"/>
    <n v="65"/>
    <n v="136"/>
  </r>
  <r>
    <n v="51"/>
    <n v="760"/>
    <n v="10500"/>
    <n v="51760010500"/>
    <x v="10"/>
    <n v="2022"/>
    <x v="6"/>
    <x v="1"/>
    <n v="0"/>
    <n v="15"/>
  </r>
  <r>
    <n v="51"/>
    <n v="760"/>
    <n v="10600"/>
    <n v="51760010600"/>
    <x v="10"/>
    <n v="2022"/>
    <x v="6"/>
    <x v="1"/>
    <n v="12"/>
    <n v="134"/>
  </r>
  <r>
    <n v="51"/>
    <n v="760"/>
    <n v="10700"/>
    <n v="51760010700"/>
    <x v="10"/>
    <n v="2022"/>
    <x v="6"/>
    <x v="1"/>
    <n v="0"/>
    <n v="18"/>
  </r>
  <r>
    <n v="51"/>
    <n v="760"/>
    <n v="10800"/>
    <n v="51760010800"/>
    <x v="10"/>
    <n v="2022"/>
    <x v="6"/>
    <x v="1"/>
    <n v="0"/>
    <n v="147"/>
  </r>
  <r>
    <n v="51"/>
    <n v="760"/>
    <n v="10900"/>
    <n v="51760010900"/>
    <x v="10"/>
    <n v="2022"/>
    <x v="6"/>
    <x v="1"/>
    <n v="0"/>
    <n v="97"/>
  </r>
  <r>
    <n v="51"/>
    <n v="760"/>
    <n v="11000"/>
    <n v="51760011000"/>
    <x v="10"/>
    <n v="2022"/>
    <x v="6"/>
    <x v="1"/>
    <n v="33"/>
    <n v="56"/>
  </r>
  <r>
    <n v="51"/>
    <n v="760"/>
    <n v="11100"/>
    <n v="51760011100"/>
    <x v="10"/>
    <n v="2022"/>
    <x v="6"/>
    <x v="1"/>
    <n v="84"/>
    <n v="206"/>
  </r>
  <r>
    <n v="51"/>
    <n v="760"/>
    <n v="20100"/>
    <n v="51760020100"/>
    <x v="10"/>
    <n v="2022"/>
    <x v="6"/>
    <x v="1"/>
    <n v="0"/>
    <n v="37"/>
  </r>
  <r>
    <n v="51"/>
    <n v="760"/>
    <n v="20200"/>
    <n v="51760020200"/>
    <x v="10"/>
    <n v="2022"/>
    <x v="6"/>
    <x v="1"/>
    <n v="0"/>
    <n v="0"/>
  </r>
  <r>
    <n v="51"/>
    <n v="760"/>
    <n v="20300"/>
    <n v="51760020300"/>
    <x v="10"/>
    <n v="2022"/>
    <x v="6"/>
    <x v="1"/>
    <n v="10"/>
    <n v="63"/>
  </r>
  <r>
    <n v="51"/>
    <n v="760"/>
    <n v="20400"/>
    <n v="51760020400"/>
    <x v="10"/>
    <n v="2022"/>
    <x v="6"/>
    <x v="1"/>
    <n v="79"/>
    <n v="106"/>
  </r>
  <r>
    <n v="51"/>
    <n v="760"/>
    <n v="20501"/>
    <n v="51760020501"/>
    <x v="10"/>
    <n v="2022"/>
    <x v="6"/>
    <x v="1"/>
    <n v="5"/>
    <n v="347"/>
  </r>
  <r>
    <n v="51"/>
    <n v="760"/>
    <n v="20502"/>
    <n v="51760020502"/>
    <x v="10"/>
    <n v="2022"/>
    <x v="6"/>
    <x v="1"/>
    <n v="31"/>
    <n v="263"/>
  </r>
  <r>
    <n v="51"/>
    <n v="760"/>
    <n v="20600"/>
    <n v="51760020600"/>
    <x v="10"/>
    <n v="2022"/>
    <x v="6"/>
    <x v="1"/>
    <n v="13"/>
    <n v="125"/>
  </r>
  <r>
    <n v="51"/>
    <n v="760"/>
    <n v="20700"/>
    <n v="51760020700"/>
    <x v="10"/>
    <n v="2022"/>
    <x v="6"/>
    <x v="1"/>
    <n v="0"/>
    <n v="34"/>
  </r>
  <r>
    <n v="51"/>
    <n v="760"/>
    <n v="20800"/>
    <n v="51760020800"/>
    <x v="10"/>
    <n v="2022"/>
    <x v="6"/>
    <x v="1"/>
    <n v="0"/>
    <n v="75"/>
  </r>
  <r>
    <n v="51"/>
    <n v="760"/>
    <n v="20900"/>
    <n v="51760020900"/>
    <x v="10"/>
    <n v="2022"/>
    <x v="6"/>
    <x v="1"/>
    <n v="27"/>
    <n v="347"/>
  </r>
  <r>
    <n v="51"/>
    <n v="760"/>
    <n v="21000"/>
    <n v="51760021000"/>
    <x v="10"/>
    <n v="2022"/>
    <x v="6"/>
    <x v="1"/>
    <n v="0"/>
    <n v="20"/>
  </r>
  <r>
    <n v="51"/>
    <n v="760"/>
    <n v="21100"/>
    <n v="51760021100"/>
    <x v="10"/>
    <n v="2022"/>
    <x v="6"/>
    <x v="1"/>
    <n v="0"/>
    <n v="35"/>
  </r>
  <r>
    <n v="51"/>
    <n v="760"/>
    <n v="21200"/>
    <n v="51760021200"/>
    <x v="10"/>
    <n v="2022"/>
    <x v="6"/>
    <x v="1"/>
    <n v="0"/>
    <n v="84"/>
  </r>
  <r>
    <n v="51"/>
    <n v="760"/>
    <n v="30100"/>
    <n v="51760030100"/>
    <x v="10"/>
    <n v="2022"/>
    <x v="6"/>
    <x v="1"/>
    <n v="51"/>
    <n v="81"/>
  </r>
  <r>
    <n v="51"/>
    <n v="760"/>
    <n v="30200"/>
    <n v="51760030200"/>
    <x v="10"/>
    <n v="2022"/>
    <x v="6"/>
    <x v="1"/>
    <n v="0"/>
    <n v="66"/>
  </r>
  <r>
    <n v="51"/>
    <n v="760"/>
    <n v="30501"/>
    <n v="51760030501"/>
    <x v="10"/>
    <n v="2022"/>
    <x v="6"/>
    <x v="1"/>
    <n v="3"/>
    <n v="182"/>
  </r>
  <r>
    <n v="51"/>
    <n v="760"/>
    <n v="30502"/>
    <n v="51760030502"/>
    <x v="10"/>
    <n v="2022"/>
    <x v="6"/>
    <x v="1"/>
    <n v="0"/>
    <n v="167"/>
  </r>
  <r>
    <n v="51"/>
    <n v="760"/>
    <n v="40201"/>
    <n v="51760040201"/>
    <x v="10"/>
    <n v="2022"/>
    <x v="6"/>
    <x v="1"/>
    <n v="0"/>
    <n v="55"/>
  </r>
  <r>
    <n v="51"/>
    <n v="760"/>
    <n v="40202"/>
    <n v="51760040202"/>
    <x v="10"/>
    <n v="2022"/>
    <x v="6"/>
    <x v="1"/>
    <n v="0"/>
    <n v="55"/>
  </r>
  <r>
    <n v="51"/>
    <n v="760"/>
    <n v="40300"/>
    <n v="51760040300"/>
    <x v="10"/>
    <n v="2022"/>
    <x v="6"/>
    <x v="1"/>
    <n v="9"/>
    <n v="21"/>
  </r>
  <r>
    <n v="51"/>
    <n v="760"/>
    <n v="40400"/>
    <n v="51760040400"/>
    <x v="10"/>
    <n v="2022"/>
    <x v="6"/>
    <x v="1"/>
    <n v="0"/>
    <n v="148"/>
  </r>
  <r>
    <n v="51"/>
    <n v="760"/>
    <n v="40500"/>
    <n v="51760040500"/>
    <x v="10"/>
    <n v="2022"/>
    <x v="6"/>
    <x v="1"/>
    <n v="0"/>
    <n v="138"/>
  </r>
  <r>
    <n v="51"/>
    <n v="760"/>
    <n v="40600"/>
    <n v="51760040600"/>
    <x v="10"/>
    <n v="2022"/>
    <x v="6"/>
    <x v="1"/>
    <n v="0"/>
    <n v="0"/>
  </r>
  <r>
    <n v="51"/>
    <n v="760"/>
    <n v="40700"/>
    <n v="51760040700"/>
    <x v="10"/>
    <n v="2022"/>
    <x v="6"/>
    <x v="1"/>
    <n v="0"/>
    <n v="177"/>
  </r>
  <r>
    <n v="51"/>
    <n v="760"/>
    <n v="40800"/>
    <n v="51760040800"/>
    <x v="10"/>
    <n v="2022"/>
    <x v="6"/>
    <x v="1"/>
    <n v="2"/>
    <n v="46"/>
  </r>
  <r>
    <n v="51"/>
    <n v="760"/>
    <n v="40900"/>
    <n v="51760040900"/>
    <x v="10"/>
    <n v="2022"/>
    <x v="6"/>
    <x v="1"/>
    <n v="31"/>
    <n v="51"/>
  </r>
  <r>
    <n v="51"/>
    <n v="760"/>
    <n v="41000"/>
    <n v="51760041000"/>
    <x v="10"/>
    <n v="2022"/>
    <x v="6"/>
    <x v="1"/>
    <n v="36"/>
    <n v="122"/>
  </r>
  <r>
    <n v="51"/>
    <n v="760"/>
    <n v="41100"/>
    <n v="51760041100"/>
    <x v="10"/>
    <n v="2022"/>
    <x v="6"/>
    <x v="1"/>
    <n v="0"/>
    <n v="65"/>
  </r>
  <r>
    <n v="51"/>
    <n v="760"/>
    <n v="41200"/>
    <n v="51760041200"/>
    <x v="10"/>
    <n v="2022"/>
    <x v="6"/>
    <x v="1"/>
    <n v="0"/>
    <n v="22"/>
  </r>
  <r>
    <n v="51"/>
    <n v="760"/>
    <n v="41300"/>
    <n v="51760041300"/>
    <x v="10"/>
    <n v="2022"/>
    <x v="6"/>
    <x v="1"/>
    <n v="0"/>
    <n v="24"/>
  </r>
  <r>
    <n v="51"/>
    <n v="760"/>
    <n v="41400"/>
    <n v="51760041400"/>
    <x v="10"/>
    <n v="2022"/>
    <x v="6"/>
    <x v="1"/>
    <n v="17"/>
    <n v="57"/>
  </r>
  <r>
    <n v="51"/>
    <n v="760"/>
    <n v="41600"/>
    <n v="51760041600"/>
    <x v="10"/>
    <n v="2022"/>
    <x v="6"/>
    <x v="1"/>
    <n v="0"/>
    <n v="14"/>
  </r>
  <r>
    <n v="51"/>
    <n v="760"/>
    <n v="50100"/>
    <n v="51760050100"/>
    <x v="10"/>
    <n v="2022"/>
    <x v="6"/>
    <x v="1"/>
    <n v="0"/>
    <n v="206"/>
  </r>
  <r>
    <n v="51"/>
    <n v="760"/>
    <n v="50200"/>
    <n v="51760050200"/>
    <x v="10"/>
    <n v="2022"/>
    <x v="6"/>
    <x v="1"/>
    <n v="0"/>
    <n v="99"/>
  </r>
  <r>
    <n v="51"/>
    <n v="760"/>
    <n v="50300"/>
    <n v="51760050300"/>
    <x v="10"/>
    <n v="2022"/>
    <x v="6"/>
    <x v="1"/>
    <n v="0"/>
    <n v="20"/>
  </r>
  <r>
    <n v="51"/>
    <n v="760"/>
    <n v="50400"/>
    <n v="51760050400"/>
    <x v="10"/>
    <n v="2022"/>
    <x v="6"/>
    <x v="1"/>
    <n v="0"/>
    <n v="82"/>
  </r>
  <r>
    <n v="51"/>
    <n v="760"/>
    <n v="50500"/>
    <n v="51760050500"/>
    <x v="10"/>
    <n v="2022"/>
    <x v="6"/>
    <x v="1"/>
    <n v="0"/>
    <n v="20"/>
  </r>
  <r>
    <n v="51"/>
    <n v="760"/>
    <n v="50600"/>
    <n v="51760050600"/>
    <x v="10"/>
    <n v="2022"/>
    <x v="6"/>
    <x v="1"/>
    <n v="0"/>
    <n v="50"/>
  </r>
  <r>
    <n v="51"/>
    <n v="760"/>
    <n v="60200"/>
    <n v="51760060200"/>
    <x v="10"/>
    <n v="2022"/>
    <x v="6"/>
    <x v="1"/>
    <n v="0"/>
    <n v="22"/>
  </r>
  <r>
    <n v="51"/>
    <n v="760"/>
    <n v="60400"/>
    <n v="51760060400"/>
    <x v="10"/>
    <n v="2022"/>
    <x v="6"/>
    <x v="1"/>
    <n v="31"/>
    <n v="146"/>
  </r>
  <r>
    <n v="51"/>
    <n v="760"/>
    <n v="60501"/>
    <n v="51760060501"/>
    <x v="10"/>
    <n v="2022"/>
    <x v="6"/>
    <x v="1"/>
    <n v="0"/>
    <n v="57"/>
  </r>
  <r>
    <n v="51"/>
    <n v="760"/>
    <n v="60502"/>
    <n v="51760060502"/>
    <x v="10"/>
    <n v="2022"/>
    <x v="6"/>
    <x v="1"/>
    <n v="8"/>
    <n v="95"/>
  </r>
  <r>
    <n v="51"/>
    <n v="760"/>
    <n v="60600"/>
    <n v="51760060600"/>
    <x v="10"/>
    <n v="2022"/>
    <x v="6"/>
    <x v="1"/>
    <n v="5"/>
    <n v="20"/>
  </r>
  <r>
    <n v="51"/>
    <n v="760"/>
    <n v="60700"/>
    <n v="51760060700"/>
    <x v="10"/>
    <n v="2022"/>
    <x v="6"/>
    <x v="1"/>
    <n v="64"/>
    <n v="251"/>
  </r>
  <r>
    <n v="51"/>
    <n v="760"/>
    <n v="60800"/>
    <n v="51760060800"/>
    <x v="10"/>
    <n v="2022"/>
    <x v="6"/>
    <x v="1"/>
    <n v="54"/>
    <n v="289"/>
  </r>
  <r>
    <n v="51"/>
    <n v="760"/>
    <n v="60900"/>
    <n v="51760060900"/>
    <x v="10"/>
    <n v="2022"/>
    <x v="6"/>
    <x v="1"/>
    <n v="20"/>
    <n v="123"/>
  </r>
  <r>
    <n v="51"/>
    <n v="760"/>
    <n v="61001"/>
    <n v="51760061001"/>
    <x v="10"/>
    <n v="2022"/>
    <x v="6"/>
    <x v="1"/>
    <n v="13"/>
    <n v="13"/>
  </r>
  <r>
    <n v="51"/>
    <n v="760"/>
    <n v="61002"/>
    <n v="51760061002"/>
    <x v="10"/>
    <n v="2022"/>
    <x v="6"/>
    <x v="1"/>
    <n v="0"/>
    <n v="199"/>
  </r>
  <r>
    <n v="51"/>
    <n v="760"/>
    <n v="70100"/>
    <n v="51760070100"/>
    <x v="10"/>
    <n v="2022"/>
    <x v="6"/>
    <x v="1"/>
    <n v="36"/>
    <n v="172"/>
  </r>
  <r>
    <n v="51"/>
    <n v="760"/>
    <n v="70300"/>
    <n v="51760070300"/>
    <x v="10"/>
    <n v="2022"/>
    <x v="6"/>
    <x v="1"/>
    <n v="0"/>
    <n v="114"/>
  </r>
  <r>
    <n v="51"/>
    <n v="760"/>
    <n v="70400"/>
    <n v="51760070400"/>
    <x v="10"/>
    <n v="2022"/>
    <x v="6"/>
    <x v="1"/>
    <n v="0"/>
    <n v="39"/>
  </r>
  <r>
    <n v="51"/>
    <n v="760"/>
    <n v="70601"/>
    <n v="51760070601"/>
    <x v="10"/>
    <n v="2022"/>
    <x v="6"/>
    <x v="1"/>
    <n v="29"/>
    <n v="289"/>
  </r>
  <r>
    <n v="51"/>
    <n v="760"/>
    <n v="70602"/>
    <n v="51760070602"/>
    <x v="10"/>
    <n v="2022"/>
    <x v="6"/>
    <x v="1"/>
    <n v="0"/>
    <n v="30"/>
  </r>
  <r>
    <n v="51"/>
    <n v="760"/>
    <n v="70700"/>
    <n v="51760070700"/>
    <x v="10"/>
    <n v="2022"/>
    <x v="6"/>
    <x v="1"/>
    <n v="86"/>
    <n v="189"/>
  </r>
  <r>
    <n v="51"/>
    <n v="760"/>
    <n v="70802"/>
    <n v="51760070802"/>
    <x v="10"/>
    <n v="2022"/>
    <x v="6"/>
    <x v="1"/>
    <n v="62"/>
    <n v="157"/>
  </r>
  <r>
    <n v="51"/>
    <n v="760"/>
    <n v="70803"/>
    <n v="51760070803"/>
    <x v="10"/>
    <n v="2022"/>
    <x v="6"/>
    <x v="1"/>
    <n v="113"/>
    <n v="136"/>
  </r>
  <r>
    <n v="51"/>
    <n v="760"/>
    <n v="70804"/>
    <n v="51760070804"/>
    <x v="10"/>
    <n v="2022"/>
    <x v="6"/>
    <x v="1"/>
    <n v="0"/>
    <n v="41"/>
  </r>
  <r>
    <n v="51"/>
    <n v="760"/>
    <n v="70901"/>
    <n v="51760070901"/>
    <x v="10"/>
    <n v="2022"/>
    <x v="6"/>
    <x v="1"/>
    <n v="69"/>
    <n v="69"/>
  </r>
  <r>
    <n v="51"/>
    <n v="760"/>
    <n v="70902"/>
    <n v="51760070902"/>
    <x v="10"/>
    <n v="2022"/>
    <x v="6"/>
    <x v="1"/>
    <n v="0"/>
    <n v="6"/>
  </r>
  <r>
    <n v="51"/>
    <n v="760"/>
    <n v="71002"/>
    <n v="51760071002"/>
    <x v="10"/>
    <n v="2022"/>
    <x v="6"/>
    <x v="1"/>
    <n v="11"/>
    <n v="145"/>
  </r>
  <r>
    <n v="51"/>
    <n v="760"/>
    <n v="71003"/>
    <n v="51760071003"/>
    <x v="10"/>
    <n v="2022"/>
    <x v="6"/>
    <x v="1"/>
    <n v="22"/>
    <n v="45"/>
  </r>
  <r>
    <n v="51"/>
    <n v="760"/>
    <n v="71004"/>
    <n v="51760071004"/>
    <x v="10"/>
    <n v="2022"/>
    <x v="6"/>
    <x v="1"/>
    <n v="0"/>
    <n v="0"/>
  </r>
  <r>
    <n v="51"/>
    <n v="760"/>
    <n v="71100"/>
    <n v="51760071100"/>
    <x v="10"/>
    <n v="2022"/>
    <x v="6"/>
    <x v="1"/>
    <n v="65"/>
    <n v="294"/>
  </r>
  <r>
    <n v="51"/>
    <n v="36"/>
    <n v="600100"/>
    <n v="51036600100"/>
    <x v="0"/>
    <n v="2022"/>
    <x v="0"/>
    <x v="2"/>
    <n v="326"/>
    <n v="1191"/>
  </r>
  <r>
    <n v="51"/>
    <n v="36"/>
    <n v="600200"/>
    <n v="51036600200"/>
    <x v="0"/>
    <n v="2022"/>
    <x v="0"/>
    <x v="2"/>
    <n v="206"/>
    <n v="613"/>
  </r>
  <r>
    <n v="51"/>
    <n v="36"/>
    <n v="600300"/>
    <n v="51036600300"/>
    <x v="0"/>
    <n v="2022"/>
    <x v="0"/>
    <x v="2"/>
    <n v="136"/>
    <n v="555"/>
  </r>
  <r>
    <n v="51"/>
    <n v="41"/>
    <n v="100106"/>
    <n v="51041100106"/>
    <x v="1"/>
    <n v="2022"/>
    <x v="0"/>
    <x v="2"/>
    <n v="548"/>
    <n v="2284"/>
  </r>
  <r>
    <n v="51"/>
    <n v="41"/>
    <n v="100107"/>
    <n v="51041100107"/>
    <x v="1"/>
    <n v="2022"/>
    <x v="0"/>
    <x v="2"/>
    <n v="114"/>
    <n v="456"/>
  </r>
  <r>
    <n v="51"/>
    <n v="41"/>
    <n v="100206"/>
    <n v="51041100206"/>
    <x v="1"/>
    <n v="2022"/>
    <x v="0"/>
    <x v="2"/>
    <n v="624"/>
    <n v="2272"/>
  </r>
  <r>
    <n v="51"/>
    <n v="41"/>
    <n v="100208"/>
    <n v="51041100208"/>
    <x v="1"/>
    <n v="2022"/>
    <x v="0"/>
    <x v="2"/>
    <n v="391"/>
    <n v="1466"/>
  </r>
  <r>
    <n v="51"/>
    <n v="41"/>
    <n v="100209"/>
    <n v="51041100209"/>
    <x v="1"/>
    <n v="2022"/>
    <x v="0"/>
    <x v="2"/>
    <n v="618"/>
    <n v="2497"/>
  </r>
  <r>
    <n v="51"/>
    <n v="41"/>
    <n v="100210"/>
    <n v="51041100210"/>
    <x v="1"/>
    <n v="2022"/>
    <x v="0"/>
    <x v="2"/>
    <n v="190"/>
    <n v="688"/>
  </r>
  <r>
    <n v="51"/>
    <n v="41"/>
    <n v="100211"/>
    <n v="51041100211"/>
    <x v="1"/>
    <n v="2022"/>
    <x v="0"/>
    <x v="2"/>
    <n v="82"/>
    <n v="345"/>
  </r>
  <r>
    <n v="51"/>
    <n v="41"/>
    <n v="100212"/>
    <n v="51041100212"/>
    <x v="1"/>
    <n v="2022"/>
    <x v="0"/>
    <x v="2"/>
    <n v="192"/>
    <n v="577"/>
  </r>
  <r>
    <n v="51"/>
    <n v="41"/>
    <n v="100300"/>
    <n v="51041100300"/>
    <x v="1"/>
    <n v="2022"/>
    <x v="0"/>
    <x v="2"/>
    <n v="173"/>
    <n v="661"/>
  </r>
  <r>
    <n v="51"/>
    <n v="41"/>
    <n v="100403"/>
    <n v="51041100403"/>
    <x v="1"/>
    <n v="2022"/>
    <x v="0"/>
    <x v="2"/>
    <n v="607"/>
    <n v="2218"/>
  </r>
  <r>
    <n v="51"/>
    <n v="41"/>
    <n v="100404"/>
    <n v="51041100404"/>
    <x v="1"/>
    <n v="2022"/>
    <x v="0"/>
    <x v="2"/>
    <n v="63"/>
    <n v="477"/>
  </r>
  <r>
    <n v="51"/>
    <n v="41"/>
    <n v="100405"/>
    <n v="51041100405"/>
    <x v="1"/>
    <n v="2022"/>
    <x v="0"/>
    <x v="2"/>
    <n v="201"/>
    <n v="715"/>
  </r>
  <r>
    <n v="51"/>
    <n v="41"/>
    <n v="100406"/>
    <n v="51041100406"/>
    <x v="1"/>
    <n v="2022"/>
    <x v="0"/>
    <x v="2"/>
    <n v="113"/>
    <n v="463"/>
  </r>
  <r>
    <n v="51"/>
    <n v="41"/>
    <n v="100407"/>
    <n v="51041100407"/>
    <x v="1"/>
    <n v="2022"/>
    <x v="0"/>
    <x v="2"/>
    <n v="283"/>
    <n v="1110"/>
  </r>
  <r>
    <n v="51"/>
    <n v="41"/>
    <n v="100409"/>
    <n v="51041100409"/>
    <x v="1"/>
    <n v="2022"/>
    <x v="0"/>
    <x v="2"/>
    <n v="1110"/>
    <n v="3392"/>
  </r>
  <r>
    <n v="51"/>
    <n v="41"/>
    <n v="100410"/>
    <n v="51041100410"/>
    <x v="1"/>
    <n v="2022"/>
    <x v="0"/>
    <x v="2"/>
    <n v="194"/>
    <n v="847"/>
  </r>
  <r>
    <n v="51"/>
    <n v="41"/>
    <n v="100505"/>
    <n v="51041100505"/>
    <x v="1"/>
    <n v="2022"/>
    <x v="0"/>
    <x v="2"/>
    <n v="1175"/>
    <n v="2892"/>
  </r>
  <r>
    <n v="51"/>
    <n v="41"/>
    <n v="100506"/>
    <n v="51041100506"/>
    <x v="1"/>
    <n v="2022"/>
    <x v="0"/>
    <x v="2"/>
    <n v="694"/>
    <n v="2001"/>
  </r>
  <r>
    <n v="51"/>
    <n v="41"/>
    <n v="100507"/>
    <n v="51041100507"/>
    <x v="1"/>
    <n v="2022"/>
    <x v="0"/>
    <x v="2"/>
    <n v="866"/>
    <n v="2379"/>
  </r>
  <r>
    <n v="51"/>
    <n v="41"/>
    <n v="100508"/>
    <n v="51041100508"/>
    <x v="1"/>
    <n v="2022"/>
    <x v="0"/>
    <x v="2"/>
    <n v="924"/>
    <n v="2409"/>
  </r>
  <r>
    <n v="51"/>
    <n v="41"/>
    <n v="100509"/>
    <n v="51041100509"/>
    <x v="1"/>
    <n v="2022"/>
    <x v="0"/>
    <x v="2"/>
    <n v="491"/>
    <n v="2368"/>
  </r>
  <r>
    <n v="51"/>
    <n v="41"/>
    <n v="100510"/>
    <n v="51041100510"/>
    <x v="1"/>
    <n v="2022"/>
    <x v="0"/>
    <x v="2"/>
    <n v="505"/>
    <n v="1647"/>
  </r>
  <r>
    <n v="51"/>
    <n v="41"/>
    <n v="100600"/>
    <n v="51041100600"/>
    <x v="1"/>
    <n v="2022"/>
    <x v="0"/>
    <x v="2"/>
    <n v="36"/>
    <n v="146"/>
  </r>
  <r>
    <n v="51"/>
    <n v="41"/>
    <n v="100701"/>
    <n v="51041100701"/>
    <x v="1"/>
    <n v="2022"/>
    <x v="0"/>
    <x v="2"/>
    <n v="510"/>
    <n v="1697"/>
  </r>
  <r>
    <n v="51"/>
    <n v="41"/>
    <n v="100702"/>
    <n v="51041100702"/>
    <x v="1"/>
    <n v="2022"/>
    <x v="0"/>
    <x v="2"/>
    <n v="237"/>
    <n v="677"/>
  </r>
  <r>
    <n v="51"/>
    <n v="41"/>
    <n v="100704"/>
    <n v="51041100704"/>
    <x v="1"/>
    <n v="2022"/>
    <x v="0"/>
    <x v="2"/>
    <n v="1038"/>
    <n v="2761"/>
  </r>
  <r>
    <n v="51"/>
    <n v="41"/>
    <n v="100705"/>
    <n v="51041100705"/>
    <x v="1"/>
    <n v="2022"/>
    <x v="0"/>
    <x v="2"/>
    <n v="428"/>
    <n v="1487"/>
  </r>
  <r>
    <n v="51"/>
    <n v="41"/>
    <n v="100804"/>
    <n v="51041100804"/>
    <x v="1"/>
    <n v="2022"/>
    <x v="0"/>
    <x v="2"/>
    <n v="222"/>
    <n v="1064"/>
  </r>
  <r>
    <n v="51"/>
    <n v="41"/>
    <n v="100805"/>
    <n v="51041100805"/>
    <x v="1"/>
    <n v="2022"/>
    <x v="0"/>
    <x v="2"/>
    <n v="422"/>
    <n v="1493"/>
  </r>
  <r>
    <n v="51"/>
    <n v="41"/>
    <n v="100806"/>
    <n v="51041100806"/>
    <x v="1"/>
    <n v="2022"/>
    <x v="0"/>
    <x v="2"/>
    <n v="148"/>
    <n v="354"/>
  </r>
  <r>
    <n v="51"/>
    <n v="41"/>
    <n v="100807"/>
    <n v="51041100807"/>
    <x v="1"/>
    <n v="2022"/>
    <x v="0"/>
    <x v="2"/>
    <n v="164"/>
    <n v="624"/>
  </r>
  <r>
    <n v="51"/>
    <n v="41"/>
    <n v="100812"/>
    <n v="51041100812"/>
    <x v="1"/>
    <n v="2022"/>
    <x v="0"/>
    <x v="2"/>
    <n v="830"/>
    <n v="2889"/>
  </r>
  <r>
    <n v="51"/>
    <n v="41"/>
    <n v="100814"/>
    <n v="51041100814"/>
    <x v="1"/>
    <n v="2022"/>
    <x v="0"/>
    <x v="2"/>
    <n v="351"/>
    <n v="1120"/>
  </r>
  <r>
    <n v="51"/>
    <n v="41"/>
    <n v="100815"/>
    <n v="51041100815"/>
    <x v="1"/>
    <n v="2022"/>
    <x v="0"/>
    <x v="2"/>
    <n v="539"/>
    <n v="1983"/>
  </r>
  <r>
    <n v="51"/>
    <n v="41"/>
    <n v="100816"/>
    <n v="51041100816"/>
    <x v="1"/>
    <n v="2022"/>
    <x v="0"/>
    <x v="2"/>
    <n v="874"/>
    <n v="2220"/>
  </r>
  <r>
    <n v="51"/>
    <n v="41"/>
    <n v="100817"/>
    <n v="51041100817"/>
    <x v="1"/>
    <n v="2022"/>
    <x v="0"/>
    <x v="2"/>
    <n v="418"/>
    <n v="1406"/>
  </r>
  <r>
    <n v="51"/>
    <n v="41"/>
    <n v="100818"/>
    <n v="51041100818"/>
    <x v="1"/>
    <n v="2022"/>
    <x v="0"/>
    <x v="2"/>
    <n v="769"/>
    <n v="1813"/>
  </r>
  <r>
    <n v="51"/>
    <n v="41"/>
    <n v="100819"/>
    <n v="51041100819"/>
    <x v="1"/>
    <n v="2022"/>
    <x v="0"/>
    <x v="2"/>
    <n v="458"/>
    <n v="1528"/>
  </r>
  <r>
    <n v="51"/>
    <n v="41"/>
    <n v="100820"/>
    <n v="51041100820"/>
    <x v="1"/>
    <n v="2022"/>
    <x v="0"/>
    <x v="2"/>
    <n v="219"/>
    <n v="590"/>
  </r>
  <r>
    <n v="51"/>
    <n v="41"/>
    <n v="100821"/>
    <n v="51041100821"/>
    <x v="1"/>
    <n v="2022"/>
    <x v="0"/>
    <x v="2"/>
    <n v="818"/>
    <n v="3014"/>
  </r>
  <r>
    <n v="51"/>
    <n v="41"/>
    <n v="100822"/>
    <n v="51041100822"/>
    <x v="1"/>
    <n v="2022"/>
    <x v="0"/>
    <x v="2"/>
    <n v="708"/>
    <n v="2662"/>
  </r>
  <r>
    <n v="51"/>
    <n v="41"/>
    <n v="100823"/>
    <n v="51041100823"/>
    <x v="1"/>
    <n v="2022"/>
    <x v="0"/>
    <x v="2"/>
    <n v="724"/>
    <n v="2631"/>
  </r>
  <r>
    <n v="51"/>
    <n v="41"/>
    <n v="100902"/>
    <n v="51041100902"/>
    <x v="1"/>
    <n v="2022"/>
    <x v="0"/>
    <x v="2"/>
    <n v="419"/>
    <n v="2317"/>
  </r>
  <r>
    <n v="51"/>
    <n v="41"/>
    <n v="100907"/>
    <n v="51041100907"/>
    <x v="1"/>
    <n v="2022"/>
    <x v="0"/>
    <x v="2"/>
    <n v="239"/>
    <n v="1195"/>
  </r>
  <r>
    <n v="51"/>
    <n v="41"/>
    <n v="100910"/>
    <n v="51041100910"/>
    <x v="1"/>
    <n v="2022"/>
    <x v="0"/>
    <x v="2"/>
    <n v="616"/>
    <n v="2662"/>
  </r>
  <r>
    <n v="51"/>
    <n v="41"/>
    <n v="100912"/>
    <n v="51041100912"/>
    <x v="1"/>
    <n v="2022"/>
    <x v="0"/>
    <x v="2"/>
    <n v="1288"/>
    <n v="3583"/>
  </r>
  <r>
    <n v="51"/>
    <n v="41"/>
    <n v="100915"/>
    <n v="51041100915"/>
    <x v="1"/>
    <n v="2022"/>
    <x v="0"/>
    <x v="2"/>
    <n v="624"/>
    <n v="2232"/>
  </r>
  <r>
    <n v="51"/>
    <n v="41"/>
    <n v="100919"/>
    <n v="51041100919"/>
    <x v="1"/>
    <n v="2022"/>
    <x v="0"/>
    <x v="2"/>
    <n v="1081"/>
    <n v="3395"/>
  </r>
  <r>
    <n v="51"/>
    <n v="41"/>
    <n v="100920"/>
    <n v="51041100920"/>
    <x v="1"/>
    <n v="2022"/>
    <x v="0"/>
    <x v="2"/>
    <n v="197"/>
    <n v="641"/>
  </r>
  <r>
    <n v="51"/>
    <n v="41"/>
    <n v="100921"/>
    <n v="51041100921"/>
    <x v="1"/>
    <n v="2022"/>
    <x v="0"/>
    <x v="2"/>
    <n v="893"/>
    <n v="2999"/>
  </r>
  <r>
    <n v="51"/>
    <n v="41"/>
    <n v="100922"/>
    <n v="51041100922"/>
    <x v="1"/>
    <n v="2022"/>
    <x v="0"/>
    <x v="2"/>
    <n v="759"/>
    <n v="2149"/>
  </r>
  <r>
    <n v="51"/>
    <n v="41"/>
    <n v="100923"/>
    <n v="51041100923"/>
    <x v="1"/>
    <n v="2022"/>
    <x v="0"/>
    <x v="2"/>
    <n v="429"/>
    <n v="1317"/>
  </r>
  <r>
    <n v="51"/>
    <n v="41"/>
    <n v="100924"/>
    <n v="51041100924"/>
    <x v="1"/>
    <n v="2022"/>
    <x v="0"/>
    <x v="2"/>
    <n v="532"/>
    <n v="3182"/>
  </r>
  <r>
    <n v="51"/>
    <n v="41"/>
    <n v="100926"/>
    <n v="51041100926"/>
    <x v="1"/>
    <n v="2022"/>
    <x v="0"/>
    <x v="2"/>
    <n v="749"/>
    <n v="4145"/>
  </r>
  <r>
    <n v="51"/>
    <n v="41"/>
    <n v="100928"/>
    <n v="51041100928"/>
    <x v="1"/>
    <n v="2022"/>
    <x v="0"/>
    <x v="2"/>
    <n v="811"/>
    <n v="3858"/>
  </r>
  <r>
    <n v="51"/>
    <n v="41"/>
    <n v="100929"/>
    <n v="51041100929"/>
    <x v="1"/>
    <n v="2022"/>
    <x v="0"/>
    <x v="2"/>
    <n v="961"/>
    <n v="3460"/>
  </r>
  <r>
    <n v="51"/>
    <n v="41"/>
    <n v="100930"/>
    <n v="51041100930"/>
    <x v="1"/>
    <n v="2022"/>
    <x v="0"/>
    <x v="2"/>
    <n v="517"/>
    <n v="2171"/>
  </r>
  <r>
    <n v="51"/>
    <n v="41"/>
    <n v="100931"/>
    <n v="51041100931"/>
    <x v="1"/>
    <n v="2022"/>
    <x v="0"/>
    <x v="2"/>
    <n v="527"/>
    <n v="3283"/>
  </r>
  <r>
    <n v="51"/>
    <n v="41"/>
    <n v="100932"/>
    <n v="51041100932"/>
    <x v="1"/>
    <n v="2022"/>
    <x v="0"/>
    <x v="2"/>
    <n v="501"/>
    <n v="1801"/>
  </r>
  <r>
    <n v="51"/>
    <n v="41"/>
    <n v="100933"/>
    <n v="51041100933"/>
    <x v="1"/>
    <n v="2022"/>
    <x v="0"/>
    <x v="2"/>
    <n v="354"/>
    <n v="1176"/>
  </r>
  <r>
    <n v="51"/>
    <n v="41"/>
    <n v="100934"/>
    <n v="51041100934"/>
    <x v="1"/>
    <n v="2022"/>
    <x v="0"/>
    <x v="2"/>
    <n v="890"/>
    <n v="2657"/>
  </r>
  <r>
    <n v="51"/>
    <n v="41"/>
    <n v="100935"/>
    <n v="51041100935"/>
    <x v="1"/>
    <n v="2022"/>
    <x v="0"/>
    <x v="2"/>
    <n v="374"/>
    <n v="2716"/>
  </r>
  <r>
    <n v="51"/>
    <n v="41"/>
    <n v="100936"/>
    <n v="51041100936"/>
    <x v="1"/>
    <n v="2022"/>
    <x v="0"/>
    <x v="2"/>
    <n v="458"/>
    <n v="2650"/>
  </r>
  <r>
    <n v="51"/>
    <n v="41"/>
    <n v="100937"/>
    <n v="51041100937"/>
    <x v="1"/>
    <n v="2022"/>
    <x v="0"/>
    <x v="2"/>
    <n v="820"/>
    <n v="2330"/>
  </r>
  <r>
    <n v="51"/>
    <n v="41"/>
    <n v="100938"/>
    <n v="51041100938"/>
    <x v="1"/>
    <n v="2022"/>
    <x v="0"/>
    <x v="2"/>
    <n v="428"/>
    <n v="4261"/>
  </r>
  <r>
    <n v="51"/>
    <n v="41"/>
    <n v="101003"/>
    <n v="51041101003"/>
    <x v="1"/>
    <n v="2022"/>
    <x v="0"/>
    <x v="2"/>
    <n v="1264"/>
    <n v="6075"/>
  </r>
  <r>
    <n v="51"/>
    <n v="41"/>
    <n v="101004"/>
    <n v="51041101004"/>
    <x v="1"/>
    <n v="2022"/>
    <x v="0"/>
    <x v="2"/>
    <n v="1023"/>
    <n v="2848"/>
  </r>
  <r>
    <n v="51"/>
    <n v="41"/>
    <n v="101007"/>
    <n v="51041101007"/>
    <x v="1"/>
    <n v="2022"/>
    <x v="0"/>
    <x v="2"/>
    <n v="967"/>
    <n v="3834"/>
  </r>
  <r>
    <n v="51"/>
    <n v="41"/>
    <n v="101008"/>
    <n v="51041101008"/>
    <x v="1"/>
    <n v="2022"/>
    <x v="0"/>
    <x v="2"/>
    <n v="540"/>
    <n v="2947"/>
  </r>
  <r>
    <n v="51"/>
    <n v="41"/>
    <n v="101009"/>
    <n v="51041101009"/>
    <x v="1"/>
    <n v="2022"/>
    <x v="0"/>
    <x v="2"/>
    <n v="636"/>
    <n v="3306"/>
  </r>
  <r>
    <n v="51"/>
    <n v="41"/>
    <n v="101011"/>
    <n v="51041101011"/>
    <x v="1"/>
    <n v="2022"/>
    <x v="0"/>
    <x v="2"/>
    <n v="526"/>
    <n v="1410"/>
  </r>
  <r>
    <n v="51"/>
    <n v="41"/>
    <n v="101012"/>
    <n v="51041101012"/>
    <x v="1"/>
    <n v="2022"/>
    <x v="0"/>
    <x v="2"/>
    <n v="1145"/>
    <n v="2916"/>
  </r>
  <r>
    <n v="51"/>
    <n v="41"/>
    <n v="101013"/>
    <n v="51041101013"/>
    <x v="1"/>
    <n v="2022"/>
    <x v="0"/>
    <x v="2"/>
    <n v="652"/>
    <n v="2071"/>
  </r>
  <r>
    <n v="51"/>
    <n v="41"/>
    <n v="101014"/>
    <n v="51041101014"/>
    <x v="1"/>
    <n v="2022"/>
    <x v="0"/>
    <x v="2"/>
    <n v="358"/>
    <n v="1518"/>
  </r>
  <r>
    <n v="51"/>
    <n v="41"/>
    <n v="101015"/>
    <n v="51041101015"/>
    <x v="1"/>
    <n v="2022"/>
    <x v="0"/>
    <x v="2"/>
    <n v="923"/>
    <n v="3188"/>
  </r>
  <r>
    <n v="51"/>
    <n v="75"/>
    <n v="400101"/>
    <n v="51075400101"/>
    <x v="2"/>
    <n v="2022"/>
    <x v="0"/>
    <x v="2"/>
    <n v="653"/>
    <n v="3431"/>
  </r>
  <r>
    <n v="51"/>
    <n v="75"/>
    <n v="400102"/>
    <n v="51075400102"/>
    <x v="2"/>
    <n v="2022"/>
    <x v="0"/>
    <x v="2"/>
    <n v="782"/>
    <n v="2581"/>
  </r>
  <r>
    <n v="51"/>
    <n v="75"/>
    <n v="400200"/>
    <n v="51075400200"/>
    <x v="2"/>
    <n v="2022"/>
    <x v="0"/>
    <x v="2"/>
    <n v="834"/>
    <n v="2826"/>
  </r>
  <r>
    <n v="51"/>
    <n v="75"/>
    <n v="400300"/>
    <n v="51075400300"/>
    <x v="2"/>
    <n v="2022"/>
    <x v="0"/>
    <x v="2"/>
    <n v="138"/>
    <n v="431"/>
  </r>
  <r>
    <n v="51"/>
    <n v="75"/>
    <n v="400400"/>
    <n v="51075400400"/>
    <x v="2"/>
    <n v="2022"/>
    <x v="0"/>
    <x v="2"/>
    <n v="1031"/>
    <n v="2828"/>
  </r>
  <r>
    <n v="51"/>
    <n v="75"/>
    <n v="400500"/>
    <n v="51075400500"/>
    <x v="2"/>
    <n v="2022"/>
    <x v="0"/>
    <x v="2"/>
    <n v="693"/>
    <n v="2782"/>
  </r>
  <r>
    <n v="51"/>
    <n v="85"/>
    <n v="320100"/>
    <n v="51085320100"/>
    <x v="3"/>
    <n v="2022"/>
    <x v="0"/>
    <x v="2"/>
    <n v="827"/>
    <n v="3791"/>
  </r>
  <r>
    <n v="51"/>
    <n v="85"/>
    <n v="320200"/>
    <n v="51085320200"/>
    <x v="3"/>
    <n v="2022"/>
    <x v="0"/>
    <x v="2"/>
    <n v="1151"/>
    <n v="3744"/>
  </r>
  <r>
    <n v="51"/>
    <n v="85"/>
    <n v="320300"/>
    <n v="51085320300"/>
    <x v="3"/>
    <n v="2022"/>
    <x v="0"/>
    <x v="2"/>
    <n v="747"/>
    <n v="2706"/>
  </r>
  <r>
    <n v="51"/>
    <n v="85"/>
    <n v="320400"/>
    <n v="51085320400"/>
    <x v="3"/>
    <n v="2022"/>
    <x v="0"/>
    <x v="2"/>
    <n v="845"/>
    <n v="2950"/>
  </r>
  <r>
    <n v="51"/>
    <n v="85"/>
    <n v="320500"/>
    <n v="51085320500"/>
    <x v="3"/>
    <n v="2022"/>
    <x v="0"/>
    <x v="2"/>
    <n v="522"/>
    <n v="2353"/>
  </r>
  <r>
    <n v="51"/>
    <n v="85"/>
    <n v="320601"/>
    <n v="51085320601"/>
    <x v="3"/>
    <n v="2022"/>
    <x v="0"/>
    <x v="2"/>
    <n v="415"/>
    <n v="1633"/>
  </r>
  <r>
    <n v="51"/>
    <n v="85"/>
    <n v="320602"/>
    <n v="51085320602"/>
    <x v="3"/>
    <n v="2022"/>
    <x v="0"/>
    <x v="2"/>
    <n v="492"/>
    <n v="1518"/>
  </r>
  <r>
    <n v="51"/>
    <n v="85"/>
    <n v="320701"/>
    <n v="51085320701"/>
    <x v="3"/>
    <n v="2022"/>
    <x v="0"/>
    <x v="2"/>
    <n v="724"/>
    <n v="2855"/>
  </r>
  <r>
    <n v="51"/>
    <n v="85"/>
    <n v="320702"/>
    <n v="51085320702"/>
    <x v="3"/>
    <n v="2022"/>
    <x v="0"/>
    <x v="2"/>
    <n v="620"/>
    <n v="2189"/>
  </r>
  <r>
    <n v="51"/>
    <n v="85"/>
    <n v="320801"/>
    <n v="51085320801"/>
    <x v="3"/>
    <n v="2022"/>
    <x v="0"/>
    <x v="2"/>
    <n v="495"/>
    <n v="1562"/>
  </r>
  <r>
    <n v="51"/>
    <n v="85"/>
    <n v="320803"/>
    <n v="51085320803"/>
    <x v="3"/>
    <n v="2022"/>
    <x v="0"/>
    <x v="2"/>
    <n v="624"/>
    <n v="3436"/>
  </r>
  <r>
    <n v="51"/>
    <n v="85"/>
    <n v="320804"/>
    <n v="51085320804"/>
    <x v="3"/>
    <n v="2022"/>
    <x v="0"/>
    <x v="2"/>
    <n v="858"/>
    <n v="3197"/>
  </r>
  <r>
    <n v="51"/>
    <n v="85"/>
    <n v="320805"/>
    <n v="51085320805"/>
    <x v="3"/>
    <n v="2022"/>
    <x v="0"/>
    <x v="2"/>
    <n v="651"/>
    <n v="2013"/>
  </r>
  <r>
    <n v="51"/>
    <n v="85"/>
    <n v="320901"/>
    <n v="51085320901"/>
    <x v="3"/>
    <n v="2022"/>
    <x v="0"/>
    <x v="2"/>
    <n v="1072"/>
    <n v="3786"/>
  </r>
  <r>
    <n v="51"/>
    <n v="85"/>
    <n v="320902"/>
    <n v="51085320902"/>
    <x v="3"/>
    <n v="2022"/>
    <x v="0"/>
    <x v="2"/>
    <n v="538"/>
    <n v="1768"/>
  </r>
  <r>
    <n v="51"/>
    <n v="85"/>
    <n v="321001"/>
    <n v="51085321001"/>
    <x v="3"/>
    <n v="2022"/>
    <x v="0"/>
    <x v="2"/>
    <n v="829"/>
    <n v="2540"/>
  </r>
  <r>
    <n v="51"/>
    <n v="85"/>
    <n v="321003"/>
    <n v="51085321003"/>
    <x v="3"/>
    <n v="2022"/>
    <x v="0"/>
    <x v="2"/>
    <n v="410"/>
    <n v="1400"/>
  </r>
  <r>
    <n v="51"/>
    <n v="85"/>
    <n v="321004"/>
    <n v="51085321004"/>
    <x v="3"/>
    <n v="2022"/>
    <x v="0"/>
    <x v="2"/>
    <n v="683"/>
    <n v="2698"/>
  </r>
  <r>
    <n v="51"/>
    <n v="85"/>
    <n v="321100"/>
    <n v="51085321100"/>
    <x v="3"/>
    <n v="2022"/>
    <x v="0"/>
    <x v="2"/>
    <n v="1392"/>
    <n v="3902"/>
  </r>
  <r>
    <n v="51"/>
    <n v="85"/>
    <n v="321201"/>
    <n v="51085321201"/>
    <x v="3"/>
    <n v="2022"/>
    <x v="0"/>
    <x v="2"/>
    <n v="1057"/>
    <n v="2817"/>
  </r>
  <r>
    <n v="51"/>
    <n v="85"/>
    <n v="321202"/>
    <n v="51085321202"/>
    <x v="3"/>
    <n v="2022"/>
    <x v="0"/>
    <x v="2"/>
    <n v="522"/>
    <n v="1920"/>
  </r>
  <r>
    <n v="51"/>
    <n v="85"/>
    <n v="321300"/>
    <n v="51085321300"/>
    <x v="3"/>
    <n v="2022"/>
    <x v="0"/>
    <x v="2"/>
    <n v="1274"/>
    <n v="3936"/>
  </r>
  <r>
    <n v="51"/>
    <n v="85"/>
    <n v="321401"/>
    <n v="51085321401"/>
    <x v="3"/>
    <n v="2022"/>
    <x v="0"/>
    <x v="2"/>
    <n v="494"/>
    <n v="1665"/>
  </r>
  <r>
    <n v="51"/>
    <n v="85"/>
    <n v="321402"/>
    <n v="51085321402"/>
    <x v="3"/>
    <n v="2022"/>
    <x v="0"/>
    <x v="2"/>
    <n v="810"/>
    <n v="2335"/>
  </r>
  <r>
    <n v="51"/>
    <n v="85"/>
    <n v="321403"/>
    <n v="51085321403"/>
    <x v="3"/>
    <n v="2022"/>
    <x v="0"/>
    <x v="2"/>
    <n v="650"/>
    <n v="1914"/>
  </r>
  <r>
    <n v="51"/>
    <n v="87"/>
    <n v="200106"/>
    <n v="51087200106"/>
    <x v="4"/>
    <n v="2022"/>
    <x v="0"/>
    <x v="2"/>
    <n v="788"/>
    <n v="2162"/>
  </r>
  <r>
    <n v="51"/>
    <n v="87"/>
    <n v="200108"/>
    <n v="51087200108"/>
    <x v="4"/>
    <n v="2022"/>
    <x v="0"/>
    <x v="2"/>
    <n v="123"/>
    <n v="1730"/>
  </r>
  <r>
    <n v="51"/>
    <n v="87"/>
    <n v="200109"/>
    <n v="51087200109"/>
    <x v="4"/>
    <n v="2022"/>
    <x v="0"/>
    <x v="2"/>
    <n v="455"/>
    <n v="2342"/>
  </r>
  <r>
    <n v="51"/>
    <n v="87"/>
    <n v="200122"/>
    <n v="51087200122"/>
    <x v="4"/>
    <n v="2022"/>
    <x v="0"/>
    <x v="2"/>
    <n v="489"/>
    <n v="2280"/>
  </r>
  <r>
    <n v="51"/>
    <n v="87"/>
    <n v="200123"/>
    <n v="51087200123"/>
    <x v="4"/>
    <n v="2022"/>
    <x v="0"/>
    <x v="2"/>
    <n v="356"/>
    <n v="1335"/>
  </r>
  <r>
    <n v="51"/>
    <n v="87"/>
    <n v="200124"/>
    <n v="51087200124"/>
    <x v="4"/>
    <n v="2022"/>
    <x v="0"/>
    <x v="2"/>
    <n v="631"/>
    <n v="2957"/>
  </r>
  <r>
    <n v="51"/>
    <n v="87"/>
    <n v="200125"/>
    <n v="51087200125"/>
    <x v="4"/>
    <n v="2022"/>
    <x v="0"/>
    <x v="2"/>
    <n v="220"/>
    <n v="899"/>
  </r>
  <r>
    <n v="51"/>
    <n v="87"/>
    <n v="200126"/>
    <n v="51087200126"/>
    <x v="4"/>
    <n v="2022"/>
    <x v="0"/>
    <x v="2"/>
    <n v="644"/>
    <n v="1222"/>
  </r>
  <r>
    <n v="51"/>
    <n v="87"/>
    <n v="200127"/>
    <n v="51087200127"/>
    <x v="4"/>
    <n v="2022"/>
    <x v="0"/>
    <x v="2"/>
    <n v="505"/>
    <n v="3345"/>
  </r>
  <r>
    <n v="51"/>
    <n v="87"/>
    <n v="200131"/>
    <n v="51087200131"/>
    <x v="4"/>
    <n v="2022"/>
    <x v="0"/>
    <x v="2"/>
    <n v="443"/>
    <n v="1179"/>
  </r>
  <r>
    <n v="51"/>
    <n v="87"/>
    <n v="200132"/>
    <n v="51087200132"/>
    <x v="4"/>
    <n v="2022"/>
    <x v="0"/>
    <x v="2"/>
    <n v="323"/>
    <n v="1716"/>
  </r>
  <r>
    <n v="51"/>
    <n v="87"/>
    <n v="200133"/>
    <n v="51087200133"/>
    <x v="4"/>
    <n v="2022"/>
    <x v="0"/>
    <x v="2"/>
    <n v="222"/>
    <n v="1100"/>
  </r>
  <r>
    <n v="51"/>
    <n v="87"/>
    <n v="200134"/>
    <n v="51087200134"/>
    <x v="4"/>
    <n v="2022"/>
    <x v="0"/>
    <x v="2"/>
    <n v="630"/>
    <n v="3244"/>
  </r>
  <r>
    <n v="51"/>
    <n v="87"/>
    <n v="200135"/>
    <n v="51087200135"/>
    <x v="4"/>
    <n v="2022"/>
    <x v="0"/>
    <x v="2"/>
    <n v="223"/>
    <n v="1153"/>
  </r>
  <r>
    <n v="51"/>
    <n v="87"/>
    <n v="200136"/>
    <n v="51087200136"/>
    <x v="4"/>
    <n v="2022"/>
    <x v="0"/>
    <x v="2"/>
    <n v="440"/>
    <n v="1886"/>
  </r>
  <r>
    <n v="51"/>
    <n v="87"/>
    <n v="200137"/>
    <n v="51087200137"/>
    <x v="4"/>
    <n v="2022"/>
    <x v="0"/>
    <x v="2"/>
    <n v="243"/>
    <n v="1038"/>
  </r>
  <r>
    <n v="51"/>
    <n v="87"/>
    <n v="200138"/>
    <n v="51087200138"/>
    <x v="4"/>
    <n v="2022"/>
    <x v="0"/>
    <x v="2"/>
    <n v="752"/>
    <n v="2313"/>
  </r>
  <r>
    <n v="51"/>
    <n v="87"/>
    <n v="200139"/>
    <n v="51087200139"/>
    <x v="4"/>
    <n v="2022"/>
    <x v="0"/>
    <x v="2"/>
    <n v="561"/>
    <n v="2132"/>
  </r>
  <r>
    <n v="51"/>
    <n v="87"/>
    <n v="200140"/>
    <n v="51087200140"/>
    <x v="4"/>
    <n v="2022"/>
    <x v="0"/>
    <x v="2"/>
    <n v="319"/>
    <n v="2709"/>
  </r>
  <r>
    <n v="51"/>
    <n v="87"/>
    <n v="200141"/>
    <n v="51087200141"/>
    <x v="4"/>
    <n v="2022"/>
    <x v="0"/>
    <x v="2"/>
    <n v="300"/>
    <n v="1035"/>
  </r>
  <r>
    <n v="51"/>
    <n v="87"/>
    <n v="200142"/>
    <n v="51087200142"/>
    <x v="4"/>
    <n v="2022"/>
    <x v="0"/>
    <x v="2"/>
    <n v="345"/>
    <n v="2059"/>
  </r>
  <r>
    <n v="51"/>
    <n v="87"/>
    <n v="200143"/>
    <n v="51087200143"/>
    <x v="4"/>
    <n v="2022"/>
    <x v="0"/>
    <x v="2"/>
    <n v="120"/>
    <n v="941"/>
  </r>
  <r>
    <n v="51"/>
    <n v="87"/>
    <n v="200144"/>
    <n v="51087200144"/>
    <x v="4"/>
    <n v="2022"/>
    <x v="0"/>
    <x v="2"/>
    <n v="352"/>
    <n v="1097"/>
  </r>
  <r>
    <n v="51"/>
    <n v="87"/>
    <n v="200145"/>
    <n v="51087200145"/>
    <x v="4"/>
    <n v="2022"/>
    <x v="0"/>
    <x v="2"/>
    <n v="177"/>
    <n v="1886"/>
  </r>
  <r>
    <n v="51"/>
    <n v="87"/>
    <n v="200146"/>
    <n v="51087200146"/>
    <x v="4"/>
    <n v="2022"/>
    <x v="0"/>
    <x v="2"/>
    <n v="225"/>
    <n v="1392"/>
  </r>
  <r>
    <n v="51"/>
    <n v="87"/>
    <n v="200147"/>
    <n v="51087200147"/>
    <x v="4"/>
    <n v="2022"/>
    <x v="0"/>
    <x v="2"/>
    <n v="243"/>
    <n v="2499"/>
  </r>
  <r>
    <n v="51"/>
    <n v="87"/>
    <n v="200148"/>
    <n v="51087200148"/>
    <x v="4"/>
    <n v="2022"/>
    <x v="0"/>
    <x v="2"/>
    <n v="254"/>
    <n v="1664"/>
  </r>
  <r>
    <n v="51"/>
    <n v="87"/>
    <n v="200149"/>
    <n v="51087200149"/>
    <x v="4"/>
    <n v="2022"/>
    <x v="0"/>
    <x v="2"/>
    <n v="400"/>
    <n v="1932"/>
  </r>
  <r>
    <n v="51"/>
    <n v="87"/>
    <n v="200150"/>
    <n v="51087200150"/>
    <x v="4"/>
    <n v="2022"/>
    <x v="0"/>
    <x v="2"/>
    <n v="293"/>
    <n v="1308"/>
  </r>
  <r>
    <n v="51"/>
    <n v="87"/>
    <n v="200151"/>
    <n v="51087200151"/>
    <x v="4"/>
    <n v="2022"/>
    <x v="0"/>
    <x v="2"/>
    <n v="431"/>
    <n v="2298"/>
  </r>
  <r>
    <n v="51"/>
    <n v="87"/>
    <n v="200152"/>
    <n v="51087200152"/>
    <x v="4"/>
    <n v="2022"/>
    <x v="0"/>
    <x v="2"/>
    <n v="366"/>
    <n v="1700"/>
  </r>
  <r>
    <n v="51"/>
    <n v="87"/>
    <n v="200153"/>
    <n v="51087200153"/>
    <x v="4"/>
    <n v="2022"/>
    <x v="0"/>
    <x v="2"/>
    <n v="318"/>
    <n v="1497"/>
  </r>
  <r>
    <n v="51"/>
    <n v="87"/>
    <n v="200201"/>
    <n v="51087200201"/>
    <x v="4"/>
    <n v="2022"/>
    <x v="0"/>
    <x v="2"/>
    <n v="289"/>
    <n v="1769"/>
  </r>
  <r>
    <n v="51"/>
    <n v="87"/>
    <n v="200202"/>
    <n v="51087200202"/>
    <x v="4"/>
    <n v="2022"/>
    <x v="0"/>
    <x v="2"/>
    <n v="485"/>
    <n v="2594"/>
  </r>
  <r>
    <n v="51"/>
    <n v="87"/>
    <n v="200301"/>
    <n v="51087200301"/>
    <x v="4"/>
    <n v="2022"/>
    <x v="0"/>
    <x v="2"/>
    <n v="98"/>
    <n v="1190"/>
  </r>
  <r>
    <n v="51"/>
    <n v="87"/>
    <n v="200302"/>
    <n v="51087200302"/>
    <x v="4"/>
    <n v="2022"/>
    <x v="0"/>
    <x v="2"/>
    <n v="194"/>
    <n v="2001"/>
  </r>
  <r>
    <n v="51"/>
    <n v="87"/>
    <n v="200303"/>
    <n v="51087200303"/>
    <x v="4"/>
    <n v="2022"/>
    <x v="0"/>
    <x v="2"/>
    <n v="269"/>
    <n v="1429"/>
  </r>
  <r>
    <n v="51"/>
    <n v="87"/>
    <n v="200305"/>
    <n v="51087200305"/>
    <x v="4"/>
    <n v="2022"/>
    <x v="0"/>
    <x v="2"/>
    <n v="608"/>
    <n v="2042"/>
  </r>
  <r>
    <n v="51"/>
    <n v="87"/>
    <n v="200404"/>
    <n v="51087200404"/>
    <x v="4"/>
    <n v="2022"/>
    <x v="0"/>
    <x v="2"/>
    <n v="371"/>
    <n v="1444"/>
  </r>
  <r>
    <n v="51"/>
    <n v="87"/>
    <n v="200407"/>
    <n v="51087200407"/>
    <x v="4"/>
    <n v="2022"/>
    <x v="0"/>
    <x v="2"/>
    <n v="719"/>
    <n v="2297"/>
  </r>
  <r>
    <n v="51"/>
    <n v="87"/>
    <n v="200409"/>
    <n v="51087200409"/>
    <x v="4"/>
    <n v="2022"/>
    <x v="0"/>
    <x v="2"/>
    <n v="286"/>
    <n v="968"/>
  </r>
  <r>
    <n v="51"/>
    <n v="87"/>
    <n v="200411"/>
    <n v="51087200411"/>
    <x v="4"/>
    <n v="2022"/>
    <x v="0"/>
    <x v="2"/>
    <n v="627"/>
    <n v="1483"/>
  </r>
  <r>
    <n v="51"/>
    <n v="87"/>
    <n v="200412"/>
    <n v="51087200412"/>
    <x v="4"/>
    <n v="2022"/>
    <x v="0"/>
    <x v="2"/>
    <n v="130"/>
    <n v="318"/>
  </r>
  <r>
    <n v="51"/>
    <n v="87"/>
    <n v="200413"/>
    <n v="51087200413"/>
    <x v="4"/>
    <n v="2022"/>
    <x v="0"/>
    <x v="2"/>
    <n v="705"/>
    <n v="2582"/>
  </r>
  <r>
    <n v="51"/>
    <n v="87"/>
    <n v="200414"/>
    <n v="51087200414"/>
    <x v="4"/>
    <n v="2022"/>
    <x v="0"/>
    <x v="2"/>
    <n v="725"/>
    <n v="2714"/>
  </r>
  <r>
    <n v="51"/>
    <n v="87"/>
    <n v="200415"/>
    <n v="51087200415"/>
    <x v="4"/>
    <n v="2022"/>
    <x v="0"/>
    <x v="2"/>
    <n v="508"/>
    <n v="2319"/>
  </r>
  <r>
    <n v="51"/>
    <n v="87"/>
    <n v="200416"/>
    <n v="51087200416"/>
    <x v="4"/>
    <n v="2022"/>
    <x v="0"/>
    <x v="2"/>
    <n v="1086"/>
    <n v="3330"/>
  </r>
  <r>
    <n v="51"/>
    <n v="87"/>
    <n v="200417"/>
    <n v="51087200417"/>
    <x v="4"/>
    <n v="2022"/>
    <x v="0"/>
    <x v="2"/>
    <n v="287"/>
    <n v="1038"/>
  </r>
  <r>
    <n v="51"/>
    <n v="87"/>
    <n v="200418"/>
    <n v="51087200418"/>
    <x v="4"/>
    <n v="2022"/>
    <x v="0"/>
    <x v="2"/>
    <n v="105"/>
    <n v="422"/>
  </r>
  <r>
    <n v="51"/>
    <n v="87"/>
    <n v="200501"/>
    <n v="51087200501"/>
    <x v="4"/>
    <n v="2022"/>
    <x v="0"/>
    <x v="2"/>
    <n v="221"/>
    <n v="868"/>
  </r>
  <r>
    <n v="51"/>
    <n v="87"/>
    <n v="200502"/>
    <n v="51087200502"/>
    <x v="4"/>
    <n v="2022"/>
    <x v="0"/>
    <x v="2"/>
    <n v="319"/>
    <n v="1190"/>
  </r>
  <r>
    <n v="51"/>
    <n v="87"/>
    <n v="200503"/>
    <n v="51087200503"/>
    <x v="4"/>
    <n v="2022"/>
    <x v="0"/>
    <x v="2"/>
    <n v="405"/>
    <n v="1770"/>
  </r>
  <r>
    <n v="51"/>
    <n v="87"/>
    <n v="200600"/>
    <n v="51087200600"/>
    <x v="4"/>
    <n v="2022"/>
    <x v="0"/>
    <x v="2"/>
    <n v="1041"/>
    <n v="2396"/>
  </r>
  <r>
    <n v="51"/>
    <n v="87"/>
    <n v="200700"/>
    <n v="51087200700"/>
    <x v="4"/>
    <n v="2022"/>
    <x v="0"/>
    <x v="2"/>
    <n v="414"/>
    <n v="2184"/>
  </r>
  <r>
    <n v="51"/>
    <n v="87"/>
    <n v="200801"/>
    <n v="51087200801"/>
    <x v="4"/>
    <n v="2022"/>
    <x v="0"/>
    <x v="2"/>
    <n v="362"/>
    <n v="1051"/>
  </r>
  <r>
    <n v="51"/>
    <n v="87"/>
    <n v="200802"/>
    <n v="51087200802"/>
    <x v="4"/>
    <n v="2022"/>
    <x v="0"/>
    <x v="2"/>
    <n v="387"/>
    <n v="939"/>
  </r>
  <r>
    <n v="51"/>
    <n v="87"/>
    <n v="200805"/>
    <n v="51087200805"/>
    <x v="4"/>
    <n v="2022"/>
    <x v="0"/>
    <x v="2"/>
    <n v="144"/>
    <n v="285"/>
  </r>
  <r>
    <n v="51"/>
    <n v="87"/>
    <n v="200806"/>
    <n v="51087200806"/>
    <x v="4"/>
    <n v="2022"/>
    <x v="0"/>
    <x v="2"/>
    <n v="43"/>
    <n v="269"/>
  </r>
  <r>
    <n v="51"/>
    <n v="87"/>
    <n v="200807"/>
    <n v="51087200807"/>
    <x v="4"/>
    <n v="2022"/>
    <x v="0"/>
    <x v="2"/>
    <n v="102"/>
    <n v="345"/>
  </r>
  <r>
    <n v="51"/>
    <n v="87"/>
    <n v="200904"/>
    <n v="51087200904"/>
    <x v="4"/>
    <n v="2022"/>
    <x v="0"/>
    <x v="2"/>
    <n v="655"/>
    <n v="1837"/>
  </r>
  <r>
    <n v="51"/>
    <n v="87"/>
    <n v="200905"/>
    <n v="51087200905"/>
    <x v="4"/>
    <n v="2022"/>
    <x v="0"/>
    <x v="2"/>
    <n v="574"/>
    <n v="1706"/>
  </r>
  <r>
    <n v="51"/>
    <n v="87"/>
    <n v="200906"/>
    <n v="51087200906"/>
    <x v="4"/>
    <n v="2022"/>
    <x v="0"/>
    <x v="2"/>
    <n v="403"/>
    <n v="1728"/>
  </r>
  <r>
    <n v="51"/>
    <n v="87"/>
    <n v="200907"/>
    <n v="51087200907"/>
    <x v="4"/>
    <n v="2022"/>
    <x v="0"/>
    <x v="2"/>
    <n v="509"/>
    <n v="1598"/>
  </r>
  <r>
    <n v="51"/>
    <n v="87"/>
    <n v="200908"/>
    <n v="51087200908"/>
    <x v="4"/>
    <n v="2022"/>
    <x v="0"/>
    <x v="2"/>
    <n v="248"/>
    <n v="862"/>
  </r>
  <r>
    <n v="51"/>
    <n v="87"/>
    <n v="201001"/>
    <n v="51087201001"/>
    <x v="4"/>
    <n v="2022"/>
    <x v="0"/>
    <x v="2"/>
    <n v="129"/>
    <n v="562"/>
  </r>
  <r>
    <n v="51"/>
    <n v="87"/>
    <n v="201002"/>
    <n v="51087201002"/>
    <x v="4"/>
    <n v="2022"/>
    <x v="0"/>
    <x v="2"/>
    <n v="0"/>
    <n v="349"/>
  </r>
  <r>
    <n v="51"/>
    <n v="87"/>
    <n v="201003"/>
    <n v="51087201003"/>
    <x v="4"/>
    <n v="2022"/>
    <x v="0"/>
    <x v="2"/>
    <n v="30"/>
    <n v="209"/>
  </r>
  <r>
    <n v="51"/>
    <n v="87"/>
    <n v="201102"/>
    <n v="51087201102"/>
    <x v="4"/>
    <n v="2022"/>
    <x v="0"/>
    <x v="2"/>
    <n v="172"/>
    <n v="619"/>
  </r>
  <r>
    <n v="51"/>
    <n v="87"/>
    <n v="201103"/>
    <n v="51087201103"/>
    <x v="4"/>
    <n v="2022"/>
    <x v="0"/>
    <x v="2"/>
    <n v="120"/>
    <n v="173"/>
  </r>
  <r>
    <n v="51"/>
    <n v="87"/>
    <n v="201104"/>
    <n v="51087201104"/>
    <x v="4"/>
    <n v="2022"/>
    <x v="0"/>
    <x v="2"/>
    <n v="217"/>
    <n v="499"/>
  </r>
  <r>
    <n v="51"/>
    <n v="87"/>
    <n v="201203"/>
    <n v="51087201203"/>
    <x v="4"/>
    <n v="2022"/>
    <x v="0"/>
    <x v="2"/>
    <n v="98"/>
    <n v="285"/>
  </r>
  <r>
    <n v="51"/>
    <n v="87"/>
    <n v="201204"/>
    <n v="51087201204"/>
    <x v="4"/>
    <n v="2022"/>
    <x v="0"/>
    <x v="2"/>
    <n v="432"/>
    <n v="1375"/>
  </r>
  <r>
    <n v="51"/>
    <n v="87"/>
    <n v="201205"/>
    <n v="51087201205"/>
    <x v="4"/>
    <n v="2022"/>
    <x v="0"/>
    <x v="2"/>
    <n v="121"/>
    <n v="628"/>
  </r>
  <r>
    <n v="51"/>
    <n v="87"/>
    <n v="201206"/>
    <n v="51087201206"/>
    <x v="4"/>
    <n v="2022"/>
    <x v="0"/>
    <x v="2"/>
    <n v="36"/>
    <n v="78"/>
  </r>
  <r>
    <n v="51"/>
    <n v="87"/>
    <n v="201403"/>
    <n v="51087201403"/>
    <x v="4"/>
    <n v="2022"/>
    <x v="0"/>
    <x v="2"/>
    <n v="455"/>
    <n v="2101"/>
  </r>
  <r>
    <n v="51"/>
    <n v="87"/>
    <n v="201404"/>
    <n v="51087201404"/>
    <x v="4"/>
    <n v="2022"/>
    <x v="0"/>
    <x v="2"/>
    <n v="792"/>
    <n v="2583"/>
  </r>
  <r>
    <n v="51"/>
    <n v="87"/>
    <n v="201405"/>
    <n v="51087201405"/>
    <x v="4"/>
    <n v="2022"/>
    <x v="0"/>
    <x v="2"/>
    <n v="0"/>
    <n v="10"/>
  </r>
  <r>
    <n v="51"/>
    <n v="87"/>
    <n v="201406"/>
    <n v="51087201406"/>
    <x v="4"/>
    <n v="2022"/>
    <x v="0"/>
    <x v="2"/>
    <n v="137"/>
    <n v="659"/>
  </r>
  <r>
    <n v="51"/>
    <n v="87"/>
    <n v="201502"/>
    <n v="51087201502"/>
    <x v="4"/>
    <n v="2022"/>
    <x v="0"/>
    <x v="2"/>
    <n v="928"/>
    <n v="1855"/>
  </r>
  <r>
    <n v="51"/>
    <n v="87"/>
    <n v="201503"/>
    <n v="51087201503"/>
    <x v="4"/>
    <n v="2022"/>
    <x v="0"/>
    <x v="2"/>
    <n v="259"/>
    <n v="882"/>
  </r>
  <r>
    <n v="51"/>
    <n v="87"/>
    <n v="201504"/>
    <n v="51087201504"/>
    <x v="4"/>
    <n v="2022"/>
    <x v="0"/>
    <x v="2"/>
    <n v="152"/>
    <n v="575"/>
  </r>
  <r>
    <n v="51"/>
    <n v="87"/>
    <n v="201601"/>
    <n v="51087201601"/>
    <x v="4"/>
    <n v="2022"/>
    <x v="0"/>
    <x v="2"/>
    <n v="588"/>
    <n v="2113"/>
  </r>
  <r>
    <n v="51"/>
    <n v="87"/>
    <n v="201602"/>
    <n v="51087201602"/>
    <x v="4"/>
    <n v="2022"/>
    <x v="0"/>
    <x v="2"/>
    <n v="478"/>
    <n v="2490"/>
  </r>
  <r>
    <n v="51"/>
    <n v="87"/>
    <n v="201701"/>
    <n v="51087201701"/>
    <x v="4"/>
    <n v="2022"/>
    <x v="0"/>
    <x v="2"/>
    <n v="472"/>
    <n v="1540"/>
  </r>
  <r>
    <n v="51"/>
    <n v="87"/>
    <n v="980100"/>
    <n v="51087980100"/>
    <x v="4"/>
    <n v="2022"/>
    <x v="0"/>
    <x v="2"/>
    <n v="0"/>
    <n v="0"/>
  </r>
  <r>
    <n v="51"/>
    <n v="127"/>
    <n v="700100"/>
    <n v="51127700100"/>
    <x v="5"/>
    <n v="2022"/>
    <x v="0"/>
    <x v="2"/>
    <n v="1124"/>
    <n v="4430"/>
  </r>
  <r>
    <n v="51"/>
    <n v="127"/>
    <n v="700200"/>
    <n v="51127700200"/>
    <x v="5"/>
    <n v="2022"/>
    <x v="0"/>
    <x v="2"/>
    <n v="898"/>
    <n v="3152"/>
  </r>
  <r>
    <n v="51"/>
    <n v="127"/>
    <n v="700301"/>
    <n v="51127700301"/>
    <x v="5"/>
    <n v="2022"/>
    <x v="0"/>
    <x v="2"/>
    <n v="1298"/>
    <n v="3657"/>
  </r>
  <r>
    <n v="51"/>
    <n v="127"/>
    <n v="700302"/>
    <n v="51127700302"/>
    <x v="5"/>
    <n v="2022"/>
    <x v="0"/>
    <x v="2"/>
    <n v="827"/>
    <n v="2409"/>
  </r>
  <r>
    <n v="51"/>
    <n v="145"/>
    <n v="500101"/>
    <n v="51145500101"/>
    <x v="6"/>
    <n v="2022"/>
    <x v="0"/>
    <x v="2"/>
    <n v="1368"/>
    <n v="4980"/>
  </r>
  <r>
    <n v="51"/>
    <n v="145"/>
    <n v="500102"/>
    <n v="51145500102"/>
    <x v="6"/>
    <n v="2022"/>
    <x v="0"/>
    <x v="2"/>
    <n v="1365"/>
    <n v="3605"/>
  </r>
  <r>
    <n v="51"/>
    <n v="145"/>
    <n v="500201"/>
    <n v="51145500201"/>
    <x v="6"/>
    <n v="2022"/>
    <x v="0"/>
    <x v="2"/>
    <n v="1729"/>
    <n v="4416"/>
  </r>
  <r>
    <n v="51"/>
    <n v="145"/>
    <n v="500202"/>
    <n v="51145500202"/>
    <x v="6"/>
    <n v="2022"/>
    <x v="0"/>
    <x v="2"/>
    <n v="924"/>
    <n v="2635"/>
  </r>
  <r>
    <n v="51"/>
    <n v="145"/>
    <n v="500300"/>
    <n v="51145500300"/>
    <x v="6"/>
    <n v="2022"/>
    <x v="0"/>
    <x v="2"/>
    <n v="74"/>
    <n v="674"/>
  </r>
  <r>
    <n v="51"/>
    <n v="145"/>
    <n v="500400"/>
    <n v="51145500400"/>
    <x v="6"/>
    <n v="2022"/>
    <x v="0"/>
    <x v="2"/>
    <n v="948"/>
    <n v="3247"/>
  </r>
  <r>
    <n v="51"/>
    <n v="570"/>
    <n v="830100"/>
    <n v="51570830100"/>
    <x v="7"/>
    <n v="2022"/>
    <x v="0"/>
    <x v="2"/>
    <n v="976"/>
    <n v="3164"/>
  </r>
  <r>
    <n v="51"/>
    <n v="570"/>
    <n v="830200"/>
    <n v="51570830200"/>
    <x v="7"/>
    <n v="2022"/>
    <x v="0"/>
    <x v="2"/>
    <n v="411"/>
    <n v="1597"/>
  </r>
  <r>
    <n v="51"/>
    <n v="570"/>
    <n v="830300"/>
    <n v="51570830300"/>
    <x v="7"/>
    <n v="2022"/>
    <x v="0"/>
    <x v="2"/>
    <n v="410"/>
    <n v="1288"/>
  </r>
  <r>
    <n v="51"/>
    <n v="570"/>
    <n v="830400"/>
    <n v="51570830400"/>
    <x v="7"/>
    <n v="2022"/>
    <x v="0"/>
    <x v="2"/>
    <n v="295"/>
    <n v="1001"/>
  </r>
  <r>
    <n v="51"/>
    <n v="570"/>
    <n v="830500"/>
    <n v="51570830500"/>
    <x v="7"/>
    <n v="2022"/>
    <x v="0"/>
    <x v="2"/>
    <n v="677"/>
    <n v="2243"/>
  </r>
  <r>
    <n v="51"/>
    <n v="670"/>
    <n v="820100"/>
    <n v="51670820100"/>
    <x v="8"/>
    <n v="2022"/>
    <x v="0"/>
    <x v="2"/>
    <n v="108"/>
    <n v="456"/>
  </r>
  <r>
    <n v="51"/>
    <n v="670"/>
    <n v="820300"/>
    <n v="51670820300"/>
    <x v="8"/>
    <n v="2022"/>
    <x v="0"/>
    <x v="2"/>
    <n v="255"/>
    <n v="926"/>
  </r>
  <r>
    <n v="51"/>
    <n v="670"/>
    <n v="820400"/>
    <n v="51670820400"/>
    <x v="8"/>
    <n v="2022"/>
    <x v="0"/>
    <x v="2"/>
    <n v="811"/>
    <n v="2172"/>
  </r>
  <r>
    <n v="51"/>
    <n v="670"/>
    <n v="820500"/>
    <n v="51670820500"/>
    <x v="8"/>
    <n v="2022"/>
    <x v="0"/>
    <x v="2"/>
    <n v="720"/>
    <n v="1894"/>
  </r>
  <r>
    <n v="51"/>
    <n v="670"/>
    <n v="820600"/>
    <n v="51670820600"/>
    <x v="8"/>
    <n v="2022"/>
    <x v="0"/>
    <x v="2"/>
    <n v="439"/>
    <n v="1605"/>
  </r>
  <r>
    <n v="51"/>
    <n v="670"/>
    <n v="820700"/>
    <n v="51670820700"/>
    <x v="8"/>
    <n v="2022"/>
    <x v="0"/>
    <x v="2"/>
    <n v="129"/>
    <n v="323"/>
  </r>
  <r>
    <n v="51"/>
    <n v="670"/>
    <n v="980100"/>
    <n v="51670980100"/>
    <x v="8"/>
    <n v="2022"/>
    <x v="0"/>
    <x v="2"/>
    <n v="0"/>
    <n v="0"/>
  </r>
  <r>
    <n v="51"/>
    <n v="730"/>
    <n v="810100"/>
    <n v="51730810100"/>
    <x v="9"/>
    <n v="2022"/>
    <x v="0"/>
    <x v="2"/>
    <n v="0"/>
    <n v="101"/>
  </r>
  <r>
    <n v="51"/>
    <n v="730"/>
    <n v="810300"/>
    <n v="51730810300"/>
    <x v="9"/>
    <n v="2022"/>
    <x v="0"/>
    <x v="2"/>
    <n v="77"/>
    <n v="451"/>
  </r>
  <r>
    <n v="51"/>
    <n v="730"/>
    <n v="810400"/>
    <n v="51730810400"/>
    <x v="9"/>
    <n v="2022"/>
    <x v="0"/>
    <x v="2"/>
    <n v="63"/>
    <n v="267"/>
  </r>
  <r>
    <n v="51"/>
    <n v="730"/>
    <n v="810500"/>
    <n v="51730810500"/>
    <x v="9"/>
    <n v="2022"/>
    <x v="0"/>
    <x v="2"/>
    <n v="0"/>
    <n v="22"/>
  </r>
  <r>
    <n v="51"/>
    <n v="730"/>
    <n v="810600"/>
    <n v="51730810600"/>
    <x v="9"/>
    <n v="2022"/>
    <x v="0"/>
    <x v="2"/>
    <n v="0"/>
    <n v="5"/>
  </r>
  <r>
    <n v="51"/>
    <n v="730"/>
    <n v="810700"/>
    <n v="51730810700"/>
    <x v="9"/>
    <n v="2022"/>
    <x v="0"/>
    <x v="2"/>
    <n v="6"/>
    <n v="106"/>
  </r>
  <r>
    <n v="51"/>
    <n v="730"/>
    <n v="810900"/>
    <n v="51730810900"/>
    <x v="9"/>
    <n v="2022"/>
    <x v="0"/>
    <x v="2"/>
    <n v="137"/>
    <n v="462"/>
  </r>
  <r>
    <n v="51"/>
    <n v="730"/>
    <n v="811000"/>
    <n v="51730811000"/>
    <x v="9"/>
    <n v="2022"/>
    <x v="0"/>
    <x v="2"/>
    <n v="271"/>
    <n v="865"/>
  </r>
  <r>
    <n v="51"/>
    <n v="730"/>
    <n v="811100"/>
    <n v="51730811100"/>
    <x v="9"/>
    <n v="2022"/>
    <x v="0"/>
    <x v="2"/>
    <n v="179"/>
    <n v="459"/>
  </r>
  <r>
    <n v="51"/>
    <n v="730"/>
    <n v="811200"/>
    <n v="51730811200"/>
    <x v="9"/>
    <n v="2022"/>
    <x v="0"/>
    <x v="2"/>
    <n v="102"/>
    <n v="301"/>
  </r>
  <r>
    <n v="51"/>
    <n v="730"/>
    <n v="811300"/>
    <n v="51730811300"/>
    <x v="9"/>
    <n v="2022"/>
    <x v="0"/>
    <x v="2"/>
    <n v="267"/>
    <n v="612"/>
  </r>
  <r>
    <n v="51"/>
    <n v="760"/>
    <n v="10201"/>
    <n v="51760010201"/>
    <x v="10"/>
    <n v="2022"/>
    <x v="0"/>
    <x v="2"/>
    <n v="191"/>
    <n v="1406"/>
  </r>
  <r>
    <n v="51"/>
    <n v="760"/>
    <n v="10202"/>
    <n v="51760010202"/>
    <x v="10"/>
    <n v="2022"/>
    <x v="0"/>
    <x v="2"/>
    <n v="409"/>
    <n v="1348"/>
  </r>
  <r>
    <n v="51"/>
    <n v="760"/>
    <n v="10300"/>
    <n v="51760010300"/>
    <x v="10"/>
    <n v="2022"/>
    <x v="0"/>
    <x v="2"/>
    <n v="13"/>
    <n v="100"/>
  </r>
  <r>
    <n v="51"/>
    <n v="760"/>
    <n v="10401"/>
    <n v="51760010401"/>
    <x v="10"/>
    <n v="2022"/>
    <x v="0"/>
    <x v="2"/>
    <n v="263"/>
    <n v="1698"/>
  </r>
  <r>
    <n v="51"/>
    <n v="760"/>
    <n v="10402"/>
    <n v="51760010402"/>
    <x v="10"/>
    <n v="2022"/>
    <x v="0"/>
    <x v="2"/>
    <n v="140"/>
    <n v="1498"/>
  </r>
  <r>
    <n v="51"/>
    <n v="760"/>
    <n v="10500"/>
    <n v="51760010500"/>
    <x v="10"/>
    <n v="2022"/>
    <x v="0"/>
    <x v="2"/>
    <n v="105"/>
    <n v="331"/>
  </r>
  <r>
    <n v="51"/>
    <n v="760"/>
    <n v="10600"/>
    <n v="51760010600"/>
    <x v="10"/>
    <n v="2022"/>
    <x v="0"/>
    <x v="2"/>
    <n v="145"/>
    <n v="778"/>
  </r>
  <r>
    <n v="51"/>
    <n v="760"/>
    <n v="10700"/>
    <n v="51760010700"/>
    <x v="10"/>
    <n v="2022"/>
    <x v="0"/>
    <x v="2"/>
    <n v="151"/>
    <n v="556"/>
  </r>
  <r>
    <n v="51"/>
    <n v="760"/>
    <n v="10800"/>
    <n v="51760010800"/>
    <x v="10"/>
    <n v="2022"/>
    <x v="0"/>
    <x v="2"/>
    <n v="99"/>
    <n v="348"/>
  </r>
  <r>
    <n v="51"/>
    <n v="760"/>
    <n v="10900"/>
    <n v="51760010900"/>
    <x v="10"/>
    <n v="2022"/>
    <x v="0"/>
    <x v="2"/>
    <n v="106"/>
    <n v="394"/>
  </r>
  <r>
    <n v="51"/>
    <n v="760"/>
    <n v="11000"/>
    <n v="51760011000"/>
    <x v="10"/>
    <n v="2022"/>
    <x v="0"/>
    <x v="2"/>
    <n v="64"/>
    <n v="380"/>
  </r>
  <r>
    <n v="51"/>
    <n v="760"/>
    <n v="11100"/>
    <n v="51760011100"/>
    <x v="10"/>
    <n v="2022"/>
    <x v="0"/>
    <x v="2"/>
    <n v="100"/>
    <n v="405"/>
  </r>
  <r>
    <n v="51"/>
    <n v="760"/>
    <n v="20100"/>
    <n v="51760020100"/>
    <x v="10"/>
    <n v="2022"/>
    <x v="0"/>
    <x v="2"/>
    <n v="22"/>
    <n v="22"/>
  </r>
  <r>
    <n v="51"/>
    <n v="760"/>
    <n v="20200"/>
    <n v="51760020200"/>
    <x v="10"/>
    <n v="2022"/>
    <x v="0"/>
    <x v="2"/>
    <n v="0"/>
    <n v="24"/>
  </r>
  <r>
    <n v="51"/>
    <n v="760"/>
    <n v="20300"/>
    <n v="51760020300"/>
    <x v="10"/>
    <n v="2022"/>
    <x v="0"/>
    <x v="2"/>
    <n v="137"/>
    <n v="364"/>
  </r>
  <r>
    <n v="51"/>
    <n v="760"/>
    <n v="20400"/>
    <n v="51760020400"/>
    <x v="10"/>
    <n v="2022"/>
    <x v="0"/>
    <x v="2"/>
    <n v="12"/>
    <n v="111"/>
  </r>
  <r>
    <n v="51"/>
    <n v="760"/>
    <n v="20501"/>
    <n v="51760020501"/>
    <x v="10"/>
    <n v="2022"/>
    <x v="0"/>
    <x v="2"/>
    <n v="75"/>
    <n v="1457"/>
  </r>
  <r>
    <n v="51"/>
    <n v="760"/>
    <n v="20502"/>
    <n v="51760020502"/>
    <x v="10"/>
    <n v="2022"/>
    <x v="0"/>
    <x v="2"/>
    <n v="299"/>
    <n v="1087"/>
  </r>
  <r>
    <n v="51"/>
    <n v="760"/>
    <n v="20600"/>
    <n v="51760020600"/>
    <x v="10"/>
    <n v="2022"/>
    <x v="0"/>
    <x v="2"/>
    <n v="179"/>
    <n v="1389"/>
  </r>
  <r>
    <n v="51"/>
    <n v="760"/>
    <n v="20700"/>
    <n v="51760020700"/>
    <x v="10"/>
    <n v="2022"/>
    <x v="0"/>
    <x v="2"/>
    <n v="45"/>
    <n v="345"/>
  </r>
  <r>
    <n v="51"/>
    <n v="760"/>
    <n v="20800"/>
    <n v="51760020800"/>
    <x v="10"/>
    <n v="2022"/>
    <x v="0"/>
    <x v="2"/>
    <n v="183"/>
    <n v="1144"/>
  </r>
  <r>
    <n v="51"/>
    <n v="760"/>
    <n v="20900"/>
    <n v="51760020900"/>
    <x v="10"/>
    <n v="2022"/>
    <x v="0"/>
    <x v="2"/>
    <n v="167"/>
    <n v="682"/>
  </r>
  <r>
    <n v="51"/>
    <n v="760"/>
    <n v="21000"/>
    <n v="51760021000"/>
    <x v="10"/>
    <n v="2022"/>
    <x v="0"/>
    <x v="2"/>
    <n v="62"/>
    <n v="331"/>
  </r>
  <r>
    <n v="51"/>
    <n v="760"/>
    <n v="21100"/>
    <n v="51760021100"/>
    <x v="10"/>
    <n v="2022"/>
    <x v="0"/>
    <x v="2"/>
    <n v="209"/>
    <n v="446"/>
  </r>
  <r>
    <n v="51"/>
    <n v="760"/>
    <n v="21200"/>
    <n v="51760021200"/>
    <x v="10"/>
    <n v="2022"/>
    <x v="0"/>
    <x v="2"/>
    <n v="84"/>
    <n v="266"/>
  </r>
  <r>
    <n v="51"/>
    <n v="760"/>
    <n v="30100"/>
    <n v="51760030100"/>
    <x v="10"/>
    <n v="2022"/>
    <x v="0"/>
    <x v="2"/>
    <n v="16"/>
    <n v="72"/>
  </r>
  <r>
    <n v="51"/>
    <n v="760"/>
    <n v="30200"/>
    <n v="51760030200"/>
    <x v="10"/>
    <n v="2022"/>
    <x v="0"/>
    <x v="2"/>
    <n v="189"/>
    <n v="981"/>
  </r>
  <r>
    <n v="51"/>
    <n v="760"/>
    <n v="30501"/>
    <n v="51760030501"/>
    <x v="10"/>
    <n v="2022"/>
    <x v="0"/>
    <x v="2"/>
    <n v="163"/>
    <n v="593"/>
  </r>
  <r>
    <n v="51"/>
    <n v="760"/>
    <n v="30502"/>
    <n v="51760030502"/>
    <x v="10"/>
    <n v="2022"/>
    <x v="0"/>
    <x v="2"/>
    <n v="241"/>
    <n v="1319"/>
  </r>
  <r>
    <n v="51"/>
    <n v="760"/>
    <n v="40201"/>
    <n v="51760040201"/>
    <x v="10"/>
    <n v="2022"/>
    <x v="0"/>
    <x v="2"/>
    <n v="22"/>
    <n v="338"/>
  </r>
  <r>
    <n v="51"/>
    <n v="760"/>
    <n v="40202"/>
    <n v="51760040202"/>
    <x v="10"/>
    <n v="2022"/>
    <x v="0"/>
    <x v="2"/>
    <n v="386"/>
    <n v="1661"/>
  </r>
  <r>
    <n v="51"/>
    <n v="760"/>
    <n v="40300"/>
    <n v="51760040300"/>
    <x v="10"/>
    <n v="2022"/>
    <x v="0"/>
    <x v="2"/>
    <n v="56"/>
    <n v="215"/>
  </r>
  <r>
    <n v="51"/>
    <n v="760"/>
    <n v="40400"/>
    <n v="51760040400"/>
    <x v="10"/>
    <n v="2022"/>
    <x v="0"/>
    <x v="2"/>
    <n v="117"/>
    <n v="1565"/>
  </r>
  <r>
    <n v="51"/>
    <n v="760"/>
    <n v="40500"/>
    <n v="51760040500"/>
    <x v="10"/>
    <n v="2022"/>
    <x v="0"/>
    <x v="2"/>
    <n v="240"/>
    <n v="2094"/>
  </r>
  <r>
    <n v="51"/>
    <n v="760"/>
    <n v="40600"/>
    <n v="51760040600"/>
    <x v="10"/>
    <n v="2022"/>
    <x v="0"/>
    <x v="2"/>
    <n v="222"/>
    <n v="1376"/>
  </r>
  <r>
    <n v="51"/>
    <n v="760"/>
    <n v="40700"/>
    <n v="51760040700"/>
    <x v="10"/>
    <n v="2022"/>
    <x v="0"/>
    <x v="2"/>
    <n v="409"/>
    <n v="2027"/>
  </r>
  <r>
    <n v="51"/>
    <n v="760"/>
    <n v="40800"/>
    <n v="51760040800"/>
    <x v="10"/>
    <n v="2022"/>
    <x v="0"/>
    <x v="2"/>
    <n v="223"/>
    <n v="994"/>
  </r>
  <r>
    <n v="51"/>
    <n v="760"/>
    <n v="40900"/>
    <n v="51760040900"/>
    <x v="10"/>
    <n v="2022"/>
    <x v="0"/>
    <x v="2"/>
    <n v="218"/>
    <n v="1796"/>
  </r>
  <r>
    <n v="51"/>
    <n v="760"/>
    <n v="41000"/>
    <n v="51760041000"/>
    <x v="10"/>
    <n v="2022"/>
    <x v="0"/>
    <x v="2"/>
    <n v="232"/>
    <n v="1854"/>
  </r>
  <r>
    <n v="51"/>
    <n v="760"/>
    <n v="41100"/>
    <n v="51760041100"/>
    <x v="10"/>
    <n v="2022"/>
    <x v="0"/>
    <x v="2"/>
    <n v="594"/>
    <n v="2143"/>
  </r>
  <r>
    <n v="51"/>
    <n v="760"/>
    <n v="41200"/>
    <n v="51760041200"/>
    <x v="10"/>
    <n v="2022"/>
    <x v="0"/>
    <x v="2"/>
    <n v="115"/>
    <n v="681"/>
  </r>
  <r>
    <n v="51"/>
    <n v="760"/>
    <n v="41300"/>
    <n v="51760041300"/>
    <x v="10"/>
    <n v="2022"/>
    <x v="0"/>
    <x v="2"/>
    <n v="260"/>
    <n v="966"/>
  </r>
  <r>
    <n v="51"/>
    <n v="760"/>
    <n v="41400"/>
    <n v="51760041400"/>
    <x v="10"/>
    <n v="2022"/>
    <x v="0"/>
    <x v="2"/>
    <n v="185"/>
    <n v="924"/>
  </r>
  <r>
    <n v="51"/>
    <n v="760"/>
    <n v="41600"/>
    <n v="51760041600"/>
    <x v="10"/>
    <n v="2022"/>
    <x v="0"/>
    <x v="2"/>
    <n v="105"/>
    <n v="778"/>
  </r>
  <r>
    <n v="51"/>
    <n v="760"/>
    <n v="50100"/>
    <n v="51760050100"/>
    <x v="10"/>
    <n v="2022"/>
    <x v="0"/>
    <x v="2"/>
    <n v="300"/>
    <n v="2046"/>
  </r>
  <r>
    <n v="51"/>
    <n v="760"/>
    <n v="50200"/>
    <n v="51760050200"/>
    <x v="10"/>
    <n v="2022"/>
    <x v="0"/>
    <x v="2"/>
    <n v="295"/>
    <n v="2438"/>
  </r>
  <r>
    <n v="51"/>
    <n v="760"/>
    <n v="50300"/>
    <n v="51760050300"/>
    <x v="10"/>
    <n v="2022"/>
    <x v="0"/>
    <x v="2"/>
    <n v="143"/>
    <n v="982"/>
  </r>
  <r>
    <n v="51"/>
    <n v="760"/>
    <n v="50400"/>
    <n v="51760050400"/>
    <x v="10"/>
    <n v="2022"/>
    <x v="0"/>
    <x v="2"/>
    <n v="126"/>
    <n v="1946"/>
  </r>
  <r>
    <n v="51"/>
    <n v="760"/>
    <n v="50500"/>
    <n v="51760050500"/>
    <x v="10"/>
    <n v="2022"/>
    <x v="0"/>
    <x v="2"/>
    <n v="176"/>
    <n v="1929"/>
  </r>
  <r>
    <n v="51"/>
    <n v="760"/>
    <n v="50600"/>
    <n v="51760050600"/>
    <x v="10"/>
    <n v="2022"/>
    <x v="0"/>
    <x v="2"/>
    <n v="153"/>
    <n v="1951"/>
  </r>
  <r>
    <n v="51"/>
    <n v="760"/>
    <n v="60200"/>
    <n v="51760060200"/>
    <x v="10"/>
    <n v="2022"/>
    <x v="0"/>
    <x v="2"/>
    <n v="35"/>
    <n v="225"/>
  </r>
  <r>
    <n v="51"/>
    <n v="760"/>
    <n v="60400"/>
    <n v="51760060400"/>
    <x v="10"/>
    <n v="2022"/>
    <x v="0"/>
    <x v="2"/>
    <n v="47"/>
    <n v="956"/>
  </r>
  <r>
    <n v="51"/>
    <n v="760"/>
    <n v="60501"/>
    <n v="51760060501"/>
    <x v="10"/>
    <n v="2022"/>
    <x v="0"/>
    <x v="2"/>
    <n v="171"/>
    <n v="1189"/>
  </r>
  <r>
    <n v="51"/>
    <n v="760"/>
    <n v="60502"/>
    <n v="51760060502"/>
    <x v="10"/>
    <n v="2022"/>
    <x v="0"/>
    <x v="2"/>
    <n v="280"/>
    <n v="1614"/>
  </r>
  <r>
    <n v="51"/>
    <n v="760"/>
    <n v="60600"/>
    <n v="51760060600"/>
    <x v="10"/>
    <n v="2022"/>
    <x v="0"/>
    <x v="2"/>
    <n v="351"/>
    <n v="2119"/>
  </r>
  <r>
    <n v="51"/>
    <n v="760"/>
    <n v="60700"/>
    <n v="51760060700"/>
    <x v="10"/>
    <n v="2022"/>
    <x v="0"/>
    <x v="2"/>
    <n v="140"/>
    <n v="436"/>
  </r>
  <r>
    <n v="51"/>
    <n v="760"/>
    <n v="60800"/>
    <n v="51760060800"/>
    <x v="10"/>
    <n v="2022"/>
    <x v="0"/>
    <x v="2"/>
    <n v="43"/>
    <n v="222"/>
  </r>
  <r>
    <n v="51"/>
    <n v="760"/>
    <n v="60900"/>
    <n v="51760060900"/>
    <x v="10"/>
    <n v="2022"/>
    <x v="0"/>
    <x v="2"/>
    <n v="58"/>
    <n v="268"/>
  </r>
  <r>
    <n v="51"/>
    <n v="760"/>
    <n v="61001"/>
    <n v="51760061001"/>
    <x v="10"/>
    <n v="2022"/>
    <x v="0"/>
    <x v="2"/>
    <n v="249"/>
    <n v="1066"/>
  </r>
  <r>
    <n v="51"/>
    <n v="760"/>
    <n v="61002"/>
    <n v="51760061002"/>
    <x v="10"/>
    <n v="2022"/>
    <x v="0"/>
    <x v="2"/>
    <n v="416"/>
    <n v="1801"/>
  </r>
  <r>
    <n v="51"/>
    <n v="760"/>
    <n v="70100"/>
    <n v="51760070100"/>
    <x v="10"/>
    <n v="2022"/>
    <x v="0"/>
    <x v="2"/>
    <n v="725"/>
    <n v="3890"/>
  </r>
  <r>
    <n v="51"/>
    <n v="760"/>
    <n v="70300"/>
    <n v="51760070300"/>
    <x v="10"/>
    <n v="2022"/>
    <x v="0"/>
    <x v="2"/>
    <n v="477"/>
    <n v="1427"/>
  </r>
  <r>
    <n v="51"/>
    <n v="760"/>
    <n v="70400"/>
    <n v="51760070400"/>
    <x v="10"/>
    <n v="2022"/>
    <x v="0"/>
    <x v="2"/>
    <n v="470"/>
    <n v="2483"/>
  </r>
  <r>
    <n v="51"/>
    <n v="760"/>
    <n v="70601"/>
    <n v="51760070601"/>
    <x v="10"/>
    <n v="2022"/>
    <x v="0"/>
    <x v="2"/>
    <n v="0"/>
    <n v="71"/>
  </r>
  <r>
    <n v="51"/>
    <n v="760"/>
    <n v="70602"/>
    <n v="51760070602"/>
    <x v="10"/>
    <n v="2022"/>
    <x v="0"/>
    <x v="2"/>
    <n v="111"/>
    <n v="243"/>
  </r>
  <r>
    <n v="51"/>
    <n v="760"/>
    <n v="70700"/>
    <n v="51760070700"/>
    <x v="10"/>
    <n v="2022"/>
    <x v="0"/>
    <x v="2"/>
    <n v="156"/>
    <n v="612"/>
  </r>
  <r>
    <n v="51"/>
    <n v="760"/>
    <n v="70802"/>
    <n v="51760070802"/>
    <x v="10"/>
    <n v="2022"/>
    <x v="0"/>
    <x v="2"/>
    <n v="60"/>
    <n v="355"/>
  </r>
  <r>
    <n v="51"/>
    <n v="760"/>
    <n v="70803"/>
    <n v="51760070803"/>
    <x v="10"/>
    <n v="2022"/>
    <x v="0"/>
    <x v="2"/>
    <n v="37"/>
    <n v="473"/>
  </r>
  <r>
    <n v="51"/>
    <n v="760"/>
    <n v="70804"/>
    <n v="51760070804"/>
    <x v="10"/>
    <n v="2022"/>
    <x v="0"/>
    <x v="2"/>
    <n v="80"/>
    <n v="567"/>
  </r>
  <r>
    <n v="51"/>
    <n v="760"/>
    <n v="70901"/>
    <n v="51760070901"/>
    <x v="10"/>
    <n v="2022"/>
    <x v="0"/>
    <x v="2"/>
    <n v="43"/>
    <n v="330"/>
  </r>
  <r>
    <n v="51"/>
    <n v="760"/>
    <n v="70902"/>
    <n v="51760070902"/>
    <x v="10"/>
    <n v="2022"/>
    <x v="0"/>
    <x v="2"/>
    <n v="194"/>
    <n v="399"/>
  </r>
  <r>
    <n v="51"/>
    <n v="760"/>
    <n v="71002"/>
    <n v="51760071002"/>
    <x v="10"/>
    <n v="2022"/>
    <x v="0"/>
    <x v="2"/>
    <n v="222"/>
    <n v="713"/>
  </r>
  <r>
    <n v="51"/>
    <n v="760"/>
    <n v="71003"/>
    <n v="51760071003"/>
    <x v="10"/>
    <n v="2022"/>
    <x v="0"/>
    <x v="2"/>
    <n v="108"/>
    <n v="397"/>
  </r>
  <r>
    <n v="51"/>
    <n v="760"/>
    <n v="71004"/>
    <n v="51760071004"/>
    <x v="10"/>
    <n v="2022"/>
    <x v="0"/>
    <x v="2"/>
    <n v="58"/>
    <n v="201"/>
  </r>
  <r>
    <n v="51"/>
    <n v="760"/>
    <n v="71100"/>
    <n v="51760071100"/>
    <x v="10"/>
    <n v="2022"/>
    <x v="0"/>
    <x v="2"/>
    <n v="553"/>
    <n v="2298"/>
  </r>
  <r>
    <n v="51"/>
    <n v="36"/>
    <n v="600100"/>
    <n v="51036600100"/>
    <x v="0"/>
    <n v="2022"/>
    <x v="1"/>
    <x v="2"/>
    <n v="174"/>
    <n v="768"/>
  </r>
  <r>
    <n v="51"/>
    <n v="36"/>
    <n v="600200"/>
    <n v="51036600200"/>
    <x v="0"/>
    <n v="2022"/>
    <x v="1"/>
    <x v="2"/>
    <n v="188"/>
    <n v="877"/>
  </r>
  <r>
    <n v="51"/>
    <n v="36"/>
    <n v="600300"/>
    <n v="51036600300"/>
    <x v="0"/>
    <n v="2022"/>
    <x v="1"/>
    <x v="2"/>
    <n v="278"/>
    <n v="689"/>
  </r>
  <r>
    <n v="51"/>
    <n v="41"/>
    <n v="100106"/>
    <n v="51041100106"/>
    <x v="1"/>
    <n v="2022"/>
    <x v="1"/>
    <x v="2"/>
    <n v="36"/>
    <n v="145"/>
  </r>
  <r>
    <n v="51"/>
    <n v="41"/>
    <n v="100107"/>
    <n v="51041100107"/>
    <x v="1"/>
    <n v="2022"/>
    <x v="1"/>
    <x v="2"/>
    <n v="326"/>
    <n v="503"/>
  </r>
  <r>
    <n v="51"/>
    <n v="41"/>
    <n v="100206"/>
    <n v="51041100206"/>
    <x v="1"/>
    <n v="2022"/>
    <x v="1"/>
    <x v="2"/>
    <n v="443"/>
    <n v="1438"/>
  </r>
  <r>
    <n v="51"/>
    <n v="41"/>
    <n v="100208"/>
    <n v="51041100208"/>
    <x v="1"/>
    <n v="2022"/>
    <x v="1"/>
    <x v="2"/>
    <n v="73"/>
    <n v="241"/>
  </r>
  <r>
    <n v="51"/>
    <n v="41"/>
    <n v="100209"/>
    <n v="51041100209"/>
    <x v="1"/>
    <n v="2022"/>
    <x v="1"/>
    <x v="2"/>
    <n v="459"/>
    <n v="1309"/>
  </r>
  <r>
    <n v="51"/>
    <n v="41"/>
    <n v="100210"/>
    <n v="51041100210"/>
    <x v="1"/>
    <n v="2022"/>
    <x v="1"/>
    <x v="2"/>
    <n v="200"/>
    <n v="477"/>
  </r>
  <r>
    <n v="51"/>
    <n v="41"/>
    <n v="100211"/>
    <n v="51041100211"/>
    <x v="1"/>
    <n v="2022"/>
    <x v="1"/>
    <x v="2"/>
    <n v="344"/>
    <n v="1406"/>
  </r>
  <r>
    <n v="51"/>
    <n v="41"/>
    <n v="100212"/>
    <n v="51041100212"/>
    <x v="1"/>
    <n v="2022"/>
    <x v="1"/>
    <x v="2"/>
    <n v="448"/>
    <n v="1718"/>
  </r>
  <r>
    <n v="51"/>
    <n v="41"/>
    <n v="100300"/>
    <n v="51041100300"/>
    <x v="1"/>
    <n v="2022"/>
    <x v="1"/>
    <x v="2"/>
    <n v="180"/>
    <n v="352"/>
  </r>
  <r>
    <n v="51"/>
    <n v="41"/>
    <n v="100403"/>
    <n v="51041100403"/>
    <x v="1"/>
    <n v="2022"/>
    <x v="1"/>
    <x v="2"/>
    <n v="331"/>
    <n v="1035"/>
  </r>
  <r>
    <n v="51"/>
    <n v="41"/>
    <n v="100404"/>
    <n v="51041100404"/>
    <x v="1"/>
    <n v="2022"/>
    <x v="1"/>
    <x v="2"/>
    <n v="231"/>
    <n v="616"/>
  </r>
  <r>
    <n v="51"/>
    <n v="41"/>
    <n v="100405"/>
    <n v="51041100405"/>
    <x v="1"/>
    <n v="2022"/>
    <x v="1"/>
    <x v="2"/>
    <n v="186"/>
    <n v="373"/>
  </r>
  <r>
    <n v="51"/>
    <n v="41"/>
    <n v="100406"/>
    <n v="51041100406"/>
    <x v="1"/>
    <n v="2022"/>
    <x v="1"/>
    <x v="2"/>
    <n v="195"/>
    <n v="372"/>
  </r>
  <r>
    <n v="51"/>
    <n v="41"/>
    <n v="100407"/>
    <n v="51041100407"/>
    <x v="1"/>
    <n v="2022"/>
    <x v="1"/>
    <x v="2"/>
    <n v="246"/>
    <n v="768"/>
  </r>
  <r>
    <n v="51"/>
    <n v="41"/>
    <n v="100409"/>
    <n v="51041100409"/>
    <x v="1"/>
    <n v="2022"/>
    <x v="1"/>
    <x v="2"/>
    <n v="339"/>
    <n v="1266"/>
  </r>
  <r>
    <n v="51"/>
    <n v="41"/>
    <n v="100410"/>
    <n v="51041100410"/>
    <x v="1"/>
    <n v="2022"/>
    <x v="1"/>
    <x v="2"/>
    <n v="208"/>
    <n v="517"/>
  </r>
  <r>
    <n v="51"/>
    <n v="41"/>
    <n v="100505"/>
    <n v="51041100505"/>
    <x v="1"/>
    <n v="2022"/>
    <x v="1"/>
    <x v="2"/>
    <n v="367"/>
    <n v="681"/>
  </r>
  <r>
    <n v="51"/>
    <n v="41"/>
    <n v="100506"/>
    <n v="51041100506"/>
    <x v="1"/>
    <n v="2022"/>
    <x v="1"/>
    <x v="2"/>
    <n v="472"/>
    <n v="1486"/>
  </r>
  <r>
    <n v="51"/>
    <n v="41"/>
    <n v="100507"/>
    <n v="51041100507"/>
    <x v="1"/>
    <n v="2022"/>
    <x v="1"/>
    <x v="2"/>
    <n v="639"/>
    <n v="1831"/>
  </r>
  <r>
    <n v="51"/>
    <n v="41"/>
    <n v="100508"/>
    <n v="51041100508"/>
    <x v="1"/>
    <n v="2022"/>
    <x v="1"/>
    <x v="2"/>
    <n v="402"/>
    <n v="924"/>
  </r>
  <r>
    <n v="51"/>
    <n v="41"/>
    <n v="100509"/>
    <n v="51041100509"/>
    <x v="1"/>
    <n v="2022"/>
    <x v="1"/>
    <x v="2"/>
    <n v="742"/>
    <n v="2143"/>
  </r>
  <r>
    <n v="51"/>
    <n v="41"/>
    <n v="100510"/>
    <n v="51041100510"/>
    <x v="1"/>
    <n v="2022"/>
    <x v="1"/>
    <x v="2"/>
    <n v="272"/>
    <n v="576"/>
  </r>
  <r>
    <n v="51"/>
    <n v="41"/>
    <n v="100600"/>
    <n v="51041100600"/>
    <x v="1"/>
    <n v="2022"/>
    <x v="1"/>
    <x v="2"/>
    <n v="245"/>
    <n v="896"/>
  </r>
  <r>
    <n v="51"/>
    <n v="41"/>
    <n v="100701"/>
    <n v="51041100701"/>
    <x v="1"/>
    <n v="2022"/>
    <x v="1"/>
    <x v="2"/>
    <n v="522"/>
    <n v="1672"/>
  </r>
  <r>
    <n v="51"/>
    <n v="41"/>
    <n v="100702"/>
    <n v="51041100702"/>
    <x v="1"/>
    <n v="2022"/>
    <x v="1"/>
    <x v="2"/>
    <n v="183"/>
    <n v="547"/>
  </r>
  <r>
    <n v="51"/>
    <n v="41"/>
    <n v="100704"/>
    <n v="51041100704"/>
    <x v="1"/>
    <n v="2022"/>
    <x v="1"/>
    <x v="2"/>
    <n v="70"/>
    <n v="466"/>
  </r>
  <r>
    <n v="51"/>
    <n v="41"/>
    <n v="100705"/>
    <n v="51041100705"/>
    <x v="1"/>
    <n v="2022"/>
    <x v="1"/>
    <x v="2"/>
    <n v="58"/>
    <n v="197"/>
  </r>
  <r>
    <n v="51"/>
    <n v="41"/>
    <n v="100804"/>
    <n v="51041100804"/>
    <x v="1"/>
    <n v="2022"/>
    <x v="1"/>
    <x v="2"/>
    <n v="459"/>
    <n v="1337"/>
  </r>
  <r>
    <n v="51"/>
    <n v="41"/>
    <n v="100805"/>
    <n v="51041100805"/>
    <x v="1"/>
    <n v="2022"/>
    <x v="1"/>
    <x v="2"/>
    <n v="660"/>
    <n v="1372"/>
  </r>
  <r>
    <n v="51"/>
    <n v="41"/>
    <n v="100806"/>
    <n v="51041100806"/>
    <x v="1"/>
    <n v="2022"/>
    <x v="1"/>
    <x v="2"/>
    <n v="277"/>
    <n v="1109"/>
  </r>
  <r>
    <n v="51"/>
    <n v="41"/>
    <n v="100807"/>
    <n v="51041100807"/>
    <x v="1"/>
    <n v="2022"/>
    <x v="1"/>
    <x v="2"/>
    <n v="192"/>
    <n v="634"/>
  </r>
  <r>
    <n v="51"/>
    <n v="41"/>
    <n v="100812"/>
    <n v="51041100812"/>
    <x v="1"/>
    <n v="2022"/>
    <x v="1"/>
    <x v="2"/>
    <n v="282"/>
    <n v="789"/>
  </r>
  <r>
    <n v="51"/>
    <n v="41"/>
    <n v="100814"/>
    <n v="51041100814"/>
    <x v="1"/>
    <n v="2022"/>
    <x v="1"/>
    <x v="2"/>
    <n v="289"/>
    <n v="887"/>
  </r>
  <r>
    <n v="51"/>
    <n v="41"/>
    <n v="100815"/>
    <n v="51041100815"/>
    <x v="1"/>
    <n v="2022"/>
    <x v="1"/>
    <x v="2"/>
    <n v="328"/>
    <n v="1240"/>
  </r>
  <r>
    <n v="51"/>
    <n v="41"/>
    <n v="100816"/>
    <n v="51041100816"/>
    <x v="1"/>
    <n v="2022"/>
    <x v="1"/>
    <x v="2"/>
    <n v="166"/>
    <n v="481"/>
  </r>
  <r>
    <n v="51"/>
    <n v="41"/>
    <n v="100817"/>
    <n v="51041100817"/>
    <x v="1"/>
    <n v="2022"/>
    <x v="1"/>
    <x v="2"/>
    <n v="270"/>
    <n v="571"/>
  </r>
  <r>
    <n v="51"/>
    <n v="41"/>
    <n v="100818"/>
    <n v="51041100818"/>
    <x v="1"/>
    <n v="2022"/>
    <x v="1"/>
    <x v="2"/>
    <n v="394"/>
    <n v="1272"/>
  </r>
  <r>
    <n v="51"/>
    <n v="41"/>
    <n v="100819"/>
    <n v="51041100819"/>
    <x v="1"/>
    <n v="2022"/>
    <x v="1"/>
    <x v="2"/>
    <n v="597"/>
    <n v="2370"/>
  </r>
  <r>
    <n v="51"/>
    <n v="41"/>
    <n v="100820"/>
    <n v="51041100820"/>
    <x v="1"/>
    <n v="2022"/>
    <x v="1"/>
    <x v="2"/>
    <n v="634"/>
    <n v="1530"/>
  </r>
  <r>
    <n v="51"/>
    <n v="41"/>
    <n v="100821"/>
    <n v="51041100821"/>
    <x v="1"/>
    <n v="2022"/>
    <x v="1"/>
    <x v="2"/>
    <n v="172"/>
    <n v="400"/>
  </r>
  <r>
    <n v="51"/>
    <n v="41"/>
    <n v="100822"/>
    <n v="51041100822"/>
    <x v="1"/>
    <n v="2022"/>
    <x v="1"/>
    <x v="2"/>
    <n v="173"/>
    <n v="915"/>
  </r>
  <r>
    <n v="51"/>
    <n v="41"/>
    <n v="100823"/>
    <n v="51041100823"/>
    <x v="1"/>
    <n v="2022"/>
    <x v="1"/>
    <x v="2"/>
    <n v="311"/>
    <n v="1143"/>
  </r>
  <r>
    <n v="51"/>
    <n v="41"/>
    <n v="100902"/>
    <n v="51041100902"/>
    <x v="1"/>
    <n v="2022"/>
    <x v="1"/>
    <x v="2"/>
    <n v="258"/>
    <n v="328"/>
  </r>
  <r>
    <n v="51"/>
    <n v="41"/>
    <n v="100907"/>
    <n v="51041100907"/>
    <x v="1"/>
    <n v="2022"/>
    <x v="1"/>
    <x v="2"/>
    <n v="113"/>
    <n v="265"/>
  </r>
  <r>
    <n v="51"/>
    <n v="41"/>
    <n v="100910"/>
    <n v="51041100910"/>
    <x v="1"/>
    <n v="2022"/>
    <x v="1"/>
    <x v="2"/>
    <n v="149"/>
    <n v="842"/>
  </r>
  <r>
    <n v="51"/>
    <n v="41"/>
    <n v="100912"/>
    <n v="51041100912"/>
    <x v="1"/>
    <n v="2022"/>
    <x v="1"/>
    <x v="2"/>
    <n v="272"/>
    <n v="351"/>
  </r>
  <r>
    <n v="51"/>
    <n v="41"/>
    <n v="100915"/>
    <n v="51041100915"/>
    <x v="1"/>
    <n v="2022"/>
    <x v="1"/>
    <x v="2"/>
    <n v="92"/>
    <n v="326"/>
  </r>
  <r>
    <n v="51"/>
    <n v="41"/>
    <n v="100919"/>
    <n v="51041100919"/>
    <x v="1"/>
    <n v="2022"/>
    <x v="1"/>
    <x v="2"/>
    <n v="322"/>
    <n v="960"/>
  </r>
  <r>
    <n v="51"/>
    <n v="41"/>
    <n v="100920"/>
    <n v="51041100920"/>
    <x v="1"/>
    <n v="2022"/>
    <x v="1"/>
    <x v="2"/>
    <n v="233"/>
    <n v="450"/>
  </r>
  <r>
    <n v="51"/>
    <n v="41"/>
    <n v="100921"/>
    <n v="51041100921"/>
    <x v="1"/>
    <n v="2022"/>
    <x v="1"/>
    <x v="2"/>
    <n v="243"/>
    <n v="632"/>
  </r>
  <r>
    <n v="51"/>
    <n v="41"/>
    <n v="100922"/>
    <n v="51041100922"/>
    <x v="1"/>
    <n v="2022"/>
    <x v="1"/>
    <x v="2"/>
    <n v="201"/>
    <n v="1006"/>
  </r>
  <r>
    <n v="51"/>
    <n v="41"/>
    <n v="100923"/>
    <n v="51041100923"/>
    <x v="1"/>
    <n v="2022"/>
    <x v="1"/>
    <x v="2"/>
    <n v="186"/>
    <n v="523"/>
  </r>
  <r>
    <n v="51"/>
    <n v="41"/>
    <n v="100924"/>
    <n v="51041100924"/>
    <x v="1"/>
    <n v="2022"/>
    <x v="1"/>
    <x v="2"/>
    <n v="56"/>
    <n v="153"/>
  </r>
  <r>
    <n v="51"/>
    <n v="41"/>
    <n v="100926"/>
    <n v="51041100926"/>
    <x v="1"/>
    <n v="2022"/>
    <x v="1"/>
    <x v="2"/>
    <n v="49"/>
    <n v="245"/>
  </r>
  <r>
    <n v="51"/>
    <n v="41"/>
    <n v="100928"/>
    <n v="51041100928"/>
    <x v="1"/>
    <n v="2022"/>
    <x v="1"/>
    <x v="2"/>
    <n v="637"/>
    <n v="1210"/>
  </r>
  <r>
    <n v="51"/>
    <n v="41"/>
    <n v="100929"/>
    <n v="51041100929"/>
    <x v="1"/>
    <n v="2022"/>
    <x v="1"/>
    <x v="2"/>
    <n v="54"/>
    <n v="181"/>
  </r>
  <r>
    <n v="51"/>
    <n v="41"/>
    <n v="100930"/>
    <n v="51041100930"/>
    <x v="1"/>
    <n v="2022"/>
    <x v="1"/>
    <x v="2"/>
    <n v="20"/>
    <n v="79"/>
  </r>
  <r>
    <n v="51"/>
    <n v="41"/>
    <n v="100931"/>
    <n v="51041100931"/>
    <x v="1"/>
    <n v="2022"/>
    <x v="1"/>
    <x v="2"/>
    <n v="99"/>
    <n v="181"/>
  </r>
  <r>
    <n v="51"/>
    <n v="41"/>
    <n v="100932"/>
    <n v="51041100932"/>
    <x v="1"/>
    <n v="2022"/>
    <x v="1"/>
    <x v="2"/>
    <n v="57"/>
    <n v="275"/>
  </r>
  <r>
    <n v="51"/>
    <n v="41"/>
    <n v="100933"/>
    <n v="51041100933"/>
    <x v="1"/>
    <n v="2022"/>
    <x v="1"/>
    <x v="2"/>
    <n v="82"/>
    <n v="431"/>
  </r>
  <r>
    <n v="51"/>
    <n v="41"/>
    <n v="100934"/>
    <n v="51041100934"/>
    <x v="1"/>
    <n v="2022"/>
    <x v="1"/>
    <x v="2"/>
    <n v="305"/>
    <n v="877"/>
  </r>
  <r>
    <n v="51"/>
    <n v="41"/>
    <n v="100935"/>
    <n v="51041100935"/>
    <x v="1"/>
    <n v="2022"/>
    <x v="1"/>
    <x v="2"/>
    <n v="11"/>
    <n v="98"/>
  </r>
  <r>
    <n v="51"/>
    <n v="41"/>
    <n v="100936"/>
    <n v="51041100936"/>
    <x v="1"/>
    <n v="2022"/>
    <x v="1"/>
    <x v="2"/>
    <n v="15"/>
    <n v="60"/>
  </r>
  <r>
    <n v="51"/>
    <n v="41"/>
    <n v="100937"/>
    <n v="51041100937"/>
    <x v="1"/>
    <n v="2022"/>
    <x v="1"/>
    <x v="2"/>
    <n v="255"/>
    <n v="448"/>
  </r>
  <r>
    <n v="51"/>
    <n v="41"/>
    <n v="100938"/>
    <n v="51041100938"/>
    <x v="1"/>
    <n v="2022"/>
    <x v="1"/>
    <x v="2"/>
    <n v="98"/>
    <n v="260"/>
  </r>
  <r>
    <n v="51"/>
    <n v="41"/>
    <n v="101003"/>
    <n v="51041101003"/>
    <x v="1"/>
    <n v="2022"/>
    <x v="1"/>
    <x v="2"/>
    <n v="111"/>
    <n v="842"/>
  </r>
  <r>
    <n v="51"/>
    <n v="41"/>
    <n v="101004"/>
    <n v="51041101004"/>
    <x v="1"/>
    <n v="2022"/>
    <x v="1"/>
    <x v="2"/>
    <n v="81"/>
    <n v="319"/>
  </r>
  <r>
    <n v="51"/>
    <n v="41"/>
    <n v="101007"/>
    <n v="51041101007"/>
    <x v="1"/>
    <n v="2022"/>
    <x v="1"/>
    <x v="2"/>
    <n v="169"/>
    <n v="353"/>
  </r>
  <r>
    <n v="51"/>
    <n v="41"/>
    <n v="101008"/>
    <n v="51041101008"/>
    <x v="1"/>
    <n v="2022"/>
    <x v="1"/>
    <x v="2"/>
    <n v="37"/>
    <n v="310"/>
  </r>
  <r>
    <n v="51"/>
    <n v="41"/>
    <n v="101009"/>
    <n v="51041101009"/>
    <x v="1"/>
    <n v="2022"/>
    <x v="1"/>
    <x v="2"/>
    <n v="276"/>
    <n v="1207"/>
  </r>
  <r>
    <n v="51"/>
    <n v="41"/>
    <n v="101011"/>
    <n v="51041101011"/>
    <x v="1"/>
    <n v="2022"/>
    <x v="1"/>
    <x v="2"/>
    <n v="60"/>
    <n v="298"/>
  </r>
  <r>
    <n v="51"/>
    <n v="41"/>
    <n v="101012"/>
    <n v="51041101012"/>
    <x v="1"/>
    <n v="2022"/>
    <x v="1"/>
    <x v="2"/>
    <n v="110"/>
    <n v="503"/>
  </r>
  <r>
    <n v="51"/>
    <n v="41"/>
    <n v="101013"/>
    <n v="51041101013"/>
    <x v="1"/>
    <n v="2022"/>
    <x v="1"/>
    <x v="2"/>
    <n v="14"/>
    <n v="342"/>
  </r>
  <r>
    <n v="51"/>
    <n v="41"/>
    <n v="101014"/>
    <n v="51041101014"/>
    <x v="1"/>
    <n v="2022"/>
    <x v="1"/>
    <x v="2"/>
    <n v="142"/>
    <n v="427"/>
  </r>
  <r>
    <n v="51"/>
    <n v="41"/>
    <n v="101015"/>
    <n v="51041101015"/>
    <x v="1"/>
    <n v="2022"/>
    <x v="1"/>
    <x v="2"/>
    <n v="207"/>
    <n v="665"/>
  </r>
  <r>
    <n v="51"/>
    <n v="75"/>
    <n v="400101"/>
    <n v="51075400101"/>
    <x v="2"/>
    <n v="2022"/>
    <x v="1"/>
    <x v="2"/>
    <n v="45"/>
    <n v="165"/>
  </r>
  <r>
    <n v="51"/>
    <n v="75"/>
    <n v="400102"/>
    <n v="51075400102"/>
    <x v="2"/>
    <n v="2022"/>
    <x v="1"/>
    <x v="2"/>
    <n v="18"/>
    <n v="279"/>
  </r>
  <r>
    <n v="51"/>
    <n v="75"/>
    <n v="400200"/>
    <n v="51075400200"/>
    <x v="2"/>
    <n v="2022"/>
    <x v="1"/>
    <x v="2"/>
    <n v="92"/>
    <n v="608"/>
  </r>
  <r>
    <n v="51"/>
    <n v="75"/>
    <n v="400300"/>
    <n v="51075400300"/>
    <x v="2"/>
    <n v="2022"/>
    <x v="1"/>
    <x v="2"/>
    <n v="78"/>
    <n v="394"/>
  </r>
  <r>
    <n v="51"/>
    <n v="75"/>
    <n v="400400"/>
    <n v="51075400400"/>
    <x v="2"/>
    <n v="2022"/>
    <x v="1"/>
    <x v="2"/>
    <n v="225"/>
    <n v="941"/>
  </r>
  <r>
    <n v="51"/>
    <n v="75"/>
    <n v="400500"/>
    <n v="51075400500"/>
    <x v="2"/>
    <n v="2022"/>
    <x v="1"/>
    <x v="2"/>
    <n v="186"/>
    <n v="508"/>
  </r>
  <r>
    <n v="51"/>
    <n v="85"/>
    <n v="320100"/>
    <n v="51085320100"/>
    <x v="3"/>
    <n v="2022"/>
    <x v="1"/>
    <x v="2"/>
    <n v="18"/>
    <n v="310"/>
  </r>
  <r>
    <n v="51"/>
    <n v="85"/>
    <n v="320200"/>
    <n v="51085320200"/>
    <x v="3"/>
    <n v="2022"/>
    <x v="1"/>
    <x v="2"/>
    <n v="89"/>
    <n v="446"/>
  </r>
  <r>
    <n v="51"/>
    <n v="85"/>
    <n v="320300"/>
    <n v="51085320300"/>
    <x v="3"/>
    <n v="2022"/>
    <x v="1"/>
    <x v="2"/>
    <n v="89"/>
    <n v="284"/>
  </r>
  <r>
    <n v="51"/>
    <n v="85"/>
    <n v="320400"/>
    <n v="51085320400"/>
    <x v="3"/>
    <n v="2022"/>
    <x v="1"/>
    <x v="2"/>
    <n v="24"/>
    <n v="362"/>
  </r>
  <r>
    <n v="51"/>
    <n v="85"/>
    <n v="320500"/>
    <n v="51085320500"/>
    <x v="3"/>
    <n v="2022"/>
    <x v="1"/>
    <x v="2"/>
    <n v="0"/>
    <n v="54"/>
  </r>
  <r>
    <n v="51"/>
    <n v="85"/>
    <n v="320601"/>
    <n v="51085320601"/>
    <x v="3"/>
    <n v="2022"/>
    <x v="1"/>
    <x v="2"/>
    <n v="159"/>
    <n v="657"/>
  </r>
  <r>
    <n v="51"/>
    <n v="85"/>
    <n v="320602"/>
    <n v="51085320602"/>
    <x v="3"/>
    <n v="2022"/>
    <x v="1"/>
    <x v="2"/>
    <n v="144"/>
    <n v="350"/>
  </r>
  <r>
    <n v="51"/>
    <n v="85"/>
    <n v="320701"/>
    <n v="51085320701"/>
    <x v="3"/>
    <n v="2022"/>
    <x v="1"/>
    <x v="2"/>
    <n v="116"/>
    <n v="468"/>
  </r>
  <r>
    <n v="51"/>
    <n v="85"/>
    <n v="320702"/>
    <n v="51085320702"/>
    <x v="3"/>
    <n v="2022"/>
    <x v="1"/>
    <x v="2"/>
    <n v="24"/>
    <n v="190"/>
  </r>
  <r>
    <n v="51"/>
    <n v="85"/>
    <n v="320801"/>
    <n v="51085320801"/>
    <x v="3"/>
    <n v="2022"/>
    <x v="1"/>
    <x v="2"/>
    <n v="33"/>
    <n v="270"/>
  </r>
  <r>
    <n v="51"/>
    <n v="85"/>
    <n v="320803"/>
    <n v="51085320803"/>
    <x v="3"/>
    <n v="2022"/>
    <x v="1"/>
    <x v="2"/>
    <n v="29"/>
    <n v="595"/>
  </r>
  <r>
    <n v="51"/>
    <n v="85"/>
    <n v="320804"/>
    <n v="51085320804"/>
    <x v="3"/>
    <n v="2022"/>
    <x v="1"/>
    <x v="2"/>
    <n v="20"/>
    <n v="43"/>
  </r>
  <r>
    <n v="51"/>
    <n v="85"/>
    <n v="320805"/>
    <n v="51085320805"/>
    <x v="3"/>
    <n v="2022"/>
    <x v="1"/>
    <x v="2"/>
    <n v="58"/>
    <n v="137"/>
  </r>
  <r>
    <n v="51"/>
    <n v="85"/>
    <n v="320901"/>
    <n v="51085320901"/>
    <x v="3"/>
    <n v="2022"/>
    <x v="1"/>
    <x v="2"/>
    <n v="20"/>
    <n v="241"/>
  </r>
  <r>
    <n v="51"/>
    <n v="85"/>
    <n v="320902"/>
    <n v="51085320902"/>
    <x v="3"/>
    <n v="2022"/>
    <x v="1"/>
    <x v="2"/>
    <n v="19"/>
    <n v="166"/>
  </r>
  <r>
    <n v="51"/>
    <n v="85"/>
    <n v="321001"/>
    <n v="51085321001"/>
    <x v="3"/>
    <n v="2022"/>
    <x v="1"/>
    <x v="2"/>
    <n v="49"/>
    <n v="146"/>
  </r>
  <r>
    <n v="51"/>
    <n v="85"/>
    <n v="321003"/>
    <n v="51085321003"/>
    <x v="3"/>
    <n v="2022"/>
    <x v="1"/>
    <x v="2"/>
    <n v="192"/>
    <n v="454"/>
  </r>
  <r>
    <n v="51"/>
    <n v="85"/>
    <n v="321004"/>
    <n v="51085321004"/>
    <x v="3"/>
    <n v="2022"/>
    <x v="1"/>
    <x v="2"/>
    <n v="28"/>
    <n v="90"/>
  </r>
  <r>
    <n v="51"/>
    <n v="85"/>
    <n v="321100"/>
    <n v="51085321100"/>
    <x v="3"/>
    <n v="2022"/>
    <x v="1"/>
    <x v="2"/>
    <n v="19"/>
    <n v="136"/>
  </r>
  <r>
    <n v="51"/>
    <n v="85"/>
    <n v="321201"/>
    <n v="51085321201"/>
    <x v="3"/>
    <n v="2022"/>
    <x v="1"/>
    <x v="2"/>
    <n v="116"/>
    <n v="295"/>
  </r>
  <r>
    <n v="51"/>
    <n v="85"/>
    <n v="321202"/>
    <n v="51085321202"/>
    <x v="3"/>
    <n v="2022"/>
    <x v="1"/>
    <x v="2"/>
    <n v="206"/>
    <n v="348"/>
  </r>
  <r>
    <n v="51"/>
    <n v="85"/>
    <n v="321300"/>
    <n v="51085321300"/>
    <x v="3"/>
    <n v="2022"/>
    <x v="1"/>
    <x v="2"/>
    <n v="63"/>
    <n v="338"/>
  </r>
  <r>
    <n v="51"/>
    <n v="85"/>
    <n v="321401"/>
    <n v="51085321401"/>
    <x v="3"/>
    <n v="2022"/>
    <x v="1"/>
    <x v="2"/>
    <n v="5"/>
    <n v="126"/>
  </r>
  <r>
    <n v="51"/>
    <n v="85"/>
    <n v="321402"/>
    <n v="51085321402"/>
    <x v="3"/>
    <n v="2022"/>
    <x v="1"/>
    <x v="2"/>
    <n v="19"/>
    <n v="55"/>
  </r>
  <r>
    <n v="51"/>
    <n v="85"/>
    <n v="321403"/>
    <n v="51085321403"/>
    <x v="3"/>
    <n v="2022"/>
    <x v="1"/>
    <x v="2"/>
    <n v="29"/>
    <n v="218"/>
  </r>
  <r>
    <n v="51"/>
    <n v="87"/>
    <n v="200106"/>
    <n v="51087200106"/>
    <x v="4"/>
    <n v="2022"/>
    <x v="1"/>
    <x v="2"/>
    <n v="163"/>
    <n v="466"/>
  </r>
  <r>
    <n v="51"/>
    <n v="87"/>
    <n v="200108"/>
    <n v="51087200108"/>
    <x v="4"/>
    <n v="2022"/>
    <x v="1"/>
    <x v="2"/>
    <n v="5"/>
    <n v="7"/>
  </r>
  <r>
    <n v="51"/>
    <n v="87"/>
    <n v="200109"/>
    <n v="51087200109"/>
    <x v="4"/>
    <n v="2022"/>
    <x v="1"/>
    <x v="2"/>
    <n v="32"/>
    <n v="72"/>
  </r>
  <r>
    <n v="51"/>
    <n v="87"/>
    <n v="200122"/>
    <n v="51087200122"/>
    <x v="4"/>
    <n v="2022"/>
    <x v="1"/>
    <x v="2"/>
    <n v="68"/>
    <n v="250"/>
  </r>
  <r>
    <n v="51"/>
    <n v="87"/>
    <n v="200123"/>
    <n v="51087200123"/>
    <x v="4"/>
    <n v="2022"/>
    <x v="1"/>
    <x v="2"/>
    <n v="179"/>
    <n v="570"/>
  </r>
  <r>
    <n v="51"/>
    <n v="87"/>
    <n v="200124"/>
    <n v="51087200124"/>
    <x v="4"/>
    <n v="2022"/>
    <x v="1"/>
    <x v="2"/>
    <n v="110"/>
    <n v="257"/>
  </r>
  <r>
    <n v="51"/>
    <n v="87"/>
    <n v="200125"/>
    <n v="51087200125"/>
    <x v="4"/>
    <n v="2022"/>
    <x v="1"/>
    <x v="2"/>
    <n v="206"/>
    <n v="552"/>
  </r>
  <r>
    <n v="51"/>
    <n v="87"/>
    <n v="200126"/>
    <n v="51087200126"/>
    <x v="4"/>
    <n v="2022"/>
    <x v="1"/>
    <x v="2"/>
    <n v="236"/>
    <n v="629"/>
  </r>
  <r>
    <n v="51"/>
    <n v="87"/>
    <n v="200127"/>
    <n v="51087200127"/>
    <x v="4"/>
    <n v="2022"/>
    <x v="1"/>
    <x v="2"/>
    <n v="75"/>
    <n v="306"/>
  </r>
  <r>
    <n v="51"/>
    <n v="87"/>
    <n v="200131"/>
    <n v="51087200131"/>
    <x v="4"/>
    <n v="2022"/>
    <x v="1"/>
    <x v="2"/>
    <n v="13"/>
    <n v="81"/>
  </r>
  <r>
    <n v="51"/>
    <n v="87"/>
    <n v="200132"/>
    <n v="51087200132"/>
    <x v="4"/>
    <n v="2022"/>
    <x v="1"/>
    <x v="2"/>
    <n v="58"/>
    <n v="108"/>
  </r>
  <r>
    <n v="51"/>
    <n v="87"/>
    <n v="200133"/>
    <n v="51087200133"/>
    <x v="4"/>
    <n v="2022"/>
    <x v="1"/>
    <x v="2"/>
    <n v="100"/>
    <n v="407"/>
  </r>
  <r>
    <n v="51"/>
    <n v="87"/>
    <n v="200134"/>
    <n v="51087200134"/>
    <x v="4"/>
    <n v="2022"/>
    <x v="1"/>
    <x v="2"/>
    <n v="40"/>
    <n v="182"/>
  </r>
  <r>
    <n v="51"/>
    <n v="87"/>
    <n v="200135"/>
    <n v="51087200135"/>
    <x v="4"/>
    <n v="2022"/>
    <x v="1"/>
    <x v="2"/>
    <n v="19"/>
    <n v="34"/>
  </r>
  <r>
    <n v="51"/>
    <n v="87"/>
    <n v="200136"/>
    <n v="51087200136"/>
    <x v="4"/>
    <n v="2022"/>
    <x v="1"/>
    <x v="2"/>
    <n v="62"/>
    <n v="342"/>
  </r>
  <r>
    <n v="51"/>
    <n v="87"/>
    <n v="200137"/>
    <n v="51087200137"/>
    <x v="4"/>
    <n v="2022"/>
    <x v="1"/>
    <x v="2"/>
    <n v="96"/>
    <n v="235"/>
  </r>
  <r>
    <n v="51"/>
    <n v="87"/>
    <n v="200138"/>
    <n v="51087200138"/>
    <x v="4"/>
    <n v="2022"/>
    <x v="1"/>
    <x v="2"/>
    <n v="334"/>
    <n v="434"/>
  </r>
  <r>
    <n v="51"/>
    <n v="87"/>
    <n v="200139"/>
    <n v="51087200139"/>
    <x v="4"/>
    <n v="2022"/>
    <x v="1"/>
    <x v="2"/>
    <n v="67"/>
    <n v="333"/>
  </r>
  <r>
    <n v="51"/>
    <n v="87"/>
    <n v="200140"/>
    <n v="51087200140"/>
    <x v="4"/>
    <n v="2022"/>
    <x v="1"/>
    <x v="2"/>
    <n v="55"/>
    <n v="315"/>
  </r>
  <r>
    <n v="51"/>
    <n v="87"/>
    <n v="200141"/>
    <n v="51087200141"/>
    <x v="4"/>
    <n v="2022"/>
    <x v="1"/>
    <x v="2"/>
    <n v="33"/>
    <n v="53"/>
  </r>
  <r>
    <n v="51"/>
    <n v="87"/>
    <n v="200142"/>
    <n v="51087200142"/>
    <x v="4"/>
    <n v="2022"/>
    <x v="1"/>
    <x v="2"/>
    <n v="0"/>
    <n v="11"/>
  </r>
  <r>
    <n v="51"/>
    <n v="87"/>
    <n v="200143"/>
    <n v="51087200143"/>
    <x v="4"/>
    <n v="2022"/>
    <x v="1"/>
    <x v="2"/>
    <n v="0"/>
    <n v="143"/>
  </r>
  <r>
    <n v="51"/>
    <n v="87"/>
    <n v="200144"/>
    <n v="51087200144"/>
    <x v="4"/>
    <n v="2022"/>
    <x v="1"/>
    <x v="2"/>
    <n v="91"/>
    <n v="566"/>
  </r>
  <r>
    <n v="51"/>
    <n v="87"/>
    <n v="200145"/>
    <n v="51087200145"/>
    <x v="4"/>
    <n v="2022"/>
    <x v="1"/>
    <x v="2"/>
    <n v="19"/>
    <n v="83"/>
  </r>
  <r>
    <n v="51"/>
    <n v="87"/>
    <n v="200146"/>
    <n v="51087200146"/>
    <x v="4"/>
    <n v="2022"/>
    <x v="1"/>
    <x v="2"/>
    <n v="47"/>
    <n v="197"/>
  </r>
  <r>
    <n v="51"/>
    <n v="87"/>
    <n v="200147"/>
    <n v="51087200147"/>
    <x v="4"/>
    <n v="2022"/>
    <x v="1"/>
    <x v="2"/>
    <n v="53"/>
    <n v="208"/>
  </r>
  <r>
    <n v="51"/>
    <n v="87"/>
    <n v="200148"/>
    <n v="51087200148"/>
    <x v="4"/>
    <n v="2022"/>
    <x v="1"/>
    <x v="2"/>
    <n v="8"/>
    <n v="32"/>
  </r>
  <r>
    <n v="51"/>
    <n v="87"/>
    <n v="200149"/>
    <n v="51087200149"/>
    <x v="4"/>
    <n v="2022"/>
    <x v="1"/>
    <x v="2"/>
    <n v="0"/>
    <n v="44"/>
  </r>
  <r>
    <n v="51"/>
    <n v="87"/>
    <n v="200150"/>
    <n v="51087200150"/>
    <x v="4"/>
    <n v="2022"/>
    <x v="1"/>
    <x v="2"/>
    <n v="190"/>
    <n v="264"/>
  </r>
  <r>
    <n v="51"/>
    <n v="87"/>
    <n v="200151"/>
    <n v="51087200151"/>
    <x v="4"/>
    <n v="2022"/>
    <x v="1"/>
    <x v="2"/>
    <n v="215"/>
    <n v="553"/>
  </r>
  <r>
    <n v="51"/>
    <n v="87"/>
    <n v="200152"/>
    <n v="51087200152"/>
    <x v="4"/>
    <n v="2022"/>
    <x v="1"/>
    <x v="2"/>
    <n v="37"/>
    <n v="165"/>
  </r>
  <r>
    <n v="51"/>
    <n v="87"/>
    <n v="200153"/>
    <n v="51087200153"/>
    <x v="4"/>
    <n v="2022"/>
    <x v="1"/>
    <x v="2"/>
    <n v="100"/>
    <n v="190"/>
  </r>
  <r>
    <n v="51"/>
    <n v="87"/>
    <n v="200201"/>
    <n v="51087200201"/>
    <x v="4"/>
    <n v="2022"/>
    <x v="1"/>
    <x v="2"/>
    <n v="13"/>
    <n v="75"/>
  </r>
  <r>
    <n v="51"/>
    <n v="87"/>
    <n v="200202"/>
    <n v="51087200202"/>
    <x v="4"/>
    <n v="2022"/>
    <x v="1"/>
    <x v="2"/>
    <n v="0"/>
    <n v="0"/>
  </r>
  <r>
    <n v="51"/>
    <n v="87"/>
    <n v="200301"/>
    <n v="51087200301"/>
    <x v="4"/>
    <n v="2022"/>
    <x v="1"/>
    <x v="2"/>
    <n v="20"/>
    <n v="132"/>
  </r>
  <r>
    <n v="51"/>
    <n v="87"/>
    <n v="200302"/>
    <n v="51087200302"/>
    <x v="4"/>
    <n v="2022"/>
    <x v="1"/>
    <x v="2"/>
    <n v="20"/>
    <n v="56"/>
  </r>
  <r>
    <n v="51"/>
    <n v="87"/>
    <n v="200303"/>
    <n v="51087200303"/>
    <x v="4"/>
    <n v="2022"/>
    <x v="1"/>
    <x v="2"/>
    <n v="123"/>
    <n v="289"/>
  </r>
  <r>
    <n v="51"/>
    <n v="87"/>
    <n v="200305"/>
    <n v="51087200305"/>
    <x v="4"/>
    <n v="2022"/>
    <x v="1"/>
    <x v="2"/>
    <n v="126"/>
    <n v="326"/>
  </r>
  <r>
    <n v="51"/>
    <n v="87"/>
    <n v="200404"/>
    <n v="51087200404"/>
    <x v="4"/>
    <n v="2022"/>
    <x v="1"/>
    <x v="2"/>
    <n v="46"/>
    <n v="271"/>
  </r>
  <r>
    <n v="51"/>
    <n v="87"/>
    <n v="200407"/>
    <n v="51087200407"/>
    <x v="4"/>
    <n v="2022"/>
    <x v="1"/>
    <x v="2"/>
    <n v="160"/>
    <n v="457"/>
  </r>
  <r>
    <n v="51"/>
    <n v="87"/>
    <n v="200409"/>
    <n v="51087200409"/>
    <x v="4"/>
    <n v="2022"/>
    <x v="1"/>
    <x v="2"/>
    <n v="147"/>
    <n v="778"/>
  </r>
  <r>
    <n v="51"/>
    <n v="87"/>
    <n v="200411"/>
    <n v="51087200411"/>
    <x v="4"/>
    <n v="2022"/>
    <x v="1"/>
    <x v="2"/>
    <n v="687"/>
    <n v="1319"/>
  </r>
  <r>
    <n v="51"/>
    <n v="87"/>
    <n v="200412"/>
    <n v="51087200412"/>
    <x v="4"/>
    <n v="2022"/>
    <x v="1"/>
    <x v="2"/>
    <n v="275"/>
    <n v="616"/>
  </r>
  <r>
    <n v="51"/>
    <n v="87"/>
    <n v="200413"/>
    <n v="51087200413"/>
    <x v="4"/>
    <n v="2022"/>
    <x v="1"/>
    <x v="2"/>
    <n v="86"/>
    <n v="270"/>
  </r>
  <r>
    <n v="51"/>
    <n v="87"/>
    <n v="200414"/>
    <n v="51087200414"/>
    <x v="4"/>
    <n v="2022"/>
    <x v="1"/>
    <x v="2"/>
    <n v="212"/>
    <n v="564"/>
  </r>
  <r>
    <n v="51"/>
    <n v="87"/>
    <n v="200415"/>
    <n v="51087200415"/>
    <x v="4"/>
    <n v="2022"/>
    <x v="1"/>
    <x v="2"/>
    <n v="22"/>
    <n v="174"/>
  </r>
  <r>
    <n v="51"/>
    <n v="87"/>
    <n v="200416"/>
    <n v="51087200416"/>
    <x v="4"/>
    <n v="2022"/>
    <x v="1"/>
    <x v="2"/>
    <n v="127"/>
    <n v="983"/>
  </r>
  <r>
    <n v="51"/>
    <n v="87"/>
    <n v="200417"/>
    <n v="51087200417"/>
    <x v="4"/>
    <n v="2022"/>
    <x v="1"/>
    <x v="2"/>
    <n v="156"/>
    <n v="572"/>
  </r>
  <r>
    <n v="51"/>
    <n v="87"/>
    <n v="200418"/>
    <n v="51087200418"/>
    <x v="4"/>
    <n v="2022"/>
    <x v="1"/>
    <x v="2"/>
    <n v="109"/>
    <n v="511"/>
  </r>
  <r>
    <n v="51"/>
    <n v="87"/>
    <n v="200501"/>
    <n v="51087200501"/>
    <x v="4"/>
    <n v="2022"/>
    <x v="1"/>
    <x v="2"/>
    <n v="140"/>
    <n v="348"/>
  </r>
  <r>
    <n v="51"/>
    <n v="87"/>
    <n v="200502"/>
    <n v="51087200502"/>
    <x v="4"/>
    <n v="2022"/>
    <x v="1"/>
    <x v="2"/>
    <n v="5"/>
    <n v="189"/>
  </r>
  <r>
    <n v="51"/>
    <n v="87"/>
    <n v="200503"/>
    <n v="51087200503"/>
    <x v="4"/>
    <n v="2022"/>
    <x v="1"/>
    <x v="2"/>
    <n v="360"/>
    <n v="1156"/>
  </r>
  <r>
    <n v="51"/>
    <n v="87"/>
    <n v="200600"/>
    <n v="51087200600"/>
    <x v="4"/>
    <n v="2022"/>
    <x v="1"/>
    <x v="2"/>
    <n v="263"/>
    <n v="459"/>
  </r>
  <r>
    <n v="51"/>
    <n v="87"/>
    <n v="200700"/>
    <n v="51087200700"/>
    <x v="4"/>
    <n v="2022"/>
    <x v="1"/>
    <x v="2"/>
    <n v="178"/>
    <n v="528"/>
  </r>
  <r>
    <n v="51"/>
    <n v="87"/>
    <n v="200801"/>
    <n v="51087200801"/>
    <x v="4"/>
    <n v="2022"/>
    <x v="1"/>
    <x v="2"/>
    <n v="179"/>
    <n v="622"/>
  </r>
  <r>
    <n v="51"/>
    <n v="87"/>
    <n v="200802"/>
    <n v="51087200802"/>
    <x v="4"/>
    <n v="2022"/>
    <x v="1"/>
    <x v="2"/>
    <n v="70"/>
    <n v="345"/>
  </r>
  <r>
    <n v="51"/>
    <n v="87"/>
    <n v="200805"/>
    <n v="51087200805"/>
    <x v="4"/>
    <n v="2022"/>
    <x v="1"/>
    <x v="2"/>
    <n v="704"/>
    <n v="1839"/>
  </r>
  <r>
    <n v="51"/>
    <n v="87"/>
    <n v="200806"/>
    <n v="51087200806"/>
    <x v="4"/>
    <n v="2022"/>
    <x v="1"/>
    <x v="2"/>
    <n v="191"/>
    <n v="871"/>
  </r>
  <r>
    <n v="51"/>
    <n v="87"/>
    <n v="200807"/>
    <n v="51087200807"/>
    <x v="4"/>
    <n v="2022"/>
    <x v="1"/>
    <x v="2"/>
    <n v="853"/>
    <n v="2147"/>
  </r>
  <r>
    <n v="51"/>
    <n v="87"/>
    <n v="200904"/>
    <n v="51087200904"/>
    <x v="4"/>
    <n v="2022"/>
    <x v="1"/>
    <x v="2"/>
    <n v="696"/>
    <n v="2591"/>
  </r>
  <r>
    <n v="51"/>
    <n v="87"/>
    <n v="200905"/>
    <n v="51087200905"/>
    <x v="4"/>
    <n v="2022"/>
    <x v="1"/>
    <x v="2"/>
    <n v="685"/>
    <n v="1395"/>
  </r>
  <r>
    <n v="51"/>
    <n v="87"/>
    <n v="200906"/>
    <n v="51087200906"/>
    <x v="4"/>
    <n v="2022"/>
    <x v="1"/>
    <x v="2"/>
    <n v="139"/>
    <n v="631"/>
  </r>
  <r>
    <n v="51"/>
    <n v="87"/>
    <n v="200907"/>
    <n v="51087200907"/>
    <x v="4"/>
    <n v="2022"/>
    <x v="1"/>
    <x v="2"/>
    <n v="221"/>
    <n v="942"/>
  </r>
  <r>
    <n v="51"/>
    <n v="87"/>
    <n v="200908"/>
    <n v="51087200908"/>
    <x v="4"/>
    <n v="2022"/>
    <x v="1"/>
    <x v="2"/>
    <n v="396"/>
    <n v="593"/>
  </r>
  <r>
    <n v="51"/>
    <n v="87"/>
    <n v="201001"/>
    <n v="51087201001"/>
    <x v="4"/>
    <n v="2022"/>
    <x v="1"/>
    <x v="2"/>
    <n v="1321"/>
    <n v="3981"/>
  </r>
  <r>
    <n v="51"/>
    <n v="87"/>
    <n v="201002"/>
    <n v="51087201002"/>
    <x v="4"/>
    <n v="2022"/>
    <x v="1"/>
    <x v="2"/>
    <n v="643"/>
    <n v="1639"/>
  </r>
  <r>
    <n v="51"/>
    <n v="87"/>
    <n v="201003"/>
    <n v="51087201003"/>
    <x v="4"/>
    <n v="2022"/>
    <x v="1"/>
    <x v="2"/>
    <n v="1563"/>
    <n v="4573"/>
  </r>
  <r>
    <n v="51"/>
    <n v="87"/>
    <n v="201102"/>
    <n v="51087201102"/>
    <x v="4"/>
    <n v="2022"/>
    <x v="1"/>
    <x v="2"/>
    <n v="647"/>
    <n v="2353"/>
  </r>
  <r>
    <n v="51"/>
    <n v="87"/>
    <n v="201103"/>
    <n v="51087201103"/>
    <x v="4"/>
    <n v="2022"/>
    <x v="1"/>
    <x v="2"/>
    <n v="611"/>
    <n v="1949"/>
  </r>
  <r>
    <n v="51"/>
    <n v="87"/>
    <n v="201104"/>
    <n v="51087201104"/>
    <x v="4"/>
    <n v="2022"/>
    <x v="1"/>
    <x v="2"/>
    <n v="548"/>
    <n v="1895"/>
  </r>
  <r>
    <n v="51"/>
    <n v="87"/>
    <n v="201203"/>
    <n v="51087201203"/>
    <x v="4"/>
    <n v="2022"/>
    <x v="1"/>
    <x v="2"/>
    <n v="657"/>
    <n v="1770"/>
  </r>
  <r>
    <n v="51"/>
    <n v="87"/>
    <n v="201204"/>
    <n v="51087201204"/>
    <x v="4"/>
    <n v="2022"/>
    <x v="1"/>
    <x v="2"/>
    <n v="284"/>
    <n v="1220"/>
  </r>
  <r>
    <n v="51"/>
    <n v="87"/>
    <n v="201205"/>
    <n v="51087201205"/>
    <x v="4"/>
    <n v="2022"/>
    <x v="1"/>
    <x v="2"/>
    <n v="458"/>
    <n v="1096"/>
  </r>
  <r>
    <n v="51"/>
    <n v="87"/>
    <n v="201206"/>
    <n v="51087201206"/>
    <x v="4"/>
    <n v="2022"/>
    <x v="1"/>
    <x v="2"/>
    <n v="640"/>
    <n v="1543"/>
  </r>
  <r>
    <n v="51"/>
    <n v="87"/>
    <n v="201403"/>
    <n v="51087201403"/>
    <x v="4"/>
    <n v="2022"/>
    <x v="1"/>
    <x v="2"/>
    <n v="400"/>
    <n v="1281"/>
  </r>
  <r>
    <n v="51"/>
    <n v="87"/>
    <n v="201404"/>
    <n v="51087201404"/>
    <x v="4"/>
    <n v="2022"/>
    <x v="1"/>
    <x v="2"/>
    <n v="198"/>
    <n v="543"/>
  </r>
  <r>
    <n v="51"/>
    <n v="87"/>
    <n v="201405"/>
    <n v="51087201405"/>
    <x v="4"/>
    <n v="2022"/>
    <x v="1"/>
    <x v="2"/>
    <n v="315"/>
    <n v="1663"/>
  </r>
  <r>
    <n v="51"/>
    <n v="87"/>
    <n v="201406"/>
    <n v="51087201406"/>
    <x v="4"/>
    <n v="2022"/>
    <x v="1"/>
    <x v="2"/>
    <n v="534"/>
    <n v="1517"/>
  </r>
  <r>
    <n v="51"/>
    <n v="87"/>
    <n v="201502"/>
    <n v="51087201502"/>
    <x v="4"/>
    <n v="2022"/>
    <x v="1"/>
    <x v="2"/>
    <n v="892"/>
    <n v="1869"/>
  </r>
  <r>
    <n v="51"/>
    <n v="87"/>
    <n v="201503"/>
    <n v="51087201503"/>
    <x v="4"/>
    <n v="2022"/>
    <x v="1"/>
    <x v="2"/>
    <n v="1128"/>
    <n v="2947"/>
  </r>
  <r>
    <n v="51"/>
    <n v="87"/>
    <n v="201504"/>
    <n v="51087201504"/>
    <x v="4"/>
    <n v="2022"/>
    <x v="1"/>
    <x v="2"/>
    <n v="760"/>
    <n v="2009"/>
  </r>
  <r>
    <n v="51"/>
    <n v="87"/>
    <n v="201601"/>
    <n v="51087201601"/>
    <x v="4"/>
    <n v="2022"/>
    <x v="1"/>
    <x v="2"/>
    <n v="162"/>
    <n v="714"/>
  </r>
  <r>
    <n v="51"/>
    <n v="87"/>
    <n v="201602"/>
    <n v="51087201602"/>
    <x v="4"/>
    <n v="2022"/>
    <x v="1"/>
    <x v="2"/>
    <n v="569"/>
    <n v="1738"/>
  </r>
  <r>
    <n v="51"/>
    <n v="87"/>
    <n v="201701"/>
    <n v="51087201701"/>
    <x v="4"/>
    <n v="2022"/>
    <x v="1"/>
    <x v="2"/>
    <n v="217"/>
    <n v="736"/>
  </r>
  <r>
    <n v="51"/>
    <n v="87"/>
    <n v="980100"/>
    <n v="51087980100"/>
    <x v="4"/>
    <n v="2022"/>
    <x v="1"/>
    <x v="2"/>
    <n v="0"/>
    <n v="0"/>
  </r>
  <r>
    <n v="51"/>
    <n v="127"/>
    <n v="700100"/>
    <n v="51127700100"/>
    <x v="5"/>
    <n v="2022"/>
    <x v="1"/>
    <x v="2"/>
    <n v="76"/>
    <n v="459"/>
  </r>
  <r>
    <n v="51"/>
    <n v="127"/>
    <n v="700200"/>
    <n v="51127700200"/>
    <x v="5"/>
    <n v="2022"/>
    <x v="1"/>
    <x v="2"/>
    <n v="84"/>
    <n v="531"/>
  </r>
  <r>
    <n v="51"/>
    <n v="127"/>
    <n v="700301"/>
    <n v="51127700301"/>
    <x v="5"/>
    <n v="2022"/>
    <x v="1"/>
    <x v="2"/>
    <n v="95"/>
    <n v="416"/>
  </r>
  <r>
    <n v="51"/>
    <n v="127"/>
    <n v="700302"/>
    <n v="51127700302"/>
    <x v="5"/>
    <n v="2022"/>
    <x v="1"/>
    <x v="2"/>
    <n v="392"/>
    <n v="929"/>
  </r>
  <r>
    <n v="51"/>
    <n v="145"/>
    <n v="500101"/>
    <n v="51145500101"/>
    <x v="6"/>
    <n v="2022"/>
    <x v="1"/>
    <x v="2"/>
    <n v="43"/>
    <n v="95"/>
  </r>
  <r>
    <n v="51"/>
    <n v="145"/>
    <n v="500102"/>
    <n v="51145500102"/>
    <x v="6"/>
    <n v="2022"/>
    <x v="1"/>
    <x v="2"/>
    <n v="66"/>
    <n v="93"/>
  </r>
  <r>
    <n v="51"/>
    <n v="145"/>
    <n v="500201"/>
    <n v="51145500201"/>
    <x v="6"/>
    <n v="2022"/>
    <x v="1"/>
    <x v="2"/>
    <n v="0"/>
    <n v="609"/>
  </r>
  <r>
    <n v="51"/>
    <n v="145"/>
    <n v="500202"/>
    <n v="51145500202"/>
    <x v="6"/>
    <n v="2022"/>
    <x v="1"/>
    <x v="2"/>
    <n v="10"/>
    <n v="92"/>
  </r>
  <r>
    <n v="51"/>
    <n v="145"/>
    <n v="500300"/>
    <n v="51145500300"/>
    <x v="6"/>
    <n v="2022"/>
    <x v="1"/>
    <x v="2"/>
    <n v="165"/>
    <n v="816"/>
  </r>
  <r>
    <n v="51"/>
    <n v="145"/>
    <n v="500400"/>
    <n v="51145500400"/>
    <x v="6"/>
    <n v="2022"/>
    <x v="1"/>
    <x v="2"/>
    <n v="124"/>
    <n v="551"/>
  </r>
  <r>
    <n v="51"/>
    <n v="570"/>
    <n v="830100"/>
    <n v="51570830100"/>
    <x v="7"/>
    <n v="2022"/>
    <x v="1"/>
    <x v="2"/>
    <n v="95"/>
    <n v="179"/>
  </r>
  <r>
    <n v="51"/>
    <n v="570"/>
    <n v="830200"/>
    <n v="51570830200"/>
    <x v="7"/>
    <n v="2022"/>
    <x v="1"/>
    <x v="2"/>
    <n v="279"/>
    <n v="537"/>
  </r>
  <r>
    <n v="51"/>
    <n v="570"/>
    <n v="830300"/>
    <n v="51570830300"/>
    <x v="7"/>
    <n v="2022"/>
    <x v="1"/>
    <x v="2"/>
    <n v="94"/>
    <n v="129"/>
  </r>
  <r>
    <n v="51"/>
    <n v="570"/>
    <n v="830400"/>
    <n v="51570830400"/>
    <x v="7"/>
    <n v="2022"/>
    <x v="1"/>
    <x v="2"/>
    <n v="134"/>
    <n v="306"/>
  </r>
  <r>
    <n v="51"/>
    <n v="570"/>
    <n v="830500"/>
    <n v="51570830500"/>
    <x v="7"/>
    <n v="2022"/>
    <x v="1"/>
    <x v="2"/>
    <n v="247"/>
    <n v="670"/>
  </r>
  <r>
    <n v="51"/>
    <n v="670"/>
    <n v="820100"/>
    <n v="51670820100"/>
    <x v="8"/>
    <n v="2022"/>
    <x v="1"/>
    <x v="2"/>
    <n v="99"/>
    <n v="469"/>
  </r>
  <r>
    <n v="51"/>
    <n v="670"/>
    <n v="820300"/>
    <n v="51670820300"/>
    <x v="8"/>
    <n v="2022"/>
    <x v="1"/>
    <x v="2"/>
    <n v="222"/>
    <n v="588"/>
  </r>
  <r>
    <n v="51"/>
    <n v="670"/>
    <n v="820400"/>
    <n v="51670820400"/>
    <x v="8"/>
    <n v="2022"/>
    <x v="1"/>
    <x v="2"/>
    <n v="845"/>
    <n v="1378"/>
  </r>
  <r>
    <n v="51"/>
    <n v="670"/>
    <n v="820500"/>
    <n v="51670820500"/>
    <x v="8"/>
    <n v="2022"/>
    <x v="1"/>
    <x v="2"/>
    <n v="250"/>
    <n v="780"/>
  </r>
  <r>
    <n v="51"/>
    <n v="670"/>
    <n v="820600"/>
    <n v="51670820600"/>
    <x v="8"/>
    <n v="2022"/>
    <x v="1"/>
    <x v="2"/>
    <n v="532"/>
    <n v="1629"/>
  </r>
  <r>
    <n v="51"/>
    <n v="670"/>
    <n v="820700"/>
    <n v="51670820700"/>
    <x v="8"/>
    <n v="2022"/>
    <x v="1"/>
    <x v="2"/>
    <n v="239"/>
    <n v="1133"/>
  </r>
  <r>
    <n v="51"/>
    <n v="670"/>
    <n v="980100"/>
    <n v="51670980100"/>
    <x v="8"/>
    <n v="2022"/>
    <x v="1"/>
    <x v="2"/>
    <n v="0"/>
    <n v="0"/>
  </r>
  <r>
    <n v="51"/>
    <n v="730"/>
    <n v="810100"/>
    <n v="51730810100"/>
    <x v="9"/>
    <n v="2022"/>
    <x v="1"/>
    <x v="2"/>
    <n v="189"/>
    <n v="1263"/>
  </r>
  <r>
    <n v="51"/>
    <n v="730"/>
    <n v="810300"/>
    <n v="51730810300"/>
    <x v="9"/>
    <n v="2022"/>
    <x v="1"/>
    <x v="2"/>
    <n v="474"/>
    <n v="1256"/>
  </r>
  <r>
    <n v="51"/>
    <n v="730"/>
    <n v="810400"/>
    <n v="51730810400"/>
    <x v="9"/>
    <n v="2022"/>
    <x v="1"/>
    <x v="2"/>
    <n v="276"/>
    <n v="955"/>
  </r>
  <r>
    <n v="51"/>
    <n v="730"/>
    <n v="810500"/>
    <n v="51730810500"/>
    <x v="9"/>
    <n v="2022"/>
    <x v="1"/>
    <x v="2"/>
    <n v="885"/>
    <n v="2162"/>
  </r>
  <r>
    <n v="51"/>
    <n v="730"/>
    <n v="810600"/>
    <n v="51730810600"/>
    <x v="9"/>
    <n v="2022"/>
    <x v="1"/>
    <x v="2"/>
    <n v="164"/>
    <n v="909"/>
  </r>
  <r>
    <n v="51"/>
    <n v="730"/>
    <n v="810700"/>
    <n v="51730810700"/>
    <x v="9"/>
    <n v="2022"/>
    <x v="1"/>
    <x v="2"/>
    <n v="318"/>
    <n v="1305"/>
  </r>
  <r>
    <n v="51"/>
    <n v="730"/>
    <n v="810900"/>
    <n v="51730810900"/>
    <x v="9"/>
    <n v="2022"/>
    <x v="1"/>
    <x v="2"/>
    <n v="393"/>
    <n v="1535"/>
  </r>
  <r>
    <n v="51"/>
    <n v="730"/>
    <n v="811000"/>
    <n v="51730811000"/>
    <x v="9"/>
    <n v="2022"/>
    <x v="1"/>
    <x v="2"/>
    <n v="898"/>
    <n v="2466"/>
  </r>
  <r>
    <n v="51"/>
    <n v="730"/>
    <n v="811100"/>
    <n v="51730811100"/>
    <x v="9"/>
    <n v="2022"/>
    <x v="1"/>
    <x v="2"/>
    <n v="618"/>
    <n v="2194"/>
  </r>
  <r>
    <n v="51"/>
    <n v="730"/>
    <n v="811200"/>
    <n v="51730811200"/>
    <x v="9"/>
    <n v="2022"/>
    <x v="1"/>
    <x v="2"/>
    <n v="629"/>
    <n v="1997"/>
  </r>
  <r>
    <n v="51"/>
    <n v="730"/>
    <n v="811300"/>
    <n v="51730811300"/>
    <x v="9"/>
    <n v="2022"/>
    <x v="1"/>
    <x v="2"/>
    <n v="338"/>
    <n v="1563"/>
  </r>
  <r>
    <n v="51"/>
    <n v="760"/>
    <n v="10201"/>
    <n v="51760010201"/>
    <x v="10"/>
    <n v="2022"/>
    <x v="1"/>
    <x v="2"/>
    <n v="52"/>
    <n v="370"/>
  </r>
  <r>
    <n v="51"/>
    <n v="760"/>
    <n v="10202"/>
    <n v="51760010202"/>
    <x v="10"/>
    <n v="2022"/>
    <x v="1"/>
    <x v="2"/>
    <n v="59"/>
    <n v="497"/>
  </r>
  <r>
    <n v="51"/>
    <n v="760"/>
    <n v="10300"/>
    <n v="51760010300"/>
    <x v="10"/>
    <n v="2022"/>
    <x v="1"/>
    <x v="2"/>
    <n v="254"/>
    <n v="887"/>
  </r>
  <r>
    <n v="51"/>
    <n v="760"/>
    <n v="10401"/>
    <n v="51760010401"/>
    <x v="10"/>
    <n v="2022"/>
    <x v="1"/>
    <x v="2"/>
    <n v="235"/>
    <n v="415"/>
  </r>
  <r>
    <n v="51"/>
    <n v="760"/>
    <n v="10402"/>
    <n v="51760010402"/>
    <x v="10"/>
    <n v="2022"/>
    <x v="1"/>
    <x v="2"/>
    <n v="244"/>
    <n v="619"/>
  </r>
  <r>
    <n v="51"/>
    <n v="760"/>
    <n v="10500"/>
    <n v="51760010500"/>
    <x v="10"/>
    <n v="2022"/>
    <x v="1"/>
    <x v="2"/>
    <n v="269"/>
    <n v="792"/>
  </r>
  <r>
    <n v="51"/>
    <n v="760"/>
    <n v="10600"/>
    <n v="51760010600"/>
    <x v="10"/>
    <n v="2022"/>
    <x v="1"/>
    <x v="2"/>
    <n v="221"/>
    <n v="688"/>
  </r>
  <r>
    <n v="51"/>
    <n v="760"/>
    <n v="10700"/>
    <n v="51760010700"/>
    <x v="10"/>
    <n v="2022"/>
    <x v="1"/>
    <x v="2"/>
    <n v="338"/>
    <n v="1179"/>
  </r>
  <r>
    <n v="51"/>
    <n v="760"/>
    <n v="10800"/>
    <n v="51760010800"/>
    <x v="10"/>
    <n v="2022"/>
    <x v="1"/>
    <x v="2"/>
    <n v="773"/>
    <n v="2738"/>
  </r>
  <r>
    <n v="51"/>
    <n v="760"/>
    <n v="10900"/>
    <n v="51760010900"/>
    <x v="10"/>
    <n v="2022"/>
    <x v="1"/>
    <x v="2"/>
    <n v="703"/>
    <n v="2009"/>
  </r>
  <r>
    <n v="51"/>
    <n v="760"/>
    <n v="11000"/>
    <n v="51760011000"/>
    <x v="10"/>
    <n v="2022"/>
    <x v="1"/>
    <x v="2"/>
    <n v="545"/>
    <n v="1453"/>
  </r>
  <r>
    <n v="51"/>
    <n v="760"/>
    <n v="11100"/>
    <n v="51760011100"/>
    <x v="10"/>
    <n v="2022"/>
    <x v="1"/>
    <x v="2"/>
    <n v="311"/>
    <n v="1197"/>
  </r>
  <r>
    <n v="51"/>
    <n v="760"/>
    <n v="20100"/>
    <n v="51760020100"/>
    <x v="10"/>
    <n v="2022"/>
    <x v="1"/>
    <x v="2"/>
    <n v="179"/>
    <n v="813"/>
  </r>
  <r>
    <n v="51"/>
    <n v="760"/>
    <n v="20200"/>
    <n v="51760020200"/>
    <x v="10"/>
    <n v="2022"/>
    <x v="1"/>
    <x v="2"/>
    <n v="412"/>
    <n v="1653"/>
  </r>
  <r>
    <n v="51"/>
    <n v="760"/>
    <n v="20300"/>
    <n v="51760020300"/>
    <x v="10"/>
    <n v="2022"/>
    <x v="1"/>
    <x v="2"/>
    <n v="303"/>
    <n v="926"/>
  </r>
  <r>
    <n v="51"/>
    <n v="760"/>
    <n v="20400"/>
    <n v="51760020400"/>
    <x v="10"/>
    <n v="2022"/>
    <x v="1"/>
    <x v="2"/>
    <n v="692"/>
    <n v="2366"/>
  </r>
  <r>
    <n v="51"/>
    <n v="760"/>
    <n v="20501"/>
    <n v="51760020501"/>
    <x v="10"/>
    <n v="2022"/>
    <x v="1"/>
    <x v="2"/>
    <n v="226"/>
    <n v="772"/>
  </r>
  <r>
    <n v="51"/>
    <n v="760"/>
    <n v="20502"/>
    <n v="51760020502"/>
    <x v="10"/>
    <n v="2022"/>
    <x v="1"/>
    <x v="2"/>
    <n v="124"/>
    <n v="337"/>
  </r>
  <r>
    <n v="51"/>
    <n v="760"/>
    <n v="20600"/>
    <n v="51760020600"/>
    <x v="10"/>
    <n v="2022"/>
    <x v="1"/>
    <x v="2"/>
    <n v="103"/>
    <n v="345"/>
  </r>
  <r>
    <n v="51"/>
    <n v="760"/>
    <n v="20700"/>
    <n v="51760020700"/>
    <x v="10"/>
    <n v="2022"/>
    <x v="1"/>
    <x v="2"/>
    <n v="156"/>
    <n v="810"/>
  </r>
  <r>
    <n v="51"/>
    <n v="760"/>
    <n v="20800"/>
    <n v="51760020800"/>
    <x v="10"/>
    <n v="2022"/>
    <x v="1"/>
    <x v="2"/>
    <n v="209"/>
    <n v="409"/>
  </r>
  <r>
    <n v="51"/>
    <n v="760"/>
    <n v="20900"/>
    <n v="51760020900"/>
    <x v="10"/>
    <n v="2022"/>
    <x v="1"/>
    <x v="2"/>
    <n v="522"/>
    <n v="1535"/>
  </r>
  <r>
    <n v="51"/>
    <n v="760"/>
    <n v="21000"/>
    <n v="51760021000"/>
    <x v="10"/>
    <n v="2022"/>
    <x v="1"/>
    <x v="2"/>
    <n v="673"/>
    <n v="1346"/>
  </r>
  <r>
    <n v="51"/>
    <n v="760"/>
    <n v="21100"/>
    <n v="51760021100"/>
    <x v="10"/>
    <n v="2022"/>
    <x v="1"/>
    <x v="2"/>
    <n v="402"/>
    <n v="882"/>
  </r>
  <r>
    <n v="51"/>
    <n v="760"/>
    <n v="21200"/>
    <n v="51760021200"/>
    <x v="10"/>
    <n v="2022"/>
    <x v="1"/>
    <x v="2"/>
    <n v="351"/>
    <n v="1127"/>
  </r>
  <r>
    <n v="51"/>
    <n v="760"/>
    <n v="30100"/>
    <n v="51760030100"/>
    <x v="10"/>
    <n v="2022"/>
    <x v="1"/>
    <x v="2"/>
    <n v="258"/>
    <n v="1051"/>
  </r>
  <r>
    <n v="51"/>
    <n v="760"/>
    <n v="30200"/>
    <n v="51760030200"/>
    <x v="10"/>
    <n v="2022"/>
    <x v="1"/>
    <x v="2"/>
    <n v="260"/>
    <n v="488"/>
  </r>
  <r>
    <n v="51"/>
    <n v="760"/>
    <n v="30501"/>
    <n v="51760030501"/>
    <x v="10"/>
    <n v="2022"/>
    <x v="1"/>
    <x v="2"/>
    <n v="74"/>
    <n v="221"/>
  </r>
  <r>
    <n v="51"/>
    <n v="760"/>
    <n v="30502"/>
    <n v="51760030502"/>
    <x v="10"/>
    <n v="2022"/>
    <x v="1"/>
    <x v="2"/>
    <n v="27"/>
    <n v="226"/>
  </r>
  <r>
    <n v="51"/>
    <n v="760"/>
    <n v="40201"/>
    <n v="51760040201"/>
    <x v="10"/>
    <n v="2022"/>
    <x v="1"/>
    <x v="2"/>
    <n v="112"/>
    <n v="453"/>
  </r>
  <r>
    <n v="51"/>
    <n v="760"/>
    <n v="40202"/>
    <n v="51760040202"/>
    <x v="10"/>
    <n v="2022"/>
    <x v="1"/>
    <x v="2"/>
    <n v="48"/>
    <n v="342"/>
  </r>
  <r>
    <n v="51"/>
    <n v="760"/>
    <n v="40300"/>
    <n v="51760040300"/>
    <x v="10"/>
    <n v="2022"/>
    <x v="1"/>
    <x v="2"/>
    <n v="10"/>
    <n v="23"/>
  </r>
  <r>
    <n v="51"/>
    <n v="760"/>
    <n v="40400"/>
    <n v="51760040400"/>
    <x v="10"/>
    <n v="2022"/>
    <x v="1"/>
    <x v="2"/>
    <n v="44"/>
    <n v="208"/>
  </r>
  <r>
    <n v="51"/>
    <n v="760"/>
    <n v="40500"/>
    <n v="51760040500"/>
    <x v="10"/>
    <n v="2022"/>
    <x v="1"/>
    <x v="2"/>
    <n v="0"/>
    <n v="170"/>
  </r>
  <r>
    <n v="51"/>
    <n v="760"/>
    <n v="40600"/>
    <n v="51760040600"/>
    <x v="10"/>
    <n v="2022"/>
    <x v="1"/>
    <x v="2"/>
    <n v="14"/>
    <n v="50"/>
  </r>
  <r>
    <n v="51"/>
    <n v="760"/>
    <n v="40700"/>
    <n v="51760040700"/>
    <x v="10"/>
    <n v="2022"/>
    <x v="1"/>
    <x v="2"/>
    <n v="10"/>
    <n v="113"/>
  </r>
  <r>
    <n v="51"/>
    <n v="760"/>
    <n v="40800"/>
    <n v="51760040800"/>
    <x v="10"/>
    <n v="2022"/>
    <x v="1"/>
    <x v="2"/>
    <n v="28"/>
    <n v="36"/>
  </r>
  <r>
    <n v="51"/>
    <n v="760"/>
    <n v="40900"/>
    <n v="51760040900"/>
    <x v="10"/>
    <n v="2022"/>
    <x v="1"/>
    <x v="2"/>
    <n v="0"/>
    <n v="67"/>
  </r>
  <r>
    <n v="51"/>
    <n v="760"/>
    <n v="41000"/>
    <n v="51760041000"/>
    <x v="10"/>
    <n v="2022"/>
    <x v="1"/>
    <x v="2"/>
    <n v="36"/>
    <n v="62"/>
  </r>
  <r>
    <n v="51"/>
    <n v="760"/>
    <n v="41100"/>
    <n v="51760041100"/>
    <x v="10"/>
    <n v="2022"/>
    <x v="1"/>
    <x v="2"/>
    <n v="116"/>
    <n v="329"/>
  </r>
  <r>
    <n v="51"/>
    <n v="760"/>
    <n v="41200"/>
    <n v="51760041200"/>
    <x v="10"/>
    <n v="2022"/>
    <x v="1"/>
    <x v="2"/>
    <n v="12"/>
    <n v="12"/>
  </r>
  <r>
    <n v="51"/>
    <n v="760"/>
    <n v="41300"/>
    <n v="51760041300"/>
    <x v="10"/>
    <n v="2022"/>
    <x v="1"/>
    <x v="2"/>
    <n v="420"/>
    <n v="1203"/>
  </r>
  <r>
    <n v="51"/>
    <n v="760"/>
    <n v="41400"/>
    <n v="51760041400"/>
    <x v="10"/>
    <n v="2022"/>
    <x v="1"/>
    <x v="2"/>
    <n v="289"/>
    <n v="793"/>
  </r>
  <r>
    <n v="51"/>
    <n v="760"/>
    <n v="41600"/>
    <n v="51760041600"/>
    <x v="10"/>
    <n v="2022"/>
    <x v="1"/>
    <x v="2"/>
    <n v="93"/>
    <n v="319"/>
  </r>
  <r>
    <n v="51"/>
    <n v="760"/>
    <n v="50100"/>
    <n v="51760050100"/>
    <x v="10"/>
    <n v="2022"/>
    <x v="1"/>
    <x v="2"/>
    <n v="99"/>
    <n v="180"/>
  </r>
  <r>
    <n v="51"/>
    <n v="760"/>
    <n v="50200"/>
    <n v="51760050200"/>
    <x v="10"/>
    <n v="2022"/>
    <x v="1"/>
    <x v="2"/>
    <n v="0"/>
    <n v="112"/>
  </r>
  <r>
    <n v="51"/>
    <n v="760"/>
    <n v="50300"/>
    <n v="51760050300"/>
    <x v="10"/>
    <n v="2022"/>
    <x v="1"/>
    <x v="2"/>
    <n v="0"/>
    <n v="0"/>
  </r>
  <r>
    <n v="51"/>
    <n v="760"/>
    <n v="50400"/>
    <n v="51760050400"/>
    <x v="10"/>
    <n v="2022"/>
    <x v="1"/>
    <x v="2"/>
    <n v="82"/>
    <n v="101"/>
  </r>
  <r>
    <n v="51"/>
    <n v="760"/>
    <n v="50500"/>
    <n v="51760050500"/>
    <x v="10"/>
    <n v="2022"/>
    <x v="1"/>
    <x v="2"/>
    <n v="28"/>
    <n v="51"/>
  </r>
  <r>
    <n v="51"/>
    <n v="760"/>
    <n v="50600"/>
    <n v="51760050600"/>
    <x v="10"/>
    <n v="2022"/>
    <x v="1"/>
    <x v="2"/>
    <n v="0"/>
    <n v="28"/>
  </r>
  <r>
    <n v="51"/>
    <n v="760"/>
    <n v="60200"/>
    <n v="51760060200"/>
    <x v="10"/>
    <n v="2022"/>
    <x v="1"/>
    <x v="2"/>
    <n v="452"/>
    <n v="1564"/>
  </r>
  <r>
    <n v="51"/>
    <n v="760"/>
    <n v="60400"/>
    <n v="51760060400"/>
    <x v="10"/>
    <n v="2022"/>
    <x v="1"/>
    <x v="2"/>
    <n v="633"/>
    <n v="2636"/>
  </r>
  <r>
    <n v="51"/>
    <n v="760"/>
    <n v="60501"/>
    <n v="51760060501"/>
    <x v="10"/>
    <n v="2022"/>
    <x v="1"/>
    <x v="2"/>
    <n v="62"/>
    <n v="148"/>
  </r>
  <r>
    <n v="51"/>
    <n v="760"/>
    <n v="60502"/>
    <n v="51760060502"/>
    <x v="10"/>
    <n v="2022"/>
    <x v="1"/>
    <x v="2"/>
    <n v="698"/>
    <n v="1719"/>
  </r>
  <r>
    <n v="51"/>
    <n v="760"/>
    <n v="60600"/>
    <n v="51760060600"/>
    <x v="10"/>
    <n v="2022"/>
    <x v="1"/>
    <x v="2"/>
    <n v="27"/>
    <n v="98"/>
  </r>
  <r>
    <n v="51"/>
    <n v="760"/>
    <n v="60700"/>
    <n v="51760060700"/>
    <x v="10"/>
    <n v="2022"/>
    <x v="1"/>
    <x v="2"/>
    <n v="692"/>
    <n v="2586"/>
  </r>
  <r>
    <n v="51"/>
    <n v="760"/>
    <n v="60800"/>
    <n v="51760060800"/>
    <x v="10"/>
    <n v="2022"/>
    <x v="1"/>
    <x v="2"/>
    <n v="586"/>
    <n v="1475"/>
  </r>
  <r>
    <n v="51"/>
    <n v="760"/>
    <n v="60900"/>
    <n v="51760060900"/>
    <x v="10"/>
    <n v="2022"/>
    <x v="1"/>
    <x v="2"/>
    <n v="119"/>
    <n v="365"/>
  </r>
  <r>
    <n v="51"/>
    <n v="760"/>
    <n v="61001"/>
    <n v="51760061001"/>
    <x v="10"/>
    <n v="2022"/>
    <x v="1"/>
    <x v="2"/>
    <n v="286"/>
    <n v="1208"/>
  </r>
  <r>
    <n v="51"/>
    <n v="760"/>
    <n v="61002"/>
    <n v="51760061002"/>
    <x v="10"/>
    <n v="2022"/>
    <x v="1"/>
    <x v="2"/>
    <n v="77"/>
    <n v="875"/>
  </r>
  <r>
    <n v="51"/>
    <n v="760"/>
    <n v="70100"/>
    <n v="51760070100"/>
    <x v="10"/>
    <n v="2022"/>
    <x v="1"/>
    <x v="2"/>
    <n v="178"/>
    <n v="608"/>
  </r>
  <r>
    <n v="51"/>
    <n v="760"/>
    <n v="70300"/>
    <n v="51760070300"/>
    <x v="10"/>
    <n v="2022"/>
    <x v="1"/>
    <x v="2"/>
    <n v="280"/>
    <n v="848"/>
  </r>
  <r>
    <n v="51"/>
    <n v="760"/>
    <n v="70400"/>
    <n v="51760070400"/>
    <x v="10"/>
    <n v="2022"/>
    <x v="1"/>
    <x v="2"/>
    <n v="175"/>
    <n v="552"/>
  </r>
  <r>
    <n v="51"/>
    <n v="760"/>
    <n v="70601"/>
    <n v="51760070601"/>
    <x v="10"/>
    <n v="2022"/>
    <x v="1"/>
    <x v="2"/>
    <n v="468"/>
    <n v="1501"/>
  </r>
  <r>
    <n v="51"/>
    <n v="760"/>
    <n v="70602"/>
    <n v="51760070602"/>
    <x v="10"/>
    <n v="2022"/>
    <x v="1"/>
    <x v="2"/>
    <n v="343"/>
    <n v="1007"/>
  </r>
  <r>
    <n v="51"/>
    <n v="760"/>
    <n v="70700"/>
    <n v="51760070700"/>
    <x v="10"/>
    <n v="2022"/>
    <x v="1"/>
    <x v="2"/>
    <n v="1179"/>
    <n v="2996"/>
  </r>
  <r>
    <n v="51"/>
    <n v="760"/>
    <n v="70802"/>
    <n v="51760070802"/>
    <x v="10"/>
    <n v="2022"/>
    <x v="1"/>
    <x v="2"/>
    <n v="257"/>
    <n v="776"/>
  </r>
  <r>
    <n v="51"/>
    <n v="760"/>
    <n v="70803"/>
    <n v="51760070803"/>
    <x v="10"/>
    <n v="2022"/>
    <x v="1"/>
    <x v="2"/>
    <n v="728"/>
    <n v="2057"/>
  </r>
  <r>
    <n v="51"/>
    <n v="760"/>
    <n v="70804"/>
    <n v="51760070804"/>
    <x v="10"/>
    <n v="2022"/>
    <x v="1"/>
    <x v="2"/>
    <n v="553"/>
    <n v="1684"/>
  </r>
  <r>
    <n v="51"/>
    <n v="760"/>
    <n v="70901"/>
    <n v="51760070901"/>
    <x v="10"/>
    <n v="2022"/>
    <x v="1"/>
    <x v="2"/>
    <n v="779"/>
    <n v="2966"/>
  </r>
  <r>
    <n v="51"/>
    <n v="760"/>
    <n v="70902"/>
    <n v="51760070902"/>
    <x v="10"/>
    <n v="2022"/>
    <x v="1"/>
    <x v="2"/>
    <n v="576"/>
    <n v="2096"/>
  </r>
  <r>
    <n v="51"/>
    <n v="760"/>
    <n v="71002"/>
    <n v="51760071002"/>
    <x v="10"/>
    <n v="2022"/>
    <x v="1"/>
    <x v="2"/>
    <n v="517"/>
    <n v="1444"/>
  </r>
  <r>
    <n v="51"/>
    <n v="760"/>
    <n v="71003"/>
    <n v="51760071003"/>
    <x v="10"/>
    <n v="2022"/>
    <x v="1"/>
    <x v="2"/>
    <n v="515"/>
    <n v="1339"/>
  </r>
  <r>
    <n v="51"/>
    <n v="760"/>
    <n v="71004"/>
    <n v="51760071004"/>
    <x v="10"/>
    <n v="2022"/>
    <x v="1"/>
    <x v="2"/>
    <n v="232"/>
    <n v="779"/>
  </r>
  <r>
    <n v="51"/>
    <n v="760"/>
    <n v="71100"/>
    <n v="51760071100"/>
    <x v="10"/>
    <n v="2022"/>
    <x v="1"/>
    <x v="2"/>
    <n v="712"/>
    <n v="1746"/>
  </r>
  <r>
    <n v="51"/>
    <n v="36"/>
    <n v="600100"/>
    <n v="51036600100"/>
    <x v="0"/>
    <n v="2022"/>
    <x v="2"/>
    <x v="2"/>
    <n v="44"/>
    <n v="59"/>
  </r>
  <r>
    <n v="51"/>
    <n v="36"/>
    <n v="600200"/>
    <n v="51036600200"/>
    <x v="0"/>
    <n v="2022"/>
    <x v="2"/>
    <x v="2"/>
    <n v="38"/>
    <n v="56"/>
  </r>
  <r>
    <n v="51"/>
    <n v="36"/>
    <n v="600300"/>
    <n v="51036600300"/>
    <x v="0"/>
    <n v="2022"/>
    <x v="2"/>
    <x v="2"/>
    <n v="0"/>
    <n v="0"/>
  </r>
  <r>
    <n v="51"/>
    <n v="41"/>
    <n v="100106"/>
    <n v="51041100106"/>
    <x v="1"/>
    <n v="2022"/>
    <x v="2"/>
    <x v="2"/>
    <n v="0"/>
    <n v="72"/>
  </r>
  <r>
    <n v="51"/>
    <n v="41"/>
    <n v="100107"/>
    <n v="51041100107"/>
    <x v="1"/>
    <n v="2022"/>
    <x v="2"/>
    <x v="2"/>
    <n v="45"/>
    <n v="320"/>
  </r>
  <r>
    <n v="51"/>
    <n v="41"/>
    <n v="100206"/>
    <n v="51041100206"/>
    <x v="1"/>
    <n v="2022"/>
    <x v="2"/>
    <x v="2"/>
    <n v="86"/>
    <n v="436"/>
  </r>
  <r>
    <n v="51"/>
    <n v="41"/>
    <n v="100208"/>
    <n v="51041100208"/>
    <x v="1"/>
    <n v="2022"/>
    <x v="2"/>
    <x v="2"/>
    <n v="12"/>
    <n v="45"/>
  </r>
  <r>
    <n v="51"/>
    <n v="41"/>
    <n v="100209"/>
    <n v="51041100209"/>
    <x v="1"/>
    <n v="2022"/>
    <x v="2"/>
    <x v="2"/>
    <n v="16"/>
    <n v="381"/>
  </r>
  <r>
    <n v="51"/>
    <n v="41"/>
    <n v="100210"/>
    <n v="51041100210"/>
    <x v="1"/>
    <n v="2022"/>
    <x v="2"/>
    <x v="2"/>
    <n v="13"/>
    <n v="91"/>
  </r>
  <r>
    <n v="51"/>
    <n v="41"/>
    <n v="100211"/>
    <n v="51041100211"/>
    <x v="1"/>
    <n v="2022"/>
    <x v="2"/>
    <x v="2"/>
    <n v="33"/>
    <n v="736"/>
  </r>
  <r>
    <n v="51"/>
    <n v="41"/>
    <n v="100212"/>
    <n v="51041100212"/>
    <x v="1"/>
    <n v="2022"/>
    <x v="2"/>
    <x v="2"/>
    <n v="90"/>
    <n v="453"/>
  </r>
  <r>
    <n v="51"/>
    <n v="41"/>
    <n v="100300"/>
    <n v="51041100300"/>
    <x v="1"/>
    <n v="2022"/>
    <x v="2"/>
    <x v="2"/>
    <n v="70"/>
    <n v="840"/>
  </r>
  <r>
    <n v="51"/>
    <n v="41"/>
    <n v="100403"/>
    <n v="51041100403"/>
    <x v="1"/>
    <n v="2022"/>
    <x v="2"/>
    <x v="2"/>
    <n v="122"/>
    <n v="528"/>
  </r>
  <r>
    <n v="51"/>
    <n v="41"/>
    <n v="100404"/>
    <n v="51041100404"/>
    <x v="1"/>
    <n v="2022"/>
    <x v="2"/>
    <x v="2"/>
    <n v="121"/>
    <n v="562"/>
  </r>
  <r>
    <n v="51"/>
    <n v="41"/>
    <n v="100405"/>
    <n v="51041100405"/>
    <x v="1"/>
    <n v="2022"/>
    <x v="2"/>
    <x v="2"/>
    <n v="13"/>
    <n v="273"/>
  </r>
  <r>
    <n v="51"/>
    <n v="41"/>
    <n v="100406"/>
    <n v="51041100406"/>
    <x v="1"/>
    <n v="2022"/>
    <x v="2"/>
    <x v="2"/>
    <n v="17"/>
    <n v="204"/>
  </r>
  <r>
    <n v="51"/>
    <n v="41"/>
    <n v="100407"/>
    <n v="51041100407"/>
    <x v="1"/>
    <n v="2022"/>
    <x v="2"/>
    <x v="2"/>
    <n v="69"/>
    <n v="530"/>
  </r>
  <r>
    <n v="51"/>
    <n v="41"/>
    <n v="100409"/>
    <n v="51041100409"/>
    <x v="1"/>
    <n v="2022"/>
    <x v="2"/>
    <x v="2"/>
    <n v="31"/>
    <n v="197"/>
  </r>
  <r>
    <n v="51"/>
    <n v="41"/>
    <n v="100410"/>
    <n v="51041100410"/>
    <x v="1"/>
    <n v="2022"/>
    <x v="2"/>
    <x v="2"/>
    <n v="15"/>
    <n v="126"/>
  </r>
  <r>
    <n v="51"/>
    <n v="41"/>
    <n v="100505"/>
    <n v="51041100505"/>
    <x v="1"/>
    <n v="2022"/>
    <x v="2"/>
    <x v="2"/>
    <n v="60"/>
    <n v="260"/>
  </r>
  <r>
    <n v="51"/>
    <n v="41"/>
    <n v="100506"/>
    <n v="51041100506"/>
    <x v="1"/>
    <n v="2022"/>
    <x v="2"/>
    <x v="2"/>
    <n v="88"/>
    <n v="792"/>
  </r>
  <r>
    <n v="51"/>
    <n v="41"/>
    <n v="100507"/>
    <n v="51041100507"/>
    <x v="1"/>
    <n v="2022"/>
    <x v="2"/>
    <x v="2"/>
    <n v="125"/>
    <n v="432"/>
  </r>
  <r>
    <n v="51"/>
    <n v="41"/>
    <n v="100508"/>
    <n v="51041100508"/>
    <x v="1"/>
    <n v="2022"/>
    <x v="2"/>
    <x v="2"/>
    <n v="9"/>
    <n v="96"/>
  </r>
  <r>
    <n v="51"/>
    <n v="41"/>
    <n v="100509"/>
    <n v="51041100509"/>
    <x v="1"/>
    <n v="2022"/>
    <x v="2"/>
    <x v="2"/>
    <n v="25"/>
    <n v="310"/>
  </r>
  <r>
    <n v="51"/>
    <n v="41"/>
    <n v="100510"/>
    <n v="51041100510"/>
    <x v="1"/>
    <n v="2022"/>
    <x v="2"/>
    <x v="2"/>
    <n v="104"/>
    <n v="307"/>
  </r>
  <r>
    <n v="51"/>
    <n v="41"/>
    <n v="100600"/>
    <n v="51041100600"/>
    <x v="1"/>
    <n v="2022"/>
    <x v="2"/>
    <x v="2"/>
    <n v="63"/>
    <n v="105"/>
  </r>
  <r>
    <n v="51"/>
    <n v="41"/>
    <n v="100701"/>
    <n v="51041100701"/>
    <x v="1"/>
    <n v="2022"/>
    <x v="2"/>
    <x v="2"/>
    <n v="253"/>
    <n v="348"/>
  </r>
  <r>
    <n v="51"/>
    <n v="41"/>
    <n v="100702"/>
    <n v="51041100702"/>
    <x v="1"/>
    <n v="2022"/>
    <x v="2"/>
    <x v="2"/>
    <n v="15"/>
    <n v="55"/>
  </r>
  <r>
    <n v="51"/>
    <n v="41"/>
    <n v="100704"/>
    <n v="51041100704"/>
    <x v="1"/>
    <n v="2022"/>
    <x v="2"/>
    <x v="2"/>
    <n v="57"/>
    <n v="57"/>
  </r>
  <r>
    <n v="51"/>
    <n v="41"/>
    <n v="100705"/>
    <n v="51041100705"/>
    <x v="1"/>
    <n v="2022"/>
    <x v="2"/>
    <x v="2"/>
    <n v="38"/>
    <n v="184"/>
  </r>
  <r>
    <n v="51"/>
    <n v="41"/>
    <n v="100804"/>
    <n v="51041100804"/>
    <x v="1"/>
    <n v="2022"/>
    <x v="2"/>
    <x v="2"/>
    <n v="175"/>
    <n v="632"/>
  </r>
  <r>
    <n v="51"/>
    <n v="41"/>
    <n v="100805"/>
    <n v="51041100805"/>
    <x v="1"/>
    <n v="2022"/>
    <x v="2"/>
    <x v="2"/>
    <n v="70"/>
    <n v="454"/>
  </r>
  <r>
    <n v="51"/>
    <n v="41"/>
    <n v="100806"/>
    <n v="51041100806"/>
    <x v="1"/>
    <n v="2022"/>
    <x v="2"/>
    <x v="2"/>
    <n v="64"/>
    <n v="604"/>
  </r>
  <r>
    <n v="51"/>
    <n v="41"/>
    <n v="100807"/>
    <n v="51041100807"/>
    <x v="1"/>
    <n v="2022"/>
    <x v="2"/>
    <x v="2"/>
    <n v="72"/>
    <n v="603"/>
  </r>
  <r>
    <n v="51"/>
    <n v="41"/>
    <n v="100812"/>
    <n v="51041100812"/>
    <x v="1"/>
    <n v="2022"/>
    <x v="2"/>
    <x v="2"/>
    <n v="54"/>
    <n v="202"/>
  </r>
  <r>
    <n v="51"/>
    <n v="41"/>
    <n v="100814"/>
    <n v="51041100814"/>
    <x v="1"/>
    <n v="2022"/>
    <x v="2"/>
    <x v="2"/>
    <n v="28"/>
    <n v="284"/>
  </r>
  <r>
    <n v="51"/>
    <n v="41"/>
    <n v="100815"/>
    <n v="51041100815"/>
    <x v="1"/>
    <n v="2022"/>
    <x v="2"/>
    <x v="2"/>
    <n v="68"/>
    <n v="874"/>
  </r>
  <r>
    <n v="51"/>
    <n v="41"/>
    <n v="100816"/>
    <n v="51041100816"/>
    <x v="1"/>
    <n v="2022"/>
    <x v="2"/>
    <x v="2"/>
    <n v="52"/>
    <n v="498"/>
  </r>
  <r>
    <n v="51"/>
    <n v="41"/>
    <n v="100817"/>
    <n v="51041100817"/>
    <x v="1"/>
    <n v="2022"/>
    <x v="2"/>
    <x v="2"/>
    <n v="101"/>
    <n v="410"/>
  </r>
  <r>
    <n v="51"/>
    <n v="41"/>
    <n v="100818"/>
    <n v="51041100818"/>
    <x v="1"/>
    <n v="2022"/>
    <x v="2"/>
    <x v="2"/>
    <n v="78"/>
    <n v="255"/>
  </r>
  <r>
    <n v="51"/>
    <n v="41"/>
    <n v="100819"/>
    <n v="51041100819"/>
    <x v="1"/>
    <n v="2022"/>
    <x v="2"/>
    <x v="2"/>
    <n v="127"/>
    <n v="306"/>
  </r>
  <r>
    <n v="51"/>
    <n v="41"/>
    <n v="100820"/>
    <n v="51041100820"/>
    <x v="1"/>
    <n v="2022"/>
    <x v="2"/>
    <x v="2"/>
    <n v="69"/>
    <n v="247"/>
  </r>
  <r>
    <n v="51"/>
    <n v="41"/>
    <n v="100821"/>
    <n v="51041100821"/>
    <x v="1"/>
    <n v="2022"/>
    <x v="2"/>
    <x v="2"/>
    <n v="29"/>
    <n v="64"/>
  </r>
  <r>
    <n v="51"/>
    <n v="41"/>
    <n v="100822"/>
    <n v="51041100822"/>
    <x v="1"/>
    <n v="2022"/>
    <x v="2"/>
    <x v="2"/>
    <n v="35"/>
    <n v="250"/>
  </r>
  <r>
    <n v="51"/>
    <n v="41"/>
    <n v="100823"/>
    <n v="51041100823"/>
    <x v="1"/>
    <n v="2022"/>
    <x v="2"/>
    <x v="2"/>
    <n v="18"/>
    <n v="87"/>
  </r>
  <r>
    <n v="51"/>
    <n v="41"/>
    <n v="100902"/>
    <n v="51041100902"/>
    <x v="1"/>
    <n v="2022"/>
    <x v="2"/>
    <x v="2"/>
    <n v="22"/>
    <n v="80"/>
  </r>
  <r>
    <n v="51"/>
    <n v="41"/>
    <n v="100907"/>
    <n v="51041100907"/>
    <x v="1"/>
    <n v="2022"/>
    <x v="2"/>
    <x v="2"/>
    <n v="77"/>
    <n v="275"/>
  </r>
  <r>
    <n v="51"/>
    <n v="41"/>
    <n v="100910"/>
    <n v="51041100910"/>
    <x v="1"/>
    <n v="2022"/>
    <x v="2"/>
    <x v="2"/>
    <n v="101"/>
    <n v="253"/>
  </r>
  <r>
    <n v="51"/>
    <n v="41"/>
    <n v="100912"/>
    <n v="51041100912"/>
    <x v="1"/>
    <n v="2022"/>
    <x v="2"/>
    <x v="2"/>
    <n v="86"/>
    <n v="297"/>
  </r>
  <r>
    <n v="51"/>
    <n v="41"/>
    <n v="100915"/>
    <n v="51041100915"/>
    <x v="1"/>
    <n v="2022"/>
    <x v="2"/>
    <x v="2"/>
    <n v="61"/>
    <n v="402"/>
  </r>
  <r>
    <n v="51"/>
    <n v="41"/>
    <n v="100919"/>
    <n v="51041100919"/>
    <x v="1"/>
    <n v="2022"/>
    <x v="2"/>
    <x v="2"/>
    <n v="63"/>
    <n v="238"/>
  </r>
  <r>
    <n v="51"/>
    <n v="41"/>
    <n v="100920"/>
    <n v="51041100920"/>
    <x v="1"/>
    <n v="2022"/>
    <x v="2"/>
    <x v="2"/>
    <n v="48"/>
    <n v="82"/>
  </r>
  <r>
    <n v="51"/>
    <n v="41"/>
    <n v="100921"/>
    <n v="51041100921"/>
    <x v="1"/>
    <n v="2022"/>
    <x v="2"/>
    <x v="2"/>
    <n v="80"/>
    <n v="254"/>
  </r>
  <r>
    <n v="51"/>
    <n v="41"/>
    <n v="100922"/>
    <n v="51041100922"/>
    <x v="1"/>
    <n v="2022"/>
    <x v="2"/>
    <x v="2"/>
    <n v="118"/>
    <n v="259"/>
  </r>
  <r>
    <n v="51"/>
    <n v="41"/>
    <n v="100923"/>
    <n v="51041100923"/>
    <x v="1"/>
    <n v="2022"/>
    <x v="2"/>
    <x v="2"/>
    <n v="4"/>
    <n v="31"/>
  </r>
  <r>
    <n v="51"/>
    <n v="41"/>
    <n v="100924"/>
    <n v="51041100924"/>
    <x v="1"/>
    <n v="2022"/>
    <x v="2"/>
    <x v="2"/>
    <n v="26"/>
    <n v="35"/>
  </r>
  <r>
    <n v="51"/>
    <n v="41"/>
    <n v="100926"/>
    <n v="51041100926"/>
    <x v="1"/>
    <n v="2022"/>
    <x v="2"/>
    <x v="2"/>
    <n v="0"/>
    <n v="143"/>
  </r>
  <r>
    <n v="51"/>
    <n v="41"/>
    <n v="100928"/>
    <n v="51041100928"/>
    <x v="1"/>
    <n v="2022"/>
    <x v="2"/>
    <x v="2"/>
    <n v="64"/>
    <n v="288"/>
  </r>
  <r>
    <n v="51"/>
    <n v="41"/>
    <n v="100929"/>
    <n v="51041100929"/>
    <x v="1"/>
    <n v="2022"/>
    <x v="2"/>
    <x v="2"/>
    <n v="0"/>
    <n v="38"/>
  </r>
  <r>
    <n v="51"/>
    <n v="41"/>
    <n v="100930"/>
    <n v="51041100930"/>
    <x v="1"/>
    <n v="2022"/>
    <x v="2"/>
    <x v="2"/>
    <n v="20"/>
    <n v="58"/>
  </r>
  <r>
    <n v="51"/>
    <n v="41"/>
    <n v="100931"/>
    <n v="51041100931"/>
    <x v="1"/>
    <n v="2022"/>
    <x v="2"/>
    <x v="2"/>
    <n v="0"/>
    <n v="29"/>
  </r>
  <r>
    <n v="51"/>
    <n v="41"/>
    <n v="100932"/>
    <n v="51041100932"/>
    <x v="1"/>
    <n v="2022"/>
    <x v="2"/>
    <x v="2"/>
    <n v="13"/>
    <n v="91"/>
  </r>
  <r>
    <n v="51"/>
    <n v="41"/>
    <n v="100933"/>
    <n v="51041100933"/>
    <x v="1"/>
    <n v="2022"/>
    <x v="2"/>
    <x v="2"/>
    <n v="52"/>
    <n v="194"/>
  </r>
  <r>
    <n v="51"/>
    <n v="41"/>
    <n v="100934"/>
    <n v="51041100934"/>
    <x v="1"/>
    <n v="2022"/>
    <x v="2"/>
    <x v="2"/>
    <n v="129"/>
    <n v="357"/>
  </r>
  <r>
    <n v="51"/>
    <n v="41"/>
    <n v="100935"/>
    <n v="51041100935"/>
    <x v="1"/>
    <n v="2022"/>
    <x v="2"/>
    <x v="2"/>
    <n v="21"/>
    <n v="31"/>
  </r>
  <r>
    <n v="51"/>
    <n v="41"/>
    <n v="100936"/>
    <n v="51041100936"/>
    <x v="1"/>
    <n v="2022"/>
    <x v="2"/>
    <x v="2"/>
    <n v="3"/>
    <n v="30"/>
  </r>
  <r>
    <n v="51"/>
    <n v="41"/>
    <n v="100937"/>
    <n v="51041100937"/>
    <x v="1"/>
    <n v="2022"/>
    <x v="2"/>
    <x v="2"/>
    <n v="0"/>
    <n v="68"/>
  </r>
  <r>
    <n v="51"/>
    <n v="41"/>
    <n v="100938"/>
    <n v="51041100938"/>
    <x v="1"/>
    <n v="2022"/>
    <x v="2"/>
    <x v="2"/>
    <n v="49"/>
    <n v="101"/>
  </r>
  <r>
    <n v="51"/>
    <n v="41"/>
    <n v="101003"/>
    <n v="51041101003"/>
    <x v="1"/>
    <n v="2022"/>
    <x v="2"/>
    <x v="2"/>
    <n v="36"/>
    <n v="332"/>
  </r>
  <r>
    <n v="51"/>
    <n v="41"/>
    <n v="101004"/>
    <n v="51041101004"/>
    <x v="1"/>
    <n v="2022"/>
    <x v="2"/>
    <x v="2"/>
    <n v="36"/>
    <n v="146"/>
  </r>
  <r>
    <n v="51"/>
    <n v="41"/>
    <n v="101007"/>
    <n v="51041101007"/>
    <x v="1"/>
    <n v="2022"/>
    <x v="2"/>
    <x v="2"/>
    <n v="15"/>
    <n v="129"/>
  </r>
  <r>
    <n v="51"/>
    <n v="41"/>
    <n v="101008"/>
    <n v="51041101008"/>
    <x v="1"/>
    <n v="2022"/>
    <x v="2"/>
    <x v="2"/>
    <n v="27"/>
    <n v="129"/>
  </r>
  <r>
    <n v="51"/>
    <n v="41"/>
    <n v="101009"/>
    <n v="51041101009"/>
    <x v="1"/>
    <n v="2022"/>
    <x v="2"/>
    <x v="2"/>
    <n v="0"/>
    <n v="161"/>
  </r>
  <r>
    <n v="51"/>
    <n v="41"/>
    <n v="101011"/>
    <n v="51041101011"/>
    <x v="1"/>
    <n v="2022"/>
    <x v="2"/>
    <x v="2"/>
    <n v="76"/>
    <n v="142"/>
  </r>
  <r>
    <n v="51"/>
    <n v="41"/>
    <n v="101012"/>
    <n v="51041101012"/>
    <x v="1"/>
    <n v="2022"/>
    <x v="2"/>
    <x v="2"/>
    <n v="18"/>
    <n v="18"/>
  </r>
  <r>
    <n v="51"/>
    <n v="41"/>
    <n v="101013"/>
    <n v="51041101013"/>
    <x v="1"/>
    <n v="2022"/>
    <x v="2"/>
    <x v="2"/>
    <n v="0"/>
    <n v="126"/>
  </r>
  <r>
    <n v="51"/>
    <n v="41"/>
    <n v="101014"/>
    <n v="51041101014"/>
    <x v="1"/>
    <n v="2022"/>
    <x v="2"/>
    <x v="2"/>
    <n v="0"/>
    <n v="0"/>
  </r>
  <r>
    <n v="51"/>
    <n v="41"/>
    <n v="101015"/>
    <n v="51041101015"/>
    <x v="1"/>
    <n v="2022"/>
    <x v="2"/>
    <x v="2"/>
    <n v="34"/>
    <n v="205"/>
  </r>
  <r>
    <n v="51"/>
    <n v="75"/>
    <n v="400101"/>
    <n v="51075400101"/>
    <x v="2"/>
    <n v="2022"/>
    <x v="2"/>
    <x v="2"/>
    <n v="49"/>
    <n v="49"/>
  </r>
  <r>
    <n v="51"/>
    <n v="75"/>
    <n v="400102"/>
    <n v="51075400102"/>
    <x v="2"/>
    <n v="2022"/>
    <x v="2"/>
    <x v="2"/>
    <n v="57"/>
    <n v="165"/>
  </r>
  <r>
    <n v="51"/>
    <n v="75"/>
    <n v="400200"/>
    <n v="51075400200"/>
    <x v="2"/>
    <n v="2022"/>
    <x v="2"/>
    <x v="2"/>
    <n v="36"/>
    <n v="132"/>
  </r>
  <r>
    <n v="51"/>
    <n v="75"/>
    <n v="400300"/>
    <n v="51075400300"/>
    <x v="2"/>
    <n v="2022"/>
    <x v="2"/>
    <x v="2"/>
    <n v="0"/>
    <n v="19"/>
  </r>
  <r>
    <n v="51"/>
    <n v="75"/>
    <n v="400400"/>
    <n v="51075400400"/>
    <x v="2"/>
    <n v="2022"/>
    <x v="2"/>
    <x v="2"/>
    <n v="0"/>
    <n v="107"/>
  </r>
  <r>
    <n v="51"/>
    <n v="75"/>
    <n v="400500"/>
    <n v="51075400500"/>
    <x v="2"/>
    <n v="2022"/>
    <x v="2"/>
    <x v="2"/>
    <n v="19"/>
    <n v="19"/>
  </r>
  <r>
    <n v="51"/>
    <n v="85"/>
    <n v="320100"/>
    <n v="51085320100"/>
    <x v="3"/>
    <n v="2022"/>
    <x v="2"/>
    <x v="2"/>
    <n v="0"/>
    <n v="176"/>
  </r>
  <r>
    <n v="51"/>
    <n v="85"/>
    <n v="320200"/>
    <n v="51085320200"/>
    <x v="3"/>
    <n v="2022"/>
    <x v="2"/>
    <x v="2"/>
    <n v="55"/>
    <n v="296"/>
  </r>
  <r>
    <n v="51"/>
    <n v="85"/>
    <n v="320300"/>
    <n v="51085320300"/>
    <x v="3"/>
    <n v="2022"/>
    <x v="2"/>
    <x v="2"/>
    <n v="9"/>
    <n v="9"/>
  </r>
  <r>
    <n v="51"/>
    <n v="85"/>
    <n v="320400"/>
    <n v="51085320400"/>
    <x v="3"/>
    <n v="2022"/>
    <x v="2"/>
    <x v="2"/>
    <n v="100"/>
    <n v="214"/>
  </r>
  <r>
    <n v="51"/>
    <n v="85"/>
    <n v="320500"/>
    <n v="51085320500"/>
    <x v="3"/>
    <n v="2022"/>
    <x v="2"/>
    <x v="2"/>
    <n v="0"/>
    <n v="26"/>
  </r>
  <r>
    <n v="51"/>
    <n v="85"/>
    <n v="320601"/>
    <n v="51085320601"/>
    <x v="3"/>
    <n v="2022"/>
    <x v="2"/>
    <x v="2"/>
    <n v="0"/>
    <n v="163"/>
  </r>
  <r>
    <n v="51"/>
    <n v="85"/>
    <n v="320602"/>
    <n v="51085320602"/>
    <x v="3"/>
    <n v="2022"/>
    <x v="2"/>
    <x v="2"/>
    <n v="195"/>
    <n v="377"/>
  </r>
  <r>
    <n v="51"/>
    <n v="85"/>
    <n v="320701"/>
    <n v="51085320701"/>
    <x v="3"/>
    <n v="2022"/>
    <x v="2"/>
    <x v="2"/>
    <n v="11"/>
    <n v="148"/>
  </r>
  <r>
    <n v="51"/>
    <n v="85"/>
    <n v="320702"/>
    <n v="51085320702"/>
    <x v="3"/>
    <n v="2022"/>
    <x v="2"/>
    <x v="2"/>
    <n v="0"/>
    <n v="28"/>
  </r>
  <r>
    <n v="51"/>
    <n v="85"/>
    <n v="320801"/>
    <n v="51085320801"/>
    <x v="3"/>
    <n v="2022"/>
    <x v="2"/>
    <x v="2"/>
    <n v="14"/>
    <n v="14"/>
  </r>
  <r>
    <n v="51"/>
    <n v="85"/>
    <n v="320803"/>
    <n v="51085320803"/>
    <x v="3"/>
    <n v="2022"/>
    <x v="2"/>
    <x v="2"/>
    <n v="0"/>
    <n v="0"/>
  </r>
  <r>
    <n v="51"/>
    <n v="85"/>
    <n v="320804"/>
    <n v="51085320804"/>
    <x v="3"/>
    <n v="2022"/>
    <x v="2"/>
    <x v="2"/>
    <n v="0"/>
    <n v="46"/>
  </r>
  <r>
    <n v="51"/>
    <n v="85"/>
    <n v="320805"/>
    <n v="51085320805"/>
    <x v="3"/>
    <n v="2022"/>
    <x v="2"/>
    <x v="2"/>
    <n v="0"/>
    <n v="34"/>
  </r>
  <r>
    <n v="51"/>
    <n v="85"/>
    <n v="320901"/>
    <n v="51085320901"/>
    <x v="3"/>
    <n v="2022"/>
    <x v="2"/>
    <x v="2"/>
    <n v="0"/>
    <n v="49"/>
  </r>
  <r>
    <n v="51"/>
    <n v="85"/>
    <n v="320902"/>
    <n v="51085320902"/>
    <x v="3"/>
    <n v="2022"/>
    <x v="2"/>
    <x v="2"/>
    <n v="0"/>
    <n v="25"/>
  </r>
  <r>
    <n v="51"/>
    <n v="85"/>
    <n v="321001"/>
    <n v="51085321001"/>
    <x v="3"/>
    <n v="2022"/>
    <x v="2"/>
    <x v="2"/>
    <n v="27"/>
    <n v="45"/>
  </r>
  <r>
    <n v="51"/>
    <n v="85"/>
    <n v="321003"/>
    <n v="51085321003"/>
    <x v="3"/>
    <n v="2022"/>
    <x v="2"/>
    <x v="2"/>
    <n v="0"/>
    <n v="0"/>
  </r>
  <r>
    <n v="51"/>
    <n v="85"/>
    <n v="321004"/>
    <n v="51085321004"/>
    <x v="3"/>
    <n v="2022"/>
    <x v="2"/>
    <x v="2"/>
    <n v="15"/>
    <n v="58"/>
  </r>
  <r>
    <n v="51"/>
    <n v="85"/>
    <n v="321100"/>
    <n v="51085321100"/>
    <x v="3"/>
    <n v="2022"/>
    <x v="2"/>
    <x v="2"/>
    <n v="0"/>
    <n v="0"/>
  </r>
  <r>
    <n v="51"/>
    <n v="85"/>
    <n v="321201"/>
    <n v="51085321201"/>
    <x v="3"/>
    <n v="2022"/>
    <x v="2"/>
    <x v="2"/>
    <n v="41"/>
    <n v="213"/>
  </r>
  <r>
    <n v="51"/>
    <n v="85"/>
    <n v="321202"/>
    <n v="51085321202"/>
    <x v="3"/>
    <n v="2022"/>
    <x v="2"/>
    <x v="2"/>
    <n v="6"/>
    <n v="80"/>
  </r>
  <r>
    <n v="51"/>
    <n v="85"/>
    <n v="321300"/>
    <n v="51085321300"/>
    <x v="3"/>
    <n v="2022"/>
    <x v="2"/>
    <x v="2"/>
    <n v="15"/>
    <n v="15"/>
  </r>
  <r>
    <n v="51"/>
    <n v="85"/>
    <n v="321401"/>
    <n v="51085321401"/>
    <x v="3"/>
    <n v="2022"/>
    <x v="2"/>
    <x v="2"/>
    <n v="8"/>
    <n v="106"/>
  </r>
  <r>
    <n v="51"/>
    <n v="85"/>
    <n v="321402"/>
    <n v="51085321402"/>
    <x v="3"/>
    <n v="2022"/>
    <x v="2"/>
    <x v="2"/>
    <n v="30"/>
    <n v="30"/>
  </r>
  <r>
    <n v="51"/>
    <n v="85"/>
    <n v="321403"/>
    <n v="51085321403"/>
    <x v="3"/>
    <n v="2022"/>
    <x v="2"/>
    <x v="2"/>
    <n v="0"/>
    <n v="16"/>
  </r>
  <r>
    <n v="51"/>
    <n v="87"/>
    <n v="200106"/>
    <n v="51087200106"/>
    <x v="4"/>
    <n v="2022"/>
    <x v="2"/>
    <x v="2"/>
    <n v="46"/>
    <n v="365"/>
  </r>
  <r>
    <n v="51"/>
    <n v="87"/>
    <n v="200108"/>
    <n v="51087200108"/>
    <x v="4"/>
    <n v="2022"/>
    <x v="2"/>
    <x v="2"/>
    <n v="3"/>
    <n v="59"/>
  </r>
  <r>
    <n v="51"/>
    <n v="87"/>
    <n v="200109"/>
    <n v="51087200109"/>
    <x v="4"/>
    <n v="2022"/>
    <x v="2"/>
    <x v="2"/>
    <n v="10"/>
    <n v="27"/>
  </r>
  <r>
    <n v="51"/>
    <n v="87"/>
    <n v="200122"/>
    <n v="51087200122"/>
    <x v="4"/>
    <n v="2022"/>
    <x v="2"/>
    <x v="2"/>
    <n v="59"/>
    <n v="102"/>
  </r>
  <r>
    <n v="51"/>
    <n v="87"/>
    <n v="200123"/>
    <n v="51087200123"/>
    <x v="4"/>
    <n v="2022"/>
    <x v="2"/>
    <x v="2"/>
    <n v="86"/>
    <n v="156"/>
  </r>
  <r>
    <n v="51"/>
    <n v="87"/>
    <n v="200124"/>
    <n v="51087200124"/>
    <x v="4"/>
    <n v="2022"/>
    <x v="2"/>
    <x v="2"/>
    <n v="0"/>
    <n v="339"/>
  </r>
  <r>
    <n v="51"/>
    <n v="87"/>
    <n v="200125"/>
    <n v="51087200125"/>
    <x v="4"/>
    <n v="2022"/>
    <x v="2"/>
    <x v="2"/>
    <n v="17"/>
    <n v="110"/>
  </r>
  <r>
    <n v="51"/>
    <n v="87"/>
    <n v="200126"/>
    <n v="51087200126"/>
    <x v="4"/>
    <n v="2022"/>
    <x v="2"/>
    <x v="2"/>
    <n v="82"/>
    <n v="185"/>
  </r>
  <r>
    <n v="51"/>
    <n v="87"/>
    <n v="200127"/>
    <n v="51087200127"/>
    <x v="4"/>
    <n v="2022"/>
    <x v="2"/>
    <x v="2"/>
    <n v="40"/>
    <n v="92"/>
  </r>
  <r>
    <n v="51"/>
    <n v="87"/>
    <n v="200131"/>
    <n v="51087200131"/>
    <x v="4"/>
    <n v="2022"/>
    <x v="2"/>
    <x v="2"/>
    <n v="0"/>
    <n v="6"/>
  </r>
  <r>
    <n v="51"/>
    <n v="87"/>
    <n v="200132"/>
    <n v="51087200132"/>
    <x v="4"/>
    <n v="2022"/>
    <x v="2"/>
    <x v="2"/>
    <n v="42"/>
    <n v="344"/>
  </r>
  <r>
    <n v="51"/>
    <n v="87"/>
    <n v="200133"/>
    <n v="51087200133"/>
    <x v="4"/>
    <n v="2022"/>
    <x v="2"/>
    <x v="2"/>
    <n v="0"/>
    <n v="0"/>
  </r>
  <r>
    <n v="51"/>
    <n v="87"/>
    <n v="200134"/>
    <n v="51087200134"/>
    <x v="4"/>
    <n v="2022"/>
    <x v="2"/>
    <x v="2"/>
    <n v="0"/>
    <n v="76"/>
  </r>
  <r>
    <n v="51"/>
    <n v="87"/>
    <n v="200135"/>
    <n v="51087200135"/>
    <x v="4"/>
    <n v="2022"/>
    <x v="2"/>
    <x v="2"/>
    <n v="23"/>
    <n v="67"/>
  </r>
  <r>
    <n v="51"/>
    <n v="87"/>
    <n v="200136"/>
    <n v="51087200136"/>
    <x v="4"/>
    <n v="2022"/>
    <x v="2"/>
    <x v="2"/>
    <n v="0"/>
    <n v="32"/>
  </r>
  <r>
    <n v="51"/>
    <n v="87"/>
    <n v="200137"/>
    <n v="51087200137"/>
    <x v="4"/>
    <n v="2022"/>
    <x v="2"/>
    <x v="2"/>
    <n v="12"/>
    <n v="81"/>
  </r>
  <r>
    <n v="51"/>
    <n v="87"/>
    <n v="200138"/>
    <n v="51087200138"/>
    <x v="4"/>
    <n v="2022"/>
    <x v="2"/>
    <x v="2"/>
    <n v="0"/>
    <n v="0"/>
  </r>
  <r>
    <n v="51"/>
    <n v="87"/>
    <n v="200139"/>
    <n v="51087200139"/>
    <x v="4"/>
    <n v="2022"/>
    <x v="2"/>
    <x v="2"/>
    <n v="25"/>
    <n v="60"/>
  </r>
  <r>
    <n v="51"/>
    <n v="87"/>
    <n v="200140"/>
    <n v="51087200140"/>
    <x v="4"/>
    <n v="2022"/>
    <x v="2"/>
    <x v="2"/>
    <n v="46"/>
    <n v="46"/>
  </r>
  <r>
    <n v="51"/>
    <n v="87"/>
    <n v="200141"/>
    <n v="51087200141"/>
    <x v="4"/>
    <n v="2022"/>
    <x v="2"/>
    <x v="2"/>
    <n v="0"/>
    <n v="0"/>
  </r>
  <r>
    <n v="51"/>
    <n v="87"/>
    <n v="200142"/>
    <n v="51087200142"/>
    <x v="4"/>
    <n v="2022"/>
    <x v="2"/>
    <x v="2"/>
    <n v="21"/>
    <n v="192"/>
  </r>
  <r>
    <n v="51"/>
    <n v="87"/>
    <n v="200143"/>
    <n v="51087200143"/>
    <x v="4"/>
    <n v="2022"/>
    <x v="2"/>
    <x v="2"/>
    <n v="0"/>
    <n v="143"/>
  </r>
  <r>
    <n v="51"/>
    <n v="87"/>
    <n v="200144"/>
    <n v="51087200144"/>
    <x v="4"/>
    <n v="2022"/>
    <x v="2"/>
    <x v="2"/>
    <n v="8"/>
    <n v="62"/>
  </r>
  <r>
    <n v="51"/>
    <n v="87"/>
    <n v="200145"/>
    <n v="51087200145"/>
    <x v="4"/>
    <n v="2022"/>
    <x v="2"/>
    <x v="2"/>
    <n v="0"/>
    <n v="118"/>
  </r>
  <r>
    <n v="51"/>
    <n v="87"/>
    <n v="200146"/>
    <n v="51087200146"/>
    <x v="4"/>
    <n v="2022"/>
    <x v="2"/>
    <x v="2"/>
    <n v="0"/>
    <n v="10"/>
  </r>
  <r>
    <n v="51"/>
    <n v="87"/>
    <n v="200147"/>
    <n v="51087200147"/>
    <x v="4"/>
    <n v="2022"/>
    <x v="2"/>
    <x v="2"/>
    <n v="81"/>
    <n v="228"/>
  </r>
  <r>
    <n v="51"/>
    <n v="87"/>
    <n v="200148"/>
    <n v="51087200148"/>
    <x v="4"/>
    <n v="2022"/>
    <x v="2"/>
    <x v="2"/>
    <n v="0"/>
    <n v="7"/>
  </r>
  <r>
    <n v="51"/>
    <n v="87"/>
    <n v="200149"/>
    <n v="51087200149"/>
    <x v="4"/>
    <n v="2022"/>
    <x v="2"/>
    <x v="2"/>
    <n v="80"/>
    <n v="160"/>
  </r>
  <r>
    <n v="51"/>
    <n v="87"/>
    <n v="200150"/>
    <n v="51087200150"/>
    <x v="4"/>
    <n v="2022"/>
    <x v="2"/>
    <x v="2"/>
    <n v="0"/>
    <n v="0"/>
  </r>
  <r>
    <n v="51"/>
    <n v="87"/>
    <n v="200151"/>
    <n v="51087200151"/>
    <x v="4"/>
    <n v="2022"/>
    <x v="2"/>
    <x v="2"/>
    <n v="60"/>
    <n v="223"/>
  </r>
  <r>
    <n v="51"/>
    <n v="87"/>
    <n v="200152"/>
    <n v="51087200152"/>
    <x v="4"/>
    <n v="2022"/>
    <x v="2"/>
    <x v="2"/>
    <n v="0"/>
    <n v="60"/>
  </r>
  <r>
    <n v="51"/>
    <n v="87"/>
    <n v="200153"/>
    <n v="51087200153"/>
    <x v="4"/>
    <n v="2022"/>
    <x v="2"/>
    <x v="2"/>
    <n v="33"/>
    <n v="152"/>
  </r>
  <r>
    <n v="51"/>
    <n v="87"/>
    <n v="200201"/>
    <n v="51087200201"/>
    <x v="4"/>
    <n v="2022"/>
    <x v="2"/>
    <x v="2"/>
    <n v="46"/>
    <n v="68"/>
  </r>
  <r>
    <n v="51"/>
    <n v="87"/>
    <n v="200202"/>
    <n v="51087200202"/>
    <x v="4"/>
    <n v="2022"/>
    <x v="2"/>
    <x v="2"/>
    <n v="0"/>
    <n v="41"/>
  </r>
  <r>
    <n v="51"/>
    <n v="87"/>
    <n v="200301"/>
    <n v="51087200301"/>
    <x v="4"/>
    <n v="2022"/>
    <x v="2"/>
    <x v="2"/>
    <n v="17"/>
    <n v="67"/>
  </r>
  <r>
    <n v="51"/>
    <n v="87"/>
    <n v="200302"/>
    <n v="51087200302"/>
    <x v="4"/>
    <n v="2022"/>
    <x v="2"/>
    <x v="2"/>
    <n v="0"/>
    <n v="161"/>
  </r>
  <r>
    <n v="51"/>
    <n v="87"/>
    <n v="200303"/>
    <n v="51087200303"/>
    <x v="4"/>
    <n v="2022"/>
    <x v="2"/>
    <x v="2"/>
    <n v="7"/>
    <n v="178"/>
  </r>
  <r>
    <n v="51"/>
    <n v="87"/>
    <n v="200305"/>
    <n v="51087200305"/>
    <x v="4"/>
    <n v="2022"/>
    <x v="2"/>
    <x v="2"/>
    <n v="86"/>
    <n v="244"/>
  </r>
  <r>
    <n v="51"/>
    <n v="87"/>
    <n v="200404"/>
    <n v="51087200404"/>
    <x v="4"/>
    <n v="2022"/>
    <x v="2"/>
    <x v="2"/>
    <n v="0"/>
    <n v="137"/>
  </r>
  <r>
    <n v="51"/>
    <n v="87"/>
    <n v="200407"/>
    <n v="51087200407"/>
    <x v="4"/>
    <n v="2022"/>
    <x v="2"/>
    <x v="2"/>
    <n v="125"/>
    <n v="327"/>
  </r>
  <r>
    <n v="51"/>
    <n v="87"/>
    <n v="200409"/>
    <n v="51087200409"/>
    <x v="4"/>
    <n v="2022"/>
    <x v="2"/>
    <x v="2"/>
    <n v="58"/>
    <n v="323"/>
  </r>
  <r>
    <n v="51"/>
    <n v="87"/>
    <n v="200411"/>
    <n v="51087200411"/>
    <x v="4"/>
    <n v="2022"/>
    <x v="2"/>
    <x v="2"/>
    <n v="135"/>
    <n v="286"/>
  </r>
  <r>
    <n v="51"/>
    <n v="87"/>
    <n v="200412"/>
    <n v="51087200412"/>
    <x v="4"/>
    <n v="2022"/>
    <x v="2"/>
    <x v="2"/>
    <n v="23"/>
    <n v="253"/>
  </r>
  <r>
    <n v="51"/>
    <n v="87"/>
    <n v="200413"/>
    <n v="51087200413"/>
    <x v="4"/>
    <n v="2022"/>
    <x v="2"/>
    <x v="2"/>
    <n v="50"/>
    <n v="56"/>
  </r>
  <r>
    <n v="51"/>
    <n v="87"/>
    <n v="200414"/>
    <n v="51087200414"/>
    <x v="4"/>
    <n v="2022"/>
    <x v="2"/>
    <x v="2"/>
    <n v="83"/>
    <n v="322"/>
  </r>
  <r>
    <n v="51"/>
    <n v="87"/>
    <n v="200415"/>
    <n v="51087200415"/>
    <x v="4"/>
    <n v="2022"/>
    <x v="2"/>
    <x v="2"/>
    <n v="0"/>
    <n v="15"/>
  </r>
  <r>
    <n v="51"/>
    <n v="87"/>
    <n v="200416"/>
    <n v="51087200416"/>
    <x v="4"/>
    <n v="2022"/>
    <x v="2"/>
    <x v="2"/>
    <n v="0"/>
    <n v="13"/>
  </r>
  <r>
    <n v="51"/>
    <n v="87"/>
    <n v="200417"/>
    <n v="51087200417"/>
    <x v="4"/>
    <n v="2022"/>
    <x v="2"/>
    <x v="2"/>
    <n v="51"/>
    <n v="227"/>
  </r>
  <r>
    <n v="51"/>
    <n v="87"/>
    <n v="200418"/>
    <n v="51087200418"/>
    <x v="4"/>
    <n v="2022"/>
    <x v="2"/>
    <x v="2"/>
    <n v="0"/>
    <n v="768"/>
  </r>
  <r>
    <n v="51"/>
    <n v="87"/>
    <n v="200501"/>
    <n v="51087200501"/>
    <x v="4"/>
    <n v="2022"/>
    <x v="2"/>
    <x v="2"/>
    <n v="57"/>
    <n v="309"/>
  </r>
  <r>
    <n v="51"/>
    <n v="87"/>
    <n v="200502"/>
    <n v="51087200502"/>
    <x v="4"/>
    <n v="2022"/>
    <x v="2"/>
    <x v="2"/>
    <n v="0"/>
    <n v="225"/>
  </r>
  <r>
    <n v="51"/>
    <n v="87"/>
    <n v="200503"/>
    <n v="51087200503"/>
    <x v="4"/>
    <n v="2022"/>
    <x v="2"/>
    <x v="2"/>
    <n v="25"/>
    <n v="124"/>
  </r>
  <r>
    <n v="51"/>
    <n v="87"/>
    <n v="200600"/>
    <n v="51087200600"/>
    <x v="4"/>
    <n v="2022"/>
    <x v="2"/>
    <x v="2"/>
    <n v="76"/>
    <n v="427"/>
  </r>
  <r>
    <n v="51"/>
    <n v="87"/>
    <n v="200700"/>
    <n v="51087200700"/>
    <x v="4"/>
    <n v="2022"/>
    <x v="2"/>
    <x v="2"/>
    <n v="24"/>
    <n v="142"/>
  </r>
  <r>
    <n v="51"/>
    <n v="87"/>
    <n v="200801"/>
    <n v="51087200801"/>
    <x v="4"/>
    <n v="2022"/>
    <x v="2"/>
    <x v="2"/>
    <n v="67"/>
    <n v="143"/>
  </r>
  <r>
    <n v="51"/>
    <n v="87"/>
    <n v="200802"/>
    <n v="51087200802"/>
    <x v="4"/>
    <n v="2022"/>
    <x v="2"/>
    <x v="2"/>
    <n v="10"/>
    <n v="38"/>
  </r>
  <r>
    <n v="51"/>
    <n v="87"/>
    <n v="200805"/>
    <n v="51087200805"/>
    <x v="4"/>
    <n v="2022"/>
    <x v="2"/>
    <x v="2"/>
    <n v="17"/>
    <n v="70"/>
  </r>
  <r>
    <n v="51"/>
    <n v="87"/>
    <n v="200806"/>
    <n v="51087200806"/>
    <x v="4"/>
    <n v="2022"/>
    <x v="2"/>
    <x v="2"/>
    <n v="118"/>
    <n v="250"/>
  </r>
  <r>
    <n v="51"/>
    <n v="87"/>
    <n v="200807"/>
    <n v="51087200807"/>
    <x v="4"/>
    <n v="2022"/>
    <x v="2"/>
    <x v="2"/>
    <n v="158"/>
    <n v="188"/>
  </r>
  <r>
    <n v="51"/>
    <n v="87"/>
    <n v="200904"/>
    <n v="51087200904"/>
    <x v="4"/>
    <n v="2022"/>
    <x v="2"/>
    <x v="2"/>
    <n v="0"/>
    <n v="32"/>
  </r>
  <r>
    <n v="51"/>
    <n v="87"/>
    <n v="200905"/>
    <n v="51087200905"/>
    <x v="4"/>
    <n v="2022"/>
    <x v="2"/>
    <x v="2"/>
    <n v="30"/>
    <n v="329"/>
  </r>
  <r>
    <n v="51"/>
    <n v="87"/>
    <n v="200906"/>
    <n v="51087200906"/>
    <x v="4"/>
    <n v="2022"/>
    <x v="2"/>
    <x v="2"/>
    <n v="49"/>
    <n v="268"/>
  </r>
  <r>
    <n v="51"/>
    <n v="87"/>
    <n v="200907"/>
    <n v="51087200907"/>
    <x v="4"/>
    <n v="2022"/>
    <x v="2"/>
    <x v="2"/>
    <n v="0"/>
    <n v="66"/>
  </r>
  <r>
    <n v="51"/>
    <n v="87"/>
    <n v="200908"/>
    <n v="51087200908"/>
    <x v="4"/>
    <n v="2022"/>
    <x v="2"/>
    <x v="2"/>
    <n v="44"/>
    <n v="224"/>
  </r>
  <r>
    <n v="51"/>
    <n v="87"/>
    <n v="201001"/>
    <n v="51087201001"/>
    <x v="4"/>
    <n v="2022"/>
    <x v="2"/>
    <x v="2"/>
    <n v="28"/>
    <n v="83"/>
  </r>
  <r>
    <n v="51"/>
    <n v="87"/>
    <n v="201002"/>
    <n v="51087201002"/>
    <x v="4"/>
    <n v="2022"/>
    <x v="2"/>
    <x v="2"/>
    <n v="0"/>
    <n v="9"/>
  </r>
  <r>
    <n v="51"/>
    <n v="87"/>
    <n v="201003"/>
    <n v="51087201003"/>
    <x v="4"/>
    <n v="2022"/>
    <x v="2"/>
    <x v="2"/>
    <n v="66"/>
    <n v="66"/>
  </r>
  <r>
    <n v="51"/>
    <n v="87"/>
    <n v="201102"/>
    <n v="51087201102"/>
    <x v="4"/>
    <n v="2022"/>
    <x v="2"/>
    <x v="2"/>
    <n v="0"/>
    <n v="41"/>
  </r>
  <r>
    <n v="51"/>
    <n v="87"/>
    <n v="201103"/>
    <n v="51087201103"/>
    <x v="4"/>
    <n v="2022"/>
    <x v="2"/>
    <x v="2"/>
    <n v="0"/>
    <n v="62"/>
  </r>
  <r>
    <n v="51"/>
    <n v="87"/>
    <n v="201104"/>
    <n v="51087201104"/>
    <x v="4"/>
    <n v="2022"/>
    <x v="2"/>
    <x v="2"/>
    <n v="0"/>
    <n v="0"/>
  </r>
  <r>
    <n v="51"/>
    <n v="87"/>
    <n v="201203"/>
    <n v="51087201203"/>
    <x v="4"/>
    <n v="2022"/>
    <x v="2"/>
    <x v="2"/>
    <n v="0"/>
    <n v="43"/>
  </r>
  <r>
    <n v="51"/>
    <n v="87"/>
    <n v="201204"/>
    <n v="51087201204"/>
    <x v="4"/>
    <n v="2022"/>
    <x v="2"/>
    <x v="2"/>
    <n v="11"/>
    <n v="24"/>
  </r>
  <r>
    <n v="51"/>
    <n v="87"/>
    <n v="201205"/>
    <n v="51087201205"/>
    <x v="4"/>
    <n v="2022"/>
    <x v="2"/>
    <x v="2"/>
    <n v="0"/>
    <n v="76"/>
  </r>
  <r>
    <n v="51"/>
    <n v="87"/>
    <n v="201206"/>
    <n v="51087201206"/>
    <x v="4"/>
    <n v="2022"/>
    <x v="2"/>
    <x v="2"/>
    <n v="37"/>
    <n v="37"/>
  </r>
  <r>
    <n v="51"/>
    <n v="87"/>
    <n v="201403"/>
    <n v="51087201403"/>
    <x v="4"/>
    <n v="2022"/>
    <x v="2"/>
    <x v="2"/>
    <n v="0"/>
    <n v="72"/>
  </r>
  <r>
    <n v="51"/>
    <n v="87"/>
    <n v="201404"/>
    <n v="51087201404"/>
    <x v="4"/>
    <n v="2022"/>
    <x v="2"/>
    <x v="2"/>
    <n v="8"/>
    <n v="62"/>
  </r>
  <r>
    <n v="51"/>
    <n v="87"/>
    <n v="201405"/>
    <n v="51087201405"/>
    <x v="4"/>
    <n v="2022"/>
    <x v="2"/>
    <x v="2"/>
    <n v="9"/>
    <n v="9"/>
  </r>
  <r>
    <n v="51"/>
    <n v="87"/>
    <n v="201406"/>
    <n v="51087201406"/>
    <x v="4"/>
    <n v="2022"/>
    <x v="2"/>
    <x v="2"/>
    <n v="9"/>
    <n v="230"/>
  </r>
  <r>
    <n v="51"/>
    <n v="87"/>
    <n v="201502"/>
    <n v="51087201502"/>
    <x v="4"/>
    <n v="2022"/>
    <x v="2"/>
    <x v="2"/>
    <n v="157"/>
    <n v="246"/>
  </r>
  <r>
    <n v="51"/>
    <n v="87"/>
    <n v="201503"/>
    <n v="51087201503"/>
    <x v="4"/>
    <n v="2022"/>
    <x v="2"/>
    <x v="2"/>
    <n v="16"/>
    <n v="63"/>
  </r>
  <r>
    <n v="51"/>
    <n v="87"/>
    <n v="201504"/>
    <n v="51087201504"/>
    <x v="4"/>
    <n v="2022"/>
    <x v="2"/>
    <x v="2"/>
    <n v="55"/>
    <n v="102"/>
  </r>
  <r>
    <n v="51"/>
    <n v="87"/>
    <n v="201601"/>
    <n v="51087201601"/>
    <x v="4"/>
    <n v="2022"/>
    <x v="2"/>
    <x v="2"/>
    <n v="75"/>
    <n v="111"/>
  </r>
  <r>
    <n v="51"/>
    <n v="87"/>
    <n v="201602"/>
    <n v="51087201602"/>
    <x v="4"/>
    <n v="2022"/>
    <x v="2"/>
    <x v="2"/>
    <n v="147"/>
    <n v="164"/>
  </r>
  <r>
    <n v="51"/>
    <n v="87"/>
    <n v="201701"/>
    <n v="51087201701"/>
    <x v="4"/>
    <n v="2022"/>
    <x v="2"/>
    <x v="2"/>
    <n v="27"/>
    <n v="165"/>
  </r>
  <r>
    <n v="51"/>
    <n v="87"/>
    <n v="980100"/>
    <n v="51087980100"/>
    <x v="4"/>
    <n v="2022"/>
    <x v="2"/>
    <x v="2"/>
    <n v="0"/>
    <n v="0"/>
  </r>
  <r>
    <n v="51"/>
    <n v="127"/>
    <n v="700100"/>
    <n v="51127700100"/>
    <x v="5"/>
    <n v="2022"/>
    <x v="2"/>
    <x v="2"/>
    <n v="157"/>
    <n v="222"/>
  </r>
  <r>
    <n v="51"/>
    <n v="127"/>
    <n v="700200"/>
    <n v="51127700200"/>
    <x v="5"/>
    <n v="2022"/>
    <x v="2"/>
    <x v="2"/>
    <n v="70"/>
    <n v="146"/>
  </r>
  <r>
    <n v="51"/>
    <n v="127"/>
    <n v="700301"/>
    <n v="51127700301"/>
    <x v="5"/>
    <n v="2022"/>
    <x v="2"/>
    <x v="2"/>
    <n v="12"/>
    <n v="88"/>
  </r>
  <r>
    <n v="51"/>
    <n v="127"/>
    <n v="700302"/>
    <n v="51127700302"/>
    <x v="5"/>
    <n v="2022"/>
    <x v="2"/>
    <x v="2"/>
    <n v="65"/>
    <n v="135"/>
  </r>
  <r>
    <n v="51"/>
    <n v="145"/>
    <n v="500101"/>
    <n v="51145500101"/>
    <x v="6"/>
    <n v="2022"/>
    <x v="2"/>
    <x v="2"/>
    <n v="0"/>
    <n v="0"/>
  </r>
  <r>
    <n v="51"/>
    <n v="145"/>
    <n v="500102"/>
    <n v="51145500102"/>
    <x v="6"/>
    <n v="2022"/>
    <x v="2"/>
    <x v="2"/>
    <n v="53"/>
    <n v="53"/>
  </r>
  <r>
    <n v="51"/>
    <n v="145"/>
    <n v="500201"/>
    <n v="51145500201"/>
    <x v="6"/>
    <n v="2022"/>
    <x v="2"/>
    <x v="2"/>
    <n v="62"/>
    <n v="106"/>
  </r>
  <r>
    <n v="51"/>
    <n v="145"/>
    <n v="500202"/>
    <n v="51145500202"/>
    <x v="6"/>
    <n v="2022"/>
    <x v="2"/>
    <x v="2"/>
    <n v="9"/>
    <n v="71"/>
  </r>
  <r>
    <n v="51"/>
    <n v="145"/>
    <n v="500300"/>
    <n v="51145500300"/>
    <x v="6"/>
    <n v="2022"/>
    <x v="2"/>
    <x v="2"/>
    <n v="17"/>
    <n v="84"/>
  </r>
  <r>
    <n v="51"/>
    <n v="145"/>
    <n v="500400"/>
    <n v="51145500400"/>
    <x v="6"/>
    <n v="2022"/>
    <x v="2"/>
    <x v="2"/>
    <n v="0"/>
    <n v="212"/>
  </r>
  <r>
    <n v="51"/>
    <n v="570"/>
    <n v="830100"/>
    <n v="51570830100"/>
    <x v="7"/>
    <n v="2022"/>
    <x v="2"/>
    <x v="2"/>
    <n v="0"/>
    <n v="37"/>
  </r>
  <r>
    <n v="51"/>
    <n v="570"/>
    <n v="830200"/>
    <n v="51570830200"/>
    <x v="7"/>
    <n v="2022"/>
    <x v="2"/>
    <x v="2"/>
    <n v="132"/>
    <n v="436"/>
  </r>
  <r>
    <n v="51"/>
    <n v="570"/>
    <n v="830300"/>
    <n v="51570830300"/>
    <x v="7"/>
    <n v="2022"/>
    <x v="2"/>
    <x v="2"/>
    <n v="24"/>
    <n v="62"/>
  </r>
  <r>
    <n v="51"/>
    <n v="570"/>
    <n v="830400"/>
    <n v="51570830400"/>
    <x v="7"/>
    <n v="2022"/>
    <x v="2"/>
    <x v="2"/>
    <n v="16"/>
    <n v="102"/>
  </r>
  <r>
    <n v="51"/>
    <n v="570"/>
    <n v="830500"/>
    <n v="51570830500"/>
    <x v="7"/>
    <n v="2022"/>
    <x v="2"/>
    <x v="2"/>
    <n v="50"/>
    <n v="127"/>
  </r>
  <r>
    <n v="51"/>
    <n v="670"/>
    <n v="820100"/>
    <n v="51670820100"/>
    <x v="8"/>
    <n v="2022"/>
    <x v="2"/>
    <x v="2"/>
    <n v="28"/>
    <n v="80"/>
  </r>
  <r>
    <n v="51"/>
    <n v="670"/>
    <n v="820300"/>
    <n v="51670820300"/>
    <x v="8"/>
    <n v="2022"/>
    <x v="2"/>
    <x v="2"/>
    <n v="0"/>
    <n v="49"/>
  </r>
  <r>
    <n v="51"/>
    <n v="670"/>
    <n v="820400"/>
    <n v="51670820400"/>
    <x v="8"/>
    <n v="2022"/>
    <x v="2"/>
    <x v="2"/>
    <n v="0"/>
    <n v="298"/>
  </r>
  <r>
    <n v="51"/>
    <n v="670"/>
    <n v="820500"/>
    <n v="51670820500"/>
    <x v="8"/>
    <n v="2022"/>
    <x v="2"/>
    <x v="2"/>
    <n v="183"/>
    <n v="214"/>
  </r>
  <r>
    <n v="51"/>
    <n v="670"/>
    <n v="820600"/>
    <n v="51670820600"/>
    <x v="8"/>
    <n v="2022"/>
    <x v="2"/>
    <x v="2"/>
    <n v="110"/>
    <n v="288"/>
  </r>
  <r>
    <n v="51"/>
    <n v="670"/>
    <n v="820700"/>
    <n v="51670820700"/>
    <x v="8"/>
    <n v="2022"/>
    <x v="2"/>
    <x v="2"/>
    <n v="32"/>
    <n v="216"/>
  </r>
  <r>
    <n v="51"/>
    <n v="670"/>
    <n v="980100"/>
    <n v="51670980100"/>
    <x v="8"/>
    <n v="2022"/>
    <x v="2"/>
    <x v="2"/>
    <n v="0"/>
    <n v="0"/>
  </r>
  <r>
    <n v="51"/>
    <n v="730"/>
    <n v="810100"/>
    <n v="51730810100"/>
    <x v="9"/>
    <n v="2022"/>
    <x v="2"/>
    <x v="2"/>
    <n v="0"/>
    <n v="0"/>
  </r>
  <r>
    <n v="51"/>
    <n v="730"/>
    <n v="810300"/>
    <n v="51730810300"/>
    <x v="9"/>
    <n v="2022"/>
    <x v="2"/>
    <x v="2"/>
    <n v="0"/>
    <n v="0"/>
  </r>
  <r>
    <n v="51"/>
    <n v="730"/>
    <n v="810400"/>
    <n v="51730810400"/>
    <x v="9"/>
    <n v="2022"/>
    <x v="2"/>
    <x v="2"/>
    <n v="19"/>
    <n v="47"/>
  </r>
  <r>
    <n v="51"/>
    <n v="730"/>
    <n v="810500"/>
    <n v="51730810500"/>
    <x v="9"/>
    <n v="2022"/>
    <x v="2"/>
    <x v="2"/>
    <n v="83"/>
    <n v="222"/>
  </r>
  <r>
    <n v="51"/>
    <n v="730"/>
    <n v="810600"/>
    <n v="51730810600"/>
    <x v="9"/>
    <n v="2022"/>
    <x v="2"/>
    <x v="2"/>
    <n v="20"/>
    <n v="20"/>
  </r>
  <r>
    <n v="51"/>
    <n v="730"/>
    <n v="810700"/>
    <n v="51730810700"/>
    <x v="9"/>
    <n v="2022"/>
    <x v="2"/>
    <x v="2"/>
    <n v="7"/>
    <n v="7"/>
  </r>
  <r>
    <n v="51"/>
    <n v="730"/>
    <n v="810900"/>
    <n v="51730810900"/>
    <x v="9"/>
    <n v="2022"/>
    <x v="2"/>
    <x v="2"/>
    <n v="0"/>
    <n v="147"/>
  </r>
  <r>
    <n v="51"/>
    <n v="730"/>
    <n v="811000"/>
    <n v="51730811000"/>
    <x v="9"/>
    <n v="2022"/>
    <x v="2"/>
    <x v="2"/>
    <n v="52"/>
    <n v="116"/>
  </r>
  <r>
    <n v="51"/>
    <n v="730"/>
    <n v="811100"/>
    <n v="51730811100"/>
    <x v="9"/>
    <n v="2022"/>
    <x v="2"/>
    <x v="2"/>
    <n v="8"/>
    <n v="77"/>
  </r>
  <r>
    <n v="51"/>
    <n v="730"/>
    <n v="811200"/>
    <n v="51730811200"/>
    <x v="9"/>
    <n v="2022"/>
    <x v="2"/>
    <x v="2"/>
    <n v="55"/>
    <n v="192"/>
  </r>
  <r>
    <n v="51"/>
    <n v="730"/>
    <n v="811300"/>
    <n v="51730811300"/>
    <x v="9"/>
    <n v="2022"/>
    <x v="2"/>
    <x v="2"/>
    <n v="0"/>
    <n v="50"/>
  </r>
  <r>
    <n v="51"/>
    <n v="760"/>
    <n v="10201"/>
    <n v="51760010201"/>
    <x v="10"/>
    <n v="2022"/>
    <x v="2"/>
    <x v="2"/>
    <n v="0"/>
    <n v="12"/>
  </r>
  <r>
    <n v="51"/>
    <n v="760"/>
    <n v="10202"/>
    <n v="51760010202"/>
    <x v="10"/>
    <n v="2022"/>
    <x v="2"/>
    <x v="2"/>
    <n v="0"/>
    <n v="11"/>
  </r>
  <r>
    <n v="51"/>
    <n v="760"/>
    <n v="10300"/>
    <n v="51760010300"/>
    <x v="10"/>
    <n v="2022"/>
    <x v="2"/>
    <x v="2"/>
    <n v="4"/>
    <n v="9"/>
  </r>
  <r>
    <n v="51"/>
    <n v="760"/>
    <n v="10401"/>
    <n v="51760010401"/>
    <x v="10"/>
    <n v="2022"/>
    <x v="2"/>
    <x v="2"/>
    <n v="12"/>
    <n v="59"/>
  </r>
  <r>
    <n v="51"/>
    <n v="760"/>
    <n v="10402"/>
    <n v="51760010402"/>
    <x v="10"/>
    <n v="2022"/>
    <x v="2"/>
    <x v="2"/>
    <n v="4"/>
    <n v="151"/>
  </r>
  <r>
    <n v="51"/>
    <n v="760"/>
    <n v="10500"/>
    <n v="51760010500"/>
    <x v="10"/>
    <n v="2022"/>
    <x v="2"/>
    <x v="2"/>
    <n v="5"/>
    <n v="16"/>
  </r>
  <r>
    <n v="51"/>
    <n v="760"/>
    <n v="10600"/>
    <n v="51760010600"/>
    <x v="10"/>
    <n v="2022"/>
    <x v="2"/>
    <x v="2"/>
    <n v="4"/>
    <n v="49"/>
  </r>
  <r>
    <n v="51"/>
    <n v="760"/>
    <n v="10700"/>
    <n v="51760010700"/>
    <x v="10"/>
    <n v="2022"/>
    <x v="2"/>
    <x v="2"/>
    <n v="29"/>
    <n v="29"/>
  </r>
  <r>
    <n v="51"/>
    <n v="760"/>
    <n v="10800"/>
    <n v="51760010800"/>
    <x v="10"/>
    <n v="2022"/>
    <x v="2"/>
    <x v="2"/>
    <n v="36"/>
    <n v="104"/>
  </r>
  <r>
    <n v="51"/>
    <n v="760"/>
    <n v="10900"/>
    <n v="51760010900"/>
    <x v="10"/>
    <n v="2022"/>
    <x v="2"/>
    <x v="2"/>
    <n v="10"/>
    <n v="21"/>
  </r>
  <r>
    <n v="51"/>
    <n v="760"/>
    <n v="11000"/>
    <n v="51760011000"/>
    <x v="10"/>
    <n v="2022"/>
    <x v="2"/>
    <x v="2"/>
    <n v="0"/>
    <n v="41"/>
  </r>
  <r>
    <n v="51"/>
    <n v="760"/>
    <n v="11100"/>
    <n v="51760011100"/>
    <x v="10"/>
    <n v="2022"/>
    <x v="2"/>
    <x v="2"/>
    <n v="39"/>
    <n v="44"/>
  </r>
  <r>
    <n v="51"/>
    <n v="760"/>
    <n v="20100"/>
    <n v="51760020100"/>
    <x v="10"/>
    <n v="2022"/>
    <x v="2"/>
    <x v="2"/>
    <n v="0"/>
    <n v="0"/>
  </r>
  <r>
    <n v="51"/>
    <n v="760"/>
    <n v="20200"/>
    <n v="51760020200"/>
    <x v="10"/>
    <n v="2022"/>
    <x v="2"/>
    <x v="2"/>
    <n v="10"/>
    <n v="10"/>
  </r>
  <r>
    <n v="51"/>
    <n v="760"/>
    <n v="20300"/>
    <n v="51760020300"/>
    <x v="10"/>
    <n v="2022"/>
    <x v="2"/>
    <x v="2"/>
    <n v="17"/>
    <n v="108"/>
  </r>
  <r>
    <n v="51"/>
    <n v="760"/>
    <n v="20400"/>
    <n v="51760020400"/>
    <x v="10"/>
    <n v="2022"/>
    <x v="2"/>
    <x v="2"/>
    <n v="18"/>
    <n v="45"/>
  </r>
  <r>
    <n v="51"/>
    <n v="760"/>
    <n v="20501"/>
    <n v="51760020501"/>
    <x v="10"/>
    <n v="2022"/>
    <x v="2"/>
    <x v="2"/>
    <n v="0"/>
    <n v="86"/>
  </r>
  <r>
    <n v="51"/>
    <n v="760"/>
    <n v="20502"/>
    <n v="51760020502"/>
    <x v="10"/>
    <n v="2022"/>
    <x v="2"/>
    <x v="2"/>
    <n v="0"/>
    <n v="121"/>
  </r>
  <r>
    <n v="51"/>
    <n v="760"/>
    <n v="20600"/>
    <n v="51760020600"/>
    <x v="10"/>
    <n v="2022"/>
    <x v="2"/>
    <x v="2"/>
    <n v="4"/>
    <n v="23"/>
  </r>
  <r>
    <n v="51"/>
    <n v="760"/>
    <n v="20700"/>
    <n v="51760020700"/>
    <x v="10"/>
    <n v="2022"/>
    <x v="2"/>
    <x v="2"/>
    <n v="8"/>
    <n v="20"/>
  </r>
  <r>
    <n v="51"/>
    <n v="760"/>
    <n v="20800"/>
    <n v="51760020800"/>
    <x v="10"/>
    <n v="2022"/>
    <x v="2"/>
    <x v="2"/>
    <n v="9"/>
    <n v="56"/>
  </r>
  <r>
    <n v="51"/>
    <n v="760"/>
    <n v="20900"/>
    <n v="51760020900"/>
    <x v="10"/>
    <n v="2022"/>
    <x v="2"/>
    <x v="2"/>
    <n v="47"/>
    <n v="202"/>
  </r>
  <r>
    <n v="51"/>
    <n v="760"/>
    <n v="21000"/>
    <n v="51760021000"/>
    <x v="10"/>
    <n v="2022"/>
    <x v="2"/>
    <x v="2"/>
    <n v="8"/>
    <n v="28"/>
  </r>
  <r>
    <n v="51"/>
    <n v="760"/>
    <n v="21100"/>
    <n v="51760021100"/>
    <x v="10"/>
    <n v="2022"/>
    <x v="2"/>
    <x v="2"/>
    <n v="0"/>
    <n v="9"/>
  </r>
  <r>
    <n v="51"/>
    <n v="760"/>
    <n v="21200"/>
    <n v="51760021200"/>
    <x v="10"/>
    <n v="2022"/>
    <x v="2"/>
    <x v="2"/>
    <n v="0"/>
    <n v="0"/>
  </r>
  <r>
    <n v="51"/>
    <n v="760"/>
    <n v="30100"/>
    <n v="51760030100"/>
    <x v="10"/>
    <n v="2022"/>
    <x v="2"/>
    <x v="2"/>
    <n v="0"/>
    <n v="0"/>
  </r>
  <r>
    <n v="51"/>
    <n v="760"/>
    <n v="30200"/>
    <n v="51760030200"/>
    <x v="10"/>
    <n v="2022"/>
    <x v="2"/>
    <x v="2"/>
    <n v="9"/>
    <n v="94"/>
  </r>
  <r>
    <n v="51"/>
    <n v="760"/>
    <n v="30501"/>
    <n v="51760030501"/>
    <x v="10"/>
    <n v="2022"/>
    <x v="2"/>
    <x v="2"/>
    <n v="24"/>
    <n v="151"/>
  </r>
  <r>
    <n v="51"/>
    <n v="760"/>
    <n v="30502"/>
    <n v="51760030502"/>
    <x v="10"/>
    <n v="2022"/>
    <x v="2"/>
    <x v="2"/>
    <n v="0"/>
    <n v="61"/>
  </r>
  <r>
    <n v="51"/>
    <n v="760"/>
    <n v="40201"/>
    <n v="51760040201"/>
    <x v="10"/>
    <n v="2022"/>
    <x v="2"/>
    <x v="2"/>
    <n v="23"/>
    <n v="33"/>
  </r>
  <r>
    <n v="51"/>
    <n v="760"/>
    <n v="40202"/>
    <n v="51760040202"/>
    <x v="10"/>
    <n v="2022"/>
    <x v="2"/>
    <x v="2"/>
    <n v="22"/>
    <n v="71"/>
  </r>
  <r>
    <n v="51"/>
    <n v="760"/>
    <n v="40300"/>
    <n v="51760040300"/>
    <x v="10"/>
    <n v="2022"/>
    <x v="2"/>
    <x v="2"/>
    <n v="0"/>
    <n v="0"/>
  </r>
  <r>
    <n v="51"/>
    <n v="760"/>
    <n v="40400"/>
    <n v="51760040400"/>
    <x v="10"/>
    <n v="2022"/>
    <x v="2"/>
    <x v="2"/>
    <n v="0"/>
    <n v="70"/>
  </r>
  <r>
    <n v="51"/>
    <n v="760"/>
    <n v="40500"/>
    <n v="51760040500"/>
    <x v="10"/>
    <n v="2022"/>
    <x v="2"/>
    <x v="2"/>
    <n v="0"/>
    <n v="111"/>
  </r>
  <r>
    <n v="51"/>
    <n v="760"/>
    <n v="40600"/>
    <n v="51760040600"/>
    <x v="10"/>
    <n v="2022"/>
    <x v="2"/>
    <x v="2"/>
    <n v="0"/>
    <n v="35"/>
  </r>
  <r>
    <n v="51"/>
    <n v="760"/>
    <n v="40700"/>
    <n v="51760040700"/>
    <x v="10"/>
    <n v="2022"/>
    <x v="2"/>
    <x v="2"/>
    <n v="49"/>
    <n v="135"/>
  </r>
  <r>
    <n v="51"/>
    <n v="760"/>
    <n v="40800"/>
    <n v="51760040800"/>
    <x v="10"/>
    <n v="2022"/>
    <x v="2"/>
    <x v="2"/>
    <n v="13"/>
    <n v="48"/>
  </r>
  <r>
    <n v="51"/>
    <n v="760"/>
    <n v="40900"/>
    <n v="51760040900"/>
    <x v="10"/>
    <n v="2022"/>
    <x v="2"/>
    <x v="2"/>
    <n v="6"/>
    <n v="27"/>
  </r>
  <r>
    <n v="51"/>
    <n v="760"/>
    <n v="41000"/>
    <n v="51760041000"/>
    <x v="10"/>
    <n v="2022"/>
    <x v="2"/>
    <x v="2"/>
    <n v="0"/>
    <n v="100"/>
  </r>
  <r>
    <n v="51"/>
    <n v="760"/>
    <n v="41100"/>
    <n v="51760041100"/>
    <x v="10"/>
    <n v="2022"/>
    <x v="2"/>
    <x v="2"/>
    <n v="19"/>
    <n v="122"/>
  </r>
  <r>
    <n v="51"/>
    <n v="760"/>
    <n v="41200"/>
    <n v="51760041200"/>
    <x v="10"/>
    <n v="2022"/>
    <x v="2"/>
    <x v="2"/>
    <n v="18"/>
    <n v="58"/>
  </r>
  <r>
    <n v="51"/>
    <n v="760"/>
    <n v="41300"/>
    <n v="51760041300"/>
    <x v="10"/>
    <n v="2022"/>
    <x v="2"/>
    <x v="2"/>
    <n v="16"/>
    <n v="16"/>
  </r>
  <r>
    <n v="51"/>
    <n v="760"/>
    <n v="41400"/>
    <n v="51760041400"/>
    <x v="10"/>
    <n v="2022"/>
    <x v="2"/>
    <x v="2"/>
    <n v="25"/>
    <n v="67"/>
  </r>
  <r>
    <n v="51"/>
    <n v="760"/>
    <n v="41600"/>
    <n v="51760041600"/>
    <x v="10"/>
    <n v="2022"/>
    <x v="2"/>
    <x v="2"/>
    <n v="0"/>
    <n v="11"/>
  </r>
  <r>
    <n v="51"/>
    <n v="760"/>
    <n v="50100"/>
    <n v="51760050100"/>
    <x v="10"/>
    <n v="2022"/>
    <x v="2"/>
    <x v="2"/>
    <n v="0"/>
    <n v="80"/>
  </r>
  <r>
    <n v="51"/>
    <n v="760"/>
    <n v="50200"/>
    <n v="51760050200"/>
    <x v="10"/>
    <n v="2022"/>
    <x v="2"/>
    <x v="2"/>
    <n v="0"/>
    <n v="51"/>
  </r>
  <r>
    <n v="51"/>
    <n v="760"/>
    <n v="50300"/>
    <n v="51760050300"/>
    <x v="10"/>
    <n v="2022"/>
    <x v="2"/>
    <x v="2"/>
    <n v="0"/>
    <n v="22"/>
  </r>
  <r>
    <n v="51"/>
    <n v="760"/>
    <n v="50400"/>
    <n v="51760050400"/>
    <x v="10"/>
    <n v="2022"/>
    <x v="2"/>
    <x v="2"/>
    <n v="0"/>
    <n v="24"/>
  </r>
  <r>
    <n v="51"/>
    <n v="760"/>
    <n v="50500"/>
    <n v="51760050500"/>
    <x v="10"/>
    <n v="2022"/>
    <x v="2"/>
    <x v="2"/>
    <n v="10"/>
    <n v="10"/>
  </r>
  <r>
    <n v="51"/>
    <n v="760"/>
    <n v="50600"/>
    <n v="51760050600"/>
    <x v="10"/>
    <n v="2022"/>
    <x v="2"/>
    <x v="2"/>
    <n v="5"/>
    <n v="26"/>
  </r>
  <r>
    <n v="51"/>
    <n v="760"/>
    <n v="60200"/>
    <n v="51760060200"/>
    <x v="10"/>
    <n v="2022"/>
    <x v="2"/>
    <x v="2"/>
    <n v="3"/>
    <n v="13"/>
  </r>
  <r>
    <n v="51"/>
    <n v="760"/>
    <n v="60400"/>
    <n v="51760060400"/>
    <x v="10"/>
    <n v="2022"/>
    <x v="2"/>
    <x v="2"/>
    <n v="0"/>
    <n v="30"/>
  </r>
  <r>
    <n v="51"/>
    <n v="760"/>
    <n v="60501"/>
    <n v="51760060501"/>
    <x v="10"/>
    <n v="2022"/>
    <x v="2"/>
    <x v="2"/>
    <n v="0"/>
    <n v="0"/>
  </r>
  <r>
    <n v="51"/>
    <n v="760"/>
    <n v="60502"/>
    <n v="51760060502"/>
    <x v="10"/>
    <n v="2022"/>
    <x v="2"/>
    <x v="2"/>
    <n v="36"/>
    <n v="42"/>
  </r>
  <r>
    <n v="51"/>
    <n v="760"/>
    <n v="60600"/>
    <n v="51760060600"/>
    <x v="10"/>
    <n v="2022"/>
    <x v="2"/>
    <x v="2"/>
    <n v="0"/>
    <n v="33"/>
  </r>
  <r>
    <n v="51"/>
    <n v="760"/>
    <n v="60700"/>
    <n v="51760060700"/>
    <x v="10"/>
    <n v="2022"/>
    <x v="2"/>
    <x v="2"/>
    <n v="38"/>
    <n v="143"/>
  </r>
  <r>
    <n v="51"/>
    <n v="760"/>
    <n v="60800"/>
    <n v="51760060800"/>
    <x v="10"/>
    <n v="2022"/>
    <x v="2"/>
    <x v="2"/>
    <n v="154"/>
    <n v="706"/>
  </r>
  <r>
    <n v="51"/>
    <n v="760"/>
    <n v="60900"/>
    <n v="51760060900"/>
    <x v="10"/>
    <n v="2022"/>
    <x v="2"/>
    <x v="2"/>
    <n v="0"/>
    <n v="422"/>
  </r>
  <r>
    <n v="51"/>
    <n v="760"/>
    <n v="61001"/>
    <n v="51760061001"/>
    <x v="10"/>
    <n v="2022"/>
    <x v="2"/>
    <x v="2"/>
    <n v="0"/>
    <n v="37"/>
  </r>
  <r>
    <n v="51"/>
    <n v="760"/>
    <n v="61002"/>
    <n v="51760061002"/>
    <x v="10"/>
    <n v="2022"/>
    <x v="2"/>
    <x v="2"/>
    <n v="25"/>
    <n v="109"/>
  </r>
  <r>
    <n v="51"/>
    <n v="760"/>
    <n v="70100"/>
    <n v="51760070100"/>
    <x v="10"/>
    <n v="2022"/>
    <x v="2"/>
    <x v="2"/>
    <n v="13"/>
    <n v="55"/>
  </r>
  <r>
    <n v="51"/>
    <n v="760"/>
    <n v="70300"/>
    <n v="51760070300"/>
    <x v="10"/>
    <n v="2022"/>
    <x v="2"/>
    <x v="2"/>
    <n v="45"/>
    <n v="97"/>
  </r>
  <r>
    <n v="51"/>
    <n v="760"/>
    <n v="70400"/>
    <n v="51760070400"/>
    <x v="10"/>
    <n v="2022"/>
    <x v="2"/>
    <x v="2"/>
    <n v="6"/>
    <n v="46"/>
  </r>
  <r>
    <n v="51"/>
    <n v="760"/>
    <n v="70601"/>
    <n v="51760070601"/>
    <x v="10"/>
    <n v="2022"/>
    <x v="2"/>
    <x v="2"/>
    <n v="380"/>
    <n v="1714"/>
  </r>
  <r>
    <n v="51"/>
    <n v="760"/>
    <n v="70602"/>
    <n v="51760070602"/>
    <x v="10"/>
    <n v="2022"/>
    <x v="2"/>
    <x v="2"/>
    <n v="26"/>
    <n v="217"/>
  </r>
  <r>
    <n v="51"/>
    <n v="760"/>
    <n v="70700"/>
    <n v="51760070700"/>
    <x v="10"/>
    <n v="2022"/>
    <x v="2"/>
    <x v="2"/>
    <n v="26"/>
    <n v="664"/>
  </r>
  <r>
    <n v="51"/>
    <n v="760"/>
    <n v="70802"/>
    <n v="51760070802"/>
    <x v="10"/>
    <n v="2022"/>
    <x v="2"/>
    <x v="2"/>
    <n v="25"/>
    <n v="493"/>
  </r>
  <r>
    <n v="51"/>
    <n v="760"/>
    <n v="70803"/>
    <n v="51760070803"/>
    <x v="10"/>
    <n v="2022"/>
    <x v="2"/>
    <x v="2"/>
    <n v="46"/>
    <n v="456"/>
  </r>
  <r>
    <n v="51"/>
    <n v="760"/>
    <n v="70804"/>
    <n v="51760070804"/>
    <x v="10"/>
    <n v="2022"/>
    <x v="2"/>
    <x v="2"/>
    <n v="0"/>
    <n v="76"/>
  </r>
  <r>
    <n v="51"/>
    <n v="760"/>
    <n v="70901"/>
    <n v="51760070901"/>
    <x v="10"/>
    <n v="2022"/>
    <x v="2"/>
    <x v="2"/>
    <n v="141"/>
    <n v="633"/>
  </r>
  <r>
    <n v="51"/>
    <n v="760"/>
    <n v="70902"/>
    <n v="51760070902"/>
    <x v="10"/>
    <n v="2022"/>
    <x v="2"/>
    <x v="2"/>
    <n v="0"/>
    <n v="6"/>
  </r>
  <r>
    <n v="51"/>
    <n v="760"/>
    <n v="71002"/>
    <n v="51760071002"/>
    <x v="10"/>
    <n v="2022"/>
    <x v="2"/>
    <x v="2"/>
    <n v="23"/>
    <n v="250"/>
  </r>
  <r>
    <n v="51"/>
    <n v="760"/>
    <n v="71003"/>
    <n v="51760071003"/>
    <x v="10"/>
    <n v="2022"/>
    <x v="2"/>
    <x v="2"/>
    <n v="61"/>
    <n v="84"/>
  </r>
  <r>
    <n v="51"/>
    <n v="760"/>
    <n v="71004"/>
    <n v="51760071004"/>
    <x v="10"/>
    <n v="2022"/>
    <x v="2"/>
    <x v="2"/>
    <n v="38"/>
    <n v="38"/>
  </r>
  <r>
    <n v="51"/>
    <n v="760"/>
    <n v="71100"/>
    <n v="51760071100"/>
    <x v="10"/>
    <n v="2022"/>
    <x v="2"/>
    <x v="2"/>
    <n v="16"/>
    <n v="190"/>
  </r>
  <r>
    <n v="51"/>
    <n v="36"/>
    <n v="600100"/>
    <n v="51036600100"/>
    <x v="0"/>
    <n v="2022"/>
    <x v="3"/>
    <x v="2"/>
    <n v="19"/>
    <n v="73"/>
  </r>
  <r>
    <n v="51"/>
    <n v="36"/>
    <n v="600200"/>
    <n v="51036600200"/>
    <x v="0"/>
    <n v="2022"/>
    <x v="3"/>
    <x v="2"/>
    <n v="46"/>
    <n v="235"/>
  </r>
  <r>
    <n v="51"/>
    <n v="36"/>
    <n v="600300"/>
    <n v="51036600300"/>
    <x v="0"/>
    <n v="2022"/>
    <x v="3"/>
    <x v="2"/>
    <n v="8"/>
    <n v="15"/>
  </r>
  <r>
    <n v="51"/>
    <n v="41"/>
    <n v="100106"/>
    <n v="51041100106"/>
    <x v="1"/>
    <n v="2022"/>
    <x v="3"/>
    <x v="2"/>
    <n v="0"/>
    <n v="0"/>
  </r>
  <r>
    <n v="51"/>
    <n v="41"/>
    <n v="100107"/>
    <n v="51041100107"/>
    <x v="1"/>
    <n v="2022"/>
    <x v="3"/>
    <x v="2"/>
    <n v="0"/>
    <n v="5"/>
  </r>
  <r>
    <n v="51"/>
    <n v="41"/>
    <n v="100206"/>
    <n v="51041100206"/>
    <x v="1"/>
    <n v="2022"/>
    <x v="3"/>
    <x v="2"/>
    <n v="47"/>
    <n v="47"/>
  </r>
  <r>
    <n v="51"/>
    <n v="41"/>
    <n v="100208"/>
    <n v="51041100208"/>
    <x v="1"/>
    <n v="2022"/>
    <x v="3"/>
    <x v="2"/>
    <n v="0"/>
    <n v="0"/>
  </r>
  <r>
    <n v="51"/>
    <n v="41"/>
    <n v="100209"/>
    <n v="51041100209"/>
    <x v="1"/>
    <n v="2022"/>
    <x v="3"/>
    <x v="2"/>
    <n v="0"/>
    <n v="0"/>
  </r>
  <r>
    <n v="51"/>
    <n v="41"/>
    <n v="100210"/>
    <n v="51041100210"/>
    <x v="1"/>
    <n v="2022"/>
    <x v="3"/>
    <x v="2"/>
    <n v="0"/>
    <n v="0"/>
  </r>
  <r>
    <n v="51"/>
    <n v="41"/>
    <n v="100211"/>
    <n v="51041100211"/>
    <x v="1"/>
    <n v="2022"/>
    <x v="3"/>
    <x v="2"/>
    <n v="0"/>
    <n v="0"/>
  </r>
  <r>
    <n v="51"/>
    <n v="41"/>
    <n v="100212"/>
    <n v="51041100212"/>
    <x v="1"/>
    <n v="2022"/>
    <x v="3"/>
    <x v="2"/>
    <n v="0"/>
    <n v="0"/>
  </r>
  <r>
    <n v="51"/>
    <n v="41"/>
    <n v="100300"/>
    <n v="51041100300"/>
    <x v="1"/>
    <n v="2022"/>
    <x v="3"/>
    <x v="2"/>
    <n v="0"/>
    <n v="0"/>
  </r>
  <r>
    <n v="51"/>
    <n v="41"/>
    <n v="100403"/>
    <n v="51041100403"/>
    <x v="1"/>
    <n v="2022"/>
    <x v="3"/>
    <x v="2"/>
    <n v="0"/>
    <n v="0"/>
  </r>
  <r>
    <n v="51"/>
    <n v="41"/>
    <n v="100404"/>
    <n v="51041100404"/>
    <x v="1"/>
    <n v="2022"/>
    <x v="3"/>
    <x v="2"/>
    <n v="0"/>
    <n v="3"/>
  </r>
  <r>
    <n v="51"/>
    <n v="41"/>
    <n v="100405"/>
    <n v="51041100405"/>
    <x v="1"/>
    <n v="2022"/>
    <x v="3"/>
    <x v="2"/>
    <n v="6"/>
    <n v="23"/>
  </r>
  <r>
    <n v="51"/>
    <n v="41"/>
    <n v="100406"/>
    <n v="51041100406"/>
    <x v="1"/>
    <n v="2022"/>
    <x v="3"/>
    <x v="2"/>
    <n v="0"/>
    <n v="0"/>
  </r>
  <r>
    <n v="51"/>
    <n v="41"/>
    <n v="100407"/>
    <n v="51041100407"/>
    <x v="1"/>
    <n v="2022"/>
    <x v="3"/>
    <x v="2"/>
    <n v="0"/>
    <n v="0"/>
  </r>
  <r>
    <n v="51"/>
    <n v="41"/>
    <n v="100409"/>
    <n v="51041100409"/>
    <x v="1"/>
    <n v="2022"/>
    <x v="3"/>
    <x v="2"/>
    <n v="0"/>
    <n v="0"/>
  </r>
  <r>
    <n v="51"/>
    <n v="41"/>
    <n v="100410"/>
    <n v="51041100410"/>
    <x v="1"/>
    <n v="2022"/>
    <x v="3"/>
    <x v="2"/>
    <n v="0"/>
    <n v="0"/>
  </r>
  <r>
    <n v="51"/>
    <n v="41"/>
    <n v="100505"/>
    <n v="51041100505"/>
    <x v="1"/>
    <n v="2022"/>
    <x v="3"/>
    <x v="2"/>
    <n v="0"/>
    <n v="9"/>
  </r>
  <r>
    <n v="51"/>
    <n v="41"/>
    <n v="100506"/>
    <n v="51041100506"/>
    <x v="1"/>
    <n v="2022"/>
    <x v="3"/>
    <x v="2"/>
    <n v="32"/>
    <n v="45"/>
  </r>
  <r>
    <n v="51"/>
    <n v="41"/>
    <n v="100507"/>
    <n v="51041100507"/>
    <x v="1"/>
    <n v="2022"/>
    <x v="3"/>
    <x v="2"/>
    <n v="0"/>
    <n v="0"/>
  </r>
  <r>
    <n v="51"/>
    <n v="41"/>
    <n v="100508"/>
    <n v="51041100508"/>
    <x v="1"/>
    <n v="2022"/>
    <x v="3"/>
    <x v="2"/>
    <n v="20"/>
    <n v="43"/>
  </r>
  <r>
    <n v="51"/>
    <n v="41"/>
    <n v="100509"/>
    <n v="51041100509"/>
    <x v="1"/>
    <n v="2022"/>
    <x v="3"/>
    <x v="2"/>
    <n v="0"/>
    <n v="0"/>
  </r>
  <r>
    <n v="51"/>
    <n v="41"/>
    <n v="100510"/>
    <n v="51041100510"/>
    <x v="1"/>
    <n v="2022"/>
    <x v="3"/>
    <x v="2"/>
    <n v="0"/>
    <n v="0"/>
  </r>
  <r>
    <n v="51"/>
    <n v="41"/>
    <n v="100600"/>
    <n v="51041100600"/>
    <x v="1"/>
    <n v="2022"/>
    <x v="3"/>
    <x v="2"/>
    <n v="0"/>
    <n v="5"/>
  </r>
  <r>
    <n v="51"/>
    <n v="41"/>
    <n v="100701"/>
    <n v="51041100701"/>
    <x v="1"/>
    <n v="2022"/>
    <x v="3"/>
    <x v="2"/>
    <n v="0"/>
    <n v="1"/>
  </r>
  <r>
    <n v="51"/>
    <n v="41"/>
    <n v="100702"/>
    <n v="51041100702"/>
    <x v="1"/>
    <n v="2022"/>
    <x v="3"/>
    <x v="2"/>
    <n v="0"/>
    <n v="0"/>
  </r>
  <r>
    <n v="51"/>
    <n v="41"/>
    <n v="100704"/>
    <n v="51041100704"/>
    <x v="1"/>
    <n v="2022"/>
    <x v="3"/>
    <x v="2"/>
    <n v="0"/>
    <n v="0"/>
  </r>
  <r>
    <n v="51"/>
    <n v="41"/>
    <n v="100705"/>
    <n v="51041100705"/>
    <x v="1"/>
    <n v="2022"/>
    <x v="3"/>
    <x v="2"/>
    <n v="0"/>
    <n v="0"/>
  </r>
  <r>
    <n v="51"/>
    <n v="41"/>
    <n v="100804"/>
    <n v="51041100804"/>
    <x v="1"/>
    <n v="2022"/>
    <x v="3"/>
    <x v="2"/>
    <n v="12"/>
    <n v="12"/>
  </r>
  <r>
    <n v="51"/>
    <n v="41"/>
    <n v="100805"/>
    <n v="51041100805"/>
    <x v="1"/>
    <n v="2022"/>
    <x v="3"/>
    <x v="2"/>
    <n v="3"/>
    <n v="3"/>
  </r>
  <r>
    <n v="51"/>
    <n v="41"/>
    <n v="100806"/>
    <n v="51041100806"/>
    <x v="1"/>
    <n v="2022"/>
    <x v="3"/>
    <x v="2"/>
    <n v="0"/>
    <n v="0"/>
  </r>
  <r>
    <n v="51"/>
    <n v="41"/>
    <n v="100807"/>
    <n v="51041100807"/>
    <x v="1"/>
    <n v="2022"/>
    <x v="3"/>
    <x v="2"/>
    <n v="0"/>
    <n v="0"/>
  </r>
  <r>
    <n v="51"/>
    <n v="41"/>
    <n v="100812"/>
    <n v="51041100812"/>
    <x v="1"/>
    <n v="2022"/>
    <x v="3"/>
    <x v="2"/>
    <n v="0"/>
    <n v="0"/>
  </r>
  <r>
    <n v="51"/>
    <n v="41"/>
    <n v="100814"/>
    <n v="51041100814"/>
    <x v="1"/>
    <n v="2022"/>
    <x v="3"/>
    <x v="2"/>
    <n v="0"/>
    <n v="0"/>
  </r>
  <r>
    <n v="51"/>
    <n v="41"/>
    <n v="100815"/>
    <n v="51041100815"/>
    <x v="1"/>
    <n v="2022"/>
    <x v="3"/>
    <x v="2"/>
    <n v="0"/>
    <n v="0"/>
  </r>
  <r>
    <n v="51"/>
    <n v="41"/>
    <n v="100816"/>
    <n v="51041100816"/>
    <x v="1"/>
    <n v="2022"/>
    <x v="3"/>
    <x v="2"/>
    <n v="0"/>
    <n v="0"/>
  </r>
  <r>
    <n v="51"/>
    <n v="41"/>
    <n v="100817"/>
    <n v="51041100817"/>
    <x v="1"/>
    <n v="2022"/>
    <x v="3"/>
    <x v="2"/>
    <n v="0"/>
    <n v="33"/>
  </r>
  <r>
    <n v="51"/>
    <n v="41"/>
    <n v="100818"/>
    <n v="51041100818"/>
    <x v="1"/>
    <n v="2022"/>
    <x v="3"/>
    <x v="2"/>
    <n v="0"/>
    <n v="0"/>
  </r>
  <r>
    <n v="51"/>
    <n v="41"/>
    <n v="100819"/>
    <n v="51041100819"/>
    <x v="1"/>
    <n v="2022"/>
    <x v="3"/>
    <x v="2"/>
    <n v="0"/>
    <n v="0"/>
  </r>
  <r>
    <n v="51"/>
    <n v="41"/>
    <n v="100820"/>
    <n v="51041100820"/>
    <x v="1"/>
    <n v="2022"/>
    <x v="3"/>
    <x v="2"/>
    <n v="0"/>
    <n v="0"/>
  </r>
  <r>
    <n v="51"/>
    <n v="41"/>
    <n v="100821"/>
    <n v="51041100821"/>
    <x v="1"/>
    <n v="2022"/>
    <x v="3"/>
    <x v="2"/>
    <n v="3"/>
    <n v="3"/>
  </r>
  <r>
    <n v="51"/>
    <n v="41"/>
    <n v="100822"/>
    <n v="51041100822"/>
    <x v="1"/>
    <n v="2022"/>
    <x v="3"/>
    <x v="2"/>
    <n v="13"/>
    <n v="30"/>
  </r>
  <r>
    <n v="51"/>
    <n v="41"/>
    <n v="100823"/>
    <n v="51041100823"/>
    <x v="1"/>
    <n v="2022"/>
    <x v="3"/>
    <x v="2"/>
    <n v="0"/>
    <n v="0"/>
  </r>
  <r>
    <n v="51"/>
    <n v="41"/>
    <n v="100902"/>
    <n v="51041100902"/>
    <x v="1"/>
    <n v="2022"/>
    <x v="3"/>
    <x v="2"/>
    <n v="0"/>
    <n v="0"/>
  </r>
  <r>
    <n v="51"/>
    <n v="41"/>
    <n v="100907"/>
    <n v="51041100907"/>
    <x v="1"/>
    <n v="2022"/>
    <x v="3"/>
    <x v="2"/>
    <n v="0"/>
    <n v="0"/>
  </r>
  <r>
    <n v="51"/>
    <n v="41"/>
    <n v="100910"/>
    <n v="51041100910"/>
    <x v="1"/>
    <n v="2022"/>
    <x v="3"/>
    <x v="2"/>
    <n v="0"/>
    <n v="21"/>
  </r>
  <r>
    <n v="51"/>
    <n v="41"/>
    <n v="100912"/>
    <n v="51041100912"/>
    <x v="1"/>
    <n v="2022"/>
    <x v="3"/>
    <x v="2"/>
    <n v="0"/>
    <n v="0"/>
  </r>
  <r>
    <n v="51"/>
    <n v="41"/>
    <n v="100915"/>
    <n v="51041100915"/>
    <x v="1"/>
    <n v="2022"/>
    <x v="3"/>
    <x v="2"/>
    <n v="0"/>
    <n v="0"/>
  </r>
  <r>
    <n v="51"/>
    <n v="41"/>
    <n v="100919"/>
    <n v="51041100919"/>
    <x v="1"/>
    <n v="2022"/>
    <x v="3"/>
    <x v="2"/>
    <n v="0"/>
    <n v="0"/>
  </r>
  <r>
    <n v="51"/>
    <n v="41"/>
    <n v="100920"/>
    <n v="51041100920"/>
    <x v="1"/>
    <n v="2022"/>
    <x v="3"/>
    <x v="2"/>
    <n v="0"/>
    <n v="0"/>
  </r>
  <r>
    <n v="51"/>
    <n v="41"/>
    <n v="100921"/>
    <n v="51041100921"/>
    <x v="1"/>
    <n v="2022"/>
    <x v="3"/>
    <x v="2"/>
    <n v="0"/>
    <n v="0"/>
  </r>
  <r>
    <n v="51"/>
    <n v="41"/>
    <n v="100922"/>
    <n v="51041100922"/>
    <x v="1"/>
    <n v="2022"/>
    <x v="3"/>
    <x v="2"/>
    <n v="1"/>
    <n v="1"/>
  </r>
  <r>
    <n v="51"/>
    <n v="41"/>
    <n v="100923"/>
    <n v="51041100923"/>
    <x v="1"/>
    <n v="2022"/>
    <x v="3"/>
    <x v="2"/>
    <n v="0"/>
    <n v="0"/>
  </r>
  <r>
    <n v="51"/>
    <n v="41"/>
    <n v="100924"/>
    <n v="51041100924"/>
    <x v="1"/>
    <n v="2022"/>
    <x v="3"/>
    <x v="2"/>
    <n v="0"/>
    <n v="4"/>
  </r>
  <r>
    <n v="51"/>
    <n v="41"/>
    <n v="100926"/>
    <n v="51041100926"/>
    <x v="1"/>
    <n v="2022"/>
    <x v="3"/>
    <x v="2"/>
    <n v="0"/>
    <n v="0"/>
  </r>
  <r>
    <n v="51"/>
    <n v="41"/>
    <n v="100928"/>
    <n v="51041100928"/>
    <x v="1"/>
    <n v="2022"/>
    <x v="3"/>
    <x v="2"/>
    <n v="0"/>
    <n v="0"/>
  </r>
  <r>
    <n v="51"/>
    <n v="41"/>
    <n v="100929"/>
    <n v="51041100929"/>
    <x v="1"/>
    <n v="2022"/>
    <x v="3"/>
    <x v="2"/>
    <n v="0"/>
    <n v="0"/>
  </r>
  <r>
    <n v="51"/>
    <n v="41"/>
    <n v="100930"/>
    <n v="51041100930"/>
    <x v="1"/>
    <n v="2022"/>
    <x v="3"/>
    <x v="2"/>
    <n v="0"/>
    <n v="16"/>
  </r>
  <r>
    <n v="51"/>
    <n v="41"/>
    <n v="100931"/>
    <n v="51041100931"/>
    <x v="1"/>
    <n v="2022"/>
    <x v="3"/>
    <x v="2"/>
    <n v="0"/>
    <n v="14"/>
  </r>
  <r>
    <n v="51"/>
    <n v="41"/>
    <n v="100932"/>
    <n v="51041100932"/>
    <x v="1"/>
    <n v="2022"/>
    <x v="3"/>
    <x v="2"/>
    <n v="0"/>
    <n v="2"/>
  </r>
  <r>
    <n v="51"/>
    <n v="41"/>
    <n v="100933"/>
    <n v="51041100933"/>
    <x v="1"/>
    <n v="2022"/>
    <x v="3"/>
    <x v="2"/>
    <n v="0"/>
    <n v="11"/>
  </r>
  <r>
    <n v="51"/>
    <n v="41"/>
    <n v="100934"/>
    <n v="51041100934"/>
    <x v="1"/>
    <n v="2022"/>
    <x v="3"/>
    <x v="2"/>
    <n v="0"/>
    <n v="0"/>
  </r>
  <r>
    <n v="51"/>
    <n v="41"/>
    <n v="100935"/>
    <n v="51041100935"/>
    <x v="1"/>
    <n v="2022"/>
    <x v="3"/>
    <x v="2"/>
    <n v="0"/>
    <n v="0"/>
  </r>
  <r>
    <n v="51"/>
    <n v="41"/>
    <n v="100936"/>
    <n v="51041100936"/>
    <x v="1"/>
    <n v="2022"/>
    <x v="3"/>
    <x v="2"/>
    <n v="0"/>
    <n v="4"/>
  </r>
  <r>
    <n v="51"/>
    <n v="41"/>
    <n v="100937"/>
    <n v="51041100937"/>
    <x v="1"/>
    <n v="2022"/>
    <x v="3"/>
    <x v="2"/>
    <n v="0"/>
    <n v="0"/>
  </r>
  <r>
    <n v="51"/>
    <n v="41"/>
    <n v="100938"/>
    <n v="51041100938"/>
    <x v="1"/>
    <n v="2022"/>
    <x v="3"/>
    <x v="2"/>
    <n v="49"/>
    <n v="49"/>
  </r>
  <r>
    <n v="51"/>
    <n v="41"/>
    <n v="101003"/>
    <n v="51041101003"/>
    <x v="1"/>
    <n v="2022"/>
    <x v="3"/>
    <x v="2"/>
    <n v="0"/>
    <n v="0"/>
  </r>
  <r>
    <n v="51"/>
    <n v="41"/>
    <n v="101004"/>
    <n v="51041101004"/>
    <x v="1"/>
    <n v="2022"/>
    <x v="3"/>
    <x v="2"/>
    <n v="14"/>
    <n v="14"/>
  </r>
  <r>
    <n v="51"/>
    <n v="41"/>
    <n v="101007"/>
    <n v="51041101007"/>
    <x v="1"/>
    <n v="2022"/>
    <x v="3"/>
    <x v="2"/>
    <n v="0"/>
    <n v="0"/>
  </r>
  <r>
    <n v="51"/>
    <n v="41"/>
    <n v="101008"/>
    <n v="51041101008"/>
    <x v="1"/>
    <n v="2022"/>
    <x v="3"/>
    <x v="2"/>
    <n v="0"/>
    <n v="0"/>
  </r>
  <r>
    <n v="51"/>
    <n v="41"/>
    <n v="101009"/>
    <n v="51041101009"/>
    <x v="1"/>
    <n v="2022"/>
    <x v="3"/>
    <x v="2"/>
    <n v="0"/>
    <n v="0"/>
  </r>
  <r>
    <n v="51"/>
    <n v="41"/>
    <n v="101011"/>
    <n v="51041101011"/>
    <x v="1"/>
    <n v="2022"/>
    <x v="3"/>
    <x v="2"/>
    <n v="0"/>
    <n v="0"/>
  </r>
  <r>
    <n v="51"/>
    <n v="41"/>
    <n v="101012"/>
    <n v="51041101012"/>
    <x v="1"/>
    <n v="2022"/>
    <x v="3"/>
    <x v="2"/>
    <n v="0"/>
    <n v="0"/>
  </r>
  <r>
    <n v="51"/>
    <n v="41"/>
    <n v="101013"/>
    <n v="51041101013"/>
    <x v="1"/>
    <n v="2022"/>
    <x v="3"/>
    <x v="2"/>
    <n v="7"/>
    <n v="11"/>
  </r>
  <r>
    <n v="51"/>
    <n v="41"/>
    <n v="101014"/>
    <n v="51041101014"/>
    <x v="1"/>
    <n v="2022"/>
    <x v="3"/>
    <x v="2"/>
    <n v="7"/>
    <n v="18"/>
  </r>
  <r>
    <n v="51"/>
    <n v="41"/>
    <n v="101015"/>
    <n v="51041101015"/>
    <x v="1"/>
    <n v="2022"/>
    <x v="3"/>
    <x v="2"/>
    <n v="0"/>
    <n v="2"/>
  </r>
  <r>
    <n v="51"/>
    <n v="75"/>
    <n v="400101"/>
    <n v="51075400101"/>
    <x v="2"/>
    <n v="2022"/>
    <x v="3"/>
    <x v="2"/>
    <n v="0"/>
    <n v="0"/>
  </r>
  <r>
    <n v="51"/>
    <n v="75"/>
    <n v="400102"/>
    <n v="51075400102"/>
    <x v="2"/>
    <n v="2022"/>
    <x v="3"/>
    <x v="2"/>
    <n v="0"/>
    <n v="0"/>
  </r>
  <r>
    <n v="51"/>
    <n v="75"/>
    <n v="400200"/>
    <n v="51075400200"/>
    <x v="2"/>
    <n v="2022"/>
    <x v="3"/>
    <x v="2"/>
    <n v="0"/>
    <n v="0"/>
  </r>
  <r>
    <n v="51"/>
    <n v="75"/>
    <n v="400300"/>
    <n v="51075400300"/>
    <x v="2"/>
    <n v="2022"/>
    <x v="3"/>
    <x v="2"/>
    <n v="4"/>
    <n v="9"/>
  </r>
  <r>
    <n v="51"/>
    <n v="75"/>
    <n v="400400"/>
    <n v="51075400400"/>
    <x v="2"/>
    <n v="2022"/>
    <x v="3"/>
    <x v="2"/>
    <n v="0"/>
    <n v="0"/>
  </r>
  <r>
    <n v="51"/>
    <n v="75"/>
    <n v="400500"/>
    <n v="51075400500"/>
    <x v="2"/>
    <n v="2022"/>
    <x v="3"/>
    <x v="2"/>
    <n v="0"/>
    <n v="0"/>
  </r>
  <r>
    <n v="51"/>
    <n v="85"/>
    <n v="320100"/>
    <n v="51085320100"/>
    <x v="3"/>
    <n v="2022"/>
    <x v="3"/>
    <x v="2"/>
    <n v="0"/>
    <n v="0"/>
  </r>
  <r>
    <n v="51"/>
    <n v="85"/>
    <n v="320200"/>
    <n v="51085320200"/>
    <x v="3"/>
    <n v="2022"/>
    <x v="3"/>
    <x v="2"/>
    <n v="0"/>
    <n v="10"/>
  </r>
  <r>
    <n v="51"/>
    <n v="85"/>
    <n v="320300"/>
    <n v="51085320300"/>
    <x v="3"/>
    <n v="2022"/>
    <x v="3"/>
    <x v="2"/>
    <n v="0"/>
    <n v="0"/>
  </r>
  <r>
    <n v="51"/>
    <n v="85"/>
    <n v="320400"/>
    <n v="51085320400"/>
    <x v="3"/>
    <n v="2022"/>
    <x v="3"/>
    <x v="2"/>
    <n v="11"/>
    <n v="11"/>
  </r>
  <r>
    <n v="51"/>
    <n v="85"/>
    <n v="320500"/>
    <n v="51085320500"/>
    <x v="3"/>
    <n v="2022"/>
    <x v="3"/>
    <x v="2"/>
    <n v="0"/>
    <n v="0"/>
  </r>
  <r>
    <n v="51"/>
    <n v="85"/>
    <n v="320601"/>
    <n v="51085320601"/>
    <x v="3"/>
    <n v="2022"/>
    <x v="3"/>
    <x v="2"/>
    <n v="0"/>
    <n v="14"/>
  </r>
  <r>
    <n v="51"/>
    <n v="85"/>
    <n v="320602"/>
    <n v="51085320602"/>
    <x v="3"/>
    <n v="2022"/>
    <x v="3"/>
    <x v="2"/>
    <n v="0"/>
    <n v="0"/>
  </r>
  <r>
    <n v="51"/>
    <n v="85"/>
    <n v="320701"/>
    <n v="51085320701"/>
    <x v="3"/>
    <n v="2022"/>
    <x v="3"/>
    <x v="2"/>
    <n v="0"/>
    <n v="12"/>
  </r>
  <r>
    <n v="51"/>
    <n v="85"/>
    <n v="320702"/>
    <n v="51085320702"/>
    <x v="3"/>
    <n v="2022"/>
    <x v="3"/>
    <x v="2"/>
    <n v="0"/>
    <n v="0"/>
  </r>
  <r>
    <n v="51"/>
    <n v="85"/>
    <n v="320801"/>
    <n v="51085320801"/>
    <x v="3"/>
    <n v="2022"/>
    <x v="3"/>
    <x v="2"/>
    <n v="0"/>
    <n v="0"/>
  </r>
  <r>
    <n v="51"/>
    <n v="85"/>
    <n v="320803"/>
    <n v="51085320803"/>
    <x v="3"/>
    <n v="2022"/>
    <x v="3"/>
    <x v="2"/>
    <n v="0"/>
    <n v="18"/>
  </r>
  <r>
    <n v="51"/>
    <n v="85"/>
    <n v="320804"/>
    <n v="51085320804"/>
    <x v="3"/>
    <n v="2022"/>
    <x v="3"/>
    <x v="2"/>
    <n v="0"/>
    <n v="0"/>
  </r>
  <r>
    <n v="51"/>
    <n v="85"/>
    <n v="320805"/>
    <n v="51085320805"/>
    <x v="3"/>
    <n v="2022"/>
    <x v="3"/>
    <x v="2"/>
    <n v="0"/>
    <n v="0"/>
  </r>
  <r>
    <n v="51"/>
    <n v="85"/>
    <n v="320901"/>
    <n v="51085320901"/>
    <x v="3"/>
    <n v="2022"/>
    <x v="3"/>
    <x v="2"/>
    <n v="0"/>
    <n v="0"/>
  </r>
  <r>
    <n v="51"/>
    <n v="85"/>
    <n v="320902"/>
    <n v="51085320902"/>
    <x v="3"/>
    <n v="2022"/>
    <x v="3"/>
    <x v="2"/>
    <n v="0"/>
    <n v="0"/>
  </r>
  <r>
    <n v="51"/>
    <n v="85"/>
    <n v="321001"/>
    <n v="51085321001"/>
    <x v="3"/>
    <n v="2022"/>
    <x v="3"/>
    <x v="2"/>
    <n v="0"/>
    <n v="0"/>
  </r>
  <r>
    <n v="51"/>
    <n v="85"/>
    <n v="321003"/>
    <n v="51085321003"/>
    <x v="3"/>
    <n v="2022"/>
    <x v="3"/>
    <x v="2"/>
    <n v="0"/>
    <n v="0"/>
  </r>
  <r>
    <n v="51"/>
    <n v="85"/>
    <n v="321004"/>
    <n v="51085321004"/>
    <x v="3"/>
    <n v="2022"/>
    <x v="3"/>
    <x v="2"/>
    <n v="0"/>
    <n v="0"/>
  </r>
  <r>
    <n v="51"/>
    <n v="85"/>
    <n v="321100"/>
    <n v="51085321100"/>
    <x v="3"/>
    <n v="2022"/>
    <x v="3"/>
    <x v="2"/>
    <n v="0"/>
    <n v="0"/>
  </r>
  <r>
    <n v="51"/>
    <n v="85"/>
    <n v="321201"/>
    <n v="51085321201"/>
    <x v="3"/>
    <n v="2022"/>
    <x v="3"/>
    <x v="2"/>
    <n v="52"/>
    <n v="80"/>
  </r>
  <r>
    <n v="51"/>
    <n v="85"/>
    <n v="321202"/>
    <n v="51085321202"/>
    <x v="3"/>
    <n v="2022"/>
    <x v="3"/>
    <x v="2"/>
    <n v="0"/>
    <n v="0"/>
  </r>
  <r>
    <n v="51"/>
    <n v="85"/>
    <n v="321300"/>
    <n v="51085321300"/>
    <x v="3"/>
    <n v="2022"/>
    <x v="3"/>
    <x v="2"/>
    <n v="0"/>
    <n v="0"/>
  </r>
  <r>
    <n v="51"/>
    <n v="85"/>
    <n v="321401"/>
    <n v="51085321401"/>
    <x v="3"/>
    <n v="2022"/>
    <x v="3"/>
    <x v="2"/>
    <n v="3"/>
    <n v="3"/>
  </r>
  <r>
    <n v="51"/>
    <n v="85"/>
    <n v="321402"/>
    <n v="51085321402"/>
    <x v="3"/>
    <n v="2022"/>
    <x v="3"/>
    <x v="2"/>
    <n v="0"/>
    <n v="0"/>
  </r>
  <r>
    <n v="51"/>
    <n v="85"/>
    <n v="321403"/>
    <n v="51085321403"/>
    <x v="3"/>
    <n v="2022"/>
    <x v="3"/>
    <x v="2"/>
    <n v="4"/>
    <n v="15"/>
  </r>
  <r>
    <n v="51"/>
    <n v="87"/>
    <n v="200106"/>
    <n v="51087200106"/>
    <x v="4"/>
    <n v="2022"/>
    <x v="3"/>
    <x v="2"/>
    <n v="0"/>
    <n v="0"/>
  </r>
  <r>
    <n v="51"/>
    <n v="87"/>
    <n v="200108"/>
    <n v="51087200108"/>
    <x v="4"/>
    <n v="2022"/>
    <x v="3"/>
    <x v="2"/>
    <n v="0"/>
    <n v="0"/>
  </r>
  <r>
    <n v="51"/>
    <n v="87"/>
    <n v="200109"/>
    <n v="51087200109"/>
    <x v="4"/>
    <n v="2022"/>
    <x v="3"/>
    <x v="2"/>
    <n v="0"/>
    <n v="0"/>
  </r>
  <r>
    <n v="51"/>
    <n v="87"/>
    <n v="200122"/>
    <n v="51087200122"/>
    <x v="4"/>
    <n v="2022"/>
    <x v="3"/>
    <x v="2"/>
    <n v="0"/>
    <n v="19"/>
  </r>
  <r>
    <n v="51"/>
    <n v="87"/>
    <n v="200123"/>
    <n v="51087200123"/>
    <x v="4"/>
    <n v="2022"/>
    <x v="3"/>
    <x v="2"/>
    <n v="0"/>
    <n v="0"/>
  </r>
  <r>
    <n v="51"/>
    <n v="87"/>
    <n v="200124"/>
    <n v="51087200124"/>
    <x v="4"/>
    <n v="2022"/>
    <x v="3"/>
    <x v="2"/>
    <n v="0"/>
    <n v="0"/>
  </r>
  <r>
    <n v="51"/>
    <n v="87"/>
    <n v="200125"/>
    <n v="51087200125"/>
    <x v="4"/>
    <n v="2022"/>
    <x v="3"/>
    <x v="2"/>
    <n v="17"/>
    <n v="17"/>
  </r>
  <r>
    <n v="51"/>
    <n v="87"/>
    <n v="200126"/>
    <n v="51087200126"/>
    <x v="4"/>
    <n v="2022"/>
    <x v="3"/>
    <x v="2"/>
    <n v="0"/>
    <n v="0"/>
  </r>
  <r>
    <n v="51"/>
    <n v="87"/>
    <n v="200127"/>
    <n v="51087200127"/>
    <x v="4"/>
    <n v="2022"/>
    <x v="3"/>
    <x v="2"/>
    <n v="0"/>
    <n v="0"/>
  </r>
  <r>
    <n v="51"/>
    <n v="87"/>
    <n v="200131"/>
    <n v="51087200131"/>
    <x v="4"/>
    <n v="2022"/>
    <x v="3"/>
    <x v="2"/>
    <n v="0"/>
    <n v="0"/>
  </r>
  <r>
    <n v="51"/>
    <n v="87"/>
    <n v="200132"/>
    <n v="51087200132"/>
    <x v="4"/>
    <n v="2022"/>
    <x v="3"/>
    <x v="2"/>
    <n v="12"/>
    <n v="12"/>
  </r>
  <r>
    <n v="51"/>
    <n v="87"/>
    <n v="200133"/>
    <n v="51087200133"/>
    <x v="4"/>
    <n v="2022"/>
    <x v="3"/>
    <x v="2"/>
    <n v="0"/>
    <n v="0"/>
  </r>
  <r>
    <n v="51"/>
    <n v="87"/>
    <n v="200134"/>
    <n v="51087200134"/>
    <x v="4"/>
    <n v="2022"/>
    <x v="3"/>
    <x v="2"/>
    <n v="0"/>
    <n v="0"/>
  </r>
  <r>
    <n v="51"/>
    <n v="87"/>
    <n v="200135"/>
    <n v="51087200135"/>
    <x v="4"/>
    <n v="2022"/>
    <x v="3"/>
    <x v="2"/>
    <n v="0"/>
    <n v="0"/>
  </r>
  <r>
    <n v="51"/>
    <n v="87"/>
    <n v="200136"/>
    <n v="51087200136"/>
    <x v="4"/>
    <n v="2022"/>
    <x v="3"/>
    <x v="2"/>
    <n v="0"/>
    <n v="0"/>
  </r>
  <r>
    <n v="51"/>
    <n v="87"/>
    <n v="200137"/>
    <n v="51087200137"/>
    <x v="4"/>
    <n v="2022"/>
    <x v="3"/>
    <x v="2"/>
    <n v="0"/>
    <n v="0"/>
  </r>
  <r>
    <n v="51"/>
    <n v="87"/>
    <n v="200138"/>
    <n v="51087200138"/>
    <x v="4"/>
    <n v="2022"/>
    <x v="3"/>
    <x v="2"/>
    <n v="0"/>
    <n v="0"/>
  </r>
  <r>
    <n v="51"/>
    <n v="87"/>
    <n v="200139"/>
    <n v="51087200139"/>
    <x v="4"/>
    <n v="2022"/>
    <x v="3"/>
    <x v="2"/>
    <n v="0"/>
    <n v="0"/>
  </r>
  <r>
    <n v="51"/>
    <n v="87"/>
    <n v="200140"/>
    <n v="51087200140"/>
    <x v="4"/>
    <n v="2022"/>
    <x v="3"/>
    <x v="2"/>
    <n v="0"/>
    <n v="11"/>
  </r>
  <r>
    <n v="51"/>
    <n v="87"/>
    <n v="200141"/>
    <n v="51087200141"/>
    <x v="4"/>
    <n v="2022"/>
    <x v="3"/>
    <x v="2"/>
    <n v="0"/>
    <n v="0"/>
  </r>
  <r>
    <n v="51"/>
    <n v="87"/>
    <n v="200142"/>
    <n v="51087200142"/>
    <x v="4"/>
    <n v="2022"/>
    <x v="3"/>
    <x v="2"/>
    <n v="1"/>
    <n v="1"/>
  </r>
  <r>
    <n v="51"/>
    <n v="87"/>
    <n v="200143"/>
    <n v="51087200143"/>
    <x v="4"/>
    <n v="2022"/>
    <x v="3"/>
    <x v="2"/>
    <n v="0"/>
    <n v="0"/>
  </r>
  <r>
    <n v="51"/>
    <n v="87"/>
    <n v="200144"/>
    <n v="51087200144"/>
    <x v="4"/>
    <n v="2022"/>
    <x v="3"/>
    <x v="2"/>
    <n v="0"/>
    <n v="0"/>
  </r>
  <r>
    <n v="51"/>
    <n v="87"/>
    <n v="200145"/>
    <n v="51087200145"/>
    <x v="4"/>
    <n v="2022"/>
    <x v="3"/>
    <x v="2"/>
    <n v="0"/>
    <n v="0"/>
  </r>
  <r>
    <n v="51"/>
    <n v="87"/>
    <n v="200146"/>
    <n v="51087200146"/>
    <x v="4"/>
    <n v="2022"/>
    <x v="3"/>
    <x v="2"/>
    <n v="5"/>
    <n v="5"/>
  </r>
  <r>
    <n v="51"/>
    <n v="87"/>
    <n v="200147"/>
    <n v="51087200147"/>
    <x v="4"/>
    <n v="2022"/>
    <x v="3"/>
    <x v="2"/>
    <n v="0"/>
    <n v="0"/>
  </r>
  <r>
    <n v="51"/>
    <n v="87"/>
    <n v="200148"/>
    <n v="51087200148"/>
    <x v="4"/>
    <n v="2022"/>
    <x v="3"/>
    <x v="2"/>
    <n v="0"/>
    <n v="0"/>
  </r>
  <r>
    <n v="51"/>
    <n v="87"/>
    <n v="200149"/>
    <n v="51087200149"/>
    <x v="4"/>
    <n v="2022"/>
    <x v="3"/>
    <x v="2"/>
    <n v="0"/>
    <n v="31"/>
  </r>
  <r>
    <n v="51"/>
    <n v="87"/>
    <n v="200150"/>
    <n v="51087200150"/>
    <x v="4"/>
    <n v="2022"/>
    <x v="3"/>
    <x v="2"/>
    <n v="0"/>
    <n v="0"/>
  </r>
  <r>
    <n v="51"/>
    <n v="87"/>
    <n v="200151"/>
    <n v="51087200151"/>
    <x v="4"/>
    <n v="2022"/>
    <x v="3"/>
    <x v="2"/>
    <n v="24"/>
    <n v="49"/>
  </r>
  <r>
    <n v="51"/>
    <n v="87"/>
    <n v="200152"/>
    <n v="51087200152"/>
    <x v="4"/>
    <n v="2022"/>
    <x v="3"/>
    <x v="2"/>
    <n v="0"/>
    <n v="0"/>
  </r>
  <r>
    <n v="51"/>
    <n v="87"/>
    <n v="200153"/>
    <n v="51087200153"/>
    <x v="4"/>
    <n v="2022"/>
    <x v="3"/>
    <x v="2"/>
    <n v="0"/>
    <n v="0"/>
  </r>
  <r>
    <n v="51"/>
    <n v="87"/>
    <n v="200201"/>
    <n v="51087200201"/>
    <x v="4"/>
    <n v="2022"/>
    <x v="3"/>
    <x v="2"/>
    <n v="0"/>
    <n v="0"/>
  </r>
  <r>
    <n v="51"/>
    <n v="87"/>
    <n v="200202"/>
    <n v="51087200202"/>
    <x v="4"/>
    <n v="2022"/>
    <x v="3"/>
    <x v="2"/>
    <n v="0"/>
    <n v="24"/>
  </r>
  <r>
    <n v="51"/>
    <n v="87"/>
    <n v="200301"/>
    <n v="51087200301"/>
    <x v="4"/>
    <n v="2022"/>
    <x v="3"/>
    <x v="2"/>
    <n v="2"/>
    <n v="3"/>
  </r>
  <r>
    <n v="51"/>
    <n v="87"/>
    <n v="200302"/>
    <n v="51087200302"/>
    <x v="4"/>
    <n v="2022"/>
    <x v="3"/>
    <x v="2"/>
    <n v="0"/>
    <n v="10"/>
  </r>
  <r>
    <n v="51"/>
    <n v="87"/>
    <n v="200303"/>
    <n v="51087200303"/>
    <x v="4"/>
    <n v="2022"/>
    <x v="3"/>
    <x v="2"/>
    <n v="0"/>
    <n v="0"/>
  </r>
  <r>
    <n v="51"/>
    <n v="87"/>
    <n v="200305"/>
    <n v="51087200305"/>
    <x v="4"/>
    <n v="2022"/>
    <x v="3"/>
    <x v="2"/>
    <n v="0"/>
    <n v="0"/>
  </r>
  <r>
    <n v="51"/>
    <n v="87"/>
    <n v="200404"/>
    <n v="51087200404"/>
    <x v="4"/>
    <n v="2022"/>
    <x v="3"/>
    <x v="2"/>
    <n v="0"/>
    <n v="0"/>
  </r>
  <r>
    <n v="51"/>
    <n v="87"/>
    <n v="200407"/>
    <n v="51087200407"/>
    <x v="4"/>
    <n v="2022"/>
    <x v="3"/>
    <x v="2"/>
    <n v="0"/>
    <n v="0"/>
  </r>
  <r>
    <n v="51"/>
    <n v="87"/>
    <n v="200409"/>
    <n v="51087200409"/>
    <x v="4"/>
    <n v="2022"/>
    <x v="3"/>
    <x v="2"/>
    <n v="0"/>
    <n v="0"/>
  </r>
  <r>
    <n v="51"/>
    <n v="87"/>
    <n v="200411"/>
    <n v="51087200411"/>
    <x v="4"/>
    <n v="2022"/>
    <x v="3"/>
    <x v="2"/>
    <n v="0"/>
    <n v="0"/>
  </r>
  <r>
    <n v="51"/>
    <n v="87"/>
    <n v="200412"/>
    <n v="51087200412"/>
    <x v="4"/>
    <n v="2022"/>
    <x v="3"/>
    <x v="2"/>
    <n v="0"/>
    <n v="0"/>
  </r>
  <r>
    <n v="51"/>
    <n v="87"/>
    <n v="200413"/>
    <n v="51087200413"/>
    <x v="4"/>
    <n v="2022"/>
    <x v="3"/>
    <x v="2"/>
    <n v="0"/>
    <n v="0"/>
  </r>
  <r>
    <n v="51"/>
    <n v="87"/>
    <n v="200414"/>
    <n v="51087200414"/>
    <x v="4"/>
    <n v="2022"/>
    <x v="3"/>
    <x v="2"/>
    <n v="7"/>
    <n v="7"/>
  </r>
  <r>
    <n v="51"/>
    <n v="87"/>
    <n v="200415"/>
    <n v="51087200415"/>
    <x v="4"/>
    <n v="2022"/>
    <x v="3"/>
    <x v="2"/>
    <n v="0"/>
    <n v="0"/>
  </r>
  <r>
    <n v="51"/>
    <n v="87"/>
    <n v="200416"/>
    <n v="51087200416"/>
    <x v="4"/>
    <n v="2022"/>
    <x v="3"/>
    <x v="2"/>
    <n v="0"/>
    <n v="0"/>
  </r>
  <r>
    <n v="51"/>
    <n v="87"/>
    <n v="200417"/>
    <n v="51087200417"/>
    <x v="4"/>
    <n v="2022"/>
    <x v="3"/>
    <x v="2"/>
    <n v="0"/>
    <n v="0"/>
  </r>
  <r>
    <n v="51"/>
    <n v="87"/>
    <n v="200418"/>
    <n v="51087200418"/>
    <x v="4"/>
    <n v="2022"/>
    <x v="3"/>
    <x v="2"/>
    <n v="0"/>
    <n v="0"/>
  </r>
  <r>
    <n v="51"/>
    <n v="87"/>
    <n v="200501"/>
    <n v="51087200501"/>
    <x v="4"/>
    <n v="2022"/>
    <x v="3"/>
    <x v="2"/>
    <n v="0"/>
    <n v="0"/>
  </r>
  <r>
    <n v="51"/>
    <n v="87"/>
    <n v="200502"/>
    <n v="51087200502"/>
    <x v="4"/>
    <n v="2022"/>
    <x v="3"/>
    <x v="2"/>
    <n v="0"/>
    <n v="0"/>
  </r>
  <r>
    <n v="51"/>
    <n v="87"/>
    <n v="200503"/>
    <n v="51087200503"/>
    <x v="4"/>
    <n v="2022"/>
    <x v="3"/>
    <x v="2"/>
    <n v="0"/>
    <n v="0"/>
  </r>
  <r>
    <n v="51"/>
    <n v="87"/>
    <n v="200600"/>
    <n v="51087200600"/>
    <x v="4"/>
    <n v="2022"/>
    <x v="3"/>
    <x v="2"/>
    <n v="0"/>
    <n v="0"/>
  </r>
  <r>
    <n v="51"/>
    <n v="87"/>
    <n v="200700"/>
    <n v="51087200700"/>
    <x v="4"/>
    <n v="2022"/>
    <x v="3"/>
    <x v="2"/>
    <n v="0"/>
    <n v="0"/>
  </r>
  <r>
    <n v="51"/>
    <n v="87"/>
    <n v="200801"/>
    <n v="51087200801"/>
    <x v="4"/>
    <n v="2022"/>
    <x v="3"/>
    <x v="2"/>
    <n v="0"/>
    <n v="0"/>
  </r>
  <r>
    <n v="51"/>
    <n v="87"/>
    <n v="200802"/>
    <n v="51087200802"/>
    <x v="4"/>
    <n v="2022"/>
    <x v="3"/>
    <x v="2"/>
    <n v="0"/>
    <n v="8"/>
  </r>
  <r>
    <n v="51"/>
    <n v="87"/>
    <n v="200805"/>
    <n v="51087200805"/>
    <x v="4"/>
    <n v="2022"/>
    <x v="3"/>
    <x v="2"/>
    <n v="0"/>
    <n v="0"/>
  </r>
  <r>
    <n v="51"/>
    <n v="87"/>
    <n v="200806"/>
    <n v="51087200806"/>
    <x v="4"/>
    <n v="2022"/>
    <x v="3"/>
    <x v="2"/>
    <n v="0"/>
    <n v="0"/>
  </r>
  <r>
    <n v="51"/>
    <n v="87"/>
    <n v="200807"/>
    <n v="51087200807"/>
    <x v="4"/>
    <n v="2022"/>
    <x v="3"/>
    <x v="2"/>
    <n v="83"/>
    <n v="112"/>
  </r>
  <r>
    <n v="51"/>
    <n v="87"/>
    <n v="200904"/>
    <n v="51087200904"/>
    <x v="4"/>
    <n v="2022"/>
    <x v="3"/>
    <x v="2"/>
    <n v="0"/>
    <n v="0"/>
  </r>
  <r>
    <n v="51"/>
    <n v="87"/>
    <n v="200905"/>
    <n v="51087200905"/>
    <x v="4"/>
    <n v="2022"/>
    <x v="3"/>
    <x v="2"/>
    <n v="0"/>
    <n v="0"/>
  </r>
  <r>
    <n v="51"/>
    <n v="87"/>
    <n v="200906"/>
    <n v="51087200906"/>
    <x v="4"/>
    <n v="2022"/>
    <x v="3"/>
    <x v="2"/>
    <n v="2"/>
    <n v="15"/>
  </r>
  <r>
    <n v="51"/>
    <n v="87"/>
    <n v="200907"/>
    <n v="51087200907"/>
    <x v="4"/>
    <n v="2022"/>
    <x v="3"/>
    <x v="2"/>
    <n v="0"/>
    <n v="0"/>
  </r>
  <r>
    <n v="51"/>
    <n v="87"/>
    <n v="200908"/>
    <n v="51087200908"/>
    <x v="4"/>
    <n v="2022"/>
    <x v="3"/>
    <x v="2"/>
    <n v="0"/>
    <n v="0"/>
  </r>
  <r>
    <n v="51"/>
    <n v="87"/>
    <n v="201001"/>
    <n v="51087201001"/>
    <x v="4"/>
    <n v="2022"/>
    <x v="3"/>
    <x v="2"/>
    <n v="0"/>
    <n v="0"/>
  </r>
  <r>
    <n v="51"/>
    <n v="87"/>
    <n v="201002"/>
    <n v="51087201002"/>
    <x v="4"/>
    <n v="2022"/>
    <x v="3"/>
    <x v="2"/>
    <n v="0"/>
    <n v="0"/>
  </r>
  <r>
    <n v="51"/>
    <n v="87"/>
    <n v="201003"/>
    <n v="51087201003"/>
    <x v="4"/>
    <n v="2022"/>
    <x v="3"/>
    <x v="2"/>
    <n v="0"/>
    <n v="0"/>
  </r>
  <r>
    <n v="51"/>
    <n v="87"/>
    <n v="201102"/>
    <n v="51087201102"/>
    <x v="4"/>
    <n v="2022"/>
    <x v="3"/>
    <x v="2"/>
    <n v="0"/>
    <n v="0"/>
  </r>
  <r>
    <n v="51"/>
    <n v="87"/>
    <n v="201103"/>
    <n v="51087201103"/>
    <x v="4"/>
    <n v="2022"/>
    <x v="3"/>
    <x v="2"/>
    <n v="0"/>
    <n v="0"/>
  </r>
  <r>
    <n v="51"/>
    <n v="87"/>
    <n v="201104"/>
    <n v="51087201104"/>
    <x v="4"/>
    <n v="2022"/>
    <x v="3"/>
    <x v="2"/>
    <n v="0"/>
    <n v="0"/>
  </r>
  <r>
    <n v="51"/>
    <n v="87"/>
    <n v="201203"/>
    <n v="51087201203"/>
    <x v="4"/>
    <n v="2022"/>
    <x v="3"/>
    <x v="2"/>
    <n v="0"/>
    <n v="0"/>
  </r>
  <r>
    <n v="51"/>
    <n v="87"/>
    <n v="201204"/>
    <n v="51087201204"/>
    <x v="4"/>
    <n v="2022"/>
    <x v="3"/>
    <x v="2"/>
    <n v="0"/>
    <n v="0"/>
  </r>
  <r>
    <n v="51"/>
    <n v="87"/>
    <n v="201205"/>
    <n v="51087201205"/>
    <x v="4"/>
    <n v="2022"/>
    <x v="3"/>
    <x v="2"/>
    <n v="0"/>
    <n v="0"/>
  </r>
  <r>
    <n v="51"/>
    <n v="87"/>
    <n v="201206"/>
    <n v="51087201206"/>
    <x v="4"/>
    <n v="2022"/>
    <x v="3"/>
    <x v="2"/>
    <n v="0"/>
    <n v="0"/>
  </r>
  <r>
    <n v="51"/>
    <n v="87"/>
    <n v="201403"/>
    <n v="51087201403"/>
    <x v="4"/>
    <n v="2022"/>
    <x v="3"/>
    <x v="2"/>
    <n v="0"/>
    <n v="0"/>
  </r>
  <r>
    <n v="51"/>
    <n v="87"/>
    <n v="201404"/>
    <n v="51087201404"/>
    <x v="4"/>
    <n v="2022"/>
    <x v="3"/>
    <x v="2"/>
    <n v="6"/>
    <n v="15"/>
  </r>
  <r>
    <n v="51"/>
    <n v="87"/>
    <n v="201405"/>
    <n v="51087201405"/>
    <x v="4"/>
    <n v="2022"/>
    <x v="3"/>
    <x v="2"/>
    <n v="0"/>
    <n v="0"/>
  </r>
  <r>
    <n v="51"/>
    <n v="87"/>
    <n v="201406"/>
    <n v="51087201406"/>
    <x v="4"/>
    <n v="2022"/>
    <x v="3"/>
    <x v="2"/>
    <n v="0"/>
    <n v="0"/>
  </r>
  <r>
    <n v="51"/>
    <n v="87"/>
    <n v="201502"/>
    <n v="51087201502"/>
    <x v="4"/>
    <n v="2022"/>
    <x v="3"/>
    <x v="2"/>
    <n v="5"/>
    <n v="12"/>
  </r>
  <r>
    <n v="51"/>
    <n v="87"/>
    <n v="201503"/>
    <n v="51087201503"/>
    <x v="4"/>
    <n v="2022"/>
    <x v="3"/>
    <x v="2"/>
    <n v="0"/>
    <n v="0"/>
  </r>
  <r>
    <n v="51"/>
    <n v="87"/>
    <n v="201504"/>
    <n v="51087201504"/>
    <x v="4"/>
    <n v="2022"/>
    <x v="3"/>
    <x v="2"/>
    <n v="0"/>
    <n v="0"/>
  </r>
  <r>
    <n v="51"/>
    <n v="87"/>
    <n v="201601"/>
    <n v="51087201601"/>
    <x v="4"/>
    <n v="2022"/>
    <x v="3"/>
    <x v="2"/>
    <n v="0"/>
    <n v="0"/>
  </r>
  <r>
    <n v="51"/>
    <n v="87"/>
    <n v="201602"/>
    <n v="51087201602"/>
    <x v="4"/>
    <n v="2022"/>
    <x v="3"/>
    <x v="2"/>
    <n v="0"/>
    <n v="0"/>
  </r>
  <r>
    <n v="51"/>
    <n v="87"/>
    <n v="201701"/>
    <n v="51087201701"/>
    <x v="4"/>
    <n v="2022"/>
    <x v="3"/>
    <x v="2"/>
    <n v="0"/>
    <n v="0"/>
  </r>
  <r>
    <n v="51"/>
    <n v="87"/>
    <n v="980100"/>
    <n v="51087980100"/>
    <x v="4"/>
    <n v="2022"/>
    <x v="3"/>
    <x v="2"/>
    <n v="0"/>
    <n v="0"/>
  </r>
  <r>
    <n v="51"/>
    <n v="127"/>
    <n v="700100"/>
    <n v="51127700100"/>
    <x v="5"/>
    <n v="2022"/>
    <x v="3"/>
    <x v="2"/>
    <n v="24"/>
    <n v="24"/>
  </r>
  <r>
    <n v="51"/>
    <n v="127"/>
    <n v="700200"/>
    <n v="51127700200"/>
    <x v="5"/>
    <n v="2022"/>
    <x v="3"/>
    <x v="2"/>
    <n v="0"/>
    <n v="0"/>
  </r>
  <r>
    <n v="51"/>
    <n v="127"/>
    <n v="700301"/>
    <n v="51127700301"/>
    <x v="5"/>
    <n v="2022"/>
    <x v="3"/>
    <x v="2"/>
    <n v="22"/>
    <n v="52"/>
  </r>
  <r>
    <n v="51"/>
    <n v="127"/>
    <n v="700302"/>
    <n v="51127700302"/>
    <x v="5"/>
    <n v="2022"/>
    <x v="3"/>
    <x v="2"/>
    <n v="0"/>
    <n v="0"/>
  </r>
  <r>
    <n v="51"/>
    <n v="145"/>
    <n v="500101"/>
    <n v="51145500101"/>
    <x v="6"/>
    <n v="2022"/>
    <x v="3"/>
    <x v="2"/>
    <n v="14"/>
    <n v="14"/>
  </r>
  <r>
    <n v="51"/>
    <n v="145"/>
    <n v="500102"/>
    <n v="51145500102"/>
    <x v="6"/>
    <n v="2022"/>
    <x v="3"/>
    <x v="2"/>
    <n v="0"/>
    <n v="0"/>
  </r>
  <r>
    <n v="51"/>
    <n v="145"/>
    <n v="500201"/>
    <n v="51145500201"/>
    <x v="6"/>
    <n v="2022"/>
    <x v="3"/>
    <x v="2"/>
    <n v="0"/>
    <n v="0"/>
  </r>
  <r>
    <n v="51"/>
    <n v="145"/>
    <n v="500202"/>
    <n v="51145500202"/>
    <x v="6"/>
    <n v="2022"/>
    <x v="3"/>
    <x v="2"/>
    <n v="0"/>
    <n v="0"/>
  </r>
  <r>
    <n v="51"/>
    <n v="145"/>
    <n v="500300"/>
    <n v="51145500300"/>
    <x v="6"/>
    <n v="2022"/>
    <x v="3"/>
    <x v="2"/>
    <n v="0"/>
    <n v="10"/>
  </r>
  <r>
    <n v="51"/>
    <n v="145"/>
    <n v="500400"/>
    <n v="51145500400"/>
    <x v="6"/>
    <n v="2022"/>
    <x v="3"/>
    <x v="2"/>
    <n v="5"/>
    <n v="5"/>
  </r>
  <r>
    <n v="51"/>
    <n v="570"/>
    <n v="830100"/>
    <n v="51570830100"/>
    <x v="7"/>
    <n v="2022"/>
    <x v="3"/>
    <x v="2"/>
    <n v="0"/>
    <n v="0"/>
  </r>
  <r>
    <n v="51"/>
    <n v="570"/>
    <n v="830200"/>
    <n v="51570830200"/>
    <x v="7"/>
    <n v="2022"/>
    <x v="3"/>
    <x v="2"/>
    <n v="0"/>
    <n v="0"/>
  </r>
  <r>
    <n v="51"/>
    <n v="570"/>
    <n v="830300"/>
    <n v="51570830300"/>
    <x v="7"/>
    <n v="2022"/>
    <x v="3"/>
    <x v="2"/>
    <n v="0"/>
    <n v="19"/>
  </r>
  <r>
    <n v="51"/>
    <n v="570"/>
    <n v="830400"/>
    <n v="51570830400"/>
    <x v="7"/>
    <n v="2022"/>
    <x v="3"/>
    <x v="2"/>
    <n v="0"/>
    <n v="0"/>
  </r>
  <r>
    <n v="51"/>
    <n v="570"/>
    <n v="830500"/>
    <n v="51570830500"/>
    <x v="7"/>
    <n v="2022"/>
    <x v="3"/>
    <x v="2"/>
    <n v="0"/>
    <n v="0"/>
  </r>
  <r>
    <n v="51"/>
    <n v="670"/>
    <n v="820100"/>
    <n v="51670820100"/>
    <x v="8"/>
    <n v="2022"/>
    <x v="3"/>
    <x v="2"/>
    <n v="0"/>
    <n v="0"/>
  </r>
  <r>
    <n v="51"/>
    <n v="670"/>
    <n v="820300"/>
    <n v="51670820300"/>
    <x v="8"/>
    <n v="2022"/>
    <x v="3"/>
    <x v="2"/>
    <n v="0"/>
    <n v="0"/>
  </r>
  <r>
    <n v="51"/>
    <n v="670"/>
    <n v="820400"/>
    <n v="51670820400"/>
    <x v="8"/>
    <n v="2022"/>
    <x v="3"/>
    <x v="2"/>
    <n v="0"/>
    <n v="0"/>
  </r>
  <r>
    <n v="51"/>
    <n v="670"/>
    <n v="820500"/>
    <n v="51670820500"/>
    <x v="8"/>
    <n v="2022"/>
    <x v="3"/>
    <x v="2"/>
    <n v="0"/>
    <n v="0"/>
  </r>
  <r>
    <n v="51"/>
    <n v="670"/>
    <n v="820600"/>
    <n v="51670820600"/>
    <x v="8"/>
    <n v="2022"/>
    <x v="3"/>
    <x v="2"/>
    <n v="0"/>
    <n v="0"/>
  </r>
  <r>
    <n v="51"/>
    <n v="670"/>
    <n v="820700"/>
    <n v="51670820700"/>
    <x v="8"/>
    <n v="2022"/>
    <x v="3"/>
    <x v="2"/>
    <n v="3"/>
    <n v="3"/>
  </r>
  <r>
    <n v="51"/>
    <n v="670"/>
    <n v="980100"/>
    <n v="51670980100"/>
    <x v="8"/>
    <n v="2022"/>
    <x v="3"/>
    <x v="2"/>
    <n v="0"/>
    <n v="0"/>
  </r>
  <r>
    <n v="51"/>
    <n v="730"/>
    <n v="810100"/>
    <n v="51730810100"/>
    <x v="9"/>
    <n v="2022"/>
    <x v="3"/>
    <x v="2"/>
    <n v="0"/>
    <n v="0"/>
  </r>
  <r>
    <n v="51"/>
    <n v="730"/>
    <n v="810300"/>
    <n v="51730810300"/>
    <x v="9"/>
    <n v="2022"/>
    <x v="3"/>
    <x v="2"/>
    <n v="0"/>
    <n v="0"/>
  </r>
  <r>
    <n v="51"/>
    <n v="730"/>
    <n v="810400"/>
    <n v="51730810400"/>
    <x v="9"/>
    <n v="2022"/>
    <x v="3"/>
    <x v="2"/>
    <n v="2"/>
    <n v="2"/>
  </r>
  <r>
    <n v="51"/>
    <n v="730"/>
    <n v="810500"/>
    <n v="51730810500"/>
    <x v="9"/>
    <n v="2022"/>
    <x v="3"/>
    <x v="2"/>
    <n v="0"/>
    <n v="0"/>
  </r>
  <r>
    <n v="51"/>
    <n v="730"/>
    <n v="810600"/>
    <n v="51730810600"/>
    <x v="9"/>
    <n v="2022"/>
    <x v="3"/>
    <x v="2"/>
    <n v="0"/>
    <n v="0"/>
  </r>
  <r>
    <n v="51"/>
    <n v="730"/>
    <n v="810700"/>
    <n v="51730810700"/>
    <x v="9"/>
    <n v="2022"/>
    <x v="3"/>
    <x v="2"/>
    <n v="0"/>
    <n v="0"/>
  </r>
  <r>
    <n v="51"/>
    <n v="730"/>
    <n v="810900"/>
    <n v="51730810900"/>
    <x v="9"/>
    <n v="2022"/>
    <x v="3"/>
    <x v="2"/>
    <n v="0"/>
    <n v="0"/>
  </r>
  <r>
    <n v="51"/>
    <n v="730"/>
    <n v="811000"/>
    <n v="51730811000"/>
    <x v="9"/>
    <n v="2022"/>
    <x v="3"/>
    <x v="2"/>
    <n v="0"/>
    <n v="0"/>
  </r>
  <r>
    <n v="51"/>
    <n v="730"/>
    <n v="811100"/>
    <n v="51730811100"/>
    <x v="9"/>
    <n v="2022"/>
    <x v="3"/>
    <x v="2"/>
    <n v="0"/>
    <n v="7"/>
  </r>
  <r>
    <n v="51"/>
    <n v="730"/>
    <n v="811200"/>
    <n v="51730811200"/>
    <x v="9"/>
    <n v="2022"/>
    <x v="3"/>
    <x v="2"/>
    <n v="0"/>
    <n v="0"/>
  </r>
  <r>
    <n v="51"/>
    <n v="730"/>
    <n v="811300"/>
    <n v="51730811300"/>
    <x v="9"/>
    <n v="2022"/>
    <x v="3"/>
    <x v="2"/>
    <n v="0"/>
    <n v="7"/>
  </r>
  <r>
    <n v="51"/>
    <n v="760"/>
    <n v="10201"/>
    <n v="51760010201"/>
    <x v="10"/>
    <n v="2022"/>
    <x v="3"/>
    <x v="2"/>
    <n v="0"/>
    <n v="0"/>
  </r>
  <r>
    <n v="51"/>
    <n v="760"/>
    <n v="10202"/>
    <n v="51760010202"/>
    <x v="10"/>
    <n v="2022"/>
    <x v="3"/>
    <x v="2"/>
    <n v="0"/>
    <n v="0"/>
  </r>
  <r>
    <n v="51"/>
    <n v="760"/>
    <n v="10300"/>
    <n v="51760010300"/>
    <x v="10"/>
    <n v="2022"/>
    <x v="3"/>
    <x v="2"/>
    <n v="0"/>
    <n v="0"/>
  </r>
  <r>
    <n v="51"/>
    <n v="760"/>
    <n v="10401"/>
    <n v="51760010401"/>
    <x v="10"/>
    <n v="2022"/>
    <x v="3"/>
    <x v="2"/>
    <n v="0"/>
    <n v="2"/>
  </r>
  <r>
    <n v="51"/>
    <n v="760"/>
    <n v="10402"/>
    <n v="51760010402"/>
    <x v="10"/>
    <n v="2022"/>
    <x v="3"/>
    <x v="2"/>
    <n v="0"/>
    <n v="0"/>
  </r>
  <r>
    <n v="51"/>
    <n v="760"/>
    <n v="10500"/>
    <n v="51760010500"/>
    <x v="10"/>
    <n v="2022"/>
    <x v="3"/>
    <x v="2"/>
    <n v="0"/>
    <n v="0"/>
  </r>
  <r>
    <n v="51"/>
    <n v="760"/>
    <n v="10600"/>
    <n v="51760010600"/>
    <x v="10"/>
    <n v="2022"/>
    <x v="3"/>
    <x v="2"/>
    <n v="0"/>
    <n v="16"/>
  </r>
  <r>
    <n v="51"/>
    <n v="760"/>
    <n v="10700"/>
    <n v="51760010700"/>
    <x v="10"/>
    <n v="2022"/>
    <x v="3"/>
    <x v="2"/>
    <n v="0"/>
    <n v="0"/>
  </r>
  <r>
    <n v="51"/>
    <n v="760"/>
    <n v="10800"/>
    <n v="51760010800"/>
    <x v="10"/>
    <n v="2022"/>
    <x v="3"/>
    <x v="2"/>
    <n v="6"/>
    <n v="13"/>
  </r>
  <r>
    <n v="51"/>
    <n v="760"/>
    <n v="10900"/>
    <n v="51760010900"/>
    <x v="10"/>
    <n v="2022"/>
    <x v="3"/>
    <x v="2"/>
    <n v="0"/>
    <n v="0"/>
  </r>
  <r>
    <n v="51"/>
    <n v="760"/>
    <n v="11000"/>
    <n v="51760011000"/>
    <x v="10"/>
    <n v="2022"/>
    <x v="3"/>
    <x v="2"/>
    <n v="0"/>
    <n v="0"/>
  </r>
  <r>
    <n v="51"/>
    <n v="760"/>
    <n v="11100"/>
    <n v="51760011100"/>
    <x v="10"/>
    <n v="2022"/>
    <x v="3"/>
    <x v="2"/>
    <n v="0"/>
    <n v="0"/>
  </r>
  <r>
    <n v="51"/>
    <n v="760"/>
    <n v="20100"/>
    <n v="51760020100"/>
    <x v="10"/>
    <n v="2022"/>
    <x v="3"/>
    <x v="2"/>
    <n v="0"/>
    <n v="2"/>
  </r>
  <r>
    <n v="51"/>
    <n v="760"/>
    <n v="20200"/>
    <n v="51760020200"/>
    <x v="10"/>
    <n v="2022"/>
    <x v="3"/>
    <x v="2"/>
    <n v="0"/>
    <n v="0"/>
  </r>
  <r>
    <n v="51"/>
    <n v="760"/>
    <n v="20300"/>
    <n v="51760020300"/>
    <x v="10"/>
    <n v="2022"/>
    <x v="3"/>
    <x v="2"/>
    <n v="0"/>
    <n v="0"/>
  </r>
  <r>
    <n v="51"/>
    <n v="760"/>
    <n v="20400"/>
    <n v="51760020400"/>
    <x v="10"/>
    <n v="2022"/>
    <x v="3"/>
    <x v="2"/>
    <n v="8"/>
    <n v="8"/>
  </r>
  <r>
    <n v="51"/>
    <n v="760"/>
    <n v="20501"/>
    <n v="51760020501"/>
    <x v="10"/>
    <n v="2022"/>
    <x v="3"/>
    <x v="2"/>
    <n v="0"/>
    <n v="0"/>
  </r>
  <r>
    <n v="51"/>
    <n v="760"/>
    <n v="20502"/>
    <n v="51760020502"/>
    <x v="10"/>
    <n v="2022"/>
    <x v="3"/>
    <x v="2"/>
    <n v="0"/>
    <n v="0"/>
  </r>
  <r>
    <n v="51"/>
    <n v="760"/>
    <n v="20600"/>
    <n v="51760020600"/>
    <x v="10"/>
    <n v="2022"/>
    <x v="3"/>
    <x v="2"/>
    <n v="3"/>
    <n v="3"/>
  </r>
  <r>
    <n v="51"/>
    <n v="760"/>
    <n v="20700"/>
    <n v="51760020700"/>
    <x v="10"/>
    <n v="2022"/>
    <x v="3"/>
    <x v="2"/>
    <n v="0"/>
    <n v="0"/>
  </r>
  <r>
    <n v="51"/>
    <n v="760"/>
    <n v="20800"/>
    <n v="51760020800"/>
    <x v="10"/>
    <n v="2022"/>
    <x v="3"/>
    <x v="2"/>
    <n v="0"/>
    <n v="13"/>
  </r>
  <r>
    <n v="51"/>
    <n v="760"/>
    <n v="20900"/>
    <n v="51760020900"/>
    <x v="10"/>
    <n v="2022"/>
    <x v="3"/>
    <x v="2"/>
    <n v="0"/>
    <n v="0"/>
  </r>
  <r>
    <n v="51"/>
    <n v="760"/>
    <n v="21000"/>
    <n v="51760021000"/>
    <x v="10"/>
    <n v="2022"/>
    <x v="3"/>
    <x v="2"/>
    <n v="0"/>
    <n v="0"/>
  </r>
  <r>
    <n v="51"/>
    <n v="760"/>
    <n v="21100"/>
    <n v="51760021100"/>
    <x v="10"/>
    <n v="2022"/>
    <x v="3"/>
    <x v="2"/>
    <n v="0"/>
    <n v="0"/>
  </r>
  <r>
    <n v="51"/>
    <n v="760"/>
    <n v="21200"/>
    <n v="51760021200"/>
    <x v="10"/>
    <n v="2022"/>
    <x v="3"/>
    <x v="2"/>
    <n v="17"/>
    <n v="19"/>
  </r>
  <r>
    <n v="51"/>
    <n v="760"/>
    <n v="30100"/>
    <n v="51760030100"/>
    <x v="10"/>
    <n v="2022"/>
    <x v="3"/>
    <x v="2"/>
    <n v="0"/>
    <n v="0"/>
  </r>
  <r>
    <n v="51"/>
    <n v="760"/>
    <n v="30200"/>
    <n v="51760030200"/>
    <x v="10"/>
    <n v="2022"/>
    <x v="3"/>
    <x v="2"/>
    <n v="0"/>
    <n v="0"/>
  </r>
  <r>
    <n v="51"/>
    <n v="760"/>
    <n v="30501"/>
    <n v="51760030501"/>
    <x v="10"/>
    <n v="2022"/>
    <x v="3"/>
    <x v="2"/>
    <n v="0"/>
    <n v="4"/>
  </r>
  <r>
    <n v="51"/>
    <n v="760"/>
    <n v="30502"/>
    <n v="51760030502"/>
    <x v="10"/>
    <n v="2022"/>
    <x v="3"/>
    <x v="2"/>
    <n v="0"/>
    <n v="0"/>
  </r>
  <r>
    <n v="51"/>
    <n v="760"/>
    <n v="40201"/>
    <n v="51760040201"/>
    <x v="10"/>
    <n v="2022"/>
    <x v="3"/>
    <x v="2"/>
    <n v="0"/>
    <n v="0"/>
  </r>
  <r>
    <n v="51"/>
    <n v="760"/>
    <n v="40202"/>
    <n v="51760040202"/>
    <x v="10"/>
    <n v="2022"/>
    <x v="3"/>
    <x v="2"/>
    <n v="0"/>
    <n v="0"/>
  </r>
  <r>
    <n v="51"/>
    <n v="760"/>
    <n v="40300"/>
    <n v="51760040300"/>
    <x v="10"/>
    <n v="2022"/>
    <x v="3"/>
    <x v="2"/>
    <n v="0"/>
    <n v="0"/>
  </r>
  <r>
    <n v="51"/>
    <n v="760"/>
    <n v="40400"/>
    <n v="51760040400"/>
    <x v="10"/>
    <n v="2022"/>
    <x v="3"/>
    <x v="2"/>
    <n v="0"/>
    <n v="0"/>
  </r>
  <r>
    <n v="51"/>
    <n v="760"/>
    <n v="40500"/>
    <n v="51760040500"/>
    <x v="10"/>
    <n v="2022"/>
    <x v="3"/>
    <x v="2"/>
    <n v="0"/>
    <n v="0"/>
  </r>
  <r>
    <n v="51"/>
    <n v="760"/>
    <n v="40600"/>
    <n v="51760040600"/>
    <x v="10"/>
    <n v="2022"/>
    <x v="3"/>
    <x v="2"/>
    <n v="0"/>
    <n v="2"/>
  </r>
  <r>
    <n v="51"/>
    <n v="760"/>
    <n v="40700"/>
    <n v="51760040700"/>
    <x v="10"/>
    <n v="2022"/>
    <x v="3"/>
    <x v="2"/>
    <n v="4"/>
    <n v="4"/>
  </r>
  <r>
    <n v="51"/>
    <n v="760"/>
    <n v="40800"/>
    <n v="51760040800"/>
    <x v="10"/>
    <n v="2022"/>
    <x v="3"/>
    <x v="2"/>
    <n v="0"/>
    <n v="4"/>
  </r>
  <r>
    <n v="51"/>
    <n v="760"/>
    <n v="40900"/>
    <n v="51760040900"/>
    <x v="10"/>
    <n v="2022"/>
    <x v="3"/>
    <x v="2"/>
    <n v="0"/>
    <n v="1"/>
  </r>
  <r>
    <n v="51"/>
    <n v="760"/>
    <n v="41000"/>
    <n v="51760041000"/>
    <x v="10"/>
    <n v="2022"/>
    <x v="3"/>
    <x v="2"/>
    <n v="0"/>
    <n v="0"/>
  </r>
  <r>
    <n v="51"/>
    <n v="760"/>
    <n v="41100"/>
    <n v="51760041100"/>
    <x v="10"/>
    <n v="2022"/>
    <x v="3"/>
    <x v="2"/>
    <n v="0"/>
    <n v="13"/>
  </r>
  <r>
    <n v="51"/>
    <n v="760"/>
    <n v="41200"/>
    <n v="51760041200"/>
    <x v="10"/>
    <n v="2022"/>
    <x v="3"/>
    <x v="2"/>
    <n v="0"/>
    <n v="0"/>
  </r>
  <r>
    <n v="51"/>
    <n v="760"/>
    <n v="41300"/>
    <n v="51760041300"/>
    <x v="10"/>
    <n v="2022"/>
    <x v="3"/>
    <x v="2"/>
    <n v="0"/>
    <n v="0"/>
  </r>
  <r>
    <n v="51"/>
    <n v="760"/>
    <n v="41400"/>
    <n v="51760041400"/>
    <x v="10"/>
    <n v="2022"/>
    <x v="3"/>
    <x v="2"/>
    <n v="0"/>
    <n v="5"/>
  </r>
  <r>
    <n v="51"/>
    <n v="760"/>
    <n v="41600"/>
    <n v="51760041600"/>
    <x v="10"/>
    <n v="2022"/>
    <x v="3"/>
    <x v="2"/>
    <n v="0"/>
    <n v="0"/>
  </r>
  <r>
    <n v="51"/>
    <n v="760"/>
    <n v="50100"/>
    <n v="51760050100"/>
    <x v="10"/>
    <n v="2022"/>
    <x v="3"/>
    <x v="2"/>
    <n v="0"/>
    <n v="0"/>
  </r>
  <r>
    <n v="51"/>
    <n v="760"/>
    <n v="50200"/>
    <n v="51760050200"/>
    <x v="10"/>
    <n v="2022"/>
    <x v="3"/>
    <x v="2"/>
    <n v="0"/>
    <n v="0"/>
  </r>
  <r>
    <n v="51"/>
    <n v="760"/>
    <n v="50300"/>
    <n v="51760050300"/>
    <x v="10"/>
    <n v="2022"/>
    <x v="3"/>
    <x v="2"/>
    <n v="0"/>
    <n v="12"/>
  </r>
  <r>
    <n v="51"/>
    <n v="760"/>
    <n v="50400"/>
    <n v="51760050400"/>
    <x v="10"/>
    <n v="2022"/>
    <x v="3"/>
    <x v="2"/>
    <n v="0"/>
    <n v="0"/>
  </r>
  <r>
    <n v="51"/>
    <n v="760"/>
    <n v="50500"/>
    <n v="51760050500"/>
    <x v="10"/>
    <n v="2022"/>
    <x v="3"/>
    <x v="2"/>
    <n v="0"/>
    <n v="12"/>
  </r>
  <r>
    <n v="51"/>
    <n v="760"/>
    <n v="50600"/>
    <n v="51760050600"/>
    <x v="10"/>
    <n v="2022"/>
    <x v="3"/>
    <x v="2"/>
    <n v="0"/>
    <n v="0"/>
  </r>
  <r>
    <n v="51"/>
    <n v="760"/>
    <n v="60200"/>
    <n v="51760060200"/>
    <x v="10"/>
    <n v="2022"/>
    <x v="3"/>
    <x v="2"/>
    <n v="0"/>
    <n v="0"/>
  </r>
  <r>
    <n v="51"/>
    <n v="760"/>
    <n v="60400"/>
    <n v="51760060400"/>
    <x v="10"/>
    <n v="2022"/>
    <x v="3"/>
    <x v="2"/>
    <n v="0"/>
    <n v="0"/>
  </r>
  <r>
    <n v="51"/>
    <n v="760"/>
    <n v="60501"/>
    <n v="51760060501"/>
    <x v="10"/>
    <n v="2022"/>
    <x v="3"/>
    <x v="2"/>
    <n v="0"/>
    <n v="0"/>
  </r>
  <r>
    <n v="51"/>
    <n v="760"/>
    <n v="60502"/>
    <n v="51760060502"/>
    <x v="10"/>
    <n v="2022"/>
    <x v="3"/>
    <x v="2"/>
    <n v="0"/>
    <n v="0"/>
  </r>
  <r>
    <n v="51"/>
    <n v="760"/>
    <n v="60600"/>
    <n v="51760060600"/>
    <x v="10"/>
    <n v="2022"/>
    <x v="3"/>
    <x v="2"/>
    <n v="0"/>
    <n v="0"/>
  </r>
  <r>
    <n v="51"/>
    <n v="760"/>
    <n v="60700"/>
    <n v="51760060700"/>
    <x v="10"/>
    <n v="2022"/>
    <x v="3"/>
    <x v="2"/>
    <n v="0"/>
    <n v="32"/>
  </r>
  <r>
    <n v="51"/>
    <n v="760"/>
    <n v="60800"/>
    <n v="51760060800"/>
    <x v="10"/>
    <n v="2022"/>
    <x v="3"/>
    <x v="2"/>
    <n v="20"/>
    <n v="38"/>
  </r>
  <r>
    <n v="51"/>
    <n v="760"/>
    <n v="60900"/>
    <n v="51760060900"/>
    <x v="10"/>
    <n v="2022"/>
    <x v="3"/>
    <x v="2"/>
    <n v="0"/>
    <n v="0"/>
  </r>
  <r>
    <n v="51"/>
    <n v="760"/>
    <n v="61001"/>
    <n v="51760061001"/>
    <x v="10"/>
    <n v="2022"/>
    <x v="3"/>
    <x v="2"/>
    <n v="0"/>
    <n v="0"/>
  </r>
  <r>
    <n v="51"/>
    <n v="760"/>
    <n v="61002"/>
    <n v="51760061002"/>
    <x v="10"/>
    <n v="2022"/>
    <x v="3"/>
    <x v="2"/>
    <n v="0"/>
    <n v="0"/>
  </r>
  <r>
    <n v="51"/>
    <n v="760"/>
    <n v="70100"/>
    <n v="51760070100"/>
    <x v="10"/>
    <n v="2022"/>
    <x v="3"/>
    <x v="2"/>
    <n v="0"/>
    <n v="0"/>
  </r>
  <r>
    <n v="51"/>
    <n v="760"/>
    <n v="70300"/>
    <n v="51760070300"/>
    <x v="10"/>
    <n v="2022"/>
    <x v="3"/>
    <x v="2"/>
    <n v="0"/>
    <n v="1"/>
  </r>
  <r>
    <n v="51"/>
    <n v="760"/>
    <n v="70400"/>
    <n v="51760070400"/>
    <x v="10"/>
    <n v="2022"/>
    <x v="3"/>
    <x v="2"/>
    <n v="0"/>
    <n v="0"/>
  </r>
  <r>
    <n v="51"/>
    <n v="760"/>
    <n v="70601"/>
    <n v="51760070601"/>
    <x v="10"/>
    <n v="2022"/>
    <x v="3"/>
    <x v="2"/>
    <n v="0"/>
    <n v="0"/>
  </r>
  <r>
    <n v="51"/>
    <n v="760"/>
    <n v="70602"/>
    <n v="51760070602"/>
    <x v="10"/>
    <n v="2022"/>
    <x v="3"/>
    <x v="2"/>
    <n v="0"/>
    <n v="0"/>
  </r>
  <r>
    <n v="51"/>
    <n v="760"/>
    <n v="70700"/>
    <n v="51760070700"/>
    <x v="10"/>
    <n v="2022"/>
    <x v="3"/>
    <x v="2"/>
    <n v="0"/>
    <n v="0"/>
  </r>
  <r>
    <n v="51"/>
    <n v="760"/>
    <n v="70802"/>
    <n v="51760070802"/>
    <x v="10"/>
    <n v="2022"/>
    <x v="3"/>
    <x v="2"/>
    <n v="0"/>
    <n v="0"/>
  </r>
  <r>
    <n v="51"/>
    <n v="760"/>
    <n v="70803"/>
    <n v="51760070803"/>
    <x v="10"/>
    <n v="2022"/>
    <x v="3"/>
    <x v="2"/>
    <n v="0"/>
    <n v="30"/>
  </r>
  <r>
    <n v="51"/>
    <n v="760"/>
    <n v="70804"/>
    <n v="51760070804"/>
    <x v="10"/>
    <n v="2022"/>
    <x v="3"/>
    <x v="2"/>
    <n v="0"/>
    <n v="13"/>
  </r>
  <r>
    <n v="51"/>
    <n v="760"/>
    <n v="70901"/>
    <n v="51760070901"/>
    <x v="10"/>
    <n v="2022"/>
    <x v="3"/>
    <x v="2"/>
    <n v="0"/>
    <n v="0"/>
  </r>
  <r>
    <n v="51"/>
    <n v="760"/>
    <n v="70902"/>
    <n v="51760070902"/>
    <x v="10"/>
    <n v="2022"/>
    <x v="3"/>
    <x v="2"/>
    <n v="0"/>
    <n v="0"/>
  </r>
  <r>
    <n v="51"/>
    <n v="760"/>
    <n v="71002"/>
    <n v="51760071002"/>
    <x v="10"/>
    <n v="2022"/>
    <x v="3"/>
    <x v="2"/>
    <n v="0"/>
    <n v="0"/>
  </r>
  <r>
    <n v="51"/>
    <n v="760"/>
    <n v="71003"/>
    <n v="51760071003"/>
    <x v="10"/>
    <n v="2022"/>
    <x v="3"/>
    <x v="2"/>
    <n v="0"/>
    <n v="0"/>
  </r>
  <r>
    <n v="51"/>
    <n v="760"/>
    <n v="71004"/>
    <n v="51760071004"/>
    <x v="10"/>
    <n v="2022"/>
    <x v="3"/>
    <x v="2"/>
    <n v="0"/>
    <n v="0"/>
  </r>
  <r>
    <n v="51"/>
    <n v="760"/>
    <n v="71100"/>
    <n v="51760071100"/>
    <x v="10"/>
    <n v="2022"/>
    <x v="3"/>
    <x v="2"/>
    <n v="0"/>
    <n v="9"/>
  </r>
  <r>
    <n v="51"/>
    <n v="36"/>
    <n v="600100"/>
    <n v="51036600100"/>
    <x v="0"/>
    <n v="2022"/>
    <x v="4"/>
    <x v="2"/>
    <n v="0"/>
    <n v="0"/>
  </r>
  <r>
    <n v="51"/>
    <n v="36"/>
    <n v="600200"/>
    <n v="51036600200"/>
    <x v="0"/>
    <n v="2022"/>
    <x v="4"/>
    <x v="2"/>
    <n v="1"/>
    <n v="1"/>
  </r>
  <r>
    <n v="51"/>
    <n v="36"/>
    <n v="600300"/>
    <n v="51036600300"/>
    <x v="0"/>
    <n v="2022"/>
    <x v="4"/>
    <x v="2"/>
    <n v="0"/>
    <n v="12"/>
  </r>
  <r>
    <n v="51"/>
    <n v="41"/>
    <n v="100106"/>
    <n v="51041100106"/>
    <x v="1"/>
    <n v="2022"/>
    <x v="4"/>
    <x v="2"/>
    <n v="17"/>
    <n v="17"/>
  </r>
  <r>
    <n v="51"/>
    <n v="41"/>
    <n v="100107"/>
    <n v="51041100107"/>
    <x v="1"/>
    <n v="2022"/>
    <x v="4"/>
    <x v="2"/>
    <n v="23"/>
    <n v="69"/>
  </r>
  <r>
    <n v="51"/>
    <n v="41"/>
    <n v="100206"/>
    <n v="51041100206"/>
    <x v="1"/>
    <n v="2022"/>
    <x v="4"/>
    <x v="2"/>
    <n v="16"/>
    <n v="118"/>
  </r>
  <r>
    <n v="51"/>
    <n v="41"/>
    <n v="100208"/>
    <n v="51041100208"/>
    <x v="1"/>
    <n v="2022"/>
    <x v="4"/>
    <x v="2"/>
    <n v="28"/>
    <n v="86"/>
  </r>
  <r>
    <n v="51"/>
    <n v="41"/>
    <n v="100209"/>
    <n v="51041100209"/>
    <x v="1"/>
    <n v="2022"/>
    <x v="4"/>
    <x v="2"/>
    <n v="0"/>
    <n v="114"/>
  </r>
  <r>
    <n v="51"/>
    <n v="41"/>
    <n v="100210"/>
    <n v="51041100210"/>
    <x v="1"/>
    <n v="2022"/>
    <x v="4"/>
    <x v="2"/>
    <n v="0"/>
    <n v="55"/>
  </r>
  <r>
    <n v="51"/>
    <n v="41"/>
    <n v="100211"/>
    <n v="51041100211"/>
    <x v="1"/>
    <n v="2022"/>
    <x v="4"/>
    <x v="2"/>
    <n v="0"/>
    <n v="0"/>
  </r>
  <r>
    <n v="51"/>
    <n v="41"/>
    <n v="100212"/>
    <n v="51041100212"/>
    <x v="1"/>
    <n v="2022"/>
    <x v="4"/>
    <x v="2"/>
    <n v="0"/>
    <n v="15"/>
  </r>
  <r>
    <n v="51"/>
    <n v="41"/>
    <n v="100300"/>
    <n v="51041100300"/>
    <x v="1"/>
    <n v="2022"/>
    <x v="4"/>
    <x v="2"/>
    <n v="8"/>
    <n v="41"/>
  </r>
  <r>
    <n v="51"/>
    <n v="41"/>
    <n v="100403"/>
    <n v="51041100403"/>
    <x v="1"/>
    <n v="2022"/>
    <x v="4"/>
    <x v="2"/>
    <n v="22"/>
    <n v="584"/>
  </r>
  <r>
    <n v="51"/>
    <n v="41"/>
    <n v="100404"/>
    <n v="51041100404"/>
    <x v="1"/>
    <n v="2022"/>
    <x v="4"/>
    <x v="2"/>
    <n v="6"/>
    <n v="24"/>
  </r>
  <r>
    <n v="51"/>
    <n v="41"/>
    <n v="100405"/>
    <n v="51041100405"/>
    <x v="1"/>
    <n v="2022"/>
    <x v="4"/>
    <x v="2"/>
    <n v="0"/>
    <n v="0"/>
  </r>
  <r>
    <n v="51"/>
    <n v="41"/>
    <n v="100406"/>
    <n v="51041100406"/>
    <x v="1"/>
    <n v="2022"/>
    <x v="4"/>
    <x v="2"/>
    <n v="8"/>
    <n v="15"/>
  </r>
  <r>
    <n v="51"/>
    <n v="41"/>
    <n v="100407"/>
    <n v="51041100407"/>
    <x v="1"/>
    <n v="2022"/>
    <x v="4"/>
    <x v="2"/>
    <n v="11"/>
    <n v="11"/>
  </r>
  <r>
    <n v="51"/>
    <n v="41"/>
    <n v="100409"/>
    <n v="51041100409"/>
    <x v="1"/>
    <n v="2022"/>
    <x v="4"/>
    <x v="2"/>
    <n v="0"/>
    <n v="112"/>
  </r>
  <r>
    <n v="51"/>
    <n v="41"/>
    <n v="100410"/>
    <n v="51041100410"/>
    <x v="1"/>
    <n v="2022"/>
    <x v="4"/>
    <x v="2"/>
    <n v="0"/>
    <n v="35"/>
  </r>
  <r>
    <n v="51"/>
    <n v="41"/>
    <n v="100505"/>
    <n v="51041100505"/>
    <x v="1"/>
    <n v="2022"/>
    <x v="4"/>
    <x v="2"/>
    <n v="0"/>
    <n v="45"/>
  </r>
  <r>
    <n v="51"/>
    <n v="41"/>
    <n v="100506"/>
    <n v="51041100506"/>
    <x v="1"/>
    <n v="2022"/>
    <x v="4"/>
    <x v="2"/>
    <n v="0"/>
    <n v="64"/>
  </r>
  <r>
    <n v="51"/>
    <n v="41"/>
    <n v="100507"/>
    <n v="51041100507"/>
    <x v="1"/>
    <n v="2022"/>
    <x v="4"/>
    <x v="2"/>
    <n v="0"/>
    <n v="126"/>
  </r>
  <r>
    <n v="51"/>
    <n v="41"/>
    <n v="100508"/>
    <n v="51041100508"/>
    <x v="1"/>
    <n v="2022"/>
    <x v="4"/>
    <x v="2"/>
    <n v="12"/>
    <n v="71"/>
  </r>
  <r>
    <n v="51"/>
    <n v="41"/>
    <n v="100509"/>
    <n v="51041100509"/>
    <x v="1"/>
    <n v="2022"/>
    <x v="4"/>
    <x v="2"/>
    <n v="39"/>
    <n v="224"/>
  </r>
  <r>
    <n v="51"/>
    <n v="41"/>
    <n v="100510"/>
    <n v="51041100510"/>
    <x v="1"/>
    <n v="2022"/>
    <x v="4"/>
    <x v="2"/>
    <n v="0"/>
    <n v="204"/>
  </r>
  <r>
    <n v="51"/>
    <n v="41"/>
    <n v="100600"/>
    <n v="51041100600"/>
    <x v="1"/>
    <n v="2022"/>
    <x v="4"/>
    <x v="2"/>
    <n v="0"/>
    <n v="7"/>
  </r>
  <r>
    <n v="51"/>
    <n v="41"/>
    <n v="100701"/>
    <n v="51041100701"/>
    <x v="1"/>
    <n v="2022"/>
    <x v="4"/>
    <x v="2"/>
    <n v="0"/>
    <n v="0"/>
  </r>
  <r>
    <n v="51"/>
    <n v="41"/>
    <n v="100702"/>
    <n v="51041100702"/>
    <x v="1"/>
    <n v="2022"/>
    <x v="4"/>
    <x v="2"/>
    <n v="0"/>
    <n v="0"/>
  </r>
  <r>
    <n v="51"/>
    <n v="41"/>
    <n v="100704"/>
    <n v="51041100704"/>
    <x v="1"/>
    <n v="2022"/>
    <x v="4"/>
    <x v="2"/>
    <n v="9"/>
    <n v="52"/>
  </r>
  <r>
    <n v="51"/>
    <n v="41"/>
    <n v="100705"/>
    <n v="51041100705"/>
    <x v="1"/>
    <n v="2022"/>
    <x v="4"/>
    <x v="2"/>
    <n v="0"/>
    <n v="0"/>
  </r>
  <r>
    <n v="51"/>
    <n v="41"/>
    <n v="100804"/>
    <n v="51041100804"/>
    <x v="1"/>
    <n v="2022"/>
    <x v="4"/>
    <x v="2"/>
    <n v="31"/>
    <n v="124"/>
  </r>
  <r>
    <n v="51"/>
    <n v="41"/>
    <n v="100805"/>
    <n v="51041100805"/>
    <x v="1"/>
    <n v="2022"/>
    <x v="4"/>
    <x v="2"/>
    <n v="31"/>
    <n v="109"/>
  </r>
  <r>
    <n v="51"/>
    <n v="41"/>
    <n v="100806"/>
    <n v="51041100806"/>
    <x v="1"/>
    <n v="2022"/>
    <x v="4"/>
    <x v="2"/>
    <n v="0"/>
    <n v="3"/>
  </r>
  <r>
    <n v="51"/>
    <n v="41"/>
    <n v="100807"/>
    <n v="51041100807"/>
    <x v="1"/>
    <n v="2022"/>
    <x v="4"/>
    <x v="2"/>
    <n v="8"/>
    <n v="81"/>
  </r>
  <r>
    <n v="51"/>
    <n v="41"/>
    <n v="100812"/>
    <n v="51041100812"/>
    <x v="1"/>
    <n v="2022"/>
    <x v="4"/>
    <x v="2"/>
    <n v="12"/>
    <n v="76"/>
  </r>
  <r>
    <n v="51"/>
    <n v="41"/>
    <n v="100814"/>
    <n v="51041100814"/>
    <x v="1"/>
    <n v="2022"/>
    <x v="4"/>
    <x v="2"/>
    <n v="11"/>
    <n v="57"/>
  </r>
  <r>
    <n v="51"/>
    <n v="41"/>
    <n v="100815"/>
    <n v="51041100815"/>
    <x v="1"/>
    <n v="2022"/>
    <x v="4"/>
    <x v="2"/>
    <n v="31"/>
    <n v="63"/>
  </r>
  <r>
    <n v="51"/>
    <n v="41"/>
    <n v="100816"/>
    <n v="51041100816"/>
    <x v="1"/>
    <n v="2022"/>
    <x v="4"/>
    <x v="2"/>
    <n v="32"/>
    <n v="50"/>
  </r>
  <r>
    <n v="51"/>
    <n v="41"/>
    <n v="100817"/>
    <n v="51041100817"/>
    <x v="1"/>
    <n v="2022"/>
    <x v="4"/>
    <x v="2"/>
    <n v="10"/>
    <n v="30"/>
  </r>
  <r>
    <n v="51"/>
    <n v="41"/>
    <n v="100818"/>
    <n v="51041100818"/>
    <x v="1"/>
    <n v="2022"/>
    <x v="4"/>
    <x v="2"/>
    <n v="5"/>
    <n v="102"/>
  </r>
  <r>
    <n v="51"/>
    <n v="41"/>
    <n v="100819"/>
    <n v="51041100819"/>
    <x v="1"/>
    <n v="2022"/>
    <x v="4"/>
    <x v="2"/>
    <n v="65"/>
    <n v="184"/>
  </r>
  <r>
    <n v="51"/>
    <n v="41"/>
    <n v="100820"/>
    <n v="51041100820"/>
    <x v="1"/>
    <n v="2022"/>
    <x v="4"/>
    <x v="2"/>
    <n v="199"/>
    <n v="316"/>
  </r>
  <r>
    <n v="51"/>
    <n v="41"/>
    <n v="100821"/>
    <n v="51041100821"/>
    <x v="1"/>
    <n v="2022"/>
    <x v="4"/>
    <x v="2"/>
    <n v="20"/>
    <n v="96"/>
  </r>
  <r>
    <n v="51"/>
    <n v="41"/>
    <n v="100822"/>
    <n v="51041100822"/>
    <x v="1"/>
    <n v="2022"/>
    <x v="4"/>
    <x v="2"/>
    <n v="68"/>
    <n v="303"/>
  </r>
  <r>
    <n v="51"/>
    <n v="41"/>
    <n v="100823"/>
    <n v="51041100823"/>
    <x v="1"/>
    <n v="2022"/>
    <x v="4"/>
    <x v="2"/>
    <n v="59"/>
    <n v="334"/>
  </r>
  <r>
    <n v="51"/>
    <n v="41"/>
    <n v="100902"/>
    <n v="51041100902"/>
    <x v="1"/>
    <n v="2022"/>
    <x v="4"/>
    <x v="2"/>
    <n v="20"/>
    <n v="62"/>
  </r>
  <r>
    <n v="51"/>
    <n v="41"/>
    <n v="100907"/>
    <n v="51041100907"/>
    <x v="1"/>
    <n v="2022"/>
    <x v="4"/>
    <x v="2"/>
    <n v="15"/>
    <n v="76"/>
  </r>
  <r>
    <n v="51"/>
    <n v="41"/>
    <n v="100910"/>
    <n v="51041100910"/>
    <x v="1"/>
    <n v="2022"/>
    <x v="4"/>
    <x v="2"/>
    <n v="1"/>
    <n v="6"/>
  </r>
  <r>
    <n v="51"/>
    <n v="41"/>
    <n v="100912"/>
    <n v="51041100912"/>
    <x v="1"/>
    <n v="2022"/>
    <x v="4"/>
    <x v="2"/>
    <n v="29"/>
    <n v="391"/>
  </r>
  <r>
    <n v="51"/>
    <n v="41"/>
    <n v="100915"/>
    <n v="51041100915"/>
    <x v="1"/>
    <n v="2022"/>
    <x v="4"/>
    <x v="2"/>
    <n v="44"/>
    <n v="111"/>
  </r>
  <r>
    <n v="51"/>
    <n v="41"/>
    <n v="100919"/>
    <n v="51041100919"/>
    <x v="1"/>
    <n v="2022"/>
    <x v="4"/>
    <x v="2"/>
    <n v="23"/>
    <n v="186"/>
  </r>
  <r>
    <n v="51"/>
    <n v="41"/>
    <n v="100920"/>
    <n v="51041100920"/>
    <x v="1"/>
    <n v="2022"/>
    <x v="4"/>
    <x v="2"/>
    <n v="24"/>
    <n v="106"/>
  </r>
  <r>
    <n v="51"/>
    <n v="41"/>
    <n v="100921"/>
    <n v="51041100921"/>
    <x v="1"/>
    <n v="2022"/>
    <x v="4"/>
    <x v="2"/>
    <n v="0"/>
    <n v="183"/>
  </r>
  <r>
    <n v="51"/>
    <n v="41"/>
    <n v="100922"/>
    <n v="51041100922"/>
    <x v="1"/>
    <n v="2022"/>
    <x v="4"/>
    <x v="2"/>
    <n v="32"/>
    <n v="87"/>
  </r>
  <r>
    <n v="51"/>
    <n v="41"/>
    <n v="100923"/>
    <n v="51041100923"/>
    <x v="1"/>
    <n v="2022"/>
    <x v="4"/>
    <x v="2"/>
    <n v="0"/>
    <n v="45"/>
  </r>
  <r>
    <n v="51"/>
    <n v="41"/>
    <n v="100924"/>
    <n v="51041100924"/>
    <x v="1"/>
    <n v="2022"/>
    <x v="4"/>
    <x v="2"/>
    <n v="9"/>
    <n v="282"/>
  </r>
  <r>
    <n v="51"/>
    <n v="41"/>
    <n v="100926"/>
    <n v="51041100926"/>
    <x v="1"/>
    <n v="2022"/>
    <x v="4"/>
    <x v="2"/>
    <n v="59"/>
    <n v="310"/>
  </r>
  <r>
    <n v="51"/>
    <n v="41"/>
    <n v="100928"/>
    <n v="51041100928"/>
    <x v="1"/>
    <n v="2022"/>
    <x v="4"/>
    <x v="2"/>
    <n v="94"/>
    <n v="516"/>
  </r>
  <r>
    <n v="51"/>
    <n v="41"/>
    <n v="100929"/>
    <n v="51041100929"/>
    <x v="1"/>
    <n v="2022"/>
    <x v="4"/>
    <x v="2"/>
    <n v="112"/>
    <n v="425"/>
  </r>
  <r>
    <n v="51"/>
    <n v="41"/>
    <n v="100930"/>
    <n v="51041100930"/>
    <x v="1"/>
    <n v="2022"/>
    <x v="4"/>
    <x v="2"/>
    <n v="0"/>
    <n v="27"/>
  </r>
  <r>
    <n v="51"/>
    <n v="41"/>
    <n v="100931"/>
    <n v="51041100931"/>
    <x v="1"/>
    <n v="2022"/>
    <x v="4"/>
    <x v="2"/>
    <n v="13"/>
    <n v="203"/>
  </r>
  <r>
    <n v="51"/>
    <n v="41"/>
    <n v="100932"/>
    <n v="51041100932"/>
    <x v="1"/>
    <n v="2022"/>
    <x v="4"/>
    <x v="2"/>
    <n v="5"/>
    <n v="86"/>
  </r>
  <r>
    <n v="51"/>
    <n v="41"/>
    <n v="100933"/>
    <n v="51041100933"/>
    <x v="1"/>
    <n v="2022"/>
    <x v="4"/>
    <x v="2"/>
    <n v="14"/>
    <n v="27"/>
  </r>
  <r>
    <n v="51"/>
    <n v="41"/>
    <n v="100934"/>
    <n v="51041100934"/>
    <x v="1"/>
    <n v="2022"/>
    <x v="4"/>
    <x v="2"/>
    <n v="35"/>
    <n v="35"/>
  </r>
  <r>
    <n v="51"/>
    <n v="41"/>
    <n v="100935"/>
    <n v="51041100935"/>
    <x v="1"/>
    <n v="2022"/>
    <x v="4"/>
    <x v="2"/>
    <n v="9"/>
    <n v="48"/>
  </r>
  <r>
    <n v="51"/>
    <n v="41"/>
    <n v="100936"/>
    <n v="51041100936"/>
    <x v="1"/>
    <n v="2022"/>
    <x v="4"/>
    <x v="2"/>
    <n v="7"/>
    <n v="24"/>
  </r>
  <r>
    <n v="51"/>
    <n v="41"/>
    <n v="100937"/>
    <n v="51041100937"/>
    <x v="1"/>
    <n v="2022"/>
    <x v="4"/>
    <x v="2"/>
    <n v="0"/>
    <n v="9"/>
  </r>
  <r>
    <n v="51"/>
    <n v="41"/>
    <n v="100938"/>
    <n v="51041100938"/>
    <x v="1"/>
    <n v="2022"/>
    <x v="4"/>
    <x v="2"/>
    <n v="51"/>
    <n v="289"/>
  </r>
  <r>
    <n v="51"/>
    <n v="41"/>
    <n v="101003"/>
    <n v="51041101003"/>
    <x v="1"/>
    <n v="2022"/>
    <x v="4"/>
    <x v="2"/>
    <n v="31"/>
    <n v="374"/>
  </r>
  <r>
    <n v="51"/>
    <n v="41"/>
    <n v="101004"/>
    <n v="51041101004"/>
    <x v="1"/>
    <n v="2022"/>
    <x v="4"/>
    <x v="2"/>
    <n v="92"/>
    <n v="157"/>
  </r>
  <r>
    <n v="51"/>
    <n v="41"/>
    <n v="101007"/>
    <n v="51041101007"/>
    <x v="1"/>
    <n v="2022"/>
    <x v="4"/>
    <x v="2"/>
    <n v="17"/>
    <n v="223"/>
  </r>
  <r>
    <n v="51"/>
    <n v="41"/>
    <n v="101008"/>
    <n v="51041101008"/>
    <x v="1"/>
    <n v="2022"/>
    <x v="4"/>
    <x v="2"/>
    <n v="76"/>
    <n v="245"/>
  </r>
  <r>
    <n v="51"/>
    <n v="41"/>
    <n v="101009"/>
    <n v="51041101009"/>
    <x v="1"/>
    <n v="2022"/>
    <x v="4"/>
    <x v="2"/>
    <n v="288"/>
    <n v="547"/>
  </r>
  <r>
    <n v="51"/>
    <n v="41"/>
    <n v="101011"/>
    <n v="51041101011"/>
    <x v="1"/>
    <n v="2022"/>
    <x v="4"/>
    <x v="2"/>
    <n v="11"/>
    <n v="39"/>
  </r>
  <r>
    <n v="51"/>
    <n v="41"/>
    <n v="101012"/>
    <n v="51041101012"/>
    <x v="1"/>
    <n v="2022"/>
    <x v="4"/>
    <x v="2"/>
    <n v="15"/>
    <n v="15"/>
  </r>
  <r>
    <n v="51"/>
    <n v="41"/>
    <n v="101013"/>
    <n v="51041101013"/>
    <x v="1"/>
    <n v="2022"/>
    <x v="4"/>
    <x v="2"/>
    <n v="0"/>
    <n v="0"/>
  </r>
  <r>
    <n v="51"/>
    <n v="41"/>
    <n v="101014"/>
    <n v="51041101014"/>
    <x v="1"/>
    <n v="2022"/>
    <x v="4"/>
    <x v="2"/>
    <n v="42"/>
    <n v="118"/>
  </r>
  <r>
    <n v="51"/>
    <n v="41"/>
    <n v="101015"/>
    <n v="51041101015"/>
    <x v="1"/>
    <n v="2022"/>
    <x v="4"/>
    <x v="2"/>
    <n v="82"/>
    <n v="169"/>
  </r>
  <r>
    <n v="51"/>
    <n v="75"/>
    <n v="400101"/>
    <n v="51075400101"/>
    <x v="2"/>
    <n v="2022"/>
    <x v="4"/>
    <x v="2"/>
    <n v="19"/>
    <n v="137"/>
  </r>
  <r>
    <n v="51"/>
    <n v="75"/>
    <n v="400102"/>
    <n v="51075400102"/>
    <x v="2"/>
    <n v="2022"/>
    <x v="4"/>
    <x v="2"/>
    <n v="0"/>
    <n v="101"/>
  </r>
  <r>
    <n v="51"/>
    <n v="75"/>
    <n v="400200"/>
    <n v="51075400200"/>
    <x v="2"/>
    <n v="2022"/>
    <x v="4"/>
    <x v="2"/>
    <n v="0"/>
    <n v="0"/>
  </r>
  <r>
    <n v="51"/>
    <n v="75"/>
    <n v="400300"/>
    <n v="51075400300"/>
    <x v="2"/>
    <n v="2022"/>
    <x v="4"/>
    <x v="2"/>
    <n v="0"/>
    <n v="4"/>
  </r>
  <r>
    <n v="51"/>
    <n v="75"/>
    <n v="400400"/>
    <n v="51075400400"/>
    <x v="2"/>
    <n v="2022"/>
    <x v="4"/>
    <x v="2"/>
    <n v="0"/>
    <n v="19"/>
  </r>
  <r>
    <n v="51"/>
    <n v="75"/>
    <n v="400500"/>
    <n v="51075400500"/>
    <x v="2"/>
    <n v="2022"/>
    <x v="4"/>
    <x v="2"/>
    <n v="0"/>
    <n v="0"/>
  </r>
  <r>
    <n v="51"/>
    <n v="85"/>
    <n v="320100"/>
    <n v="51085320100"/>
    <x v="3"/>
    <n v="2022"/>
    <x v="4"/>
    <x v="2"/>
    <n v="6"/>
    <n v="18"/>
  </r>
  <r>
    <n v="51"/>
    <n v="85"/>
    <n v="320200"/>
    <n v="51085320200"/>
    <x v="3"/>
    <n v="2022"/>
    <x v="4"/>
    <x v="2"/>
    <n v="12"/>
    <n v="60"/>
  </r>
  <r>
    <n v="51"/>
    <n v="85"/>
    <n v="320300"/>
    <n v="51085320300"/>
    <x v="3"/>
    <n v="2022"/>
    <x v="4"/>
    <x v="2"/>
    <n v="29"/>
    <n v="134"/>
  </r>
  <r>
    <n v="51"/>
    <n v="85"/>
    <n v="320400"/>
    <n v="51085320400"/>
    <x v="3"/>
    <n v="2022"/>
    <x v="4"/>
    <x v="2"/>
    <n v="15"/>
    <n v="68"/>
  </r>
  <r>
    <n v="51"/>
    <n v="85"/>
    <n v="320500"/>
    <n v="51085320500"/>
    <x v="3"/>
    <n v="2022"/>
    <x v="4"/>
    <x v="2"/>
    <n v="0"/>
    <n v="10"/>
  </r>
  <r>
    <n v="51"/>
    <n v="85"/>
    <n v="320601"/>
    <n v="51085320601"/>
    <x v="3"/>
    <n v="2022"/>
    <x v="4"/>
    <x v="2"/>
    <n v="9"/>
    <n v="45"/>
  </r>
  <r>
    <n v="51"/>
    <n v="85"/>
    <n v="320602"/>
    <n v="51085320602"/>
    <x v="3"/>
    <n v="2022"/>
    <x v="4"/>
    <x v="2"/>
    <n v="0"/>
    <n v="56"/>
  </r>
  <r>
    <n v="51"/>
    <n v="85"/>
    <n v="320701"/>
    <n v="51085320701"/>
    <x v="3"/>
    <n v="2022"/>
    <x v="4"/>
    <x v="2"/>
    <n v="7"/>
    <n v="7"/>
  </r>
  <r>
    <n v="51"/>
    <n v="85"/>
    <n v="320702"/>
    <n v="51085320702"/>
    <x v="3"/>
    <n v="2022"/>
    <x v="4"/>
    <x v="2"/>
    <n v="2"/>
    <n v="20"/>
  </r>
  <r>
    <n v="51"/>
    <n v="85"/>
    <n v="320801"/>
    <n v="51085320801"/>
    <x v="3"/>
    <n v="2022"/>
    <x v="4"/>
    <x v="2"/>
    <n v="0"/>
    <n v="0"/>
  </r>
  <r>
    <n v="51"/>
    <n v="85"/>
    <n v="320803"/>
    <n v="51085320803"/>
    <x v="3"/>
    <n v="2022"/>
    <x v="4"/>
    <x v="2"/>
    <n v="0"/>
    <n v="130"/>
  </r>
  <r>
    <n v="51"/>
    <n v="85"/>
    <n v="320804"/>
    <n v="51085320804"/>
    <x v="3"/>
    <n v="2022"/>
    <x v="4"/>
    <x v="2"/>
    <n v="5"/>
    <n v="82"/>
  </r>
  <r>
    <n v="51"/>
    <n v="85"/>
    <n v="320805"/>
    <n v="51085320805"/>
    <x v="3"/>
    <n v="2022"/>
    <x v="4"/>
    <x v="2"/>
    <n v="41"/>
    <n v="200"/>
  </r>
  <r>
    <n v="51"/>
    <n v="85"/>
    <n v="320901"/>
    <n v="51085320901"/>
    <x v="3"/>
    <n v="2022"/>
    <x v="4"/>
    <x v="2"/>
    <n v="0"/>
    <n v="43"/>
  </r>
  <r>
    <n v="51"/>
    <n v="85"/>
    <n v="320902"/>
    <n v="51085320902"/>
    <x v="3"/>
    <n v="2022"/>
    <x v="4"/>
    <x v="2"/>
    <n v="8"/>
    <n v="17"/>
  </r>
  <r>
    <n v="51"/>
    <n v="85"/>
    <n v="321001"/>
    <n v="51085321001"/>
    <x v="3"/>
    <n v="2022"/>
    <x v="4"/>
    <x v="2"/>
    <n v="0"/>
    <n v="7"/>
  </r>
  <r>
    <n v="51"/>
    <n v="85"/>
    <n v="321003"/>
    <n v="51085321003"/>
    <x v="3"/>
    <n v="2022"/>
    <x v="4"/>
    <x v="2"/>
    <n v="12"/>
    <n v="25"/>
  </r>
  <r>
    <n v="51"/>
    <n v="85"/>
    <n v="321004"/>
    <n v="51085321004"/>
    <x v="3"/>
    <n v="2022"/>
    <x v="4"/>
    <x v="2"/>
    <n v="31"/>
    <n v="45"/>
  </r>
  <r>
    <n v="51"/>
    <n v="85"/>
    <n v="321100"/>
    <n v="51085321100"/>
    <x v="3"/>
    <n v="2022"/>
    <x v="4"/>
    <x v="2"/>
    <n v="27"/>
    <n v="42"/>
  </r>
  <r>
    <n v="51"/>
    <n v="85"/>
    <n v="321201"/>
    <n v="51085321201"/>
    <x v="3"/>
    <n v="2022"/>
    <x v="4"/>
    <x v="2"/>
    <n v="0"/>
    <n v="0"/>
  </r>
  <r>
    <n v="51"/>
    <n v="85"/>
    <n v="321202"/>
    <n v="51085321202"/>
    <x v="3"/>
    <n v="2022"/>
    <x v="4"/>
    <x v="2"/>
    <n v="0"/>
    <n v="13"/>
  </r>
  <r>
    <n v="51"/>
    <n v="85"/>
    <n v="321300"/>
    <n v="51085321300"/>
    <x v="3"/>
    <n v="2022"/>
    <x v="4"/>
    <x v="2"/>
    <n v="55"/>
    <n v="301"/>
  </r>
  <r>
    <n v="51"/>
    <n v="85"/>
    <n v="321401"/>
    <n v="51085321401"/>
    <x v="3"/>
    <n v="2022"/>
    <x v="4"/>
    <x v="2"/>
    <n v="0"/>
    <n v="11"/>
  </r>
  <r>
    <n v="51"/>
    <n v="85"/>
    <n v="321402"/>
    <n v="51085321402"/>
    <x v="3"/>
    <n v="2022"/>
    <x v="4"/>
    <x v="2"/>
    <n v="0"/>
    <n v="0"/>
  </r>
  <r>
    <n v="51"/>
    <n v="85"/>
    <n v="321403"/>
    <n v="51085321403"/>
    <x v="3"/>
    <n v="2022"/>
    <x v="4"/>
    <x v="2"/>
    <n v="6"/>
    <n v="19"/>
  </r>
  <r>
    <n v="51"/>
    <n v="87"/>
    <n v="200106"/>
    <n v="51087200106"/>
    <x v="4"/>
    <n v="2022"/>
    <x v="4"/>
    <x v="2"/>
    <n v="110"/>
    <n v="317"/>
  </r>
  <r>
    <n v="51"/>
    <n v="87"/>
    <n v="200108"/>
    <n v="51087200108"/>
    <x v="4"/>
    <n v="2022"/>
    <x v="4"/>
    <x v="2"/>
    <n v="0"/>
    <n v="115"/>
  </r>
  <r>
    <n v="51"/>
    <n v="87"/>
    <n v="200109"/>
    <n v="51087200109"/>
    <x v="4"/>
    <n v="2022"/>
    <x v="4"/>
    <x v="2"/>
    <n v="0"/>
    <n v="0"/>
  </r>
  <r>
    <n v="51"/>
    <n v="87"/>
    <n v="200122"/>
    <n v="51087200122"/>
    <x v="4"/>
    <n v="2022"/>
    <x v="4"/>
    <x v="2"/>
    <n v="60"/>
    <n v="487"/>
  </r>
  <r>
    <n v="51"/>
    <n v="87"/>
    <n v="200123"/>
    <n v="51087200123"/>
    <x v="4"/>
    <n v="2022"/>
    <x v="4"/>
    <x v="2"/>
    <n v="10"/>
    <n v="74"/>
  </r>
  <r>
    <n v="51"/>
    <n v="87"/>
    <n v="200124"/>
    <n v="51087200124"/>
    <x v="4"/>
    <n v="2022"/>
    <x v="4"/>
    <x v="2"/>
    <n v="0"/>
    <n v="42"/>
  </r>
  <r>
    <n v="51"/>
    <n v="87"/>
    <n v="200125"/>
    <n v="51087200125"/>
    <x v="4"/>
    <n v="2022"/>
    <x v="4"/>
    <x v="2"/>
    <n v="43"/>
    <n v="1001"/>
  </r>
  <r>
    <n v="51"/>
    <n v="87"/>
    <n v="200126"/>
    <n v="51087200126"/>
    <x v="4"/>
    <n v="2022"/>
    <x v="4"/>
    <x v="2"/>
    <n v="10"/>
    <n v="656"/>
  </r>
  <r>
    <n v="51"/>
    <n v="87"/>
    <n v="200127"/>
    <n v="51087200127"/>
    <x v="4"/>
    <n v="2022"/>
    <x v="4"/>
    <x v="2"/>
    <n v="32"/>
    <n v="207"/>
  </r>
  <r>
    <n v="51"/>
    <n v="87"/>
    <n v="200131"/>
    <n v="51087200131"/>
    <x v="4"/>
    <n v="2022"/>
    <x v="4"/>
    <x v="2"/>
    <n v="0"/>
    <n v="87"/>
  </r>
  <r>
    <n v="51"/>
    <n v="87"/>
    <n v="200132"/>
    <n v="51087200132"/>
    <x v="4"/>
    <n v="2022"/>
    <x v="4"/>
    <x v="2"/>
    <n v="39"/>
    <n v="279"/>
  </r>
  <r>
    <n v="51"/>
    <n v="87"/>
    <n v="200133"/>
    <n v="51087200133"/>
    <x v="4"/>
    <n v="2022"/>
    <x v="4"/>
    <x v="2"/>
    <n v="0"/>
    <n v="134"/>
  </r>
  <r>
    <n v="51"/>
    <n v="87"/>
    <n v="200134"/>
    <n v="51087200134"/>
    <x v="4"/>
    <n v="2022"/>
    <x v="4"/>
    <x v="2"/>
    <n v="0"/>
    <n v="4"/>
  </r>
  <r>
    <n v="51"/>
    <n v="87"/>
    <n v="200135"/>
    <n v="51087200135"/>
    <x v="4"/>
    <n v="2022"/>
    <x v="4"/>
    <x v="2"/>
    <n v="20"/>
    <n v="36"/>
  </r>
  <r>
    <n v="51"/>
    <n v="87"/>
    <n v="200136"/>
    <n v="51087200136"/>
    <x v="4"/>
    <n v="2022"/>
    <x v="4"/>
    <x v="2"/>
    <n v="18"/>
    <n v="18"/>
  </r>
  <r>
    <n v="51"/>
    <n v="87"/>
    <n v="200137"/>
    <n v="51087200137"/>
    <x v="4"/>
    <n v="2022"/>
    <x v="4"/>
    <x v="2"/>
    <n v="0"/>
    <n v="0"/>
  </r>
  <r>
    <n v="51"/>
    <n v="87"/>
    <n v="200138"/>
    <n v="51087200138"/>
    <x v="4"/>
    <n v="2022"/>
    <x v="4"/>
    <x v="2"/>
    <n v="0"/>
    <n v="84"/>
  </r>
  <r>
    <n v="51"/>
    <n v="87"/>
    <n v="200139"/>
    <n v="51087200139"/>
    <x v="4"/>
    <n v="2022"/>
    <x v="4"/>
    <x v="2"/>
    <n v="56"/>
    <n v="267"/>
  </r>
  <r>
    <n v="51"/>
    <n v="87"/>
    <n v="200140"/>
    <n v="51087200140"/>
    <x v="4"/>
    <n v="2022"/>
    <x v="4"/>
    <x v="2"/>
    <n v="12"/>
    <n v="411"/>
  </r>
  <r>
    <n v="51"/>
    <n v="87"/>
    <n v="200141"/>
    <n v="51087200141"/>
    <x v="4"/>
    <n v="2022"/>
    <x v="4"/>
    <x v="2"/>
    <n v="95"/>
    <n v="838"/>
  </r>
  <r>
    <n v="51"/>
    <n v="87"/>
    <n v="200142"/>
    <n v="51087200142"/>
    <x v="4"/>
    <n v="2022"/>
    <x v="4"/>
    <x v="2"/>
    <n v="41"/>
    <n v="410"/>
  </r>
  <r>
    <n v="51"/>
    <n v="87"/>
    <n v="200143"/>
    <n v="51087200143"/>
    <x v="4"/>
    <n v="2022"/>
    <x v="4"/>
    <x v="2"/>
    <n v="16"/>
    <n v="305"/>
  </r>
  <r>
    <n v="51"/>
    <n v="87"/>
    <n v="200144"/>
    <n v="51087200144"/>
    <x v="4"/>
    <n v="2022"/>
    <x v="4"/>
    <x v="2"/>
    <n v="0"/>
    <n v="530"/>
  </r>
  <r>
    <n v="51"/>
    <n v="87"/>
    <n v="200145"/>
    <n v="51087200145"/>
    <x v="4"/>
    <n v="2022"/>
    <x v="4"/>
    <x v="2"/>
    <n v="98"/>
    <n v="789"/>
  </r>
  <r>
    <n v="51"/>
    <n v="87"/>
    <n v="200146"/>
    <n v="51087200146"/>
    <x v="4"/>
    <n v="2022"/>
    <x v="4"/>
    <x v="2"/>
    <n v="15"/>
    <n v="335"/>
  </r>
  <r>
    <n v="51"/>
    <n v="87"/>
    <n v="200147"/>
    <n v="51087200147"/>
    <x v="4"/>
    <n v="2022"/>
    <x v="4"/>
    <x v="2"/>
    <n v="60"/>
    <n v="1777"/>
  </r>
  <r>
    <n v="51"/>
    <n v="87"/>
    <n v="200148"/>
    <n v="51087200148"/>
    <x v="4"/>
    <n v="2022"/>
    <x v="4"/>
    <x v="2"/>
    <n v="92"/>
    <n v="1415"/>
  </r>
  <r>
    <n v="51"/>
    <n v="87"/>
    <n v="200149"/>
    <n v="51087200149"/>
    <x v="4"/>
    <n v="2022"/>
    <x v="4"/>
    <x v="2"/>
    <n v="41"/>
    <n v="1212"/>
  </r>
  <r>
    <n v="51"/>
    <n v="87"/>
    <n v="200150"/>
    <n v="51087200150"/>
    <x v="4"/>
    <n v="2022"/>
    <x v="4"/>
    <x v="2"/>
    <n v="38"/>
    <n v="1111"/>
  </r>
  <r>
    <n v="51"/>
    <n v="87"/>
    <n v="200151"/>
    <n v="51087200151"/>
    <x v="4"/>
    <n v="2022"/>
    <x v="4"/>
    <x v="2"/>
    <n v="44"/>
    <n v="672"/>
  </r>
  <r>
    <n v="51"/>
    <n v="87"/>
    <n v="200152"/>
    <n v="51087200152"/>
    <x v="4"/>
    <n v="2022"/>
    <x v="4"/>
    <x v="2"/>
    <n v="0"/>
    <n v="124"/>
  </r>
  <r>
    <n v="51"/>
    <n v="87"/>
    <n v="200153"/>
    <n v="51087200153"/>
    <x v="4"/>
    <n v="2022"/>
    <x v="4"/>
    <x v="2"/>
    <n v="13"/>
    <n v="210"/>
  </r>
  <r>
    <n v="51"/>
    <n v="87"/>
    <n v="200201"/>
    <n v="51087200201"/>
    <x v="4"/>
    <n v="2022"/>
    <x v="4"/>
    <x v="2"/>
    <n v="0"/>
    <n v="75"/>
  </r>
  <r>
    <n v="51"/>
    <n v="87"/>
    <n v="200202"/>
    <n v="51087200202"/>
    <x v="4"/>
    <n v="2022"/>
    <x v="4"/>
    <x v="2"/>
    <n v="0"/>
    <n v="49"/>
  </r>
  <r>
    <n v="51"/>
    <n v="87"/>
    <n v="200301"/>
    <n v="51087200301"/>
    <x v="4"/>
    <n v="2022"/>
    <x v="4"/>
    <x v="2"/>
    <n v="15"/>
    <n v="51"/>
  </r>
  <r>
    <n v="51"/>
    <n v="87"/>
    <n v="200302"/>
    <n v="51087200302"/>
    <x v="4"/>
    <n v="2022"/>
    <x v="4"/>
    <x v="2"/>
    <n v="0"/>
    <n v="134"/>
  </r>
  <r>
    <n v="51"/>
    <n v="87"/>
    <n v="200303"/>
    <n v="51087200303"/>
    <x v="4"/>
    <n v="2022"/>
    <x v="4"/>
    <x v="2"/>
    <n v="0"/>
    <n v="162"/>
  </r>
  <r>
    <n v="51"/>
    <n v="87"/>
    <n v="200305"/>
    <n v="51087200305"/>
    <x v="4"/>
    <n v="2022"/>
    <x v="4"/>
    <x v="2"/>
    <n v="82"/>
    <n v="499"/>
  </r>
  <r>
    <n v="51"/>
    <n v="87"/>
    <n v="200404"/>
    <n v="51087200404"/>
    <x v="4"/>
    <n v="2022"/>
    <x v="4"/>
    <x v="2"/>
    <n v="19"/>
    <n v="149"/>
  </r>
  <r>
    <n v="51"/>
    <n v="87"/>
    <n v="200407"/>
    <n v="51087200407"/>
    <x v="4"/>
    <n v="2022"/>
    <x v="4"/>
    <x v="2"/>
    <n v="5"/>
    <n v="569"/>
  </r>
  <r>
    <n v="51"/>
    <n v="87"/>
    <n v="200409"/>
    <n v="51087200409"/>
    <x v="4"/>
    <n v="2022"/>
    <x v="4"/>
    <x v="2"/>
    <n v="9"/>
    <n v="84"/>
  </r>
  <r>
    <n v="51"/>
    <n v="87"/>
    <n v="200411"/>
    <n v="51087200411"/>
    <x v="4"/>
    <n v="2022"/>
    <x v="4"/>
    <x v="2"/>
    <n v="18"/>
    <n v="427"/>
  </r>
  <r>
    <n v="51"/>
    <n v="87"/>
    <n v="200412"/>
    <n v="51087200412"/>
    <x v="4"/>
    <n v="2022"/>
    <x v="4"/>
    <x v="2"/>
    <n v="0"/>
    <n v="25"/>
  </r>
  <r>
    <n v="51"/>
    <n v="87"/>
    <n v="200413"/>
    <n v="51087200413"/>
    <x v="4"/>
    <n v="2022"/>
    <x v="4"/>
    <x v="2"/>
    <n v="15"/>
    <n v="365"/>
  </r>
  <r>
    <n v="51"/>
    <n v="87"/>
    <n v="200414"/>
    <n v="51087200414"/>
    <x v="4"/>
    <n v="2022"/>
    <x v="4"/>
    <x v="2"/>
    <n v="56"/>
    <n v="666"/>
  </r>
  <r>
    <n v="51"/>
    <n v="87"/>
    <n v="200415"/>
    <n v="51087200415"/>
    <x v="4"/>
    <n v="2022"/>
    <x v="4"/>
    <x v="2"/>
    <n v="7"/>
    <n v="467"/>
  </r>
  <r>
    <n v="51"/>
    <n v="87"/>
    <n v="200416"/>
    <n v="51087200416"/>
    <x v="4"/>
    <n v="2022"/>
    <x v="4"/>
    <x v="2"/>
    <n v="119"/>
    <n v="233"/>
  </r>
  <r>
    <n v="51"/>
    <n v="87"/>
    <n v="200417"/>
    <n v="51087200417"/>
    <x v="4"/>
    <n v="2022"/>
    <x v="4"/>
    <x v="2"/>
    <n v="38"/>
    <n v="54"/>
  </r>
  <r>
    <n v="51"/>
    <n v="87"/>
    <n v="200418"/>
    <n v="51087200418"/>
    <x v="4"/>
    <n v="2022"/>
    <x v="4"/>
    <x v="2"/>
    <n v="0"/>
    <n v="55"/>
  </r>
  <r>
    <n v="51"/>
    <n v="87"/>
    <n v="200501"/>
    <n v="51087200501"/>
    <x v="4"/>
    <n v="2022"/>
    <x v="4"/>
    <x v="2"/>
    <n v="6"/>
    <n v="98"/>
  </r>
  <r>
    <n v="51"/>
    <n v="87"/>
    <n v="200502"/>
    <n v="51087200502"/>
    <x v="4"/>
    <n v="2022"/>
    <x v="4"/>
    <x v="2"/>
    <n v="20"/>
    <n v="36"/>
  </r>
  <r>
    <n v="51"/>
    <n v="87"/>
    <n v="200503"/>
    <n v="51087200503"/>
    <x v="4"/>
    <n v="2022"/>
    <x v="4"/>
    <x v="2"/>
    <n v="18"/>
    <n v="243"/>
  </r>
  <r>
    <n v="51"/>
    <n v="87"/>
    <n v="200600"/>
    <n v="51087200600"/>
    <x v="4"/>
    <n v="2022"/>
    <x v="4"/>
    <x v="2"/>
    <n v="37"/>
    <n v="172"/>
  </r>
  <r>
    <n v="51"/>
    <n v="87"/>
    <n v="200700"/>
    <n v="51087200700"/>
    <x v="4"/>
    <n v="2022"/>
    <x v="4"/>
    <x v="2"/>
    <n v="0"/>
    <n v="14"/>
  </r>
  <r>
    <n v="51"/>
    <n v="87"/>
    <n v="200801"/>
    <n v="51087200801"/>
    <x v="4"/>
    <n v="2022"/>
    <x v="4"/>
    <x v="2"/>
    <n v="60"/>
    <n v="204"/>
  </r>
  <r>
    <n v="51"/>
    <n v="87"/>
    <n v="200802"/>
    <n v="51087200802"/>
    <x v="4"/>
    <n v="2022"/>
    <x v="4"/>
    <x v="2"/>
    <n v="32"/>
    <n v="82"/>
  </r>
  <r>
    <n v="51"/>
    <n v="87"/>
    <n v="200805"/>
    <n v="51087200805"/>
    <x v="4"/>
    <n v="2022"/>
    <x v="4"/>
    <x v="2"/>
    <n v="0"/>
    <n v="0"/>
  </r>
  <r>
    <n v="51"/>
    <n v="87"/>
    <n v="200806"/>
    <n v="51087200806"/>
    <x v="4"/>
    <n v="2022"/>
    <x v="4"/>
    <x v="2"/>
    <n v="0"/>
    <n v="0"/>
  </r>
  <r>
    <n v="51"/>
    <n v="87"/>
    <n v="200807"/>
    <n v="51087200807"/>
    <x v="4"/>
    <n v="2022"/>
    <x v="4"/>
    <x v="2"/>
    <n v="0"/>
    <n v="0"/>
  </r>
  <r>
    <n v="51"/>
    <n v="87"/>
    <n v="200904"/>
    <n v="51087200904"/>
    <x v="4"/>
    <n v="2022"/>
    <x v="4"/>
    <x v="2"/>
    <n v="37"/>
    <n v="222"/>
  </r>
  <r>
    <n v="51"/>
    <n v="87"/>
    <n v="200905"/>
    <n v="51087200905"/>
    <x v="4"/>
    <n v="2022"/>
    <x v="4"/>
    <x v="2"/>
    <n v="52"/>
    <n v="566"/>
  </r>
  <r>
    <n v="51"/>
    <n v="87"/>
    <n v="200906"/>
    <n v="51087200906"/>
    <x v="4"/>
    <n v="2022"/>
    <x v="4"/>
    <x v="2"/>
    <n v="0"/>
    <n v="373"/>
  </r>
  <r>
    <n v="51"/>
    <n v="87"/>
    <n v="200907"/>
    <n v="51087200907"/>
    <x v="4"/>
    <n v="2022"/>
    <x v="4"/>
    <x v="2"/>
    <n v="63"/>
    <n v="460"/>
  </r>
  <r>
    <n v="51"/>
    <n v="87"/>
    <n v="200908"/>
    <n v="51087200908"/>
    <x v="4"/>
    <n v="2022"/>
    <x v="4"/>
    <x v="2"/>
    <n v="12"/>
    <n v="192"/>
  </r>
  <r>
    <n v="51"/>
    <n v="87"/>
    <n v="201001"/>
    <n v="51087201001"/>
    <x v="4"/>
    <n v="2022"/>
    <x v="4"/>
    <x v="2"/>
    <n v="0"/>
    <n v="0"/>
  </r>
  <r>
    <n v="51"/>
    <n v="87"/>
    <n v="201002"/>
    <n v="51087201002"/>
    <x v="4"/>
    <n v="2022"/>
    <x v="4"/>
    <x v="2"/>
    <n v="0"/>
    <n v="31"/>
  </r>
  <r>
    <n v="51"/>
    <n v="87"/>
    <n v="201003"/>
    <n v="51087201003"/>
    <x v="4"/>
    <n v="2022"/>
    <x v="4"/>
    <x v="2"/>
    <n v="0"/>
    <n v="8"/>
  </r>
  <r>
    <n v="51"/>
    <n v="87"/>
    <n v="201102"/>
    <n v="51087201102"/>
    <x v="4"/>
    <n v="2022"/>
    <x v="4"/>
    <x v="2"/>
    <n v="0"/>
    <n v="17"/>
  </r>
  <r>
    <n v="51"/>
    <n v="87"/>
    <n v="201103"/>
    <n v="51087201103"/>
    <x v="4"/>
    <n v="2022"/>
    <x v="4"/>
    <x v="2"/>
    <n v="0"/>
    <n v="0"/>
  </r>
  <r>
    <n v="51"/>
    <n v="87"/>
    <n v="201104"/>
    <n v="51087201104"/>
    <x v="4"/>
    <n v="2022"/>
    <x v="4"/>
    <x v="2"/>
    <n v="185"/>
    <n v="306"/>
  </r>
  <r>
    <n v="51"/>
    <n v="87"/>
    <n v="201203"/>
    <n v="51087201203"/>
    <x v="4"/>
    <n v="2022"/>
    <x v="4"/>
    <x v="2"/>
    <n v="0"/>
    <n v="0"/>
  </r>
  <r>
    <n v="51"/>
    <n v="87"/>
    <n v="201204"/>
    <n v="51087201204"/>
    <x v="4"/>
    <n v="2022"/>
    <x v="4"/>
    <x v="2"/>
    <n v="0"/>
    <n v="0"/>
  </r>
  <r>
    <n v="51"/>
    <n v="87"/>
    <n v="201205"/>
    <n v="51087201205"/>
    <x v="4"/>
    <n v="2022"/>
    <x v="4"/>
    <x v="2"/>
    <n v="0"/>
    <n v="0"/>
  </r>
  <r>
    <n v="51"/>
    <n v="87"/>
    <n v="201206"/>
    <n v="51087201206"/>
    <x v="4"/>
    <n v="2022"/>
    <x v="4"/>
    <x v="2"/>
    <n v="0"/>
    <n v="28"/>
  </r>
  <r>
    <n v="51"/>
    <n v="87"/>
    <n v="201403"/>
    <n v="51087201403"/>
    <x v="4"/>
    <n v="2022"/>
    <x v="4"/>
    <x v="2"/>
    <n v="0"/>
    <n v="0"/>
  </r>
  <r>
    <n v="51"/>
    <n v="87"/>
    <n v="201404"/>
    <n v="51087201404"/>
    <x v="4"/>
    <n v="2022"/>
    <x v="4"/>
    <x v="2"/>
    <n v="0"/>
    <n v="69"/>
  </r>
  <r>
    <n v="51"/>
    <n v="87"/>
    <n v="201405"/>
    <n v="51087201405"/>
    <x v="4"/>
    <n v="2022"/>
    <x v="4"/>
    <x v="2"/>
    <n v="0"/>
    <n v="0"/>
  </r>
  <r>
    <n v="51"/>
    <n v="87"/>
    <n v="201406"/>
    <n v="51087201406"/>
    <x v="4"/>
    <n v="2022"/>
    <x v="4"/>
    <x v="2"/>
    <n v="0"/>
    <n v="26"/>
  </r>
  <r>
    <n v="51"/>
    <n v="87"/>
    <n v="201502"/>
    <n v="51087201502"/>
    <x v="4"/>
    <n v="2022"/>
    <x v="4"/>
    <x v="2"/>
    <n v="42"/>
    <n v="85"/>
  </r>
  <r>
    <n v="51"/>
    <n v="87"/>
    <n v="201503"/>
    <n v="51087201503"/>
    <x v="4"/>
    <n v="2022"/>
    <x v="4"/>
    <x v="2"/>
    <n v="0"/>
    <n v="0"/>
  </r>
  <r>
    <n v="51"/>
    <n v="87"/>
    <n v="201504"/>
    <n v="51087201504"/>
    <x v="4"/>
    <n v="2022"/>
    <x v="4"/>
    <x v="2"/>
    <n v="47"/>
    <n v="57"/>
  </r>
  <r>
    <n v="51"/>
    <n v="87"/>
    <n v="201601"/>
    <n v="51087201601"/>
    <x v="4"/>
    <n v="2022"/>
    <x v="4"/>
    <x v="2"/>
    <n v="0"/>
    <n v="6"/>
  </r>
  <r>
    <n v="51"/>
    <n v="87"/>
    <n v="201602"/>
    <n v="51087201602"/>
    <x v="4"/>
    <n v="2022"/>
    <x v="4"/>
    <x v="2"/>
    <n v="21"/>
    <n v="75"/>
  </r>
  <r>
    <n v="51"/>
    <n v="87"/>
    <n v="201701"/>
    <n v="51087201701"/>
    <x v="4"/>
    <n v="2022"/>
    <x v="4"/>
    <x v="2"/>
    <n v="0"/>
    <n v="63"/>
  </r>
  <r>
    <n v="51"/>
    <n v="87"/>
    <n v="980100"/>
    <n v="51087980100"/>
    <x v="4"/>
    <n v="2022"/>
    <x v="4"/>
    <x v="2"/>
    <n v="0"/>
    <n v="0"/>
  </r>
  <r>
    <n v="51"/>
    <n v="127"/>
    <n v="700100"/>
    <n v="51127700100"/>
    <x v="5"/>
    <n v="2022"/>
    <x v="4"/>
    <x v="2"/>
    <n v="0"/>
    <n v="26"/>
  </r>
  <r>
    <n v="51"/>
    <n v="127"/>
    <n v="700200"/>
    <n v="51127700200"/>
    <x v="5"/>
    <n v="2022"/>
    <x v="4"/>
    <x v="2"/>
    <n v="17"/>
    <n v="73"/>
  </r>
  <r>
    <n v="51"/>
    <n v="127"/>
    <n v="700301"/>
    <n v="51127700301"/>
    <x v="5"/>
    <n v="2022"/>
    <x v="4"/>
    <x v="2"/>
    <n v="31"/>
    <n v="99"/>
  </r>
  <r>
    <n v="51"/>
    <n v="127"/>
    <n v="700302"/>
    <n v="51127700302"/>
    <x v="5"/>
    <n v="2022"/>
    <x v="4"/>
    <x v="2"/>
    <n v="0"/>
    <n v="29"/>
  </r>
  <r>
    <n v="51"/>
    <n v="145"/>
    <n v="500101"/>
    <n v="51145500101"/>
    <x v="6"/>
    <n v="2022"/>
    <x v="4"/>
    <x v="2"/>
    <n v="0"/>
    <n v="0"/>
  </r>
  <r>
    <n v="51"/>
    <n v="145"/>
    <n v="500102"/>
    <n v="51145500102"/>
    <x v="6"/>
    <n v="2022"/>
    <x v="4"/>
    <x v="2"/>
    <n v="0"/>
    <n v="0"/>
  </r>
  <r>
    <n v="51"/>
    <n v="145"/>
    <n v="500201"/>
    <n v="51145500201"/>
    <x v="6"/>
    <n v="2022"/>
    <x v="4"/>
    <x v="2"/>
    <n v="0"/>
    <n v="17"/>
  </r>
  <r>
    <n v="51"/>
    <n v="145"/>
    <n v="500202"/>
    <n v="51145500202"/>
    <x v="6"/>
    <n v="2022"/>
    <x v="4"/>
    <x v="2"/>
    <n v="0"/>
    <n v="0"/>
  </r>
  <r>
    <n v="51"/>
    <n v="145"/>
    <n v="500300"/>
    <n v="51145500300"/>
    <x v="6"/>
    <n v="2022"/>
    <x v="4"/>
    <x v="2"/>
    <n v="0"/>
    <n v="30"/>
  </r>
  <r>
    <n v="51"/>
    <n v="145"/>
    <n v="500400"/>
    <n v="51145500400"/>
    <x v="6"/>
    <n v="2022"/>
    <x v="4"/>
    <x v="2"/>
    <n v="0"/>
    <n v="0"/>
  </r>
  <r>
    <n v="51"/>
    <n v="570"/>
    <n v="830100"/>
    <n v="51570830100"/>
    <x v="7"/>
    <n v="2022"/>
    <x v="4"/>
    <x v="2"/>
    <n v="33"/>
    <n v="86"/>
  </r>
  <r>
    <n v="51"/>
    <n v="570"/>
    <n v="830200"/>
    <n v="51570830200"/>
    <x v="7"/>
    <n v="2022"/>
    <x v="4"/>
    <x v="2"/>
    <n v="13"/>
    <n v="95"/>
  </r>
  <r>
    <n v="51"/>
    <n v="570"/>
    <n v="830300"/>
    <n v="51570830300"/>
    <x v="7"/>
    <n v="2022"/>
    <x v="4"/>
    <x v="2"/>
    <n v="0"/>
    <n v="37"/>
  </r>
  <r>
    <n v="51"/>
    <n v="570"/>
    <n v="830400"/>
    <n v="51570830400"/>
    <x v="7"/>
    <n v="2022"/>
    <x v="4"/>
    <x v="2"/>
    <n v="24"/>
    <n v="148"/>
  </r>
  <r>
    <n v="51"/>
    <n v="570"/>
    <n v="830500"/>
    <n v="51570830500"/>
    <x v="7"/>
    <n v="2022"/>
    <x v="4"/>
    <x v="2"/>
    <n v="0"/>
    <n v="103"/>
  </r>
  <r>
    <n v="51"/>
    <n v="670"/>
    <n v="820100"/>
    <n v="51670820100"/>
    <x v="8"/>
    <n v="2022"/>
    <x v="4"/>
    <x v="2"/>
    <n v="0"/>
    <n v="0"/>
  </r>
  <r>
    <n v="51"/>
    <n v="670"/>
    <n v="820300"/>
    <n v="51670820300"/>
    <x v="8"/>
    <n v="2022"/>
    <x v="4"/>
    <x v="2"/>
    <n v="0"/>
    <n v="27"/>
  </r>
  <r>
    <n v="51"/>
    <n v="670"/>
    <n v="820400"/>
    <n v="51670820400"/>
    <x v="8"/>
    <n v="2022"/>
    <x v="4"/>
    <x v="2"/>
    <n v="46"/>
    <n v="86"/>
  </r>
  <r>
    <n v="51"/>
    <n v="670"/>
    <n v="820500"/>
    <n v="51670820500"/>
    <x v="8"/>
    <n v="2022"/>
    <x v="4"/>
    <x v="2"/>
    <n v="0"/>
    <n v="51"/>
  </r>
  <r>
    <n v="51"/>
    <n v="670"/>
    <n v="820600"/>
    <n v="51670820600"/>
    <x v="8"/>
    <n v="2022"/>
    <x v="4"/>
    <x v="2"/>
    <n v="0"/>
    <n v="2"/>
  </r>
  <r>
    <n v="51"/>
    <n v="670"/>
    <n v="820700"/>
    <n v="51670820700"/>
    <x v="8"/>
    <n v="2022"/>
    <x v="4"/>
    <x v="2"/>
    <n v="0"/>
    <n v="0"/>
  </r>
  <r>
    <n v="51"/>
    <n v="670"/>
    <n v="980100"/>
    <n v="51670980100"/>
    <x v="8"/>
    <n v="2022"/>
    <x v="4"/>
    <x v="2"/>
    <n v="0"/>
    <n v="0"/>
  </r>
  <r>
    <n v="51"/>
    <n v="730"/>
    <n v="810100"/>
    <n v="51730810100"/>
    <x v="9"/>
    <n v="2022"/>
    <x v="4"/>
    <x v="2"/>
    <n v="0"/>
    <n v="0"/>
  </r>
  <r>
    <n v="51"/>
    <n v="730"/>
    <n v="810300"/>
    <n v="51730810300"/>
    <x v="9"/>
    <n v="2022"/>
    <x v="4"/>
    <x v="2"/>
    <n v="0"/>
    <n v="0"/>
  </r>
  <r>
    <n v="51"/>
    <n v="730"/>
    <n v="810400"/>
    <n v="51730810400"/>
    <x v="9"/>
    <n v="2022"/>
    <x v="4"/>
    <x v="2"/>
    <n v="0"/>
    <n v="0"/>
  </r>
  <r>
    <n v="51"/>
    <n v="730"/>
    <n v="810500"/>
    <n v="51730810500"/>
    <x v="9"/>
    <n v="2022"/>
    <x v="4"/>
    <x v="2"/>
    <n v="13"/>
    <n v="29"/>
  </r>
  <r>
    <n v="51"/>
    <n v="730"/>
    <n v="810600"/>
    <n v="51730810600"/>
    <x v="9"/>
    <n v="2022"/>
    <x v="4"/>
    <x v="2"/>
    <n v="23"/>
    <n v="70"/>
  </r>
  <r>
    <n v="51"/>
    <n v="730"/>
    <n v="810700"/>
    <n v="51730810700"/>
    <x v="9"/>
    <n v="2022"/>
    <x v="4"/>
    <x v="2"/>
    <n v="0"/>
    <n v="0"/>
  </r>
  <r>
    <n v="51"/>
    <n v="730"/>
    <n v="810900"/>
    <n v="51730810900"/>
    <x v="9"/>
    <n v="2022"/>
    <x v="4"/>
    <x v="2"/>
    <n v="0"/>
    <n v="33"/>
  </r>
  <r>
    <n v="51"/>
    <n v="730"/>
    <n v="811000"/>
    <n v="51730811000"/>
    <x v="9"/>
    <n v="2022"/>
    <x v="4"/>
    <x v="2"/>
    <n v="0"/>
    <n v="38"/>
  </r>
  <r>
    <n v="51"/>
    <n v="730"/>
    <n v="811100"/>
    <n v="51730811100"/>
    <x v="9"/>
    <n v="2022"/>
    <x v="4"/>
    <x v="2"/>
    <n v="0"/>
    <n v="47"/>
  </r>
  <r>
    <n v="51"/>
    <n v="730"/>
    <n v="811200"/>
    <n v="51730811200"/>
    <x v="9"/>
    <n v="2022"/>
    <x v="4"/>
    <x v="2"/>
    <n v="0"/>
    <n v="156"/>
  </r>
  <r>
    <n v="51"/>
    <n v="730"/>
    <n v="811300"/>
    <n v="51730811300"/>
    <x v="9"/>
    <n v="2022"/>
    <x v="4"/>
    <x v="2"/>
    <n v="0"/>
    <n v="0"/>
  </r>
  <r>
    <n v="51"/>
    <n v="760"/>
    <n v="10201"/>
    <n v="51760010201"/>
    <x v="10"/>
    <n v="2022"/>
    <x v="4"/>
    <x v="2"/>
    <n v="0"/>
    <n v="0"/>
  </r>
  <r>
    <n v="51"/>
    <n v="760"/>
    <n v="10202"/>
    <n v="51760010202"/>
    <x v="10"/>
    <n v="2022"/>
    <x v="4"/>
    <x v="2"/>
    <n v="0"/>
    <n v="0"/>
  </r>
  <r>
    <n v="51"/>
    <n v="760"/>
    <n v="10300"/>
    <n v="51760010300"/>
    <x v="10"/>
    <n v="2022"/>
    <x v="4"/>
    <x v="2"/>
    <n v="0"/>
    <n v="0"/>
  </r>
  <r>
    <n v="51"/>
    <n v="760"/>
    <n v="10401"/>
    <n v="51760010401"/>
    <x v="10"/>
    <n v="2022"/>
    <x v="4"/>
    <x v="2"/>
    <n v="11"/>
    <n v="59"/>
  </r>
  <r>
    <n v="51"/>
    <n v="760"/>
    <n v="10402"/>
    <n v="51760010402"/>
    <x v="10"/>
    <n v="2022"/>
    <x v="4"/>
    <x v="2"/>
    <n v="0"/>
    <n v="15"/>
  </r>
  <r>
    <n v="51"/>
    <n v="760"/>
    <n v="10500"/>
    <n v="51760010500"/>
    <x v="10"/>
    <n v="2022"/>
    <x v="4"/>
    <x v="2"/>
    <n v="2"/>
    <n v="2"/>
  </r>
  <r>
    <n v="51"/>
    <n v="760"/>
    <n v="10600"/>
    <n v="51760010600"/>
    <x v="10"/>
    <n v="2022"/>
    <x v="4"/>
    <x v="2"/>
    <n v="6"/>
    <n v="43"/>
  </r>
  <r>
    <n v="51"/>
    <n v="760"/>
    <n v="10700"/>
    <n v="51760010700"/>
    <x v="10"/>
    <n v="2022"/>
    <x v="4"/>
    <x v="2"/>
    <n v="24"/>
    <n v="133"/>
  </r>
  <r>
    <n v="51"/>
    <n v="760"/>
    <n v="10800"/>
    <n v="51760010800"/>
    <x v="10"/>
    <n v="2022"/>
    <x v="4"/>
    <x v="2"/>
    <n v="0"/>
    <n v="87"/>
  </r>
  <r>
    <n v="51"/>
    <n v="760"/>
    <n v="10900"/>
    <n v="51760010900"/>
    <x v="10"/>
    <n v="2022"/>
    <x v="4"/>
    <x v="2"/>
    <n v="18"/>
    <n v="36"/>
  </r>
  <r>
    <n v="51"/>
    <n v="760"/>
    <n v="11000"/>
    <n v="51760011000"/>
    <x v="10"/>
    <n v="2022"/>
    <x v="4"/>
    <x v="2"/>
    <n v="0"/>
    <n v="17"/>
  </r>
  <r>
    <n v="51"/>
    <n v="760"/>
    <n v="11100"/>
    <n v="51760011100"/>
    <x v="10"/>
    <n v="2022"/>
    <x v="4"/>
    <x v="2"/>
    <n v="0"/>
    <n v="62"/>
  </r>
  <r>
    <n v="51"/>
    <n v="760"/>
    <n v="20100"/>
    <n v="51760020100"/>
    <x v="10"/>
    <n v="2022"/>
    <x v="4"/>
    <x v="2"/>
    <n v="4"/>
    <n v="38"/>
  </r>
  <r>
    <n v="51"/>
    <n v="760"/>
    <n v="20200"/>
    <n v="51760020200"/>
    <x v="10"/>
    <n v="2022"/>
    <x v="4"/>
    <x v="2"/>
    <n v="0"/>
    <n v="0"/>
  </r>
  <r>
    <n v="51"/>
    <n v="760"/>
    <n v="20300"/>
    <n v="51760020300"/>
    <x v="10"/>
    <n v="2022"/>
    <x v="4"/>
    <x v="2"/>
    <n v="0"/>
    <n v="27"/>
  </r>
  <r>
    <n v="51"/>
    <n v="760"/>
    <n v="20400"/>
    <n v="51760020400"/>
    <x v="10"/>
    <n v="2022"/>
    <x v="4"/>
    <x v="2"/>
    <n v="0"/>
    <n v="17"/>
  </r>
  <r>
    <n v="51"/>
    <n v="760"/>
    <n v="20501"/>
    <n v="51760020501"/>
    <x v="10"/>
    <n v="2022"/>
    <x v="4"/>
    <x v="2"/>
    <n v="0"/>
    <n v="0"/>
  </r>
  <r>
    <n v="51"/>
    <n v="760"/>
    <n v="20502"/>
    <n v="51760020502"/>
    <x v="10"/>
    <n v="2022"/>
    <x v="4"/>
    <x v="2"/>
    <n v="0"/>
    <n v="97"/>
  </r>
  <r>
    <n v="51"/>
    <n v="760"/>
    <n v="20600"/>
    <n v="51760020600"/>
    <x v="10"/>
    <n v="2022"/>
    <x v="4"/>
    <x v="2"/>
    <n v="9"/>
    <n v="26"/>
  </r>
  <r>
    <n v="51"/>
    <n v="760"/>
    <n v="20700"/>
    <n v="51760020700"/>
    <x v="10"/>
    <n v="2022"/>
    <x v="4"/>
    <x v="2"/>
    <n v="0"/>
    <n v="20"/>
  </r>
  <r>
    <n v="51"/>
    <n v="760"/>
    <n v="20800"/>
    <n v="51760020800"/>
    <x v="10"/>
    <n v="2022"/>
    <x v="4"/>
    <x v="2"/>
    <n v="0"/>
    <n v="43"/>
  </r>
  <r>
    <n v="51"/>
    <n v="760"/>
    <n v="20900"/>
    <n v="51760020900"/>
    <x v="10"/>
    <n v="2022"/>
    <x v="4"/>
    <x v="2"/>
    <n v="0"/>
    <n v="7"/>
  </r>
  <r>
    <n v="51"/>
    <n v="760"/>
    <n v="21000"/>
    <n v="51760021000"/>
    <x v="10"/>
    <n v="2022"/>
    <x v="4"/>
    <x v="2"/>
    <n v="0"/>
    <n v="0"/>
  </r>
  <r>
    <n v="51"/>
    <n v="760"/>
    <n v="21100"/>
    <n v="51760021100"/>
    <x v="10"/>
    <n v="2022"/>
    <x v="4"/>
    <x v="2"/>
    <n v="0"/>
    <n v="0"/>
  </r>
  <r>
    <n v="51"/>
    <n v="760"/>
    <n v="21200"/>
    <n v="51760021200"/>
    <x v="10"/>
    <n v="2022"/>
    <x v="4"/>
    <x v="2"/>
    <n v="0"/>
    <n v="0"/>
  </r>
  <r>
    <n v="51"/>
    <n v="760"/>
    <n v="30100"/>
    <n v="51760030100"/>
    <x v="10"/>
    <n v="2022"/>
    <x v="4"/>
    <x v="2"/>
    <n v="0"/>
    <n v="0"/>
  </r>
  <r>
    <n v="51"/>
    <n v="760"/>
    <n v="30200"/>
    <n v="51760030200"/>
    <x v="10"/>
    <n v="2022"/>
    <x v="4"/>
    <x v="2"/>
    <n v="0"/>
    <n v="14"/>
  </r>
  <r>
    <n v="51"/>
    <n v="760"/>
    <n v="30501"/>
    <n v="51760030501"/>
    <x v="10"/>
    <n v="2022"/>
    <x v="4"/>
    <x v="2"/>
    <n v="0"/>
    <n v="91"/>
  </r>
  <r>
    <n v="51"/>
    <n v="760"/>
    <n v="30502"/>
    <n v="51760030502"/>
    <x v="10"/>
    <n v="2022"/>
    <x v="4"/>
    <x v="2"/>
    <n v="0"/>
    <n v="112"/>
  </r>
  <r>
    <n v="51"/>
    <n v="760"/>
    <n v="40201"/>
    <n v="51760040201"/>
    <x v="10"/>
    <n v="2022"/>
    <x v="4"/>
    <x v="2"/>
    <n v="0"/>
    <n v="13"/>
  </r>
  <r>
    <n v="51"/>
    <n v="760"/>
    <n v="40202"/>
    <n v="51760040202"/>
    <x v="10"/>
    <n v="2022"/>
    <x v="4"/>
    <x v="2"/>
    <n v="0"/>
    <n v="79"/>
  </r>
  <r>
    <n v="51"/>
    <n v="760"/>
    <n v="40300"/>
    <n v="51760040300"/>
    <x v="10"/>
    <n v="2022"/>
    <x v="4"/>
    <x v="2"/>
    <n v="0"/>
    <n v="51"/>
  </r>
  <r>
    <n v="51"/>
    <n v="760"/>
    <n v="40400"/>
    <n v="51760040400"/>
    <x v="10"/>
    <n v="2022"/>
    <x v="4"/>
    <x v="2"/>
    <n v="0"/>
    <n v="89"/>
  </r>
  <r>
    <n v="51"/>
    <n v="760"/>
    <n v="40500"/>
    <n v="51760040500"/>
    <x v="10"/>
    <n v="2022"/>
    <x v="4"/>
    <x v="2"/>
    <n v="0"/>
    <n v="30"/>
  </r>
  <r>
    <n v="51"/>
    <n v="760"/>
    <n v="40600"/>
    <n v="51760040600"/>
    <x v="10"/>
    <n v="2022"/>
    <x v="4"/>
    <x v="2"/>
    <n v="9"/>
    <n v="55"/>
  </r>
  <r>
    <n v="51"/>
    <n v="760"/>
    <n v="40700"/>
    <n v="51760040700"/>
    <x v="10"/>
    <n v="2022"/>
    <x v="4"/>
    <x v="2"/>
    <n v="0"/>
    <n v="32"/>
  </r>
  <r>
    <n v="51"/>
    <n v="760"/>
    <n v="40800"/>
    <n v="51760040800"/>
    <x v="10"/>
    <n v="2022"/>
    <x v="4"/>
    <x v="2"/>
    <n v="35"/>
    <n v="45"/>
  </r>
  <r>
    <n v="51"/>
    <n v="760"/>
    <n v="40900"/>
    <n v="51760040900"/>
    <x v="10"/>
    <n v="2022"/>
    <x v="4"/>
    <x v="2"/>
    <n v="0"/>
    <n v="36"/>
  </r>
  <r>
    <n v="51"/>
    <n v="760"/>
    <n v="41000"/>
    <n v="51760041000"/>
    <x v="10"/>
    <n v="2022"/>
    <x v="4"/>
    <x v="2"/>
    <n v="5"/>
    <n v="72"/>
  </r>
  <r>
    <n v="51"/>
    <n v="760"/>
    <n v="41100"/>
    <n v="51760041100"/>
    <x v="10"/>
    <n v="2022"/>
    <x v="4"/>
    <x v="2"/>
    <n v="0"/>
    <n v="49"/>
  </r>
  <r>
    <n v="51"/>
    <n v="760"/>
    <n v="41200"/>
    <n v="51760041200"/>
    <x v="10"/>
    <n v="2022"/>
    <x v="4"/>
    <x v="2"/>
    <n v="0"/>
    <n v="12"/>
  </r>
  <r>
    <n v="51"/>
    <n v="760"/>
    <n v="41300"/>
    <n v="51760041300"/>
    <x v="10"/>
    <n v="2022"/>
    <x v="4"/>
    <x v="2"/>
    <n v="0"/>
    <n v="16"/>
  </r>
  <r>
    <n v="51"/>
    <n v="760"/>
    <n v="41400"/>
    <n v="51760041400"/>
    <x v="10"/>
    <n v="2022"/>
    <x v="4"/>
    <x v="2"/>
    <n v="0"/>
    <n v="42"/>
  </r>
  <r>
    <n v="51"/>
    <n v="760"/>
    <n v="41600"/>
    <n v="51760041600"/>
    <x v="10"/>
    <n v="2022"/>
    <x v="4"/>
    <x v="2"/>
    <n v="0"/>
    <n v="10"/>
  </r>
  <r>
    <n v="51"/>
    <n v="760"/>
    <n v="50100"/>
    <n v="51760050100"/>
    <x v="10"/>
    <n v="2022"/>
    <x v="4"/>
    <x v="2"/>
    <n v="0"/>
    <n v="31"/>
  </r>
  <r>
    <n v="51"/>
    <n v="760"/>
    <n v="50200"/>
    <n v="51760050200"/>
    <x v="10"/>
    <n v="2022"/>
    <x v="4"/>
    <x v="2"/>
    <n v="6"/>
    <n v="54"/>
  </r>
  <r>
    <n v="51"/>
    <n v="760"/>
    <n v="50300"/>
    <n v="51760050300"/>
    <x v="10"/>
    <n v="2022"/>
    <x v="4"/>
    <x v="2"/>
    <n v="0"/>
    <n v="9"/>
  </r>
  <r>
    <n v="51"/>
    <n v="760"/>
    <n v="50400"/>
    <n v="51760050400"/>
    <x v="10"/>
    <n v="2022"/>
    <x v="4"/>
    <x v="2"/>
    <n v="0"/>
    <n v="17"/>
  </r>
  <r>
    <n v="51"/>
    <n v="760"/>
    <n v="50500"/>
    <n v="51760050500"/>
    <x v="10"/>
    <n v="2022"/>
    <x v="4"/>
    <x v="2"/>
    <n v="7"/>
    <n v="56"/>
  </r>
  <r>
    <n v="51"/>
    <n v="760"/>
    <n v="50600"/>
    <n v="51760050600"/>
    <x v="10"/>
    <n v="2022"/>
    <x v="4"/>
    <x v="2"/>
    <n v="0"/>
    <n v="13"/>
  </r>
  <r>
    <n v="51"/>
    <n v="760"/>
    <n v="60200"/>
    <n v="51760060200"/>
    <x v="10"/>
    <n v="2022"/>
    <x v="4"/>
    <x v="2"/>
    <n v="4"/>
    <n v="16"/>
  </r>
  <r>
    <n v="51"/>
    <n v="760"/>
    <n v="60400"/>
    <n v="51760060400"/>
    <x v="10"/>
    <n v="2022"/>
    <x v="4"/>
    <x v="2"/>
    <n v="0"/>
    <n v="4"/>
  </r>
  <r>
    <n v="51"/>
    <n v="760"/>
    <n v="60501"/>
    <n v="51760060501"/>
    <x v="10"/>
    <n v="2022"/>
    <x v="4"/>
    <x v="2"/>
    <n v="0"/>
    <n v="18"/>
  </r>
  <r>
    <n v="51"/>
    <n v="760"/>
    <n v="60502"/>
    <n v="51760060502"/>
    <x v="10"/>
    <n v="2022"/>
    <x v="4"/>
    <x v="2"/>
    <n v="0"/>
    <n v="0"/>
  </r>
  <r>
    <n v="51"/>
    <n v="760"/>
    <n v="60600"/>
    <n v="51760060600"/>
    <x v="10"/>
    <n v="2022"/>
    <x v="4"/>
    <x v="2"/>
    <n v="0"/>
    <n v="13"/>
  </r>
  <r>
    <n v="51"/>
    <n v="760"/>
    <n v="60700"/>
    <n v="51760060700"/>
    <x v="10"/>
    <n v="2022"/>
    <x v="4"/>
    <x v="2"/>
    <n v="0"/>
    <n v="0"/>
  </r>
  <r>
    <n v="51"/>
    <n v="760"/>
    <n v="60800"/>
    <n v="51760060800"/>
    <x v="10"/>
    <n v="2022"/>
    <x v="4"/>
    <x v="2"/>
    <n v="50"/>
    <n v="63"/>
  </r>
  <r>
    <n v="51"/>
    <n v="760"/>
    <n v="60900"/>
    <n v="51760060900"/>
    <x v="10"/>
    <n v="2022"/>
    <x v="4"/>
    <x v="2"/>
    <n v="0"/>
    <n v="11"/>
  </r>
  <r>
    <n v="51"/>
    <n v="760"/>
    <n v="61001"/>
    <n v="51760061001"/>
    <x v="10"/>
    <n v="2022"/>
    <x v="4"/>
    <x v="2"/>
    <n v="0"/>
    <n v="3"/>
  </r>
  <r>
    <n v="51"/>
    <n v="760"/>
    <n v="61002"/>
    <n v="51760061002"/>
    <x v="10"/>
    <n v="2022"/>
    <x v="4"/>
    <x v="2"/>
    <n v="0"/>
    <n v="99"/>
  </r>
  <r>
    <n v="51"/>
    <n v="760"/>
    <n v="70100"/>
    <n v="51760070100"/>
    <x v="10"/>
    <n v="2022"/>
    <x v="4"/>
    <x v="2"/>
    <n v="15"/>
    <n v="152"/>
  </r>
  <r>
    <n v="51"/>
    <n v="760"/>
    <n v="70300"/>
    <n v="51760070300"/>
    <x v="10"/>
    <n v="2022"/>
    <x v="4"/>
    <x v="2"/>
    <n v="0"/>
    <n v="137"/>
  </r>
  <r>
    <n v="51"/>
    <n v="760"/>
    <n v="70400"/>
    <n v="51760070400"/>
    <x v="10"/>
    <n v="2022"/>
    <x v="4"/>
    <x v="2"/>
    <n v="33"/>
    <n v="330"/>
  </r>
  <r>
    <n v="51"/>
    <n v="760"/>
    <n v="70601"/>
    <n v="51760070601"/>
    <x v="10"/>
    <n v="2022"/>
    <x v="4"/>
    <x v="2"/>
    <n v="0"/>
    <n v="38"/>
  </r>
  <r>
    <n v="51"/>
    <n v="760"/>
    <n v="70602"/>
    <n v="51760070602"/>
    <x v="10"/>
    <n v="2022"/>
    <x v="4"/>
    <x v="2"/>
    <n v="0"/>
    <n v="0"/>
  </r>
  <r>
    <n v="51"/>
    <n v="760"/>
    <n v="70700"/>
    <n v="51760070700"/>
    <x v="10"/>
    <n v="2022"/>
    <x v="4"/>
    <x v="2"/>
    <n v="0"/>
    <n v="8"/>
  </r>
  <r>
    <n v="51"/>
    <n v="760"/>
    <n v="70802"/>
    <n v="51760070802"/>
    <x v="10"/>
    <n v="2022"/>
    <x v="4"/>
    <x v="2"/>
    <n v="0"/>
    <n v="45"/>
  </r>
  <r>
    <n v="51"/>
    <n v="760"/>
    <n v="70803"/>
    <n v="51760070803"/>
    <x v="10"/>
    <n v="2022"/>
    <x v="4"/>
    <x v="2"/>
    <n v="0"/>
    <n v="0"/>
  </r>
  <r>
    <n v="51"/>
    <n v="760"/>
    <n v="70804"/>
    <n v="51760070804"/>
    <x v="10"/>
    <n v="2022"/>
    <x v="4"/>
    <x v="2"/>
    <n v="10"/>
    <n v="17"/>
  </r>
  <r>
    <n v="51"/>
    <n v="760"/>
    <n v="70901"/>
    <n v="51760070901"/>
    <x v="10"/>
    <n v="2022"/>
    <x v="4"/>
    <x v="2"/>
    <n v="0"/>
    <n v="0"/>
  </r>
  <r>
    <n v="51"/>
    <n v="760"/>
    <n v="70902"/>
    <n v="51760070902"/>
    <x v="10"/>
    <n v="2022"/>
    <x v="4"/>
    <x v="2"/>
    <n v="0"/>
    <n v="4"/>
  </r>
  <r>
    <n v="51"/>
    <n v="760"/>
    <n v="71002"/>
    <n v="51760071002"/>
    <x v="10"/>
    <n v="2022"/>
    <x v="4"/>
    <x v="2"/>
    <n v="0"/>
    <n v="106"/>
  </r>
  <r>
    <n v="51"/>
    <n v="760"/>
    <n v="71003"/>
    <n v="51760071003"/>
    <x v="10"/>
    <n v="2022"/>
    <x v="4"/>
    <x v="2"/>
    <n v="22"/>
    <n v="22"/>
  </r>
  <r>
    <n v="51"/>
    <n v="760"/>
    <n v="71004"/>
    <n v="51760071004"/>
    <x v="10"/>
    <n v="2022"/>
    <x v="4"/>
    <x v="2"/>
    <n v="0"/>
    <n v="12"/>
  </r>
  <r>
    <n v="51"/>
    <n v="760"/>
    <n v="71100"/>
    <n v="51760071100"/>
    <x v="10"/>
    <n v="2022"/>
    <x v="4"/>
    <x v="2"/>
    <n v="42"/>
    <n v="60"/>
  </r>
  <r>
    <n v="51"/>
    <n v="36"/>
    <n v="600100"/>
    <n v="51036600100"/>
    <x v="0"/>
    <n v="2022"/>
    <x v="5"/>
    <x v="2"/>
    <n v="5"/>
    <n v="5"/>
  </r>
  <r>
    <n v="51"/>
    <n v="36"/>
    <n v="600200"/>
    <n v="51036600200"/>
    <x v="0"/>
    <n v="2022"/>
    <x v="5"/>
    <x v="2"/>
    <n v="5"/>
    <n v="15"/>
  </r>
  <r>
    <n v="51"/>
    <n v="36"/>
    <n v="600300"/>
    <n v="51036600300"/>
    <x v="0"/>
    <n v="2022"/>
    <x v="5"/>
    <x v="2"/>
    <n v="4"/>
    <n v="16"/>
  </r>
  <r>
    <n v="51"/>
    <n v="41"/>
    <n v="100106"/>
    <n v="51041100106"/>
    <x v="1"/>
    <n v="2022"/>
    <x v="5"/>
    <x v="2"/>
    <n v="0"/>
    <n v="35"/>
  </r>
  <r>
    <n v="51"/>
    <n v="41"/>
    <n v="100107"/>
    <n v="51041100107"/>
    <x v="1"/>
    <n v="2022"/>
    <x v="5"/>
    <x v="2"/>
    <n v="4"/>
    <n v="117"/>
  </r>
  <r>
    <n v="51"/>
    <n v="41"/>
    <n v="100206"/>
    <n v="51041100206"/>
    <x v="1"/>
    <n v="2022"/>
    <x v="5"/>
    <x v="2"/>
    <n v="18"/>
    <n v="315"/>
  </r>
  <r>
    <n v="51"/>
    <n v="41"/>
    <n v="100208"/>
    <n v="51041100208"/>
    <x v="1"/>
    <n v="2022"/>
    <x v="5"/>
    <x v="2"/>
    <n v="0"/>
    <n v="0"/>
  </r>
  <r>
    <n v="51"/>
    <n v="41"/>
    <n v="100209"/>
    <n v="51041100209"/>
    <x v="1"/>
    <n v="2022"/>
    <x v="5"/>
    <x v="2"/>
    <n v="57"/>
    <n v="123"/>
  </r>
  <r>
    <n v="51"/>
    <n v="41"/>
    <n v="100210"/>
    <n v="51041100210"/>
    <x v="1"/>
    <n v="2022"/>
    <x v="5"/>
    <x v="2"/>
    <n v="42"/>
    <n v="56"/>
  </r>
  <r>
    <n v="51"/>
    <n v="41"/>
    <n v="100211"/>
    <n v="51041100211"/>
    <x v="1"/>
    <n v="2022"/>
    <x v="5"/>
    <x v="2"/>
    <n v="33"/>
    <n v="611"/>
  </r>
  <r>
    <n v="51"/>
    <n v="41"/>
    <n v="100212"/>
    <n v="51041100212"/>
    <x v="1"/>
    <n v="2022"/>
    <x v="5"/>
    <x v="2"/>
    <n v="102"/>
    <n v="387"/>
  </r>
  <r>
    <n v="51"/>
    <n v="41"/>
    <n v="100300"/>
    <n v="51041100300"/>
    <x v="1"/>
    <n v="2022"/>
    <x v="5"/>
    <x v="2"/>
    <n v="61"/>
    <n v="611"/>
  </r>
  <r>
    <n v="51"/>
    <n v="41"/>
    <n v="100403"/>
    <n v="51041100403"/>
    <x v="1"/>
    <n v="2022"/>
    <x v="5"/>
    <x v="2"/>
    <n v="61"/>
    <n v="274"/>
  </r>
  <r>
    <n v="51"/>
    <n v="41"/>
    <n v="100404"/>
    <n v="51041100404"/>
    <x v="1"/>
    <n v="2022"/>
    <x v="5"/>
    <x v="2"/>
    <n v="48"/>
    <n v="309"/>
  </r>
  <r>
    <n v="51"/>
    <n v="41"/>
    <n v="100405"/>
    <n v="51041100405"/>
    <x v="1"/>
    <n v="2022"/>
    <x v="5"/>
    <x v="2"/>
    <n v="17"/>
    <n v="210"/>
  </r>
  <r>
    <n v="51"/>
    <n v="41"/>
    <n v="100406"/>
    <n v="51041100406"/>
    <x v="1"/>
    <n v="2022"/>
    <x v="5"/>
    <x v="2"/>
    <n v="0"/>
    <n v="73"/>
  </r>
  <r>
    <n v="51"/>
    <n v="41"/>
    <n v="100407"/>
    <n v="51041100407"/>
    <x v="1"/>
    <n v="2022"/>
    <x v="5"/>
    <x v="2"/>
    <n v="8"/>
    <n v="158"/>
  </r>
  <r>
    <n v="51"/>
    <n v="41"/>
    <n v="100409"/>
    <n v="51041100409"/>
    <x v="1"/>
    <n v="2022"/>
    <x v="5"/>
    <x v="2"/>
    <n v="0"/>
    <n v="26"/>
  </r>
  <r>
    <n v="51"/>
    <n v="41"/>
    <n v="100410"/>
    <n v="51041100410"/>
    <x v="1"/>
    <n v="2022"/>
    <x v="5"/>
    <x v="2"/>
    <n v="15"/>
    <n v="63"/>
  </r>
  <r>
    <n v="51"/>
    <n v="41"/>
    <n v="100505"/>
    <n v="51041100505"/>
    <x v="1"/>
    <n v="2022"/>
    <x v="5"/>
    <x v="2"/>
    <n v="49"/>
    <n v="111"/>
  </r>
  <r>
    <n v="51"/>
    <n v="41"/>
    <n v="100506"/>
    <n v="51041100506"/>
    <x v="1"/>
    <n v="2022"/>
    <x v="5"/>
    <x v="2"/>
    <n v="21"/>
    <n v="465"/>
  </r>
  <r>
    <n v="51"/>
    <n v="41"/>
    <n v="100507"/>
    <n v="51041100507"/>
    <x v="1"/>
    <n v="2022"/>
    <x v="5"/>
    <x v="2"/>
    <n v="16"/>
    <n v="66"/>
  </r>
  <r>
    <n v="51"/>
    <n v="41"/>
    <n v="100508"/>
    <n v="51041100508"/>
    <x v="1"/>
    <n v="2022"/>
    <x v="5"/>
    <x v="2"/>
    <n v="9"/>
    <n v="54"/>
  </r>
  <r>
    <n v="51"/>
    <n v="41"/>
    <n v="100509"/>
    <n v="51041100509"/>
    <x v="1"/>
    <n v="2022"/>
    <x v="5"/>
    <x v="2"/>
    <n v="0"/>
    <n v="126"/>
  </r>
  <r>
    <n v="51"/>
    <n v="41"/>
    <n v="100510"/>
    <n v="51041100510"/>
    <x v="1"/>
    <n v="2022"/>
    <x v="5"/>
    <x v="2"/>
    <n v="10"/>
    <n v="154"/>
  </r>
  <r>
    <n v="51"/>
    <n v="41"/>
    <n v="100600"/>
    <n v="51041100600"/>
    <x v="1"/>
    <n v="2022"/>
    <x v="5"/>
    <x v="2"/>
    <n v="0"/>
    <n v="0"/>
  </r>
  <r>
    <n v="51"/>
    <n v="41"/>
    <n v="100701"/>
    <n v="51041100701"/>
    <x v="1"/>
    <n v="2022"/>
    <x v="5"/>
    <x v="2"/>
    <n v="0"/>
    <n v="0"/>
  </r>
  <r>
    <n v="51"/>
    <n v="41"/>
    <n v="100702"/>
    <n v="51041100702"/>
    <x v="1"/>
    <n v="2022"/>
    <x v="5"/>
    <x v="2"/>
    <n v="0"/>
    <n v="30"/>
  </r>
  <r>
    <n v="51"/>
    <n v="41"/>
    <n v="100704"/>
    <n v="51041100704"/>
    <x v="1"/>
    <n v="2022"/>
    <x v="5"/>
    <x v="2"/>
    <n v="54"/>
    <n v="63"/>
  </r>
  <r>
    <n v="51"/>
    <n v="41"/>
    <n v="100705"/>
    <n v="51041100705"/>
    <x v="1"/>
    <n v="2022"/>
    <x v="5"/>
    <x v="2"/>
    <n v="0"/>
    <n v="145"/>
  </r>
  <r>
    <n v="51"/>
    <n v="41"/>
    <n v="100804"/>
    <n v="51041100804"/>
    <x v="1"/>
    <n v="2022"/>
    <x v="5"/>
    <x v="2"/>
    <n v="111"/>
    <n v="453"/>
  </r>
  <r>
    <n v="51"/>
    <n v="41"/>
    <n v="100805"/>
    <n v="51041100805"/>
    <x v="1"/>
    <n v="2022"/>
    <x v="5"/>
    <x v="2"/>
    <n v="23"/>
    <n v="318"/>
  </r>
  <r>
    <n v="51"/>
    <n v="41"/>
    <n v="100806"/>
    <n v="51041100806"/>
    <x v="1"/>
    <n v="2022"/>
    <x v="5"/>
    <x v="2"/>
    <n v="0"/>
    <n v="272"/>
  </r>
  <r>
    <n v="51"/>
    <n v="41"/>
    <n v="100807"/>
    <n v="51041100807"/>
    <x v="1"/>
    <n v="2022"/>
    <x v="5"/>
    <x v="2"/>
    <n v="55"/>
    <n v="381"/>
  </r>
  <r>
    <n v="51"/>
    <n v="41"/>
    <n v="100812"/>
    <n v="51041100812"/>
    <x v="1"/>
    <n v="2022"/>
    <x v="5"/>
    <x v="2"/>
    <n v="0"/>
    <n v="20"/>
  </r>
  <r>
    <n v="51"/>
    <n v="41"/>
    <n v="100814"/>
    <n v="51041100814"/>
    <x v="1"/>
    <n v="2022"/>
    <x v="5"/>
    <x v="2"/>
    <n v="71"/>
    <n v="290"/>
  </r>
  <r>
    <n v="51"/>
    <n v="41"/>
    <n v="100815"/>
    <n v="51041100815"/>
    <x v="1"/>
    <n v="2022"/>
    <x v="5"/>
    <x v="2"/>
    <n v="69"/>
    <n v="838"/>
  </r>
  <r>
    <n v="51"/>
    <n v="41"/>
    <n v="100816"/>
    <n v="51041100816"/>
    <x v="1"/>
    <n v="2022"/>
    <x v="5"/>
    <x v="2"/>
    <n v="22"/>
    <n v="280"/>
  </r>
  <r>
    <n v="51"/>
    <n v="41"/>
    <n v="100817"/>
    <n v="51041100817"/>
    <x v="1"/>
    <n v="2022"/>
    <x v="5"/>
    <x v="2"/>
    <n v="55"/>
    <n v="131"/>
  </r>
  <r>
    <n v="51"/>
    <n v="41"/>
    <n v="100818"/>
    <n v="51041100818"/>
    <x v="1"/>
    <n v="2022"/>
    <x v="5"/>
    <x v="2"/>
    <n v="54"/>
    <n v="153"/>
  </r>
  <r>
    <n v="51"/>
    <n v="41"/>
    <n v="100819"/>
    <n v="51041100819"/>
    <x v="1"/>
    <n v="2022"/>
    <x v="5"/>
    <x v="2"/>
    <n v="196"/>
    <n v="353"/>
  </r>
  <r>
    <n v="51"/>
    <n v="41"/>
    <n v="100820"/>
    <n v="51041100820"/>
    <x v="1"/>
    <n v="2022"/>
    <x v="5"/>
    <x v="2"/>
    <n v="0"/>
    <n v="65"/>
  </r>
  <r>
    <n v="51"/>
    <n v="41"/>
    <n v="100821"/>
    <n v="51041100821"/>
    <x v="1"/>
    <n v="2022"/>
    <x v="5"/>
    <x v="2"/>
    <n v="5"/>
    <n v="29"/>
  </r>
  <r>
    <n v="51"/>
    <n v="41"/>
    <n v="100822"/>
    <n v="51041100822"/>
    <x v="1"/>
    <n v="2022"/>
    <x v="5"/>
    <x v="2"/>
    <n v="16"/>
    <n v="138"/>
  </r>
  <r>
    <n v="51"/>
    <n v="41"/>
    <n v="100823"/>
    <n v="51041100823"/>
    <x v="1"/>
    <n v="2022"/>
    <x v="5"/>
    <x v="2"/>
    <n v="18"/>
    <n v="75"/>
  </r>
  <r>
    <n v="51"/>
    <n v="41"/>
    <n v="100902"/>
    <n v="51041100902"/>
    <x v="1"/>
    <n v="2022"/>
    <x v="5"/>
    <x v="2"/>
    <n v="0"/>
    <n v="11"/>
  </r>
  <r>
    <n v="51"/>
    <n v="41"/>
    <n v="100907"/>
    <n v="51041100907"/>
    <x v="1"/>
    <n v="2022"/>
    <x v="5"/>
    <x v="2"/>
    <n v="0"/>
    <n v="99"/>
  </r>
  <r>
    <n v="51"/>
    <n v="41"/>
    <n v="100910"/>
    <n v="51041100910"/>
    <x v="1"/>
    <n v="2022"/>
    <x v="5"/>
    <x v="2"/>
    <n v="12"/>
    <n v="126"/>
  </r>
  <r>
    <n v="51"/>
    <n v="41"/>
    <n v="100912"/>
    <n v="51041100912"/>
    <x v="1"/>
    <n v="2022"/>
    <x v="5"/>
    <x v="2"/>
    <n v="17"/>
    <n v="78"/>
  </r>
  <r>
    <n v="51"/>
    <n v="41"/>
    <n v="100915"/>
    <n v="51041100915"/>
    <x v="1"/>
    <n v="2022"/>
    <x v="5"/>
    <x v="2"/>
    <n v="0"/>
    <n v="102"/>
  </r>
  <r>
    <n v="51"/>
    <n v="41"/>
    <n v="100919"/>
    <n v="51041100919"/>
    <x v="1"/>
    <n v="2022"/>
    <x v="5"/>
    <x v="2"/>
    <n v="21"/>
    <n v="48"/>
  </r>
  <r>
    <n v="51"/>
    <n v="41"/>
    <n v="100920"/>
    <n v="51041100920"/>
    <x v="1"/>
    <n v="2022"/>
    <x v="5"/>
    <x v="2"/>
    <n v="0"/>
    <n v="0"/>
  </r>
  <r>
    <n v="51"/>
    <n v="41"/>
    <n v="100921"/>
    <n v="51041100921"/>
    <x v="1"/>
    <n v="2022"/>
    <x v="5"/>
    <x v="2"/>
    <n v="80"/>
    <n v="197"/>
  </r>
  <r>
    <n v="51"/>
    <n v="41"/>
    <n v="100922"/>
    <n v="51041100922"/>
    <x v="1"/>
    <n v="2022"/>
    <x v="5"/>
    <x v="2"/>
    <n v="0"/>
    <n v="88"/>
  </r>
  <r>
    <n v="51"/>
    <n v="41"/>
    <n v="100923"/>
    <n v="51041100923"/>
    <x v="1"/>
    <n v="2022"/>
    <x v="5"/>
    <x v="2"/>
    <n v="4"/>
    <n v="21"/>
  </r>
  <r>
    <n v="51"/>
    <n v="41"/>
    <n v="100924"/>
    <n v="51041100924"/>
    <x v="1"/>
    <n v="2022"/>
    <x v="5"/>
    <x v="2"/>
    <n v="21"/>
    <n v="21"/>
  </r>
  <r>
    <n v="51"/>
    <n v="41"/>
    <n v="100926"/>
    <n v="51041100926"/>
    <x v="1"/>
    <n v="2022"/>
    <x v="5"/>
    <x v="2"/>
    <n v="0"/>
    <n v="26"/>
  </r>
  <r>
    <n v="51"/>
    <n v="41"/>
    <n v="100928"/>
    <n v="51041100928"/>
    <x v="1"/>
    <n v="2022"/>
    <x v="5"/>
    <x v="2"/>
    <n v="47"/>
    <n v="137"/>
  </r>
  <r>
    <n v="51"/>
    <n v="41"/>
    <n v="100929"/>
    <n v="51041100929"/>
    <x v="1"/>
    <n v="2022"/>
    <x v="5"/>
    <x v="2"/>
    <n v="0"/>
    <n v="0"/>
  </r>
  <r>
    <n v="51"/>
    <n v="41"/>
    <n v="100930"/>
    <n v="51041100930"/>
    <x v="1"/>
    <n v="2022"/>
    <x v="5"/>
    <x v="2"/>
    <n v="16"/>
    <n v="41"/>
  </r>
  <r>
    <n v="51"/>
    <n v="41"/>
    <n v="100931"/>
    <n v="51041100931"/>
    <x v="1"/>
    <n v="2022"/>
    <x v="5"/>
    <x v="2"/>
    <n v="0"/>
    <n v="13"/>
  </r>
  <r>
    <n v="51"/>
    <n v="41"/>
    <n v="100932"/>
    <n v="51041100932"/>
    <x v="1"/>
    <n v="2022"/>
    <x v="5"/>
    <x v="2"/>
    <n v="6"/>
    <n v="21"/>
  </r>
  <r>
    <n v="51"/>
    <n v="41"/>
    <n v="100933"/>
    <n v="51041100933"/>
    <x v="1"/>
    <n v="2022"/>
    <x v="5"/>
    <x v="2"/>
    <n v="69"/>
    <n v="162"/>
  </r>
  <r>
    <n v="51"/>
    <n v="41"/>
    <n v="100934"/>
    <n v="51041100934"/>
    <x v="1"/>
    <n v="2022"/>
    <x v="5"/>
    <x v="2"/>
    <n v="33"/>
    <n v="161"/>
  </r>
  <r>
    <n v="51"/>
    <n v="41"/>
    <n v="100935"/>
    <n v="51041100935"/>
    <x v="1"/>
    <n v="2022"/>
    <x v="5"/>
    <x v="2"/>
    <n v="0"/>
    <n v="0"/>
  </r>
  <r>
    <n v="51"/>
    <n v="41"/>
    <n v="100936"/>
    <n v="51041100936"/>
    <x v="1"/>
    <n v="2022"/>
    <x v="5"/>
    <x v="2"/>
    <n v="0"/>
    <n v="14"/>
  </r>
  <r>
    <n v="51"/>
    <n v="41"/>
    <n v="100937"/>
    <n v="51041100937"/>
    <x v="1"/>
    <n v="2022"/>
    <x v="5"/>
    <x v="2"/>
    <n v="15"/>
    <n v="28"/>
  </r>
  <r>
    <n v="51"/>
    <n v="41"/>
    <n v="100938"/>
    <n v="51041100938"/>
    <x v="1"/>
    <n v="2022"/>
    <x v="5"/>
    <x v="2"/>
    <n v="0"/>
    <n v="8"/>
  </r>
  <r>
    <n v="51"/>
    <n v="41"/>
    <n v="101003"/>
    <n v="51041101003"/>
    <x v="1"/>
    <n v="2022"/>
    <x v="5"/>
    <x v="2"/>
    <n v="0"/>
    <n v="114"/>
  </r>
  <r>
    <n v="51"/>
    <n v="41"/>
    <n v="101004"/>
    <n v="51041101004"/>
    <x v="1"/>
    <n v="2022"/>
    <x v="5"/>
    <x v="2"/>
    <n v="0"/>
    <n v="103"/>
  </r>
  <r>
    <n v="51"/>
    <n v="41"/>
    <n v="101007"/>
    <n v="51041101007"/>
    <x v="1"/>
    <n v="2022"/>
    <x v="5"/>
    <x v="2"/>
    <n v="0"/>
    <n v="38"/>
  </r>
  <r>
    <n v="51"/>
    <n v="41"/>
    <n v="101008"/>
    <n v="51041101008"/>
    <x v="1"/>
    <n v="2022"/>
    <x v="5"/>
    <x v="2"/>
    <n v="0"/>
    <n v="0"/>
  </r>
  <r>
    <n v="51"/>
    <n v="41"/>
    <n v="101009"/>
    <n v="51041101009"/>
    <x v="1"/>
    <n v="2022"/>
    <x v="5"/>
    <x v="2"/>
    <n v="0"/>
    <n v="17"/>
  </r>
  <r>
    <n v="51"/>
    <n v="41"/>
    <n v="101011"/>
    <n v="51041101011"/>
    <x v="1"/>
    <n v="2022"/>
    <x v="5"/>
    <x v="2"/>
    <n v="0"/>
    <n v="10"/>
  </r>
  <r>
    <n v="51"/>
    <n v="41"/>
    <n v="101012"/>
    <n v="51041101012"/>
    <x v="1"/>
    <n v="2022"/>
    <x v="5"/>
    <x v="2"/>
    <n v="71"/>
    <n v="71"/>
  </r>
  <r>
    <n v="51"/>
    <n v="41"/>
    <n v="101013"/>
    <n v="51041101013"/>
    <x v="1"/>
    <n v="2022"/>
    <x v="5"/>
    <x v="2"/>
    <n v="0"/>
    <n v="9"/>
  </r>
  <r>
    <n v="51"/>
    <n v="41"/>
    <n v="101014"/>
    <n v="51041101014"/>
    <x v="1"/>
    <n v="2022"/>
    <x v="5"/>
    <x v="2"/>
    <n v="0"/>
    <n v="0"/>
  </r>
  <r>
    <n v="51"/>
    <n v="41"/>
    <n v="101015"/>
    <n v="51041101015"/>
    <x v="1"/>
    <n v="2022"/>
    <x v="5"/>
    <x v="2"/>
    <n v="0"/>
    <n v="43"/>
  </r>
  <r>
    <n v="51"/>
    <n v="75"/>
    <n v="400101"/>
    <n v="51075400101"/>
    <x v="2"/>
    <n v="2022"/>
    <x v="5"/>
    <x v="2"/>
    <n v="0"/>
    <n v="0"/>
  </r>
  <r>
    <n v="51"/>
    <n v="75"/>
    <n v="400102"/>
    <n v="51075400102"/>
    <x v="2"/>
    <n v="2022"/>
    <x v="5"/>
    <x v="2"/>
    <n v="57"/>
    <n v="57"/>
  </r>
  <r>
    <n v="51"/>
    <n v="75"/>
    <n v="400200"/>
    <n v="51075400200"/>
    <x v="2"/>
    <n v="2022"/>
    <x v="5"/>
    <x v="2"/>
    <n v="0"/>
    <n v="71"/>
  </r>
  <r>
    <n v="51"/>
    <n v="75"/>
    <n v="400300"/>
    <n v="51075400300"/>
    <x v="2"/>
    <n v="2022"/>
    <x v="5"/>
    <x v="2"/>
    <n v="32"/>
    <n v="37"/>
  </r>
  <r>
    <n v="51"/>
    <n v="75"/>
    <n v="400400"/>
    <n v="51075400400"/>
    <x v="2"/>
    <n v="2022"/>
    <x v="5"/>
    <x v="2"/>
    <n v="0"/>
    <n v="62"/>
  </r>
  <r>
    <n v="51"/>
    <n v="75"/>
    <n v="400500"/>
    <n v="51075400500"/>
    <x v="2"/>
    <n v="2022"/>
    <x v="5"/>
    <x v="2"/>
    <n v="0"/>
    <n v="0"/>
  </r>
  <r>
    <n v="51"/>
    <n v="85"/>
    <n v="320100"/>
    <n v="51085320100"/>
    <x v="3"/>
    <n v="2022"/>
    <x v="5"/>
    <x v="2"/>
    <n v="0"/>
    <n v="50"/>
  </r>
  <r>
    <n v="51"/>
    <n v="85"/>
    <n v="320200"/>
    <n v="51085320200"/>
    <x v="3"/>
    <n v="2022"/>
    <x v="5"/>
    <x v="2"/>
    <n v="0"/>
    <n v="27"/>
  </r>
  <r>
    <n v="51"/>
    <n v="85"/>
    <n v="320300"/>
    <n v="51085320300"/>
    <x v="3"/>
    <n v="2022"/>
    <x v="5"/>
    <x v="2"/>
    <n v="0"/>
    <n v="39"/>
  </r>
  <r>
    <n v="51"/>
    <n v="85"/>
    <n v="320400"/>
    <n v="51085320400"/>
    <x v="3"/>
    <n v="2022"/>
    <x v="5"/>
    <x v="2"/>
    <n v="17"/>
    <n v="17"/>
  </r>
  <r>
    <n v="51"/>
    <n v="85"/>
    <n v="320500"/>
    <n v="51085320500"/>
    <x v="3"/>
    <n v="2022"/>
    <x v="5"/>
    <x v="2"/>
    <n v="7"/>
    <n v="13"/>
  </r>
  <r>
    <n v="51"/>
    <n v="85"/>
    <n v="320601"/>
    <n v="51085320601"/>
    <x v="3"/>
    <n v="2022"/>
    <x v="5"/>
    <x v="2"/>
    <n v="0"/>
    <n v="181"/>
  </r>
  <r>
    <n v="51"/>
    <n v="85"/>
    <n v="320602"/>
    <n v="51085320602"/>
    <x v="3"/>
    <n v="2022"/>
    <x v="5"/>
    <x v="2"/>
    <n v="183"/>
    <n v="226"/>
  </r>
  <r>
    <n v="51"/>
    <n v="85"/>
    <n v="320701"/>
    <n v="51085320701"/>
    <x v="3"/>
    <n v="2022"/>
    <x v="5"/>
    <x v="2"/>
    <n v="20"/>
    <n v="34"/>
  </r>
  <r>
    <n v="51"/>
    <n v="85"/>
    <n v="320702"/>
    <n v="51085320702"/>
    <x v="3"/>
    <n v="2022"/>
    <x v="5"/>
    <x v="2"/>
    <n v="0"/>
    <n v="2"/>
  </r>
  <r>
    <n v="51"/>
    <n v="85"/>
    <n v="320801"/>
    <n v="51085320801"/>
    <x v="3"/>
    <n v="2022"/>
    <x v="5"/>
    <x v="2"/>
    <n v="14"/>
    <n v="14"/>
  </r>
  <r>
    <n v="51"/>
    <n v="85"/>
    <n v="320803"/>
    <n v="51085320803"/>
    <x v="3"/>
    <n v="2022"/>
    <x v="5"/>
    <x v="2"/>
    <n v="0"/>
    <n v="53"/>
  </r>
  <r>
    <n v="51"/>
    <n v="85"/>
    <n v="320804"/>
    <n v="51085320804"/>
    <x v="3"/>
    <n v="2022"/>
    <x v="5"/>
    <x v="2"/>
    <n v="0"/>
    <n v="25"/>
  </r>
  <r>
    <n v="51"/>
    <n v="85"/>
    <n v="320805"/>
    <n v="51085320805"/>
    <x v="3"/>
    <n v="2022"/>
    <x v="5"/>
    <x v="2"/>
    <n v="0"/>
    <n v="12"/>
  </r>
  <r>
    <n v="51"/>
    <n v="85"/>
    <n v="320901"/>
    <n v="51085320901"/>
    <x v="3"/>
    <n v="2022"/>
    <x v="5"/>
    <x v="2"/>
    <n v="0"/>
    <n v="0"/>
  </r>
  <r>
    <n v="51"/>
    <n v="85"/>
    <n v="320902"/>
    <n v="51085320902"/>
    <x v="3"/>
    <n v="2022"/>
    <x v="5"/>
    <x v="2"/>
    <n v="0"/>
    <n v="0"/>
  </r>
  <r>
    <n v="51"/>
    <n v="85"/>
    <n v="321001"/>
    <n v="51085321001"/>
    <x v="3"/>
    <n v="2022"/>
    <x v="5"/>
    <x v="2"/>
    <n v="0"/>
    <n v="0"/>
  </r>
  <r>
    <n v="51"/>
    <n v="85"/>
    <n v="321003"/>
    <n v="51085321003"/>
    <x v="3"/>
    <n v="2022"/>
    <x v="5"/>
    <x v="2"/>
    <n v="0"/>
    <n v="0"/>
  </r>
  <r>
    <n v="51"/>
    <n v="85"/>
    <n v="321004"/>
    <n v="51085321004"/>
    <x v="3"/>
    <n v="2022"/>
    <x v="5"/>
    <x v="2"/>
    <n v="38"/>
    <n v="103"/>
  </r>
  <r>
    <n v="51"/>
    <n v="85"/>
    <n v="321100"/>
    <n v="51085321100"/>
    <x v="3"/>
    <n v="2022"/>
    <x v="5"/>
    <x v="2"/>
    <n v="0"/>
    <n v="0"/>
  </r>
  <r>
    <n v="51"/>
    <n v="85"/>
    <n v="321201"/>
    <n v="51085321201"/>
    <x v="3"/>
    <n v="2022"/>
    <x v="5"/>
    <x v="2"/>
    <n v="0"/>
    <n v="0"/>
  </r>
  <r>
    <n v="51"/>
    <n v="85"/>
    <n v="321202"/>
    <n v="51085321202"/>
    <x v="3"/>
    <n v="2022"/>
    <x v="5"/>
    <x v="2"/>
    <n v="0"/>
    <n v="99"/>
  </r>
  <r>
    <n v="51"/>
    <n v="85"/>
    <n v="321300"/>
    <n v="51085321300"/>
    <x v="3"/>
    <n v="2022"/>
    <x v="5"/>
    <x v="2"/>
    <n v="15"/>
    <n v="15"/>
  </r>
  <r>
    <n v="51"/>
    <n v="85"/>
    <n v="321401"/>
    <n v="51085321401"/>
    <x v="3"/>
    <n v="2022"/>
    <x v="5"/>
    <x v="2"/>
    <n v="0"/>
    <n v="94"/>
  </r>
  <r>
    <n v="51"/>
    <n v="85"/>
    <n v="321402"/>
    <n v="51085321402"/>
    <x v="3"/>
    <n v="2022"/>
    <x v="5"/>
    <x v="2"/>
    <n v="30"/>
    <n v="30"/>
  </r>
  <r>
    <n v="51"/>
    <n v="85"/>
    <n v="321403"/>
    <n v="51085321403"/>
    <x v="3"/>
    <n v="2022"/>
    <x v="5"/>
    <x v="2"/>
    <n v="0"/>
    <n v="0"/>
  </r>
  <r>
    <n v="51"/>
    <n v="87"/>
    <n v="200106"/>
    <n v="51087200106"/>
    <x v="4"/>
    <n v="2022"/>
    <x v="5"/>
    <x v="2"/>
    <n v="11"/>
    <n v="328"/>
  </r>
  <r>
    <n v="51"/>
    <n v="87"/>
    <n v="200108"/>
    <n v="51087200108"/>
    <x v="4"/>
    <n v="2022"/>
    <x v="5"/>
    <x v="2"/>
    <n v="0"/>
    <n v="0"/>
  </r>
  <r>
    <n v="51"/>
    <n v="87"/>
    <n v="200109"/>
    <n v="51087200109"/>
    <x v="4"/>
    <n v="2022"/>
    <x v="5"/>
    <x v="2"/>
    <n v="0"/>
    <n v="0"/>
  </r>
  <r>
    <n v="51"/>
    <n v="87"/>
    <n v="200122"/>
    <n v="51087200122"/>
    <x v="4"/>
    <n v="2022"/>
    <x v="5"/>
    <x v="2"/>
    <n v="7"/>
    <n v="7"/>
  </r>
  <r>
    <n v="51"/>
    <n v="87"/>
    <n v="200123"/>
    <n v="51087200123"/>
    <x v="4"/>
    <n v="2022"/>
    <x v="5"/>
    <x v="2"/>
    <n v="45"/>
    <n v="78"/>
  </r>
  <r>
    <n v="51"/>
    <n v="87"/>
    <n v="200124"/>
    <n v="51087200124"/>
    <x v="4"/>
    <n v="2022"/>
    <x v="5"/>
    <x v="2"/>
    <n v="0"/>
    <n v="247"/>
  </r>
  <r>
    <n v="51"/>
    <n v="87"/>
    <n v="200125"/>
    <n v="51087200125"/>
    <x v="4"/>
    <n v="2022"/>
    <x v="5"/>
    <x v="2"/>
    <n v="0"/>
    <n v="54"/>
  </r>
  <r>
    <n v="51"/>
    <n v="87"/>
    <n v="200126"/>
    <n v="51087200126"/>
    <x v="4"/>
    <n v="2022"/>
    <x v="5"/>
    <x v="2"/>
    <n v="35"/>
    <n v="95"/>
  </r>
  <r>
    <n v="51"/>
    <n v="87"/>
    <n v="200127"/>
    <n v="51087200127"/>
    <x v="4"/>
    <n v="2022"/>
    <x v="5"/>
    <x v="2"/>
    <n v="0"/>
    <n v="0"/>
  </r>
  <r>
    <n v="51"/>
    <n v="87"/>
    <n v="200131"/>
    <n v="51087200131"/>
    <x v="4"/>
    <n v="2022"/>
    <x v="5"/>
    <x v="2"/>
    <n v="0"/>
    <n v="0"/>
  </r>
  <r>
    <n v="51"/>
    <n v="87"/>
    <n v="200132"/>
    <n v="51087200132"/>
    <x v="4"/>
    <n v="2022"/>
    <x v="5"/>
    <x v="2"/>
    <n v="0"/>
    <n v="124"/>
  </r>
  <r>
    <n v="51"/>
    <n v="87"/>
    <n v="200133"/>
    <n v="51087200133"/>
    <x v="4"/>
    <n v="2022"/>
    <x v="5"/>
    <x v="2"/>
    <n v="0"/>
    <n v="0"/>
  </r>
  <r>
    <n v="51"/>
    <n v="87"/>
    <n v="200134"/>
    <n v="51087200134"/>
    <x v="4"/>
    <n v="2022"/>
    <x v="5"/>
    <x v="2"/>
    <n v="0"/>
    <n v="45"/>
  </r>
  <r>
    <n v="51"/>
    <n v="87"/>
    <n v="200135"/>
    <n v="51087200135"/>
    <x v="4"/>
    <n v="2022"/>
    <x v="5"/>
    <x v="2"/>
    <n v="0"/>
    <n v="20"/>
  </r>
  <r>
    <n v="51"/>
    <n v="87"/>
    <n v="200136"/>
    <n v="51087200136"/>
    <x v="4"/>
    <n v="2022"/>
    <x v="5"/>
    <x v="2"/>
    <n v="0"/>
    <n v="32"/>
  </r>
  <r>
    <n v="51"/>
    <n v="87"/>
    <n v="200137"/>
    <n v="51087200137"/>
    <x v="4"/>
    <n v="2022"/>
    <x v="5"/>
    <x v="2"/>
    <n v="0"/>
    <n v="53"/>
  </r>
  <r>
    <n v="51"/>
    <n v="87"/>
    <n v="200138"/>
    <n v="51087200138"/>
    <x v="4"/>
    <n v="2022"/>
    <x v="5"/>
    <x v="2"/>
    <n v="0"/>
    <n v="25"/>
  </r>
  <r>
    <n v="51"/>
    <n v="87"/>
    <n v="200139"/>
    <n v="51087200139"/>
    <x v="4"/>
    <n v="2022"/>
    <x v="5"/>
    <x v="2"/>
    <n v="0"/>
    <n v="95"/>
  </r>
  <r>
    <n v="51"/>
    <n v="87"/>
    <n v="200140"/>
    <n v="51087200140"/>
    <x v="4"/>
    <n v="2022"/>
    <x v="5"/>
    <x v="2"/>
    <n v="0"/>
    <n v="13"/>
  </r>
  <r>
    <n v="51"/>
    <n v="87"/>
    <n v="200141"/>
    <n v="51087200141"/>
    <x v="4"/>
    <n v="2022"/>
    <x v="5"/>
    <x v="2"/>
    <n v="0"/>
    <n v="0"/>
  </r>
  <r>
    <n v="51"/>
    <n v="87"/>
    <n v="200142"/>
    <n v="51087200142"/>
    <x v="4"/>
    <n v="2022"/>
    <x v="5"/>
    <x v="2"/>
    <n v="0"/>
    <n v="17"/>
  </r>
  <r>
    <n v="51"/>
    <n v="87"/>
    <n v="200143"/>
    <n v="51087200143"/>
    <x v="4"/>
    <n v="2022"/>
    <x v="5"/>
    <x v="2"/>
    <n v="0"/>
    <n v="7"/>
  </r>
  <r>
    <n v="51"/>
    <n v="87"/>
    <n v="200144"/>
    <n v="51087200144"/>
    <x v="4"/>
    <n v="2022"/>
    <x v="5"/>
    <x v="2"/>
    <n v="0"/>
    <n v="40"/>
  </r>
  <r>
    <n v="51"/>
    <n v="87"/>
    <n v="200145"/>
    <n v="51087200145"/>
    <x v="4"/>
    <n v="2022"/>
    <x v="5"/>
    <x v="2"/>
    <n v="7"/>
    <n v="25"/>
  </r>
  <r>
    <n v="51"/>
    <n v="87"/>
    <n v="200146"/>
    <n v="51087200146"/>
    <x v="4"/>
    <n v="2022"/>
    <x v="5"/>
    <x v="2"/>
    <n v="0"/>
    <n v="0"/>
  </r>
  <r>
    <n v="51"/>
    <n v="87"/>
    <n v="200147"/>
    <n v="51087200147"/>
    <x v="4"/>
    <n v="2022"/>
    <x v="5"/>
    <x v="2"/>
    <n v="0"/>
    <n v="21"/>
  </r>
  <r>
    <n v="51"/>
    <n v="87"/>
    <n v="200148"/>
    <n v="51087200148"/>
    <x v="4"/>
    <n v="2022"/>
    <x v="5"/>
    <x v="2"/>
    <n v="0"/>
    <n v="0"/>
  </r>
  <r>
    <n v="51"/>
    <n v="87"/>
    <n v="200149"/>
    <n v="51087200149"/>
    <x v="4"/>
    <n v="2022"/>
    <x v="5"/>
    <x v="2"/>
    <n v="0"/>
    <n v="0"/>
  </r>
  <r>
    <n v="51"/>
    <n v="87"/>
    <n v="200150"/>
    <n v="51087200150"/>
    <x v="4"/>
    <n v="2022"/>
    <x v="5"/>
    <x v="2"/>
    <n v="0"/>
    <n v="0"/>
  </r>
  <r>
    <n v="51"/>
    <n v="87"/>
    <n v="200151"/>
    <n v="51087200151"/>
    <x v="4"/>
    <n v="2022"/>
    <x v="5"/>
    <x v="2"/>
    <n v="0"/>
    <n v="17"/>
  </r>
  <r>
    <n v="51"/>
    <n v="87"/>
    <n v="200152"/>
    <n v="51087200152"/>
    <x v="4"/>
    <n v="2022"/>
    <x v="5"/>
    <x v="2"/>
    <n v="0"/>
    <n v="0"/>
  </r>
  <r>
    <n v="51"/>
    <n v="87"/>
    <n v="200153"/>
    <n v="51087200153"/>
    <x v="4"/>
    <n v="2022"/>
    <x v="5"/>
    <x v="2"/>
    <n v="0"/>
    <n v="152"/>
  </r>
  <r>
    <n v="51"/>
    <n v="87"/>
    <n v="200201"/>
    <n v="51087200201"/>
    <x v="4"/>
    <n v="2022"/>
    <x v="5"/>
    <x v="2"/>
    <n v="0"/>
    <n v="0"/>
  </r>
  <r>
    <n v="51"/>
    <n v="87"/>
    <n v="200202"/>
    <n v="51087200202"/>
    <x v="4"/>
    <n v="2022"/>
    <x v="5"/>
    <x v="2"/>
    <n v="0"/>
    <n v="45"/>
  </r>
  <r>
    <n v="51"/>
    <n v="87"/>
    <n v="200301"/>
    <n v="51087200301"/>
    <x v="4"/>
    <n v="2022"/>
    <x v="5"/>
    <x v="2"/>
    <n v="18"/>
    <n v="18"/>
  </r>
  <r>
    <n v="51"/>
    <n v="87"/>
    <n v="200302"/>
    <n v="51087200302"/>
    <x v="4"/>
    <n v="2022"/>
    <x v="5"/>
    <x v="2"/>
    <n v="0"/>
    <n v="25"/>
  </r>
  <r>
    <n v="51"/>
    <n v="87"/>
    <n v="200303"/>
    <n v="51087200303"/>
    <x v="4"/>
    <n v="2022"/>
    <x v="5"/>
    <x v="2"/>
    <n v="0"/>
    <n v="105"/>
  </r>
  <r>
    <n v="51"/>
    <n v="87"/>
    <n v="200305"/>
    <n v="51087200305"/>
    <x v="4"/>
    <n v="2022"/>
    <x v="5"/>
    <x v="2"/>
    <n v="34"/>
    <n v="206"/>
  </r>
  <r>
    <n v="51"/>
    <n v="87"/>
    <n v="200404"/>
    <n v="51087200404"/>
    <x v="4"/>
    <n v="2022"/>
    <x v="5"/>
    <x v="2"/>
    <n v="0"/>
    <n v="58"/>
  </r>
  <r>
    <n v="51"/>
    <n v="87"/>
    <n v="200407"/>
    <n v="51087200407"/>
    <x v="4"/>
    <n v="2022"/>
    <x v="5"/>
    <x v="2"/>
    <n v="120"/>
    <n v="200"/>
  </r>
  <r>
    <n v="51"/>
    <n v="87"/>
    <n v="200409"/>
    <n v="51087200409"/>
    <x v="4"/>
    <n v="2022"/>
    <x v="5"/>
    <x v="2"/>
    <n v="9"/>
    <n v="241"/>
  </r>
  <r>
    <n v="51"/>
    <n v="87"/>
    <n v="200411"/>
    <n v="51087200411"/>
    <x v="4"/>
    <n v="2022"/>
    <x v="5"/>
    <x v="2"/>
    <n v="12"/>
    <n v="81"/>
  </r>
  <r>
    <n v="51"/>
    <n v="87"/>
    <n v="200412"/>
    <n v="51087200412"/>
    <x v="4"/>
    <n v="2022"/>
    <x v="5"/>
    <x v="2"/>
    <n v="13"/>
    <n v="148"/>
  </r>
  <r>
    <n v="51"/>
    <n v="87"/>
    <n v="200413"/>
    <n v="51087200413"/>
    <x v="4"/>
    <n v="2022"/>
    <x v="5"/>
    <x v="2"/>
    <n v="45"/>
    <n v="45"/>
  </r>
  <r>
    <n v="51"/>
    <n v="87"/>
    <n v="200414"/>
    <n v="51087200414"/>
    <x v="4"/>
    <n v="2022"/>
    <x v="5"/>
    <x v="2"/>
    <n v="17"/>
    <n v="40"/>
  </r>
  <r>
    <n v="51"/>
    <n v="87"/>
    <n v="200415"/>
    <n v="51087200415"/>
    <x v="4"/>
    <n v="2022"/>
    <x v="5"/>
    <x v="2"/>
    <n v="0"/>
    <n v="36"/>
  </r>
  <r>
    <n v="51"/>
    <n v="87"/>
    <n v="200416"/>
    <n v="51087200416"/>
    <x v="4"/>
    <n v="2022"/>
    <x v="5"/>
    <x v="2"/>
    <n v="0"/>
    <n v="17"/>
  </r>
  <r>
    <n v="51"/>
    <n v="87"/>
    <n v="200417"/>
    <n v="51087200417"/>
    <x v="4"/>
    <n v="2022"/>
    <x v="5"/>
    <x v="2"/>
    <n v="37"/>
    <n v="91"/>
  </r>
  <r>
    <n v="51"/>
    <n v="87"/>
    <n v="200418"/>
    <n v="51087200418"/>
    <x v="4"/>
    <n v="2022"/>
    <x v="5"/>
    <x v="2"/>
    <n v="0"/>
    <n v="540"/>
  </r>
  <r>
    <n v="51"/>
    <n v="87"/>
    <n v="200501"/>
    <n v="51087200501"/>
    <x v="4"/>
    <n v="2022"/>
    <x v="5"/>
    <x v="2"/>
    <n v="49"/>
    <n v="242"/>
  </r>
  <r>
    <n v="51"/>
    <n v="87"/>
    <n v="200502"/>
    <n v="51087200502"/>
    <x v="4"/>
    <n v="2022"/>
    <x v="5"/>
    <x v="2"/>
    <n v="0"/>
    <n v="67"/>
  </r>
  <r>
    <n v="51"/>
    <n v="87"/>
    <n v="200503"/>
    <n v="51087200503"/>
    <x v="4"/>
    <n v="2022"/>
    <x v="5"/>
    <x v="2"/>
    <n v="27"/>
    <n v="72"/>
  </r>
  <r>
    <n v="51"/>
    <n v="87"/>
    <n v="200600"/>
    <n v="51087200600"/>
    <x v="4"/>
    <n v="2022"/>
    <x v="5"/>
    <x v="2"/>
    <n v="28"/>
    <n v="108"/>
  </r>
  <r>
    <n v="51"/>
    <n v="87"/>
    <n v="200700"/>
    <n v="51087200700"/>
    <x v="4"/>
    <n v="2022"/>
    <x v="5"/>
    <x v="2"/>
    <n v="23"/>
    <n v="133"/>
  </r>
  <r>
    <n v="51"/>
    <n v="87"/>
    <n v="200801"/>
    <n v="51087200801"/>
    <x v="4"/>
    <n v="2022"/>
    <x v="5"/>
    <x v="2"/>
    <n v="21"/>
    <n v="92"/>
  </r>
  <r>
    <n v="51"/>
    <n v="87"/>
    <n v="200802"/>
    <n v="51087200802"/>
    <x v="4"/>
    <n v="2022"/>
    <x v="5"/>
    <x v="2"/>
    <n v="10"/>
    <n v="23"/>
  </r>
  <r>
    <n v="51"/>
    <n v="87"/>
    <n v="200805"/>
    <n v="51087200805"/>
    <x v="4"/>
    <n v="2022"/>
    <x v="5"/>
    <x v="2"/>
    <n v="14"/>
    <n v="67"/>
  </r>
  <r>
    <n v="51"/>
    <n v="87"/>
    <n v="200806"/>
    <n v="51087200806"/>
    <x v="4"/>
    <n v="2022"/>
    <x v="5"/>
    <x v="2"/>
    <n v="0"/>
    <n v="0"/>
  </r>
  <r>
    <n v="51"/>
    <n v="87"/>
    <n v="200807"/>
    <n v="51087200807"/>
    <x v="4"/>
    <n v="2022"/>
    <x v="5"/>
    <x v="2"/>
    <n v="0"/>
    <n v="30"/>
  </r>
  <r>
    <n v="51"/>
    <n v="87"/>
    <n v="200904"/>
    <n v="51087200904"/>
    <x v="4"/>
    <n v="2022"/>
    <x v="5"/>
    <x v="2"/>
    <n v="0"/>
    <n v="0"/>
  </r>
  <r>
    <n v="51"/>
    <n v="87"/>
    <n v="200905"/>
    <n v="51087200905"/>
    <x v="4"/>
    <n v="2022"/>
    <x v="5"/>
    <x v="2"/>
    <n v="0"/>
    <n v="253"/>
  </r>
  <r>
    <n v="51"/>
    <n v="87"/>
    <n v="200906"/>
    <n v="51087200906"/>
    <x v="4"/>
    <n v="2022"/>
    <x v="5"/>
    <x v="2"/>
    <n v="0"/>
    <n v="48"/>
  </r>
  <r>
    <n v="51"/>
    <n v="87"/>
    <n v="200907"/>
    <n v="51087200907"/>
    <x v="4"/>
    <n v="2022"/>
    <x v="5"/>
    <x v="2"/>
    <n v="0"/>
    <n v="58"/>
  </r>
  <r>
    <n v="51"/>
    <n v="87"/>
    <n v="200908"/>
    <n v="51087200908"/>
    <x v="4"/>
    <n v="2022"/>
    <x v="5"/>
    <x v="2"/>
    <n v="44"/>
    <n v="209"/>
  </r>
  <r>
    <n v="51"/>
    <n v="87"/>
    <n v="201001"/>
    <n v="51087201001"/>
    <x v="4"/>
    <n v="2022"/>
    <x v="5"/>
    <x v="2"/>
    <n v="0"/>
    <n v="0"/>
  </r>
  <r>
    <n v="51"/>
    <n v="87"/>
    <n v="201002"/>
    <n v="51087201002"/>
    <x v="4"/>
    <n v="2022"/>
    <x v="5"/>
    <x v="2"/>
    <n v="0"/>
    <n v="0"/>
  </r>
  <r>
    <n v="51"/>
    <n v="87"/>
    <n v="201003"/>
    <n v="51087201003"/>
    <x v="4"/>
    <n v="2022"/>
    <x v="5"/>
    <x v="2"/>
    <n v="0"/>
    <n v="0"/>
  </r>
  <r>
    <n v="51"/>
    <n v="87"/>
    <n v="201102"/>
    <n v="51087201102"/>
    <x v="4"/>
    <n v="2022"/>
    <x v="5"/>
    <x v="2"/>
    <n v="0"/>
    <n v="0"/>
  </r>
  <r>
    <n v="51"/>
    <n v="87"/>
    <n v="201103"/>
    <n v="51087201103"/>
    <x v="4"/>
    <n v="2022"/>
    <x v="5"/>
    <x v="2"/>
    <n v="0"/>
    <n v="7"/>
  </r>
  <r>
    <n v="51"/>
    <n v="87"/>
    <n v="201104"/>
    <n v="51087201104"/>
    <x v="4"/>
    <n v="2022"/>
    <x v="5"/>
    <x v="2"/>
    <n v="8"/>
    <n v="8"/>
  </r>
  <r>
    <n v="51"/>
    <n v="87"/>
    <n v="201203"/>
    <n v="51087201203"/>
    <x v="4"/>
    <n v="2022"/>
    <x v="5"/>
    <x v="2"/>
    <n v="18"/>
    <n v="57"/>
  </r>
  <r>
    <n v="51"/>
    <n v="87"/>
    <n v="201204"/>
    <n v="51087201204"/>
    <x v="4"/>
    <n v="2022"/>
    <x v="5"/>
    <x v="2"/>
    <n v="0"/>
    <n v="18"/>
  </r>
  <r>
    <n v="51"/>
    <n v="87"/>
    <n v="201205"/>
    <n v="51087201205"/>
    <x v="4"/>
    <n v="2022"/>
    <x v="5"/>
    <x v="2"/>
    <n v="0"/>
    <n v="45"/>
  </r>
  <r>
    <n v="51"/>
    <n v="87"/>
    <n v="201206"/>
    <n v="51087201206"/>
    <x v="4"/>
    <n v="2022"/>
    <x v="5"/>
    <x v="2"/>
    <n v="0"/>
    <n v="0"/>
  </r>
  <r>
    <n v="51"/>
    <n v="87"/>
    <n v="201403"/>
    <n v="51087201403"/>
    <x v="4"/>
    <n v="2022"/>
    <x v="5"/>
    <x v="2"/>
    <n v="14"/>
    <n v="48"/>
  </r>
  <r>
    <n v="51"/>
    <n v="87"/>
    <n v="201404"/>
    <n v="51087201404"/>
    <x v="4"/>
    <n v="2022"/>
    <x v="5"/>
    <x v="2"/>
    <n v="0"/>
    <n v="16"/>
  </r>
  <r>
    <n v="51"/>
    <n v="87"/>
    <n v="201405"/>
    <n v="51087201405"/>
    <x v="4"/>
    <n v="2022"/>
    <x v="5"/>
    <x v="2"/>
    <n v="9"/>
    <n v="9"/>
  </r>
  <r>
    <n v="51"/>
    <n v="87"/>
    <n v="201406"/>
    <n v="51087201406"/>
    <x v="4"/>
    <n v="2022"/>
    <x v="5"/>
    <x v="2"/>
    <n v="9"/>
    <n v="112"/>
  </r>
  <r>
    <n v="51"/>
    <n v="87"/>
    <n v="201502"/>
    <n v="51087201502"/>
    <x v="4"/>
    <n v="2022"/>
    <x v="5"/>
    <x v="2"/>
    <n v="0"/>
    <n v="0"/>
  </r>
  <r>
    <n v="51"/>
    <n v="87"/>
    <n v="201503"/>
    <n v="51087201503"/>
    <x v="4"/>
    <n v="2022"/>
    <x v="5"/>
    <x v="2"/>
    <n v="0"/>
    <n v="0"/>
  </r>
  <r>
    <n v="51"/>
    <n v="87"/>
    <n v="201504"/>
    <n v="51087201504"/>
    <x v="4"/>
    <n v="2022"/>
    <x v="5"/>
    <x v="2"/>
    <n v="0"/>
    <n v="0"/>
  </r>
  <r>
    <n v="51"/>
    <n v="87"/>
    <n v="201601"/>
    <n v="51087201601"/>
    <x v="4"/>
    <n v="2022"/>
    <x v="5"/>
    <x v="2"/>
    <n v="0"/>
    <n v="0"/>
  </r>
  <r>
    <n v="51"/>
    <n v="87"/>
    <n v="201602"/>
    <n v="51087201602"/>
    <x v="4"/>
    <n v="2022"/>
    <x v="5"/>
    <x v="2"/>
    <n v="78"/>
    <n v="78"/>
  </r>
  <r>
    <n v="51"/>
    <n v="87"/>
    <n v="201701"/>
    <n v="51087201701"/>
    <x v="4"/>
    <n v="2022"/>
    <x v="5"/>
    <x v="2"/>
    <n v="0"/>
    <n v="0"/>
  </r>
  <r>
    <n v="51"/>
    <n v="87"/>
    <n v="980100"/>
    <n v="51087980100"/>
    <x v="4"/>
    <n v="2022"/>
    <x v="5"/>
    <x v="2"/>
    <n v="0"/>
    <n v="0"/>
  </r>
  <r>
    <n v="51"/>
    <n v="127"/>
    <n v="700100"/>
    <n v="51127700100"/>
    <x v="5"/>
    <n v="2022"/>
    <x v="5"/>
    <x v="2"/>
    <n v="0"/>
    <n v="0"/>
  </r>
  <r>
    <n v="51"/>
    <n v="127"/>
    <n v="700200"/>
    <n v="51127700200"/>
    <x v="5"/>
    <n v="2022"/>
    <x v="5"/>
    <x v="2"/>
    <n v="0"/>
    <n v="76"/>
  </r>
  <r>
    <n v="51"/>
    <n v="127"/>
    <n v="700301"/>
    <n v="51127700301"/>
    <x v="5"/>
    <n v="2022"/>
    <x v="5"/>
    <x v="2"/>
    <n v="12"/>
    <n v="56"/>
  </r>
  <r>
    <n v="51"/>
    <n v="127"/>
    <n v="700302"/>
    <n v="51127700302"/>
    <x v="5"/>
    <n v="2022"/>
    <x v="5"/>
    <x v="2"/>
    <n v="27"/>
    <n v="28"/>
  </r>
  <r>
    <n v="51"/>
    <n v="145"/>
    <n v="500101"/>
    <n v="51145500101"/>
    <x v="6"/>
    <n v="2022"/>
    <x v="5"/>
    <x v="2"/>
    <n v="21"/>
    <n v="21"/>
  </r>
  <r>
    <n v="51"/>
    <n v="145"/>
    <n v="500102"/>
    <n v="51145500102"/>
    <x v="6"/>
    <n v="2022"/>
    <x v="5"/>
    <x v="2"/>
    <n v="58"/>
    <n v="62"/>
  </r>
  <r>
    <n v="51"/>
    <n v="145"/>
    <n v="500201"/>
    <n v="51145500201"/>
    <x v="6"/>
    <n v="2022"/>
    <x v="5"/>
    <x v="2"/>
    <n v="0"/>
    <n v="0"/>
  </r>
  <r>
    <n v="51"/>
    <n v="145"/>
    <n v="500202"/>
    <n v="51145500202"/>
    <x v="6"/>
    <n v="2022"/>
    <x v="5"/>
    <x v="2"/>
    <n v="0"/>
    <n v="7"/>
  </r>
  <r>
    <n v="51"/>
    <n v="145"/>
    <n v="500300"/>
    <n v="51145500300"/>
    <x v="6"/>
    <n v="2022"/>
    <x v="5"/>
    <x v="2"/>
    <n v="3"/>
    <n v="80"/>
  </r>
  <r>
    <n v="51"/>
    <n v="145"/>
    <n v="500400"/>
    <n v="51145500400"/>
    <x v="6"/>
    <n v="2022"/>
    <x v="5"/>
    <x v="2"/>
    <n v="0"/>
    <n v="20"/>
  </r>
  <r>
    <n v="51"/>
    <n v="570"/>
    <n v="830100"/>
    <n v="51570830100"/>
    <x v="7"/>
    <n v="2022"/>
    <x v="5"/>
    <x v="2"/>
    <n v="0"/>
    <n v="0"/>
  </r>
  <r>
    <n v="51"/>
    <n v="570"/>
    <n v="830200"/>
    <n v="51570830200"/>
    <x v="7"/>
    <n v="2022"/>
    <x v="5"/>
    <x v="2"/>
    <n v="43"/>
    <n v="267"/>
  </r>
  <r>
    <n v="51"/>
    <n v="570"/>
    <n v="830300"/>
    <n v="51570830300"/>
    <x v="7"/>
    <n v="2022"/>
    <x v="5"/>
    <x v="2"/>
    <n v="0"/>
    <n v="0"/>
  </r>
  <r>
    <n v="51"/>
    <n v="570"/>
    <n v="830400"/>
    <n v="51570830400"/>
    <x v="7"/>
    <n v="2022"/>
    <x v="5"/>
    <x v="2"/>
    <n v="0"/>
    <n v="27"/>
  </r>
  <r>
    <n v="51"/>
    <n v="570"/>
    <n v="830500"/>
    <n v="51570830500"/>
    <x v="7"/>
    <n v="2022"/>
    <x v="5"/>
    <x v="2"/>
    <n v="15"/>
    <n v="44"/>
  </r>
  <r>
    <n v="51"/>
    <n v="670"/>
    <n v="820100"/>
    <n v="51670820100"/>
    <x v="8"/>
    <n v="2022"/>
    <x v="5"/>
    <x v="2"/>
    <n v="0"/>
    <n v="0"/>
  </r>
  <r>
    <n v="51"/>
    <n v="670"/>
    <n v="820300"/>
    <n v="51670820300"/>
    <x v="8"/>
    <n v="2022"/>
    <x v="5"/>
    <x v="2"/>
    <n v="0"/>
    <n v="29"/>
  </r>
  <r>
    <n v="51"/>
    <n v="670"/>
    <n v="820400"/>
    <n v="51670820400"/>
    <x v="8"/>
    <n v="2022"/>
    <x v="5"/>
    <x v="2"/>
    <n v="0"/>
    <n v="71"/>
  </r>
  <r>
    <n v="51"/>
    <n v="670"/>
    <n v="820500"/>
    <n v="51670820500"/>
    <x v="8"/>
    <n v="2022"/>
    <x v="5"/>
    <x v="2"/>
    <n v="0"/>
    <n v="26"/>
  </r>
  <r>
    <n v="51"/>
    <n v="670"/>
    <n v="820600"/>
    <n v="51670820600"/>
    <x v="8"/>
    <n v="2022"/>
    <x v="5"/>
    <x v="2"/>
    <n v="0"/>
    <n v="0"/>
  </r>
  <r>
    <n v="51"/>
    <n v="670"/>
    <n v="820700"/>
    <n v="51670820700"/>
    <x v="8"/>
    <n v="2022"/>
    <x v="5"/>
    <x v="2"/>
    <n v="0"/>
    <n v="175"/>
  </r>
  <r>
    <n v="51"/>
    <n v="670"/>
    <n v="980100"/>
    <n v="51670980100"/>
    <x v="8"/>
    <n v="2022"/>
    <x v="5"/>
    <x v="2"/>
    <n v="0"/>
    <n v="0"/>
  </r>
  <r>
    <n v="51"/>
    <n v="730"/>
    <n v="810100"/>
    <n v="51730810100"/>
    <x v="9"/>
    <n v="2022"/>
    <x v="5"/>
    <x v="2"/>
    <n v="0"/>
    <n v="0"/>
  </r>
  <r>
    <n v="51"/>
    <n v="730"/>
    <n v="810300"/>
    <n v="51730810300"/>
    <x v="9"/>
    <n v="2022"/>
    <x v="5"/>
    <x v="2"/>
    <n v="0"/>
    <n v="0"/>
  </r>
  <r>
    <n v="51"/>
    <n v="730"/>
    <n v="810400"/>
    <n v="51730810400"/>
    <x v="9"/>
    <n v="2022"/>
    <x v="5"/>
    <x v="2"/>
    <n v="0"/>
    <n v="3"/>
  </r>
  <r>
    <n v="51"/>
    <n v="730"/>
    <n v="810500"/>
    <n v="51730810500"/>
    <x v="9"/>
    <n v="2022"/>
    <x v="5"/>
    <x v="2"/>
    <n v="0"/>
    <n v="11"/>
  </r>
  <r>
    <n v="51"/>
    <n v="730"/>
    <n v="810600"/>
    <n v="51730810600"/>
    <x v="9"/>
    <n v="2022"/>
    <x v="5"/>
    <x v="2"/>
    <n v="0"/>
    <n v="3"/>
  </r>
  <r>
    <n v="51"/>
    <n v="730"/>
    <n v="810700"/>
    <n v="51730810700"/>
    <x v="9"/>
    <n v="2022"/>
    <x v="5"/>
    <x v="2"/>
    <n v="0"/>
    <n v="0"/>
  </r>
  <r>
    <n v="51"/>
    <n v="730"/>
    <n v="810900"/>
    <n v="51730810900"/>
    <x v="9"/>
    <n v="2022"/>
    <x v="5"/>
    <x v="2"/>
    <n v="0"/>
    <n v="58"/>
  </r>
  <r>
    <n v="51"/>
    <n v="730"/>
    <n v="811000"/>
    <n v="51730811000"/>
    <x v="9"/>
    <n v="2022"/>
    <x v="5"/>
    <x v="2"/>
    <n v="0"/>
    <n v="0"/>
  </r>
  <r>
    <n v="51"/>
    <n v="730"/>
    <n v="811100"/>
    <n v="51730811100"/>
    <x v="9"/>
    <n v="2022"/>
    <x v="5"/>
    <x v="2"/>
    <n v="0"/>
    <n v="18"/>
  </r>
  <r>
    <n v="51"/>
    <n v="730"/>
    <n v="811200"/>
    <n v="51730811200"/>
    <x v="9"/>
    <n v="2022"/>
    <x v="5"/>
    <x v="2"/>
    <n v="0"/>
    <n v="4"/>
  </r>
  <r>
    <n v="51"/>
    <n v="730"/>
    <n v="811300"/>
    <n v="51730811300"/>
    <x v="9"/>
    <n v="2022"/>
    <x v="5"/>
    <x v="2"/>
    <n v="8"/>
    <n v="18"/>
  </r>
  <r>
    <n v="51"/>
    <n v="760"/>
    <n v="10201"/>
    <n v="51760010201"/>
    <x v="10"/>
    <n v="2022"/>
    <x v="5"/>
    <x v="2"/>
    <n v="0"/>
    <n v="15"/>
  </r>
  <r>
    <n v="51"/>
    <n v="760"/>
    <n v="10202"/>
    <n v="51760010202"/>
    <x v="10"/>
    <n v="2022"/>
    <x v="5"/>
    <x v="2"/>
    <n v="0"/>
    <n v="0"/>
  </r>
  <r>
    <n v="51"/>
    <n v="760"/>
    <n v="10300"/>
    <n v="51760010300"/>
    <x v="10"/>
    <n v="2022"/>
    <x v="5"/>
    <x v="2"/>
    <n v="4"/>
    <n v="9"/>
  </r>
  <r>
    <n v="51"/>
    <n v="760"/>
    <n v="10401"/>
    <n v="51760010401"/>
    <x v="10"/>
    <n v="2022"/>
    <x v="5"/>
    <x v="2"/>
    <n v="0"/>
    <n v="4"/>
  </r>
  <r>
    <n v="51"/>
    <n v="760"/>
    <n v="10402"/>
    <n v="51760010402"/>
    <x v="10"/>
    <n v="2022"/>
    <x v="5"/>
    <x v="2"/>
    <n v="0"/>
    <n v="108"/>
  </r>
  <r>
    <n v="51"/>
    <n v="760"/>
    <n v="10500"/>
    <n v="51760010500"/>
    <x v="10"/>
    <n v="2022"/>
    <x v="5"/>
    <x v="2"/>
    <n v="5"/>
    <n v="8"/>
  </r>
  <r>
    <n v="51"/>
    <n v="760"/>
    <n v="10600"/>
    <n v="51760010600"/>
    <x v="10"/>
    <n v="2022"/>
    <x v="5"/>
    <x v="2"/>
    <n v="0"/>
    <n v="2"/>
  </r>
  <r>
    <n v="51"/>
    <n v="760"/>
    <n v="10700"/>
    <n v="51760010700"/>
    <x v="10"/>
    <n v="2022"/>
    <x v="5"/>
    <x v="2"/>
    <n v="6"/>
    <n v="6"/>
  </r>
  <r>
    <n v="51"/>
    <n v="760"/>
    <n v="10800"/>
    <n v="51760010800"/>
    <x v="10"/>
    <n v="2022"/>
    <x v="5"/>
    <x v="2"/>
    <n v="17"/>
    <n v="38"/>
  </r>
  <r>
    <n v="51"/>
    <n v="760"/>
    <n v="10900"/>
    <n v="51760010900"/>
    <x v="10"/>
    <n v="2022"/>
    <x v="5"/>
    <x v="2"/>
    <n v="0"/>
    <n v="20"/>
  </r>
  <r>
    <n v="51"/>
    <n v="760"/>
    <n v="11000"/>
    <n v="51760011000"/>
    <x v="10"/>
    <n v="2022"/>
    <x v="5"/>
    <x v="2"/>
    <n v="0"/>
    <n v="24"/>
  </r>
  <r>
    <n v="51"/>
    <n v="760"/>
    <n v="11100"/>
    <n v="51760011100"/>
    <x v="10"/>
    <n v="2022"/>
    <x v="5"/>
    <x v="2"/>
    <n v="16"/>
    <n v="16"/>
  </r>
  <r>
    <n v="51"/>
    <n v="760"/>
    <n v="20100"/>
    <n v="51760020100"/>
    <x v="10"/>
    <n v="2022"/>
    <x v="5"/>
    <x v="2"/>
    <n v="18"/>
    <n v="18"/>
  </r>
  <r>
    <n v="51"/>
    <n v="760"/>
    <n v="20200"/>
    <n v="51760020200"/>
    <x v="10"/>
    <n v="2022"/>
    <x v="5"/>
    <x v="2"/>
    <n v="0"/>
    <n v="0"/>
  </r>
  <r>
    <n v="51"/>
    <n v="760"/>
    <n v="20300"/>
    <n v="51760020300"/>
    <x v="10"/>
    <n v="2022"/>
    <x v="5"/>
    <x v="2"/>
    <n v="17"/>
    <n v="108"/>
  </r>
  <r>
    <n v="51"/>
    <n v="760"/>
    <n v="20400"/>
    <n v="51760020400"/>
    <x v="10"/>
    <n v="2022"/>
    <x v="5"/>
    <x v="2"/>
    <n v="0"/>
    <n v="28"/>
  </r>
  <r>
    <n v="51"/>
    <n v="760"/>
    <n v="20501"/>
    <n v="51760020501"/>
    <x v="10"/>
    <n v="2022"/>
    <x v="5"/>
    <x v="2"/>
    <n v="0"/>
    <n v="40"/>
  </r>
  <r>
    <n v="51"/>
    <n v="760"/>
    <n v="20502"/>
    <n v="51760020502"/>
    <x v="10"/>
    <n v="2022"/>
    <x v="5"/>
    <x v="2"/>
    <n v="0"/>
    <n v="13"/>
  </r>
  <r>
    <n v="51"/>
    <n v="760"/>
    <n v="20600"/>
    <n v="51760020600"/>
    <x v="10"/>
    <n v="2022"/>
    <x v="5"/>
    <x v="2"/>
    <n v="0"/>
    <n v="10"/>
  </r>
  <r>
    <n v="51"/>
    <n v="760"/>
    <n v="20700"/>
    <n v="51760020700"/>
    <x v="10"/>
    <n v="2022"/>
    <x v="5"/>
    <x v="2"/>
    <n v="0"/>
    <n v="0"/>
  </r>
  <r>
    <n v="51"/>
    <n v="760"/>
    <n v="20800"/>
    <n v="51760020800"/>
    <x v="10"/>
    <n v="2022"/>
    <x v="5"/>
    <x v="2"/>
    <n v="5"/>
    <n v="25"/>
  </r>
  <r>
    <n v="51"/>
    <n v="760"/>
    <n v="20900"/>
    <n v="51760020900"/>
    <x v="10"/>
    <n v="2022"/>
    <x v="5"/>
    <x v="2"/>
    <n v="0"/>
    <n v="22"/>
  </r>
  <r>
    <n v="51"/>
    <n v="760"/>
    <n v="21000"/>
    <n v="51760021000"/>
    <x v="10"/>
    <n v="2022"/>
    <x v="5"/>
    <x v="2"/>
    <n v="0"/>
    <n v="0"/>
  </r>
  <r>
    <n v="51"/>
    <n v="760"/>
    <n v="21100"/>
    <n v="51760021100"/>
    <x v="10"/>
    <n v="2022"/>
    <x v="5"/>
    <x v="2"/>
    <n v="0"/>
    <n v="0"/>
  </r>
  <r>
    <n v="51"/>
    <n v="760"/>
    <n v="21200"/>
    <n v="51760021200"/>
    <x v="10"/>
    <n v="2022"/>
    <x v="5"/>
    <x v="2"/>
    <n v="0"/>
    <n v="0"/>
  </r>
  <r>
    <n v="51"/>
    <n v="760"/>
    <n v="30100"/>
    <n v="51760030100"/>
    <x v="10"/>
    <n v="2022"/>
    <x v="5"/>
    <x v="2"/>
    <n v="0"/>
    <n v="0"/>
  </r>
  <r>
    <n v="51"/>
    <n v="760"/>
    <n v="30200"/>
    <n v="51760030200"/>
    <x v="10"/>
    <n v="2022"/>
    <x v="5"/>
    <x v="2"/>
    <n v="0"/>
    <n v="30"/>
  </r>
  <r>
    <n v="51"/>
    <n v="760"/>
    <n v="30501"/>
    <n v="51760030501"/>
    <x v="10"/>
    <n v="2022"/>
    <x v="5"/>
    <x v="2"/>
    <n v="0"/>
    <n v="4"/>
  </r>
  <r>
    <n v="51"/>
    <n v="760"/>
    <n v="30502"/>
    <n v="51760030502"/>
    <x v="10"/>
    <n v="2022"/>
    <x v="5"/>
    <x v="2"/>
    <n v="0"/>
    <n v="0"/>
  </r>
  <r>
    <n v="51"/>
    <n v="760"/>
    <n v="40201"/>
    <n v="51760040201"/>
    <x v="10"/>
    <n v="2022"/>
    <x v="5"/>
    <x v="2"/>
    <n v="0"/>
    <n v="10"/>
  </r>
  <r>
    <n v="51"/>
    <n v="760"/>
    <n v="40202"/>
    <n v="51760040202"/>
    <x v="10"/>
    <n v="2022"/>
    <x v="5"/>
    <x v="2"/>
    <n v="0"/>
    <n v="14"/>
  </r>
  <r>
    <n v="51"/>
    <n v="760"/>
    <n v="40300"/>
    <n v="51760040300"/>
    <x v="10"/>
    <n v="2022"/>
    <x v="5"/>
    <x v="2"/>
    <n v="0"/>
    <n v="0"/>
  </r>
  <r>
    <n v="51"/>
    <n v="760"/>
    <n v="40400"/>
    <n v="51760040400"/>
    <x v="10"/>
    <n v="2022"/>
    <x v="5"/>
    <x v="2"/>
    <n v="0"/>
    <n v="0"/>
  </r>
  <r>
    <n v="51"/>
    <n v="760"/>
    <n v="40500"/>
    <n v="51760040500"/>
    <x v="10"/>
    <n v="2022"/>
    <x v="5"/>
    <x v="2"/>
    <n v="0"/>
    <n v="3"/>
  </r>
  <r>
    <n v="51"/>
    <n v="760"/>
    <n v="40600"/>
    <n v="51760040600"/>
    <x v="10"/>
    <n v="2022"/>
    <x v="5"/>
    <x v="2"/>
    <n v="0"/>
    <n v="15"/>
  </r>
  <r>
    <n v="51"/>
    <n v="760"/>
    <n v="40700"/>
    <n v="51760040700"/>
    <x v="10"/>
    <n v="2022"/>
    <x v="5"/>
    <x v="2"/>
    <n v="45"/>
    <n v="71"/>
  </r>
  <r>
    <n v="51"/>
    <n v="760"/>
    <n v="40800"/>
    <n v="51760040800"/>
    <x v="10"/>
    <n v="2022"/>
    <x v="5"/>
    <x v="2"/>
    <n v="23"/>
    <n v="23"/>
  </r>
  <r>
    <n v="51"/>
    <n v="760"/>
    <n v="40900"/>
    <n v="51760040900"/>
    <x v="10"/>
    <n v="2022"/>
    <x v="5"/>
    <x v="2"/>
    <n v="6"/>
    <n v="6"/>
  </r>
  <r>
    <n v="51"/>
    <n v="760"/>
    <n v="41000"/>
    <n v="51760041000"/>
    <x v="10"/>
    <n v="2022"/>
    <x v="5"/>
    <x v="2"/>
    <n v="0"/>
    <n v="7"/>
  </r>
  <r>
    <n v="51"/>
    <n v="760"/>
    <n v="41100"/>
    <n v="51760041100"/>
    <x v="10"/>
    <n v="2022"/>
    <x v="5"/>
    <x v="2"/>
    <n v="19"/>
    <n v="62"/>
  </r>
  <r>
    <n v="51"/>
    <n v="760"/>
    <n v="41200"/>
    <n v="51760041200"/>
    <x v="10"/>
    <n v="2022"/>
    <x v="5"/>
    <x v="2"/>
    <n v="0"/>
    <n v="15"/>
  </r>
  <r>
    <n v="51"/>
    <n v="760"/>
    <n v="41300"/>
    <n v="51760041300"/>
    <x v="10"/>
    <n v="2022"/>
    <x v="5"/>
    <x v="2"/>
    <n v="0"/>
    <n v="71"/>
  </r>
  <r>
    <n v="51"/>
    <n v="760"/>
    <n v="41400"/>
    <n v="51760041400"/>
    <x v="10"/>
    <n v="2022"/>
    <x v="5"/>
    <x v="2"/>
    <n v="13"/>
    <n v="13"/>
  </r>
  <r>
    <n v="51"/>
    <n v="760"/>
    <n v="41600"/>
    <n v="51760041600"/>
    <x v="10"/>
    <n v="2022"/>
    <x v="5"/>
    <x v="2"/>
    <n v="0"/>
    <n v="0"/>
  </r>
  <r>
    <n v="51"/>
    <n v="760"/>
    <n v="50100"/>
    <n v="51760050100"/>
    <x v="10"/>
    <n v="2022"/>
    <x v="5"/>
    <x v="2"/>
    <n v="0"/>
    <n v="0"/>
  </r>
  <r>
    <n v="51"/>
    <n v="760"/>
    <n v="50200"/>
    <n v="51760050200"/>
    <x v="10"/>
    <n v="2022"/>
    <x v="5"/>
    <x v="2"/>
    <n v="0"/>
    <n v="0"/>
  </r>
  <r>
    <n v="51"/>
    <n v="760"/>
    <n v="50300"/>
    <n v="51760050300"/>
    <x v="10"/>
    <n v="2022"/>
    <x v="5"/>
    <x v="2"/>
    <n v="0"/>
    <n v="15"/>
  </r>
  <r>
    <n v="51"/>
    <n v="760"/>
    <n v="50400"/>
    <n v="51760050400"/>
    <x v="10"/>
    <n v="2022"/>
    <x v="5"/>
    <x v="2"/>
    <n v="0"/>
    <n v="6"/>
  </r>
  <r>
    <n v="51"/>
    <n v="760"/>
    <n v="50500"/>
    <n v="51760050500"/>
    <x v="10"/>
    <n v="2022"/>
    <x v="5"/>
    <x v="2"/>
    <n v="0"/>
    <n v="0"/>
  </r>
  <r>
    <n v="51"/>
    <n v="760"/>
    <n v="50600"/>
    <n v="51760050600"/>
    <x v="10"/>
    <n v="2022"/>
    <x v="5"/>
    <x v="2"/>
    <n v="0"/>
    <n v="0"/>
  </r>
  <r>
    <n v="51"/>
    <n v="760"/>
    <n v="60200"/>
    <n v="51760060200"/>
    <x v="10"/>
    <n v="2022"/>
    <x v="5"/>
    <x v="2"/>
    <n v="6"/>
    <n v="6"/>
  </r>
  <r>
    <n v="51"/>
    <n v="760"/>
    <n v="60400"/>
    <n v="51760060400"/>
    <x v="10"/>
    <n v="2022"/>
    <x v="5"/>
    <x v="2"/>
    <n v="0"/>
    <n v="0"/>
  </r>
  <r>
    <n v="51"/>
    <n v="760"/>
    <n v="60501"/>
    <n v="51760060501"/>
    <x v="10"/>
    <n v="2022"/>
    <x v="5"/>
    <x v="2"/>
    <n v="0"/>
    <n v="8"/>
  </r>
  <r>
    <n v="51"/>
    <n v="760"/>
    <n v="60502"/>
    <n v="51760060502"/>
    <x v="10"/>
    <n v="2022"/>
    <x v="5"/>
    <x v="2"/>
    <n v="0"/>
    <n v="8"/>
  </r>
  <r>
    <n v="51"/>
    <n v="760"/>
    <n v="60600"/>
    <n v="51760060600"/>
    <x v="10"/>
    <n v="2022"/>
    <x v="5"/>
    <x v="2"/>
    <n v="0"/>
    <n v="14"/>
  </r>
  <r>
    <n v="51"/>
    <n v="760"/>
    <n v="60700"/>
    <n v="51760060700"/>
    <x v="10"/>
    <n v="2022"/>
    <x v="5"/>
    <x v="2"/>
    <n v="38"/>
    <n v="70"/>
  </r>
  <r>
    <n v="51"/>
    <n v="760"/>
    <n v="60800"/>
    <n v="51760060800"/>
    <x v="10"/>
    <n v="2022"/>
    <x v="5"/>
    <x v="2"/>
    <n v="0"/>
    <n v="151"/>
  </r>
  <r>
    <n v="51"/>
    <n v="760"/>
    <n v="60900"/>
    <n v="51760060900"/>
    <x v="10"/>
    <n v="2022"/>
    <x v="5"/>
    <x v="2"/>
    <n v="0"/>
    <n v="225"/>
  </r>
  <r>
    <n v="51"/>
    <n v="760"/>
    <n v="61001"/>
    <n v="51760061001"/>
    <x v="10"/>
    <n v="2022"/>
    <x v="5"/>
    <x v="2"/>
    <n v="0"/>
    <n v="37"/>
  </r>
  <r>
    <n v="51"/>
    <n v="760"/>
    <n v="61002"/>
    <n v="51760061002"/>
    <x v="10"/>
    <n v="2022"/>
    <x v="5"/>
    <x v="2"/>
    <n v="0"/>
    <n v="0"/>
  </r>
  <r>
    <n v="51"/>
    <n v="760"/>
    <n v="70100"/>
    <n v="51760070100"/>
    <x v="10"/>
    <n v="2022"/>
    <x v="5"/>
    <x v="2"/>
    <n v="13"/>
    <n v="41"/>
  </r>
  <r>
    <n v="51"/>
    <n v="760"/>
    <n v="70300"/>
    <n v="51760070300"/>
    <x v="10"/>
    <n v="2022"/>
    <x v="5"/>
    <x v="2"/>
    <n v="0"/>
    <n v="18"/>
  </r>
  <r>
    <n v="51"/>
    <n v="760"/>
    <n v="70400"/>
    <n v="51760070400"/>
    <x v="10"/>
    <n v="2022"/>
    <x v="5"/>
    <x v="2"/>
    <n v="6"/>
    <n v="27"/>
  </r>
  <r>
    <n v="51"/>
    <n v="760"/>
    <n v="70601"/>
    <n v="51760070601"/>
    <x v="10"/>
    <n v="2022"/>
    <x v="5"/>
    <x v="2"/>
    <n v="105"/>
    <n v="695"/>
  </r>
  <r>
    <n v="51"/>
    <n v="760"/>
    <n v="70602"/>
    <n v="51760070602"/>
    <x v="10"/>
    <n v="2022"/>
    <x v="5"/>
    <x v="2"/>
    <n v="0"/>
    <n v="77"/>
  </r>
  <r>
    <n v="51"/>
    <n v="760"/>
    <n v="70700"/>
    <n v="51760070700"/>
    <x v="10"/>
    <n v="2022"/>
    <x v="5"/>
    <x v="2"/>
    <n v="26"/>
    <n v="268"/>
  </r>
  <r>
    <n v="51"/>
    <n v="760"/>
    <n v="70802"/>
    <n v="51760070802"/>
    <x v="10"/>
    <n v="2022"/>
    <x v="5"/>
    <x v="2"/>
    <n v="25"/>
    <n v="403"/>
  </r>
  <r>
    <n v="51"/>
    <n v="760"/>
    <n v="70803"/>
    <n v="51760070803"/>
    <x v="10"/>
    <n v="2022"/>
    <x v="5"/>
    <x v="2"/>
    <n v="23"/>
    <n v="268"/>
  </r>
  <r>
    <n v="51"/>
    <n v="760"/>
    <n v="70804"/>
    <n v="51760070804"/>
    <x v="10"/>
    <n v="2022"/>
    <x v="5"/>
    <x v="2"/>
    <n v="19"/>
    <n v="51"/>
  </r>
  <r>
    <n v="51"/>
    <n v="760"/>
    <n v="70901"/>
    <n v="51760070901"/>
    <x v="10"/>
    <n v="2022"/>
    <x v="5"/>
    <x v="2"/>
    <n v="141"/>
    <n v="420"/>
  </r>
  <r>
    <n v="51"/>
    <n v="760"/>
    <n v="70902"/>
    <n v="51760070902"/>
    <x v="10"/>
    <n v="2022"/>
    <x v="5"/>
    <x v="2"/>
    <n v="0"/>
    <n v="0"/>
  </r>
  <r>
    <n v="51"/>
    <n v="760"/>
    <n v="71002"/>
    <n v="51760071002"/>
    <x v="10"/>
    <n v="2022"/>
    <x v="5"/>
    <x v="2"/>
    <n v="23"/>
    <n v="73"/>
  </r>
  <r>
    <n v="51"/>
    <n v="760"/>
    <n v="71003"/>
    <n v="51760071003"/>
    <x v="10"/>
    <n v="2022"/>
    <x v="5"/>
    <x v="2"/>
    <n v="0"/>
    <n v="0"/>
  </r>
  <r>
    <n v="51"/>
    <n v="760"/>
    <n v="71004"/>
    <n v="51760071004"/>
    <x v="10"/>
    <n v="2022"/>
    <x v="5"/>
    <x v="2"/>
    <n v="92"/>
    <n v="92"/>
  </r>
  <r>
    <n v="51"/>
    <n v="760"/>
    <n v="71100"/>
    <n v="51760071100"/>
    <x v="10"/>
    <n v="2022"/>
    <x v="5"/>
    <x v="2"/>
    <n v="0"/>
    <n v="137"/>
  </r>
  <r>
    <n v="51"/>
    <n v="36"/>
    <n v="600100"/>
    <n v="51036600100"/>
    <x v="0"/>
    <n v="2022"/>
    <x v="6"/>
    <x v="2"/>
    <n v="31"/>
    <n v="51"/>
  </r>
  <r>
    <n v="51"/>
    <n v="36"/>
    <n v="600200"/>
    <n v="51036600200"/>
    <x v="0"/>
    <n v="2022"/>
    <x v="6"/>
    <x v="2"/>
    <n v="71"/>
    <n v="124"/>
  </r>
  <r>
    <n v="51"/>
    <n v="36"/>
    <n v="600300"/>
    <n v="51036600300"/>
    <x v="0"/>
    <n v="2022"/>
    <x v="6"/>
    <x v="2"/>
    <n v="16"/>
    <n v="56"/>
  </r>
  <r>
    <n v="51"/>
    <n v="41"/>
    <n v="100106"/>
    <n v="51041100106"/>
    <x v="1"/>
    <n v="2022"/>
    <x v="6"/>
    <x v="2"/>
    <n v="42"/>
    <n v="235"/>
  </r>
  <r>
    <n v="51"/>
    <n v="41"/>
    <n v="100107"/>
    <n v="51041100107"/>
    <x v="1"/>
    <n v="2022"/>
    <x v="6"/>
    <x v="2"/>
    <n v="9"/>
    <n v="71"/>
  </r>
  <r>
    <n v="51"/>
    <n v="41"/>
    <n v="100206"/>
    <n v="51041100206"/>
    <x v="1"/>
    <n v="2022"/>
    <x v="6"/>
    <x v="2"/>
    <n v="178"/>
    <n v="252"/>
  </r>
  <r>
    <n v="51"/>
    <n v="41"/>
    <n v="100208"/>
    <n v="51041100208"/>
    <x v="1"/>
    <n v="2022"/>
    <x v="6"/>
    <x v="2"/>
    <n v="21"/>
    <n v="64"/>
  </r>
  <r>
    <n v="51"/>
    <n v="41"/>
    <n v="100209"/>
    <n v="51041100209"/>
    <x v="1"/>
    <n v="2022"/>
    <x v="6"/>
    <x v="2"/>
    <n v="49"/>
    <n v="102"/>
  </r>
  <r>
    <n v="51"/>
    <n v="41"/>
    <n v="100210"/>
    <n v="51041100210"/>
    <x v="1"/>
    <n v="2022"/>
    <x v="6"/>
    <x v="2"/>
    <n v="0"/>
    <n v="9"/>
  </r>
  <r>
    <n v="51"/>
    <n v="41"/>
    <n v="100211"/>
    <n v="51041100211"/>
    <x v="1"/>
    <n v="2022"/>
    <x v="6"/>
    <x v="2"/>
    <n v="0"/>
    <n v="67"/>
  </r>
  <r>
    <n v="51"/>
    <n v="41"/>
    <n v="100212"/>
    <n v="51041100212"/>
    <x v="1"/>
    <n v="2022"/>
    <x v="6"/>
    <x v="2"/>
    <n v="11"/>
    <n v="52"/>
  </r>
  <r>
    <n v="51"/>
    <n v="41"/>
    <n v="100300"/>
    <n v="51041100300"/>
    <x v="1"/>
    <n v="2022"/>
    <x v="6"/>
    <x v="2"/>
    <n v="5"/>
    <n v="19"/>
  </r>
  <r>
    <n v="51"/>
    <n v="41"/>
    <n v="100403"/>
    <n v="51041100403"/>
    <x v="1"/>
    <n v="2022"/>
    <x v="6"/>
    <x v="2"/>
    <n v="154"/>
    <n v="217"/>
  </r>
  <r>
    <n v="51"/>
    <n v="41"/>
    <n v="100404"/>
    <n v="51041100404"/>
    <x v="1"/>
    <n v="2022"/>
    <x v="6"/>
    <x v="2"/>
    <n v="37"/>
    <n v="122"/>
  </r>
  <r>
    <n v="51"/>
    <n v="41"/>
    <n v="100405"/>
    <n v="51041100405"/>
    <x v="1"/>
    <n v="2022"/>
    <x v="6"/>
    <x v="2"/>
    <n v="3"/>
    <n v="63"/>
  </r>
  <r>
    <n v="51"/>
    <n v="41"/>
    <n v="100406"/>
    <n v="51041100406"/>
    <x v="1"/>
    <n v="2022"/>
    <x v="6"/>
    <x v="2"/>
    <n v="47"/>
    <n v="54"/>
  </r>
  <r>
    <n v="51"/>
    <n v="41"/>
    <n v="100407"/>
    <n v="51041100407"/>
    <x v="1"/>
    <n v="2022"/>
    <x v="6"/>
    <x v="2"/>
    <n v="48"/>
    <n v="303"/>
  </r>
  <r>
    <n v="51"/>
    <n v="41"/>
    <n v="100409"/>
    <n v="51041100409"/>
    <x v="1"/>
    <n v="2022"/>
    <x v="6"/>
    <x v="2"/>
    <n v="0"/>
    <n v="88"/>
  </r>
  <r>
    <n v="51"/>
    <n v="41"/>
    <n v="100410"/>
    <n v="51041100410"/>
    <x v="1"/>
    <n v="2022"/>
    <x v="6"/>
    <x v="2"/>
    <n v="26"/>
    <n v="171"/>
  </r>
  <r>
    <n v="51"/>
    <n v="41"/>
    <n v="100505"/>
    <n v="51041100505"/>
    <x v="1"/>
    <n v="2022"/>
    <x v="6"/>
    <x v="2"/>
    <n v="48"/>
    <n v="184"/>
  </r>
  <r>
    <n v="51"/>
    <n v="41"/>
    <n v="100506"/>
    <n v="51041100506"/>
    <x v="1"/>
    <n v="2022"/>
    <x v="6"/>
    <x v="2"/>
    <n v="47"/>
    <n v="168"/>
  </r>
  <r>
    <n v="51"/>
    <n v="41"/>
    <n v="100507"/>
    <n v="51041100507"/>
    <x v="1"/>
    <n v="2022"/>
    <x v="6"/>
    <x v="2"/>
    <n v="243"/>
    <n v="334"/>
  </r>
  <r>
    <n v="51"/>
    <n v="41"/>
    <n v="100508"/>
    <n v="51041100508"/>
    <x v="1"/>
    <n v="2022"/>
    <x v="6"/>
    <x v="2"/>
    <n v="87"/>
    <n v="170"/>
  </r>
  <r>
    <n v="51"/>
    <n v="41"/>
    <n v="100509"/>
    <n v="51041100509"/>
    <x v="1"/>
    <n v="2022"/>
    <x v="6"/>
    <x v="2"/>
    <n v="39"/>
    <n v="112"/>
  </r>
  <r>
    <n v="51"/>
    <n v="41"/>
    <n v="100510"/>
    <n v="51041100510"/>
    <x v="1"/>
    <n v="2022"/>
    <x v="6"/>
    <x v="2"/>
    <n v="57"/>
    <n v="93"/>
  </r>
  <r>
    <n v="51"/>
    <n v="41"/>
    <n v="100600"/>
    <n v="51041100600"/>
    <x v="1"/>
    <n v="2022"/>
    <x v="6"/>
    <x v="2"/>
    <n v="31"/>
    <n v="75"/>
  </r>
  <r>
    <n v="51"/>
    <n v="41"/>
    <n v="100701"/>
    <n v="51041100701"/>
    <x v="1"/>
    <n v="2022"/>
    <x v="6"/>
    <x v="2"/>
    <n v="188"/>
    <n v="214"/>
  </r>
  <r>
    <n v="51"/>
    <n v="41"/>
    <n v="100702"/>
    <n v="51041100702"/>
    <x v="1"/>
    <n v="2022"/>
    <x v="6"/>
    <x v="2"/>
    <n v="0"/>
    <n v="23"/>
  </r>
  <r>
    <n v="51"/>
    <n v="41"/>
    <n v="100704"/>
    <n v="51041100704"/>
    <x v="1"/>
    <n v="2022"/>
    <x v="6"/>
    <x v="2"/>
    <n v="87"/>
    <n v="279"/>
  </r>
  <r>
    <n v="51"/>
    <n v="41"/>
    <n v="100705"/>
    <n v="51041100705"/>
    <x v="1"/>
    <n v="2022"/>
    <x v="6"/>
    <x v="2"/>
    <n v="30"/>
    <n v="30"/>
  </r>
  <r>
    <n v="51"/>
    <n v="41"/>
    <n v="100804"/>
    <n v="51041100804"/>
    <x v="1"/>
    <n v="2022"/>
    <x v="6"/>
    <x v="2"/>
    <n v="47"/>
    <n v="133"/>
  </r>
  <r>
    <n v="51"/>
    <n v="41"/>
    <n v="100805"/>
    <n v="51041100805"/>
    <x v="1"/>
    <n v="2022"/>
    <x v="6"/>
    <x v="2"/>
    <n v="0"/>
    <n v="96"/>
  </r>
  <r>
    <n v="51"/>
    <n v="41"/>
    <n v="100806"/>
    <n v="51041100806"/>
    <x v="1"/>
    <n v="2022"/>
    <x v="6"/>
    <x v="2"/>
    <n v="41"/>
    <n v="50"/>
  </r>
  <r>
    <n v="51"/>
    <n v="41"/>
    <n v="100807"/>
    <n v="51041100807"/>
    <x v="1"/>
    <n v="2022"/>
    <x v="6"/>
    <x v="2"/>
    <n v="44"/>
    <n v="220"/>
  </r>
  <r>
    <n v="51"/>
    <n v="41"/>
    <n v="100812"/>
    <n v="51041100812"/>
    <x v="1"/>
    <n v="2022"/>
    <x v="6"/>
    <x v="2"/>
    <n v="95"/>
    <n v="159"/>
  </r>
  <r>
    <n v="51"/>
    <n v="41"/>
    <n v="100814"/>
    <n v="51041100814"/>
    <x v="1"/>
    <n v="2022"/>
    <x v="6"/>
    <x v="2"/>
    <n v="1"/>
    <n v="55"/>
  </r>
  <r>
    <n v="51"/>
    <n v="41"/>
    <n v="100815"/>
    <n v="51041100815"/>
    <x v="1"/>
    <n v="2022"/>
    <x v="6"/>
    <x v="2"/>
    <n v="10"/>
    <n v="39"/>
  </r>
  <r>
    <n v="51"/>
    <n v="41"/>
    <n v="100816"/>
    <n v="51041100816"/>
    <x v="1"/>
    <n v="2022"/>
    <x v="6"/>
    <x v="2"/>
    <n v="47"/>
    <n v="245"/>
  </r>
  <r>
    <n v="51"/>
    <n v="41"/>
    <n v="100817"/>
    <n v="51041100817"/>
    <x v="1"/>
    <n v="2022"/>
    <x v="6"/>
    <x v="2"/>
    <n v="33"/>
    <n v="45"/>
  </r>
  <r>
    <n v="51"/>
    <n v="41"/>
    <n v="100818"/>
    <n v="51041100818"/>
    <x v="1"/>
    <n v="2022"/>
    <x v="6"/>
    <x v="2"/>
    <n v="55"/>
    <n v="129"/>
  </r>
  <r>
    <n v="51"/>
    <n v="41"/>
    <n v="100819"/>
    <n v="51041100819"/>
    <x v="1"/>
    <n v="2022"/>
    <x v="6"/>
    <x v="2"/>
    <n v="31"/>
    <n v="153"/>
  </r>
  <r>
    <n v="51"/>
    <n v="41"/>
    <n v="100820"/>
    <n v="51041100820"/>
    <x v="1"/>
    <n v="2022"/>
    <x v="6"/>
    <x v="2"/>
    <n v="59"/>
    <n v="174"/>
  </r>
  <r>
    <n v="51"/>
    <n v="41"/>
    <n v="100821"/>
    <n v="51041100821"/>
    <x v="1"/>
    <n v="2022"/>
    <x v="6"/>
    <x v="2"/>
    <n v="17"/>
    <n v="122"/>
  </r>
  <r>
    <n v="51"/>
    <n v="41"/>
    <n v="100822"/>
    <n v="51041100822"/>
    <x v="1"/>
    <n v="2022"/>
    <x v="6"/>
    <x v="2"/>
    <n v="23"/>
    <n v="181"/>
  </r>
  <r>
    <n v="51"/>
    <n v="41"/>
    <n v="100823"/>
    <n v="51041100823"/>
    <x v="1"/>
    <n v="2022"/>
    <x v="6"/>
    <x v="2"/>
    <n v="18"/>
    <n v="75"/>
  </r>
  <r>
    <n v="51"/>
    <n v="41"/>
    <n v="100902"/>
    <n v="51041100902"/>
    <x v="1"/>
    <n v="2022"/>
    <x v="6"/>
    <x v="2"/>
    <n v="0"/>
    <n v="25"/>
  </r>
  <r>
    <n v="51"/>
    <n v="41"/>
    <n v="100907"/>
    <n v="51041100907"/>
    <x v="1"/>
    <n v="2022"/>
    <x v="6"/>
    <x v="2"/>
    <n v="18"/>
    <n v="48"/>
  </r>
  <r>
    <n v="51"/>
    <n v="41"/>
    <n v="100910"/>
    <n v="51041100910"/>
    <x v="1"/>
    <n v="2022"/>
    <x v="6"/>
    <x v="2"/>
    <n v="50"/>
    <n v="119"/>
  </r>
  <r>
    <n v="51"/>
    <n v="41"/>
    <n v="100912"/>
    <n v="51041100912"/>
    <x v="1"/>
    <n v="2022"/>
    <x v="6"/>
    <x v="2"/>
    <n v="173"/>
    <n v="358"/>
  </r>
  <r>
    <n v="51"/>
    <n v="41"/>
    <n v="100915"/>
    <n v="51041100915"/>
    <x v="1"/>
    <n v="2022"/>
    <x v="6"/>
    <x v="2"/>
    <n v="49"/>
    <n v="275"/>
  </r>
  <r>
    <n v="51"/>
    <n v="41"/>
    <n v="100919"/>
    <n v="51041100919"/>
    <x v="1"/>
    <n v="2022"/>
    <x v="6"/>
    <x v="2"/>
    <n v="0"/>
    <n v="123"/>
  </r>
  <r>
    <n v="51"/>
    <n v="41"/>
    <n v="100920"/>
    <n v="51041100920"/>
    <x v="1"/>
    <n v="2022"/>
    <x v="6"/>
    <x v="2"/>
    <n v="39"/>
    <n v="53"/>
  </r>
  <r>
    <n v="51"/>
    <n v="41"/>
    <n v="100921"/>
    <n v="51041100921"/>
    <x v="1"/>
    <n v="2022"/>
    <x v="6"/>
    <x v="2"/>
    <n v="0"/>
    <n v="73"/>
  </r>
  <r>
    <n v="51"/>
    <n v="41"/>
    <n v="100922"/>
    <n v="51041100922"/>
    <x v="1"/>
    <n v="2022"/>
    <x v="6"/>
    <x v="2"/>
    <n v="76"/>
    <n v="116"/>
  </r>
  <r>
    <n v="51"/>
    <n v="41"/>
    <n v="100923"/>
    <n v="51041100923"/>
    <x v="1"/>
    <n v="2022"/>
    <x v="6"/>
    <x v="2"/>
    <n v="26"/>
    <n v="102"/>
  </r>
  <r>
    <n v="51"/>
    <n v="41"/>
    <n v="100924"/>
    <n v="51041100924"/>
    <x v="1"/>
    <n v="2022"/>
    <x v="6"/>
    <x v="2"/>
    <n v="8"/>
    <n v="8"/>
  </r>
  <r>
    <n v="51"/>
    <n v="41"/>
    <n v="100926"/>
    <n v="51041100926"/>
    <x v="1"/>
    <n v="2022"/>
    <x v="6"/>
    <x v="2"/>
    <n v="49"/>
    <n v="107"/>
  </r>
  <r>
    <n v="51"/>
    <n v="41"/>
    <n v="100928"/>
    <n v="51041100928"/>
    <x v="1"/>
    <n v="2022"/>
    <x v="6"/>
    <x v="2"/>
    <n v="43"/>
    <n v="141"/>
  </r>
  <r>
    <n v="51"/>
    <n v="41"/>
    <n v="100929"/>
    <n v="51041100929"/>
    <x v="1"/>
    <n v="2022"/>
    <x v="6"/>
    <x v="2"/>
    <n v="13"/>
    <n v="80"/>
  </r>
  <r>
    <n v="51"/>
    <n v="41"/>
    <n v="100930"/>
    <n v="51041100930"/>
    <x v="1"/>
    <n v="2022"/>
    <x v="6"/>
    <x v="2"/>
    <n v="0"/>
    <n v="27"/>
  </r>
  <r>
    <n v="51"/>
    <n v="41"/>
    <n v="100931"/>
    <n v="51041100931"/>
    <x v="1"/>
    <n v="2022"/>
    <x v="6"/>
    <x v="2"/>
    <n v="5"/>
    <n v="123"/>
  </r>
  <r>
    <n v="51"/>
    <n v="41"/>
    <n v="100932"/>
    <n v="51041100932"/>
    <x v="1"/>
    <n v="2022"/>
    <x v="6"/>
    <x v="2"/>
    <n v="12"/>
    <n v="60"/>
  </r>
  <r>
    <n v="51"/>
    <n v="41"/>
    <n v="100933"/>
    <n v="51041100933"/>
    <x v="1"/>
    <n v="2022"/>
    <x v="6"/>
    <x v="2"/>
    <n v="69"/>
    <n v="105"/>
  </r>
  <r>
    <n v="51"/>
    <n v="41"/>
    <n v="100934"/>
    <n v="51041100934"/>
    <x v="1"/>
    <n v="2022"/>
    <x v="6"/>
    <x v="2"/>
    <n v="88"/>
    <n v="235"/>
  </r>
  <r>
    <n v="51"/>
    <n v="41"/>
    <n v="100935"/>
    <n v="51041100935"/>
    <x v="1"/>
    <n v="2022"/>
    <x v="6"/>
    <x v="2"/>
    <n v="30"/>
    <n v="54"/>
  </r>
  <r>
    <n v="51"/>
    <n v="41"/>
    <n v="100936"/>
    <n v="51041100936"/>
    <x v="1"/>
    <n v="2022"/>
    <x v="6"/>
    <x v="2"/>
    <n v="3"/>
    <n v="38"/>
  </r>
  <r>
    <n v="51"/>
    <n v="41"/>
    <n v="100937"/>
    <n v="51041100937"/>
    <x v="1"/>
    <n v="2022"/>
    <x v="6"/>
    <x v="2"/>
    <n v="20"/>
    <n v="62"/>
  </r>
  <r>
    <n v="51"/>
    <n v="41"/>
    <n v="100938"/>
    <n v="51041100938"/>
    <x v="1"/>
    <n v="2022"/>
    <x v="6"/>
    <x v="2"/>
    <n v="18"/>
    <n v="301"/>
  </r>
  <r>
    <n v="51"/>
    <n v="41"/>
    <n v="101003"/>
    <n v="51041101003"/>
    <x v="1"/>
    <n v="2022"/>
    <x v="6"/>
    <x v="2"/>
    <n v="40"/>
    <n v="200"/>
  </r>
  <r>
    <n v="51"/>
    <n v="41"/>
    <n v="101004"/>
    <n v="51041101004"/>
    <x v="1"/>
    <n v="2022"/>
    <x v="6"/>
    <x v="2"/>
    <n v="0"/>
    <n v="49"/>
  </r>
  <r>
    <n v="51"/>
    <n v="41"/>
    <n v="101007"/>
    <n v="51041101007"/>
    <x v="1"/>
    <n v="2022"/>
    <x v="6"/>
    <x v="2"/>
    <n v="45"/>
    <n v="147"/>
  </r>
  <r>
    <n v="51"/>
    <n v="41"/>
    <n v="101008"/>
    <n v="51041101008"/>
    <x v="1"/>
    <n v="2022"/>
    <x v="6"/>
    <x v="2"/>
    <n v="38"/>
    <n v="131"/>
  </r>
  <r>
    <n v="51"/>
    <n v="41"/>
    <n v="101009"/>
    <n v="51041101009"/>
    <x v="1"/>
    <n v="2022"/>
    <x v="6"/>
    <x v="2"/>
    <n v="9"/>
    <n v="143"/>
  </r>
  <r>
    <n v="51"/>
    <n v="41"/>
    <n v="101011"/>
    <n v="51041101011"/>
    <x v="1"/>
    <n v="2022"/>
    <x v="6"/>
    <x v="2"/>
    <n v="26"/>
    <n v="69"/>
  </r>
  <r>
    <n v="51"/>
    <n v="41"/>
    <n v="101012"/>
    <n v="51041101012"/>
    <x v="1"/>
    <n v="2022"/>
    <x v="6"/>
    <x v="2"/>
    <n v="0"/>
    <n v="19"/>
  </r>
  <r>
    <n v="51"/>
    <n v="41"/>
    <n v="101013"/>
    <n v="51041101013"/>
    <x v="1"/>
    <n v="2022"/>
    <x v="6"/>
    <x v="2"/>
    <n v="39"/>
    <n v="61"/>
  </r>
  <r>
    <n v="51"/>
    <n v="41"/>
    <n v="101014"/>
    <n v="51041101014"/>
    <x v="1"/>
    <n v="2022"/>
    <x v="6"/>
    <x v="2"/>
    <n v="3"/>
    <n v="20"/>
  </r>
  <r>
    <n v="51"/>
    <n v="41"/>
    <n v="101015"/>
    <n v="51041101015"/>
    <x v="1"/>
    <n v="2022"/>
    <x v="6"/>
    <x v="2"/>
    <n v="26"/>
    <n v="104"/>
  </r>
  <r>
    <n v="51"/>
    <n v="75"/>
    <n v="400101"/>
    <n v="51075400101"/>
    <x v="2"/>
    <n v="2022"/>
    <x v="6"/>
    <x v="2"/>
    <n v="0"/>
    <n v="8"/>
  </r>
  <r>
    <n v="51"/>
    <n v="75"/>
    <n v="400102"/>
    <n v="51075400102"/>
    <x v="2"/>
    <n v="2022"/>
    <x v="6"/>
    <x v="2"/>
    <n v="0"/>
    <n v="77"/>
  </r>
  <r>
    <n v="51"/>
    <n v="75"/>
    <n v="400200"/>
    <n v="51075400200"/>
    <x v="2"/>
    <n v="2022"/>
    <x v="6"/>
    <x v="2"/>
    <n v="0"/>
    <n v="41"/>
  </r>
  <r>
    <n v="51"/>
    <n v="75"/>
    <n v="400300"/>
    <n v="51075400300"/>
    <x v="2"/>
    <n v="2022"/>
    <x v="6"/>
    <x v="2"/>
    <n v="14"/>
    <n v="27"/>
  </r>
  <r>
    <n v="51"/>
    <n v="75"/>
    <n v="400400"/>
    <n v="51075400400"/>
    <x v="2"/>
    <n v="2022"/>
    <x v="6"/>
    <x v="2"/>
    <n v="0"/>
    <n v="57"/>
  </r>
  <r>
    <n v="51"/>
    <n v="75"/>
    <n v="400500"/>
    <n v="51075400500"/>
    <x v="2"/>
    <n v="2022"/>
    <x v="6"/>
    <x v="2"/>
    <n v="19"/>
    <n v="88"/>
  </r>
  <r>
    <n v="51"/>
    <n v="85"/>
    <n v="320100"/>
    <n v="51085320100"/>
    <x v="3"/>
    <n v="2022"/>
    <x v="6"/>
    <x v="2"/>
    <n v="47"/>
    <n v="81"/>
  </r>
  <r>
    <n v="51"/>
    <n v="85"/>
    <n v="320200"/>
    <n v="51085320200"/>
    <x v="3"/>
    <n v="2022"/>
    <x v="6"/>
    <x v="2"/>
    <n v="55"/>
    <n v="200"/>
  </r>
  <r>
    <n v="51"/>
    <n v="85"/>
    <n v="320300"/>
    <n v="51085320300"/>
    <x v="3"/>
    <n v="2022"/>
    <x v="6"/>
    <x v="2"/>
    <n v="17"/>
    <n v="81"/>
  </r>
  <r>
    <n v="51"/>
    <n v="85"/>
    <n v="320400"/>
    <n v="51085320400"/>
    <x v="3"/>
    <n v="2022"/>
    <x v="6"/>
    <x v="2"/>
    <n v="132"/>
    <n v="233"/>
  </r>
  <r>
    <n v="51"/>
    <n v="85"/>
    <n v="320500"/>
    <n v="51085320500"/>
    <x v="3"/>
    <n v="2022"/>
    <x v="6"/>
    <x v="2"/>
    <n v="0"/>
    <n v="26"/>
  </r>
  <r>
    <n v="51"/>
    <n v="85"/>
    <n v="320601"/>
    <n v="51085320601"/>
    <x v="3"/>
    <n v="2022"/>
    <x v="6"/>
    <x v="2"/>
    <n v="0"/>
    <n v="16"/>
  </r>
  <r>
    <n v="51"/>
    <n v="85"/>
    <n v="320602"/>
    <n v="51085320602"/>
    <x v="3"/>
    <n v="2022"/>
    <x v="6"/>
    <x v="2"/>
    <n v="29"/>
    <n v="55"/>
  </r>
  <r>
    <n v="51"/>
    <n v="85"/>
    <n v="320701"/>
    <n v="51085320701"/>
    <x v="3"/>
    <n v="2022"/>
    <x v="6"/>
    <x v="2"/>
    <n v="11"/>
    <n v="146"/>
  </r>
  <r>
    <n v="51"/>
    <n v="85"/>
    <n v="320702"/>
    <n v="51085320702"/>
    <x v="3"/>
    <n v="2022"/>
    <x v="6"/>
    <x v="2"/>
    <n v="29"/>
    <n v="89"/>
  </r>
  <r>
    <n v="51"/>
    <n v="85"/>
    <n v="320801"/>
    <n v="51085320801"/>
    <x v="3"/>
    <n v="2022"/>
    <x v="6"/>
    <x v="2"/>
    <n v="0"/>
    <n v="59"/>
  </r>
  <r>
    <n v="51"/>
    <n v="85"/>
    <n v="320803"/>
    <n v="51085320803"/>
    <x v="3"/>
    <n v="2022"/>
    <x v="6"/>
    <x v="2"/>
    <n v="23"/>
    <n v="303"/>
  </r>
  <r>
    <n v="51"/>
    <n v="85"/>
    <n v="320804"/>
    <n v="51085320804"/>
    <x v="3"/>
    <n v="2022"/>
    <x v="6"/>
    <x v="2"/>
    <n v="0"/>
    <n v="71"/>
  </r>
  <r>
    <n v="51"/>
    <n v="85"/>
    <n v="320805"/>
    <n v="51085320805"/>
    <x v="3"/>
    <n v="2022"/>
    <x v="6"/>
    <x v="2"/>
    <n v="19"/>
    <n v="53"/>
  </r>
  <r>
    <n v="51"/>
    <n v="85"/>
    <n v="320901"/>
    <n v="51085320901"/>
    <x v="3"/>
    <n v="2022"/>
    <x v="6"/>
    <x v="2"/>
    <n v="0"/>
    <n v="0"/>
  </r>
  <r>
    <n v="51"/>
    <n v="85"/>
    <n v="320902"/>
    <n v="51085320902"/>
    <x v="3"/>
    <n v="2022"/>
    <x v="6"/>
    <x v="2"/>
    <n v="0"/>
    <n v="21"/>
  </r>
  <r>
    <n v="51"/>
    <n v="85"/>
    <n v="321001"/>
    <n v="51085321001"/>
    <x v="3"/>
    <n v="2022"/>
    <x v="6"/>
    <x v="2"/>
    <n v="15"/>
    <n v="35"/>
  </r>
  <r>
    <n v="51"/>
    <n v="85"/>
    <n v="321003"/>
    <n v="51085321003"/>
    <x v="3"/>
    <n v="2022"/>
    <x v="6"/>
    <x v="2"/>
    <n v="83"/>
    <n v="83"/>
  </r>
  <r>
    <n v="51"/>
    <n v="85"/>
    <n v="321004"/>
    <n v="51085321004"/>
    <x v="3"/>
    <n v="2022"/>
    <x v="6"/>
    <x v="2"/>
    <n v="34"/>
    <n v="211"/>
  </r>
  <r>
    <n v="51"/>
    <n v="85"/>
    <n v="321100"/>
    <n v="51085321100"/>
    <x v="3"/>
    <n v="2022"/>
    <x v="6"/>
    <x v="2"/>
    <n v="7"/>
    <n v="64"/>
  </r>
  <r>
    <n v="51"/>
    <n v="85"/>
    <n v="321201"/>
    <n v="51085321201"/>
    <x v="3"/>
    <n v="2022"/>
    <x v="6"/>
    <x v="2"/>
    <n v="2"/>
    <n v="91"/>
  </r>
  <r>
    <n v="51"/>
    <n v="85"/>
    <n v="321202"/>
    <n v="51085321202"/>
    <x v="3"/>
    <n v="2022"/>
    <x v="6"/>
    <x v="2"/>
    <n v="31"/>
    <n v="118"/>
  </r>
  <r>
    <n v="51"/>
    <n v="85"/>
    <n v="321300"/>
    <n v="51085321300"/>
    <x v="3"/>
    <n v="2022"/>
    <x v="6"/>
    <x v="2"/>
    <n v="97"/>
    <n v="110"/>
  </r>
  <r>
    <n v="51"/>
    <n v="85"/>
    <n v="321401"/>
    <n v="51085321401"/>
    <x v="3"/>
    <n v="2022"/>
    <x v="6"/>
    <x v="2"/>
    <n v="3"/>
    <n v="18"/>
  </r>
  <r>
    <n v="51"/>
    <n v="85"/>
    <n v="321402"/>
    <n v="51085321402"/>
    <x v="3"/>
    <n v="2022"/>
    <x v="6"/>
    <x v="2"/>
    <n v="67"/>
    <n v="113"/>
  </r>
  <r>
    <n v="51"/>
    <n v="85"/>
    <n v="321403"/>
    <n v="51085321403"/>
    <x v="3"/>
    <n v="2022"/>
    <x v="6"/>
    <x v="2"/>
    <n v="14"/>
    <n v="14"/>
  </r>
  <r>
    <n v="51"/>
    <n v="87"/>
    <n v="200106"/>
    <n v="51087200106"/>
    <x v="4"/>
    <n v="2022"/>
    <x v="6"/>
    <x v="2"/>
    <n v="45"/>
    <n v="129"/>
  </r>
  <r>
    <n v="51"/>
    <n v="87"/>
    <n v="200108"/>
    <n v="51087200108"/>
    <x v="4"/>
    <n v="2022"/>
    <x v="6"/>
    <x v="2"/>
    <n v="3"/>
    <n v="48"/>
  </r>
  <r>
    <n v="51"/>
    <n v="87"/>
    <n v="200109"/>
    <n v="51087200109"/>
    <x v="4"/>
    <n v="2022"/>
    <x v="6"/>
    <x v="2"/>
    <n v="0"/>
    <n v="0"/>
  </r>
  <r>
    <n v="51"/>
    <n v="87"/>
    <n v="200122"/>
    <n v="51087200122"/>
    <x v="4"/>
    <n v="2022"/>
    <x v="6"/>
    <x v="2"/>
    <n v="39"/>
    <n v="91"/>
  </r>
  <r>
    <n v="51"/>
    <n v="87"/>
    <n v="200123"/>
    <n v="51087200123"/>
    <x v="4"/>
    <n v="2022"/>
    <x v="6"/>
    <x v="2"/>
    <n v="23"/>
    <n v="91"/>
  </r>
  <r>
    <n v="51"/>
    <n v="87"/>
    <n v="200124"/>
    <n v="51087200124"/>
    <x v="4"/>
    <n v="2022"/>
    <x v="6"/>
    <x v="2"/>
    <n v="21"/>
    <n v="103"/>
  </r>
  <r>
    <n v="51"/>
    <n v="87"/>
    <n v="200125"/>
    <n v="51087200125"/>
    <x v="4"/>
    <n v="2022"/>
    <x v="6"/>
    <x v="2"/>
    <n v="57"/>
    <n v="88"/>
  </r>
  <r>
    <n v="51"/>
    <n v="87"/>
    <n v="200126"/>
    <n v="51087200126"/>
    <x v="4"/>
    <n v="2022"/>
    <x v="6"/>
    <x v="2"/>
    <n v="63"/>
    <n v="102"/>
  </r>
  <r>
    <n v="51"/>
    <n v="87"/>
    <n v="200127"/>
    <n v="51087200127"/>
    <x v="4"/>
    <n v="2022"/>
    <x v="6"/>
    <x v="2"/>
    <n v="27"/>
    <n v="166"/>
  </r>
  <r>
    <n v="51"/>
    <n v="87"/>
    <n v="200131"/>
    <n v="51087200131"/>
    <x v="4"/>
    <n v="2022"/>
    <x v="6"/>
    <x v="2"/>
    <n v="0"/>
    <n v="67"/>
  </r>
  <r>
    <n v="51"/>
    <n v="87"/>
    <n v="200132"/>
    <n v="51087200132"/>
    <x v="4"/>
    <n v="2022"/>
    <x v="6"/>
    <x v="2"/>
    <n v="15"/>
    <n v="200"/>
  </r>
  <r>
    <n v="51"/>
    <n v="87"/>
    <n v="200133"/>
    <n v="51087200133"/>
    <x v="4"/>
    <n v="2022"/>
    <x v="6"/>
    <x v="2"/>
    <n v="52"/>
    <n v="167"/>
  </r>
  <r>
    <n v="51"/>
    <n v="87"/>
    <n v="200134"/>
    <n v="51087200134"/>
    <x v="4"/>
    <n v="2022"/>
    <x v="6"/>
    <x v="2"/>
    <n v="10"/>
    <n v="216"/>
  </r>
  <r>
    <n v="51"/>
    <n v="87"/>
    <n v="200135"/>
    <n v="51087200135"/>
    <x v="4"/>
    <n v="2022"/>
    <x v="6"/>
    <x v="2"/>
    <n v="23"/>
    <n v="118"/>
  </r>
  <r>
    <n v="51"/>
    <n v="87"/>
    <n v="200136"/>
    <n v="51087200136"/>
    <x v="4"/>
    <n v="2022"/>
    <x v="6"/>
    <x v="2"/>
    <n v="0"/>
    <n v="50"/>
  </r>
  <r>
    <n v="51"/>
    <n v="87"/>
    <n v="200137"/>
    <n v="51087200137"/>
    <x v="4"/>
    <n v="2022"/>
    <x v="6"/>
    <x v="2"/>
    <n v="12"/>
    <n v="39"/>
  </r>
  <r>
    <n v="51"/>
    <n v="87"/>
    <n v="200138"/>
    <n v="51087200138"/>
    <x v="4"/>
    <n v="2022"/>
    <x v="6"/>
    <x v="2"/>
    <n v="36"/>
    <n v="76"/>
  </r>
  <r>
    <n v="51"/>
    <n v="87"/>
    <n v="200139"/>
    <n v="51087200139"/>
    <x v="4"/>
    <n v="2022"/>
    <x v="6"/>
    <x v="2"/>
    <n v="0"/>
    <n v="42"/>
  </r>
  <r>
    <n v="51"/>
    <n v="87"/>
    <n v="200140"/>
    <n v="51087200140"/>
    <x v="4"/>
    <n v="2022"/>
    <x v="6"/>
    <x v="2"/>
    <n v="0"/>
    <n v="8"/>
  </r>
  <r>
    <n v="51"/>
    <n v="87"/>
    <n v="200141"/>
    <n v="51087200141"/>
    <x v="4"/>
    <n v="2022"/>
    <x v="6"/>
    <x v="2"/>
    <n v="0"/>
    <n v="27"/>
  </r>
  <r>
    <n v="51"/>
    <n v="87"/>
    <n v="200142"/>
    <n v="51087200142"/>
    <x v="4"/>
    <n v="2022"/>
    <x v="6"/>
    <x v="2"/>
    <n v="16"/>
    <n v="65"/>
  </r>
  <r>
    <n v="51"/>
    <n v="87"/>
    <n v="200143"/>
    <n v="51087200143"/>
    <x v="4"/>
    <n v="2022"/>
    <x v="6"/>
    <x v="2"/>
    <n v="0"/>
    <n v="102"/>
  </r>
  <r>
    <n v="51"/>
    <n v="87"/>
    <n v="200144"/>
    <n v="51087200144"/>
    <x v="4"/>
    <n v="2022"/>
    <x v="6"/>
    <x v="2"/>
    <n v="78"/>
    <n v="87"/>
  </r>
  <r>
    <n v="51"/>
    <n v="87"/>
    <n v="200145"/>
    <n v="51087200145"/>
    <x v="4"/>
    <n v="2022"/>
    <x v="6"/>
    <x v="2"/>
    <n v="0"/>
    <n v="168"/>
  </r>
  <r>
    <n v="51"/>
    <n v="87"/>
    <n v="200146"/>
    <n v="51087200146"/>
    <x v="4"/>
    <n v="2022"/>
    <x v="6"/>
    <x v="2"/>
    <n v="0"/>
    <n v="18"/>
  </r>
  <r>
    <n v="51"/>
    <n v="87"/>
    <n v="200147"/>
    <n v="51087200147"/>
    <x v="4"/>
    <n v="2022"/>
    <x v="6"/>
    <x v="2"/>
    <n v="81"/>
    <n v="214"/>
  </r>
  <r>
    <n v="51"/>
    <n v="87"/>
    <n v="200148"/>
    <n v="51087200148"/>
    <x v="4"/>
    <n v="2022"/>
    <x v="6"/>
    <x v="2"/>
    <n v="0"/>
    <n v="9"/>
  </r>
  <r>
    <n v="51"/>
    <n v="87"/>
    <n v="200149"/>
    <n v="51087200149"/>
    <x v="4"/>
    <n v="2022"/>
    <x v="6"/>
    <x v="2"/>
    <n v="80"/>
    <n v="181"/>
  </r>
  <r>
    <n v="51"/>
    <n v="87"/>
    <n v="200150"/>
    <n v="51087200150"/>
    <x v="4"/>
    <n v="2022"/>
    <x v="6"/>
    <x v="2"/>
    <n v="32"/>
    <n v="62"/>
  </r>
  <r>
    <n v="51"/>
    <n v="87"/>
    <n v="200151"/>
    <n v="51087200151"/>
    <x v="4"/>
    <n v="2022"/>
    <x v="6"/>
    <x v="2"/>
    <n v="51"/>
    <n v="128"/>
  </r>
  <r>
    <n v="51"/>
    <n v="87"/>
    <n v="200152"/>
    <n v="51087200152"/>
    <x v="4"/>
    <n v="2022"/>
    <x v="6"/>
    <x v="2"/>
    <n v="0"/>
    <n v="68"/>
  </r>
  <r>
    <n v="51"/>
    <n v="87"/>
    <n v="200153"/>
    <n v="51087200153"/>
    <x v="4"/>
    <n v="2022"/>
    <x v="6"/>
    <x v="2"/>
    <n v="53"/>
    <n v="137"/>
  </r>
  <r>
    <n v="51"/>
    <n v="87"/>
    <n v="200201"/>
    <n v="51087200201"/>
    <x v="4"/>
    <n v="2022"/>
    <x v="6"/>
    <x v="2"/>
    <n v="0"/>
    <n v="177"/>
  </r>
  <r>
    <n v="51"/>
    <n v="87"/>
    <n v="200202"/>
    <n v="51087200202"/>
    <x v="4"/>
    <n v="2022"/>
    <x v="6"/>
    <x v="2"/>
    <n v="8"/>
    <n v="42"/>
  </r>
  <r>
    <n v="51"/>
    <n v="87"/>
    <n v="200301"/>
    <n v="51087200301"/>
    <x v="4"/>
    <n v="2022"/>
    <x v="6"/>
    <x v="2"/>
    <n v="21"/>
    <n v="80"/>
  </r>
  <r>
    <n v="51"/>
    <n v="87"/>
    <n v="200302"/>
    <n v="51087200302"/>
    <x v="4"/>
    <n v="2022"/>
    <x v="6"/>
    <x v="2"/>
    <n v="0"/>
    <n v="69"/>
  </r>
  <r>
    <n v="51"/>
    <n v="87"/>
    <n v="200303"/>
    <n v="51087200303"/>
    <x v="4"/>
    <n v="2022"/>
    <x v="6"/>
    <x v="2"/>
    <n v="17"/>
    <n v="63"/>
  </r>
  <r>
    <n v="51"/>
    <n v="87"/>
    <n v="200305"/>
    <n v="51087200305"/>
    <x v="4"/>
    <n v="2022"/>
    <x v="6"/>
    <x v="2"/>
    <n v="32"/>
    <n v="195"/>
  </r>
  <r>
    <n v="51"/>
    <n v="87"/>
    <n v="200404"/>
    <n v="51087200404"/>
    <x v="4"/>
    <n v="2022"/>
    <x v="6"/>
    <x v="2"/>
    <n v="11"/>
    <n v="27"/>
  </r>
  <r>
    <n v="51"/>
    <n v="87"/>
    <n v="200407"/>
    <n v="51087200407"/>
    <x v="4"/>
    <n v="2022"/>
    <x v="6"/>
    <x v="2"/>
    <n v="46"/>
    <n v="143"/>
  </r>
  <r>
    <n v="51"/>
    <n v="87"/>
    <n v="200409"/>
    <n v="51087200409"/>
    <x v="4"/>
    <n v="2022"/>
    <x v="6"/>
    <x v="2"/>
    <n v="15"/>
    <n v="53"/>
  </r>
  <r>
    <n v="51"/>
    <n v="87"/>
    <n v="200411"/>
    <n v="51087200411"/>
    <x v="4"/>
    <n v="2022"/>
    <x v="6"/>
    <x v="2"/>
    <n v="111"/>
    <n v="253"/>
  </r>
  <r>
    <n v="51"/>
    <n v="87"/>
    <n v="200412"/>
    <n v="51087200412"/>
    <x v="4"/>
    <n v="2022"/>
    <x v="6"/>
    <x v="2"/>
    <n v="24"/>
    <n v="73"/>
  </r>
  <r>
    <n v="51"/>
    <n v="87"/>
    <n v="200413"/>
    <n v="51087200413"/>
    <x v="4"/>
    <n v="2022"/>
    <x v="6"/>
    <x v="2"/>
    <n v="0"/>
    <n v="76"/>
  </r>
  <r>
    <n v="51"/>
    <n v="87"/>
    <n v="200414"/>
    <n v="51087200414"/>
    <x v="4"/>
    <n v="2022"/>
    <x v="6"/>
    <x v="2"/>
    <n v="48"/>
    <n v="205"/>
  </r>
  <r>
    <n v="51"/>
    <n v="87"/>
    <n v="200415"/>
    <n v="51087200415"/>
    <x v="4"/>
    <n v="2022"/>
    <x v="6"/>
    <x v="2"/>
    <n v="0"/>
    <n v="45"/>
  </r>
  <r>
    <n v="51"/>
    <n v="87"/>
    <n v="200416"/>
    <n v="51087200416"/>
    <x v="4"/>
    <n v="2022"/>
    <x v="6"/>
    <x v="2"/>
    <n v="0"/>
    <n v="9"/>
  </r>
  <r>
    <n v="51"/>
    <n v="87"/>
    <n v="200417"/>
    <n v="51087200417"/>
    <x v="4"/>
    <n v="2022"/>
    <x v="6"/>
    <x v="2"/>
    <n v="21"/>
    <n v="153"/>
  </r>
  <r>
    <n v="51"/>
    <n v="87"/>
    <n v="200418"/>
    <n v="51087200418"/>
    <x v="4"/>
    <n v="2022"/>
    <x v="6"/>
    <x v="2"/>
    <n v="50"/>
    <n v="202"/>
  </r>
  <r>
    <n v="51"/>
    <n v="87"/>
    <n v="200501"/>
    <n v="51087200501"/>
    <x v="4"/>
    <n v="2022"/>
    <x v="6"/>
    <x v="2"/>
    <n v="0"/>
    <n v="42"/>
  </r>
  <r>
    <n v="51"/>
    <n v="87"/>
    <n v="200502"/>
    <n v="51087200502"/>
    <x v="4"/>
    <n v="2022"/>
    <x v="6"/>
    <x v="2"/>
    <n v="18"/>
    <n v="31"/>
  </r>
  <r>
    <n v="51"/>
    <n v="87"/>
    <n v="200503"/>
    <n v="51087200503"/>
    <x v="4"/>
    <n v="2022"/>
    <x v="6"/>
    <x v="2"/>
    <n v="16"/>
    <n v="142"/>
  </r>
  <r>
    <n v="51"/>
    <n v="87"/>
    <n v="200600"/>
    <n v="51087200600"/>
    <x v="4"/>
    <n v="2022"/>
    <x v="6"/>
    <x v="2"/>
    <n v="22"/>
    <n v="205"/>
  </r>
  <r>
    <n v="51"/>
    <n v="87"/>
    <n v="200700"/>
    <n v="51087200700"/>
    <x v="4"/>
    <n v="2022"/>
    <x v="6"/>
    <x v="2"/>
    <n v="26"/>
    <n v="62"/>
  </r>
  <r>
    <n v="51"/>
    <n v="87"/>
    <n v="200801"/>
    <n v="51087200801"/>
    <x v="4"/>
    <n v="2022"/>
    <x v="6"/>
    <x v="2"/>
    <n v="66"/>
    <n v="128"/>
  </r>
  <r>
    <n v="51"/>
    <n v="87"/>
    <n v="200802"/>
    <n v="51087200802"/>
    <x v="4"/>
    <n v="2022"/>
    <x v="6"/>
    <x v="2"/>
    <n v="5"/>
    <n v="27"/>
  </r>
  <r>
    <n v="51"/>
    <n v="87"/>
    <n v="200805"/>
    <n v="51087200805"/>
    <x v="4"/>
    <n v="2022"/>
    <x v="6"/>
    <x v="2"/>
    <n v="12"/>
    <n v="12"/>
  </r>
  <r>
    <n v="51"/>
    <n v="87"/>
    <n v="200806"/>
    <n v="51087200806"/>
    <x v="4"/>
    <n v="2022"/>
    <x v="6"/>
    <x v="2"/>
    <n v="139"/>
    <n v="210"/>
  </r>
  <r>
    <n v="51"/>
    <n v="87"/>
    <n v="200807"/>
    <n v="51087200807"/>
    <x v="4"/>
    <n v="2022"/>
    <x v="6"/>
    <x v="2"/>
    <n v="47"/>
    <n v="47"/>
  </r>
  <r>
    <n v="51"/>
    <n v="87"/>
    <n v="200904"/>
    <n v="51087200904"/>
    <x v="4"/>
    <n v="2022"/>
    <x v="6"/>
    <x v="2"/>
    <n v="19"/>
    <n v="169"/>
  </r>
  <r>
    <n v="51"/>
    <n v="87"/>
    <n v="200905"/>
    <n v="51087200905"/>
    <x v="4"/>
    <n v="2022"/>
    <x v="6"/>
    <x v="2"/>
    <n v="16"/>
    <n v="191"/>
  </r>
  <r>
    <n v="51"/>
    <n v="87"/>
    <n v="200906"/>
    <n v="51087200906"/>
    <x v="4"/>
    <n v="2022"/>
    <x v="6"/>
    <x v="2"/>
    <n v="22"/>
    <n v="210"/>
  </r>
  <r>
    <n v="51"/>
    <n v="87"/>
    <n v="200907"/>
    <n v="51087200907"/>
    <x v="4"/>
    <n v="2022"/>
    <x v="6"/>
    <x v="2"/>
    <n v="55"/>
    <n v="118"/>
  </r>
  <r>
    <n v="51"/>
    <n v="87"/>
    <n v="200908"/>
    <n v="51087200908"/>
    <x v="4"/>
    <n v="2022"/>
    <x v="6"/>
    <x v="2"/>
    <n v="0"/>
    <n v="0"/>
  </r>
  <r>
    <n v="51"/>
    <n v="87"/>
    <n v="201001"/>
    <n v="51087201001"/>
    <x v="4"/>
    <n v="2022"/>
    <x v="6"/>
    <x v="2"/>
    <n v="103"/>
    <n v="115"/>
  </r>
  <r>
    <n v="51"/>
    <n v="87"/>
    <n v="201002"/>
    <n v="51087201002"/>
    <x v="4"/>
    <n v="2022"/>
    <x v="6"/>
    <x v="2"/>
    <n v="0"/>
    <n v="99"/>
  </r>
  <r>
    <n v="51"/>
    <n v="87"/>
    <n v="201003"/>
    <n v="51087201003"/>
    <x v="4"/>
    <n v="2022"/>
    <x v="6"/>
    <x v="2"/>
    <n v="66"/>
    <n v="148"/>
  </r>
  <r>
    <n v="51"/>
    <n v="87"/>
    <n v="201102"/>
    <n v="51087201102"/>
    <x v="4"/>
    <n v="2022"/>
    <x v="6"/>
    <x v="2"/>
    <n v="0"/>
    <n v="33"/>
  </r>
  <r>
    <n v="51"/>
    <n v="87"/>
    <n v="201103"/>
    <n v="51087201103"/>
    <x v="4"/>
    <n v="2022"/>
    <x v="6"/>
    <x v="2"/>
    <n v="39"/>
    <n v="105"/>
  </r>
  <r>
    <n v="51"/>
    <n v="87"/>
    <n v="201104"/>
    <n v="51087201104"/>
    <x v="4"/>
    <n v="2022"/>
    <x v="6"/>
    <x v="2"/>
    <n v="0"/>
    <n v="31"/>
  </r>
  <r>
    <n v="51"/>
    <n v="87"/>
    <n v="201203"/>
    <n v="51087201203"/>
    <x v="4"/>
    <n v="2022"/>
    <x v="6"/>
    <x v="2"/>
    <n v="0"/>
    <n v="27"/>
  </r>
  <r>
    <n v="51"/>
    <n v="87"/>
    <n v="201204"/>
    <n v="51087201204"/>
    <x v="4"/>
    <n v="2022"/>
    <x v="6"/>
    <x v="2"/>
    <n v="0"/>
    <n v="59"/>
  </r>
  <r>
    <n v="51"/>
    <n v="87"/>
    <n v="201205"/>
    <n v="51087201205"/>
    <x v="4"/>
    <n v="2022"/>
    <x v="6"/>
    <x v="2"/>
    <n v="0"/>
    <n v="68"/>
  </r>
  <r>
    <n v="51"/>
    <n v="87"/>
    <n v="201206"/>
    <n v="51087201206"/>
    <x v="4"/>
    <n v="2022"/>
    <x v="6"/>
    <x v="2"/>
    <n v="37"/>
    <n v="37"/>
  </r>
  <r>
    <n v="51"/>
    <n v="87"/>
    <n v="201403"/>
    <n v="51087201403"/>
    <x v="4"/>
    <n v="2022"/>
    <x v="6"/>
    <x v="2"/>
    <n v="58"/>
    <n v="266"/>
  </r>
  <r>
    <n v="51"/>
    <n v="87"/>
    <n v="201404"/>
    <n v="51087201404"/>
    <x v="4"/>
    <n v="2022"/>
    <x v="6"/>
    <x v="2"/>
    <n v="4"/>
    <n v="71"/>
  </r>
  <r>
    <n v="51"/>
    <n v="87"/>
    <n v="201405"/>
    <n v="51087201405"/>
    <x v="4"/>
    <n v="2022"/>
    <x v="6"/>
    <x v="2"/>
    <n v="0"/>
    <n v="6"/>
  </r>
  <r>
    <n v="51"/>
    <n v="87"/>
    <n v="201406"/>
    <n v="51087201406"/>
    <x v="4"/>
    <n v="2022"/>
    <x v="6"/>
    <x v="2"/>
    <n v="143"/>
    <n v="261"/>
  </r>
  <r>
    <n v="51"/>
    <n v="87"/>
    <n v="201502"/>
    <n v="51087201502"/>
    <x v="4"/>
    <n v="2022"/>
    <x v="6"/>
    <x v="2"/>
    <n v="176"/>
    <n v="289"/>
  </r>
  <r>
    <n v="51"/>
    <n v="87"/>
    <n v="201503"/>
    <n v="51087201503"/>
    <x v="4"/>
    <n v="2022"/>
    <x v="6"/>
    <x v="2"/>
    <n v="16"/>
    <n v="44"/>
  </r>
  <r>
    <n v="51"/>
    <n v="87"/>
    <n v="201504"/>
    <n v="51087201504"/>
    <x v="4"/>
    <n v="2022"/>
    <x v="6"/>
    <x v="2"/>
    <n v="42"/>
    <n v="146"/>
  </r>
  <r>
    <n v="51"/>
    <n v="87"/>
    <n v="201601"/>
    <n v="51087201601"/>
    <x v="4"/>
    <n v="2022"/>
    <x v="6"/>
    <x v="2"/>
    <n v="8"/>
    <n v="69"/>
  </r>
  <r>
    <n v="51"/>
    <n v="87"/>
    <n v="201602"/>
    <n v="51087201602"/>
    <x v="4"/>
    <n v="2022"/>
    <x v="6"/>
    <x v="2"/>
    <n v="10"/>
    <n v="37"/>
  </r>
  <r>
    <n v="51"/>
    <n v="87"/>
    <n v="201701"/>
    <n v="51087201701"/>
    <x v="4"/>
    <n v="2022"/>
    <x v="6"/>
    <x v="2"/>
    <n v="97"/>
    <n v="260"/>
  </r>
  <r>
    <n v="51"/>
    <n v="87"/>
    <n v="980100"/>
    <n v="51087980100"/>
    <x v="4"/>
    <n v="2022"/>
    <x v="6"/>
    <x v="2"/>
    <n v="0"/>
    <n v="0"/>
  </r>
  <r>
    <n v="51"/>
    <n v="127"/>
    <n v="700100"/>
    <n v="51127700100"/>
    <x v="5"/>
    <n v="2022"/>
    <x v="6"/>
    <x v="2"/>
    <n v="14"/>
    <n v="203"/>
  </r>
  <r>
    <n v="51"/>
    <n v="127"/>
    <n v="700200"/>
    <n v="51127700200"/>
    <x v="5"/>
    <n v="2022"/>
    <x v="6"/>
    <x v="2"/>
    <n v="100"/>
    <n v="143"/>
  </r>
  <r>
    <n v="51"/>
    <n v="127"/>
    <n v="700301"/>
    <n v="51127700301"/>
    <x v="5"/>
    <n v="2022"/>
    <x v="6"/>
    <x v="2"/>
    <n v="137"/>
    <n v="186"/>
  </r>
  <r>
    <n v="51"/>
    <n v="127"/>
    <n v="700302"/>
    <n v="51127700302"/>
    <x v="5"/>
    <n v="2022"/>
    <x v="6"/>
    <x v="2"/>
    <n v="83"/>
    <n v="156"/>
  </r>
  <r>
    <n v="51"/>
    <n v="145"/>
    <n v="500101"/>
    <n v="51145500101"/>
    <x v="6"/>
    <n v="2022"/>
    <x v="6"/>
    <x v="2"/>
    <n v="45"/>
    <n v="207"/>
  </r>
  <r>
    <n v="51"/>
    <n v="145"/>
    <n v="500102"/>
    <n v="51145500102"/>
    <x v="6"/>
    <n v="2022"/>
    <x v="6"/>
    <x v="2"/>
    <n v="59"/>
    <n v="69"/>
  </r>
  <r>
    <n v="51"/>
    <n v="145"/>
    <n v="500201"/>
    <n v="51145500201"/>
    <x v="6"/>
    <n v="2022"/>
    <x v="6"/>
    <x v="2"/>
    <n v="71"/>
    <n v="168"/>
  </r>
  <r>
    <n v="51"/>
    <n v="145"/>
    <n v="500202"/>
    <n v="51145500202"/>
    <x v="6"/>
    <n v="2022"/>
    <x v="6"/>
    <x v="2"/>
    <n v="19"/>
    <n v="22"/>
  </r>
  <r>
    <n v="51"/>
    <n v="145"/>
    <n v="500300"/>
    <n v="51145500300"/>
    <x v="6"/>
    <n v="2022"/>
    <x v="6"/>
    <x v="2"/>
    <n v="29"/>
    <n v="58"/>
  </r>
  <r>
    <n v="51"/>
    <n v="145"/>
    <n v="500400"/>
    <n v="51145500400"/>
    <x v="6"/>
    <n v="2022"/>
    <x v="6"/>
    <x v="2"/>
    <n v="0"/>
    <n v="245"/>
  </r>
  <r>
    <n v="51"/>
    <n v="570"/>
    <n v="830100"/>
    <n v="51570830100"/>
    <x v="7"/>
    <n v="2022"/>
    <x v="6"/>
    <x v="2"/>
    <n v="50"/>
    <n v="153"/>
  </r>
  <r>
    <n v="51"/>
    <n v="570"/>
    <n v="830200"/>
    <n v="51570830200"/>
    <x v="7"/>
    <n v="2022"/>
    <x v="6"/>
    <x v="2"/>
    <n v="125"/>
    <n v="137"/>
  </r>
  <r>
    <n v="51"/>
    <n v="570"/>
    <n v="830300"/>
    <n v="51570830300"/>
    <x v="7"/>
    <n v="2022"/>
    <x v="6"/>
    <x v="2"/>
    <n v="9"/>
    <n v="44"/>
  </r>
  <r>
    <n v="51"/>
    <n v="570"/>
    <n v="830400"/>
    <n v="51570830400"/>
    <x v="7"/>
    <n v="2022"/>
    <x v="6"/>
    <x v="2"/>
    <n v="54"/>
    <n v="72"/>
  </r>
  <r>
    <n v="51"/>
    <n v="570"/>
    <n v="830500"/>
    <n v="51570830500"/>
    <x v="7"/>
    <n v="2022"/>
    <x v="6"/>
    <x v="2"/>
    <n v="58"/>
    <n v="78"/>
  </r>
  <r>
    <n v="51"/>
    <n v="670"/>
    <n v="820100"/>
    <n v="51670820100"/>
    <x v="8"/>
    <n v="2022"/>
    <x v="6"/>
    <x v="2"/>
    <n v="38"/>
    <n v="73"/>
  </r>
  <r>
    <n v="51"/>
    <n v="670"/>
    <n v="820300"/>
    <n v="51670820300"/>
    <x v="8"/>
    <n v="2022"/>
    <x v="6"/>
    <x v="2"/>
    <n v="22"/>
    <n v="28"/>
  </r>
  <r>
    <n v="51"/>
    <n v="670"/>
    <n v="820400"/>
    <n v="51670820400"/>
    <x v="8"/>
    <n v="2022"/>
    <x v="6"/>
    <x v="2"/>
    <n v="0"/>
    <n v="201"/>
  </r>
  <r>
    <n v="51"/>
    <n v="670"/>
    <n v="820500"/>
    <n v="51670820500"/>
    <x v="8"/>
    <n v="2022"/>
    <x v="6"/>
    <x v="2"/>
    <n v="67"/>
    <n v="150"/>
  </r>
  <r>
    <n v="51"/>
    <n v="670"/>
    <n v="820600"/>
    <n v="51670820600"/>
    <x v="8"/>
    <n v="2022"/>
    <x v="6"/>
    <x v="2"/>
    <n v="41"/>
    <n v="248"/>
  </r>
  <r>
    <n v="51"/>
    <n v="670"/>
    <n v="820700"/>
    <n v="51670820700"/>
    <x v="8"/>
    <n v="2022"/>
    <x v="6"/>
    <x v="2"/>
    <n v="20"/>
    <n v="42"/>
  </r>
  <r>
    <n v="51"/>
    <n v="670"/>
    <n v="980100"/>
    <n v="51670980100"/>
    <x v="8"/>
    <n v="2022"/>
    <x v="6"/>
    <x v="2"/>
    <n v="0"/>
    <n v="0"/>
  </r>
  <r>
    <n v="51"/>
    <n v="730"/>
    <n v="810100"/>
    <n v="51730810100"/>
    <x v="9"/>
    <n v="2022"/>
    <x v="6"/>
    <x v="2"/>
    <n v="10"/>
    <n v="10"/>
  </r>
  <r>
    <n v="51"/>
    <n v="730"/>
    <n v="810300"/>
    <n v="51730810300"/>
    <x v="9"/>
    <n v="2022"/>
    <x v="6"/>
    <x v="2"/>
    <n v="0"/>
    <n v="0"/>
  </r>
  <r>
    <n v="51"/>
    <n v="730"/>
    <n v="810400"/>
    <n v="51730810400"/>
    <x v="9"/>
    <n v="2022"/>
    <x v="6"/>
    <x v="2"/>
    <n v="0"/>
    <n v="109"/>
  </r>
  <r>
    <n v="51"/>
    <n v="730"/>
    <n v="810500"/>
    <n v="51730810500"/>
    <x v="9"/>
    <n v="2022"/>
    <x v="6"/>
    <x v="2"/>
    <n v="16"/>
    <n v="100"/>
  </r>
  <r>
    <n v="51"/>
    <n v="730"/>
    <n v="810600"/>
    <n v="51730810600"/>
    <x v="9"/>
    <n v="2022"/>
    <x v="6"/>
    <x v="2"/>
    <n v="35"/>
    <n v="35"/>
  </r>
  <r>
    <n v="51"/>
    <n v="730"/>
    <n v="810700"/>
    <n v="51730810700"/>
    <x v="9"/>
    <n v="2022"/>
    <x v="6"/>
    <x v="2"/>
    <n v="7"/>
    <n v="7"/>
  </r>
  <r>
    <n v="51"/>
    <n v="730"/>
    <n v="810900"/>
    <n v="51730810900"/>
    <x v="9"/>
    <n v="2022"/>
    <x v="6"/>
    <x v="2"/>
    <n v="0"/>
    <n v="23"/>
  </r>
  <r>
    <n v="51"/>
    <n v="730"/>
    <n v="811000"/>
    <n v="51730811000"/>
    <x v="9"/>
    <n v="2022"/>
    <x v="6"/>
    <x v="2"/>
    <n v="68"/>
    <n v="96"/>
  </r>
  <r>
    <n v="51"/>
    <n v="730"/>
    <n v="811100"/>
    <n v="51730811100"/>
    <x v="9"/>
    <n v="2022"/>
    <x v="6"/>
    <x v="2"/>
    <n v="24"/>
    <n v="89"/>
  </r>
  <r>
    <n v="51"/>
    <n v="730"/>
    <n v="811200"/>
    <n v="51730811200"/>
    <x v="9"/>
    <n v="2022"/>
    <x v="6"/>
    <x v="2"/>
    <n v="68"/>
    <n v="232"/>
  </r>
  <r>
    <n v="51"/>
    <n v="730"/>
    <n v="811300"/>
    <n v="51730811300"/>
    <x v="9"/>
    <n v="2022"/>
    <x v="6"/>
    <x v="2"/>
    <n v="0"/>
    <n v="164"/>
  </r>
  <r>
    <n v="51"/>
    <n v="760"/>
    <n v="10201"/>
    <n v="51760010201"/>
    <x v="10"/>
    <n v="2022"/>
    <x v="6"/>
    <x v="2"/>
    <n v="21"/>
    <n v="51"/>
  </r>
  <r>
    <n v="51"/>
    <n v="760"/>
    <n v="10202"/>
    <n v="51760010202"/>
    <x v="10"/>
    <n v="2022"/>
    <x v="6"/>
    <x v="2"/>
    <n v="0"/>
    <n v="156"/>
  </r>
  <r>
    <n v="51"/>
    <n v="760"/>
    <n v="10300"/>
    <n v="51760010300"/>
    <x v="10"/>
    <n v="2022"/>
    <x v="6"/>
    <x v="2"/>
    <n v="0"/>
    <n v="34"/>
  </r>
  <r>
    <n v="51"/>
    <n v="760"/>
    <n v="10401"/>
    <n v="51760010401"/>
    <x v="10"/>
    <n v="2022"/>
    <x v="6"/>
    <x v="2"/>
    <n v="12"/>
    <n v="141"/>
  </r>
  <r>
    <n v="51"/>
    <n v="760"/>
    <n v="10402"/>
    <n v="51760010402"/>
    <x v="10"/>
    <n v="2022"/>
    <x v="6"/>
    <x v="2"/>
    <n v="29"/>
    <n v="136"/>
  </r>
  <r>
    <n v="51"/>
    <n v="760"/>
    <n v="10500"/>
    <n v="51760010500"/>
    <x v="10"/>
    <n v="2022"/>
    <x v="6"/>
    <x v="2"/>
    <n v="3"/>
    <n v="15"/>
  </r>
  <r>
    <n v="51"/>
    <n v="760"/>
    <n v="10600"/>
    <n v="51760010600"/>
    <x v="10"/>
    <n v="2022"/>
    <x v="6"/>
    <x v="2"/>
    <n v="40"/>
    <n v="134"/>
  </r>
  <r>
    <n v="51"/>
    <n v="760"/>
    <n v="10700"/>
    <n v="51760010700"/>
    <x v="10"/>
    <n v="2022"/>
    <x v="6"/>
    <x v="2"/>
    <n v="0"/>
    <n v="18"/>
  </r>
  <r>
    <n v="51"/>
    <n v="760"/>
    <n v="10800"/>
    <n v="51760010800"/>
    <x v="10"/>
    <n v="2022"/>
    <x v="6"/>
    <x v="2"/>
    <n v="65"/>
    <n v="147"/>
  </r>
  <r>
    <n v="51"/>
    <n v="760"/>
    <n v="10900"/>
    <n v="51760010900"/>
    <x v="10"/>
    <n v="2022"/>
    <x v="6"/>
    <x v="2"/>
    <n v="3"/>
    <n v="97"/>
  </r>
  <r>
    <n v="51"/>
    <n v="760"/>
    <n v="11000"/>
    <n v="51760011000"/>
    <x v="10"/>
    <n v="2022"/>
    <x v="6"/>
    <x v="2"/>
    <n v="8"/>
    <n v="56"/>
  </r>
  <r>
    <n v="51"/>
    <n v="760"/>
    <n v="11100"/>
    <n v="51760011100"/>
    <x v="10"/>
    <n v="2022"/>
    <x v="6"/>
    <x v="2"/>
    <n v="42"/>
    <n v="206"/>
  </r>
  <r>
    <n v="51"/>
    <n v="760"/>
    <n v="20100"/>
    <n v="51760020100"/>
    <x v="10"/>
    <n v="2022"/>
    <x v="6"/>
    <x v="2"/>
    <n v="22"/>
    <n v="37"/>
  </r>
  <r>
    <n v="51"/>
    <n v="760"/>
    <n v="20200"/>
    <n v="51760020200"/>
    <x v="10"/>
    <n v="2022"/>
    <x v="6"/>
    <x v="2"/>
    <n v="0"/>
    <n v="0"/>
  </r>
  <r>
    <n v="51"/>
    <n v="760"/>
    <n v="20300"/>
    <n v="51760020300"/>
    <x v="10"/>
    <n v="2022"/>
    <x v="6"/>
    <x v="2"/>
    <n v="6"/>
    <n v="63"/>
  </r>
  <r>
    <n v="51"/>
    <n v="760"/>
    <n v="20400"/>
    <n v="51760020400"/>
    <x v="10"/>
    <n v="2022"/>
    <x v="6"/>
    <x v="2"/>
    <n v="18"/>
    <n v="106"/>
  </r>
  <r>
    <n v="51"/>
    <n v="760"/>
    <n v="20501"/>
    <n v="51760020501"/>
    <x v="10"/>
    <n v="2022"/>
    <x v="6"/>
    <x v="2"/>
    <n v="196"/>
    <n v="347"/>
  </r>
  <r>
    <n v="51"/>
    <n v="760"/>
    <n v="20502"/>
    <n v="51760020502"/>
    <x v="10"/>
    <n v="2022"/>
    <x v="6"/>
    <x v="2"/>
    <n v="213"/>
    <n v="263"/>
  </r>
  <r>
    <n v="51"/>
    <n v="760"/>
    <n v="20600"/>
    <n v="51760020600"/>
    <x v="10"/>
    <n v="2022"/>
    <x v="6"/>
    <x v="2"/>
    <n v="0"/>
    <n v="125"/>
  </r>
  <r>
    <n v="51"/>
    <n v="760"/>
    <n v="20700"/>
    <n v="51760020700"/>
    <x v="10"/>
    <n v="2022"/>
    <x v="6"/>
    <x v="2"/>
    <n v="13"/>
    <n v="34"/>
  </r>
  <r>
    <n v="51"/>
    <n v="760"/>
    <n v="20800"/>
    <n v="51760020800"/>
    <x v="10"/>
    <n v="2022"/>
    <x v="6"/>
    <x v="2"/>
    <n v="22"/>
    <n v="75"/>
  </r>
  <r>
    <n v="51"/>
    <n v="760"/>
    <n v="20900"/>
    <n v="51760020900"/>
    <x v="10"/>
    <n v="2022"/>
    <x v="6"/>
    <x v="2"/>
    <n v="133"/>
    <n v="347"/>
  </r>
  <r>
    <n v="51"/>
    <n v="760"/>
    <n v="21000"/>
    <n v="51760021000"/>
    <x v="10"/>
    <n v="2022"/>
    <x v="6"/>
    <x v="2"/>
    <n v="6"/>
    <n v="20"/>
  </r>
  <r>
    <n v="51"/>
    <n v="760"/>
    <n v="21100"/>
    <n v="51760021100"/>
    <x v="10"/>
    <n v="2022"/>
    <x v="6"/>
    <x v="2"/>
    <n v="21"/>
    <n v="35"/>
  </r>
  <r>
    <n v="51"/>
    <n v="760"/>
    <n v="21200"/>
    <n v="51760021200"/>
    <x v="10"/>
    <n v="2022"/>
    <x v="6"/>
    <x v="2"/>
    <n v="77"/>
    <n v="84"/>
  </r>
  <r>
    <n v="51"/>
    <n v="760"/>
    <n v="30100"/>
    <n v="51760030100"/>
    <x v="10"/>
    <n v="2022"/>
    <x v="6"/>
    <x v="2"/>
    <n v="30"/>
    <n v="81"/>
  </r>
  <r>
    <n v="51"/>
    <n v="760"/>
    <n v="30200"/>
    <n v="51760030200"/>
    <x v="10"/>
    <n v="2022"/>
    <x v="6"/>
    <x v="2"/>
    <n v="20"/>
    <n v="66"/>
  </r>
  <r>
    <n v="51"/>
    <n v="760"/>
    <n v="30501"/>
    <n v="51760030501"/>
    <x v="10"/>
    <n v="2022"/>
    <x v="6"/>
    <x v="2"/>
    <n v="24"/>
    <n v="182"/>
  </r>
  <r>
    <n v="51"/>
    <n v="760"/>
    <n v="30502"/>
    <n v="51760030502"/>
    <x v="10"/>
    <n v="2022"/>
    <x v="6"/>
    <x v="2"/>
    <n v="0"/>
    <n v="167"/>
  </r>
  <r>
    <n v="51"/>
    <n v="760"/>
    <n v="40201"/>
    <n v="51760040201"/>
    <x v="10"/>
    <n v="2022"/>
    <x v="6"/>
    <x v="2"/>
    <n v="27"/>
    <n v="55"/>
  </r>
  <r>
    <n v="51"/>
    <n v="760"/>
    <n v="40202"/>
    <n v="51760040202"/>
    <x v="10"/>
    <n v="2022"/>
    <x v="6"/>
    <x v="2"/>
    <n v="14"/>
    <n v="55"/>
  </r>
  <r>
    <n v="51"/>
    <n v="760"/>
    <n v="40300"/>
    <n v="51760040300"/>
    <x v="10"/>
    <n v="2022"/>
    <x v="6"/>
    <x v="2"/>
    <n v="0"/>
    <n v="21"/>
  </r>
  <r>
    <n v="51"/>
    <n v="760"/>
    <n v="40400"/>
    <n v="51760040400"/>
    <x v="10"/>
    <n v="2022"/>
    <x v="6"/>
    <x v="2"/>
    <n v="11"/>
    <n v="148"/>
  </r>
  <r>
    <n v="51"/>
    <n v="760"/>
    <n v="40500"/>
    <n v="51760040500"/>
    <x v="10"/>
    <n v="2022"/>
    <x v="6"/>
    <x v="2"/>
    <n v="15"/>
    <n v="138"/>
  </r>
  <r>
    <n v="51"/>
    <n v="760"/>
    <n v="40600"/>
    <n v="51760040600"/>
    <x v="10"/>
    <n v="2022"/>
    <x v="6"/>
    <x v="2"/>
    <n v="0"/>
    <n v="0"/>
  </r>
  <r>
    <n v="51"/>
    <n v="760"/>
    <n v="40700"/>
    <n v="51760040700"/>
    <x v="10"/>
    <n v="2022"/>
    <x v="6"/>
    <x v="2"/>
    <n v="6"/>
    <n v="177"/>
  </r>
  <r>
    <n v="51"/>
    <n v="760"/>
    <n v="40800"/>
    <n v="51760040800"/>
    <x v="10"/>
    <n v="2022"/>
    <x v="6"/>
    <x v="2"/>
    <n v="8"/>
    <n v="46"/>
  </r>
  <r>
    <n v="51"/>
    <n v="760"/>
    <n v="40900"/>
    <n v="51760040900"/>
    <x v="10"/>
    <n v="2022"/>
    <x v="6"/>
    <x v="2"/>
    <n v="15"/>
    <n v="51"/>
  </r>
  <r>
    <n v="51"/>
    <n v="760"/>
    <n v="41000"/>
    <n v="51760041000"/>
    <x v="10"/>
    <n v="2022"/>
    <x v="6"/>
    <x v="2"/>
    <n v="1"/>
    <n v="122"/>
  </r>
  <r>
    <n v="51"/>
    <n v="760"/>
    <n v="41100"/>
    <n v="51760041100"/>
    <x v="10"/>
    <n v="2022"/>
    <x v="6"/>
    <x v="2"/>
    <n v="9"/>
    <n v="65"/>
  </r>
  <r>
    <n v="51"/>
    <n v="760"/>
    <n v="41200"/>
    <n v="51760041200"/>
    <x v="10"/>
    <n v="2022"/>
    <x v="6"/>
    <x v="2"/>
    <n v="0"/>
    <n v="22"/>
  </r>
  <r>
    <n v="51"/>
    <n v="760"/>
    <n v="41300"/>
    <n v="51760041300"/>
    <x v="10"/>
    <n v="2022"/>
    <x v="6"/>
    <x v="2"/>
    <n v="16"/>
    <n v="24"/>
  </r>
  <r>
    <n v="51"/>
    <n v="760"/>
    <n v="41400"/>
    <n v="51760041400"/>
    <x v="10"/>
    <n v="2022"/>
    <x v="6"/>
    <x v="2"/>
    <n v="18"/>
    <n v="57"/>
  </r>
  <r>
    <n v="51"/>
    <n v="760"/>
    <n v="41600"/>
    <n v="51760041600"/>
    <x v="10"/>
    <n v="2022"/>
    <x v="6"/>
    <x v="2"/>
    <n v="0"/>
    <n v="14"/>
  </r>
  <r>
    <n v="51"/>
    <n v="760"/>
    <n v="50100"/>
    <n v="51760050100"/>
    <x v="10"/>
    <n v="2022"/>
    <x v="6"/>
    <x v="2"/>
    <n v="62"/>
    <n v="206"/>
  </r>
  <r>
    <n v="51"/>
    <n v="760"/>
    <n v="50200"/>
    <n v="51760050200"/>
    <x v="10"/>
    <n v="2022"/>
    <x v="6"/>
    <x v="2"/>
    <n v="3"/>
    <n v="99"/>
  </r>
  <r>
    <n v="51"/>
    <n v="760"/>
    <n v="50300"/>
    <n v="51760050300"/>
    <x v="10"/>
    <n v="2022"/>
    <x v="6"/>
    <x v="2"/>
    <n v="0"/>
    <n v="20"/>
  </r>
  <r>
    <n v="51"/>
    <n v="760"/>
    <n v="50400"/>
    <n v="51760050400"/>
    <x v="10"/>
    <n v="2022"/>
    <x v="6"/>
    <x v="2"/>
    <n v="8"/>
    <n v="82"/>
  </r>
  <r>
    <n v="51"/>
    <n v="760"/>
    <n v="50500"/>
    <n v="51760050500"/>
    <x v="10"/>
    <n v="2022"/>
    <x v="6"/>
    <x v="2"/>
    <n v="2"/>
    <n v="20"/>
  </r>
  <r>
    <n v="51"/>
    <n v="760"/>
    <n v="50600"/>
    <n v="51760050600"/>
    <x v="10"/>
    <n v="2022"/>
    <x v="6"/>
    <x v="2"/>
    <n v="5"/>
    <n v="50"/>
  </r>
  <r>
    <n v="51"/>
    <n v="760"/>
    <n v="60200"/>
    <n v="51760060200"/>
    <x v="10"/>
    <n v="2022"/>
    <x v="6"/>
    <x v="2"/>
    <n v="22"/>
    <n v="22"/>
  </r>
  <r>
    <n v="51"/>
    <n v="760"/>
    <n v="60400"/>
    <n v="51760060400"/>
    <x v="10"/>
    <n v="2022"/>
    <x v="6"/>
    <x v="2"/>
    <n v="59"/>
    <n v="146"/>
  </r>
  <r>
    <n v="51"/>
    <n v="760"/>
    <n v="60501"/>
    <n v="51760060501"/>
    <x v="10"/>
    <n v="2022"/>
    <x v="6"/>
    <x v="2"/>
    <n v="48"/>
    <n v="57"/>
  </r>
  <r>
    <n v="51"/>
    <n v="760"/>
    <n v="60502"/>
    <n v="51760060502"/>
    <x v="10"/>
    <n v="2022"/>
    <x v="6"/>
    <x v="2"/>
    <n v="0"/>
    <n v="95"/>
  </r>
  <r>
    <n v="51"/>
    <n v="760"/>
    <n v="60600"/>
    <n v="51760060600"/>
    <x v="10"/>
    <n v="2022"/>
    <x v="6"/>
    <x v="2"/>
    <n v="0"/>
    <n v="20"/>
  </r>
  <r>
    <n v="51"/>
    <n v="760"/>
    <n v="60700"/>
    <n v="51760060700"/>
    <x v="10"/>
    <n v="2022"/>
    <x v="6"/>
    <x v="2"/>
    <n v="59"/>
    <n v="251"/>
  </r>
  <r>
    <n v="51"/>
    <n v="760"/>
    <n v="60800"/>
    <n v="51760060800"/>
    <x v="10"/>
    <n v="2022"/>
    <x v="6"/>
    <x v="2"/>
    <n v="100"/>
    <n v="289"/>
  </r>
  <r>
    <n v="51"/>
    <n v="760"/>
    <n v="60900"/>
    <n v="51760060900"/>
    <x v="10"/>
    <n v="2022"/>
    <x v="6"/>
    <x v="2"/>
    <n v="0"/>
    <n v="123"/>
  </r>
  <r>
    <n v="51"/>
    <n v="760"/>
    <n v="61001"/>
    <n v="51760061001"/>
    <x v="10"/>
    <n v="2022"/>
    <x v="6"/>
    <x v="2"/>
    <n v="0"/>
    <n v="13"/>
  </r>
  <r>
    <n v="51"/>
    <n v="760"/>
    <n v="61002"/>
    <n v="51760061002"/>
    <x v="10"/>
    <n v="2022"/>
    <x v="6"/>
    <x v="2"/>
    <n v="73"/>
    <n v="199"/>
  </r>
  <r>
    <n v="51"/>
    <n v="760"/>
    <n v="70100"/>
    <n v="51760070100"/>
    <x v="10"/>
    <n v="2022"/>
    <x v="6"/>
    <x v="2"/>
    <n v="52"/>
    <n v="172"/>
  </r>
  <r>
    <n v="51"/>
    <n v="760"/>
    <n v="70300"/>
    <n v="51760070300"/>
    <x v="10"/>
    <n v="2022"/>
    <x v="6"/>
    <x v="2"/>
    <n v="105"/>
    <n v="114"/>
  </r>
  <r>
    <n v="51"/>
    <n v="760"/>
    <n v="70400"/>
    <n v="51760070400"/>
    <x v="10"/>
    <n v="2022"/>
    <x v="6"/>
    <x v="2"/>
    <n v="0"/>
    <n v="39"/>
  </r>
  <r>
    <n v="51"/>
    <n v="760"/>
    <n v="70601"/>
    <n v="51760070601"/>
    <x v="10"/>
    <n v="2022"/>
    <x v="6"/>
    <x v="2"/>
    <n v="228"/>
    <n v="289"/>
  </r>
  <r>
    <n v="51"/>
    <n v="760"/>
    <n v="70602"/>
    <n v="51760070602"/>
    <x v="10"/>
    <n v="2022"/>
    <x v="6"/>
    <x v="2"/>
    <n v="16"/>
    <n v="30"/>
  </r>
  <r>
    <n v="51"/>
    <n v="760"/>
    <n v="70700"/>
    <n v="51760070700"/>
    <x v="10"/>
    <n v="2022"/>
    <x v="6"/>
    <x v="2"/>
    <n v="36"/>
    <n v="189"/>
  </r>
  <r>
    <n v="51"/>
    <n v="760"/>
    <n v="70802"/>
    <n v="51760070802"/>
    <x v="10"/>
    <n v="2022"/>
    <x v="6"/>
    <x v="2"/>
    <n v="7"/>
    <n v="157"/>
  </r>
  <r>
    <n v="51"/>
    <n v="760"/>
    <n v="70803"/>
    <n v="51760070803"/>
    <x v="10"/>
    <n v="2022"/>
    <x v="6"/>
    <x v="2"/>
    <n v="23"/>
    <n v="136"/>
  </r>
  <r>
    <n v="51"/>
    <n v="760"/>
    <n v="70804"/>
    <n v="51760070804"/>
    <x v="10"/>
    <n v="2022"/>
    <x v="6"/>
    <x v="2"/>
    <n v="0"/>
    <n v="41"/>
  </r>
  <r>
    <n v="51"/>
    <n v="760"/>
    <n v="70901"/>
    <n v="51760070901"/>
    <x v="10"/>
    <n v="2022"/>
    <x v="6"/>
    <x v="2"/>
    <n v="0"/>
    <n v="69"/>
  </r>
  <r>
    <n v="51"/>
    <n v="760"/>
    <n v="70902"/>
    <n v="51760070902"/>
    <x v="10"/>
    <n v="2022"/>
    <x v="6"/>
    <x v="2"/>
    <n v="0"/>
    <n v="6"/>
  </r>
  <r>
    <n v="51"/>
    <n v="760"/>
    <n v="71002"/>
    <n v="51760071002"/>
    <x v="10"/>
    <n v="2022"/>
    <x v="6"/>
    <x v="2"/>
    <n v="78"/>
    <n v="145"/>
  </r>
  <r>
    <n v="51"/>
    <n v="760"/>
    <n v="71003"/>
    <n v="51760071003"/>
    <x v="10"/>
    <n v="2022"/>
    <x v="6"/>
    <x v="2"/>
    <n v="0"/>
    <n v="45"/>
  </r>
  <r>
    <n v="51"/>
    <n v="760"/>
    <n v="71004"/>
    <n v="51760071004"/>
    <x v="10"/>
    <n v="2022"/>
    <x v="6"/>
    <x v="2"/>
    <n v="0"/>
    <n v="0"/>
  </r>
  <r>
    <n v="51"/>
    <n v="760"/>
    <n v="71100"/>
    <n v="51760071100"/>
    <x v="10"/>
    <n v="2022"/>
    <x v="6"/>
    <x v="2"/>
    <n v="46"/>
    <n v="294"/>
  </r>
  <r>
    <n v="51"/>
    <n v="36"/>
    <n v="600100"/>
    <n v="51036600100"/>
    <x v="0"/>
    <n v="2022"/>
    <x v="0"/>
    <x v="3"/>
    <n v="170"/>
    <n v="1191"/>
  </r>
  <r>
    <n v="51"/>
    <n v="36"/>
    <n v="600200"/>
    <n v="51036600200"/>
    <x v="0"/>
    <n v="2022"/>
    <x v="0"/>
    <x v="3"/>
    <n v="114"/>
    <n v="613"/>
  </r>
  <r>
    <n v="51"/>
    <n v="36"/>
    <n v="600300"/>
    <n v="51036600300"/>
    <x v="0"/>
    <n v="2022"/>
    <x v="0"/>
    <x v="3"/>
    <n v="217"/>
    <n v="555"/>
  </r>
  <r>
    <n v="51"/>
    <n v="41"/>
    <n v="100106"/>
    <n v="51041100106"/>
    <x v="1"/>
    <n v="2022"/>
    <x v="0"/>
    <x v="3"/>
    <n v="1387"/>
    <n v="2284"/>
  </r>
  <r>
    <n v="51"/>
    <n v="41"/>
    <n v="100107"/>
    <n v="51041100107"/>
    <x v="1"/>
    <n v="2022"/>
    <x v="0"/>
    <x v="3"/>
    <n v="158"/>
    <n v="456"/>
  </r>
  <r>
    <n v="51"/>
    <n v="41"/>
    <n v="100206"/>
    <n v="51041100206"/>
    <x v="1"/>
    <n v="2022"/>
    <x v="0"/>
    <x v="3"/>
    <n v="859"/>
    <n v="2272"/>
  </r>
  <r>
    <n v="51"/>
    <n v="41"/>
    <n v="100208"/>
    <n v="51041100208"/>
    <x v="1"/>
    <n v="2022"/>
    <x v="0"/>
    <x v="3"/>
    <n v="912"/>
    <n v="1466"/>
  </r>
  <r>
    <n v="51"/>
    <n v="41"/>
    <n v="100209"/>
    <n v="51041100209"/>
    <x v="1"/>
    <n v="2022"/>
    <x v="0"/>
    <x v="3"/>
    <n v="1275"/>
    <n v="2497"/>
  </r>
  <r>
    <n v="51"/>
    <n v="41"/>
    <n v="100210"/>
    <n v="51041100210"/>
    <x v="1"/>
    <n v="2022"/>
    <x v="0"/>
    <x v="3"/>
    <n v="156"/>
    <n v="688"/>
  </r>
  <r>
    <n v="51"/>
    <n v="41"/>
    <n v="100211"/>
    <n v="51041100211"/>
    <x v="1"/>
    <n v="2022"/>
    <x v="0"/>
    <x v="3"/>
    <n v="130"/>
    <n v="345"/>
  </r>
  <r>
    <n v="51"/>
    <n v="41"/>
    <n v="100212"/>
    <n v="51041100212"/>
    <x v="1"/>
    <n v="2022"/>
    <x v="0"/>
    <x v="3"/>
    <n v="110"/>
    <n v="577"/>
  </r>
  <r>
    <n v="51"/>
    <n v="41"/>
    <n v="100300"/>
    <n v="51041100300"/>
    <x v="1"/>
    <n v="2022"/>
    <x v="0"/>
    <x v="3"/>
    <n v="55"/>
    <n v="661"/>
  </r>
  <r>
    <n v="51"/>
    <n v="41"/>
    <n v="100403"/>
    <n v="51041100403"/>
    <x v="1"/>
    <n v="2022"/>
    <x v="0"/>
    <x v="3"/>
    <n v="933"/>
    <n v="2218"/>
  </r>
  <r>
    <n v="51"/>
    <n v="41"/>
    <n v="100404"/>
    <n v="51041100404"/>
    <x v="1"/>
    <n v="2022"/>
    <x v="0"/>
    <x v="3"/>
    <n v="62"/>
    <n v="477"/>
  </r>
  <r>
    <n v="51"/>
    <n v="41"/>
    <n v="100405"/>
    <n v="51041100405"/>
    <x v="1"/>
    <n v="2022"/>
    <x v="0"/>
    <x v="3"/>
    <n v="63"/>
    <n v="715"/>
  </r>
  <r>
    <n v="51"/>
    <n v="41"/>
    <n v="100406"/>
    <n v="51041100406"/>
    <x v="1"/>
    <n v="2022"/>
    <x v="0"/>
    <x v="3"/>
    <n v="9"/>
    <n v="463"/>
  </r>
  <r>
    <n v="51"/>
    <n v="41"/>
    <n v="100407"/>
    <n v="51041100407"/>
    <x v="1"/>
    <n v="2022"/>
    <x v="0"/>
    <x v="3"/>
    <n v="233"/>
    <n v="1110"/>
  </r>
  <r>
    <n v="51"/>
    <n v="41"/>
    <n v="100409"/>
    <n v="51041100409"/>
    <x v="1"/>
    <n v="2022"/>
    <x v="0"/>
    <x v="3"/>
    <n v="1174"/>
    <n v="3392"/>
  </r>
  <r>
    <n v="51"/>
    <n v="41"/>
    <n v="100410"/>
    <n v="51041100410"/>
    <x v="1"/>
    <n v="2022"/>
    <x v="0"/>
    <x v="3"/>
    <n v="217"/>
    <n v="847"/>
  </r>
  <r>
    <n v="51"/>
    <n v="41"/>
    <n v="100505"/>
    <n v="51041100505"/>
    <x v="1"/>
    <n v="2022"/>
    <x v="0"/>
    <x v="3"/>
    <n v="1021"/>
    <n v="2892"/>
  </r>
  <r>
    <n v="51"/>
    <n v="41"/>
    <n v="100506"/>
    <n v="51041100506"/>
    <x v="1"/>
    <n v="2022"/>
    <x v="0"/>
    <x v="3"/>
    <n v="841"/>
    <n v="2001"/>
  </r>
  <r>
    <n v="51"/>
    <n v="41"/>
    <n v="100507"/>
    <n v="51041100507"/>
    <x v="1"/>
    <n v="2022"/>
    <x v="0"/>
    <x v="3"/>
    <n v="910"/>
    <n v="2379"/>
  </r>
  <r>
    <n v="51"/>
    <n v="41"/>
    <n v="100508"/>
    <n v="51041100508"/>
    <x v="1"/>
    <n v="2022"/>
    <x v="0"/>
    <x v="3"/>
    <n v="515"/>
    <n v="2409"/>
  </r>
  <r>
    <n v="51"/>
    <n v="41"/>
    <n v="100509"/>
    <n v="51041100509"/>
    <x v="1"/>
    <n v="2022"/>
    <x v="0"/>
    <x v="3"/>
    <n v="1147"/>
    <n v="2368"/>
  </r>
  <r>
    <n v="51"/>
    <n v="41"/>
    <n v="100510"/>
    <n v="51041100510"/>
    <x v="1"/>
    <n v="2022"/>
    <x v="0"/>
    <x v="3"/>
    <n v="646"/>
    <n v="1647"/>
  </r>
  <r>
    <n v="51"/>
    <n v="41"/>
    <n v="100600"/>
    <n v="51041100600"/>
    <x v="1"/>
    <n v="2022"/>
    <x v="0"/>
    <x v="3"/>
    <n v="27"/>
    <n v="146"/>
  </r>
  <r>
    <n v="51"/>
    <n v="41"/>
    <n v="100701"/>
    <n v="51041100701"/>
    <x v="1"/>
    <n v="2022"/>
    <x v="0"/>
    <x v="3"/>
    <n v="448"/>
    <n v="1697"/>
  </r>
  <r>
    <n v="51"/>
    <n v="41"/>
    <n v="100702"/>
    <n v="51041100702"/>
    <x v="1"/>
    <n v="2022"/>
    <x v="0"/>
    <x v="3"/>
    <n v="167"/>
    <n v="677"/>
  </r>
  <r>
    <n v="51"/>
    <n v="41"/>
    <n v="100704"/>
    <n v="51041100704"/>
    <x v="1"/>
    <n v="2022"/>
    <x v="0"/>
    <x v="3"/>
    <n v="745"/>
    <n v="2761"/>
  </r>
  <r>
    <n v="51"/>
    <n v="41"/>
    <n v="100705"/>
    <n v="51041100705"/>
    <x v="1"/>
    <n v="2022"/>
    <x v="0"/>
    <x v="3"/>
    <n v="470"/>
    <n v="1487"/>
  </r>
  <r>
    <n v="51"/>
    <n v="41"/>
    <n v="100804"/>
    <n v="51041100804"/>
    <x v="1"/>
    <n v="2022"/>
    <x v="0"/>
    <x v="3"/>
    <n v="419"/>
    <n v="1064"/>
  </r>
  <r>
    <n v="51"/>
    <n v="41"/>
    <n v="100805"/>
    <n v="51041100805"/>
    <x v="1"/>
    <n v="2022"/>
    <x v="0"/>
    <x v="3"/>
    <n v="234"/>
    <n v="1493"/>
  </r>
  <r>
    <n v="51"/>
    <n v="41"/>
    <n v="100806"/>
    <n v="51041100806"/>
    <x v="1"/>
    <n v="2022"/>
    <x v="0"/>
    <x v="3"/>
    <n v="49"/>
    <n v="354"/>
  </r>
  <r>
    <n v="51"/>
    <n v="41"/>
    <n v="100807"/>
    <n v="51041100807"/>
    <x v="1"/>
    <n v="2022"/>
    <x v="0"/>
    <x v="3"/>
    <n v="126"/>
    <n v="624"/>
  </r>
  <r>
    <n v="51"/>
    <n v="41"/>
    <n v="100812"/>
    <n v="51041100812"/>
    <x v="1"/>
    <n v="2022"/>
    <x v="0"/>
    <x v="3"/>
    <n v="1165"/>
    <n v="2889"/>
  </r>
  <r>
    <n v="51"/>
    <n v="41"/>
    <n v="100814"/>
    <n v="51041100814"/>
    <x v="1"/>
    <n v="2022"/>
    <x v="0"/>
    <x v="3"/>
    <n v="195"/>
    <n v="1120"/>
  </r>
  <r>
    <n v="51"/>
    <n v="41"/>
    <n v="100815"/>
    <n v="51041100815"/>
    <x v="1"/>
    <n v="2022"/>
    <x v="0"/>
    <x v="3"/>
    <n v="449"/>
    <n v="1983"/>
  </r>
  <r>
    <n v="51"/>
    <n v="41"/>
    <n v="100816"/>
    <n v="51041100816"/>
    <x v="1"/>
    <n v="2022"/>
    <x v="0"/>
    <x v="3"/>
    <n v="362"/>
    <n v="2220"/>
  </r>
  <r>
    <n v="51"/>
    <n v="41"/>
    <n v="100817"/>
    <n v="51041100817"/>
    <x v="1"/>
    <n v="2022"/>
    <x v="0"/>
    <x v="3"/>
    <n v="436"/>
    <n v="1406"/>
  </r>
  <r>
    <n v="51"/>
    <n v="41"/>
    <n v="100818"/>
    <n v="51041100818"/>
    <x v="1"/>
    <n v="2022"/>
    <x v="0"/>
    <x v="3"/>
    <n v="738"/>
    <n v="1813"/>
  </r>
  <r>
    <n v="51"/>
    <n v="41"/>
    <n v="100819"/>
    <n v="51041100819"/>
    <x v="1"/>
    <n v="2022"/>
    <x v="0"/>
    <x v="3"/>
    <n v="314"/>
    <n v="1528"/>
  </r>
  <r>
    <n v="51"/>
    <n v="41"/>
    <n v="100820"/>
    <n v="51041100820"/>
    <x v="1"/>
    <n v="2022"/>
    <x v="0"/>
    <x v="3"/>
    <n v="117"/>
    <n v="590"/>
  </r>
  <r>
    <n v="51"/>
    <n v="41"/>
    <n v="100821"/>
    <n v="51041100821"/>
    <x v="1"/>
    <n v="2022"/>
    <x v="0"/>
    <x v="3"/>
    <n v="1266"/>
    <n v="3014"/>
  </r>
  <r>
    <n v="51"/>
    <n v="41"/>
    <n v="100822"/>
    <n v="51041100822"/>
    <x v="1"/>
    <n v="2022"/>
    <x v="0"/>
    <x v="3"/>
    <n v="1295"/>
    <n v="2662"/>
  </r>
  <r>
    <n v="51"/>
    <n v="41"/>
    <n v="100823"/>
    <n v="51041100823"/>
    <x v="1"/>
    <n v="2022"/>
    <x v="0"/>
    <x v="3"/>
    <n v="1333"/>
    <n v="2631"/>
  </r>
  <r>
    <n v="51"/>
    <n v="41"/>
    <n v="100902"/>
    <n v="51041100902"/>
    <x v="1"/>
    <n v="2022"/>
    <x v="0"/>
    <x v="3"/>
    <n v="1625"/>
    <n v="2317"/>
  </r>
  <r>
    <n v="51"/>
    <n v="41"/>
    <n v="100907"/>
    <n v="51041100907"/>
    <x v="1"/>
    <n v="2022"/>
    <x v="0"/>
    <x v="3"/>
    <n v="650"/>
    <n v="1195"/>
  </r>
  <r>
    <n v="51"/>
    <n v="41"/>
    <n v="100910"/>
    <n v="51041100910"/>
    <x v="1"/>
    <n v="2022"/>
    <x v="0"/>
    <x v="3"/>
    <n v="909"/>
    <n v="2662"/>
  </r>
  <r>
    <n v="51"/>
    <n v="41"/>
    <n v="100912"/>
    <n v="51041100912"/>
    <x v="1"/>
    <n v="2022"/>
    <x v="0"/>
    <x v="3"/>
    <n v="1818"/>
    <n v="3583"/>
  </r>
  <r>
    <n v="51"/>
    <n v="41"/>
    <n v="100915"/>
    <n v="51041100915"/>
    <x v="1"/>
    <n v="2022"/>
    <x v="0"/>
    <x v="3"/>
    <n v="1216"/>
    <n v="2232"/>
  </r>
  <r>
    <n v="51"/>
    <n v="41"/>
    <n v="100919"/>
    <n v="51041100919"/>
    <x v="1"/>
    <n v="2022"/>
    <x v="0"/>
    <x v="3"/>
    <n v="1010"/>
    <n v="3395"/>
  </r>
  <r>
    <n v="51"/>
    <n v="41"/>
    <n v="100920"/>
    <n v="51041100920"/>
    <x v="1"/>
    <n v="2022"/>
    <x v="0"/>
    <x v="3"/>
    <n v="297"/>
    <n v="641"/>
  </r>
  <r>
    <n v="51"/>
    <n v="41"/>
    <n v="100921"/>
    <n v="51041100921"/>
    <x v="1"/>
    <n v="2022"/>
    <x v="0"/>
    <x v="3"/>
    <n v="1728"/>
    <n v="2999"/>
  </r>
  <r>
    <n v="51"/>
    <n v="41"/>
    <n v="100922"/>
    <n v="51041100922"/>
    <x v="1"/>
    <n v="2022"/>
    <x v="0"/>
    <x v="3"/>
    <n v="799"/>
    <n v="2149"/>
  </r>
  <r>
    <n v="51"/>
    <n v="41"/>
    <n v="100923"/>
    <n v="51041100923"/>
    <x v="1"/>
    <n v="2022"/>
    <x v="0"/>
    <x v="3"/>
    <n v="645"/>
    <n v="1317"/>
  </r>
  <r>
    <n v="51"/>
    <n v="41"/>
    <n v="100924"/>
    <n v="51041100924"/>
    <x v="1"/>
    <n v="2022"/>
    <x v="0"/>
    <x v="3"/>
    <n v="2378"/>
    <n v="3182"/>
  </r>
  <r>
    <n v="51"/>
    <n v="41"/>
    <n v="100926"/>
    <n v="51041100926"/>
    <x v="1"/>
    <n v="2022"/>
    <x v="0"/>
    <x v="3"/>
    <n v="3240"/>
    <n v="4145"/>
  </r>
  <r>
    <n v="51"/>
    <n v="41"/>
    <n v="100928"/>
    <n v="51041100928"/>
    <x v="1"/>
    <n v="2022"/>
    <x v="0"/>
    <x v="3"/>
    <n v="2183"/>
    <n v="3858"/>
  </r>
  <r>
    <n v="51"/>
    <n v="41"/>
    <n v="100929"/>
    <n v="51041100929"/>
    <x v="1"/>
    <n v="2022"/>
    <x v="0"/>
    <x v="3"/>
    <n v="2128"/>
    <n v="3460"/>
  </r>
  <r>
    <n v="51"/>
    <n v="41"/>
    <n v="100930"/>
    <n v="51041100930"/>
    <x v="1"/>
    <n v="2022"/>
    <x v="0"/>
    <x v="3"/>
    <n v="1402"/>
    <n v="2171"/>
  </r>
  <r>
    <n v="51"/>
    <n v="41"/>
    <n v="100931"/>
    <n v="51041100931"/>
    <x v="1"/>
    <n v="2022"/>
    <x v="0"/>
    <x v="3"/>
    <n v="2354"/>
    <n v="3283"/>
  </r>
  <r>
    <n v="51"/>
    <n v="41"/>
    <n v="100932"/>
    <n v="51041100932"/>
    <x v="1"/>
    <n v="2022"/>
    <x v="0"/>
    <x v="3"/>
    <n v="998"/>
    <n v="1801"/>
  </r>
  <r>
    <n v="51"/>
    <n v="41"/>
    <n v="100933"/>
    <n v="51041100933"/>
    <x v="1"/>
    <n v="2022"/>
    <x v="0"/>
    <x v="3"/>
    <n v="327"/>
    <n v="1176"/>
  </r>
  <r>
    <n v="51"/>
    <n v="41"/>
    <n v="100934"/>
    <n v="51041100934"/>
    <x v="1"/>
    <n v="2022"/>
    <x v="0"/>
    <x v="3"/>
    <n v="771"/>
    <n v="2657"/>
  </r>
  <r>
    <n v="51"/>
    <n v="41"/>
    <n v="100935"/>
    <n v="51041100935"/>
    <x v="1"/>
    <n v="2022"/>
    <x v="0"/>
    <x v="3"/>
    <n v="2259"/>
    <n v="2716"/>
  </r>
  <r>
    <n v="51"/>
    <n v="41"/>
    <n v="100936"/>
    <n v="51041100936"/>
    <x v="1"/>
    <n v="2022"/>
    <x v="0"/>
    <x v="3"/>
    <n v="2025"/>
    <n v="2650"/>
  </r>
  <r>
    <n v="51"/>
    <n v="41"/>
    <n v="100937"/>
    <n v="51041100937"/>
    <x v="1"/>
    <n v="2022"/>
    <x v="0"/>
    <x v="3"/>
    <n v="1155"/>
    <n v="2330"/>
  </r>
  <r>
    <n v="51"/>
    <n v="41"/>
    <n v="100938"/>
    <n v="51041100938"/>
    <x v="1"/>
    <n v="2022"/>
    <x v="0"/>
    <x v="3"/>
    <n v="3273"/>
    <n v="4261"/>
  </r>
  <r>
    <n v="51"/>
    <n v="41"/>
    <n v="101003"/>
    <n v="51041101003"/>
    <x v="1"/>
    <n v="2022"/>
    <x v="0"/>
    <x v="3"/>
    <n v="3733"/>
    <n v="6075"/>
  </r>
  <r>
    <n v="51"/>
    <n v="41"/>
    <n v="101004"/>
    <n v="51041101004"/>
    <x v="1"/>
    <n v="2022"/>
    <x v="0"/>
    <x v="3"/>
    <n v="1004"/>
    <n v="2848"/>
  </r>
  <r>
    <n v="51"/>
    <n v="41"/>
    <n v="101007"/>
    <n v="51041101007"/>
    <x v="1"/>
    <n v="2022"/>
    <x v="0"/>
    <x v="3"/>
    <n v="2445"/>
    <n v="3834"/>
  </r>
  <r>
    <n v="51"/>
    <n v="41"/>
    <n v="101008"/>
    <n v="51041101008"/>
    <x v="1"/>
    <n v="2022"/>
    <x v="0"/>
    <x v="3"/>
    <n v="1923"/>
    <n v="2947"/>
  </r>
  <r>
    <n v="51"/>
    <n v="41"/>
    <n v="101009"/>
    <n v="51041101009"/>
    <x v="1"/>
    <n v="2022"/>
    <x v="0"/>
    <x v="3"/>
    <n v="2098"/>
    <n v="3306"/>
  </r>
  <r>
    <n v="51"/>
    <n v="41"/>
    <n v="101011"/>
    <n v="51041101011"/>
    <x v="1"/>
    <n v="2022"/>
    <x v="0"/>
    <x v="3"/>
    <n v="534"/>
    <n v="1410"/>
  </r>
  <r>
    <n v="51"/>
    <n v="41"/>
    <n v="101012"/>
    <n v="51041101012"/>
    <x v="1"/>
    <n v="2022"/>
    <x v="0"/>
    <x v="3"/>
    <n v="1141"/>
    <n v="2916"/>
  </r>
  <r>
    <n v="51"/>
    <n v="41"/>
    <n v="101013"/>
    <n v="51041101013"/>
    <x v="1"/>
    <n v="2022"/>
    <x v="0"/>
    <x v="3"/>
    <n v="1020"/>
    <n v="2071"/>
  </r>
  <r>
    <n v="51"/>
    <n v="41"/>
    <n v="101014"/>
    <n v="51041101014"/>
    <x v="1"/>
    <n v="2022"/>
    <x v="0"/>
    <x v="3"/>
    <n v="582"/>
    <n v="1518"/>
  </r>
  <r>
    <n v="51"/>
    <n v="41"/>
    <n v="101015"/>
    <n v="51041101015"/>
    <x v="1"/>
    <n v="2022"/>
    <x v="0"/>
    <x v="3"/>
    <n v="1845"/>
    <n v="3188"/>
  </r>
  <r>
    <n v="51"/>
    <n v="75"/>
    <n v="400101"/>
    <n v="51075400101"/>
    <x v="2"/>
    <n v="2022"/>
    <x v="0"/>
    <x v="3"/>
    <n v="2663"/>
    <n v="3431"/>
  </r>
  <r>
    <n v="51"/>
    <n v="75"/>
    <n v="400102"/>
    <n v="51075400102"/>
    <x v="2"/>
    <n v="2022"/>
    <x v="0"/>
    <x v="3"/>
    <n v="1383"/>
    <n v="2581"/>
  </r>
  <r>
    <n v="51"/>
    <n v="75"/>
    <n v="400200"/>
    <n v="51075400200"/>
    <x v="2"/>
    <n v="2022"/>
    <x v="0"/>
    <x v="3"/>
    <n v="1529"/>
    <n v="2826"/>
  </r>
  <r>
    <n v="51"/>
    <n v="75"/>
    <n v="400300"/>
    <n v="51075400300"/>
    <x v="2"/>
    <n v="2022"/>
    <x v="0"/>
    <x v="3"/>
    <n v="23"/>
    <n v="431"/>
  </r>
  <r>
    <n v="51"/>
    <n v="75"/>
    <n v="400400"/>
    <n v="51075400400"/>
    <x v="2"/>
    <n v="2022"/>
    <x v="0"/>
    <x v="3"/>
    <n v="1162"/>
    <n v="2828"/>
  </r>
  <r>
    <n v="51"/>
    <n v="75"/>
    <n v="400500"/>
    <n v="51075400500"/>
    <x v="2"/>
    <n v="2022"/>
    <x v="0"/>
    <x v="3"/>
    <n v="618"/>
    <n v="2782"/>
  </r>
  <r>
    <n v="51"/>
    <n v="85"/>
    <n v="320100"/>
    <n v="51085320100"/>
    <x v="3"/>
    <n v="2022"/>
    <x v="0"/>
    <x v="3"/>
    <n v="1808"/>
    <n v="3791"/>
  </r>
  <r>
    <n v="51"/>
    <n v="85"/>
    <n v="320200"/>
    <n v="51085320200"/>
    <x v="3"/>
    <n v="2022"/>
    <x v="0"/>
    <x v="3"/>
    <n v="1260"/>
    <n v="3744"/>
  </r>
  <r>
    <n v="51"/>
    <n v="85"/>
    <n v="320300"/>
    <n v="51085320300"/>
    <x v="3"/>
    <n v="2022"/>
    <x v="0"/>
    <x v="3"/>
    <n v="1294"/>
    <n v="2706"/>
  </r>
  <r>
    <n v="51"/>
    <n v="85"/>
    <n v="320400"/>
    <n v="51085320400"/>
    <x v="3"/>
    <n v="2022"/>
    <x v="0"/>
    <x v="3"/>
    <n v="1172"/>
    <n v="2950"/>
  </r>
  <r>
    <n v="51"/>
    <n v="85"/>
    <n v="320500"/>
    <n v="51085320500"/>
    <x v="3"/>
    <n v="2022"/>
    <x v="0"/>
    <x v="3"/>
    <n v="1032"/>
    <n v="2353"/>
  </r>
  <r>
    <n v="51"/>
    <n v="85"/>
    <n v="320601"/>
    <n v="51085320601"/>
    <x v="3"/>
    <n v="2022"/>
    <x v="0"/>
    <x v="3"/>
    <n v="695"/>
    <n v="1633"/>
  </r>
  <r>
    <n v="51"/>
    <n v="85"/>
    <n v="320602"/>
    <n v="51085320602"/>
    <x v="3"/>
    <n v="2022"/>
    <x v="0"/>
    <x v="3"/>
    <n v="771"/>
    <n v="1518"/>
  </r>
  <r>
    <n v="51"/>
    <n v="85"/>
    <n v="320701"/>
    <n v="51085320701"/>
    <x v="3"/>
    <n v="2022"/>
    <x v="0"/>
    <x v="3"/>
    <n v="1277"/>
    <n v="2855"/>
  </r>
  <r>
    <n v="51"/>
    <n v="85"/>
    <n v="320702"/>
    <n v="51085320702"/>
    <x v="3"/>
    <n v="2022"/>
    <x v="0"/>
    <x v="3"/>
    <n v="998"/>
    <n v="2189"/>
  </r>
  <r>
    <n v="51"/>
    <n v="85"/>
    <n v="320801"/>
    <n v="51085320801"/>
    <x v="3"/>
    <n v="2022"/>
    <x v="0"/>
    <x v="3"/>
    <n v="702"/>
    <n v="1562"/>
  </r>
  <r>
    <n v="51"/>
    <n v="85"/>
    <n v="320803"/>
    <n v="51085320803"/>
    <x v="3"/>
    <n v="2022"/>
    <x v="0"/>
    <x v="3"/>
    <n v="2394"/>
    <n v="3436"/>
  </r>
  <r>
    <n v="51"/>
    <n v="85"/>
    <n v="320804"/>
    <n v="51085320804"/>
    <x v="3"/>
    <n v="2022"/>
    <x v="0"/>
    <x v="3"/>
    <n v="1936"/>
    <n v="3197"/>
  </r>
  <r>
    <n v="51"/>
    <n v="85"/>
    <n v="320805"/>
    <n v="51085320805"/>
    <x v="3"/>
    <n v="2022"/>
    <x v="0"/>
    <x v="3"/>
    <n v="905"/>
    <n v="2013"/>
  </r>
  <r>
    <n v="51"/>
    <n v="85"/>
    <n v="320901"/>
    <n v="51085320901"/>
    <x v="3"/>
    <n v="2022"/>
    <x v="0"/>
    <x v="3"/>
    <n v="1889"/>
    <n v="3786"/>
  </r>
  <r>
    <n v="51"/>
    <n v="85"/>
    <n v="320902"/>
    <n v="51085320902"/>
    <x v="3"/>
    <n v="2022"/>
    <x v="0"/>
    <x v="3"/>
    <n v="609"/>
    <n v="1768"/>
  </r>
  <r>
    <n v="51"/>
    <n v="85"/>
    <n v="321001"/>
    <n v="51085321001"/>
    <x v="3"/>
    <n v="2022"/>
    <x v="0"/>
    <x v="3"/>
    <n v="877"/>
    <n v="2540"/>
  </r>
  <r>
    <n v="51"/>
    <n v="85"/>
    <n v="321003"/>
    <n v="51085321003"/>
    <x v="3"/>
    <n v="2022"/>
    <x v="0"/>
    <x v="3"/>
    <n v="606"/>
    <n v="1400"/>
  </r>
  <r>
    <n v="51"/>
    <n v="85"/>
    <n v="321004"/>
    <n v="51085321004"/>
    <x v="3"/>
    <n v="2022"/>
    <x v="0"/>
    <x v="3"/>
    <n v="1354"/>
    <n v="2698"/>
  </r>
  <r>
    <n v="51"/>
    <n v="85"/>
    <n v="321100"/>
    <n v="51085321100"/>
    <x v="3"/>
    <n v="2022"/>
    <x v="0"/>
    <x v="3"/>
    <n v="987"/>
    <n v="3902"/>
  </r>
  <r>
    <n v="51"/>
    <n v="85"/>
    <n v="321201"/>
    <n v="51085321201"/>
    <x v="3"/>
    <n v="2022"/>
    <x v="0"/>
    <x v="3"/>
    <n v="767"/>
    <n v="2817"/>
  </r>
  <r>
    <n v="51"/>
    <n v="85"/>
    <n v="321202"/>
    <n v="51085321202"/>
    <x v="3"/>
    <n v="2022"/>
    <x v="0"/>
    <x v="3"/>
    <n v="502"/>
    <n v="1920"/>
  </r>
  <r>
    <n v="51"/>
    <n v="85"/>
    <n v="321300"/>
    <n v="51085321300"/>
    <x v="3"/>
    <n v="2022"/>
    <x v="0"/>
    <x v="3"/>
    <n v="1616"/>
    <n v="3936"/>
  </r>
  <r>
    <n v="51"/>
    <n v="85"/>
    <n v="321401"/>
    <n v="51085321401"/>
    <x v="3"/>
    <n v="2022"/>
    <x v="0"/>
    <x v="3"/>
    <n v="523"/>
    <n v="1665"/>
  </r>
  <r>
    <n v="51"/>
    <n v="85"/>
    <n v="321402"/>
    <n v="51085321402"/>
    <x v="3"/>
    <n v="2022"/>
    <x v="0"/>
    <x v="3"/>
    <n v="633"/>
    <n v="2335"/>
  </r>
  <r>
    <n v="51"/>
    <n v="85"/>
    <n v="321403"/>
    <n v="51085321403"/>
    <x v="3"/>
    <n v="2022"/>
    <x v="0"/>
    <x v="3"/>
    <n v="669"/>
    <n v="1914"/>
  </r>
  <r>
    <n v="51"/>
    <n v="87"/>
    <n v="200106"/>
    <n v="51087200106"/>
    <x v="4"/>
    <n v="2022"/>
    <x v="0"/>
    <x v="3"/>
    <n v="944"/>
    <n v="2162"/>
  </r>
  <r>
    <n v="51"/>
    <n v="87"/>
    <n v="200108"/>
    <n v="51087200108"/>
    <x v="4"/>
    <n v="2022"/>
    <x v="0"/>
    <x v="3"/>
    <n v="1570"/>
    <n v="1730"/>
  </r>
  <r>
    <n v="51"/>
    <n v="87"/>
    <n v="200109"/>
    <n v="51087200109"/>
    <x v="4"/>
    <n v="2022"/>
    <x v="0"/>
    <x v="3"/>
    <n v="1801"/>
    <n v="2342"/>
  </r>
  <r>
    <n v="51"/>
    <n v="87"/>
    <n v="200122"/>
    <n v="51087200122"/>
    <x v="4"/>
    <n v="2022"/>
    <x v="0"/>
    <x v="3"/>
    <n v="1530"/>
    <n v="2280"/>
  </r>
  <r>
    <n v="51"/>
    <n v="87"/>
    <n v="200123"/>
    <n v="51087200123"/>
    <x v="4"/>
    <n v="2022"/>
    <x v="0"/>
    <x v="3"/>
    <n v="808"/>
    <n v="1335"/>
  </r>
  <r>
    <n v="51"/>
    <n v="87"/>
    <n v="200124"/>
    <n v="51087200124"/>
    <x v="4"/>
    <n v="2022"/>
    <x v="0"/>
    <x v="3"/>
    <n v="1828"/>
    <n v="2957"/>
  </r>
  <r>
    <n v="51"/>
    <n v="87"/>
    <n v="200125"/>
    <n v="51087200125"/>
    <x v="4"/>
    <n v="2022"/>
    <x v="0"/>
    <x v="3"/>
    <n v="355"/>
    <n v="899"/>
  </r>
  <r>
    <n v="51"/>
    <n v="87"/>
    <n v="200126"/>
    <n v="51087200126"/>
    <x v="4"/>
    <n v="2022"/>
    <x v="0"/>
    <x v="3"/>
    <n v="480"/>
    <n v="1222"/>
  </r>
  <r>
    <n v="51"/>
    <n v="87"/>
    <n v="200127"/>
    <n v="51087200127"/>
    <x v="4"/>
    <n v="2022"/>
    <x v="0"/>
    <x v="3"/>
    <n v="2479"/>
    <n v="3345"/>
  </r>
  <r>
    <n v="51"/>
    <n v="87"/>
    <n v="200131"/>
    <n v="51087200131"/>
    <x v="4"/>
    <n v="2022"/>
    <x v="0"/>
    <x v="3"/>
    <n v="506"/>
    <n v="1179"/>
  </r>
  <r>
    <n v="51"/>
    <n v="87"/>
    <n v="200132"/>
    <n v="51087200132"/>
    <x v="4"/>
    <n v="2022"/>
    <x v="0"/>
    <x v="3"/>
    <n v="843"/>
    <n v="1716"/>
  </r>
  <r>
    <n v="51"/>
    <n v="87"/>
    <n v="200133"/>
    <n v="51087200133"/>
    <x v="4"/>
    <n v="2022"/>
    <x v="0"/>
    <x v="3"/>
    <n v="732"/>
    <n v="1100"/>
  </r>
  <r>
    <n v="51"/>
    <n v="87"/>
    <n v="200134"/>
    <n v="51087200134"/>
    <x v="4"/>
    <n v="2022"/>
    <x v="0"/>
    <x v="3"/>
    <n v="2234"/>
    <n v="3244"/>
  </r>
  <r>
    <n v="51"/>
    <n v="87"/>
    <n v="200135"/>
    <n v="51087200135"/>
    <x v="4"/>
    <n v="2022"/>
    <x v="0"/>
    <x v="3"/>
    <n v="810"/>
    <n v="1153"/>
  </r>
  <r>
    <n v="51"/>
    <n v="87"/>
    <n v="200136"/>
    <n v="51087200136"/>
    <x v="4"/>
    <n v="2022"/>
    <x v="0"/>
    <x v="3"/>
    <n v="886"/>
    <n v="1886"/>
  </r>
  <r>
    <n v="51"/>
    <n v="87"/>
    <n v="200137"/>
    <n v="51087200137"/>
    <x v="4"/>
    <n v="2022"/>
    <x v="0"/>
    <x v="3"/>
    <n v="643"/>
    <n v="1038"/>
  </r>
  <r>
    <n v="51"/>
    <n v="87"/>
    <n v="200138"/>
    <n v="51087200138"/>
    <x v="4"/>
    <n v="2022"/>
    <x v="0"/>
    <x v="3"/>
    <n v="1318"/>
    <n v="2313"/>
  </r>
  <r>
    <n v="51"/>
    <n v="87"/>
    <n v="200139"/>
    <n v="51087200139"/>
    <x v="4"/>
    <n v="2022"/>
    <x v="0"/>
    <x v="3"/>
    <n v="1319"/>
    <n v="2132"/>
  </r>
  <r>
    <n v="51"/>
    <n v="87"/>
    <n v="200140"/>
    <n v="51087200140"/>
    <x v="4"/>
    <n v="2022"/>
    <x v="0"/>
    <x v="3"/>
    <n v="1962"/>
    <n v="2709"/>
  </r>
  <r>
    <n v="51"/>
    <n v="87"/>
    <n v="200141"/>
    <n v="51087200141"/>
    <x v="4"/>
    <n v="2022"/>
    <x v="0"/>
    <x v="3"/>
    <n v="621"/>
    <n v="1035"/>
  </r>
  <r>
    <n v="51"/>
    <n v="87"/>
    <n v="200142"/>
    <n v="51087200142"/>
    <x v="4"/>
    <n v="2022"/>
    <x v="0"/>
    <x v="3"/>
    <n v="1534"/>
    <n v="2059"/>
  </r>
  <r>
    <n v="51"/>
    <n v="87"/>
    <n v="200143"/>
    <n v="51087200143"/>
    <x v="4"/>
    <n v="2022"/>
    <x v="0"/>
    <x v="3"/>
    <n v="752"/>
    <n v="941"/>
  </r>
  <r>
    <n v="51"/>
    <n v="87"/>
    <n v="200144"/>
    <n v="51087200144"/>
    <x v="4"/>
    <n v="2022"/>
    <x v="0"/>
    <x v="3"/>
    <n v="704"/>
    <n v="1097"/>
  </r>
  <r>
    <n v="51"/>
    <n v="87"/>
    <n v="200145"/>
    <n v="51087200145"/>
    <x v="4"/>
    <n v="2022"/>
    <x v="0"/>
    <x v="3"/>
    <n v="1630"/>
    <n v="1886"/>
  </r>
  <r>
    <n v="51"/>
    <n v="87"/>
    <n v="200146"/>
    <n v="51087200146"/>
    <x v="4"/>
    <n v="2022"/>
    <x v="0"/>
    <x v="3"/>
    <n v="1020"/>
    <n v="1392"/>
  </r>
  <r>
    <n v="51"/>
    <n v="87"/>
    <n v="200147"/>
    <n v="51087200147"/>
    <x v="4"/>
    <n v="2022"/>
    <x v="0"/>
    <x v="3"/>
    <n v="2170"/>
    <n v="2499"/>
  </r>
  <r>
    <n v="51"/>
    <n v="87"/>
    <n v="200148"/>
    <n v="51087200148"/>
    <x v="4"/>
    <n v="2022"/>
    <x v="0"/>
    <x v="3"/>
    <n v="1354"/>
    <n v="1664"/>
  </r>
  <r>
    <n v="51"/>
    <n v="87"/>
    <n v="200149"/>
    <n v="51087200149"/>
    <x v="4"/>
    <n v="2022"/>
    <x v="0"/>
    <x v="3"/>
    <n v="1295"/>
    <n v="1932"/>
  </r>
  <r>
    <n v="51"/>
    <n v="87"/>
    <n v="200150"/>
    <n v="51087200150"/>
    <x v="4"/>
    <n v="2022"/>
    <x v="0"/>
    <x v="3"/>
    <n v="859"/>
    <n v="1308"/>
  </r>
  <r>
    <n v="51"/>
    <n v="87"/>
    <n v="200151"/>
    <n v="51087200151"/>
    <x v="4"/>
    <n v="2022"/>
    <x v="0"/>
    <x v="3"/>
    <n v="1613"/>
    <n v="2298"/>
  </r>
  <r>
    <n v="51"/>
    <n v="87"/>
    <n v="200152"/>
    <n v="51087200152"/>
    <x v="4"/>
    <n v="2022"/>
    <x v="0"/>
    <x v="3"/>
    <n v="662"/>
    <n v="1700"/>
  </r>
  <r>
    <n v="51"/>
    <n v="87"/>
    <n v="200153"/>
    <n v="51087200153"/>
    <x v="4"/>
    <n v="2022"/>
    <x v="0"/>
    <x v="3"/>
    <n v="828"/>
    <n v="1497"/>
  </r>
  <r>
    <n v="51"/>
    <n v="87"/>
    <n v="200201"/>
    <n v="51087200201"/>
    <x v="4"/>
    <n v="2022"/>
    <x v="0"/>
    <x v="3"/>
    <n v="1261"/>
    <n v="1769"/>
  </r>
  <r>
    <n v="51"/>
    <n v="87"/>
    <n v="200202"/>
    <n v="51087200202"/>
    <x v="4"/>
    <n v="2022"/>
    <x v="0"/>
    <x v="3"/>
    <n v="1918"/>
    <n v="2594"/>
  </r>
  <r>
    <n v="51"/>
    <n v="87"/>
    <n v="200301"/>
    <n v="51087200301"/>
    <x v="4"/>
    <n v="2022"/>
    <x v="0"/>
    <x v="3"/>
    <n v="789"/>
    <n v="1190"/>
  </r>
  <r>
    <n v="51"/>
    <n v="87"/>
    <n v="200302"/>
    <n v="51087200302"/>
    <x v="4"/>
    <n v="2022"/>
    <x v="0"/>
    <x v="3"/>
    <n v="1496"/>
    <n v="2001"/>
  </r>
  <r>
    <n v="51"/>
    <n v="87"/>
    <n v="200303"/>
    <n v="51087200303"/>
    <x v="4"/>
    <n v="2022"/>
    <x v="0"/>
    <x v="3"/>
    <n v="753"/>
    <n v="1429"/>
  </r>
  <r>
    <n v="51"/>
    <n v="87"/>
    <n v="200305"/>
    <n v="51087200305"/>
    <x v="4"/>
    <n v="2022"/>
    <x v="0"/>
    <x v="3"/>
    <n v="758"/>
    <n v="2042"/>
  </r>
  <r>
    <n v="51"/>
    <n v="87"/>
    <n v="200404"/>
    <n v="51087200404"/>
    <x v="4"/>
    <n v="2022"/>
    <x v="0"/>
    <x v="3"/>
    <n v="498"/>
    <n v="1444"/>
  </r>
  <r>
    <n v="51"/>
    <n v="87"/>
    <n v="200407"/>
    <n v="51087200407"/>
    <x v="4"/>
    <n v="2022"/>
    <x v="0"/>
    <x v="3"/>
    <n v="729"/>
    <n v="2297"/>
  </r>
  <r>
    <n v="51"/>
    <n v="87"/>
    <n v="200409"/>
    <n v="51087200409"/>
    <x v="4"/>
    <n v="2022"/>
    <x v="0"/>
    <x v="3"/>
    <n v="200"/>
    <n v="968"/>
  </r>
  <r>
    <n v="51"/>
    <n v="87"/>
    <n v="200411"/>
    <n v="51087200411"/>
    <x v="4"/>
    <n v="2022"/>
    <x v="0"/>
    <x v="3"/>
    <n v="542"/>
    <n v="1483"/>
  </r>
  <r>
    <n v="51"/>
    <n v="87"/>
    <n v="200412"/>
    <n v="51087200412"/>
    <x v="4"/>
    <n v="2022"/>
    <x v="0"/>
    <x v="3"/>
    <n v="108"/>
    <n v="318"/>
  </r>
  <r>
    <n v="51"/>
    <n v="87"/>
    <n v="200413"/>
    <n v="51087200413"/>
    <x v="4"/>
    <n v="2022"/>
    <x v="0"/>
    <x v="3"/>
    <n v="1459"/>
    <n v="2582"/>
  </r>
  <r>
    <n v="51"/>
    <n v="87"/>
    <n v="200414"/>
    <n v="51087200414"/>
    <x v="4"/>
    <n v="2022"/>
    <x v="0"/>
    <x v="3"/>
    <n v="1479"/>
    <n v="2714"/>
  </r>
  <r>
    <n v="51"/>
    <n v="87"/>
    <n v="200415"/>
    <n v="51087200415"/>
    <x v="4"/>
    <n v="2022"/>
    <x v="0"/>
    <x v="3"/>
    <n v="1639"/>
    <n v="2319"/>
  </r>
  <r>
    <n v="51"/>
    <n v="87"/>
    <n v="200416"/>
    <n v="51087200416"/>
    <x v="4"/>
    <n v="2022"/>
    <x v="0"/>
    <x v="3"/>
    <n v="1468"/>
    <n v="3330"/>
  </r>
  <r>
    <n v="51"/>
    <n v="87"/>
    <n v="200417"/>
    <n v="51087200417"/>
    <x v="4"/>
    <n v="2022"/>
    <x v="0"/>
    <x v="3"/>
    <n v="470"/>
    <n v="1038"/>
  </r>
  <r>
    <n v="51"/>
    <n v="87"/>
    <n v="200418"/>
    <n v="51087200418"/>
    <x v="4"/>
    <n v="2022"/>
    <x v="0"/>
    <x v="3"/>
    <n v="128"/>
    <n v="422"/>
  </r>
  <r>
    <n v="51"/>
    <n v="87"/>
    <n v="200501"/>
    <n v="51087200501"/>
    <x v="4"/>
    <n v="2022"/>
    <x v="0"/>
    <x v="3"/>
    <n v="351"/>
    <n v="868"/>
  </r>
  <r>
    <n v="51"/>
    <n v="87"/>
    <n v="200502"/>
    <n v="51087200502"/>
    <x v="4"/>
    <n v="2022"/>
    <x v="0"/>
    <x v="3"/>
    <n v="562"/>
    <n v="1190"/>
  </r>
  <r>
    <n v="51"/>
    <n v="87"/>
    <n v="200503"/>
    <n v="51087200503"/>
    <x v="4"/>
    <n v="2022"/>
    <x v="0"/>
    <x v="3"/>
    <n v="521"/>
    <n v="1770"/>
  </r>
  <r>
    <n v="51"/>
    <n v="87"/>
    <n v="200600"/>
    <n v="51087200600"/>
    <x v="4"/>
    <n v="2022"/>
    <x v="0"/>
    <x v="3"/>
    <n v="732"/>
    <n v="2396"/>
  </r>
  <r>
    <n v="51"/>
    <n v="87"/>
    <n v="200700"/>
    <n v="51087200700"/>
    <x v="4"/>
    <n v="2022"/>
    <x v="0"/>
    <x v="3"/>
    <n v="1243"/>
    <n v="2184"/>
  </r>
  <r>
    <n v="51"/>
    <n v="87"/>
    <n v="200801"/>
    <n v="51087200801"/>
    <x v="4"/>
    <n v="2022"/>
    <x v="0"/>
    <x v="3"/>
    <n v="507"/>
    <n v="1051"/>
  </r>
  <r>
    <n v="51"/>
    <n v="87"/>
    <n v="200802"/>
    <n v="51087200802"/>
    <x v="4"/>
    <n v="2022"/>
    <x v="0"/>
    <x v="3"/>
    <n v="326"/>
    <n v="939"/>
  </r>
  <r>
    <n v="51"/>
    <n v="87"/>
    <n v="200805"/>
    <n v="51087200805"/>
    <x v="4"/>
    <n v="2022"/>
    <x v="0"/>
    <x v="3"/>
    <n v="28"/>
    <n v="285"/>
  </r>
  <r>
    <n v="51"/>
    <n v="87"/>
    <n v="200806"/>
    <n v="51087200806"/>
    <x v="4"/>
    <n v="2022"/>
    <x v="0"/>
    <x v="3"/>
    <n v="40"/>
    <n v="269"/>
  </r>
  <r>
    <n v="51"/>
    <n v="87"/>
    <n v="200807"/>
    <n v="51087200807"/>
    <x v="4"/>
    <n v="2022"/>
    <x v="0"/>
    <x v="3"/>
    <n v="122"/>
    <n v="345"/>
  </r>
  <r>
    <n v="51"/>
    <n v="87"/>
    <n v="200904"/>
    <n v="51087200904"/>
    <x v="4"/>
    <n v="2022"/>
    <x v="0"/>
    <x v="3"/>
    <n v="544"/>
    <n v="1837"/>
  </r>
  <r>
    <n v="51"/>
    <n v="87"/>
    <n v="200905"/>
    <n v="51087200905"/>
    <x v="4"/>
    <n v="2022"/>
    <x v="0"/>
    <x v="3"/>
    <n v="446"/>
    <n v="1706"/>
  </r>
  <r>
    <n v="51"/>
    <n v="87"/>
    <n v="200906"/>
    <n v="51087200906"/>
    <x v="4"/>
    <n v="2022"/>
    <x v="0"/>
    <x v="3"/>
    <n v="630"/>
    <n v="1728"/>
  </r>
  <r>
    <n v="51"/>
    <n v="87"/>
    <n v="200907"/>
    <n v="51087200907"/>
    <x v="4"/>
    <n v="2022"/>
    <x v="0"/>
    <x v="3"/>
    <n v="685"/>
    <n v="1598"/>
  </r>
  <r>
    <n v="51"/>
    <n v="87"/>
    <n v="200908"/>
    <n v="51087200908"/>
    <x v="4"/>
    <n v="2022"/>
    <x v="0"/>
    <x v="3"/>
    <n v="270"/>
    <n v="862"/>
  </r>
  <r>
    <n v="51"/>
    <n v="87"/>
    <n v="201001"/>
    <n v="51087201001"/>
    <x v="4"/>
    <n v="2022"/>
    <x v="0"/>
    <x v="3"/>
    <n v="222"/>
    <n v="562"/>
  </r>
  <r>
    <n v="51"/>
    <n v="87"/>
    <n v="201002"/>
    <n v="51087201002"/>
    <x v="4"/>
    <n v="2022"/>
    <x v="0"/>
    <x v="3"/>
    <n v="137"/>
    <n v="349"/>
  </r>
  <r>
    <n v="51"/>
    <n v="87"/>
    <n v="201003"/>
    <n v="51087201003"/>
    <x v="4"/>
    <n v="2022"/>
    <x v="0"/>
    <x v="3"/>
    <n v="15"/>
    <n v="209"/>
  </r>
  <r>
    <n v="51"/>
    <n v="87"/>
    <n v="201102"/>
    <n v="51087201102"/>
    <x v="4"/>
    <n v="2022"/>
    <x v="0"/>
    <x v="3"/>
    <n v="133"/>
    <n v="619"/>
  </r>
  <r>
    <n v="51"/>
    <n v="87"/>
    <n v="201103"/>
    <n v="51087201103"/>
    <x v="4"/>
    <n v="2022"/>
    <x v="0"/>
    <x v="3"/>
    <n v="0"/>
    <n v="173"/>
  </r>
  <r>
    <n v="51"/>
    <n v="87"/>
    <n v="201104"/>
    <n v="51087201104"/>
    <x v="4"/>
    <n v="2022"/>
    <x v="0"/>
    <x v="3"/>
    <n v="125"/>
    <n v="499"/>
  </r>
  <r>
    <n v="51"/>
    <n v="87"/>
    <n v="201203"/>
    <n v="51087201203"/>
    <x v="4"/>
    <n v="2022"/>
    <x v="0"/>
    <x v="3"/>
    <n v="32"/>
    <n v="285"/>
  </r>
  <r>
    <n v="51"/>
    <n v="87"/>
    <n v="201204"/>
    <n v="51087201204"/>
    <x v="4"/>
    <n v="2022"/>
    <x v="0"/>
    <x v="3"/>
    <n v="224"/>
    <n v="1375"/>
  </r>
  <r>
    <n v="51"/>
    <n v="87"/>
    <n v="201205"/>
    <n v="51087201205"/>
    <x v="4"/>
    <n v="2022"/>
    <x v="0"/>
    <x v="3"/>
    <n v="94"/>
    <n v="628"/>
  </r>
  <r>
    <n v="51"/>
    <n v="87"/>
    <n v="201206"/>
    <n v="51087201206"/>
    <x v="4"/>
    <n v="2022"/>
    <x v="0"/>
    <x v="3"/>
    <n v="13"/>
    <n v="78"/>
  </r>
  <r>
    <n v="51"/>
    <n v="87"/>
    <n v="201403"/>
    <n v="51087201403"/>
    <x v="4"/>
    <n v="2022"/>
    <x v="0"/>
    <x v="3"/>
    <n v="466"/>
    <n v="2101"/>
  </r>
  <r>
    <n v="51"/>
    <n v="87"/>
    <n v="201404"/>
    <n v="51087201404"/>
    <x v="4"/>
    <n v="2022"/>
    <x v="0"/>
    <x v="3"/>
    <n v="473"/>
    <n v="2583"/>
  </r>
  <r>
    <n v="51"/>
    <n v="87"/>
    <n v="201405"/>
    <n v="51087201405"/>
    <x v="4"/>
    <n v="2022"/>
    <x v="0"/>
    <x v="3"/>
    <n v="10"/>
    <n v="10"/>
  </r>
  <r>
    <n v="51"/>
    <n v="87"/>
    <n v="201406"/>
    <n v="51087201406"/>
    <x v="4"/>
    <n v="2022"/>
    <x v="0"/>
    <x v="3"/>
    <n v="131"/>
    <n v="659"/>
  </r>
  <r>
    <n v="51"/>
    <n v="87"/>
    <n v="201502"/>
    <n v="51087201502"/>
    <x v="4"/>
    <n v="2022"/>
    <x v="0"/>
    <x v="3"/>
    <n v="397"/>
    <n v="1855"/>
  </r>
  <r>
    <n v="51"/>
    <n v="87"/>
    <n v="201503"/>
    <n v="51087201503"/>
    <x v="4"/>
    <n v="2022"/>
    <x v="0"/>
    <x v="3"/>
    <n v="354"/>
    <n v="882"/>
  </r>
  <r>
    <n v="51"/>
    <n v="87"/>
    <n v="201504"/>
    <n v="51087201504"/>
    <x v="4"/>
    <n v="2022"/>
    <x v="0"/>
    <x v="3"/>
    <n v="90"/>
    <n v="575"/>
  </r>
  <r>
    <n v="51"/>
    <n v="87"/>
    <n v="201601"/>
    <n v="51087201601"/>
    <x v="4"/>
    <n v="2022"/>
    <x v="0"/>
    <x v="3"/>
    <n v="716"/>
    <n v="2113"/>
  </r>
  <r>
    <n v="51"/>
    <n v="87"/>
    <n v="201602"/>
    <n v="51087201602"/>
    <x v="4"/>
    <n v="2022"/>
    <x v="0"/>
    <x v="3"/>
    <n v="1362"/>
    <n v="2490"/>
  </r>
  <r>
    <n v="51"/>
    <n v="87"/>
    <n v="201701"/>
    <n v="51087201701"/>
    <x v="4"/>
    <n v="2022"/>
    <x v="0"/>
    <x v="3"/>
    <n v="180"/>
    <n v="1540"/>
  </r>
  <r>
    <n v="51"/>
    <n v="87"/>
    <n v="980100"/>
    <n v="51087980100"/>
    <x v="4"/>
    <n v="2022"/>
    <x v="0"/>
    <x v="3"/>
    <n v="0"/>
    <n v="0"/>
  </r>
  <r>
    <n v="51"/>
    <n v="127"/>
    <n v="700100"/>
    <n v="51127700100"/>
    <x v="5"/>
    <n v="2022"/>
    <x v="0"/>
    <x v="3"/>
    <n v="1706"/>
    <n v="4430"/>
  </r>
  <r>
    <n v="51"/>
    <n v="127"/>
    <n v="700200"/>
    <n v="51127700200"/>
    <x v="5"/>
    <n v="2022"/>
    <x v="0"/>
    <x v="3"/>
    <n v="1100"/>
    <n v="3152"/>
  </r>
  <r>
    <n v="51"/>
    <n v="127"/>
    <n v="700301"/>
    <n v="51127700301"/>
    <x v="5"/>
    <n v="2022"/>
    <x v="0"/>
    <x v="3"/>
    <n v="1597"/>
    <n v="3657"/>
  </r>
  <r>
    <n v="51"/>
    <n v="127"/>
    <n v="700302"/>
    <n v="51127700302"/>
    <x v="5"/>
    <n v="2022"/>
    <x v="0"/>
    <x v="3"/>
    <n v="656"/>
    <n v="2409"/>
  </r>
  <r>
    <n v="51"/>
    <n v="145"/>
    <n v="500101"/>
    <n v="51145500101"/>
    <x v="6"/>
    <n v="2022"/>
    <x v="0"/>
    <x v="3"/>
    <n v="2222"/>
    <n v="4980"/>
  </r>
  <r>
    <n v="51"/>
    <n v="145"/>
    <n v="500102"/>
    <n v="51145500102"/>
    <x v="6"/>
    <n v="2022"/>
    <x v="0"/>
    <x v="3"/>
    <n v="924"/>
    <n v="3605"/>
  </r>
  <r>
    <n v="51"/>
    <n v="145"/>
    <n v="500201"/>
    <n v="51145500201"/>
    <x v="6"/>
    <n v="2022"/>
    <x v="0"/>
    <x v="3"/>
    <n v="1317"/>
    <n v="4416"/>
  </r>
  <r>
    <n v="51"/>
    <n v="145"/>
    <n v="500202"/>
    <n v="51145500202"/>
    <x v="6"/>
    <n v="2022"/>
    <x v="0"/>
    <x v="3"/>
    <n v="1098"/>
    <n v="2635"/>
  </r>
  <r>
    <n v="51"/>
    <n v="145"/>
    <n v="500300"/>
    <n v="51145500300"/>
    <x v="6"/>
    <n v="2022"/>
    <x v="0"/>
    <x v="3"/>
    <n v="97"/>
    <n v="674"/>
  </r>
  <r>
    <n v="51"/>
    <n v="145"/>
    <n v="500400"/>
    <n v="51145500400"/>
    <x v="6"/>
    <n v="2022"/>
    <x v="0"/>
    <x v="3"/>
    <n v="1035"/>
    <n v="3247"/>
  </r>
  <r>
    <n v="51"/>
    <n v="570"/>
    <n v="830100"/>
    <n v="51570830100"/>
    <x v="7"/>
    <n v="2022"/>
    <x v="0"/>
    <x v="3"/>
    <n v="1324"/>
    <n v="3164"/>
  </r>
  <r>
    <n v="51"/>
    <n v="570"/>
    <n v="830200"/>
    <n v="51570830200"/>
    <x v="7"/>
    <n v="2022"/>
    <x v="0"/>
    <x v="3"/>
    <n v="430"/>
    <n v="1597"/>
  </r>
  <r>
    <n v="51"/>
    <n v="570"/>
    <n v="830300"/>
    <n v="51570830300"/>
    <x v="7"/>
    <n v="2022"/>
    <x v="0"/>
    <x v="3"/>
    <n v="335"/>
    <n v="1288"/>
  </r>
  <r>
    <n v="51"/>
    <n v="570"/>
    <n v="830400"/>
    <n v="51570830400"/>
    <x v="7"/>
    <n v="2022"/>
    <x v="0"/>
    <x v="3"/>
    <n v="244"/>
    <n v="1001"/>
  </r>
  <r>
    <n v="51"/>
    <n v="570"/>
    <n v="830500"/>
    <n v="51570830500"/>
    <x v="7"/>
    <n v="2022"/>
    <x v="0"/>
    <x v="3"/>
    <n v="615"/>
    <n v="2243"/>
  </r>
  <r>
    <n v="51"/>
    <n v="670"/>
    <n v="820100"/>
    <n v="51670820100"/>
    <x v="8"/>
    <n v="2022"/>
    <x v="0"/>
    <x v="3"/>
    <n v="70"/>
    <n v="456"/>
  </r>
  <r>
    <n v="51"/>
    <n v="670"/>
    <n v="820300"/>
    <n v="51670820300"/>
    <x v="8"/>
    <n v="2022"/>
    <x v="0"/>
    <x v="3"/>
    <n v="75"/>
    <n v="926"/>
  </r>
  <r>
    <n v="51"/>
    <n v="670"/>
    <n v="820400"/>
    <n v="51670820400"/>
    <x v="8"/>
    <n v="2022"/>
    <x v="0"/>
    <x v="3"/>
    <n v="304"/>
    <n v="2172"/>
  </r>
  <r>
    <n v="51"/>
    <n v="670"/>
    <n v="820500"/>
    <n v="51670820500"/>
    <x v="8"/>
    <n v="2022"/>
    <x v="0"/>
    <x v="3"/>
    <n v="115"/>
    <n v="1894"/>
  </r>
  <r>
    <n v="51"/>
    <n v="670"/>
    <n v="820600"/>
    <n v="51670820600"/>
    <x v="8"/>
    <n v="2022"/>
    <x v="0"/>
    <x v="3"/>
    <n v="175"/>
    <n v="1605"/>
  </r>
  <r>
    <n v="51"/>
    <n v="670"/>
    <n v="820700"/>
    <n v="51670820700"/>
    <x v="8"/>
    <n v="2022"/>
    <x v="0"/>
    <x v="3"/>
    <n v="33"/>
    <n v="323"/>
  </r>
  <r>
    <n v="51"/>
    <n v="670"/>
    <n v="980100"/>
    <n v="51670980100"/>
    <x v="8"/>
    <n v="2022"/>
    <x v="0"/>
    <x v="3"/>
    <n v="0"/>
    <n v="0"/>
  </r>
  <r>
    <n v="51"/>
    <n v="730"/>
    <n v="810100"/>
    <n v="51730810100"/>
    <x v="9"/>
    <n v="2022"/>
    <x v="0"/>
    <x v="3"/>
    <n v="63"/>
    <n v="101"/>
  </r>
  <r>
    <n v="51"/>
    <n v="730"/>
    <n v="810300"/>
    <n v="51730810300"/>
    <x v="9"/>
    <n v="2022"/>
    <x v="0"/>
    <x v="3"/>
    <n v="234"/>
    <n v="451"/>
  </r>
  <r>
    <n v="51"/>
    <n v="730"/>
    <n v="810400"/>
    <n v="51730810400"/>
    <x v="9"/>
    <n v="2022"/>
    <x v="0"/>
    <x v="3"/>
    <n v="58"/>
    <n v="267"/>
  </r>
  <r>
    <n v="51"/>
    <n v="730"/>
    <n v="810500"/>
    <n v="51730810500"/>
    <x v="9"/>
    <n v="2022"/>
    <x v="0"/>
    <x v="3"/>
    <n v="0"/>
    <n v="22"/>
  </r>
  <r>
    <n v="51"/>
    <n v="730"/>
    <n v="810600"/>
    <n v="51730810600"/>
    <x v="9"/>
    <n v="2022"/>
    <x v="0"/>
    <x v="3"/>
    <n v="3"/>
    <n v="5"/>
  </r>
  <r>
    <n v="51"/>
    <n v="730"/>
    <n v="810700"/>
    <n v="51730810700"/>
    <x v="9"/>
    <n v="2022"/>
    <x v="0"/>
    <x v="3"/>
    <n v="10"/>
    <n v="106"/>
  </r>
  <r>
    <n v="51"/>
    <n v="730"/>
    <n v="810900"/>
    <n v="51730810900"/>
    <x v="9"/>
    <n v="2022"/>
    <x v="0"/>
    <x v="3"/>
    <n v="154"/>
    <n v="462"/>
  </r>
  <r>
    <n v="51"/>
    <n v="730"/>
    <n v="811000"/>
    <n v="51730811000"/>
    <x v="9"/>
    <n v="2022"/>
    <x v="0"/>
    <x v="3"/>
    <n v="404"/>
    <n v="865"/>
  </r>
  <r>
    <n v="51"/>
    <n v="730"/>
    <n v="811100"/>
    <n v="51730811100"/>
    <x v="9"/>
    <n v="2022"/>
    <x v="0"/>
    <x v="3"/>
    <n v="169"/>
    <n v="459"/>
  </r>
  <r>
    <n v="51"/>
    <n v="730"/>
    <n v="811200"/>
    <n v="51730811200"/>
    <x v="9"/>
    <n v="2022"/>
    <x v="0"/>
    <x v="3"/>
    <n v="67"/>
    <n v="301"/>
  </r>
  <r>
    <n v="51"/>
    <n v="730"/>
    <n v="811300"/>
    <n v="51730811300"/>
    <x v="9"/>
    <n v="2022"/>
    <x v="0"/>
    <x v="3"/>
    <n v="198"/>
    <n v="612"/>
  </r>
  <r>
    <n v="51"/>
    <n v="760"/>
    <n v="10201"/>
    <n v="51760010201"/>
    <x v="10"/>
    <n v="2022"/>
    <x v="0"/>
    <x v="3"/>
    <n v="1152"/>
    <n v="1406"/>
  </r>
  <r>
    <n v="51"/>
    <n v="760"/>
    <n v="10202"/>
    <n v="51760010202"/>
    <x v="10"/>
    <n v="2022"/>
    <x v="0"/>
    <x v="3"/>
    <n v="730"/>
    <n v="1348"/>
  </r>
  <r>
    <n v="51"/>
    <n v="760"/>
    <n v="10300"/>
    <n v="51760010300"/>
    <x v="10"/>
    <n v="2022"/>
    <x v="0"/>
    <x v="3"/>
    <n v="55"/>
    <n v="100"/>
  </r>
  <r>
    <n v="51"/>
    <n v="760"/>
    <n v="10401"/>
    <n v="51760010401"/>
    <x v="10"/>
    <n v="2022"/>
    <x v="0"/>
    <x v="3"/>
    <n v="1341"/>
    <n v="1698"/>
  </r>
  <r>
    <n v="51"/>
    <n v="760"/>
    <n v="10402"/>
    <n v="51760010402"/>
    <x v="10"/>
    <n v="2022"/>
    <x v="0"/>
    <x v="3"/>
    <n v="1132"/>
    <n v="1498"/>
  </r>
  <r>
    <n v="51"/>
    <n v="760"/>
    <n v="10500"/>
    <n v="51760010500"/>
    <x v="10"/>
    <n v="2022"/>
    <x v="0"/>
    <x v="3"/>
    <n v="212"/>
    <n v="331"/>
  </r>
  <r>
    <n v="51"/>
    <n v="760"/>
    <n v="10600"/>
    <n v="51760010600"/>
    <x v="10"/>
    <n v="2022"/>
    <x v="0"/>
    <x v="3"/>
    <n v="565"/>
    <n v="778"/>
  </r>
  <r>
    <n v="51"/>
    <n v="760"/>
    <n v="10700"/>
    <n v="51760010700"/>
    <x v="10"/>
    <n v="2022"/>
    <x v="0"/>
    <x v="3"/>
    <n v="340"/>
    <n v="556"/>
  </r>
  <r>
    <n v="51"/>
    <n v="760"/>
    <n v="10800"/>
    <n v="51760010800"/>
    <x v="10"/>
    <n v="2022"/>
    <x v="0"/>
    <x v="3"/>
    <n v="213"/>
    <n v="348"/>
  </r>
  <r>
    <n v="51"/>
    <n v="760"/>
    <n v="10900"/>
    <n v="51760010900"/>
    <x v="10"/>
    <n v="2022"/>
    <x v="0"/>
    <x v="3"/>
    <n v="195"/>
    <n v="394"/>
  </r>
  <r>
    <n v="51"/>
    <n v="760"/>
    <n v="11000"/>
    <n v="51760011000"/>
    <x v="10"/>
    <n v="2022"/>
    <x v="0"/>
    <x v="3"/>
    <n v="283"/>
    <n v="380"/>
  </r>
  <r>
    <n v="51"/>
    <n v="760"/>
    <n v="11100"/>
    <n v="51760011100"/>
    <x v="10"/>
    <n v="2022"/>
    <x v="0"/>
    <x v="3"/>
    <n v="275"/>
    <n v="405"/>
  </r>
  <r>
    <n v="51"/>
    <n v="760"/>
    <n v="20100"/>
    <n v="51760020100"/>
    <x v="10"/>
    <n v="2022"/>
    <x v="0"/>
    <x v="3"/>
    <n v="0"/>
    <n v="22"/>
  </r>
  <r>
    <n v="51"/>
    <n v="760"/>
    <n v="20200"/>
    <n v="51760020200"/>
    <x v="10"/>
    <n v="2022"/>
    <x v="0"/>
    <x v="3"/>
    <n v="0"/>
    <n v="24"/>
  </r>
  <r>
    <n v="51"/>
    <n v="760"/>
    <n v="20300"/>
    <n v="51760020300"/>
    <x v="10"/>
    <n v="2022"/>
    <x v="0"/>
    <x v="3"/>
    <n v="209"/>
    <n v="364"/>
  </r>
  <r>
    <n v="51"/>
    <n v="760"/>
    <n v="20400"/>
    <n v="51760020400"/>
    <x v="10"/>
    <n v="2022"/>
    <x v="0"/>
    <x v="3"/>
    <n v="42"/>
    <n v="111"/>
  </r>
  <r>
    <n v="51"/>
    <n v="760"/>
    <n v="20501"/>
    <n v="51760020501"/>
    <x v="10"/>
    <n v="2022"/>
    <x v="0"/>
    <x v="3"/>
    <n v="1294"/>
    <n v="1457"/>
  </r>
  <r>
    <n v="51"/>
    <n v="760"/>
    <n v="20502"/>
    <n v="51760020502"/>
    <x v="10"/>
    <n v="2022"/>
    <x v="0"/>
    <x v="3"/>
    <n v="740"/>
    <n v="1087"/>
  </r>
  <r>
    <n v="51"/>
    <n v="760"/>
    <n v="20600"/>
    <n v="51760020600"/>
    <x v="10"/>
    <n v="2022"/>
    <x v="0"/>
    <x v="3"/>
    <n v="1129"/>
    <n v="1389"/>
  </r>
  <r>
    <n v="51"/>
    <n v="760"/>
    <n v="20700"/>
    <n v="51760020700"/>
    <x v="10"/>
    <n v="2022"/>
    <x v="0"/>
    <x v="3"/>
    <n v="283"/>
    <n v="345"/>
  </r>
  <r>
    <n v="51"/>
    <n v="760"/>
    <n v="20800"/>
    <n v="51760020800"/>
    <x v="10"/>
    <n v="2022"/>
    <x v="0"/>
    <x v="3"/>
    <n v="887"/>
    <n v="1144"/>
  </r>
  <r>
    <n v="51"/>
    <n v="760"/>
    <n v="20900"/>
    <n v="51760020900"/>
    <x v="10"/>
    <n v="2022"/>
    <x v="0"/>
    <x v="3"/>
    <n v="395"/>
    <n v="682"/>
  </r>
  <r>
    <n v="51"/>
    <n v="760"/>
    <n v="21000"/>
    <n v="51760021000"/>
    <x v="10"/>
    <n v="2022"/>
    <x v="0"/>
    <x v="3"/>
    <n v="224"/>
    <n v="331"/>
  </r>
  <r>
    <n v="51"/>
    <n v="760"/>
    <n v="21100"/>
    <n v="51760021100"/>
    <x v="10"/>
    <n v="2022"/>
    <x v="0"/>
    <x v="3"/>
    <n v="218"/>
    <n v="446"/>
  </r>
  <r>
    <n v="51"/>
    <n v="760"/>
    <n v="21200"/>
    <n v="51760021200"/>
    <x v="10"/>
    <n v="2022"/>
    <x v="0"/>
    <x v="3"/>
    <n v="136"/>
    <n v="266"/>
  </r>
  <r>
    <n v="51"/>
    <n v="760"/>
    <n v="30100"/>
    <n v="51760030100"/>
    <x v="10"/>
    <n v="2022"/>
    <x v="0"/>
    <x v="3"/>
    <n v="0"/>
    <n v="72"/>
  </r>
  <r>
    <n v="51"/>
    <n v="760"/>
    <n v="30200"/>
    <n v="51760030200"/>
    <x v="10"/>
    <n v="2022"/>
    <x v="0"/>
    <x v="3"/>
    <n v="702"/>
    <n v="981"/>
  </r>
  <r>
    <n v="51"/>
    <n v="760"/>
    <n v="30501"/>
    <n v="51760030501"/>
    <x v="10"/>
    <n v="2022"/>
    <x v="0"/>
    <x v="3"/>
    <n v="250"/>
    <n v="593"/>
  </r>
  <r>
    <n v="51"/>
    <n v="760"/>
    <n v="30502"/>
    <n v="51760030502"/>
    <x v="10"/>
    <n v="2022"/>
    <x v="0"/>
    <x v="3"/>
    <n v="1078"/>
    <n v="1319"/>
  </r>
  <r>
    <n v="51"/>
    <n v="760"/>
    <n v="40201"/>
    <n v="51760040201"/>
    <x v="10"/>
    <n v="2022"/>
    <x v="0"/>
    <x v="3"/>
    <n v="305"/>
    <n v="338"/>
  </r>
  <r>
    <n v="51"/>
    <n v="760"/>
    <n v="40202"/>
    <n v="51760040202"/>
    <x v="10"/>
    <n v="2022"/>
    <x v="0"/>
    <x v="3"/>
    <n v="1206"/>
    <n v="1661"/>
  </r>
  <r>
    <n v="51"/>
    <n v="760"/>
    <n v="40300"/>
    <n v="51760040300"/>
    <x v="10"/>
    <n v="2022"/>
    <x v="0"/>
    <x v="3"/>
    <n v="152"/>
    <n v="215"/>
  </r>
  <r>
    <n v="51"/>
    <n v="760"/>
    <n v="40400"/>
    <n v="51760040400"/>
    <x v="10"/>
    <n v="2022"/>
    <x v="0"/>
    <x v="3"/>
    <n v="1330"/>
    <n v="1565"/>
  </r>
  <r>
    <n v="51"/>
    <n v="760"/>
    <n v="40500"/>
    <n v="51760040500"/>
    <x v="10"/>
    <n v="2022"/>
    <x v="0"/>
    <x v="3"/>
    <n v="1762"/>
    <n v="2094"/>
  </r>
  <r>
    <n v="51"/>
    <n v="760"/>
    <n v="40600"/>
    <n v="51760040600"/>
    <x v="10"/>
    <n v="2022"/>
    <x v="0"/>
    <x v="3"/>
    <n v="1113"/>
    <n v="1376"/>
  </r>
  <r>
    <n v="51"/>
    <n v="760"/>
    <n v="40700"/>
    <n v="51760040700"/>
    <x v="10"/>
    <n v="2022"/>
    <x v="0"/>
    <x v="3"/>
    <n v="1500"/>
    <n v="2027"/>
  </r>
  <r>
    <n v="51"/>
    <n v="760"/>
    <n v="40800"/>
    <n v="51760040800"/>
    <x v="10"/>
    <n v="2022"/>
    <x v="0"/>
    <x v="3"/>
    <n v="649"/>
    <n v="994"/>
  </r>
  <r>
    <n v="51"/>
    <n v="760"/>
    <n v="40900"/>
    <n v="51760040900"/>
    <x v="10"/>
    <n v="2022"/>
    <x v="0"/>
    <x v="3"/>
    <n v="1486"/>
    <n v="1796"/>
  </r>
  <r>
    <n v="51"/>
    <n v="760"/>
    <n v="41000"/>
    <n v="51760041000"/>
    <x v="10"/>
    <n v="2022"/>
    <x v="0"/>
    <x v="3"/>
    <n v="1570"/>
    <n v="1854"/>
  </r>
  <r>
    <n v="51"/>
    <n v="760"/>
    <n v="41100"/>
    <n v="51760041100"/>
    <x v="10"/>
    <n v="2022"/>
    <x v="0"/>
    <x v="3"/>
    <n v="1471"/>
    <n v="2143"/>
  </r>
  <r>
    <n v="51"/>
    <n v="760"/>
    <n v="41200"/>
    <n v="51760041200"/>
    <x v="10"/>
    <n v="2022"/>
    <x v="0"/>
    <x v="3"/>
    <n v="490"/>
    <n v="681"/>
  </r>
  <r>
    <n v="51"/>
    <n v="760"/>
    <n v="41300"/>
    <n v="51760041300"/>
    <x v="10"/>
    <n v="2022"/>
    <x v="0"/>
    <x v="3"/>
    <n v="690"/>
    <n v="966"/>
  </r>
  <r>
    <n v="51"/>
    <n v="760"/>
    <n v="41400"/>
    <n v="51760041400"/>
    <x v="10"/>
    <n v="2022"/>
    <x v="0"/>
    <x v="3"/>
    <n v="625"/>
    <n v="924"/>
  </r>
  <r>
    <n v="51"/>
    <n v="760"/>
    <n v="41600"/>
    <n v="51760041600"/>
    <x v="10"/>
    <n v="2022"/>
    <x v="0"/>
    <x v="3"/>
    <n v="627"/>
    <n v="778"/>
  </r>
  <r>
    <n v="51"/>
    <n v="760"/>
    <n v="50100"/>
    <n v="51760050100"/>
    <x v="10"/>
    <n v="2022"/>
    <x v="0"/>
    <x v="3"/>
    <n v="1573"/>
    <n v="2046"/>
  </r>
  <r>
    <n v="51"/>
    <n v="760"/>
    <n v="50200"/>
    <n v="51760050200"/>
    <x v="10"/>
    <n v="2022"/>
    <x v="0"/>
    <x v="3"/>
    <n v="2023"/>
    <n v="2438"/>
  </r>
  <r>
    <n v="51"/>
    <n v="760"/>
    <n v="50300"/>
    <n v="51760050300"/>
    <x v="10"/>
    <n v="2022"/>
    <x v="0"/>
    <x v="3"/>
    <n v="811"/>
    <n v="982"/>
  </r>
  <r>
    <n v="51"/>
    <n v="760"/>
    <n v="50400"/>
    <n v="51760050400"/>
    <x v="10"/>
    <n v="2022"/>
    <x v="0"/>
    <x v="3"/>
    <n v="1811"/>
    <n v="1946"/>
  </r>
  <r>
    <n v="51"/>
    <n v="760"/>
    <n v="50500"/>
    <n v="51760050500"/>
    <x v="10"/>
    <n v="2022"/>
    <x v="0"/>
    <x v="3"/>
    <n v="1621"/>
    <n v="1929"/>
  </r>
  <r>
    <n v="51"/>
    <n v="760"/>
    <n v="50600"/>
    <n v="51760050600"/>
    <x v="10"/>
    <n v="2022"/>
    <x v="0"/>
    <x v="3"/>
    <n v="1737"/>
    <n v="1951"/>
  </r>
  <r>
    <n v="51"/>
    <n v="760"/>
    <n v="60200"/>
    <n v="51760060200"/>
    <x v="10"/>
    <n v="2022"/>
    <x v="0"/>
    <x v="3"/>
    <n v="129"/>
    <n v="225"/>
  </r>
  <r>
    <n v="51"/>
    <n v="760"/>
    <n v="60400"/>
    <n v="51760060400"/>
    <x v="10"/>
    <n v="2022"/>
    <x v="0"/>
    <x v="3"/>
    <n v="574"/>
    <n v="956"/>
  </r>
  <r>
    <n v="51"/>
    <n v="760"/>
    <n v="60501"/>
    <n v="51760060501"/>
    <x v="10"/>
    <n v="2022"/>
    <x v="0"/>
    <x v="3"/>
    <n v="887"/>
    <n v="1189"/>
  </r>
  <r>
    <n v="51"/>
    <n v="760"/>
    <n v="60502"/>
    <n v="51760060502"/>
    <x v="10"/>
    <n v="2022"/>
    <x v="0"/>
    <x v="3"/>
    <n v="1170"/>
    <n v="1614"/>
  </r>
  <r>
    <n v="51"/>
    <n v="760"/>
    <n v="60600"/>
    <n v="51760060600"/>
    <x v="10"/>
    <n v="2022"/>
    <x v="0"/>
    <x v="3"/>
    <n v="1419"/>
    <n v="2119"/>
  </r>
  <r>
    <n v="51"/>
    <n v="760"/>
    <n v="60700"/>
    <n v="51760060700"/>
    <x v="10"/>
    <n v="2022"/>
    <x v="0"/>
    <x v="3"/>
    <n v="124"/>
    <n v="436"/>
  </r>
  <r>
    <n v="51"/>
    <n v="760"/>
    <n v="60800"/>
    <n v="51760060800"/>
    <x v="10"/>
    <n v="2022"/>
    <x v="0"/>
    <x v="3"/>
    <n v="88"/>
    <n v="222"/>
  </r>
  <r>
    <n v="51"/>
    <n v="760"/>
    <n v="60900"/>
    <n v="51760060900"/>
    <x v="10"/>
    <n v="2022"/>
    <x v="0"/>
    <x v="3"/>
    <n v="0"/>
    <n v="268"/>
  </r>
  <r>
    <n v="51"/>
    <n v="760"/>
    <n v="61001"/>
    <n v="51760061001"/>
    <x v="10"/>
    <n v="2022"/>
    <x v="0"/>
    <x v="3"/>
    <n v="817"/>
    <n v="1066"/>
  </r>
  <r>
    <n v="51"/>
    <n v="760"/>
    <n v="61002"/>
    <n v="51760061002"/>
    <x v="10"/>
    <n v="2022"/>
    <x v="0"/>
    <x v="3"/>
    <n v="1260"/>
    <n v="1801"/>
  </r>
  <r>
    <n v="51"/>
    <n v="760"/>
    <n v="70100"/>
    <n v="51760070100"/>
    <x v="10"/>
    <n v="2022"/>
    <x v="0"/>
    <x v="3"/>
    <n v="2713"/>
    <n v="3890"/>
  </r>
  <r>
    <n v="51"/>
    <n v="760"/>
    <n v="70300"/>
    <n v="51760070300"/>
    <x v="10"/>
    <n v="2022"/>
    <x v="0"/>
    <x v="3"/>
    <n v="775"/>
    <n v="1427"/>
  </r>
  <r>
    <n v="51"/>
    <n v="760"/>
    <n v="70400"/>
    <n v="51760070400"/>
    <x v="10"/>
    <n v="2022"/>
    <x v="0"/>
    <x v="3"/>
    <n v="1749"/>
    <n v="2483"/>
  </r>
  <r>
    <n v="51"/>
    <n v="760"/>
    <n v="70601"/>
    <n v="51760070601"/>
    <x v="10"/>
    <n v="2022"/>
    <x v="0"/>
    <x v="3"/>
    <n v="31"/>
    <n v="71"/>
  </r>
  <r>
    <n v="51"/>
    <n v="760"/>
    <n v="70602"/>
    <n v="51760070602"/>
    <x v="10"/>
    <n v="2022"/>
    <x v="0"/>
    <x v="3"/>
    <n v="46"/>
    <n v="243"/>
  </r>
  <r>
    <n v="51"/>
    <n v="760"/>
    <n v="70700"/>
    <n v="51760070700"/>
    <x v="10"/>
    <n v="2022"/>
    <x v="0"/>
    <x v="3"/>
    <n v="143"/>
    <n v="612"/>
  </r>
  <r>
    <n v="51"/>
    <n v="760"/>
    <n v="70802"/>
    <n v="51760070802"/>
    <x v="10"/>
    <n v="2022"/>
    <x v="0"/>
    <x v="3"/>
    <n v="130"/>
    <n v="355"/>
  </r>
  <r>
    <n v="51"/>
    <n v="760"/>
    <n v="70803"/>
    <n v="51760070803"/>
    <x v="10"/>
    <n v="2022"/>
    <x v="0"/>
    <x v="3"/>
    <n v="194"/>
    <n v="473"/>
  </r>
  <r>
    <n v="51"/>
    <n v="760"/>
    <n v="70804"/>
    <n v="51760070804"/>
    <x v="10"/>
    <n v="2022"/>
    <x v="0"/>
    <x v="3"/>
    <n v="286"/>
    <n v="567"/>
  </r>
  <r>
    <n v="51"/>
    <n v="760"/>
    <n v="70901"/>
    <n v="51760070901"/>
    <x v="10"/>
    <n v="2022"/>
    <x v="0"/>
    <x v="3"/>
    <n v="37"/>
    <n v="330"/>
  </r>
  <r>
    <n v="51"/>
    <n v="760"/>
    <n v="70902"/>
    <n v="51760070902"/>
    <x v="10"/>
    <n v="2022"/>
    <x v="0"/>
    <x v="3"/>
    <n v="30"/>
    <n v="399"/>
  </r>
  <r>
    <n v="51"/>
    <n v="760"/>
    <n v="71002"/>
    <n v="51760071002"/>
    <x v="10"/>
    <n v="2022"/>
    <x v="0"/>
    <x v="3"/>
    <n v="337"/>
    <n v="713"/>
  </r>
  <r>
    <n v="51"/>
    <n v="760"/>
    <n v="71003"/>
    <n v="51760071003"/>
    <x v="10"/>
    <n v="2022"/>
    <x v="0"/>
    <x v="3"/>
    <n v="183"/>
    <n v="397"/>
  </r>
  <r>
    <n v="51"/>
    <n v="760"/>
    <n v="71004"/>
    <n v="51760071004"/>
    <x v="10"/>
    <n v="2022"/>
    <x v="0"/>
    <x v="3"/>
    <n v="109"/>
    <n v="201"/>
  </r>
  <r>
    <n v="51"/>
    <n v="760"/>
    <n v="71100"/>
    <n v="51760071100"/>
    <x v="10"/>
    <n v="2022"/>
    <x v="0"/>
    <x v="3"/>
    <n v="1398"/>
    <n v="2298"/>
  </r>
  <r>
    <n v="51"/>
    <n v="36"/>
    <n v="600100"/>
    <n v="51036600100"/>
    <x v="0"/>
    <n v="2022"/>
    <x v="1"/>
    <x v="3"/>
    <n v="84"/>
    <n v="768"/>
  </r>
  <r>
    <n v="51"/>
    <n v="36"/>
    <n v="600200"/>
    <n v="51036600200"/>
    <x v="0"/>
    <n v="2022"/>
    <x v="1"/>
    <x v="3"/>
    <n v="103"/>
    <n v="877"/>
  </r>
  <r>
    <n v="51"/>
    <n v="36"/>
    <n v="600300"/>
    <n v="51036600300"/>
    <x v="0"/>
    <n v="2022"/>
    <x v="1"/>
    <x v="3"/>
    <n v="76"/>
    <n v="689"/>
  </r>
  <r>
    <n v="51"/>
    <n v="41"/>
    <n v="100106"/>
    <n v="51041100106"/>
    <x v="1"/>
    <n v="2022"/>
    <x v="1"/>
    <x v="3"/>
    <n v="99"/>
    <n v="145"/>
  </r>
  <r>
    <n v="51"/>
    <n v="41"/>
    <n v="100107"/>
    <n v="51041100107"/>
    <x v="1"/>
    <n v="2022"/>
    <x v="1"/>
    <x v="3"/>
    <n v="93"/>
    <n v="503"/>
  </r>
  <r>
    <n v="51"/>
    <n v="41"/>
    <n v="100206"/>
    <n v="51041100206"/>
    <x v="1"/>
    <n v="2022"/>
    <x v="1"/>
    <x v="3"/>
    <n v="319"/>
    <n v="1438"/>
  </r>
  <r>
    <n v="51"/>
    <n v="41"/>
    <n v="100208"/>
    <n v="51041100208"/>
    <x v="1"/>
    <n v="2022"/>
    <x v="1"/>
    <x v="3"/>
    <n v="127"/>
    <n v="241"/>
  </r>
  <r>
    <n v="51"/>
    <n v="41"/>
    <n v="100209"/>
    <n v="51041100209"/>
    <x v="1"/>
    <n v="2022"/>
    <x v="1"/>
    <x v="3"/>
    <n v="536"/>
    <n v="1309"/>
  </r>
  <r>
    <n v="51"/>
    <n v="41"/>
    <n v="100210"/>
    <n v="51041100210"/>
    <x v="1"/>
    <n v="2022"/>
    <x v="1"/>
    <x v="3"/>
    <n v="168"/>
    <n v="477"/>
  </r>
  <r>
    <n v="51"/>
    <n v="41"/>
    <n v="100211"/>
    <n v="51041100211"/>
    <x v="1"/>
    <n v="2022"/>
    <x v="1"/>
    <x v="3"/>
    <n v="663"/>
    <n v="1406"/>
  </r>
  <r>
    <n v="51"/>
    <n v="41"/>
    <n v="100212"/>
    <n v="51041100212"/>
    <x v="1"/>
    <n v="2022"/>
    <x v="1"/>
    <x v="3"/>
    <n v="399"/>
    <n v="1718"/>
  </r>
  <r>
    <n v="51"/>
    <n v="41"/>
    <n v="100300"/>
    <n v="51041100300"/>
    <x v="1"/>
    <n v="2022"/>
    <x v="1"/>
    <x v="3"/>
    <n v="28"/>
    <n v="352"/>
  </r>
  <r>
    <n v="51"/>
    <n v="41"/>
    <n v="100403"/>
    <n v="51041100403"/>
    <x v="1"/>
    <n v="2022"/>
    <x v="1"/>
    <x v="3"/>
    <n v="407"/>
    <n v="1035"/>
  </r>
  <r>
    <n v="51"/>
    <n v="41"/>
    <n v="100404"/>
    <n v="51041100404"/>
    <x v="1"/>
    <n v="2022"/>
    <x v="1"/>
    <x v="3"/>
    <n v="48"/>
    <n v="616"/>
  </r>
  <r>
    <n v="51"/>
    <n v="41"/>
    <n v="100405"/>
    <n v="51041100405"/>
    <x v="1"/>
    <n v="2022"/>
    <x v="1"/>
    <x v="3"/>
    <n v="48"/>
    <n v="373"/>
  </r>
  <r>
    <n v="51"/>
    <n v="41"/>
    <n v="100406"/>
    <n v="51041100406"/>
    <x v="1"/>
    <n v="2022"/>
    <x v="1"/>
    <x v="3"/>
    <n v="24"/>
    <n v="372"/>
  </r>
  <r>
    <n v="51"/>
    <n v="41"/>
    <n v="100407"/>
    <n v="51041100407"/>
    <x v="1"/>
    <n v="2022"/>
    <x v="1"/>
    <x v="3"/>
    <n v="304"/>
    <n v="768"/>
  </r>
  <r>
    <n v="51"/>
    <n v="41"/>
    <n v="100409"/>
    <n v="51041100409"/>
    <x v="1"/>
    <n v="2022"/>
    <x v="1"/>
    <x v="3"/>
    <n v="195"/>
    <n v="1266"/>
  </r>
  <r>
    <n v="51"/>
    <n v="41"/>
    <n v="100410"/>
    <n v="51041100410"/>
    <x v="1"/>
    <n v="2022"/>
    <x v="1"/>
    <x v="3"/>
    <n v="96"/>
    <n v="517"/>
  </r>
  <r>
    <n v="51"/>
    <n v="41"/>
    <n v="100505"/>
    <n v="51041100505"/>
    <x v="1"/>
    <n v="2022"/>
    <x v="1"/>
    <x v="3"/>
    <n v="95"/>
    <n v="681"/>
  </r>
  <r>
    <n v="51"/>
    <n v="41"/>
    <n v="100506"/>
    <n v="51041100506"/>
    <x v="1"/>
    <n v="2022"/>
    <x v="1"/>
    <x v="3"/>
    <n v="323"/>
    <n v="1486"/>
  </r>
  <r>
    <n v="51"/>
    <n v="41"/>
    <n v="100507"/>
    <n v="51041100507"/>
    <x v="1"/>
    <n v="2022"/>
    <x v="1"/>
    <x v="3"/>
    <n v="1006"/>
    <n v="1831"/>
  </r>
  <r>
    <n v="51"/>
    <n v="41"/>
    <n v="100508"/>
    <n v="51041100508"/>
    <x v="1"/>
    <n v="2022"/>
    <x v="1"/>
    <x v="3"/>
    <n v="280"/>
    <n v="924"/>
  </r>
  <r>
    <n v="51"/>
    <n v="41"/>
    <n v="100509"/>
    <n v="51041100509"/>
    <x v="1"/>
    <n v="2022"/>
    <x v="1"/>
    <x v="3"/>
    <n v="753"/>
    <n v="2143"/>
  </r>
  <r>
    <n v="51"/>
    <n v="41"/>
    <n v="100510"/>
    <n v="51041100510"/>
    <x v="1"/>
    <n v="2022"/>
    <x v="1"/>
    <x v="3"/>
    <n v="111"/>
    <n v="576"/>
  </r>
  <r>
    <n v="51"/>
    <n v="41"/>
    <n v="100600"/>
    <n v="51041100600"/>
    <x v="1"/>
    <n v="2022"/>
    <x v="1"/>
    <x v="3"/>
    <n v="363"/>
    <n v="896"/>
  </r>
  <r>
    <n v="51"/>
    <n v="41"/>
    <n v="100701"/>
    <n v="51041100701"/>
    <x v="1"/>
    <n v="2022"/>
    <x v="1"/>
    <x v="3"/>
    <n v="479"/>
    <n v="1672"/>
  </r>
  <r>
    <n v="51"/>
    <n v="41"/>
    <n v="100702"/>
    <n v="51041100702"/>
    <x v="1"/>
    <n v="2022"/>
    <x v="1"/>
    <x v="3"/>
    <n v="200"/>
    <n v="547"/>
  </r>
  <r>
    <n v="51"/>
    <n v="41"/>
    <n v="100704"/>
    <n v="51041100704"/>
    <x v="1"/>
    <n v="2022"/>
    <x v="1"/>
    <x v="3"/>
    <n v="83"/>
    <n v="466"/>
  </r>
  <r>
    <n v="51"/>
    <n v="41"/>
    <n v="100705"/>
    <n v="51041100705"/>
    <x v="1"/>
    <n v="2022"/>
    <x v="1"/>
    <x v="3"/>
    <n v="75"/>
    <n v="197"/>
  </r>
  <r>
    <n v="51"/>
    <n v="41"/>
    <n v="100804"/>
    <n v="51041100804"/>
    <x v="1"/>
    <n v="2022"/>
    <x v="1"/>
    <x v="3"/>
    <n v="336"/>
    <n v="1337"/>
  </r>
  <r>
    <n v="51"/>
    <n v="41"/>
    <n v="100805"/>
    <n v="51041100805"/>
    <x v="1"/>
    <n v="2022"/>
    <x v="1"/>
    <x v="3"/>
    <n v="270"/>
    <n v="1372"/>
  </r>
  <r>
    <n v="51"/>
    <n v="41"/>
    <n v="100806"/>
    <n v="51041100806"/>
    <x v="1"/>
    <n v="2022"/>
    <x v="1"/>
    <x v="3"/>
    <n v="320"/>
    <n v="1109"/>
  </r>
  <r>
    <n v="51"/>
    <n v="41"/>
    <n v="100807"/>
    <n v="51041100807"/>
    <x v="1"/>
    <n v="2022"/>
    <x v="1"/>
    <x v="3"/>
    <n v="260"/>
    <n v="634"/>
  </r>
  <r>
    <n v="51"/>
    <n v="41"/>
    <n v="100812"/>
    <n v="51041100812"/>
    <x v="1"/>
    <n v="2022"/>
    <x v="1"/>
    <x v="3"/>
    <n v="231"/>
    <n v="789"/>
  </r>
  <r>
    <n v="51"/>
    <n v="41"/>
    <n v="100814"/>
    <n v="51041100814"/>
    <x v="1"/>
    <n v="2022"/>
    <x v="1"/>
    <x v="3"/>
    <n v="285"/>
    <n v="887"/>
  </r>
  <r>
    <n v="51"/>
    <n v="41"/>
    <n v="100815"/>
    <n v="51041100815"/>
    <x v="1"/>
    <n v="2022"/>
    <x v="1"/>
    <x v="3"/>
    <n v="386"/>
    <n v="1240"/>
  </r>
  <r>
    <n v="51"/>
    <n v="41"/>
    <n v="100816"/>
    <n v="51041100816"/>
    <x v="1"/>
    <n v="2022"/>
    <x v="1"/>
    <x v="3"/>
    <n v="85"/>
    <n v="481"/>
  </r>
  <r>
    <n v="51"/>
    <n v="41"/>
    <n v="100817"/>
    <n v="51041100817"/>
    <x v="1"/>
    <n v="2022"/>
    <x v="1"/>
    <x v="3"/>
    <n v="93"/>
    <n v="571"/>
  </r>
  <r>
    <n v="51"/>
    <n v="41"/>
    <n v="100818"/>
    <n v="51041100818"/>
    <x v="1"/>
    <n v="2022"/>
    <x v="1"/>
    <x v="3"/>
    <n v="653"/>
    <n v="1272"/>
  </r>
  <r>
    <n v="51"/>
    <n v="41"/>
    <n v="100819"/>
    <n v="51041100819"/>
    <x v="1"/>
    <n v="2022"/>
    <x v="1"/>
    <x v="3"/>
    <n v="564"/>
    <n v="2370"/>
  </r>
  <r>
    <n v="51"/>
    <n v="41"/>
    <n v="100820"/>
    <n v="51041100820"/>
    <x v="1"/>
    <n v="2022"/>
    <x v="1"/>
    <x v="3"/>
    <n v="345"/>
    <n v="1530"/>
  </r>
  <r>
    <n v="51"/>
    <n v="41"/>
    <n v="100821"/>
    <n v="51041100821"/>
    <x v="1"/>
    <n v="2022"/>
    <x v="1"/>
    <x v="3"/>
    <n v="87"/>
    <n v="400"/>
  </r>
  <r>
    <n v="51"/>
    <n v="41"/>
    <n v="100822"/>
    <n v="51041100822"/>
    <x v="1"/>
    <n v="2022"/>
    <x v="1"/>
    <x v="3"/>
    <n v="456"/>
    <n v="915"/>
  </r>
  <r>
    <n v="51"/>
    <n v="41"/>
    <n v="100823"/>
    <n v="51041100823"/>
    <x v="1"/>
    <n v="2022"/>
    <x v="1"/>
    <x v="3"/>
    <n v="568"/>
    <n v="1143"/>
  </r>
  <r>
    <n v="51"/>
    <n v="41"/>
    <n v="100902"/>
    <n v="51041100902"/>
    <x v="1"/>
    <n v="2022"/>
    <x v="1"/>
    <x v="3"/>
    <n v="31"/>
    <n v="328"/>
  </r>
  <r>
    <n v="51"/>
    <n v="41"/>
    <n v="100907"/>
    <n v="51041100907"/>
    <x v="1"/>
    <n v="2022"/>
    <x v="1"/>
    <x v="3"/>
    <n v="74"/>
    <n v="265"/>
  </r>
  <r>
    <n v="51"/>
    <n v="41"/>
    <n v="100910"/>
    <n v="51041100910"/>
    <x v="1"/>
    <n v="2022"/>
    <x v="1"/>
    <x v="3"/>
    <n v="293"/>
    <n v="842"/>
  </r>
  <r>
    <n v="51"/>
    <n v="41"/>
    <n v="100912"/>
    <n v="51041100912"/>
    <x v="1"/>
    <n v="2022"/>
    <x v="1"/>
    <x v="3"/>
    <n v="79"/>
    <n v="351"/>
  </r>
  <r>
    <n v="51"/>
    <n v="41"/>
    <n v="100915"/>
    <n v="51041100915"/>
    <x v="1"/>
    <n v="2022"/>
    <x v="1"/>
    <x v="3"/>
    <n v="80"/>
    <n v="326"/>
  </r>
  <r>
    <n v="51"/>
    <n v="41"/>
    <n v="100919"/>
    <n v="51041100919"/>
    <x v="1"/>
    <n v="2022"/>
    <x v="1"/>
    <x v="3"/>
    <n v="318"/>
    <n v="960"/>
  </r>
  <r>
    <n v="51"/>
    <n v="41"/>
    <n v="100920"/>
    <n v="51041100920"/>
    <x v="1"/>
    <n v="2022"/>
    <x v="1"/>
    <x v="3"/>
    <n v="139"/>
    <n v="450"/>
  </r>
  <r>
    <n v="51"/>
    <n v="41"/>
    <n v="100921"/>
    <n v="51041100921"/>
    <x v="1"/>
    <n v="2022"/>
    <x v="1"/>
    <x v="3"/>
    <n v="269"/>
    <n v="632"/>
  </r>
  <r>
    <n v="51"/>
    <n v="41"/>
    <n v="100922"/>
    <n v="51041100922"/>
    <x v="1"/>
    <n v="2022"/>
    <x v="1"/>
    <x v="3"/>
    <n v="286"/>
    <n v="1006"/>
  </r>
  <r>
    <n v="51"/>
    <n v="41"/>
    <n v="100923"/>
    <n v="51041100923"/>
    <x v="1"/>
    <n v="2022"/>
    <x v="1"/>
    <x v="3"/>
    <n v="220"/>
    <n v="523"/>
  </r>
  <r>
    <n v="51"/>
    <n v="41"/>
    <n v="100924"/>
    <n v="51041100924"/>
    <x v="1"/>
    <n v="2022"/>
    <x v="1"/>
    <x v="3"/>
    <n v="86"/>
    <n v="153"/>
  </r>
  <r>
    <n v="51"/>
    <n v="41"/>
    <n v="100926"/>
    <n v="51041100926"/>
    <x v="1"/>
    <n v="2022"/>
    <x v="1"/>
    <x v="3"/>
    <n v="176"/>
    <n v="245"/>
  </r>
  <r>
    <n v="51"/>
    <n v="41"/>
    <n v="100928"/>
    <n v="51041100928"/>
    <x v="1"/>
    <n v="2022"/>
    <x v="1"/>
    <x v="3"/>
    <n v="275"/>
    <n v="1210"/>
  </r>
  <r>
    <n v="51"/>
    <n v="41"/>
    <n v="100929"/>
    <n v="51041100929"/>
    <x v="1"/>
    <n v="2022"/>
    <x v="1"/>
    <x v="3"/>
    <n v="99"/>
    <n v="181"/>
  </r>
  <r>
    <n v="51"/>
    <n v="41"/>
    <n v="100930"/>
    <n v="51041100930"/>
    <x v="1"/>
    <n v="2022"/>
    <x v="1"/>
    <x v="3"/>
    <n v="13"/>
    <n v="79"/>
  </r>
  <r>
    <n v="51"/>
    <n v="41"/>
    <n v="100931"/>
    <n v="51041100931"/>
    <x v="1"/>
    <n v="2022"/>
    <x v="1"/>
    <x v="3"/>
    <n v="81"/>
    <n v="181"/>
  </r>
  <r>
    <n v="51"/>
    <n v="41"/>
    <n v="100932"/>
    <n v="51041100932"/>
    <x v="1"/>
    <n v="2022"/>
    <x v="1"/>
    <x v="3"/>
    <n v="150"/>
    <n v="275"/>
  </r>
  <r>
    <n v="51"/>
    <n v="41"/>
    <n v="100933"/>
    <n v="51041100933"/>
    <x v="1"/>
    <n v="2022"/>
    <x v="1"/>
    <x v="3"/>
    <n v="245"/>
    <n v="431"/>
  </r>
  <r>
    <n v="51"/>
    <n v="41"/>
    <n v="100934"/>
    <n v="51041100934"/>
    <x v="1"/>
    <n v="2022"/>
    <x v="1"/>
    <x v="3"/>
    <n v="390"/>
    <n v="877"/>
  </r>
  <r>
    <n v="51"/>
    <n v="41"/>
    <n v="100935"/>
    <n v="51041100935"/>
    <x v="1"/>
    <n v="2022"/>
    <x v="1"/>
    <x v="3"/>
    <n v="41"/>
    <n v="98"/>
  </r>
  <r>
    <n v="51"/>
    <n v="41"/>
    <n v="100936"/>
    <n v="51041100936"/>
    <x v="1"/>
    <n v="2022"/>
    <x v="1"/>
    <x v="3"/>
    <n v="21"/>
    <n v="60"/>
  </r>
  <r>
    <n v="51"/>
    <n v="41"/>
    <n v="100937"/>
    <n v="51041100937"/>
    <x v="1"/>
    <n v="2022"/>
    <x v="1"/>
    <x v="3"/>
    <n v="150"/>
    <n v="448"/>
  </r>
  <r>
    <n v="51"/>
    <n v="41"/>
    <n v="100938"/>
    <n v="51041100938"/>
    <x v="1"/>
    <n v="2022"/>
    <x v="1"/>
    <x v="3"/>
    <n v="134"/>
    <n v="260"/>
  </r>
  <r>
    <n v="51"/>
    <n v="41"/>
    <n v="101003"/>
    <n v="51041101003"/>
    <x v="1"/>
    <n v="2022"/>
    <x v="1"/>
    <x v="3"/>
    <n v="593"/>
    <n v="842"/>
  </r>
  <r>
    <n v="51"/>
    <n v="41"/>
    <n v="101004"/>
    <n v="51041101004"/>
    <x v="1"/>
    <n v="2022"/>
    <x v="1"/>
    <x v="3"/>
    <n v="123"/>
    <n v="319"/>
  </r>
  <r>
    <n v="51"/>
    <n v="41"/>
    <n v="101007"/>
    <n v="51041101007"/>
    <x v="1"/>
    <n v="2022"/>
    <x v="1"/>
    <x v="3"/>
    <n v="42"/>
    <n v="353"/>
  </r>
  <r>
    <n v="51"/>
    <n v="41"/>
    <n v="101008"/>
    <n v="51041101008"/>
    <x v="1"/>
    <n v="2022"/>
    <x v="1"/>
    <x v="3"/>
    <n v="224"/>
    <n v="310"/>
  </r>
  <r>
    <n v="51"/>
    <n v="41"/>
    <n v="101009"/>
    <n v="51041101009"/>
    <x v="1"/>
    <n v="2022"/>
    <x v="1"/>
    <x v="3"/>
    <n v="644"/>
    <n v="1207"/>
  </r>
  <r>
    <n v="51"/>
    <n v="41"/>
    <n v="101011"/>
    <n v="51041101011"/>
    <x v="1"/>
    <n v="2022"/>
    <x v="1"/>
    <x v="3"/>
    <n v="183"/>
    <n v="298"/>
  </r>
  <r>
    <n v="51"/>
    <n v="41"/>
    <n v="101012"/>
    <n v="51041101012"/>
    <x v="1"/>
    <n v="2022"/>
    <x v="1"/>
    <x v="3"/>
    <n v="169"/>
    <n v="503"/>
  </r>
  <r>
    <n v="51"/>
    <n v="41"/>
    <n v="101013"/>
    <n v="51041101013"/>
    <x v="1"/>
    <n v="2022"/>
    <x v="1"/>
    <x v="3"/>
    <n v="210"/>
    <n v="342"/>
  </r>
  <r>
    <n v="51"/>
    <n v="41"/>
    <n v="101014"/>
    <n v="51041101014"/>
    <x v="1"/>
    <n v="2022"/>
    <x v="1"/>
    <x v="3"/>
    <n v="234"/>
    <n v="427"/>
  </r>
  <r>
    <n v="51"/>
    <n v="41"/>
    <n v="101015"/>
    <n v="51041101015"/>
    <x v="1"/>
    <n v="2022"/>
    <x v="1"/>
    <x v="3"/>
    <n v="374"/>
    <n v="665"/>
  </r>
  <r>
    <n v="51"/>
    <n v="75"/>
    <n v="400101"/>
    <n v="51075400101"/>
    <x v="2"/>
    <n v="2022"/>
    <x v="1"/>
    <x v="3"/>
    <n v="81"/>
    <n v="165"/>
  </r>
  <r>
    <n v="51"/>
    <n v="75"/>
    <n v="400102"/>
    <n v="51075400102"/>
    <x v="2"/>
    <n v="2022"/>
    <x v="1"/>
    <x v="3"/>
    <n v="36"/>
    <n v="279"/>
  </r>
  <r>
    <n v="51"/>
    <n v="75"/>
    <n v="400200"/>
    <n v="51075400200"/>
    <x v="2"/>
    <n v="2022"/>
    <x v="1"/>
    <x v="3"/>
    <n v="108"/>
    <n v="608"/>
  </r>
  <r>
    <n v="51"/>
    <n v="75"/>
    <n v="400300"/>
    <n v="51075400300"/>
    <x v="2"/>
    <n v="2022"/>
    <x v="1"/>
    <x v="3"/>
    <n v="0"/>
    <n v="394"/>
  </r>
  <r>
    <n v="51"/>
    <n v="75"/>
    <n v="400400"/>
    <n v="51075400400"/>
    <x v="2"/>
    <n v="2022"/>
    <x v="1"/>
    <x v="3"/>
    <n v="229"/>
    <n v="941"/>
  </r>
  <r>
    <n v="51"/>
    <n v="75"/>
    <n v="400500"/>
    <n v="51075400500"/>
    <x v="2"/>
    <n v="2022"/>
    <x v="1"/>
    <x v="3"/>
    <n v="23"/>
    <n v="508"/>
  </r>
  <r>
    <n v="51"/>
    <n v="85"/>
    <n v="320100"/>
    <n v="51085320100"/>
    <x v="3"/>
    <n v="2022"/>
    <x v="1"/>
    <x v="3"/>
    <n v="109"/>
    <n v="310"/>
  </r>
  <r>
    <n v="51"/>
    <n v="85"/>
    <n v="320200"/>
    <n v="51085320200"/>
    <x v="3"/>
    <n v="2022"/>
    <x v="1"/>
    <x v="3"/>
    <n v="107"/>
    <n v="446"/>
  </r>
  <r>
    <n v="51"/>
    <n v="85"/>
    <n v="320300"/>
    <n v="51085320300"/>
    <x v="3"/>
    <n v="2022"/>
    <x v="1"/>
    <x v="3"/>
    <n v="35"/>
    <n v="284"/>
  </r>
  <r>
    <n v="51"/>
    <n v="85"/>
    <n v="320400"/>
    <n v="51085320400"/>
    <x v="3"/>
    <n v="2022"/>
    <x v="1"/>
    <x v="3"/>
    <n v="220"/>
    <n v="362"/>
  </r>
  <r>
    <n v="51"/>
    <n v="85"/>
    <n v="320500"/>
    <n v="51085320500"/>
    <x v="3"/>
    <n v="2022"/>
    <x v="1"/>
    <x v="3"/>
    <n v="12"/>
    <n v="54"/>
  </r>
  <r>
    <n v="51"/>
    <n v="85"/>
    <n v="320601"/>
    <n v="51085320601"/>
    <x v="3"/>
    <n v="2022"/>
    <x v="1"/>
    <x v="3"/>
    <n v="136"/>
    <n v="657"/>
  </r>
  <r>
    <n v="51"/>
    <n v="85"/>
    <n v="320602"/>
    <n v="51085320602"/>
    <x v="3"/>
    <n v="2022"/>
    <x v="1"/>
    <x v="3"/>
    <n v="9"/>
    <n v="350"/>
  </r>
  <r>
    <n v="51"/>
    <n v="85"/>
    <n v="320701"/>
    <n v="51085320701"/>
    <x v="3"/>
    <n v="2022"/>
    <x v="1"/>
    <x v="3"/>
    <n v="240"/>
    <n v="468"/>
  </r>
  <r>
    <n v="51"/>
    <n v="85"/>
    <n v="320702"/>
    <n v="51085320702"/>
    <x v="3"/>
    <n v="2022"/>
    <x v="1"/>
    <x v="3"/>
    <n v="11"/>
    <n v="190"/>
  </r>
  <r>
    <n v="51"/>
    <n v="85"/>
    <n v="320801"/>
    <n v="51085320801"/>
    <x v="3"/>
    <n v="2022"/>
    <x v="1"/>
    <x v="3"/>
    <n v="75"/>
    <n v="270"/>
  </r>
  <r>
    <n v="51"/>
    <n v="85"/>
    <n v="320803"/>
    <n v="51085320803"/>
    <x v="3"/>
    <n v="2022"/>
    <x v="1"/>
    <x v="3"/>
    <n v="537"/>
    <n v="595"/>
  </r>
  <r>
    <n v="51"/>
    <n v="85"/>
    <n v="320804"/>
    <n v="51085320804"/>
    <x v="3"/>
    <n v="2022"/>
    <x v="1"/>
    <x v="3"/>
    <n v="7"/>
    <n v="43"/>
  </r>
  <r>
    <n v="51"/>
    <n v="85"/>
    <n v="320805"/>
    <n v="51085320805"/>
    <x v="3"/>
    <n v="2022"/>
    <x v="1"/>
    <x v="3"/>
    <n v="53"/>
    <n v="137"/>
  </r>
  <r>
    <n v="51"/>
    <n v="85"/>
    <n v="320901"/>
    <n v="51085320901"/>
    <x v="3"/>
    <n v="2022"/>
    <x v="1"/>
    <x v="3"/>
    <n v="113"/>
    <n v="241"/>
  </r>
  <r>
    <n v="51"/>
    <n v="85"/>
    <n v="320902"/>
    <n v="51085320902"/>
    <x v="3"/>
    <n v="2022"/>
    <x v="1"/>
    <x v="3"/>
    <n v="112"/>
    <n v="166"/>
  </r>
  <r>
    <n v="51"/>
    <n v="85"/>
    <n v="321001"/>
    <n v="51085321001"/>
    <x v="3"/>
    <n v="2022"/>
    <x v="1"/>
    <x v="3"/>
    <n v="74"/>
    <n v="146"/>
  </r>
  <r>
    <n v="51"/>
    <n v="85"/>
    <n v="321003"/>
    <n v="51085321003"/>
    <x v="3"/>
    <n v="2022"/>
    <x v="1"/>
    <x v="3"/>
    <n v="171"/>
    <n v="454"/>
  </r>
  <r>
    <n v="51"/>
    <n v="85"/>
    <n v="321004"/>
    <n v="51085321004"/>
    <x v="3"/>
    <n v="2022"/>
    <x v="1"/>
    <x v="3"/>
    <n v="0"/>
    <n v="90"/>
  </r>
  <r>
    <n v="51"/>
    <n v="85"/>
    <n v="321100"/>
    <n v="51085321100"/>
    <x v="3"/>
    <n v="2022"/>
    <x v="1"/>
    <x v="3"/>
    <n v="110"/>
    <n v="136"/>
  </r>
  <r>
    <n v="51"/>
    <n v="85"/>
    <n v="321201"/>
    <n v="51085321201"/>
    <x v="3"/>
    <n v="2022"/>
    <x v="1"/>
    <x v="3"/>
    <n v="0"/>
    <n v="295"/>
  </r>
  <r>
    <n v="51"/>
    <n v="85"/>
    <n v="321202"/>
    <n v="51085321202"/>
    <x v="3"/>
    <n v="2022"/>
    <x v="1"/>
    <x v="3"/>
    <n v="60"/>
    <n v="348"/>
  </r>
  <r>
    <n v="51"/>
    <n v="85"/>
    <n v="321300"/>
    <n v="51085321300"/>
    <x v="3"/>
    <n v="2022"/>
    <x v="1"/>
    <x v="3"/>
    <n v="76"/>
    <n v="338"/>
  </r>
  <r>
    <n v="51"/>
    <n v="85"/>
    <n v="321401"/>
    <n v="51085321401"/>
    <x v="3"/>
    <n v="2022"/>
    <x v="1"/>
    <x v="3"/>
    <n v="27"/>
    <n v="126"/>
  </r>
  <r>
    <n v="51"/>
    <n v="85"/>
    <n v="321402"/>
    <n v="51085321402"/>
    <x v="3"/>
    <n v="2022"/>
    <x v="1"/>
    <x v="3"/>
    <n v="5"/>
    <n v="55"/>
  </r>
  <r>
    <n v="51"/>
    <n v="85"/>
    <n v="321403"/>
    <n v="51085321403"/>
    <x v="3"/>
    <n v="2022"/>
    <x v="1"/>
    <x v="3"/>
    <n v="32"/>
    <n v="218"/>
  </r>
  <r>
    <n v="51"/>
    <n v="87"/>
    <n v="200106"/>
    <n v="51087200106"/>
    <x v="4"/>
    <n v="2022"/>
    <x v="1"/>
    <x v="3"/>
    <n v="64"/>
    <n v="466"/>
  </r>
  <r>
    <n v="51"/>
    <n v="87"/>
    <n v="200108"/>
    <n v="51087200108"/>
    <x v="4"/>
    <n v="2022"/>
    <x v="1"/>
    <x v="3"/>
    <n v="0"/>
    <n v="7"/>
  </r>
  <r>
    <n v="51"/>
    <n v="87"/>
    <n v="200109"/>
    <n v="51087200109"/>
    <x v="4"/>
    <n v="2022"/>
    <x v="1"/>
    <x v="3"/>
    <n v="40"/>
    <n v="72"/>
  </r>
  <r>
    <n v="51"/>
    <n v="87"/>
    <n v="200122"/>
    <n v="51087200122"/>
    <x v="4"/>
    <n v="2022"/>
    <x v="1"/>
    <x v="3"/>
    <n v="87"/>
    <n v="250"/>
  </r>
  <r>
    <n v="51"/>
    <n v="87"/>
    <n v="200123"/>
    <n v="51087200123"/>
    <x v="4"/>
    <n v="2022"/>
    <x v="1"/>
    <x v="3"/>
    <n v="219"/>
    <n v="570"/>
  </r>
  <r>
    <n v="51"/>
    <n v="87"/>
    <n v="200124"/>
    <n v="51087200124"/>
    <x v="4"/>
    <n v="2022"/>
    <x v="1"/>
    <x v="3"/>
    <n v="97"/>
    <n v="257"/>
  </r>
  <r>
    <n v="51"/>
    <n v="87"/>
    <n v="200125"/>
    <n v="51087200125"/>
    <x v="4"/>
    <n v="2022"/>
    <x v="1"/>
    <x v="3"/>
    <n v="268"/>
    <n v="552"/>
  </r>
  <r>
    <n v="51"/>
    <n v="87"/>
    <n v="200126"/>
    <n v="51087200126"/>
    <x v="4"/>
    <n v="2022"/>
    <x v="1"/>
    <x v="3"/>
    <n v="236"/>
    <n v="629"/>
  </r>
  <r>
    <n v="51"/>
    <n v="87"/>
    <n v="200127"/>
    <n v="51087200127"/>
    <x v="4"/>
    <n v="2022"/>
    <x v="1"/>
    <x v="3"/>
    <n v="208"/>
    <n v="306"/>
  </r>
  <r>
    <n v="51"/>
    <n v="87"/>
    <n v="200131"/>
    <n v="51087200131"/>
    <x v="4"/>
    <n v="2022"/>
    <x v="1"/>
    <x v="3"/>
    <n v="56"/>
    <n v="81"/>
  </r>
  <r>
    <n v="51"/>
    <n v="87"/>
    <n v="200132"/>
    <n v="51087200132"/>
    <x v="4"/>
    <n v="2022"/>
    <x v="1"/>
    <x v="3"/>
    <n v="0"/>
    <n v="108"/>
  </r>
  <r>
    <n v="51"/>
    <n v="87"/>
    <n v="200133"/>
    <n v="51087200133"/>
    <x v="4"/>
    <n v="2022"/>
    <x v="1"/>
    <x v="3"/>
    <n v="75"/>
    <n v="407"/>
  </r>
  <r>
    <n v="51"/>
    <n v="87"/>
    <n v="200134"/>
    <n v="51087200134"/>
    <x v="4"/>
    <n v="2022"/>
    <x v="1"/>
    <x v="3"/>
    <n v="90"/>
    <n v="182"/>
  </r>
  <r>
    <n v="51"/>
    <n v="87"/>
    <n v="200135"/>
    <n v="51087200135"/>
    <x v="4"/>
    <n v="2022"/>
    <x v="1"/>
    <x v="3"/>
    <n v="4"/>
    <n v="34"/>
  </r>
  <r>
    <n v="51"/>
    <n v="87"/>
    <n v="200136"/>
    <n v="51087200136"/>
    <x v="4"/>
    <n v="2022"/>
    <x v="1"/>
    <x v="3"/>
    <n v="187"/>
    <n v="342"/>
  </r>
  <r>
    <n v="51"/>
    <n v="87"/>
    <n v="200137"/>
    <n v="51087200137"/>
    <x v="4"/>
    <n v="2022"/>
    <x v="1"/>
    <x v="3"/>
    <n v="36"/>
    <n v="235"/>
  </r>
  <r>
    <n v="51"/>
    <n v="87"/>
    <n v="200138"/>
    <n v="51087200138"/>
    <x v="4"/>
    <n v="2022"/>
    <x v="1"/>
    <x v="3"/>
    <n v="73"/>
    <n v="434"/>
  </r>
  <r>
    <n v="51"/>
    <n v="87"/>
    <n v="200139"/>
    <n v="51087200139"/>
    <x v="4"/>
    <n v="2022"/>
    <x v="1"/>
    <x v="3"/>
    <n v="170"/>
    <n v="333"/>
  </r>
  <r>
    <n v="51"/>
    <n v="87"/>
    <n v="200140"/>
    <n v="51087200140"/>
    <x v="4"/>
    <n v="2022"/>
    <x v="1"/>
    <x v="3"/>
    <n v="192"/>
    <n v="315"/>
  </r>
  <r>
    <n v="51"/>
    <n v="87"/>
    <n v="200141"/>
    <n v="51087200141"/>
    <x v="4"/>
    <n v="2022"/>
    <x v="1"/>
    <x v="3"/>
    <n v="0"/>
    <n v="53"/>
  </r>
  <r>
    <n v="51"/>
    <n v="87"/>
    <n v="200142"/>
    <n v="51087200142"/>
    <x v="4"/>
    <n v="2022"/>
    <x v="1"/>
    <x v="3"/>
    <n v="9"/>
    <n v="11"/>
  </r>
  <r>
    <n v="51"/>
    <n v="87"/>
    <n v="200143"/>
    <n v="51087200143"/>
    <x v="4"/>
    <n v="2022"/>
    <x v="1"/>
    <x v="3"/>
    <n v="134"/>
    <n v="143"/>
  </r>
  <r>
    <n v="51"/>
    <n v="87"/>
    <n v="200144"/>
    <n v="51087200144"/>
    <x v="4"/>
    <n v="2022"/>
    <x v="1"/>
    <x v="3"/>
    <n v="475"/>
    <n v="566"/>
  </r>
  <r>
    <n v="51"/>
    <n v="87"/>
    <n v="200145"/>
    <n v="51087200145"/>
    <x v="4"/>
    <n v="2022"/>
    <x v="1"/>
    <x v="3"/>
    <n v="64"/>
    <n v="83"/>
  </r>
  <r>
    <n v="51"/>
    <n v="87"/>
    <n v="200146"/>
    <n v="51087200146"/>
    <x v="4"/>
    <n v="2022"/>
    <x v="1"/>
    <x v="3"/>
    <n v="144"/>
    <n v="197"/>
  </r>
  <r>
    <n v="51"/>
    <n v="87"/>
    <n v="200147"/>
    <n v="51087200147"/>
    <x v="4"/>
    <n v="2022"/>
    <x v="1"/>
    <x v="3"/>
    <n v="155"/>
    <n v="208"/>
  </r>
  <r>
    <n v="51"/>
    <n v="87"/>
    <n v="200148"/>
    <n v="51087200148"/>
    <x v="4"/>
    <n v="2022"/>
    <x v="1"/>
    <x v="3"/>
    <n v="16"/>
    <n v="32"/>
  </r>
  <r>
    <n v="51"/>
    <n v="87"/>
    <n v="200149"/>
    <n v="51087200149"/>
    <x v="4"/>
    <n v="2022"/>
    <x v="1"/>
    <x v="3"/>
    <n v="44"/>
    <n v="44"/>
  </r>
  <r>
    <n v="51"/>
    <n v="87"/>
    <n v="200150"/>
    <n v="51087200150"/>
    <x v="4"/>
    <n v="2022"/>
    <x v="1"/>
    <x v="3"/>
    <n v="35"/>
    <n v="264"/>
  </r>
  <r>
    <n v="51"/>
    <n v="87"/>
    <n v="200151"/>
    <n v="51087200151"/>
    <x v="4"/>
    <n v="2022"/>
    <x v="1"/>
    <x v="3"/>
    <n v="259"/>
    <n v="553"/>
  </r>
  <r>
    <n v="51"/>
    <n v="87"/>
    <n v="200152"/>
    <n v="51087200152"/>
    <x v="4"/>
    <n v="2022"/>
    <x v="1"/>
    <x v="3"/>
    <n v="128"/>
    <n v="165"/>
  </r>
  <r>
    <n v="51"/>
    <n v="87"/>
    <n v="200153"/>
    <n v="51087200153"/>
    <x v="4"/>
    <n v="2022"/>
    <x v="1"/>
    <x v="3"/>
    <n v="41"/>
    <n v="190"/>
  </r>
  <r>
    <n v="51"/>
    <n v="87"/>
    <n v="200201"/>
    <n v="51087200201"/>
    <x v="4"/>
    <n v="2022"/>
    <x v="1"/>
    <x v="3"/>
    <n v="39"/>
    <n v="75"/>
  </r>
  <r>
    <n v="51"/>
    <n v="87"/>
    <n v="200202"/>
    <n v="51087200202"/>
    <x v="4"/>
    <n v="2022"/>
    <x v="1"/>
    <x v="3"/>
    <n v="0"/>
    <n v="0"/>
  </r>
  <r>
    <n v="51"/>
    <n v="87"/>
    <n v="200301"/>
    <n v="51087200301"/>
    <x v="4"/>
    <n v="2022"/>
    <x v="1"/>
    <x v="3"/>
    <n v="37"/>
    <n v="132"/>
  </r>
  <r>
    <n v="51"/>
    <n v="87"/>
    <n v="200302"/>
    <n v="51087200302"/>
    <x v="4"/>
    <n v="2022"/>
    <x v="1"/>
    <x v="3"/>
    <n v="11"/>
    <n v="56"/>
  </r>
  <r>
    <n v="51"/>
    <n v="87"/>
    <n v="200303"/>
    <n v="51087200303"/>
    <x v="4"/>
    <n v="2022"/>
    <x v="1"/>
    <x v="3"/>
    <n v="120"/>
    <n v="289"/>
  </r>
  <r>
    <n v="51"/>
    <n v="87"/>
    <n v="200305"/>
    <n v="51087200305"/>
    <x v="4"/>
    <n v="2022"/>
    <x v="1"/>
    <x v="3"/>
    <n v="36"/>
    <n v="326"/>
  </r>
  <r>
    <n v="51"/>
    <n v="87"/>
    <n v="200404"/>
    <n v="51087200404"/>
    <x v="4"/>
    <n v="2022"/>
    <x v="1"/>
    <x v="3"/>
    <n v="152"/>
    <n v="271"/>
  </r>
  <r>
    <n v="51"/>
    <n v="87"/>
    <n v="200407"/>
    <n v="51087200407"/>
    <x v="4"/>
    <n v="2022"/>
    <x v="1"/>
    <x v="3"/>
    <n v="176"/>
    <n v="457"/>
  </r>
  <r>
    <n v="51"/>
    <n v="87"/>
    <n v="200409"/>
    <n v="51087200409"/>
    <x v="4"/>
    <n v="2022"/>
    <x v="1"/>
    <x v="3"/>
    <n v="155"/>
    <n v="778"/>
  </r>
  <r>
    <n v="51"/>
    <n v="87"/>
    <n v="200411"/>
    <n v="51087200411"/>
    <x v="4"/>
    <n v="2022"/>
    <x v="1"/>
    <x v="3"/>
    <n v="376"/>
    <n v="1319"/>
  </r>
  <r>
    <n v="51"/>
    <n v="87"/>
    <n v="200412"/>
    <n v="51087200412"/>
    <x v="4"/>
    <n v="2022"/>
    <x v="1"/>
    <x v="3"/>
    <n v="134"/>
    <n v="616"/>
  </r>
  <r>
    <n v="51"/>
    <n v="87"/>
    <n v="200413"/>
    <n v="51087200413"/>
    <x v="4"/>
    <n v="2022"/>
    <x v="1"/>
    <x v="3"/>
    <n v="146"/>
    <n v="270"/>
  </r>
  <r>
    <n v="51"/>
    <n v="87"/>
    <n v="200414"/>
    <n v="51087200414"/>
    <x v="4"/>
    <n v="2022"/>
    <x v="1"/>
    <x v="3"/>
    <n v="276"/>
    <n v="564"/>
  </r>
  <r>
    <n v="51"/>
    <n v="87"/>
    <n v="200415"/>
    <n v="51087200415"/>
    <x v="4"/>
    <n v="2022"/>
    <x v="1"/>
    <x v="3"/>
    <n v="152"/>
    <n v="174"/>
  </r>
  <r>
    <n v="51"/>
    <n v="87"/>
    <n v="200416"/>
    <n v="51087200416"/>
    <x v="4"/>
    <n v="2022"/>
    <x v="1"/>
    <x v="3"/>
    <n v="479"/>
    <n v="983"/>
  </r>
  <r>
    <n v="51"/>
    <n v="87"/>
    <n v="200417"/>
    <n v="51087200417"/>
    <x v="4"/>
    <n v="2022"/>
    <x v="1"/>
    <x v="3"/>
    <n v="53"/>
    <n v="572"/>
  </r>
  <r>
    <n v="51"/>
    <n v="87"/>
    <n v="200418"/>
    <n v="51087200418"/>
    <x v="4"/>
    <n v="2022"/>
    <x v="1"/>
    <x v="3"/>
    <n v="117"/>
    <n v="511"/>
  </r>
  <r>
    <n v="51"/>
    <n v="87"/>
    <n v="200501"/>
    <n v="51087200501"/>
    <x v="4"/>
    <n v="2022"/>
    <x v="1"/>
    <x v="3"/>
    <n v="100"/>
    <n v="348"/>
  </r>
  <r>
    <n v="51"/>
    <n v="87"/>
    <n v="200502"/>
    <n v="51087200502"/>
    <x v="4"/>
    <n v="2022"/>
    <x v="1"/>
    <x v="3"/>
    <n v="58"/>
    <n v="189"/>
  </r>
  <r>
    <n v="51"/>
    <n v="87"/>
    <n v="200503"/>
    <n v="51087200503"/>
    <x v="4"/>
    <n v="2022"/>
    <x v="1"/>
    <x v="3"/>
    <n v="230"/>
    <n v="1156"/>
  </r>
  <r>
    <n v="51"/>
    <n v="87"/>
    <n v="200600"/>
    <n v="51087200600"/>
    <x v="4"/>
    <n v="2022"/>
    <x v="1"/>
    <x v="3"/>
    <n v="47"/>
    <n v="459"/>
  </r>
  <r>
    <n v="51"/>
    <n v="87"/>
    <n v="200700"/>
    <n v="51087200700"/>
    <x v="4"/>
    <n v="2022"/>
    <x v="1"/>
    <x v="3"/>
    <n v="65"/>
    <n v="528"/>
  </r>
  <r>
    <n v="51"/>
    <n v="87"/>
    <n v="200801"/>
    <n v="51087200801"/>
    <x v="4"/>
    <n v="2022"/>
    <x v="1"/>
    <x v="3"/>
    <n v="101"/>
    <n v="622"/>
  </r>
  <r>
    <n v="51"/>
    <n v="87"/>
    <n v="200802"/>
    <n v="51087200802"/>
    <x v="4"/>
    <n v="2022"/>
    <x v="1"/>
    <x v="3"/>
    <n v="91"/>
    <n v="345"/>
  </r>
  <r>
    <n v="51"/>
    <n v="87"/>
    <n v="200805"/>
    <n v="51087200805"/>
    <x v="4"/>
    <n v="2022"/>
    <x v="1"/>
    <x v="3"/>
    <n v="101"/>
    <n v="1839"/>
  </r>
  <r>
    <n v="51"/>
    <n v="87"/>
    <n v="200806"/>
    <n v="51087200806"/>
    <x v="4"/>
    <n v="2022"/>
    <x v="1"/>
    <x v="3"/>
    <n v="262"/>
    <n v="871"/>
  </r>
  <r>
    <n v="51"/>
    <n v="87"/>
    <n v="200807"/>
    <n v="51087200807"/>
    <x v="4"/>
    <n v="2022"/>
    <x v="1"/>
    <x v="3"/>
    <n v="273"/>
    <n v="2147"/>
  </r>
  <r>
    <n v="51"/>
    <n v="87"/>
    <n v="200904"/>
    <n v="51087200904"/>
    <x v="4"/>
    <n v="2022"/>
    <x v="1"/>
    <x v="3"/>
    <n v="1351"/>
    <n v="2591"/>
  </r>
  <r>
    <n v="51"/>
    <n v="87"/>
    <n v="200905"/>
    <n v="51087200905"/>
    <x v="4"/>
    <n v="2022"/>
    <x v="1"/>
    <x v="3"/>
    <n v="313"/>
    <n v="1395"/>
  </r>
  <r>
    <n v="51"/>
    <n v="87"/>
    <n v="200906"/>
    <n v="51087200906"/>
    <x v="4"/>
    <n v="2022"/>
    <x v="1"/>
    <x v="3"/>
    <n v="351"/>
    <n v="631"/>
  </r>
  <r>
    <n v="51"/>
    <n v="87"/>
    <n v="200907"/>
    <n v="51087200907"/>
    <x v="4"/>
    <n v="2022"/>
    <x v="1"/>
    <x v="3"/>
    <n v="476"/>
    <n v="942"/>
  </r>
  <r>
    <n v="51"/>
    <n v="87"/>
    <n v="200908"/>
    <n v="51087200908"/>
    <x v="4"/>
    <n v="2022"/>
    <x v="1"/>
    <x v="3"/>
    <n v="111"/>
    <n v="593"/>
  </r>
  <r>
    <n v="51"/>
    <n v="87"/>
    <n v="201001"/>
    <n v="51087201001"/>
    <x v="4"/>
    <n v="2022"/>
    <x v="1"/>
    <x v="3"/>
    <n v="978"/>
    <n v="3981"/>
  </r>
  <r>
    <n v="51"/>
    <n v="87"/>
    <n v="201002"/>
    <n v="51087201002"/>
    <x v="4"/>
    <n v="2022"/>
    <x v="1"/>
    <x v="3"/>
    <n v="189"/>
    <n v="1639"/>
  </r>
  <r>
    <n v="51"/>
    <n v="87"/>
    <n v="201003"/>
    <n v="51087201003"/>
    <x v="4"/>
    <n v="2022"/>
    <x v="1"/>
    <x v="3"/>
    <n v="916"/>
    <n v="4573"/>
  </r>
  <r>
    <n v="51"/>
    <n v="87"/>
    <n v="201102"/>
    <n v="51087201102"/>
    <x v="4"/>
    <n v="2022"/>
    <x v="1"/>
    <x v="3"/>
    <n v="644"/>
    <n v="2353"/>
  </r>
  <r>
    <n v="51"/>
    <n v="87"/>
    <n v="201103"/>
    <n v="51087201103"/>
    <x v="4"/>
    <n v="2022"/>
    <x v="1"/>
    <x v="3"/>
    <n v="446"/>
    <n v="1949"/>
  </r>
  <r>
    <n v="51"/>
    <n v="87"/>
    <n v="201104"/>
    <n v="51087201104"/>
    <x v="4"/>
    <n v="2022"/>
    <x v="1"/>
    <x v="3"/>
    <n v="479"/>
    <n v="1895"/>
  </r>
  <r>
    <n v="51"/>
    <n v="87"/>
    <n v="201203"/>
    <n v="51087201203"/>
    <x v="4"/>
    <n v="2022"/>
    <x v="1"/>
    <x v="3"/>
    <n v="205"/>
    <n v="1770"/>
  </r>
  <r>
    <n v="51"/>
    <n v="87"/>
    <n v="201204"/>
    <n v="51087201204"/>
    <x v="4"/>
    <n v="2022"/>
    <x v="1"/>
    <x v="3"/>
    <n v="178"/>
    <n v="1220"/>
  </r>
  <r>
    <n v="51"/>
    <n v="87"/>
    <n v="201205"/>
    <n v="51087201205"/>
    <x v="4"/>
    <n v="2022"/>
    <x v="1"/>
    <x v="3"/>
    <n v="245"/>
    <n v="1096"/>
  </r>
  <r>
    <n v="51"/>
    <n v="87"/>
    <n v="201206"/>
    <n v="51087201206"/>
    <x v="4"/>
    <n v="2022"/>
    <x v="1"/>
    <x v="3"/>
    <n v="350"/>
    <n v="1543"/>
  </r>
  <r>
    <n v="51"/>
    <n v="87"/>
    <n v="201403"/>
    <n v="51087201403"/>
    <x v="4"/>
    <n v="2022"/>
    <x v="1"/>
    <x v="3"/>
    <n v="435"/>
    <n v="1281"/>
  </r>
  <r>
    <n v="51"/>
    <n v="87"/>
    <n v="201404"/>
    <n v="51087201404"/>
    <x v="4"/>
    <n v="2022"/>
    <x v="1"/>
    <x v="3"/>
    <n v="97"/>
    <n v="543"/>
  </r>
  <r>
    <n v="51"/>
    <n v="87"/>
    <n v="201405"/>
    <n v="51087201405"/>
    <x v="4"/>
    <n v="2022"/>
    <x v="1"/>
    <x v="3"/>
    <n v="474"/>
    <n v="1663"/>
  </r>
  <r>
    <n v="51"/>
    <n v="87"/>
    <n v="201406"/>
    <n v="51087201406"/>
    <x v="4"/>
    <n v="2022"/>
    <x v="1"/>
    <x v="3"/>
    <n v="51"/>
    <n v="1517"/>
  </r>
  <r>
    <n v="51"/>
    <n v="87"/>
    <n v="201502"/>
    <n v="51087201502"/>
    <x v="4"/>
    <n v="2022"/>
    <x v="1"/>
    <x v="3"/>
    <n v="716"/>
    <n v="1869"/>
  </r>
  <r>
    <n v="51"/>
    <n v="87"/>
    <n v="201503"/>
    <n v="51087201503"/>
    <x v="4"/>
    <n v="2022"/>
    <x v="1"/>
    <x v="3"/>
    <n v="794"/>
    <n v="2947"/>
  </r>
  <r>
    <n v="51"/>
    <n v="87"/>
    <n v="201504"/>
    <n v="51087201504"/>
    <x v="4"/>
    <n v="2022"/>
    <x v="1"/>
    <x v="3"/>
    <n v="151"/>
    <n v="2009"/>
  </r>
  <r>
    <n v="51"/>
    <n v="87"/>
    <n v="201601"/>
    <n v="51087201601"/>
    <x v="4"/>
    <n v="2022"/>
    <x v="1"/>
    <x v="3"/>
    <n v="113"/>
    <n v="714"/>
  </r>
  <r>
    <n v="51"/>
    <n v="87"/>
    <n v="201602"/>
    <n v="51087201602"/>
    <x v="4"/>
    <n v="2022"/>
    <x v="1"/>
    <x v="3"/>
    <n v="637"/>
    <n v="1738"/>
  </r>
  <r>
    <n v="51"/>
    <n v="87"/>
    <n v="201701"/>
    <n v="51087201701"/>
    <x v="4"/>
    <n v="2022"/>
    <x v="1"/>
    <x v="3"/>
    <n v="123"/>
    <n v="736"/>
  </r>
  <r>
    <n v="51"/>
    <n v="87"/>
    <n v="980100"/>
    <n v="51087980100"/>
    <x v="4"/>
    <n v="2022"/>
    <x v="1"/>
    <x v="3"/>
    <n v="0"/>
    <n v="0"/>
  </r>
  <r>
    <n v="51"/>
    <n v="127"/>
    <n v="700100"/>
    <n v="51127700100"/>
    <x v="5"/>
    <n v="2022"/>
    <x v="1"/>
    <x v="3"/>
    <n v="70"/>
    <n v="459"/>
  </r>
  <r>
    <n v="51"/>
    <n v="127"/>
    <n v="700200"/>
    <n v="51127700200"/>
    <x v="5"/>
    <n v="2022"/>
    <x v="1"/>
    <x v="3"/>
    <n v="122"/>
    <n v="531"/>
  </r>
  <r>
    <n v="51"/>
    <n v="127"/>
    <n v="700301"/>
    <n v="51127700301"/>
    <x v="5"/>
    <n v="2022"/>
    <x v="1"/>
    <x v="3"/>
    <n v="150"/>
    <n v="416"/>
  </r>
  <r>
    <n v="51"/>
    <n v="127"/>
    <n v="700302"/>
    <n v="51127700302"/>
    <x v="5"/>
    <n v="2022"/>
    <x v="1"/>
    <x v="3"/>
    <n v="78"/>
    <n v="929"/>
  </r>
  <r>
    <n v="51"/>
    <n v="145"/>
    <n v="500101"/>
    <n v="51145500101"/>
    <x v="6"/>
    <n v="2022"/>
    <x v="1"/>
    <x v="3"/>
    <n v="0"/>
    <n v="95"/>
  </r>
  <r>
    <n v="51"/>
    <n v="145"/>
    <n v="500102"/>
    <n v="51145500102"/>
    <x v="6"/>
    <n v="2022"/>
    <x v="1"/>
    <x v="3"/>
    <n v="12"/>
    <n v="93"/>
  </r>
  <r>
    <n v="51"/>
    <n v="145"/>
    <n v="500201"/>
    <n v="51145500201"/>
    <x v="6"/>
    <n v="2022"/>
    <x v="1"/>
    <x v="3"/>
    <n v="324"/>
    <n v="609"/>
  </r>
  <r>
    <n v="51"/>
    <n v="145"/>
    <n v="500202"/>
    <n v="51145500202"/>
    <x v="6"/>
    <n v="2022"/>
    <x v="1"/>
    <x v="3"/>
    <n v="25"/>
    <n v="92"/>
  </r>
  <r>
    <n v="51"/>
    <n v="145"/>
    <n v="500300"/>
    <n v="51145500300"/>
    <x v="6"/>
    <n v="2022"/>
    <x v="1"/>
    <x v="3"/>
    <n v="0"/>
    <n v="816"/>
  </r>
  <r>
    <n v="51"/>
    <n v="145"/>
    <n v="500400"/>
    <n v="51145500400"/>
    <x v="6"/>
    <n v="2022"/>
    <x v="1"/>
    <x v="3"/>
    <n v="186"/>
    <n v="551"/>
  </r>
  <r>
    <n v="51"/>
    <n v="570"/>
    <n v="830100"/>
    <n v="51570830100"/>
    <x v="7"/>
    <n v="2022"/>
    <x v="1"/>
    <x v="3"/>
    <n v="62"/>
    <n v="179"/>
  </r>
  <r>
    <n v="51"/>
    <n v="570"/>
    <n v="830200"/>
    <n v="51570830200"/>
    <x v="7"/>
    <n v="2022"/>
    <x v="1"/>
    <x v="3"/>
    <n v="93"/>
    <n v="537"/>
  </r>
  <r>
    <n v="51"/>
    <n v="570"/>
    <n v="830300"/>
    <n v="51570830300"/>
    <x v="7"/>
    <n v="2022"/>
    <x v="1"/>
    <x v="3"/>
    <n v="27"/>
    <n v="129"/>
  </r>
  <r>
    <n v="51"/>
    <n v="570"/>
    <n v="830400"/>
    <n v="51570830400"/>
    <x v="7"/>
    <n v="2022"/>
    <x v="1"/>
    <x v="3"/>
    <n v="114"/>
    <n v="306"/>
  </r>
  <r>
    <n v="51"/>
    <n v="570"/>
    <n v="830500"/>
    <n v="51570830500"/>
    <x v="7"/>
    <n v="2022"/>
    <x v="1"/>
    <x v="3"/>
    <n v="24"/>
    <n v="670"/>
  </r>
  <r>
    <n v="51"/>
    <n v="670"/>
    <n v="820100"/>
    <n v="51670820100"/>
    <x v="8"/>
    <n v="2022"/>
    <x v="1"/>
    <x v="3"/>
    <n v="170"/>
    <n v="469"/>
  </r>
  <r>
    <n v="51"/>
    <n v="670"/>
    <n v="820300"/>
    <n v="51670820300"/>
    <x v="8"/>
    <n v="2022"/>
    <x v="1"/>
    <x v="3"/>
    <n v="19"/>
    <n v="588"/>
  </r>
  <r>
    <n v="51"/>
    <n v="670"/>
    <n v="820400"/>
    <n v="51670820400"/>
    <x v="8"/>
    <n v="2022"/>
    <x v="1"/>
    <x v="3"/>
    <n v="166"/>
    <n v="1378"/>
  </r>
  <r>
    <n v="51"/>
    <n v="670"/>
    <n v="820500"/>
    <n v="51670820500"/>
    <x v="8"/>
    <n v="2022"/>
    <x v="1"/>
    <x v="3"/>
    <n v="24"/>
    <n v="780"/>
  </r>
  <r>
    <n v="51"/>
    <n v="670"/>
    <n v="820600"/>
    <n v="51670820600"/>
    <x v="8"/>
    <n v="2022"/>
    <x v="1"/>
    <x v="3"/>
    <n v="83"/>
    <n v="1629"/>
  </r>
  <r>
    <n v="51"/>
    <n v="670"/>
    <n v="820700"/>
    <n v="51670820700"/>
    <x v="8"/>
    <n v="2022"/>
    <x v="1"/>
    <x v="3"/>
    <n v="106"/>
    <n v="1133"/>
  </r>
  <r>
    <n v="51"/>
    <n v="670"/>
    <n v="980100"/>
    <n v="51670980100"/>
    <x v="8"/>
    <n v="2022"/>
    <x v="1"/>
    <x v="3"/>
    <n v="0"/>
    <n v="0"/>
  </r>
  <r>
    <n v="51"/>
    <n v="730"/>
    <n v="810100"/>
    <n v="51730810100"/>
    <x v="9"/>
    <n v="2022"/>
    <x v="1"/>
    <x v="3"/>
    <n v="61"/>
    <n v="1263"/>
  </r>
  <r>
    <n v="51"/>
    <n v="730"/>
    <n v="810300"/>
    <n v="51730810300"/>
    <x v="9"/>
    <n v="2022"/>
    <x v="1"/>
    <x v="3"/>
    <n v="172"/>
    <n v="1256"/>
  </r>
  <r>
    <n v="51"/>
    <n v="730"/>
    <n v="810400"/>
    <n v="51730810400"/>
    <x v="9"/>
    <n v="2022"/>
    <x v="1"/>
    <x v="3"/>
    <n v="218"/>
    <n v="955"/>
  </r>
  <r>
    <n v="51"/>
    <n v="730"/>
    <n v="810500"/>
    <n v="51730810500"/>
    <x v="9"/>
    <n v="2022"/>
    <x v="1"/>
    <x v="3"/>
    <n v="395"/>
    <n v="2162"/>
  </r>
  <r>
    <n v="51"/>
    <n v="730"/>
    <n v="810600"/>
    <n v="51730810600"/>
    <x v="9"/>
    <n v="2022"/>
    <x v="1"/>
    <x v="3"/>
    <n v="116"/>
    <n v="909"/>
  </r>
  <r>
    <n v="51"/>
    <n v="730"/>
    <n v="810700"/>
    <n v="51730810700"/>
    <x v="9"/>
    <n v="2022"/>
    <x v="1"/>
    <x v="3"/>
    <n v="190"/>
    <n v="1305"/>
  </r>
  <r>
    <n v="51"/>
    <n v="730"/>
    <n v="810900"/>
    <n v="51730810900"/>
    <x v="9"/>
    <n v="2022"/>
    <x v="1"/>
    <x v="3"/>
    <n v="316"/>
    <n v="1535"/>
  </r>
  <r>
    <n v="51"/>
    <n v="730"/>
    <n v="811000"/>
    <n v="51730811000"/>
    <x v="9"/>
    <n v="2022"/>
    <x v="1"/>
    <x v="3"/>
    <n v="350"/>
    <n v="2466"/>
  </r>
  <r>
    <n v="51"/>
    <n v="730"/>
    <n v="811100"/>
    <n v="51730811100"/>
    <x v="9"/>
    <n v="2022"/>
    <x v="1"/>
    <x v="3"/>
    <n v="516"/>
    <n v="2194"/>
  </r>
  <r>
    <n v="51"/>
    <n v="730"/>
    <n v="811200"/>
    <n v="51730811200"/>
    <x v="9"/>
    <n v="2022"/>
    <x v="1"/>
    <x v="3"/>
    <n v="349"/>
    <n v="1997"/>
  </r>
  <r>
    <n v="51"/>
    <n v="730"/>
    <n v="811300"/>
    <n v="51730811300"/>
    <x v="9"/>
    <n v="2022"/>
    <x v="1"/>
    <x v="3"/>
    <n v="369"/>
    <n v="1563"/>
  </r>
  <r>
    <n v="51"/>
    <n v="760"/>
    <n v="10201"/>
    <n v="51760010201"/>
    <x v="10"/>
    <n v="2022"/>
    <x v="1"/>
    <x v="3"/>
    <n v="56"/>
    <n v="370"/>
  </r>
  <r>
    <n v="51"/>
    <n v="760"/>
    <n v="10202"/>
    <n v="51760010202"/>
    <x v="10"/>
    <n v="2022"/>
    <x v="1"/>
    <x v="3"/>
    <n v="274"/>
    <n v="497"/>
  </r>
  <r>
    <n v="51"/>
    <n v="760"/>
    <n v="10300"/>
    <n v="51760010300"/>
    <x v="10"/>
    <n v="2022"/>
    <x v="1"/>
    <x v="3"/>
    <n v="119"/>
    <n v="887"/>
  </r>
  <r>
    <n v="51"/>
    <n v="760"/>
    <n v="10401"/>
    <n v="51760010401"/>
    <x v="10"/>
    <n v="2022"/>
    <x v="1"/>
    <x v="3"/>
    <n v="34"/>
    <n v="415"/>
  </r>
  <r>
    <n v="51"/>
    <n v="760"/>
    <n v="10402"/>
    <n v="51760010402"/>
    <x v="10"/>
    <n v="2022"/>
    <x v="1"/>
    <x v="3"/>
    <n v="144"/>
    <n v="619"/>
  </r>
  <r>
    <n v="51"/>
    <n v="760"/>
    <n v="10500"/>
    <n v="51760010500"/>
    <x v="10"/>
    <n v="2022"/>
    <x v="1"/>
    <x v="3"/>
    <n v="178"/>
    <n v="792"/>
  </r>
  <r>
    <n v="51"/>
    <n v="760"/>
    <n v="10600"/>
    <n v="51760010600"/>
    <x v="10"/>
    <n v="2022"/>
    <x v="1"/>
    <x v="3"/>
    <n v="232"/>
    <n v="688"/>
  </r>
  <r>
    <n v="51"/>
    <n v="760"/>
    <n v="10700"/>
    <n v="51760010700"/>
    <x v="10"/>
    <n v="2022"/>
    <x v="1"/>
    <x v="3"/>
    <n v="232"/>
    <n v="1179"/>
  </r>
  <r>
    <n v="51"/>
    <n v="760"/>
    <n v="10800"/>
    <n v="51760010800"/>
    <x v="10"/>
    <n v="2022"/>
    <x v="1"/>
    <x v="3"/>
    <n v="358"/>
    <n v="2738"/>
  </r>
  <r>
    <n v="51"/>
    <n v="760"/>
    <n v="10900"/>
    <n v="51760010900"/>
    <x v="10"/>
    <n v="2022"/>
    <x v="1"/>
    <x v="3"/>
    <n v="423"/>
    <n v="2009"/>
  </r>
  <r>
    <n v="51"/>
    <n v="760"/>
    <n v="11000"/>
    <n v="51760011000"/>
    <x v="10"/>
    <n v="2022"/>
    <x v="1"/>
    <x v="3"/>
    <n v="205"/>
    <n v="1453"/>
  </r>
  <r>
    <n v="51"/>
    <n v="760"/>
    <n v="11100"/>
    <n v="51760011100"/>
    <x v="10"/>
    <n v="2022"/>
    <x v="1"/>
    <x v="3"/>
    <n v="481"/>
    <n v="1197"/>
  </r>
  <r>
    <n v="51"/>
    <n v="760"/>
    <n v="20100"/>
    <n v="51760020100"/>
    <x v="10"/>
    <n v="2022"/>
    <x v="1"/>
    <x v="3"/>
    <n v="23"/>
    <n v="813"/>
  </r>
  <r>
    <n v="51"/>
    <n v="760"/>
    <n v="20200"/>
    <n v="51760020200"/>
    <x v="10"/>
    <n v="2022"/>
    <x v="1"/>
    <x v="3"/>
    <n v="98"/>
    <n v="1653"/>
  </r>
  <r>
    <n v="51"/>
    <n v="760"/>
    <n v="20300"/>
    <n v="51760020300"/>
    <x v="10"/>
    <n v="2022"/>
    <x v="1"/>
    <x v="3"/>
    <n v="96"/>
    <n v="926"/>
  </r>
  <r>
    <n v="51"/>
    <n v="760"/>
    <n v="20400"/>
    <n v="51760020400"/>
    <x v="10"/>
    <n v="2022"/>
    <x v="1"/>
    <x v="3"/>
    <n v="115"/>
    <n v="2366"/>
  </r>
  <r>
    <n v="51"/>
    <n v="760"/>
    <n v="20501"/>
    <n v="51760020501"/>
    <x v="10"/>
    <n v="2022"/>
    <x v="1"/>
    <x v="3"/>
    <n v="234"/>
    <n v="772"/>
  </r>
  <r>
    <n v="51"/>
    <n v="760"/>
    <n v="20502"/>
    <n v="51760020502"/>
    <x v="10"/>
    <n v="2022"/>
    <x v="1"/>
    <x v="3"/>
    <n v="120"/>
    <n v="337"/>
  </r>
  <r>
    <n v="51"/>
    <n v="760"/>
    <n v="20600"/>
    <n v="51760020600"/>
    <x v="10"/>
    <n v="2022"/>
    <x v="1"/>
    <x v="3"/>
    <n v="80"/>
    <n v="345"/>
  </r>
  <r>
    <n v="51"/>
    <n v="760"/>
    <n v="20700"/>
    <n v="51760020700"/>
    <x v="10"/>
    <n v="2022"/>
    <x v="1"/>
    <x v="3"/>
    <n v="163"/>
    <n v="810"/>
  </r>
  <r>
    <n v="51"/>
    <n v="760"/>
    <n v="20800"/>
    <n v="51760020800"/>
    <x v="10"/>
    <n v="2022"/>
    <x v="1"/>
    <x v="3"/>
    <n v="19"/>
    <n v="409"/>
  </r>
  <r>
    <n v="51"/>
    <n v="760"/>
    <n v="20900"/>
    <n v="51760020900"/>
    <x v="10"/>
    <n v="2022"/>
    <x v="1"/>
    <x v="3"/>
    <n v="195"/>
    <n v="1535"/>
  </r>
  <r>
    <n v="51"/>
    <n v="760"/>
    <n v="21000"/>
    <n v="51760021000"/>
    <x v="10"/>
    <n v="2022"/>
    <x v="1"/>
    <x v="3"/>
    <n v="14"/>
    <n v="1346"/>
  </r>
  <r>
    <n v="51"/>
    <n v="760"/>
    <n v="21100"/>
    <n v="51760021100"/>
    <x v="10"/>
    <n v="2022"/>
    <x v="1"/>
    <x v="3"/>
    <n v="114"/>
    <n v="882"/>
  </r>
  <r>
    <n v="51"/>
    <n v="760"/>
    <n v="21200"/>
    <n v="51760021200"/>
    <x v="10"/>
    <n v="2022"/>
    <x v="1"/>
    <x v="3"/>
    <n v="63"/>
    <n v="1127"/>
  </r>
  <r>
    <n v="51"/>
    <n v="760"/>
    <n v="30100"/>
    <n v="51760030100"/>
    <x v="10"/>
    <n v="2022"/>
    <x v="1"/>
    <x v="3"/>
    <n v="64"/>
    <n v="1051"/>
  </r>
  <r>
    <n v="51"/>
    <n v="760"/>
    <n v="30200"/>
    <n v="51760030200"/>
    <x v="10"/>
    <n v="2022"/>
    <x v="1"/>
    <x v="3"/>
    <n v="122"/>
    <n v="488"/>
  </r>
  <r>
    <n v="51"/>
    <n v="760"/>
    <n v="30501"/>
    <n v="51760030501"/>
    <x v="10"/>
    <n v="2022"/>
    <x v="1"/>
    <x v="3"/>
    <n v="36"/>
    <n v="221"/>
  </r>
  <r>
    <n v="51"/>
    <n v="760"/>
    <n v="30502"/>
    <n v="51760030502"/>
    <x v="10"/>
    <n v="2022"/>
    <x v="1"/>
    <x v="3"/>
    <n v="199"/>
    <n v="226"/>
  </r>
  <r>
    <n v="51"/>
    <n v="760"/>
    <n v="40201"/>
    <n v="51760040201"/>
    <x v="10"/>
    <n v="2022"/>
    <x v="1"/>
    <x v="3"/>
    <n v="93"/>
    <n v="453"/>
  </r>
  <r>
    <n v="51"/>
    <n v="760"/>
    <n v="40202"/>
    <n v="51760040202"/>
    <x v="10"/>
    <n v="2022"/>
    <x v="1"/>
    <x v="3"/>
    <n v="157"/>
    <n v="342"/>
  </r>
  <r>
    <n v="51"/>
    <n v="760"/>
    <n v="40300"/>
    <n v="51760040300"/>
    <x v="10"/>
    <n v="2022"/>
    <x v="1"/>
    <x v="3"/>
    <n v="0"/>
    <n v="23"/>
  </r>
  <r>
    <n v="51"/>
    <n v="760"/>
    <n v="40400"/>
    <n v="51760040400"/>
    <x v="10"/>
    <n v="2022"/>
    <x v="1"/>
    <x v="3"/>
    <n v="80"/>
    <n v="208"/>
  </r>
  <r>
    <n v="51"/>
    <n v="760"/>
    <n v="40500"/>
    <n v="51760040500"/>
    <x v="10"/>
    <n v="2022"/>
    <x v="1"/>
    <x v="3"/>
    <n v="48"/>
    <n v="170"/>
  </r>
  <r>
    <n v="51"/>
    <n v="760"/>
    <n v="40600"/>
    <n v="51760040600"/>
    <x v="10"/>
    <n v="2022"/>
    <x v="1"/>
    <x v="3"/>
    <n v="0"/>
    <n v="50"/>
  </r>
  <r>
    <n v="51"/>
    <n v="760"/>
    <n v="40700"/>
    <n v="51760040700"/>
    <x v="10"/>
    <n v="2022"/>
    <x v="1"/>
    <x v="3"/>
    <n v="78"/>
    <n v="113"/>
  </r>
  <r>
    <n v="51"/>
    <n v="760"/>
    <n v="40800"/>
    <n v="51760040800"/>
    <x v="10"/>
    <n v="2022"/>
    <x v="1"/>
    <x v="3"/>
    <n v="0"/>
    <n v="36"/>
  </r>
  <r>
    <n v="51"/>
    <n v="760"/>
    <n v="40900"/>
    <n v="51760040900"/>
    <x v="10"/>
    <n v="2022"/>
    <x v="1"/>
    <x v="3"/>
    <n v="56"/>
    <n v="67"/>
  </r>
  <r>
    <n v="51"/>
    <n v="760"/>
    <n v="41000"/>
    <n v="51760041000"/>
    <x v="10"/>
    <n v="2022"/>
    <x v="1"/>
    <x v="3"/>
    <n v="16"/>
    <n v="62"/>
  </r>
  <r>
    <n v="51"/>
    <n v="760"/>
    <n v="41100"/>
    <n v="51760041100"/>
    <x v="10"/>
    <n v="2022"/>
    <x v="1"/>
    <x v="3"/>
    <n v="43"/>
    <n v="329"/>
  </r>
  <r>
    <n v="51"/>
    <n v="760"/>
    <n v="41200"/>
    <n v="51760041200"/>
    <x v="10"/>
    <n v="2022"/>
    <x v="1"/>
    <x v="3"/>
    <n v="0"/>
    <n v="12"/>
  </r>
  <r>
    <n v="51"/>
    <n v="760"/>
    <n v="41300"/>
    <n v="51760041300"/>
    <x v="10"/>
    <n v="2022"/>
    <x v="1"/>
    <x v="3"/>
    <n v="161"/>
    <n v="1203"/>
  </r>
  <r>
    <n v="51"/>
    <n v="760"/>
    <n v="41400"/>
    <n v="51760041400"/>
    <x v="10"/>
    <n v="2022"/>
    <x v="1"/>
    <x v="3"/>
    <n v="86"/>
    <n v="793"/>
  </r>
  <r>
    <n v="51"/>
    <n v="760"/>
    <n v="41600"/>
    <n v="51760041600"/>
    <x v="10"/>
    <n v="2022"/>
    <x v="1"/>
    <x v="3"/>
    <n v="99"/>
    <n v="319"/>
  </r>
  <r>
    <n v="51"/>
    <n v="760"/>
    <n v="50100"/>
    <n v="51760050100"/>
    <x v="10"/>
    <n v="2022"/>
    <x v="1"/>
    <x v="3"/>
    <n v="44"/>
    <n v="180"/>
  </r>
  <r>
    <n v="51"/>
    <n v="760"/>
    <n v="50200"/>
    <n v="51760050200"/>
    <x v="10"/>
    <n v="2022"/>
    <x v="1"/>
    <x v="3"/>
    <n v="50"/>
    <n v="112"/>
  </r>
  <r>
    <n v="51"/>
    <n v="760"/>
    <n v="50300"/>
    <n v="51760050300"/>
    <x v="10"/>
    <n v="2022"/>
    <x v="1"/>
    <x v="3"/>
    <n v="0"/>
    <n v="0"/>
  </r>
  <r>
    <n v="51"/>
    <n v="760"/>
    <n v="50400"/>
    <n v="51760050400"/>
    <x v="10"/>
    <n v="2022"/>
    <x v="1"/>
    <x v="3"/>
    <n v="19"/>
    <n v="101"/>
  </r>
  <r>
    <n v="51"/>
    <n v="760"/>
    <n v="50500"/>
    <n v="51760050500"/>
    <x v="10"/>
    <n v="2022"/>
    <x v="1"/>
    <x v="3"/>
    <n v="0"/>
    <n v="51"/>
  </r>
  <r>
    <n v="51"/>
    <n v="760"/>
    <n v="50600"/>
    <n v="51760050600"/>
    <x v="10"/>
    <n v="2022"/>
    <x v="1"/>
    <x v="3"/>
    <n v="28"/>
    <n v="28"/>
  </r>
  <r>
    <n v="51"/>
    <n v="760"/>
    <n v="60200"/>
    <n v="51760060200"/>
    <x v="10"/>
    <n v="2022"/>
    <x v="1"/>
    <x v="3"/>
    <n v="241"/>
    <n v="1564"/>
  </r>
  <r>
    <n v="51"/>
    <n v="760"/>
    <n v="60400"/>
    <n v="51760060400"/>
    <x v="10"/>
    <n v="2022"/>
    <x v="1"/>
    <x v="3"/>
    <n v="140"/>
    <n v="2636"/>
  </r>
  <r>
    <n v="51"/>
    <n v="760"/>
    <n v="60501"/>
    <n v="51760060501"/>
    <x v="10"/>
    <n v="2022"/>
    <x v="1"/>
    <x v="3"/>
    <n v="31"/>
    <n v="148"/>
  </r>
  <r>
    <n v="51"/>
    <n v="760"/>
    <n v="60502"/>
    <n v="51760060502"/>
    <x v="10"/>
    <n v="2022"/>
    <x v="1"/>
    <x v="3"/>
    <n v="265"/>
    <n v="1719"/>
  </r>
  <r>
    <n v="51"/>
    <n v="760"/>
    <n v="60600"/>
    <n v="51760060600"/>
    <x v="10"/>
    <n v="2022"/>
    <x v="1"/>
    <x v="3"/>
    <n v="40"/>
    <n v="98"/>
  </r>
  <r>
    <n v="51"/>
    <n v="760"/>
    <n v="60700"/>
    <n v="51760060700"/>
    <x v="10"/>
    <n v="2022"/>
    <x v="1"/>
    <x v="3"/>
    <n v="12"/>
    <n v="2586"/>
  </r>
  <r>
    <n v="51"/>
    <n v="760"/>
    <n v="60800"/>
    <n v="51760060800"/>
    <x v="10"/>
    <n v="2022"/>
    <x v="1"/>
    <x v="3"/>
    <n v="150"/>
    <n v="1475"/>
  </r>
  <r>
    <n v="51"/>
    <n v="760"/>
    <n v="60900"/>
    <n v="51760060900"/>
    <x v="10"/>
    <n v="2022"/>
    <x v="1"/>
    <x v="3"/>
    <n v="42"/>
    <n v="365"/>
  </r>
  <r>
    <n v="51"/>
    <n v="760"/>
    <n v="61001"/>
    <n v="51760061001"/>
    <x v="10"/>
    <n v="2022"/>
    <x v="1"/>
    <x v="3"/>
    <n v="259"/>
    <n v="1208"/>
  </r>
  <r>
    <n v="51"/>
    <n v="760"/>
    <n v="61002"/>
    <n v="51760061002"/>
    <x v="10"/>
    <n v="2022"/>
    <x v="1"/>
    <x v="3"/>
    <n v="396"/>
    <n v="875"/>
  </r>
  <r>
    <n v="51"/>
    <n v="760"/>
    <n v="70100"/>
    <n v="51760070100"/>
    <x v="10"/>
    <n v="2022"/>
    <x v="1"/>
    <x v="3"/>
    <n v="186"/>
    <n v="608"/>
  </r>
  <r>
    <n v="51"/>
    <n v="760"/>
    <n v="70300"/>
    <n v="51760070300"/>
    <x v="10"/>
    <n v="2022"/>
    <x v="1"/>
    <x v="3"/>
    <n v="114"/>
    <n v="848"/>
  </r>
  <r>
    <n v="51"/>
    <n v="760"/>
    <n v="70400"/>
    <n v="51760070400"/>
    <x v="10"/>
    <n v="2022"/>
    <x v="1"/>
    <x v="3"/>
    <n v="218"/>
    <n v="552"/>
  </r>
  <r>
    <n v="51"/>
    <n v="760"/>
    <n v="70601"/>
    <n v="51760070601"/>
    <x v="10"/>
    <n v="2022"/>
    <x v="1"/>
    <x v="3"/>
    <n v="132"/>
    <n v="1501"/>
  </r>
  <r>
    <n v="51"/>
    <n v="760"/>
    <n v="70602"/>
    <n v="51760070602"/>
    <x v="10"/>
    <n v="2022"/>
    <x v="1"/>
    <x v="3"/>
    <n v="135"/>
    <n v="1007"/>
  </r>
  <r>
    <n v="51"/>
    <n v="760"/>
    <n v="70700"/>
    <n v="51760070700"/>
    <x v="10"/>
    <n v="2022"/>
    <x v="1"/>
    <x v="3"/>
    <n v="552"/>
    <n v="2996"/>
  </r>
  <r>
    <n v="51"/>
    <n v="760"/>
    <n v="70802"/>
    <n v="51760070802"/>
    <x v="10"/>
    <n v="2022"/>
    <x v="1"/>
    <x v="3"/>
    <n v="223"/>
    <n v="776"/>
  </r>
  <r>
    <n v="51"/>
    <n v="760"/>
    <n v="70803"/>
    <n v="51760070803"/>
    <x v="10"/>
    <n v="2022"/>
    <x v="1"/>
    <x v="3"/>
    <n v="120"/>
    <n v="2057"/>
  </r>
  <r>
    <n v="51"/>
    <n v="760"/>
    <n v="70804"/>
    <n v="51760070804"/>
    <x v="10"/>
    <n v="2022"/>
    <x v="1"/>
    <x v="3"/>
    <n v="387"/>
    <n v="1684"/>
  </r>
  <r>
    <n v="51"/>
    <n v="760"/>
    <n v="70901"/>
    <n v="51760070901"/>
    <x v="10"/>
    <n v="2022"/>
    <x v="1"/>
    <x v="3"/>
    <n v="350"/>
    <n v="2966"/>
  </r>
  <r>
    <n v="51"/>
    <n v="760"/>
    <n v="70902"/>
    <n v="51760070902"/>
    <x v="10"/>
    <n v="2022"/>
    <x v="1"/>
    <x v="3"/>
    <n v="81"/>
    <n v="2096"/>
  </r>
  <r>
    <n v="51"/>
    <n v="760"/>
    <n v="71002"/>
    <n v="51760071002"/>
    <x v="10"/>
    <n v="2022"/>
    <x v="1"/>
    <x v="3"/>
    <n v="223"/>
    <n v="1444"/>
  </r>
  <r>
    <n v="51"/>
    <n v="760"/>
    <n v="71003"/>
    <n v="51760071003"/>
    <x v="10"/>
    <n v="2022"/>
    <x v="1"/>
    <x v="3"/>
    <n v="288"/>
    <n v="1339"/>
  </r>
  <r>
    <n v="51"/>
    <n v="760"/>
    <n v="71004"/>
    <n v="51760071004"/>
    <x v="10"/>
    <n v="2022"/>
    <x v="1"/>
    <x v="3"/>
    <n v="211"/>
    <n v="779"/>
  </r>
  <r>
    <n v="51"/>
    <n v="760"/>
    <n v="71100"/>
    <n v="51760071100"/>
    <x v="10"/>
    <n v="2022"/>
    <x v="1"/>
    <x v="3"/>
    <n v="584"/>
    <n v="1746"/>
  </r>
  <r>
    <n v="51"/>
    <n v="36"/>
    <n v="600100"/>
    <n v="51036600100"/>
    <x v="0"/>
    <n v="2022"/>
    <x v="2"/>
    <x v="3"/>
    <n v="0"/>
    <n v="59"/>
  </r>
  <r>
    <n v="51"/>
    <n v="36"/>
    <n v="600200"/>
    <n v="51036600200"/>
    <x v="0"/>
    <n v="2022"/>
    <x v="2"/>
    <x v="3"/>
    <n v="5"/>
    <n v="56"/>
  </r>
  <r>
    <n v="51"/>
    <n v="36"/>
    <n v="600300"/>
    <n v="51036600300"/>
    <x v="0"/>
    <n v="2022"/>
    <x v="2"/>
    <x v="3"/>
    <n v="0"/>
    <n v="0"/>
  </r>
  <r>
    <n v="51"/>
    <n v="41"/>
    <n v="100106"/>
    <n v="51041100106"/>
    <x v="1"/>
    <n v="2022"/>
    <x v="2"/>
    <x v="3"/>
    <n v="14"/>
    <n v="72"/>
  </r>
  <r>
    <n v="51"/>
    <n v="41"/>
    <n v="100107"/>
    <n v="51041100107"/>
    <x v="1"/>
    <n v="2022"/>
    <x v="2"/>
    <x v="3"/>
    <n v="64"/>
    <n v="320"/>
  </r>
  <r>
    <n v="51"/>
    <n v="41"/>
    <n v="100206"/>
    <n v="51041100206"/>
    <x v="1"/>
    <n v="2022"/>
    <x v="2"/>
    <x v="3"/>
    <n v="4"/>
    <n v="436"/>
  </r>
  <r>
    <n v="51"/>
    <n v="41"/>
    <n v="100208"/>
    <n v="51041100208"/>
    <x v="1"/>
    <n v="2022"/>
    <x v="2"/>
    <x v="3"/>
    <n v="18"/>
    <n v="45"/>
  </r>
  <r>
    <n v="51"/>
    <n v="41"/>
    <n v="100209"/>
    <n v="51041100209"/>
    <x v="1"/>
    <n v="2022"/>
    <x v="2"/>
    <x v="3"/>
    <n v="148"/>
    <n v="381"/>
  </r>
  <r>
    <n v="51"/>
    <n v="41"/>
    <n v="100210"/>
    <n v="51041100210"/>
    <x v="1"/>
    <n v="2022"/>
    <x v="2"/>
    <x v="3"/>
    <n v="14"/>
    <n v="91"/>
  </r>
  <r>
    <n v="51"/>
    <n v="41"/>
    <n v="100211"/>
    <n v="51041100211"/>
    <x v="1"/>
    <n v="2022"/>
    <x v="2"/>
    <x v="3"/>
    <n v="196"/>
    <n v="736"/>
  </r>
  <r>
    <n v="51"/>
    <n v="41"/>
    <n v="100212"/>
    <n v="51041100212"/>
    <x v="1"/>
    <n v="2022"/>
    <x v="2"/>
    <x v="3"/>
    <n v="137"/>
    <n v="453"/>
  </r>
  <r>
    <n v="51"/>
    <n v="41"/>
    <n v="100300"/>
    <n v="51041100300"/>
    <x v="1"/>
    <n v="2022"/>
    <x v="2"/>
    <x v="3"/>
    <n v="126"/>
    <n v="840"/>
  </r>
  <r>
    <n v="51"/>
    <n v="41"/>
    <n v="100403"/>
    <n v="51041100403"/>
    <x v="1"/>
    <n v="2022"/>
    <x v="2"/>
    <x v="3"/>
    <n v="216"/>
    <n v="528"/>
  </r>
  <r>
    <n v="51"/>
    <n v="41"/>
    <n v="100404"/>
    <n v="51041100404"/>
    <x v="1"/>
    <n v="2022"/>
    <x v="2"/>
    <x v="3"/>
    <n v="13"/>
    <n v="562"/>
  </r>
  <r>
    <n v="51"/>
    <n v="41"/>
    <n v="100405"/>
    <n v="51041100405"/>
    <x v="1"/>
    <n v="2022"/>
    <x v="2"/>
    <x v="3"/>
    <n v="3"/>
    <n v="273"/>
  </r>
  <r>
    <n v="51"/>
    <n v="41"/>
    <n v="100406"/>
    <n v="51041100406"/>
    <x v="1"/>
    <n v="2022"/>
    <x v="2"/>
    <x v="3"/>
    <n v="16"/>
    <n v="204"/>
  </r>
  <r>
    <n v="51"/>
    <n v="41"/>
    <n v="100407"/>
    <n v="51041100407"/>
    <x v="1"/>
    <n v="2022"/>
    <x v="2"/>
    <x v="3"/>
    <n v="36"/>
    <n v="530"/>
  </r>
  <r>
    <n v="51"/>
    <n v="41"/>
    <n v="100409"/>
    <n v="51041100409"/>
    <x v="1"/>
    <n v="2022"/>
    <x v="2"/>
    <x v="3"/>
    <n v="46"/>
    <n v="197"/>
  </r>
  <r>
    <n v="51"/>
    <n v="41"/>
    <n v="100410"/>
    <n v="51041100410"/>
    <x v="1"/>
    <n v="2022"/>
    <x v="2"/>
    <x v="3"/>
    <n v="27"/>
    <n v="126"/>
  </r>
  <r>
    <n v="51"/>
    <n v="41"/>
    <n v="100505"/>
    <n v="51041100505"/>
    <x v="1"/>
    <n v="2022"/>
    <x v="2"/>
    <x v="3"/>
    <n v="42"/>
    <n v="260"/>
  </r>
  <r>
    <n v="51"/>
    <n v="41"/>
    <n v="100506"/>
    <n v="51041100506"/>
    <x v="1"/>
    <n v="2022"/>
    <x v="2"/>
    <x v="3"/>
    <n v="103"/>
    <n v="792"/>
  </r>
  <r>
    <n v="51"/>
    <n v="41"/>
    <n v="100507"/>
    <n v="51041100507"/>
    <x v="1"/>
    <n v="2022"/>
    <x v="2"/>
    <x v="3"/>
    <n v="105"/>
    <n v="432"/>
  </r>
  <r>
    <n v="51"/>
    <n v="41"/>
    <n v="100508"/>
    <n v="51041100508"/>
    <x v="1"/>
    <n v="2022"/>
    <x v="2"/>
    <x v="3"/>
    <n v="0"/>
    <n v="96"/>
  </r>
  <r>
    <n v="51"/>
    <n v="41"/>
    <n v="100509"/>
    <n v="51041100509"/>
    <x v="1"/>
    <n v="2022"/>
    <x v="2"/>
    <x v="3"/>
    <n v="156"/>
    <n v="310"/>
  </r>
  <r>
    <n v="51"/>
    <n v="41"/>
    <n v="100510"/>
    <n v="51041100510"/>
    <x v="1"/>
    <n v="2022"/>
    <x v="2"/>
    <x v="3"/>
    <n v="30"/>
    <n v="307"/>
  </r>
  <r>
    <n v="51"/>
    <n v="41"/>
    <n v="100600"/>
    <n v="51041100600"/>
    <x v="1"/>
    <n v="2022"/>
    <x v="2"/>
    <x v="3"/>
    <n v="10"/>
    <n v="105"/>
  </r>
  <r>
    <n v="51"/>
    <n v="41"/>
    <n v="100701"/>
    <n v="51041100701"/>
    <x v="1"/>
    <n v="2022"/>
    <x v="2"/>
    <x v="3"/>
    <n v="17"/>
    <n v="348"/>
  </r>
  <r>
    <n v="51"/>
    <n v="41"/>
    <n v="100702"/>
    <n v="51041100702"/>
    <x v="1"/>
    <n v="2022"/>
    <x v="2"/>
    <x v="3"/>
    <n v="0"/>
    <n v="55"/>
  </r>
  <r>
    <n v="51"/>
    <n v="41"/>
    <n v="100704"/>
    <n v="51041100704"/>
    <x v="1"/>
    <n v="2022"/>
    <x v="2"/>
    <x v="3"/>
    <n v="0"/>
    <n v="57"/>
  </r>
  <r>
    <n v="51"/>
    <n v="41"/>
    <n v="100705"/>
    <n v="51041100705"/>
    <x v="1"/>
    <n v="2022"/>
    <x v="2"/>
    <x v="3"/>
    <n v="0"/>
    <n v="184"/>
  </r>
  <r>
    <n v="51"/>
    <n v="41"/>
    <n v="100804"/>
    <n v="51041100804"/>
    <x v="1"/>
    <n v="2022"/>
    <x v="2"/>
    <x v="3"/>
    <n v="85"/>
    <n v="632"/>
  </r>
  <r>
    <n v="51"/>
    <n v="41"/>
    <n v="100805"/>
    <n v="51041100805"/>
    <x v="1"/>
    <n v="2022"/>
    <x v="2"/>
    <x v="3"/>
    <n v="26"/>
    <n v="454"/>
  </r>
  <r>
    <n v="51"/>
    <n v="41"/>
    <n v="100806"/>
    <n v="51041100806"/>
    <x v="1"/>
    <n v="2022"/>
    <x v="2"/>
    <x v="3"/>
    <n v="115"/>
    <n v="604"/>
  </r>
  <r>
    <n v="51"/>
    <n v="41"/>
    <n v="100807"/>
    <n v="51041100807"/>
    <x v="1"/>
    <n v="2022"/>
    <x v="2"/>
    <x v="3"/>
    <n v="69"/>
    <n v="603"/>
  </r>
  <r>
    <n v="51"/>
    <n v="41"/>
    <n v="100812"/>
    <n v="51041100812"/>
    <x v="1"/>
    <n v="2022"/>
    <x v="2"/>
    <x v="3"/>
    <n v="50"/>
    <n v="202"/>
  </r>
  <r>
    <n v="51"/>
    <n v="41"/>
    <n v="100814"/>
    <n v="51041100814"/>
    <x v="1"/>
    <n v="2022"/>
    <x v="2"/>
    <x v="3"/>
    <n v="0"/>
    <n v="284"/>
  </r>
  <r>
    <n v="51"/>
    <n v="41"/>
    <n v="100815"/>
    <n v="51041100815"/>
    <x v="1"/>
    <n v="2022"/>
    <x v="2"/>
    <x v="3"/>
    <n v="23"/>
    <n v="874"/>
  </r>
  <r>
    <n v="51"/>
    <n v="41"/>
    <n v="100816"/>
    <n v="51041100816"/>
    <x v="1"/>
    <n v="2022"/>
    <x v="2"/>
    <x v="3"/>
    <n v="261"/>
    <n v="498"/>
  </r>
  <r>
    <n v="51"/>
    <n v="41"/>
    <n v="100817"/>
    <n v="51041100817"/>
    <x v="1"/>
    <n v="2022"/>
    <x v="2"/>
    <x v="3"/>
    <n v="48"/>
    <n v="410"/>
  </r>
  <r>
    <n v="51"/>
    <n v="41"/>
    <n v="100818"/>
    <n v="51041100818"/>
    <x v="1"/>
    <n v="2022"/>
    <x v="2"/>
    <x v="3"/>
    <n v="68"/>
    <n v="255"/>
  </r>
  <r>
    <n v="51"/>
    <n v="41"/>
    <n v="100819"/>
    <n v="51041100819"/>
    <x v="1"/>
    <n v="2022"/>
    <x v="2"/>
    <x v="3"/>
    <n v="20"/>
    <n v="306"/>
  </r>
  <r>
    <n v="51"/>
    <n v="41"/>
    <n v="100820"/>
    <n v="51041100820"/>
    <x v="1"/>
    <n v="2022"/>
    <x v="2"/>
    <x v="3"/>
    <n v="61"/>
    <n v="247"/>
  </r>
  <r>
    <n v="51"/>
    <n v="41"/>
    <n v="100821"/>
    <n v="51041100821"/>
    <x v="1"/>
    <n v="2022"/>
    <x v="2"/>
    <x v="3"/>
    <n v="19"/>
    <n v="64"/>
  </r>
  <r>
    <n v="51"/>
    <n v="41"/>
    <n v="100822"/>
    <n v="51041100822"/>
    <x v="1"/>
    <n v="2022"/>
    <x v="2"/>
    <x v="3"/>
    <n v="68"/>
    <n v="250"/>
  </r>
  <r>
    <n v="51"/>
    <n v="41"/>
    <n v="100823"/>
    <n v="51041100823"/>
    <x v="1"/>
    <n v="2022"/>
    <x v="2"/>
    <x v="3"/>
    <n v="32"/>
    <n v="87"/>
  </r>
  <r>
    <n v="51"/>
    <n v="41"/>
    <n v="100902"/>
    <n v="51041100902"/>
    <x v="1"/>
    <n v="2022"/>
    <x v="2"/>
    <x v="3"/>
    <n v="38"/>
    <n v="80"/>
  </r>
  <r>
    <n v="51"/>
    <n v="41"/>
    <n v="100907"/>
    <n v="51041100907"/>
    <x v="1"/>
    <n v="2022"/>
    <x v="2"/>
    <x v="3"/>
    <n v="0"/>
    <n v="275"/>
  </r>
  <r>
    <n v="51"/>
    <n v="41"/>
    <n v="100910"/>
    <n v="51041100910"/>
    <x v="1"/>
    <n v="2022"/>
    <x v="2"/>
    <x v="3"/>
    <n v="13"/>
    <n v="253"/>
  </r>
  <r>
    <n v="51"/>
    <n v="41"/>
    <n v="100912"/>
    <n v="51041100912"/>
    <x v="1"/>
    <n v="2022"/>
    <x v="2"/>
    <x v="3"/>
    <n v="158"/>
    <n v="297"/>
  </r>
  <r>
    <n v="51"/>
    <n v="41"/>
    <n v="100915"/>
    <n v="51041100915"/>
    <x v="1"/>
    <n v="2022"/>
    <x v="2"/>
    <x v="3"/>
    <n v="104"/>
    <n v="402"/>
  </r>
  <r>
    <n v="51"/>
    <n v="41"/>
    <n v="100919"/>
    <n v="51041100919"/>
    <x v="1"/>
    <n v="2022"/>
    <x v="2"/>
    <x v="3"/>
    <n v="29"/>
    <n v="238"/>
  </r>
  <r>
    <n v="51"/>
    <n v="41"/>
    <n v="100920"/>
    <n v="51041100920"/>
    <x v="1"/>
    <n v="2022"/>
    <x v="2"/>
    <x v="3"/>
    <n v="27"/>
    <n v="82"/>
  </r>
  <r>
    <n v="51"/>
    <n v="41"/>
    <n v="100921"/>
    <n v="51041100921"/>
    <x v="1"/>
    <n v="2022"/>
    <x v="2"/>
    <x v="3"/>
    <n v="36"/>
    <n v="254"/>
  </r>
  <r>
    <n v="51"/>
    <n v="41"/>
    <n v="100922"/>
    <n v="51041100922"/>
    <x v="1"/>
    <n v="2022"/>
    <x v="2"/>
    <x v="3"/>
    <n v="39"/>
    <n v="259"/>
  </r>
  <r>
    <n v="51"/>
    <n v="41"/>
    <n v="100923"/>
    <n v="51041100923"/>
    <x v="1"/>
    <n v="2022"/>
    <x v="2"/>
    <x v="3"/>
    <n v="10"/>
    <n v="31"/>
  </r>
  <r>
    <n v="51"/>
    <n v="41"/>
    <n v="100924"/>
    <n v="51041100924"/>
    <x v="1"/>
    <n v="2022"/>
    <x v="2"/>
    <x v="3"/>
    <n v="0"/>
    <n v="35"/>
  </r>
  <r>
    <n v="51"/>
    <n v="41"/>
    <n v="100926"/>
    <n v="51041100926"/>
    <x v="1"/>
    <n v="2022"/>
    <x v="2"/>
    <x v="3"/>
    <n v="143"/>
    <n v="143"/>
  </r>
  <r>
    <n v="51"/>
    <n v="41"/>
    <n v="100928"/>
    <n v="51041100928"/>
    <x v="1"/>
    <n v="2022"/>
    <x v="2"/>
    <x v="3"/>
    <n v="44"/>
    <n v="288"/>
  </r>
  <r>
    <n v="51"/>
    <n v="41"/>
    <n v="100929"/>
    <n v="51041100929"/>
    <x v="1"/>
    <n v="2022"/>
    <x v="2"/>
    <x v="3"/>
    <n v="38"/>
    <n v="38"/>
  </r>
  <r>
    <n v="51"/>
    <n v="41"/>
    <n v="100930"/>
    <n v="51041100930"/>
    <x v="1"/>
    <n v="2022"/>
    <x v="2"/>
    <x v="3"/>
    <n v="17"/>
    <n v="58"/>
  </r>
  <r>
    <n v="51"/>
    <n v="41"/>
    <n v="100931"/>
    <n v="51041100931"/>
    <x v="1"/>
    <n v="2022"/>
    <x v="2"/>
    <x v="3"/>
    <n v="11"/>
    <n v="29"/>
  </r>
  <r>
    <n v="51"/>
    <n v="41"/>
    <n v="100932"/>
    <n v="51041100932"/>
    <x v="1"/>
    <n v="2022"/>
    <x v="2"/>
    <x v="3"/>
    <n v="66"/>
    <n v="91"/>
  </r>
  <r>
    <n v="51"/>
    <n v="41"/>
    <n v="100933"/>
    <n v="51041100933"/>
    <x v="1"/>
    <n v="2022"/>
    <x v="2"/>
    <x v="3"/>
    <n v="68"/>
    <n v="194"/>
  </r>
  <r>
    <n v="51"/>
    <n v="41"/>
    <n v="100934"/>
    <n v="51041100934"/>
    <x v="1"/>
    <n v="2022"/>
    <x v="2"/>
    <x v="3"/>
    <n v="131"/>
    <n v="357"/>
  </r>
  <r>
    <n v="51"/>
    <n v="41"/>
    <n v="100935"/>
    <n v="51041100935"/>
    <x v="1"/>
    <n v="2022"/>
    <x v="2"/>
    <x v="3"/>
    <n v="10"/>
    <n v="31"/>
  </r>
  <r>
    <n v="51"/>
    <n v="41"/>
    <n v="100936"/>
    <n v="51041100936"/>
    <x v="1"/>
    <n v="2022"/>
    <x v="2"/>
    <x v="3"/>
    <n v="20"/>
    <n v="30"/>
  </r>
  <r>
    <n v="51"/>
    <n v="41"/>
    <n v="100937"/>
    <n v="51041100937"/>
    <x v="1"/>
    <n v="2022"/>
    <x v="2"/>
    <x v="3"/>
    <n v="68"/>
    <n v="68"/>
  </r>
  <r>
    <n v="51"/>
    <n v="41"/>
    <n v="100938"/>
    <n v="51041100938"/>
    <x v="1"/>
    <n v="2022"/>
    <x v="2"/>
    <x v="3"/>
    <n v="30"/>
    <n v="101"/>
  </r>
  <r>
    <n v="51"/>
    <n v="41"/>
    <n v="101003"/>
    <n v="51041101003"/>
    <x v="1"/>
    <n v="2022"/>
    <x v="2"/>
    <x v="3"/>
    <n v="251"/>
    <n v="332"/>
  </r>
  <r>
    <n v="51"/>
    <n v="41"/>
    <n v="101004"/>
    <n v="51041101004"/>
    <x v="1"/>
    <n v="2022"/>
    <x v="2"/>
    <x v="3"/>
    <n v="24"/>
    <n v="146"/>
  </r>
  <r>
    <n v="51"/>
    <n v="41"/>
    <n v="101007"/>
    <n v="51041101007"/>
    <x v="1"/>
    <n v="2022"/>
    <x v="2"/>
    <x v="3"/>
    <n v="91"/>
    <n v="129"/>
  </r>
  <r>
    <n v="51"/>
    <n v="41"/>
    <n v="101008"/>
    <n v="51041101008"/>
    <x v="1"/>
    <n v="2022"/>
    <x v="2"/>
    <x v="3"/>
    <n v="89"/>
    <n v="129"/>
  </r>
  <r>
    <n v="51"/>
    <n v="41"/>
    <n v="101009"/>
    <n v="51041101009"/>
    <x v="1"/>
    <n v="2022"/>
    <x v="2"/>
    <x v="3"/>
    <n v="144"/>
    <n v="161"/>
  </r>
  <r>
    <n v="51"/>
    <n v="41"/>
    <n v="101011"/>
    <n v="51041101011"/>
    <x v="1"/>
    <n v="2022"/>
    <x v="2"/>
    <x v="3"/>
    <n v="38"/>
    <n v="142"/>
  </r>
  <r>
    <n v="51"/>
    <n v="41"/>
    <n v="101012"/>
    <n v="51041101012"/>
    <x v="1"/>
    <n v="2022"/>
    <x v="2"/>
    <x v="3"/>
    <n v="0"/>
    <n v="18"/>
  </r>
  <r>
    <n v="51"/>
    <n v="41"/>
    <n v="101013"/>
    <n v="51041101013"/>
    <x v="1"/>
    <n v="2022"/>
    <x v="2"/>
    <x v="3"/>
    <n v="23"/>
    <n v="126"/>
  </r>
  <r>
    <n v="51"/>
    <n v="41"/>
    <n v="101014"/>
    <n v="51041101014"/>
    <x v="1"/>
    <n v="2022"/>
    <x v="2"/>
    <x v="3"/>
    <n v="0"/>
    <n v="0"/>
  </r>
  <r>
    <n v="51"/>
    <n v="41"/>
    <n v="101015"/>
    <n v="51041101015"/>
    <x v="1"/>
    <n v="2022"/>
    <x v="2"/>
    <x v="3"/>
    <n v="149"/>
    <n v="205"/>
  </r>
  <r>
    <n v="51"/>
    <n v="75"/>
    <n v="400101"/>
    <n v="51075400101"/>
    <x v="2"/>
    <n v="2022"/>
    <x v="2"/>
    <x v="3"/>
    <n v="0"/>
    <n v="49"/>
  </r>
  <r>
    <n v="51"/>
    <n v="75"/>
    <n v="400102"/>
    <n v="51075400102"/>
    <x v="2"/>
    <n v="2022"/>
    <x v="2"/>
    <x v="3"/>
    <n v="43"/>
    <n v="165"/>
  </r>
  <r>
    <n v="51"/>
    <n v="75"/>
    <n v="400200"/>
    <n v="51075400200"/>
    <x v="2"/>
    <n v="2022"/>
    <x v="2"/>
    <x v="3"/>
    <n v="38"/>
    <n v="132"/>
  </r>
  <r>
    <n v="51"/>
    <n v="75"/>
    <n v="400300"/>
    <n v="51075400300"/>
    <x v="2"/>
    <n v="2022"/>
    <x v="2"/>
    <x v="3"/>
    <n v="0"/>
    <n v="19"/>
  </r>
  <r>
    <n v="51"/>
    <n v="75"/>
    <n v="400400"/>
    <n v="51075400400"/>
    <x v="2"/>
    <n v="2022"/>
    <x v="2"/>
    <x v="3"/>
    <n v="84"/>
    <n v="107"/>
  </r>
  <r>
    <n v="51"/>
    <n v="75"/>
    <n v="400500"/>
    <n v="51075400500"/>
    <x v="2"/>
    <n v="2022"/>
    <x v="2"/>
    <x v="3"/>
    <n v="0"/>
    <n v="19"/>
  </r>
  <r>
    <n v="51"/>
    <n v="85"/>
    <n v="320100"/>
    <n v="51085320100"/>
    <x v="3"/>
    <n v="2022"/>
    <x v="2"/>
    <x v="3"/>
    <n v="134"/>
    <n v="176"/>
  </r>
  <r>
    <n v="51"/>
    <n v="85"/>
    <n v="320200"/>
    <n v="51085320200"/>
    <x v="3"/>
    <n v="2022"/>
    <x v="2"/>
    <x v="3"/>
    <n v="129"/>
    <n v="296"/>
  </r>
  <r>
    <n v="51"/>
    <n v="85"/>
    <n v="320300"/>
    <n v="51085320300"/>
    <x v="3"/>
    <n v="2022"/>
    <x v="2"/>
    <x v="3"/>
    <n v="0"/>
    <n v="9"/>
  </r>
  <r>
    <n v="51"/>
    <n v="85"/>
    <n v="320400"/>
    <n v="51085320400"/>
    <x v="3"/>
    <n v="2022"/>
    <x v="2"/>
    <x v="3"/>
    <n v="16"/>
    <n v="214"/>
  </r>
  <r>
    <n v="51"/>
    <n v="85"/>
    <n v="320500"/>
    <n v="51085320500"/>
    <x v="3"/>
    <n v="2022"/>
    <x v="2"/>
    <x v="3"/>
    <n v="26"/>
    <n v="26"/>
  </r>
  <r>
    <n v="51"/>
    <n v="85"/>
    <n v="320601"/>
    <n v="51085320601"/>
    <x v="3"/>
    <n v="2022"/>
    <x v="2"/>
    <x v="3"/>
    <n v="0"/>
    <n v="163"/>
  </r>
  <r>
    <n v="51"/>
    <n v="85"/>
    <n v="320602"/>
    <n v="51085320602"/>
    <x v="3"/>
    <n v="2022"/>
    <x v="2"/>
    <x v="3"/>
    <n v="0"/>
    <n v="377"/>
  </r>
  <r>
    <n v="51"/>
    <n v="85"/>
    <n v="320701"/>
    <n v="51085320701"/>
    <x v="3"/>
    <n v="2022"/>
    <x v="2"/>
    <x v="3"/>
    <n v="66"/>
    <n v="148"/>
  </r>
  <r>
    <n v="51"/>
    <n v="85"/>
    <n v="320702"/>
    <n v="51085320702"/>
    <x v="3"/>
    <n v="2022"/>
    <x v="2"/>
    <x v="3"/>
    <n v="16"/>
    <n v="28"/>
  </r>
  <r>
    <n v="51"/>
    <n v="85"/>
    <n v="320801"/>
    <n v="51085320801"/>
    <x v="3"/>
    <n v="2022"/>
    <x v="2"/>
    <x v="3"/>
    <n v="0"/>
    <n v="14"/>
  </r>
  <r>
    <n v="51"/>
    <n v="85"/>
    <n v="320803"/>
    <n v="51085320803"/>
    <x v="3"/>
    <n v="2022"/>
    <x v="2"/>
    <x v="3"/>
    <n v="0"/>
    <n v="0"/>
  </r>
  <r>
    <n v="51"/>
    <n v="85"/>
    <n v="320804"/>
    <n v="51085320804"/>
    <x v="3"/>
    <n v="2022"/>
    <x v="2"/>
    <x v="3"/>
    <n v="29"/>
    <n v="46"/>
  </r>
  <r>
    <n v="51"/>
    <n v="85"/>
    <n v="320805"/>
    <n v="51085320805"/>
    <x v="3"/>
    <n v="2022"/>
    <x v="2"/>
    <x v="3"/>
    <n v="22"/>
    <n v="34"/>
  </r>
  <r>
    <n v="51"/>
    <n v="85"/>
    <n v="320901"/>
    <n v="51085320901"/>
    <x v="3"/>
    <n v="2022"/>
    <x v="2"/>
    <x v="3"/>
    <n v="30"/>
    <n v="49"/>
  </r>
  <r>
    <n v="51"/>
    <n v="85"/>
    <n v="320902"/>
    <n v="51085320902"/>
    <x v="3"/>
    <n v="2022"/>
    <x v="2"/>
    <x v="3"/>
    <n v="25"/>
    <n v="25"/>
  </r>
  <r>
    <n v="51"/>
    <n v="85"/>
    <n v="321001"/>
    <n v="51085321001"/>
    <x v="3"/>
    <n v="2022"/>
    <x v="2"/>
    <x v="3"/>
    <n v="18"/>
    <n v="45"/>
  </r>
  <r>
    <n v="51"/>
    <n v="85"/>
    <n v="321003"/>
    <n v="51085321003"/>
    <x v="3"/>
    <n v="2022"/>
    <x v="2"/>
    <x v="3"/>
    <n v="0"/>
    <n v="0"/>
  </r>
  <r>
    <n v="51"/>
    <n v="85"/>
    <n v="321004"/>
    <n v="51085321004"/>
    <x v="3"/>
    <n v="2022"/>
    <x v="2"/>
    <x v="3"/>
    <n v="27"/>
    <n v="58"/>
  </r>
  <r>
    <n v="51"/>
    <n v="85"/>
    <n v="321100"/>
    <n v="51085321100"/>
    <x v="3"/>
    <n v="2022"/>
    <x v="2"/>
    <x v="3"/>
    <n v="0"/>
    <n v="0"/>
  </r>
  <r>
    <n v="51"/>
    <n v="85"/>
    <n v="321201"/>
    <n v="51085321201"/>
    <x v="3"/>
    <n v="2022"/>
    <x v="2"/>
    <x v="3"/>
    <n v="73"/>
    <n v="213"/>
  </r>
  <r>
    <n v="51"/>
    <n v="85"/>
    <n v="321202"/>
    <n v="51085321202"/>
    <x v="3"/>
    <n v="2022"/>
    <x v="2"/>
    <x v="3"/>
    <n v="38"/>
    <n v="80"/>
  </r>
  <r>
    <n v="51"/>
    <n v="85"/>
    <n v="321300"/>
    <n v="51085321300"/>
    <x v="3"/>
    <n v="2022"/>
    <x v="2"/>
    <x v="3"/>
    <n v="0"/>
    <n v="15"/>
  </r>
  <r>
    <n v="51"/>
    <n v="85"/>
    <n v="321401"/>
    <n v="51085321401"/>
    <x v="3"/>
    <n v="2022"/>
    <x v="2"/>
    <x v="3"/>
    <n v="0"/>
    <n v="106"/>
  </r>
  <r>
    <n v="51"/>
    <n v="85"/>
    <n v="321402"/>
    <n v="51085321402"/>
    <x v="3"/>
    <n v="2022"/>
    <x v="2"/>
    <x v="3"/>
    <n v="0"/>
    <n v="30"/>
  </r>
  <r>
    <n v="51"/>
    <n v="85"/>
    <n v="321403"/>
    <n v="51085321403"/>
    <x v="3"/>
    <n v="2022"/>
    <x v="2"/>
    <x v="3"/>
    <n v="16"/>
    <n v="16"/>
  </r>
  <r>
    <n v="51"/>
    <n v="87"/>
    <n v="200106"/>
    <n v="51087200106"/>
    <x v="4"/>
    <n v="2022"/>
    <x v="2"/>
    <x v="3"/>
    <n v="27"/>
    <n v="365"/>
  </r>
  <r>
    <n v="51"/>
    <n v="87"/>
    <n v="200108"/>
    <n v="51087200108"/>
    <x v="4"/>
    <n v="2022"/>
    <x v="2"/>
    <x v="3"/>
    <n v="41"/>
    <n v="59"/>
  </r>
  <r>
    <n v="51"/>
    <n v="87"/>
    <n v="200109"/>
    <n v="51087200109"/>
    <x v="4"/>
    <n v="2022"/>
    <x v="2"/>
    <x v="3"/>
    <n v="17"/>
    <n v="27"/>
  </r>
  <r>
    <n v="51"/>
    <n v="87"/>
    <n v="200122"/>
    <n v="51087200122"/>
    <x v="4"/>
    <n v="2022"/>
    <x v="2"/>
    <x v="3"/>
    <n v="43"/>
    <n v="102"/>
  </r>
  <r>
    <n v="51"/>
    <n v="87"/>
    <n v="200123"/>
    <n v="51087200123"/>
    <x v="4"/>
    <n v="2022"/>
    <x v="2"/>
    <x v="3"/>
    <n v="38"/>
    <n v="156"/>
  </r>
  <r>
    <n v="51"/>
    <n v="87"/>
    <n v="200124"/>
    <n v="51087200124"/>
    <x v="4"/>
    <n v="2022"/>
    <x v="2"/>
    <x v="3"/>
    <n v="91"/>
    <n v="339"/>
  </r>
  <r>
    <n v="51"/>
    <n v="87"/>
    <n v="200125"/>
    <n v="51087200125"/>
    <x v="4"/>
    <n v="2022"/>
    <x v="2"/>
    <x v="3"/>
    <n v="21"/>
    <n v="110"/>
  </r>
  <r>
    <n v="51"/>
    <n v="87"/>
    <n v="200126"/>
    <n v="51087200126"/>
    <x v="4"/>
    <n v="2022"/>
    <x v="2"/>
    <x v="3"/>
    <n v="22"/>
    <n v="185"/>
  </r>
  <r>
    <n v="51"/>
    <n v="87"/>
    <n v="200127"/>
    <n v="51087200127"/>
    <x v="4"/>
    <n v="2022"/>
    <x v="2"/>
    <x v="3"/>
    <n v="25"/>
    <n v="92"/>
  </r>
  <r>
    <n v="51"/>
    <n v="87"/>
    <n v="200131"/>
    <n v="51087200131"/>
    <x v="4"/>
    <n v="2022"/>
    <x v="2"/>
    <x v="3"/>
    <n v="6"/>
    <n v="6"/>
  </r>
  <r>
    <n v="51"/>
    <n v="87"/>
    <n v="200132"/>
    <n v="51087200132"/>
    <x v="4"/>
    <n v="2022"/>
    <x v="2"/>
    <x v="3"/>
    <n v="7"/>
    <n v="344"/>
  </r>
  <r>
    <n v="51"/>
    <n v="87"/>
    <n v="200133"/>
    <n v="51087200133"/>
    <x v="4"/>
    <n v="2022"/>
    <x v="2"/>
    <x v="3"/>
    <n v="0"/>
    <n v="0"/>
  </r>
  <r>
    <n v="51"/>
    <n v="87"/>
    <n v="200134"/>
    <n v="51087200134"/>
    <x v="4"/>
    <n v="2022"/>
    <x v="2"/>
    <x v="3"/>
    <n v="52"/>
    <n v="76"/>
  </r>
  <r>
    <n v="51"/>
    <n v="87"/>
    <n v="200135"/>
    <n v="51087200135"/>
    <x v="4"/>
    <n v="2022"/>
    <x v="2"/>
    <x v="3"/>
    <n v="12"/>
    <n v="67"/>
  </r>
  <r>
    <n v="51"/>
    <n v="87"/>
    <n v="200136"/>
    <n v="51087200136"/>
    <x v="4"/>
    <n v="2022"/>
    <x v="2"/>
    <x v="3"/>
    <n v="0"/>
    <n v="32"/>
  </r>
  <r>
    <n v="51"/>
    <n v="87"/>
    <n v="200137"/>
    <n v="51087200137"/>
    <x v="4"/>
    <n v="2022"/>
    <x v="2"/>
    <x v="3"/>
    <n v="16"/>
    <n v="81"/>
  </r>
  <r>
    <n v="51"/>
    <n v="87"/>
    <n v="200138"/>
    <n v="51087200138"/>
    <x v="4"/>
    <n v="2022"/>
    <x v="2"/>
    <x v="3"/>
    <n v="0"/>
    <n v="0"/>
  </r>
  <r>
    <n v="51"/>
    <n v="87"/>
    <n v="200139"/>
    <n v="51087200139"/>
    <x v="4"/>
    <n v="2022"/>
    <x v="2"/>
    <x v="3"/>
    <n v="35"/>
    <n v="60"/>
  </r>
  <r>
    <n v="51"/>
    <n v="87"/>
    <n v="200140"/>
    <n v="51087200140"/>
    <x v="4"/>
    <n v="2022"/>
    <x v="2"/>
    <x v="3"/>
    <n v="0"/>
    <n v="46"/>
  </r>
  <r>
    <n v="51"/>
    <n v="87"/>
    <n v="200141"/>
    <n v="51087200141"/>
    <x v="4"/>
    <n v="2022"/>
    <x v="2"/>
    <x v="3"/>
    <n v="0"/>
    <n v="0"/>
  </r>
  <r>
    <n v="51"/>
    <n v="87"/>
    <n v="200142"/>
    <n v="51087200142"/>
    <x v="4"/>
    <n v="2022"/>
    <x v="2"/>
    <x v="3"/>
    <n v="171"/>
    <n v="192"/>
  </r>
  <r>
    <n v="51"/>
    <n v="87"/>
    <n v="200143"/>
    <n v="51087200143"/>
    <x v="4"/>
    <n v="2022"/>
    <x v="2"/>
    <x v="3"/>
    <n v="110"/>
    <n v="143"/>
  </r>
  <r>
    <n v="51"/>
    <n v="87"/>
    <n v="200144"/>
    <n v="51087200144"/>
    <x v="4"/>
    <n v="2022"/>
    <x v="2"/>
    <x v="3"/>
    <n v="54"/>
    <n v="62"/>
  </r>
  <r>
    <n v="51"/>
    <n v="87"/>
    <n v="200145"/>
    <n v="51087200145"/>
    <x v="4"/>
    <n v="2022"/>
    <x v="2"/>
    <x v="3"/>
    <n v="118"/>
    <n v="118"/>
  </r>
  <r>
    <n v="51"/>
    <n v="87"/>
    <n v="200146"/>
    <n v="51087200146"/>
    <x v="4"/>
    <n v="2022"/>
    <x v="2"/>
    <x v="3"/>
    <n v="10"/>
    <n v="10"/>
  </r>
  <r>
    <n v="51"/>
    <n v="87"/>
    <n v="200147"/>
    <n v="51087200147"/>
    <x v="4"/>
    <n v="2022"/>
    <x v="2"/>
    <x v="3"/>
    <n v="147"/>
    <n v="228"/>
  </r>
  <r>
    <n v="51"/>
    <n v="87"/>
    <n v="200148"/>
    <n v="51087200148"/>
    <x v="4"/>
    <n v="2022"/>
    <x v="2"/>
    <x v="3"/>
    <n v="2"/>
    <n v="7"/>
  </r>
  <r>
    <n v="51"/>
    <n v="87"/>
    <n v="200149"/>
    <n v="51087200149"/>
    <x v="4"/>
    <n v="2022"/>
    <x v="2"/>
    <x v="3"/>
    <n v="80"/>
    <n v="160"/>
  </r>
  <r>
    <n v="51"/>
    <n v="87"/>
    <n v="200150"/>
    <n v="51087200150"/>
    <x v="4"/>
    <n v="2022"/>
    <x v="2"/>
    <x v="3"/>
    <n v="0"/>
    <n v="0"/>
  </r>
  <r>
    <n v="51"/>
    <n v="87"/>
    <n v="200151"/>
    <n v="51087200151"/>
    <x v="4"/>
    <n v="2022"/>
    <x v="2"/>
    <x v="3"/>
    <n v="33"/>
    <n v="223"/>
  </r>
  <r>
    <n v="51"/>
    <n v="87"/>
    <n v="200152"/>
    <n v="51087200152"/>
    <x v="4"/>
    <n v="2022"/>
    <x v="2"/>
    <x v="3"/>
    <n v="60"/>
    <n v="60"/>
  </r>
  <r>
    <n v="51"/>
    <n v="87"/>
    <n v="200153"/>
    <n v="51087200153"/>
    <x v="4"/>
    <n v="2022"/>
    <x v="2"/>
    <x v="3"/>
    <n v="34"/>
    <n v="152"/>
  </r>
  <r>
    <n v="51"/>
    <n v="87"/>
    <n v="200201"/>
    <n v="51087200201"/>
    <x v="4"/>
    <n v="2022"/>
    <x v="2"/>
    <x v="3"/>
    <n v="22"/>
    <n v="68"/>
  </r>
  <r>
    <n v="51"/>
    <n v="87"/>
    <n v="200202"/>
    <n v="51087200202"/>
    <x v="4"/>
    <n v="2022"/>
    <x v="2"/>
    <x v="3"/>
    <n v="17"/>
    <n v="41"/>
  </r>
  <r>
    <n v="51"/>
    <n v="87"/>
    <n v="200301"/>
    <n v="51087200301"/>
    <x v="4"/>
    <n v="2022"/>
    <x v="2"/>
    <x v="3"/>
    <n v="33"/>
    <n v="67"/>
  </r>
  <r>
    <n v="51"/>
    <n v="87"/>
    <n v="200302"/>
    <n v="51087200302"/>
    <x v="4"/>
    <n v="2022"/>
    <x v="2"/>
    <x v="3"/>
    <n v="41"/>
    <n v="161"/>
  </r>
  <r>
    <n v="51"/>
    <n v="87"/>
    <n v="200303"/>
    <n v="51087200303"/>
    <x v="4"/>
    <n v="2022"/>
    <x v="2"/>
    <x v="3"/>
    <n v="50"/>
    <n v="178"/>
  </r>
  <r>
    <n v="51"/>
    <n v="87"/>
    <n v="200305"/>
    <n v="51087200305"/>
    <x v="4"/>
    <n v="2022"/>
    <x v="2"/>
    <x v="3"/>
    <n v="75"/>
    <n v="244"/>
  </r>
  <r>
    <n v="51"/>
    <n v="87"/>
    <n v="200404"/>
    <n v="51087200404"/>
    <x v="4"/>
    <n v="2022"/>
    <x v="2"/>
    <x v="3"/>
    <n v="0"/>
    <n v="137"/>
  </r>
  <r>
    <n v="51"/>
    <n v="87"/>
    <n v="200407"/>
    <n v="51087200407"/>
    <x v="4"/>
    <n v="2022"/>
    <x v="2"/>
    <x v="3"/>
    <n v="111"/>
    <n v="327"/>
  </r>
  <r>
    <n v="51"/>
    <n v="87"/>
    <n v="200409"/>
    <n v="51087200409"/>
    <x v="4"/>
    <n v="2022"/>
    <x v="2"/>
    <x v="3"/>
    <n v="27"/>
    <n v="323"/>
  </r>
  <r>
    <n v="51"/>
    <n v="87"/>
    <n v="200411"/>
    <n v="51087200411"/>
    <x v="4"/>
    <n v="2022"/>
    <x v="2"/>
    <x v="3"/>
    <n v="98"/>
    <n v="286"/>
  </r>
  <r>
    <n v="51"/>
    <n v="87"/>
    <n v="200412"/>
    <n v="51087200412"/>
    <x v="4"/>
    <n v="2022"/>
    <x v="2"/>
    <x v="3"/>
    <n v="58"/>
    <n v="253"/>
  </r>
  <r>
    <n v="51"/>
    <n v="87"/>
    <n v="200413"/>
    <n v="51087200413"/>
    <x v="4"/>
    <n v="2022"/>
    <x v="2"/>
    <x v="3"/>
    <n v="6"/>
    <n v="56"/>
  </r>
  <r>
    <n v="51"/>
    <n v="87"/>
    <n v="200414"/>
    <n v="51087200414"/>
    <x v="4"/>
    <n v="2022"/>
    <x v="2"/>
    <x v="3"/>
    <n v="174"/>
    <n v="322"/>
  </r>
  <r>
    <n v="51"/>
    <n v="87"/>
    <n v="200415"/>
    <n v="51087200415"/>
    <x v="4"/>
    <n v="2022"/>
    <x v="2"/>
    <x v="3"/>
    <n v="0"/>
    <n v="15"/>
  </r>
  <r>
    <n v="51"/>
    <n v="87"/>
    <n v="200416"/>
    <n v="51087200416"/>
    <x v="4"/>
    <n v="2022"/>
    <x v="2"/>
    <x v="3"/>
    <n v="0"/>
    <n v="13"/>
  </r>
  <r>
    <n v="51"/>
    <n v="87"/>
    <n v="200417"/>
    <n v="51087200417"/>
    <x v="4"/>
    <n v="2022"/>
    <x v="2"/>
    <x v="3"/>
    <n v="46"/>
    <n v="227"/>
  </r>
  <r>
    <n v="51"/>
    <n v="87"/>
    <n v="200418"/>
    <n v="51087200418"/>
    <x v="4"/>
    <n v="2022"/>
    <x v="2"/>
    <x v="3"/>
    <n v="127"/>
    <n v="768"/>
  </r>
  <r>
    <n v="51"/>
    <n v="87"/>
    <n v="200501"/>
    <n v="51087200501"/>
    <x v="4"/>
    <n v="2022"/>
    <x v="2"/>
    <x v="3"/>
    <n v="82"/>
    <n v="309"/>
  </r>
  <r>
    <n v="51"/>
    <n v="87"/>
    <n v="200502"/>
    <n v="51087200502"/>
    <x v="4"/>
    <n v="2022"/>
    <x v="2"/>
    <x v="3"/>
    <n v="37"/>
    <n v="225"/>
  </r>
  <r>
    <n v="51"/>
    <n v="87"/>
    <n v="200503"/>
    <n v="51087200503"/>
    <x v="4"/>
    <n v="2022"/>
    <x v="2"/>
    <x v="3"/>
    <n v="27"/>
    <n v="124"/>
  </r>
  <r>
    <n v="51"/>
    <n v="87"/>
    <n v="200600"/>
    <n v="51087200600"/>
    <x v="4"/>
    <n v="2022"/>
    <x v="2"/>
    <x v="3"/>
    <n v="211"/>
    <n v="427"/>
  </r>
  <r>
    <n v="51"/>
    <n v="87"/>
    <n v="200700"/>
    <n v="51087200700"/>
    <x v="4"/>
    <n v="2022"/>
    <x v="2"/>
    <x v="3"/>
    <n v="16"/>
    <n v="142"/>
  </r>
  <r>
    <n v="51"/>
    <n v="87"/>
    <n v="200801"/>
    <n v="51087200801"/>
    <x v="4"/>
    <n v="2022"/>
    <x v="2"/>
    <x v="3"/>
    <n v="21"/>
    <n v="143"/>
  </r>
  <r>
    <n v="51"/>
    <n v="87"/>
    <n v="200802"/>
    <n v="51087200802"/>
    <x v="4"/>
    <n v="2022"/>
    <x v="2"/>
    <x v="3"/>
    <n v="7"/>
    <n v="38"/>
  </r>
  <r>
    <n v="51"/>
    <n v="87"/>
    <n v="200805"/>
    <n v="51087200805"/>
    <x v="4"/>
    <n v="2022"/>
    <x v="2"/>
    <x v="3"/>
    <n v="0"/>
    <n v="70"/>
  </r>
  <r>
    <n v="51"/>
    <n v="87"/>
    <n v="200806"/>
    <n v="51087200806"/>
    <x v="4"/>
    <n v="2022"/>
    <x v="2"/>
    <x v="3"/>
    <n v="0"/>
    <n v="250"/>
  </r>
  <r>
    <n v="51"/>
    <n v="87"/>
    <n v="200807"/>
    <n v="51087200807"/>
    <x v="4"/>
    <n v="2022"/>
    <x v="2"/>
    <x v="3"/>
    <n v="0"/>
    <n v="188"/>
  </r>
  <r>
    <n v="51"/>
    <n v="87"/>
    <n v="200904"/>
    <n v="51087200904"/>
    <x v="4"/>
    <n v="2022"/>
    <x v="2"/>
    <x v="3"/>
    <n v="32"/>
    <n v="32"/>
  </r>
  <r>
    <n v="51"/>
    <n v="87"/>
    <n v="200905"/>
    <n v="51087200905"/>
    <x v="4"/>
    <n v="2022"/>
    <x v="2"/>
    <x v="3"/>
    <n v="69"/>
    <n v="329"/>
  </r>
  <r>
    <n v="51"/>
    <n v="87"/>
    <n v="200906"/>
    <n v="51087200906"/>
    <x v="4"/>
    <n v="2022"/>
    <x v="2"/>
    <x v="3"/>
    <n v="47"/>
    <n v="268"/>
  </r>
  <r>
    <n v="51"/>
    <n v="87"/>
    <n v="200907"/>
    <n v="51087200907"/>
    <x v="4"/>
    <n v="2022"/>
    <x v="2"/>
    <x v="3"/>
    <n v="8"/>
    <n v="66"/>
  </r>
  <r>
    <n v="51"/>
    <n v="87"/>
    <n v="200908"/>
    <n v="51087200908"/>
    <x v="4"/>
    <n v="2022"/>
    <x v="2"/>
    <x v="3"/>
    <n v="14"/>
    <n v="224"/>
  </r>
  <r>
    <n v="51"/>
    <n v="87"/>
    <n v="201001"/>
    <n v="51087201001"/>
    <x v="4"/>
    <n v="2022"/>
    <x v="2"/>
    <x v="3"/>
    <n v="37"/>
    <n v="83"/>
  </r>
  <r>
    <n v="51"/>
    <n v="87"/>
    <n v="201002"/>
    <n v="51087201002"/>
    <x v="4"/>
    <n v="2022"/>
    <x v="2"/>
    <x v="3"/>
    <n v="9"/>
    <n v="9"/>
  </r>
  <r>
    <n v="51"/>
    <n v="87"/>
    <n v="201003"/>
    <n v="51087201003"/>
    <x v="4"/>
    <n v="2022"/>
    <x v="2"/>
    <x v="3"/>
    <n v="0"/>
    <n v="66"/>
  </r>
  <r>
    <n v="51"/>
    <n v="87"/>
    <n v="201102"/>
    <n v="51087201102"/>
    <x v="4"/>
    <n v="2022"/>
    <x v="2"/>
    <x v="3"/>
    <n v="8"/>
    <n v="41"/>
  </r>
  <r>
    <n v="51"/>
    <n v="87"/>
    <n v="201103"/>
    <n v="51087201103"/>
    <x v="4"/>
    <n v="2022"/>
    <x v="2"/>
    <x v="3"/>
    <n v="36"/>
    <n v="62"/>
  </r>
  <r>
    <n v="51"/>
    <n v="87"/>
    <n v="201104"/>
    <n v="51087201104"/>
    <x v="4"/>
    <n v="2022"/>
    <x v="2"/>
    <x v="3"/>
    <n v="0"/>
    <n v="0"/>
  </r>
  <r>
    <n v="51"/>
    <n v="87"/>
    <n v="201203"/>
    <n v="51087201203"/>
    <x v="4"/>
    <n v="2022"/>
    <x v="2"/>
    <x v="3"/>
    <n v="5"/>
    <n v="43"/>
  </r>
  <r>
    <n v="51"/>
    <n v="87"/>
    <n v="201204"/>
    <n v="51087201204"/>
    <x v="4"/>
    <n v="2022"/>
    <x v="2"/>
    <x v="3"/>
    <n v="5"/>
    <n v="24"/>
  </r>
  <r>
    <n v="51"/>
    <n v="87"/>
    <n v="201205"/>
    <n v="51087201205"/>
    <x v="4"/>
    <n v="2022"/>
    <x v="2"/>
    <x v="3"/>
    <n v="0"/>
    <n v="76"/>
  </r>
  <r>
    <n v="51"/>
    <n v="87"/>
    <n v="201206"/>
    <n v="51087201206"/>
    <x v="4"/>
    <n v="2022"/>
    <x v="2"/>
    <x v="3"/>
    <n v="0"/>
    <n v="37"/>
  </r>
  <r>
    <n v="51"/>
    <n v="87"/>
    <n v="201403"/>
    <n v="51087201403"/>
    <x v="4"/>
    <n v="2022"/>
    <x v="2"/>
    <x v="3"/>
    <n v="0"/>
    <n v="72"/>
  </r>
  <r>
    <n v="51"/>
    <n v="87"/>
    <n v="201404"/>
    <n v="51087201404"/>
    <x v="4"/>
    <n v="2022"/>
    <x v="2"/>
    <x v="3"/>
    <n v="41"/>
    <n v="62"/>
  </r>
  <r>
    <n v="51"/>
    <n v="87"/>
    <n v="201405"/>
    <n v="51087201405"/>
    <x v="4"/>
    <n v="2022"/>
    <x v="2"/>
    <x v="3"/>
    <n v="0"/>
    <n v="9"/>
  </r>
  <r>
    <n v="51"/>
    <n v="87"/>
    <n v="201406"/>
    <n v="51087201406"/>
    <x v="4"/>
    <n v="2022"/>
    <x v="2"/>
    <x v="3"/>
    <n v="37"/>
    <n v="230"/>
  </r>
  <r>
    <n v="51"/>
    <n v="87"/>
    <n v="201502"/>
    <n v="51087201502"/>
    <x v="4"/>
    <n v="2022"/>
    <x v="2"/>
    <x v="3"/>
    <n v="8"/>
    <n v="246"/>
  </r>
  <r>
    <n v="51"/>
    <n v="87"/>
    <n v="201503"/>
    <n v="51087201503"/>
    <x v="4"/>
    <n v="2022"/>
    <x v="2"/>
    <x v="3"/>
    <n v="0"/>
    <n v="63"/>
  </r>
  <r>
    <n v="51"/>
    <n v="87"/>
    <n v="201504"/>
    <n v="51087201504"/>
    <x v="4"/>
    <n v="2022"/>
    <x v="2"/>
    <x v="3"/>
    <n v="15"/>
    <n v="102"/>
  </r>
  <r>
    <n v="51"/>
    <n v="87"/>
    <n v="201601"/>
    <n v="51087201601"/>
    <x v="4"/>
    <n v="2022"/>
    <x v="2"/>
    <x v="3"/>
    <n v="36"/>
    <n v="111"/>
  </r>
  <r>
    <n v="51"/>
    <n v="87"/>
    <n v="201602"/>
    <n v="51087201602"/>
    <x v="4"/>
    <n v="2022"/>
    <x v="2"/>
    <x v="3"/>
    <n v="17"/>
    <n v="164"/>
  </r>
  <r>
    <n v="51"/>
    <n v="87"/>
    <n v="201701"/>
    <n v="51087201701"/>
    <x v="4"/>
    <n v="2022"/>
    <x v="2"/>
    <x v="3"/>
    <n v="0"/>
    <n v="165"/>
  </r>
  <r>
    <n v="51"/>
    <n v="87"/>
    <n v="980100"/>
    <n v="51087980100"/>
    <x v="4"/>
    <n v="2022"/>
    <x v="2"/>
    <x v="3"/>
    <n v="0"/>
    <n v="0"/>
  </r>
  <r>
    <n v="51"/>
    <n v="127"/>
    <n v="700100"/>
    <n v="51127700100"/>
    <x v="5"/>
    <n v="2022"/>
    <x v="2"/>
    <x v="3"/>
    <n v="29"/>
    <n v="222"/>
  </r>
  <r>
    <n v="51"/>
    <n v="127"/>
    <n v="700200"/>
    <n v="51127700200"/>
    <x v="5"/>
    <n v="2022"/>
    <x v="2"/>
    <x v="3"/>
    <n v="0"/>
    <n v="146"/>
  </r>
  <r>
    <n v="51"/>
    <n v="127"/>
    <n v="700301"/>
    <n v="51127700301"/>
    <x v="5"/>
    <n v="2022"/>
    <x v="2"/>
    <x v="3"/>
    <n v="0"/>
    <n v="88"/>
  </r>
  <r>
    <n v="51"/>
    <n v="127"/>
    <n v="700302"/>
    <n v="51127700302"/>
    <x v="5"/>
    <n v="2022"/>
    <x v="2"/>
    <x v="3"/>
    <n v="30"/>
    <n v="135"/>
  </r>
  <r>
    <n v="51"/>
    <n v="145"/>
    <n v="500101"/>
    <n v="51145500101"/>
    <x v="6"/>
    <n v="2022"/>
    <x v="2"/>
    <x v="3"/>
    <n v="0"/>
    <n v="0"/>
  </r>
  <r>
    <n v="51"/>
    <n v="145"/>
    <n v="500102"/>
    <n v="51145500102"/>
    <x v="6"/>
    <n v="2022"/>
    <x v="2"/>
    <x v="3"/>
    <n v="0"/>
    <n v="53"/>
  </r>
  <r>
    <n v="51"/>
    <n v="145"/>
    <n v="500201"/>
    <n v="51145500201"/>
    <x v="6"/>
    <n v="2022"/>
    <x v="2"/>
    <x v="3"/>
    <n v="44"/>
    <n v="106"/>
  </r>
  <r>
    <n v="51"/>
    <n v="145"/>
    <n v="500202"/>
    <n v="51145500202"/>
    <x v="6"/>
    <n v="2022"/>
    <x v="2"/>
    <x v="3"/>
    <n v="52"/>
    <n v="71"/>
  </r>
  <r>
    <n v="51"/>
    <n v="145"/>
    <n v="500300"/>
    <n v="51145500300"/>
    <x v="6"/>
    <n v="2022"/>
    <x v="2"/>
    <x v="3"/>
    <n v="2"/>
    <n v="84"/>
  </r>
  <r>
    <n v="51"/>
    <n v="145"/>
    <n v="500400"/>
    <n v="51145500400"/>
    <x v="6"/>
    <n v="2022"/>
    <x v="2"/>
    <x v="3"/>
    <n v="86"/>
    <n v="212"/>
  </r>
  <r>
    <n v="51"/>
    <n v="570"/>
    <n v="830100"/>
    <n v="51570830100"/>
    <x v="7"/>
    <n v="2022"/>
    <x v="2"/>
    <x v="3"/>
    <n v="37"/>
    <n v="37"/>
  </r>
  <r>
    <n v="51"/>
    <n v="570"/>
    <n v="830200"/>
    <n v="51570830200"/>
    <x v="7"/>
    <n v="2022"/>
    <x v="2"/>
    <x v="3"/>
    <n v="50"/>
    <n v="436"/>
  </r>
  <r>
    <n v="51"/>
    <n v="570"/>
    <n v="830300"/>
    <n v="51570830300"/>
    <x v="7"/>
    <n v="2022"/>
    <x v="2"/>
    <x v="3"/>
    <n v="38"/>
    <n v="62"/>
  </r>
  <r>
    <n v="51"/>
    <n v="570"/>
    <n v="830400"/>
    <n v="51570830400"/>
    <x v="7"/>
    <n v="2022"/>
    <x v="2"/>
    <x v="3"/>
    <n v="27"/>
    <n v="102"/>
  </r>
  <r>
    <n v="51"/>
    <n v="570"/>
    <n v="830500"/>
    <n v="51570830500"/>
    <x v="7"/>
    <n v="2022"/>
    <x v="2"/>
    <x v="3"/>
    <n v="0"/>
    <n v="127"/>
  </r>
  <r>
    <n v="51"/>
    <n v="670"/>
    <n v="820100"/>
    <n v="51670820100"/>
    <x v="8"/>
    <n v="2022"/>
    <x v="2"/>
    <x v="3"/>
    <n v="23"/>
    <n v="80"/>
  </r>
  <r>
    <n v="51"/>
    <n v="670"/>
    <n v="820300"/>
    <n v="51670820300"/>
    <x v="8"/>
    <n v="2022"/>
    <x v="2"/>
    <x v="3"/>
    <n v="0"/>
    <n v="49"/>
  </r>
  <r>
    <n v="51"/>
    <n v="670"/>
    <n v="820400"/>
    <n v="51670820400"/>
    <x v="8"/>
    <n v="2022"/>
    <x v="2"/>
    <x v="3"/>
    <n v="84"/>
    <n v="298"/>
  </r>
  <r>
    <n v="51"/>
    <n v="670"/>
    <n v="820500"/>
    <n v="51670820500"/>
    <x v="8"/>
    <n v="2022"/>
    <x v="2"/>
    <x v="3"/>
    <n v="22"/>
    <n v="214"/>
  </r>
  <r>
    <n v="51"/>
    <n v="670"/>
    <n v="820600"/>
    <n v="51670820600"/>
    <x v="8"/>
    <n v="2022"/>
    <x v="2"/>
    <x v="3"/>
    <n v="0"/>
    <n v="288"/>
  </r>
  <r>
    <n v="51"/>
    <n v="670"/>
    <n v="820700"/>
    <n v="51670820700"/>
    <x v="8"/>
    <n v="2022"/>
    <x v="2"/>
    <x v="3"/>
    <n v="0"/>
    <n v="216"/>
  </r>
  <r>
    <n v="51"/>
    <n v="670"/>
    <n v="980100"/>
    <n v="51670980100"/>
    <x v="8"/>
    <n v="2022"/>
    <x v="2"/>
    <x v="3"/>
    <n v="0"/>
    <n v="0"/>
  </r>
  <r>
    <n v="51"/>
    <n v="730"/>
    <n v="810100"/>
    <n v="51730810100"/>
    <x v="9"/>
    <n v="2022"/>
    <x v="2"/>
    <x v="3"/>
    <n v="0"/>
    <n v="0"/>
  </r>
  <r>
    <n v="51"/>
    <n v="730"/>
    <n v="810300"/>
    <n v="51730810300"/>
    <x v="9"/>
    <n v="2022"/>
    <x v="2"/>
    <x v="3"/>
    <n v="0"/>
    <n v="0"/>
  </r>
  <r>
    <n v="51"/>
    <n v="730"/>
    <n v="810400"/>
    <n v="51730810400"/>
    <x v="9"/>
    <n v="2022"/>
    <x v="2"/>
    <x v="3"/>
    <n v="0"/>
    <n v="47"/>
  </r>
  <r>
    <n v="51"/>
    <n v="730"/>
    <n v="810500"/>
    <n v="51730810500"/>
    <x v="9"/>
    <n v="2022"/>
    <x v="2"/>
    <x v="3"/>
    <n v="9"/>
    <n v="222"/>
  </r>
  <r>
    <n v="51"/>
    <n v="730"/>
    <n v="810600"/>
    <n v="51730810600"/>
    <x v="9"/>
    <n v="2022"/>
    <x v="2"/>
    <x v="3"/>
    <n v="0"/>
    <n v="20"/>
  </r>
  <r>
    <n v="51"/>
    <n v="730"/>
    <n v="810700"/>
    <n v="51730810700"/>
    <x v="9"/>
    <n v="2022"/>
    <x v="2"/>
    <x v="3"/>
    <n v="0"/>
    <n v="7"/>
  </r>
  <r>
    <n v="51"/>
    <n v="730"/>
    <n v="810900"/>
    <n v="51730810900"/>
    <x v="9"/>
    <n v="2022"/>
    <x v="2"/>
    <x v="3"/>
    <n v="23"/>
    <n v="147"/>
  </r>
  <r>
    <n v="51"/>
    <n v="730"/>
    <n v="811000"/>
    <n v="51730811000"/>
    <x v="9"/>
    <n v="2022"/>
    <x v="2"/>
    <x v="3"/>
    <n v="52"/>
    <n v="116"/>
  </r>
  <r>
    <n v="51"/>
    <n v="730"/>
    <n v="811100"/>
    <n v="51730811100"/>
    <x v="9"/>
    <n v="2022"/>
    <x v="2"/>
    <x v="3"/>
    <n v="51"/>
    <n v="77"/>
  </r>
  <r>
    <n v="51"/>
    <n v="730"/>
    <n v="811200"/>
    <n v="51730811200"/>
    <x v="9"/>
    <n v="2022"/>
    <x v="2"/>
    <x v="3"/>
    <n v="106"/>
    <n v="192"/>
  </r>
  <r>
    <n v="51"/>
    <n v="730"/>
    <n v="811300"/>
    <n v="51730811300"/>
    <x v="9"/>
    <n v="2022"/>
    <x v="2"/>
    <x v="3"/>
    <n v="15"/>
    <n v="50"/>
  </r>
  <r>
    <n v="51"/>
    <n v="760"/>
    <n v="10201"/>
    <n v="51760010201"/>
    <x v="10"/>
    <n v="2022"/>
    <x v="2"/>
    <x v="3"/>
    <n v="12"/>
    <n v="12"/>
  </r>
  <r>
    <n v="51"/>
    <n v="760"/>
    <n v="10202"/>
    <n v="51760010202"/>
    <x v="10"/>
    <n v="2022"/>
    <x v="2"/>
    <x v="3"/>
    <n v="11"/>
    <n v="11"/>
  </r>
  <r>
    <n v="51"/>
    <n v="760"/>
    <n v="10300"/>
    <n v="51760010300"/>
    <x v="10"/>
    <n v="2022"/>
    <x v="2"/>
    <x v="3"/>
    <n v="0"/>
    <n v="9"/>
  </r>
  <r>
    <n v="51"/>
    <n v="760"/>
    <n v="10401"/>
    <n v="51760010401"/>
    <x v="10"/>
    <n v="2022"/>
    <x v="2"/>
    <x v="3"/>
    <n v="37"/>
    <n v="59"/>
  </r>
  <r>
    <n v="51"/>
    <n v="760"/>
    <n v="10402"/>
    <n v="51760010402"/>
    <x v="10"/>
    <n v="2022"/>
    <x v="2"/>
    <x v="3"/>
    <n v="38"/>
    <n v="151"/>
  </r>
  <r>
    <n v="51"/>
    <n v="760"/>
    <n v="10500"/>
    <n v="51760010500"/>
    <x v="10"/>
    <n v="2022"/>
    <x v="2"/>
    <x v="3"/>
    <n v="11"/>
    <n v="16"/>
  </r>
  <r>
    <n v="51"/>
    <n v="760"/>
    <n v="10600"/>
    <n v="51760010600"/>
    <x v="10"/>
    <n v="2022"/>
    <x v="2"/>
    <x v="3"/>
    <n v="30"/>
    <n v="49"/>
  </r>
  <r>
    <n v="51"/>
    <n v="760"/>
    <n v="10700"/>
    <n v="51760010700"/>
    <x v="10"/>
    <n v="2022"/>
    <x v="2"/>
    <x v="3"/>
    <n v="0"/>
    <n v="29"/>
  </r>
  <r>
    <n v="51"/>
    <n v="760"/>
    <n v="10800"/>
    <n v="51760010800"/>
    <x v="10"/>
    <n v="2022"/>
    <x v="2"/>
    <x v="3"/>
    <n v="40"/>
    <n v="104"/>
  </r>
  <r>
    <n v="51"/>
    <n v="760"/>
    <n v="10900"/>
    <n v="51760010900"/>
    <x v="10"/>
    <n v="2022"/>
    <x v="2"/>
    <x v="3"/>
    <n v="5"/>
    <n v="21"/>
  </r>
  <r>
    <n v="51"/>
    <n v="760"/>
    <n v="11000"/>
    <n v="51760011000"/>
    <x v="10"/>
    <n v="2022"/>
    <x v="2"/>
    <x v="3"/>
    <n v="22"/>
    <n v="41"/>
  </r>
  <r>
    <n v="51"/>
    <n v="760"/>
    <n v="11100"/>
    <n v="51760011100"/>
    <x v="10"/>
    <n v="2022"/>
    <x v="2"/>
    <x v="3"/>
    <n v="0"/>
    <n v="44"/>
  </r>
  <r>
    <n v="51"/>
    <n v="760"/>
    <n v="20100"/>
    <n v="51760020100"/>
    <x v="10"/>
    <n v="2022"/>
    <x v="2"/>
    <x v="3"/>
    <n v="0"/>
    <n v="0"/>
  </r>
  <r>
    <n v="51"/>
    <n v="760"/>
    <n v="20200"/>
    <n v="51760020200"/>
    <x v="10"/>
    <n v="2022"/>
    <x v="2"/>
    <x v="3"/>
    <n v="0"/>
    <n v="10"/>
  </r>
  <r>
    <n v="51"/>
    <n v="760"/>
    <n v="20300"/>
    <n v="51760020300"/>
    <x v="10"/>
    <n v="2022"/>
    <x v="2"/>
    <x v="3"/>
    <n v="79"/>
    <n v="108"/>
  </r>
  <r>
    <n v="51"/>
    <n v="760"/>
    <n v="20400"/>
    <n v="51760020400"/>
    <x v="10"/>
    <n v="2022"/>
    <x v="2"/>
    <x v="3"/>
    <n v="0"/>
    <n v="45"/>
  </r>
  <r>
    <n v="51"/>
    <n v="760"/>
    <n v="20501"/>
    <n v="51760020501"/>
    <x v="10"/>
    <n v="2022"/>
    <x v="2"/>
    <x v="3"/>
    <n v="74"/>
    <n v="86"/>
  </r>
  <r>
    <n v="51"/>
    <n v="760"/>
    <n v="20502"/>
    <n v="51760020502"/>
    <x v="10"/>
    <n v="2022"/>
    <x v="2"/>
    <x v="3"/>
    <n v="120"/>
    <n v="121"/>
  </r>
  <r>
    <n v="51"/>
    <n v="760"/>
    <n v="20600"/>
    <n v="51760020600"/>
    <x v="10"/>
    <n v="2022"/>
    <x v="2"/>
    <x v="3"/>
    <n v="15"/>
    <n v="23"/>
  </r>
  <r>
    <n v="51"/>
    <n v="760"/>
    <n v="20700"/>
    <n v="51760020700"/>
    <x v="10"/>
    <n v="2022"/>
    <x v="2"/>
    <x v="3"/>
    <n v="12"/>
    <n v="20"/>
  </r>
  <r>
    <n v="51"/>
    <n v="760"/>
    <n v="20800"/>
    <n v="51760020800"/>
    <x v="10"/>
    <n v="2022"/>
    <x v="2"/>
    <x v="3"/>
    <n v="31"/>
    <n v="56"/>
  </r>
  <r>
    <n v="51"/>
    <n v="760"/>
    <n v="20900"/>
    <n v="51760020900"/>
    <x v="10"/>
    <n v="2022"/>
    <x v="2"/>
    <x v="3"/>
    <n v="73"/>
    <n v="202"/>
  </r>
  <r>
    <n v="51"/>
    <n v="760"/>
    <n v="21000"/>
    <n v="51760021000"/>
    <x v="10"/>
    <n v="2022"/>
    <x v="2"/>
    <x v="3"/>
    <n v="4"/>
    <n v="28"/>
  </r>
  <r>
    <n v="51"/>
    <n v="760"/>
    <n v="21100"/>
    <n v="51760021100"/>
    <x v="10"/>
    <n v="2022"/>
    <x v="2"/>
    <x v="3"/>
    <n v="5"/>
    <n v="9"/>
  </r>
  <r>
    <n v="51"/>
    <n v="760"/>
    <n v="21200"/>
    <n v="51760021200"/>
    <x v="10"/>
    <n v="2022"/>
    <x v="2"/>
    <x v="3"/>
    <n v="0"/>
    <n v="0"/>
  </r>
  <r>
    <n v="51"/>
    <n v="760"/>
    <n v="30100"/>
    <n v="51760030100"/>
    <x v="10"/>
    <n v="2022"/>
    <x v="2"/>
    <x v="3"/>
    <n v="0"/>
    <n v="0"/>
  </r>
  <r>
    <n v="51"/>
    <n v="760"/>
    <n v="30200"/>
    <n v="51760030200"/>
    <x v="10"/>
    <n v="2022"/>
    <x v="2"/>
    <x v="3"/>
    <n v="55"/>
    <n v="94"/>
  </r>
  <r>
    <n v="51"/>
    <n v="760"/>
    <n v="30501"/>
    <n v="51760030501"/>
    <x v="10"/>
    <n v="2022"/>
    <x v="2"/>
    <x v="3"/>
    <n v="73"/>
    <n v="151"/>
  </r>
  <r>
    <n v="51"/>
    <n v="760"/>
    <n v="30502"/>
    <n v="51760030502"/>
    <x v="10"/>
    <n v="2022"/>
    <x v="2"/>
    <x v="3"/>
    <n v="61"/>
    <n v="61"/>
  </r>
  <r>
    <n v="51"/>
    <n v="760"/>
    <n v="40201"/>
    <n v="51760040201"/>
    <x v="10"/>
    <n v="2022"/>
    <x v="2"/>
    <x v="3"/>
    <n v="0"/>
    <n v="33"/>
  </r>
  <r>
    <n v="51"/>
    <n v="760"/>
    <n v="40202"/>
    <n v="51760040202"/>
    <x v="10"/>
    <n v="2022"/>
    <x v="2"/>
    <x v="3"/>
    <n v="42"/>
    <n v="71"/>
  </r>
  <r>
    <n v="51"/>
    <n v="760"/>
    <n v="40300"/>
    <n v="51760040300"/>
    <x v="10"/>
    <n v="2022"/>
    <x v="2"/>
    <x v="3"/>
    <n v="0"/>
    <n v="0"/>
  </r>
  <r>
    <n v="51"/>
    <n v="760"/>
    <n v="40400"/>
    <n v="51760040400"/>
    <x v="10"/>
    <n v="2022"/>
    <x v="2"/>
    <x v="3"/>
    <n v="70"/>
    <n v="70"/>
  </r>
  <r>
    <n v="51"/>
    <n v="760"/>
    <n v="40500"/>
    <n v="51760040500"/>
    <x v="10"/>
    <n v="2022"/>
    <x v="2"/>
    <x v="3"/>
    <n v="88"/>
    <n v="111"/>
  </r>
  <r>
    <n v="51"/>
    <n v="760"/>
    <n v="40600"/>
    <n v="51760040600"/>
    <x v="10"/>
    <n v="2022"/>
    <x v="2"/>
    <x v="3"/>
    <n v="7"/>
    <n v="35"/>
  </r>
  <r>
    <n v="51"/>
    <n v="760"/>
    <n v="40700"/>
    <n v="51760040700"/>
    <x v="10"/>
    <n v="2022"/>
    <x v="2"/>
    <x v="3"/>
    <n v="80"/>
    <n v="135"/>
  </r>
  <r>
    <n v="51"/>
    <n v="760"/>
    <n v="40800"/>
    <n v="51760040800"/>
    <x v="10"/>
    <n v="2022"/>
    <x v="2"/>
    <x v="3"/>
    <n v="35"/>
    <n v="48"/>
  </r>
  <r>
    <n v="51"/>
    <n v="760"/>
    <n v="40900"/>
    <n v="51760040900"/>
    <x v="10"/>
    <n v="2022"/>
    <x v="2"/>
    <x v="3"/>
    <n v="13"/>
    <n v="27"/>
  </r>
  <r>
    <n v="51"/>
    <n v="760"/>
    <n v="41000"/>
    <n v="51760041000"/>
    <x v="10"/>
    <n v="2022"/>
    <x v="2"/>
    <x v="3"/>
    <n v="64"/>
    <n v="100"/>
  </r>
  <r>
    <n v="51"/>
    <n v="760"/>
    <n v="41100"/>
    <n v="51760041100"/>
    <x v="10"/>
    <n v="2022"/>
    <x v="2"/>
    <x v="3"/>
    <n v="60"/>
    <n v="122"/>
  </r>
  <r>
    <n v="51"/>
    <n v="760"/>
    <n v="41200"/>
    <n v="51760041200"/>
    <x v="10"/>
    <n v="2022"/>
    <x v="2"/>
    <x v="3"/>
    <n v="21"/>
    <n v="58"/>
  </r>
  <r>
    <n v="51"/>
    <n v="760"/>
    <n v="41300"/>
    <n v="51760041300"/>
    <x v="10"/>
    <n v="2022"/>
    <x v="2"/>
    <x v="3"/>
    <n v="0"/>
    <n v="16"/>
  </r>
  <r>
    <n v="51"/>
    <n v="760"/>
    <n v="41400"/>
    <n v="51760041400"/>
    <x v="10"/>
    <n v="2022"/>
    <x v="2"/>
    <x v="3"/>
    <n v="33"/>
    <n v="67"/>
  </r>
  <r>
    <n v="51"/>
    <n v="760"/>
    <n v="41600"/>
    <n v="51760041600"/>
    <x v="10"/>
    <n v="2022"/>
    <x v="2"/>
    <x v="3"/>
    <n v="11"/>
    <n v="11"/>
  </r>
  <r>
    <n v="51"/>
    <n v="760"/>
    <n v="50100"/>
    <n v="51760050100"/>
    <x v="10"/>
    <n v="2022"/>
    <x v="2"/>
    <x v="3"/>
    <n v="28"/>
    <n v="80"/>
  </r>
  <r>
    <n v="51"/>
    <n v="760"/>
    <n v="50200"/>
    <n v="51760050200"/>
    <x v="10"/>
    <n v="2022"/>
    <x v="2"/>
    <x v="3"/>
    <n v="51"/>
    <n v="51"/>
  </r>
  <r>
    <n v="51"/>
    <n v="760"/>
    <n v="50300"/>
    <n v="51760050300"/>
    <x v="10"/>
    <n v="2022"/>
    <x v="2"/>
    <x v="3"/>
    <n v="22"/>
    <n v="22"/>
  </r>
  <r>
    <n v="51"/>
    <n v="760"/>
    <n v="50400"/>
    <n v="51760050400"/>
    <x v="10"/>
    <n v="2022"/>
    <x v="2"/>
    <x v="3"/>
    <n v="15"/>
    <n v="24"/>
  </r>
  <r>
    <n v="51"/>
    <n v="760"/>
    <n v="50500"/>
    <n v="51760050500"/>
    <x v="10"/>
    <n v="2022"/>
    <x v="2"/>
    <x v="3"/>
    <n v="0"/>
    <n v="10"/>
  </r>
  <r>
    <n v="51"/>
    <n v="760"/>
    <n v="50600"/>
    <n v="51760050600"/>
    <x v="10"/>
    <n v="2022"/>
    <x v="2"/>
    <x v="3"/>
    <n v="21"/>
    <n v="26"/>
  </r>
  <r>
    <n v="51"/>
    <n v="760"/>
    <n v="60200"/>
    <n v="51760060200"/>
    <x v="10"/>
    <n v="2022"/>
    <x v="2"/>
    <x v="3"/>
    <n v="0"/>
    <n v="13"/>
  </r>
  <r>
    <n v="51"/>
    <n v="760"/>
    <n v="60400"/>
    <n v="51760060400"/>
    <x v="10"/>
    <n v="2022"/>
    <x v="2"/>
    <x v="3"/>
    <n v="0"/>
    <n v="30"/>
  </r>
  <r>
    <n v="51"/>
    <n v="760"/>
    <n v="60501"/>
    <n v="51760060501"/>
    <x v="10"/>
    <n v="2022"/>
    <x v="2"/>
    <x v="3"/>
    <n v="0"/>
    <n v="0"/>
  </r>
  <r>
    <n v="51"/>
    <n v="760"/>
    <n v="60502"/>
    <n v="51760060502"/>
    <x v="10"/>
    <n v="2022"/>
    <x v="2"/>
    <x v="3"/>
    <n v="6"/>
    <n v="42"/>
  </r>
  <r>
    <n v="51"/>
    <n v="760"/>
    <n v="60600"/>
    <n v="51760060600"/>
    <x v="10"/>
    <n v="2022"/>
    <x v="2"/>
    <x v="3"/>
    <n v="33"/>
    <n v="33"/>
  </r>
  <r>
    <n v="51"/>
    <n v="760"/>
    <n v="60700"/>
    <n v="51760060700"/>
    <x v="10"/>
    <n v="2022"/>
    <x v="2"/>
    <x v="3"/>
    <n v="9"/>
    <n v="143"/>
  </r>
  <r>
    <n v="51"/>
    <n v="760"/>
    <n v="60800"/>
    <n v="51760060800"/>
    <x v="10"/>
    <n v="2022"/>
    <x v="2"/>
    <x v="3"/>
    <n v="112"/>
    <n v="706"/>
  </r>
  <r>
    <n v="51"/>
    <n v="760"/>
    <n v="60900"/>
    <n v="51760060900"/>
    <x v="10"/>
    <n v="2022"/>
    <x v="2"/>
    <x v="3"/>
    <n v="50"/>
    <n v="422"/>
  </r>
  <r>
    <n v="51"/>
    <n v="760"/>
    <n v="61001"/>
    <n v="51760061001"/>
    <x v="10"/>
    <n v="2022"/>
    <x v="2"/>
    <x v="3"/>
    <n v="8"/>
    <n v="37"/>
  </r>
  <r>
    <n v="51"/>
    <n v="760"/>
    <n v="61002"/>
    <n v="51760061002"/>
    <x v="10"/>
    <n v="2022"/>
    <x v="2"/>
    <x v="3"/>
    <n v="84"/>
    <n v="109"/>
  </r>
  <r>
    <n v="51"/>
    <n v="760"/>
    <n v="70100"/>
    <n v="51760070100"/>
    <x v="10"/>
    <n v="2022"/>
    <x v="2"/>
    <x v="3"/>
    <n v="23"/>
    <n v="55"/>
  </r>
  <r>
    <n v="51"/>
    <n v="760"/>
    <n v="70300"/>
    <n v="51760070300"/>
    <x v="10"/>
    <n v="2022"/>
    <x v="2"/>
    <x v="3"/>
    <n v="34"/>
    <n v="97"/>
  </r>
  <r>
    <n v="51"/>
    <n v="760"/>
    <n v="70400"/>
    <n v="51760070400"/>
    <x v="10"/>
    <n v="2022"/>
    <x v="2"/>
    <x v="3"/>
    <n v="0"/>
    <n v="46"/>
  </r>
  <r>
    <n v="51"/>
    <n v="760"/>
    <n v="70601"/>
    <n v="51760070601"/>
    <x v="10"/>
    <n v="2022"/>
    <x v="2"/>
    <x v="3"/>
    <n v="57"/>
    <n v="1714"/>
  </r>
  <r>
    <n v="51"/>
    <n v="760"/>
    <n v="70602"/>
    <n v="51760070602"/>
    <x v="10"/>
    <n v="2022"/>
    <x v="2"/>
    <x v="3"/>
    <n v="0"/>
    <n v="217"/>
  </r>
  <r>
    <n v="51"/>
    <n v="760"/>
    <n v="70700"/>
    <n v="51760070700"/>
    <x v="10"/>
    <n v="2022"/>
    <x v="2"/>
    <x v="3"/>
    <n v="49"/>
    <n v="664"/>
  </r>
  <r>
    <n v="51"/>
    <n v="760"/>
    <n v="70802"/>
    <n v="51760070802"/>
    <x v="10"/>
    <n v="2022"/>
    <x v="2"/>
    <x v="3"/>
    <n v="28"/>
    <n v="493"/>
  </r>
  <r>
    <n v="51"/>
    <n v="760"/>
    <n v="70803"/>
    <n v="51760070803"/>
    <x v="10"/>
    <n v="2022"/>
    <x v="2"/>
    <x v="3"/>
    <n v="0"/>
    <n v="456"/>
  </r>
  <r>
    <n v="51"/>
    <n v="760"/>
    <n v="70804"/>
    <n v="51760070804"/>
    <x v="10"/>
    <n v="2022"/>
    <x v="2"/>
    <x v="3"/>
    <n v="0"/>
    <n v="76"/>
  </r>
  <r>
    <n v="51"/>
    <n v="760"/>
    <n v="70901"/>
    <n v="51760070901"/>
    <x v="10"/>
    <n v="2022"/>
    <x v="2"/>
    <x v="3"/>
    <n v="0"/>
    <n v="633"/>
  </r>
  <r>
    <n v="51"/>
    <n v="760"/>
    <n v="70902"/>
    <n v="51760070902"/>
    <x v="10"/>
    <n v="2022"/>
    <x v="2"/>
    <x v="3"/>
    <n v="6"/>
    <n v="6"/>
  </r>
  <r>
    <n v="51"/>
    <n v="760"/>
    <n v="71002"/>
    <n v="51760071002"/>
    <x v="10"/>
    <n v="2022"/>
    <x v="2"/>
    <x v="3"/>
    <n v="98"/>
    <n v="250"/>
  </r>
  <r>
    <n v="51"/>
    <n v="760"/>
    <n v="71003"/>
    <n v="51760071003"/>
    <x v="10"/>
    <n v="2022"/>
    <x v="2"/>
    <x v="3"/>
    <n v="23"/>
    <n v="84"/>
  </r>
  <r>
    <n v="51"/>
    <n v="760"/>
    <n v="71004"/>
    <n v="51760071004"/>
    <x v="10"/>
    <n v="2022"/>
    <x v="2"/>
    <x v="3"/>
    <n v="0"/>
    <n v="38"/>
  </r>
  <r>
    <n v="51"/>
    <n v="760"/>
    <n v="71100"/>
    <n v="51760071100"/>
    <x v="10"/>
    <n v="2022"/>
    <x v="2"/>
    <x v="3"/>
    <n v="76"/>
    <n v="190"/>
  </r>
  <r>
    <n v="51"/>
    <n v="36"/>
    <n v="600100"/>
    <n v="51036600100"/>
    <x v="0"/>
    <n v="2022"/>
    <x v="3"/>
    <x v="3"/>
    <n v="10"/>
    <n v="73"/>
  </r>
  <r>
    <n v="51"/>
    <n v="36"/>
    <n v="600200"/>
    <n v="51036600200"/>
    <x v="0"/>
    <n v="2022"/>
    <x v="3"/>
    <x v="3"/>
    <n v="33"/>
    <n v="235"/>
  </r>
  <r>
    <n v="51"/>
    <n v="36"/>
    <n v="600300"/>
    <n v="51036600300"/>
    <x v="0"/>
    <n v="2022"/>
    <x v="3"/>
    <x v="3"/>
    <n v="7"/>
    <n v="15"/>
  </r>
  <r>
    <n v="51"/>
    <n v="41"/>
    <n v="100106"/>
    <n v="51041100106"/>
    <x v="1"/>
    <n v="2022"/>
    <x v="3"/>
    <x v="3"/>
    <n v="0"/>
    <n v="0"/>
  </r>
  <r>
    <n v="51"/>
    <n v="41"/>
    <n v="100107"/>
    <n v="51041100107"/>
    <x v="1"/>
    <n v="2022"/>
    <x v="3"/>
    <x v="3"/>
    <n v="0"/>
    <n v="5"/>
  </r>
  <r>
    <n v="51"/>
    <n v="41"/>
    <n v="100206"/>
    <n v="51041100206"/>
    <x v="1"/>
    <n v="2022"/>
    <x v="3"/>
    <x v="3"/>
    <n v="0"/>
    <n v="47"/>
  </r>
  <r>
    <n v="51"/>
    <n v="41"/>
    <n v="100208"/>
    <n v="51041100208"/>
    <x v="1"/>
    <n v="2022"/>
    <x v="3"/>
    <x v="3"/>
    <n v="0"/>
    <n v="0"/>
  </r>
  <r>
    <n v="51"/>
    <n v="41"/>
    <n v="100209"/>
    <n v="51041100209"/>
    <x v="1"/>
    <n v="2022"/>
    <x v="3"/>
    <x v="3"/>
    <n v="0"/>
    <n v="0"/>
  </r>
  <r>
    <n v="51"/>
    <n v="41"/>
    <n v="100210"/>
    <n v="51041100210"/>
    <x v="1"/>
    <n v="2022"/>
    <x v="3"/>
    <x v="3"/>
    <n v="0"/>
    <n v="0"/>
  </r>
  <r>
    <n v="51"/>
    <n v="41"/>
    <n v="100211"/>
    <n v="51041100211"/>
    <x v="1"/>
    <n v="2022"/>
    <x v="3"/>
    <x v="3"/>
    <n v="0"/>
    <n v="0"/>
  </r>
  <r>
    <n v="51"/>
    <n v="41"/>
    <n v="100212"/>
    <n v="51041100212"/>
    <x v="1"/>
    <n v="2022"/>
    <x v="3"/>
    <x v="3"/>
    <n v="0"/>
    <n v="0"/>
  </r>
  <r>
    <n v="51"/>
    <n v="41"/>
    <n v="100300"/>
    <n v="51041100300"/>
    <x v="1"/>
    <n v="2022"/>
    <x v="3"/>
    <x v="3"/>
    <n v="0"/>
    <n v="0"/>
  </r>
  <r>
    <n v="51"/>
    <n v="41"/>
    <n v="100403"/>
    <n v="51041100403"/>
    <x v="1"/>
    <n v="2022"/>
    <x v="3"/>
    <x v="3"/>
    <n v="0"/>
    <n v="0"/>
  </r>
  <r>
    <n v="51"/>
    <n v="41"/>
    <n v="100404"/>
    <n v="51041100404"/>
    <x v="1"/>
    <n v="2022"/>
    <x v="3"/>
    <x v="3"/>
    <n v="0"/>
    <n v="3"/>
  </r>
  <r>
    <n v="51"/>
    <n v="41"/>
    <n v="100405"/>
    <n v="51041100405"/>
    <x v="1"/>
    <n v="2022"/>
    <x v="3"/>
    <x v="3"/>
    <n v="0"/>
    <n v="23"/>
  </r>
  <r>
    <n v="51"/>
    <n v="41"/>
    <n v="100406"/>
    <n v="51041100406"/>
    <x v="1"/>
    <n v="2022"/>
    <x v="3"/>
    <x v="3"/>
    <n v="0"/>
    <n v="0"/>
  </r>
  <r>
    <n v="51"/>
    <n v="41"/>
    <n v="100407"/>
    <n v="51041100407"/>
    <x v="1"/>
    <n v="2022"/>
    <x v="3"/>
    <x v="3"/>
    <n v="0"/>
    <n v="0"/>
  </r>
  <r>
    <n v="51"/>
    <n v="41"/>
    <n v="100409"/>
    <n v="51041100409"/>
    <x v="1"/>
    <n v="2022"/>
    <x v="3"/>
    <x v="3"/>
    <n v="0"/>
    <n v="0"/>
  </r>
  <r>
    <n v="51"/>
    <n v="41"/>
    <n v="100410"/>
    <n v="51041100410"/>
    <x v="1"/>
    <n v="2022"/>
    <x v="3"/>
    <x v="3"/>
    <n v="0"/>
    <n v="0"/>
  </r>
  <r>
    <n v="51"/>
    <n v="41"/>
    <n v="100505"/>
    <n v="51041100505"/>
    <x v="1"/>
    <n v="2022"/>
    <x v="3"/>
    <x v="3"/>
    <n v="9"/>
    <n v="9"/>
  </r>
  <r>
    <n v="51"/>
    <n v="41"/>
    <n v="100506"/>
    <n v="51041100506"/>
    <x v="1"/>
    <n v="2022"/>
    <x v="3"/>
    <x v="3"/>
    <n v="0"/>
    <n v="45"/>
  </r>
  <r>
    <n v="51"/>
    <n v="41"/>
    <n v="100507"/>
    <n v="51041100507"/>
    <x v="1"/>
    <n v="2022"/>
    <x v="3"/>
    <x v="3"/>
    <n v="0"/>
    <n v="0"/>
  </r>
  <r>
    <n v="51"/>
    <n v="41"/>
    <n v="100508"/>
    <n v="51041100508"/>
    <x v="1"/>
    <n v="2022"/>
    <x v="3"/>
    <x v="3"/>
    <n v="16"/>
    <n v="43"/>
  </r>
  <r>
    <n v="51"/>
    <n v="41"/>
    <n v="100509"/>
    <n v="51041100509"/>
    <x v="1"/>
    <n v="2022"/>
    <x v="3"/>
    <x v="3"/>
    <n v="0"/>
    <n v="0"/>
  </r>
  <r>
    <n v="51"/>
    <n v="41"/>
    <n v="100510"/>
    <n v="51041100510"/>
    <x v="1"/>
    <n v="2022"/>
    <x v="3"/>
    <x v="3"/>
    <n v="0"/>
    <n v="0"/>
  </r>
  <r>
    <n v="51"/>
    <n v="41"/>
    <n v="100600"/>
    <n v="51041100600"/>
    <x v="1"/>
    <n v="2022"/>
    <x v="3"/>
    <x v="3"/>
    <n v="0"/>
    <n v="5"/>
  </r>
  <r>
    <n v="51"/>
    <n v="41"/>
    <n v="100701"/>
    <n v="51041100701"/>
    <x v="1"/>
    <n v="2022"/>
    <x v="3"/>
    <x v="3"/>
    <n v="0"/>
    <n v="1"/>
  </r>
  <r>
    <n v="51"/>
    <n v="41"/>
    <n v="100702"/>
    <n v="51041100702"/>
    <x v="1"/>
    <n v="2022"/>
    <x v="3"/>
    <x v="3"/>
    <n v="0"/>
    <n v="0"/>
  </r>
  <r>
    <n v="51"/>
    <n v="41"/>
    <n v="100704"/>
    <n v="51041100704"/>
    <x v="1"/>
    <n v="2022"/>
    <x v="3"/>
    <x v="3"/>
    <n v="0"/>
    <n v="0"/>
  </r>
  <r>
    <n v="51"/>
    <n v="41"/>
    <n v="100705"/>
    <n v="51041100705"/>
    <x v="1"/>
    <n v="2022"/>
    <x v="3"/>
    <x v="3"/>
    <n v="0"/>
    <n v="0"/>
  </r>
  <r>
    <n v="51"/>
    <n v="41"/>
    <n v="100804"/>
    <n v="51041100804"/>
    <x v="1"/>
    <n v="2022"/>
    <x v="3"/>
    <x v="3"/>
    <n v="0"/>
    <n v="12"/>
  </r>
  <r>
    <n v="51"/>
    <n v="41"/>
    <n v="100805"/>
    <n v="51041100805"/>
    <x v="1"/>
    <n v="2022"/>
    <x v="3"/>
    <x v="3"/>
    <n v="0"/>
    <n v="3"/>
  </r>
  <r>
    <n v="51"/>
    <n v="41"/>
    <n v="100806"/>
    <n v="51041100806"/>
    <x v="1"/>
    <n v="2022"/>
    <x v="3"/>
    <x v="3"/>
    <n v="0"/>
    <n v="0"/>
  </r>
  <r>
    <n v="51"/>
    <n v="41"/>
    <n v="100807"/>
    <n v="51041100807"/>
    <x v="1"/>
    <n v="2022"/>
    <x v="3"/>
    <x v="3"/>
    <n v="0"/>
    <n v="0"/>
  </r>
  <r>
    <n v="51"/>
    <n v="41"/>
    <n v="100812"/>
    <n v="51041100812"/>
    <x v="1"/>
    <n v="2022"/>
    <x v="3"/>
    <x v="3"/>
    <n v="0"/>
    <n v="0"/>
  </r>
  <r>
    <n v="51"/>
    <n v="41"/>
    <n v="100814"/>
    <n v="51041100814"/>
    <x v="1"/>
    <n v="2022"/>
    <x v="3"/>
    <x v="3"/>
    <n v="0"/>
    <n v="0"/>
  </r>
  <r>
    <n v="51"/>
    <n v="41"/>
    <n v="100815"/>
    <n v="51041100815"/>
    <x v="1"/>
    <n v="2022"/>
    <x v="3"/>
    <x v="3"/>
    <n v="0"/>
    <n v="0"/>
  </r>
  <r>
    <n v="51"/>
    <n v="41"/>
    <n v="100816"/>
    <n v="51041100816"/>
    <x v="1"/>
    <n v="2022"/>
    <x v="3"/>
    <x v="3"/>
    <n v="0"/>
    <n v="0"/>
  </r>
  <r>
    <n v="51"/>
    <n v="41"/>
    <n v="100817"/>
    <n v="51041100817"/>
    <x v="1"/>
    <n v="2022"/>
    <x v="3"/>
    <x v="3"/>
    <n v="0"/>
    <n v="33"/>
  </r>
  <r>
    <n v="51"/>
    <n v="41"/>
    <n v="100818"/>
    <n v="51041100818"/>
    <x v="1"/>
    <n v="2022"/>
    <x v="3"/>
    <x v="3"/>
    <n v="0"/>
    <n v="0"/>
  </r>
  <r>
    <n v="51"/>
    <n v="41"/>
    <n v="100819"/>
    <n v="51041100819"/>
    <x v="1"/>
    <n v="2022"/>
    <x v="3"/>
    <x v="3"/>
    <n v="0"/>
    <n v="0"/>
  </r>
  <r>
    <n v="51"/>
    <n v="41"/>
    <n v="100820"/>
    <n v="51041100820"/>
    <x v="1"/>
    <n v="2022"/>
    <x v="3"/>
    <x v="3"/>
    <n v="0"/>
    <n v="0"/>
  </r>
  <r>
    <n v="51"/>
    <n v="41"/>
    <n v="100821"/>
    <n v="51041100821"/>
    <x v="1"/>
    <n v="2022"/>
    <x v="3"/>
    <x v="3"/>
    <n v="0"/>
    <n v="3"/>
  </r>
  <r>
    <n v="51"/>
    <n v="41"/>
    <n v="100822"/>
    <n v="51041100822"/>
    <x v="1"/>
    <n v="2022"/>
    <x v="3"/>
    <x v="3"/>
    <n v="6"/>
    <n v="30"/>
  </r>
  <r>
    <n v="51"/>
    <n v="41"/>
    <n v="100823"/>
    <n v="51041100823"/>
    <x v="1"/>
    <n v="2022"/>
    <x v="3"/>
    <x v="3"/>
    <n v="0"/>
    <n v="0"/>
  </r>
  <r>
    <n v="51"/>
    <n v="41"/>
    <n v="100902"/>
    <n v="51041100902"/>
    <x v="1"/>
    <n v="2022"/>
    <x v="3"/>
    <x v="3"/>
    <n v="0"/>
    <n v="0"/>
  </r>
  <r>
    <n v="51"/>
    <n v="41"/>
    <n v="100907"/>
    <n v="51041100907"/>
    <x v="1"/>
    <n v="2022"/>
    <x v="3"/>
    <x v="3"/>
    <n v="0"/>
    <n v="0"/>
  </r>
  <r>
    <n v="51"/>
    <n v="41"/>
    <n v="100910"/>
    <n v="51041100910"/>
    <x v="1"/>
    <n v="2022"/>
    <x v="3"/>
    <x v="3"/>
    <n v="0"/>
    <n v="21"/>
  </r>
  <r>
    <n v="51"/>
    <n v="41"/>
    <n v="100912"/>
    <n v="51041100912"/>
    <x v="1"/>
    <n v="2022"/>
    <x v="3"/>
    <x v="3"/>
    <n v="0"/>
    <n v="0"/>
  </r>
  <r>
    <n v="51"/>
    <n v="41"/>
    <n v="100915"/>
    <n v="51041100915"/>
    <x v="1"/>
    <n v="2022"/>
    <x v="3"/>
    <x v="3"/>
    <n v="0"/>
    <n v="0"/>
  </r>
  <r>
    <n v="51"/>
    <n v="41"/>
    <n v="100919"/>
    <n v="51041100919"/>
    <x v="1"/>
    <n v="2022"/>
    <x v="3"/>
    <x v="3"/>
    <n v="0"/>
    <n v="0"/>
  </r>
  <r>
    <n v="51"/>
    <n v="41"/>
    <n v="100920"/>
    <n v="51041100920"/>
    <x v="1"/>
    <n v="2022"/>
    <x v="3"/>
    <x v="3"/>
    <n v="0"/>
    <n v="0"/>
  </r>
  <r>
    <n v="51"/>
    <n v="41"/>
    <n v="100921"/>
    <n v="51041100921"/>
    <x v="1"/>
    <n v="2022"/>
    <x v="3"/>
    <x v="3"/>
    <n v="0"/>
    <n v="0"/>
  </r>
  <r>
    <n v="51"/>
    <n v="41"/>
    <n v="100922"/>
    <n v="51041100922"/>
    <x v="1"/>
    <n v="2022"/>
    <x v="3"/>
    <x v="3"/>
    <n v="0"/>
    <n v="1"/>
  </r>
  <r>
    <n v="51"/>
    <n v="41"/>
    <n v="100923"/>
    <n v="51041100923"/>
    <x v="1"/>
    <n v="2022"/>
    <x v="3"/>
    <x v="3"/>
    <n v="0"/>
    <n v="0"/>
  </r>
  <r>
    <n v="51"/>
    <n v="41"/>
    <n v="100924"/>
    <n v="51041100924"/>
    <x v="1"/>
    <n v="2022"/>
    <x v="3"/>
    <x v="3"/>
    <n v="4"/>
    <n v="4"/>
  </r>
  <r>
    <n v="51"/>
    <n v="41"/>
    <n v="100926"/>
    <n v="51041100926"/>
    <x v="1"/>
    <n v="2022"/>
    <x v="3"/>
    <x v="3"/>
    <n v="0"/>
    <n v="0"/>
  </r>
  <r>
    <n v="51"/>
    <n v="41"/>
    <n v="100928"/>
    <n v="51041100928"/>
    <x v="1"/>
    <n v="2022"/>
    <x v="3"/>
    <x v="3"/>
    <n v="0"/>
    <n v="0"/>
  </r>
  <r>
    <n v="51"/>
    <n v="41"/>
    <n v="100929"/>
    <n v="51041100929"/>
    <x v="1"/>
    <n v="2022"/>
    <x v="3"/>
    <x v="3"/>
    <n v="0"/>
    <n v="0"/>
  </r>
  <r>
    <n v="51"/>
    <n v="41"/>
    <n v="100930"/>
    <n v="51041100930"/>
    <x v="1"/>
    <n v="2022"/>
    <x v="3"/>
    <x v="3"/>
    <n v="0"/>
    <n v="16"/>
  </r>
  <r>
    <n v="51"/>
    <n v="41"/>
    <n v="100931"/>
    <n v="51041100931"/>
    <x v="1"/>
    <n v="2022"/>
    <x v="3"/>
    <x v="3"/>
    <n v="14"/>
    <n v="14"/>
  </r>
  <r>
    <n v="51"/>
    <n v="41"/>
    <n v="100932"/>
    <n v="51041100932"/>
    <x v="1"/>
    <n v="2022"/>
    <x v="3"/>
    <x v="3"/>
    <n v="0"/>
    <n v="2"/>
  </r>
  <r>
    <n v="51"/>
    <n v="41"/>
    <n v="100933"/>
    <n v="51041100933"/>
    <x v="1"/>
    <n v="2022"/>
    <x v="3"/>
    <x v="3"/>
    <n v="11"/>
    <n v="11"/>
  </r>
  <r>
    <n v="51"/>
    <n v="41"/>
    <n v="100934"/>
    <n v="51041100934"/>
    <x v="1"/>
    <n v="2022"/>
    <x v="3"/>
    <x v="3"/>
    <n v="0"/>
    <n v="0"/>
  </r>
  <r>
    <n v="51"/>
    <n v="41"/>
    <n v="100935"/>
    <n v="51041100935"/>
    <x v="1"/>
    <n v="2022"/>
    <x v="3"/>
    <x v="3"/>
    <n v="0"/>
    <n v="0"/>
  </r>
  <r>
    <n v="51"/>
    <n v="41"/>
    <n v="100936"/>
    <n v="51041100936"/>
    <x v="1"/>
    <n v="2022"/>
    <x v="3"/>
    <x v="3"/>
    <n v="0"/>
    <n v="4"/>
  </r>
  <r>
    <n v="51"/>
    <n v="41"/>
    <n v="100937"/>
    <n v="51041100937"/>
    <x v="1"/>
    <n v="2022"/>
    <x v="3"/>
    <x v="3"/>
    <n v="0"/>
    <n v="0"/>
  </r>
  <r>
    <n v="51"/>
    <n v="41"/>
    <n v="100938"/>
    <n v="51041100938"/>
    <x v="1"/>
    <n v="2022"/>
    <x v="3"/>
    <x v="3"/>
    <n v="0"/>
    <n v="49"/>
  </r>
  <r>
    <n v="51"/>
    <n v="41"/>
    <n v="101003"/>
    <n v="51041101003"/>
    <x v="1"/>
    <n v="2022"/>
    <x v="3"/>
    <x v="3"/>
    <n v="0"/>
    <n v="0"/>
  </r>
  <r>
    <n v="51"/>
    <n v="41"/>
    <n v="101004"/>
    <n v="51041101004"/>
    <x v="1"/>
    <n v="2022"/>
    <x v="3"/>
    <x v="3"/>
    <n v="0"/>
    <n v="14"/>
  </r>
  <r>
    <n v="51"/>
    <n v="41"/>
    <n v="101007"/>
    <n v="51041101007"/>
    <x v="1"/>
    <n v="2022"/>
    <x v="3"/>
    <x v="3"/>
    <n v="0"/>
    <n v="0"/>
  </r>
  <r>
    <n v="51"/>
    <n v="41"/>
    <n v="101008"/>
    <n v="51041101008"/>
    <x v="1"/>
    <n v="2022"/>
    <x v="3"/>
    <x v="3"/>
    <n v="0"/>
    <n v="0"/>
  </r>
  <r>
    <n v="51"/>
    <n v="41"/>
    <n v="101009"/>
    <n v="51041101009"/>
    <x v="1"/>
    <n v="2022"/>
    <x v="3"/>
    <x v="3"/>
    <n v="0"/>
    <n v="0"/>
  </r>
  <r>
    <n v="51"/>
    <n v="41"/>
    <n v="101011"/>
    <n v="51041101011"/>
    <x v="1"/>
    <n v="2022"/>
    <x v="3"/>
    <x v="3"/>
    <n v="0"/>
    <n v="0"/>
  </r>
  <r>
    <n v="51"/>
    <n v="41"/>
    <n v="101012"/>
    <n v="51041101012"/>
    <x v="1"/>
    <n v="2022"/>
    <x v="3"/>
    <x v="3"/>
    <n v="0"/>
    <n v="0"/>
  </r>
  <r>
    <n v="51"/>
    <n v="41"/>
    <n v="101013"/>
    <n v="51041101013"/>
    <x v="1"/>
    <n v="2022"/>
    <x v="3"/>
    <x v="3"/>
    <n v="0"/>
    <n v="11"/>
  </r>
  <r>
    <n v="51"/>
    <n v="41"/>
    <n v="101014"/>
    <n v="51041101014"/>
    <x v="1"/>
    <n v="2022"/>
    <x v="3"/>
    <x v="3"/>
    <n v="0"/>
    <n v="18"/>
  </r>
  <r>
    <n v="51"/>
    <n v="41"/>
    <n v="101015"/>
    <n v="51041101015"/>
    <x v="1"/>
    <n v="2022"/>
    <x v="3"/>
    <x v="3"/>
    <n v="0"/>
    <n v="2"/>
  </r>
  <r>
    <n v="51"/>
    <n v="75"/>
    <n v="400101"/>
    <n v="51075400101"/>
    <x v="2"/>
    <n v="2022"/>
    <x v="3"/>
    <x v="3"/>
    <n v="0"/>
    <n v="0"/>
  </r>
  <r>
    <n v="51"/>
    <n v="75"/>
    <n v="400102"/>
    <n v="51075400102"/>
    <x v="2"/>
    <n v="2022"/>
    <x v="3"/>
    <x v="3"/>
    <n v="0"/>
    <n v="0"/>
  </r>
  <r>
    <n v="51"/>
    <n v="75"/>
    <n v="400200"/>
    <n v="51075400200"/>
    <x v="2"/>
    <n v="2022"/>
    <x v="3"/>
    <x v="3"/>
    <n v="0"/>
    <n v="0"/>
  </r>
  <r>
    <n v="51"/>
    <n v="75"/>
    <n v="400300"/>
    <n v="51075400300"/>
    <x v="2"/>
    <n v="2022"/>
    <x v="3"/>
    <x v="3"/>
    <n v="5"/>
    <n v="9"/>
  </r>
  <r>
    <n v="51"/>
    <n v="75"/>
    <n v="400400"/>
    <n v="51075400400"/>
    <x v="2"/>
    <n v="2022"/>
    <x v="3"/>
    <x v="3"/>
    <n v="0"/>
    <n v="0"/>
  </r>
  <r>
    <n v="51"/>
    <n v="75"/>
    <n v="400500"/>
    <n v="51075400500"/>
    <x v="2"/>
    <n v="2022"/>
    <x v="3"/>
    <x v="3"/>
    <n v="0"/>
    <n v="0"/>
  </r>
  <r>
    <n v="51"/>
    <n v="85"/>
    <n v="320100"/>
    <n v="51085320100"/>
    <x v="3"/>
    <n v="2022"/>
    <x v="3"/>
    <x v="3"/>
    <n v="0"/>
    <n v="0"/>
  </r>
  <r>
    <n v="51"/>
    <n v="85"/>
    <n v="320200"/>
    <n v="51085320200"/>
    <x v="3"/>
    <n v="2022"/>
    <x v="3"/>
    <x v="3"/>
    <n v="10"/>
    <n v="10"/>
  </r>
  <r>
    <n v="51"/>
    <n v="85"/>
    <n v="320300"/>
    <n v="51085320300"/>
    <x v="3"/>
    <n v="2022"/>
    <x v="3"/>
    <x v="3"/>
    <n v="0"/>
    <n v="0"/>
  </r>
  <r>
    <n v="51"/>
    <n v="85"/>
    <n v="320400"/>
    <n v="51085320400"/>
    <x v="3"/>
    <n v="2022"/>
    <x v="3"/>
    <x v="3"/>
    <n v="0"/>
    <n v="11"/>
  </r>
  <r>
    <n v="51"/>
    <n v="85"/>
    <n v="320500"/>
    <n v="51085320500"/>
    <x v="3"/>
    <n v="2022"/>
    <x v="3"/>
    <x v="3"/>
    <n v="0"/>
    <n v="0"/>
  </r>
  <r>
    <n v="51"/>
    <n v="85"/>
    <n v="320601"/>
    <n v="51085320601"/>
    <x v="3"/>
    <n v="2022"/>
    <x v="3"/>
    <x v="3"/>
    <n v="0"/>
    <n v="14"/>
  </r>
  <r>
    <n v="51"/>
    <n v="85"/>
    <n v="320602"/>
    <n v="51085320602"/>
    <x v="3"/>
    <n v="2022"/>
    <x v="3"/>
    <x v="3"/>
    <n v="0"/>
    <n v="0"/>
  </r>
  <r>
    <n v="51"/>
    <n v="85"/>
    <n v="320701"/>
    <n v="51085320701"/>
    <x v="3"/>
    <n v="2022"/>
    <x v="3"/>
    <x v="3"/>
    <n v="0"/>
    <n v="12"/>
  </r>
  <r>
    <n v="51"/>
    <n v="85"/>
    <n v="320702"/>
    <n v="51085320702"/>
    <x v="3"/>
    <n v="2022"/>
    <x v="3"/>
    <x v="3"/>
    <n v="0"/>
    <n v="0"/>
  </r>
  <r>
    <n v="51"/>
    <n v="85"/>
    <n v="320801"/>
    <n v="51085320801"/>
    <x v="3"/>
    <n v="2022"/>
    <x v="3"/>
    <x v="3"/>
    <n v="0"/>
    <n v="0"/>
  </r>
  <r>
    <n v="51"/>
    <n v="85"/>
    <n v="320803"/>
    <n v="51085320803"/>
    <x v="3"/>
    <n v="2022"/>
    <x v="3"/>
    <x v="3"/>
    <n v="18"/>
    <n v="18"/>
  </r>
  <r>
    <n v="51"/>
    <n v="85"/>
    <n v="320804"/>
    <n v="51085320804"/>
    <x v="3"/>
    <n v="2022"/>
    <x v="3"/>
    <x v="3"/>
    <n v="0"/>
    <n v="0"/>
  </r>
  <r>
    <n v="51"/>
    <n v="85"/>
    <n v="320805"/>
    <n v="51085320805"/>
    <x v="3"/>
    <n v="2022"/>
    <x v="3"/>
    <x v="3"/>
    <n v="0"/>
    <n v="0"/>
  </r>
  <r>
    <n v="51"/>
    <n v="85"/>
    <n v="320901"/>
    <n v="51085320901"/>
    <x v="3"/>
    <n v="2022"/>
    <x v="3"/>
    <x v="3"/>
    <n v="0"/>
    <n v="0"/>
  </r>
  <r>
    <n v="51"/>
    <n v="85"/>
    <n v="320902"/>
    <n v="51085320902"/>
    <x v="3"/>
    <n v="2022"/>
    <x v="3"/>
    <x v="3"/>
    <n v="0"/>
    <n v="0"/>
  </r>
  <r>
    <n v="51"/>
    <n v="85"/>
    <n v="321001"/>
    <n v="51085321001"/>
    <x v="3"/>
    <n v="2022"/>
    <x v="3"/>
    <x v="3"/>
    <n v="0"/>
    <n v="0"/>
  </r>
  <r>
    <n v="51"/>
    <n v="85"/>
    <n v="321003"/>
    <n v="51085321003"/>
    <x v="3"/>
    <n v="2022"/>
    <x v="3"/>
    <x v="3"/>
    <n v="0"/>
    <n v="0"/>
  </r>
  <r>
    <n v="51"/>
    <n v="85"/>
    <n v="321004"/>
    <n v="51085321004"/>
    <x v="3"/>
    <n v="2022"/>
    <x v="3"/>
    <x v="3"/>
    <n v="0"/>
    <n v="0"/>
  </r>
  <r>
    <n v="51"/>
    <n v="85"/>
    <n v="321100"/>
    <n v="51085321100"/>
    <x v="3"/>
    <n v="2022"/>
    <x v="3"/>
    <x v="3"/>
    <n v="0"/>
    <n v="0"/>
  </r>
  <r>
    <n v="51"/>
    <n v="85"/>
    <n v="321201"/>
    <n v="51085321201"/>
    <x v="3"/>
    <n v="2022"/>
    <x v="3"/>
    <x v="3"/>
    <n v="0"/>
    <n v="80"/>
  </r>
  <r>
    <n v="51"/>
    <n v="85"/>
    <n v="321202"/>
    <n v="51085321202"/>
    <x v="3"/>
    <n v="2022"/>
    <x v="3"/>
    <x v="3"/>
    <n v="0"/>
    <n v="0"/>
  </r>
  <r>
    <n v="51"/>
    <n v="85"/>
    <n v="321300"/>
    <n v="51085321300"/>
    <x v="3"/>
    <n v="2022"/>
    <x v="3"/>
    <x v="3"/>
    <n v="0"/>
    <n v="0"/>
  </r>
  <r>
    <n v="51"/>
    <n v="85"/>
    <n v="321401"/>
    <n v="51085321401"/>
    <x v="3"/>
    <n v="2022"/>
    <x v="3"/>
    <x v="3"/>
    <n v="0"/>
    <n v="3"/>
  </r>
  <r>
    <n v="51"/>
    <n v="85"/>
    <n v="321402"/>
    <n v="51085321402"/>
    <x v="3"/>
    <n v="2022"/>
    <x v="3"/>
    <x v="3"/>
    <n v="0"/>
    <n v="0"/>
  </r>
  <r>
    <n v="51"/>
    <n v="85"/>
    <n v="321403"/>
    <n v="51085321403"/>
    <x v="3"/>
    <n v="2022"/>
    <x v="3"/>
    <x v="3"/>
    <n v="0"/>
    <n v="15"/>
  </r>
  <r>
    <n v="51"/>
    <n v="87"/>
    <n v="200106"/>
    <n v="51087200106"/>
    <x v="4"/>
    <n v="2022"/>
    <x v="3"/>
    <x v="3"/>
    <n v="0"/>
    <n v="0"/>
  </r>
  <r>
    <n v="51"/>
    <n v="87"/>
    <n v="200108"/>
    <n v="51087200108"/>
    <x v="4"/>
    <n v="2022"/>
    <x v="3"/>
    <x v="3"/>
    <n v="0"/>
    <n v="0"/>
  </r>
  <r>
    <n v="51"/>
    <n v="87"/>
    <n v="200109"/>
    <n v="51087200109"/>
    <x v="4"/>
    <n v="2022"/>
    <x v="3"/>
    <x v="3"/>
    <n v="0"/>
    <n v="0"/>
  </r>
  <r>
    <n v="51"/>
    <n v="87"/>
    <n v="200122"/>
    <n v="51087200122"/>
    <x v="4"/>
    <n v="2022"/>
    <x v="3"/>
    <x v="3"/>
    <n v="19"/>
    <n v="19"/>
  </r>
  <r>
    <n v="51"/>
    <n v="87"/>
    <n v="200123"/>
    <n v="51087200123"/>
    <x v="4"/>
    <n v="2022"/>
    <x v="3"/>
    <x v="3"/>
    <n v="0"/>
    <n v="0"/>
  </r>
  <r>
    <n v="51"/>
    <n v="87"/>
    <n v="200124"/>
    <n v="51087200124"/>
    <x v="4"/>
    <n v="2022"/>
    <x v="3"/>
    <x v="3"/>
    <n v="0"/>
    <n v="0"/>
  </r>
  <r>
    <n v="51"/>
    <n v="87"/>
    <n v="200125"/>
    <n v="51087200125"/>
    <x v="4"/>
    <n v="2022"/>
    <x v="3"/>
    <x v="3"/>
    <n v="0"/>
    <n v="17"/>
  </r>
  <r>
    <n v="51"/>
    <n v="87"/>
    <n v="200126"/>
    <n v="51087200126"/>
    <x v="4"/>
    <n v="2022"/>
    <x v="3"/>
    <x v="3"/>
    <n v="0"/>
    <n v="0"/>
  </r>
  <r>
    <n v="51"/>
    <n v="87"/>
    <n v="200127"/>
    <n v="51087200127"/>
    <x v="4"/>
    <n v="2022"/>
    <x v="3"/>
    <x v="3"/>
    <n v="0"/>
    <n v="0"/>
  </r>
  <r>
    <n v="51"/>
    <n v="87"/>
    <n v="200131"/>
    <n v="51087200131"/>
    <x v="4"/>
    <n v="2022"/>
    <x v="3"/>
    <x v="3"/>
    <n v="0"/>
    <n v="0"/>
  </r>
  <r>
    <n v="51"/>
    <n v="87"/>
    <n v="200132"/>
    <n v="51087200132"/>
    <x v="4"/>
    <n v="2022"/>
    <x v="3"/>
    <x v="3"/>
    <n v="0"/>
    <n v="12"/>
  </r>
  <r>
    <n v="51"/>
    <n v="87"/>
    <n v="200133"/>
    <n v="51087200133"/>
    <x v="4"/>
    <n v="2022"/>
    <x v="3"/>
    <x v="3"/>
    <n v="0"/>
    <n v="0"/>
  </r>
  <r>
    <n v="51"/>
    <n v="87"/>
    <n v="200134"/>
    <n v="51087200134"/>
    <x v="4"/>
    <n v="2022"/>
    <x v="3"/>
    <x v="3"/>
    <n v="0"/>
    <n v="0"/>
  </r>
  <r>
    <n v="51"/>
    <n v="87"/>
    <n v="200135"/>
    <n v="51087200135"/>
    <x v="4"/>
    <n v="2022"/>
    <x v="3"/>
    <x v="3"/>
    <n v="0"/>
    <n v="0"/>
  </r>
  <r>
    <n v="51"/>
    <n v="87"/>
    <n v="200136"/>
    <n v="51087200136"/>
    <x v="4"/>
    <n v="2022"/>
    <x v="3"/>
    <x v="3"/>
    <n v="0"/>
    <n v="0"/>
  </r>
  <r>
    <n v="51"/>
    <n v="87"/>
    <n v="200137"/>
    <n v="51087200137"/>
    <x v="4"/>
    <n v="2022"/>
    <x v="3"/>
    <x v="3"/>
    <n v="0"/>
    <n v="0"/>
  </r>
  <r>
    <n v="51"/>
    <n v="87"/>
    <n v="200138"/>
    <n v="51087200138"/>
    <x v="4"/>
    <n v="2022"/>
    <x v="3"/>
    <x v="3"/>
    <n v="0"/>
    <n v="0"/>
  </r>
  <r>
    <n v="51"/>
    <n v="87"/>
    <n v="200139"/>
    <n v="51087200139"/>
    <x v="4"/>
    <n v="2022"/>
    <x v="3"/>
    <x v="3"/>
    <n v="0"/>
    <n v="0"/>
  </r>
  <r>
    <n v="51"/>
    <n v="87"/>
    <n v="200140"/>
    <n v="51087200140"/>
    <x v="4"/>
    <n v="2022"/>
    <x v="3"/>
    <x v="3"/>
    <n v="11"/>
    <n v="11"/>
  </r>
  <r>
    <n v="51"/>
    <n v="87"/>
    <n v="200141"/>
    <n v="51087200141"/>
    <x v="4"/>
    <n v="2022"/>
    <x v="3"/>
    <x v="3"/>
    <n v="0"/>
    <n v="0"/>
  </r>
  <r>
    <n v="51"/>
    <n v="87"/>
    <n v="200142"/>
    <n v="51087200142"/>
    <x v="4"/>
    <n v="2022"/>
    <x v="3"/>
    <x v="3"/>
    <n v="0"/>
    <n v="1"/>
  </r>
  <r>
    <n v="51"/>
    <n v="87"/>
    <n v="200143"/>
    <n v="51087200143"/>
    <x v="4"/>
    <n v="2022"/>
    <x v="3"/>
    <x v="3"/>
    <n v="0"/>
    <n v="0"/>
  </r>
  <r>
    <n v="51"/>
    <n v="87"/>
    <n v="200144"/>
    <n v="51087200144"/>
    <x v="4"/>
    <n v="2022"/>
    <x v="3"/>
    <x v="3"/>
    <n v="0"/>
    <n v="0"/>
  </r>
  <r>
    <n v="51"/>
    <n v="87"/>
    <n v="200145"/>
    <n v="51087200145"/>
    <x v="4"/>
    <n v="2022"/>
    <x v="3"/>
    <x v="3"/>
    <n v="0"/>
    <n v="0"/>
  </r>
  <r>
    <n v="51"/>
    <n v="87"/>
    <n v="200146"/>
    <n v="51087200146"/>
    <x v="4"/>
    <n v="2022"/>
    <x v="3"/>
    <x v="3"/>
    <n v="0"/>
    <n v="5"/>
  </r>
  <r>
    <n v="51"/>
    <n v="87"/>
    <n v="200147"/>
    <n v="51087200147"/>
    <x v="4"/>
    <n v="2022"/>
    <x v="3"/>
    <x v="3"/>
    <n v="0"/>
    <n v="0"/>
  </r>
  <r>
    <n v="51"/>
    <n v="87"/>
    <n v="200148"/>
    <n v="51087200148"/>
    <x v="4"/>
    <n v="2022"/>
    <x v="3"/>
    <x v="3"/>
    <n v="0"/>
    <n v="0"/>
  </r>
  <r>
    <n v="51"/>
    <n v="87"/>
    <n v="200149"/>
    <n v="51087200149"/>
    <x v="4"/>
    <n v="2022"/>
    <x v="3"/>
    <x v="3"/>
    <n v="31"/>
    <n v="31"/>
  </r>
  <r>
    <n v="51"/>
    <n v="87"/>
    <n v="200150"/>
    <n v="51087200150"/>
    <x v="4"/>
    <n v="2022"/>
    <x v="3"/>
    <x v="3"/>
    <n v="0"/>
    <n v="0"/>
  </r>
  <r>
    <n v="51"/>
    <n v="87"/>
    <n v="200151"/>
    <n v="51087200151"/>
    <x v="4"/>
    <n v="2022"/>
    <x v="3"/>
    <x v="3"/>
    <n v="0"/>
    <n v="49"/>
  </r>
  <r>
    <n v="51"/>
    <n v="87"/>
    <n v="200152"/>
    <n v="51087200152"/>
    <x v="4"/>
    <n v="2022"/>
    <x v="3"/>
    <x v="3"/>
    <n v="0"/>
    <n v="0"/>
  </r>
  <r>
    <n v="51"/>
    <n v="87"/>
    <n v="200153"/>
    <n v="51087200153"/>
    <x v="4"/>
    <n v="2022"/>
    <x v="3"/>
    <x v="3"/>
    <n v="0"/>
    <n v="0"/>
  </r>
  <r>
    <n v="51"/>
    <n v="87"/>
    <n v="200201"/>
    <n v="51087200201"/>
    <x v="4"/>
    <n v="2022"/>
    <x v="3"/>
    <x v="3"/>
    <n v="0"/>
    <n v="0"/>
  </r>
  <r>
    <n v="51"/>
    <n v="87"/>
    <n v="200202"/>
    <n v="51087200202"/>
    <x v="4"/>
    <n v="2022"/>
    <x v="3"/>
    <x v="3"/>
    <n v="0"/>
    <n v="24"/>
  </r>
  <r>
    <n v="51"/>
    <n v="87"/>
    <n v="200301"/>
    <n v="51087200301"/>
    <x v="4"/>
    <n v="2022"/>
    <x v="3"/>
    <x v="3"/>
    <n v="0"/>
    <n v="3"/>
  </r>
  <r>
    <n v="51"/>
    <n v="87"/>
    <n v="200302"/>
    <n v="51087200302"/>
    <x v="4"/>
    <n v="2022"/>
    <x v="3"/>
    <x v="3"/>
    <n v="10"/>
    <n v="10"/>
  </r>
  <r>
    <n v="51"/>
    <n v="87"/>
    <n v="200303"/>
    <n v="51087200303"/>
    <x v="4"/>
    <n v="2022"/>
    <x v="3"/>
    <x v="3"/>
    <n v="0"/>
    <n v="0"/>
  </r>
  <r>
    <n v="51"/>
    <n v="87"/>
    <n v="200305"/>
    <n v="51087200305"/>
    <x v="4"/>
    <n v="2022"/>
    <x v="3"/>
    <x v="3"/>
    <n v="0"/>
    <n v="0"/>
  </r>
  <r>
    <n v="51"/>
    <n v="87"/>
    <n v="200404"/>
    <n v="51087200404"/>
    <x v="4"/>
    <n v="2022"/>
    <x v="3"/>
    <x v="3"/>
    <n v="0"/>
    <n v="0"/>
  </r>
  <r>
    <n v="51"/>
    <n v="87"/>
    <n v="200407"/>
    <n v="51087200407"/>
    <x v="4"/>
    <n v="2022"/>
    <x v="3"/>
    <x v="3"/>
    <n v="0"/>
    <n v="0"/>
  </r>
  <r>
    <n v="51"/>
    <n v="87"/>
    <n v="200409"/>
    <n v="51087200409"/>
    <x v="4"/>
    <n v="2022"/>
    <x v="3"/>
    <x v="3"/>
    <n v="0"/>
    <n v="0"/>
  </r>
  <r>
    <n v="51"/>
    <n v="87"/>
    <n v="200411"/>
    <n v="51087200411"/>
    <x v="4"/>
    <n v="2022"/>
    <x v="3"/>
    <x v="3"/>
    <n v="0"/>
    <n v="0"/>
  </r>
  <r>
    <n v="51"/>
    <n v="87"/>
    <n v="200412"/>
    <n v="51087200412"/>
    <x v="4"/>
    <n v="2022"/>
    <x v="3"/>
    <x v="3"/>
    <n v="0"/>
    <n v="0"/>
  </r>
  <r>
    <n v="51"/>
    <n v="87"/>
    <n v="200413"/>
    <n v="51087200413"/>
    <x v="4"/>
    <n v="2022"/>
    <x v="3"/>
    <x v="3"/>
    <n v="0"/>
    <n v="0"/>
  </r>
  <r>
    <n v="51"/>
    <n v="87"/>
    <n v="200414"/>
    <n v="51087200414"/>
    <x v="4"/>
    <n v="2022"/>
    <x v="3"/>
    <x v="3"/>
    <n v="0"/>
    <n v="7"/>
  </r>
  <r>
    <n v="51"/>
    <n v="87"/>
    <n v="200415"/>
    <n v="51087200415"/>
    <x v="4"/>
    <n v="2022"/>
    <x v="3"/>
    <x v="3"/>
    <n v="0"/>
    <n v="0"/>
  </r>
  <r>
    <n v="51"/>
    <n v="87"/>
    <n v="200416"/>
    <n v="51087200416"/>
    <x v="4"/>
    <n v="2022"/>
    <x v="3"/>
    <x v="3"/>
    <n v="0"/>
    <n v="0"/>
  </r>
  <r>
    <n v="51"/>
    <n v="87"/>
    <n v="200417"/>
    <n v="51087200417"/>
    <x v="4"/>
    <n v="2022"/>
    <x v="3"/>
    <x v="3"/>
    <n v="0"/>
    <n v="0"/>
  </r>
  <r>
    <n v="51"/>
    <n v="87"/>
    <n v="200418"/>
    <n v="51087200418"/>
    <x v="4"/>
    <n v="2022"/>
    <x v="3"/>
    <x v="3"/>
    <n v="0"/>
    <n v="0"/>
  </r>
  <r>
    <n v="51"/>
    <n v="87"/>
    <n v="200501"/>
    <n v="51087200501"/>
    <x v="4"/>
    <n v="2022"/>
    <x v="3"/>
    <x v="3"/>
    <n v="0"/>
    <n v="0"/>
  </r>
  <r>
    <n v="51"/>
    <n v="87"/>
    <n v="200502"/>
    <n v="51087200502"/>
    <x v="4"/>
    <n v="2022"/>
    <x v="3"/>
    <x v="3"/>
    <n v="0"/>
    <n v="0"/>
  </r>
  <r>
    <n v="51"/>
    <n v="87"/>
    <n v="200503"/>
    <n v="51087200503"/>
    <x v="4"/>
    <n v="2022"/>
    <x v="3"/>
    <x v="3"/>
    <n v="0"/>
    <n v="0"/>
  </r>
  <r>
    <n v="51"/>
    <n v="87"/>
    <n v="200600"/>
    <n v="51087200600"/>
    <x v="4"/>
    <n v="2022"/>
    <x v="3"/>
    <x v="3"/>
    <n v="0"/>
    <n v="0"/>
  </r>
  <r>
    <n v="51"/>
    <n v="87"/>
    <n v="200700"/>
    <n v="51087200700"/>
    <x v="4"/>
    <n v="2022"/>
    <x v="3"/>
    <x v="3"/>
    <n v="0"/>
    <n v="0"/>
  </r>
  <r>
    <n v="51"/>
    <n v="87"/>
    <n v="200801"/>
    <n v="51087200801"/>
    <x v="4"/>
    <n v="2022"/>
    <x v="3"/>
    <x v="3"/>
    <n v="0"/>
    <n v="0"/>
  </r>
  <r>
    <n v="51"/>
    <n v="87"/>
    <n v="200802"/>
    <n v="51087200802"/>
    <x v="4"/>
    <n v="2022"/>
    <x v="3"/>
    <x v="3"/>
    <n v="0"/>
    <n v="8"/>
  </r>
  <r>
    <n v="51"/>
    <n v="87"/>
    <n v="200805"/>
    <n v="51087200805"/>
    <x v="4"/>
    <n v="2022"/>
    <x v="3"/>
    <x v="3"/>
    <n v="0"/>
    <n v="0"/>
  </r>
  <r>
    <n v="51"/>
    <n v="87"/>
    <n v="200806"/>
    <n v="51087200806"/>
    <x v="4"/>
    <n v="2022"/>
    <x v="3"/>
    <x v="3"/>
    <n v="0"/>
    <n v="0"/>
  </r>
  <r>
    <n v="51"/>
    <n v="87"/>
    <n v="200807"/>
    <n v="51087200807"/>
    <x v="4"/>
    <n v="2022"/>
    <x v="3"/>
    <x v="3"/>
    <n v="29"/>
    <n v="112"/>
  </r>
  <r>
    <n v="51"/>
    <n v="87"/>
    <n v="200904"/>
    <n v="51087200904"/>
    <x v="4"/>
    <n v="2022"/>
    <x v="3"/>
    <x v="3"/>
    <n v="0"/>
    <n v="0"/>
  </r>
  <r>
    <n v="51"/>
    <n v="87"/>
    <n v="200905"/>
    <n v="51087200905"/>
    <x v="4"/>
    <n v="2022"/>
    <x v="3"/>
    <x v="3"/>
    <n v="0"/>
    <n v="0"/>
  </r>
  <r>
    <n v="51"/>
    <n v="87"/>
    <n v="200906"/>
    <n v="51087200906"/>
    <x v="4"/>
    <n v="2022"/>
    <x v="3"/>
    <x v="3"/>
    <n v="13"/>
    <n v="15"/>
  </r>
  <r>
    <n v="51"/>
    <n v="87"/>
    <n v="200907"/>
    <n v="51087200907"/>
    <x v="4"/>
    <n v="2022"/>
    <x v="3"/>
    <x v="3"/>
    <n v="0"/>
    <n v="0"/>
  </r>
  <r>
    <n v="51"/>
    <n v="87"/>
    <n v="200908"/>
    <n v="51087200908"/>
    <x v="4"/>
    <n v="2022"/>
    <x v="3"/>
    <x v="3"/>
    <n v="0"/>
    <n v="0"/>
  </r>
  <r>
    <n v="51"/>
    <n v="87"/>
    <n v="201001"/>
    <n v="51087201001"/>
    <x v="4"/>
    <n v="2022"/>
    <x v="3"/>
    <x v="3"/>
    <n v="0"/>
    <n v="0"/>
  </r>
  <r>
    <n v="51"/>
    <n v="87"/>
    <n v="201002"/>
    <n v="51087201002"/>
    <x v="4"/>
    <n v="2022"/>
    <x v="3"/>
    <x v="3"/>
    <n v="0"/>
    <n v="0"/>
  </r>
  <r>
    <n v="51"/>
    <n v="87"/>
    <n v="201003"/>
    <n v="51087201003"/>
    <x v="4"/>
    <n v="2022"/>
    <x v="3"/>
    <x v="3"/>
    <n v="0"/>
    <n v="0"/>
  </r>
  <r>
    <n v="51"/>
    <n v="87"/>
    <n v="201102"/>
    <n v="51087201102"/>
    <x v="4"/>
    <n v="2022"/>
    <x v="3"/>
    <x v="3"/>
    <n v="0"/>
    <n v="0"/>
  </r>
  <r>
    <n v="51"/>
    <n v="87"/>
    <n v="201103"/>
    <n v="51087201103"/>
    <x v="4"/>
    <n v="2022"/>
    <x v="3"/>
    <x v="3"/>
    <n v="0"/>
    <n v="0"/>
  </r>
  <r>
    <n v="51"/>
    <n v="87"/>
    <n v="201104"/>
    <n v="51087201104"/>
    <x v="4"/>
    <n v="2022"/>
    <x v="3"/>
    <x v="3"/>
    <n v="0"/>
    <n v="0"/>
  </r>
  <r>
    <n v="51"/>
    <n v="87"/>
    <n v="201203"/>
    <n v="51087201203"/>
    <x v="4"/>
    <n v="2022"/>
    <x v="3"/>
    <x v="3"/>
    <n v="0"/>
    <n v="0"/>
  </r>
  <r>
    <n v="51"/>
    <n v="87"/>
    <n v="201204"/>
    <n v="51087201204"/>
    <x v="4"/>
    <n v="2022"/>
    <x v="3"/>
    <x v="3"/>
    <n v="0"/>
    <n v="0"/>
  </r>
  <r>
    <n v="51"/>
    <n v="87"/>
    <n v="201205"/>
    <n v="51087201205"/>
    <x v="4"/>
    <n v="2022"/>
    <x v="3"/>
    <x v="3"/>
    <n v="0"/>
    <n v="0"/>
  </r>
  <r>
    <n v="51"/>
    <n v="87"/>
    <n v="201206"/>
    <n v="51087201206"/>
    <x v="4"/>
    <n v="2022"/>
    <x v="3"/>
    <x v="3"/>
    <n v="0"/>
    <n v="0"/>
  </r>
  <r>
    <n v="51"/>
    <n v="87"/>
    <n v="201403"/>
    <n v="51087201403"/>
    <x v="4"/>
    <n v="2022"/>
    <x v="3"/>
    <x v="3"/>
    <n v="0"/>
    <n v="0"/>
  </r>
  <r>
    <n v="51"/>
    <n v="87"/>
    <n v="201404"/>
    <n v="51087201404"/>
    <x v="4"/>
    <n v="2022"/>
    <x v="3"/>
    <x v="3"/>
    <n v="9"/>
    <n v="15"/>
  </r>
  <r>
    <n v="51"/>
    <n v="87"/>
    <n v="201405"/>
    <n v="51087201405"/>
    <x v="4"/>
    <n v="2022"/>
    <x v="3"/>
    <x v="3"/>
    <n v="0"/>
    <n v="0"/>
  </r>
  <r>
    <n v="51"/>
    <n v="87"/>
    <n v="201406"/>
    <n v="51087201406"/>
    <x v="4"/>
    <n v="2022"/>
    <x v="3"/>
    <x v="3"/>
    <n v="0"/>
    <n v="0"/>
  </r>
  <r>
    <n v="51"/>
    <n v="87"/>
    <n v="201502"/>
    <n v="51087201502"/>
    <x v="4"/>
    <n v="2022"/>
    <x v="3"/>
    <x v="3"/>
    <n v="0"/>
    <n v="12"/>
  </r>
  <r>
    <n v="51"/>
    <n v="87"/>
    <n v="201503"/>
    <n v="51087201503"/>
    <x v="4"/>
    <n v="2022"/>
    <x v="3"/>
    <x v="3"/>
    <n v="0"/>
    <n v="0"/>
  </r>
  <r>
    <n v="51"/>
    <n v="87"/>
    <n v="201504"/>
    <n v="51087201504"/>
    <x v="4"/>
    <n v="2022"/>
    <x v="3"/>
    <x v="3"/>
    <n v="0"/>
    <n v="0"/>
  </r>
  <r>
    <n v="51"/>
    <n v="87"/>
    <n v="201601"/>
    <n v="51087201601"/>
    <x v="4"/>
    <n v="2022"/>
    <x v="3"/>
    <x v="3"/>
    <n v="0"/>
    <n v="0"/>
  </r>
  <r>
    <n v="51"/>
    <n v="87"/>
    <n v="201602"/>
    <n v="51087201602"/>
    <x v="4"/>
    <n v="2022"/>
    <x v="3"/>
    <x v="3"/>
    <n v="0"/>
    <n v="0"/>
  </r>
  <r>
    <n v="51"/>
    <n v="87"/>
    <n v="201701"/>
    <n v="51087201701"/>
    <x v="4"/>
    <n v="2022"/>
    <x v="3"/>
    <x v="3"/>
    <n v="0"/>
    <n v="0"/>
  </r>
  <r>
    <n v="51"/>
    <n v="87"/>
    <n v="980100"/>
    <n v="51087980100"/>
    <x v="4"/>
    <n v="2022"/>
    <x v="3"/>
    <x v="3"/>
    <n v="0"/>
    <n v="0"/>
  </r>
  <r>
    <n v="51"/>
    <n v="127"/>
    <n v="700100"/>
    <n v="51127700100"/>
    <x v="5"/>
    <n v="2022"/>
    <x v="3"/>
    <x v="3"/>
    <n v="0"/>
    <n v="24"/>
  </r>
  <r>
    <n v="51"/>
    <n v="127"/>
    <n v="700200"/>
    <n v="51127700200"/>
    <x v="5"/>
    <n v="2022"/>
    <x v="3"/>
    <x v="3"/>
    <n v="0"/>
    <n v="0"/>
  </r>
  <r>
    <n v="51"/>
    <n v="127"/>
    <n v="700301"/>
    <n v="51127700301"/>
    <x v="5"/>
    <n v="2022"/>
    <x v="3"/>
    <x v="3"/>
    <n v="2"/>
    <n v="52"/>
  </r>
  <r>
    <n v="51"/>
    <n v="127"/>
    <n v="700302"/>
    <n v="51127700302"/>
    <x v="5"/>
    <n v="2022"/>
    <x v="3"/>
    <x v="3"/>
    <n v="0"/>
    <n v="0"/>
  </r>
  <r>
    <n v="51"/>
    <n v="145"/>
    <n v="500101"/>
    <n v="51145500101"/>
    <x v="6"/>
    <n v="2022"/>
    <x v="3"/>
    <x v="3"/>
    <n v="0"/>
    <n v="14"/>
  </r>
  <r>
    <n v="51"/>
    <n v="145"/>
    <n v="500102"/>
    <n v="51145500102"/>
    <x v="6"/>
    <n v="2022"/>
    <x v="3"/>
    <x v="3"/>
    <n v="0"/>
    <n v="0"/>
  </r>
  <r>
    <n v="51"/>
    <n v="145"/>
    <n v="500201"/>
    <n v="51145500201"/>
    <x v="6"/>
    <n v="2022"/>
    <x v="3"/>
    <x v="3"/>
    <n v="0"/>
    <n v="0"/>
  </r>
  <r>
    <n v="51"/>
    <n v="145"/>
    <n v="500202"/>
    <n v="51145500202"/>
    <x v="6"/>
    <n v="2022"/>
    <x v="3"/>
    <x v="3"/>
    <n v="0"/>
    <n v="0"/>
  </r>
  <r>
    <n v="51"/>
    <n v="145"/>
    <n v="500300"/>
    <n v="51145500300"/>
    <x v="6"/>
    <n v="2022"/>
    <x v="3"/>
    <x v="3"/>
    <n v="0"/>
    <n v="10"/>
  </r>
  <r>
    <n v="51"/>
    <n v="145"/>
    <n v="500400"/>
    <n v="51145500400"/>
    <x v="6"/>
    <n v="2022"/>
    <x v="3"/>
    <x v="3"/>
    <n v="0"/>
    <n v="5"/>
  </r>
  <r>
    <n v="51"/>
    <n v="570"/>
    <n v="830100"/>
    <n v="51570830100"/>
    <x v="7"/>
    <n v="2022"/>
    <x v="3"/>
    <x v="3"/>
    <n v="0"/>
    <n v="0"/>
  </r>
  <r>
    <n v="51"/>
    <n v="570"/>
    <n v="830200"/>
    <n v="51570830200"/>
    <x v="7"/>
    <n v="2022"/>
    <x v="3"/>
    <x v="3"/>
    <n v="0"/>
    <n v="0"/>
  </r>
  <r>
    <n v="51"/>
    <n v="570"/>
    <n v="830300"/>
    <n v="51570830300"/>
    <x v="7"/>
    <n v="2022"/>
    <x v="3"/>
    <x v="3"/>
    <n v="19"/>
    <n v="19"/>
  </r>
  <r>
    <n v="51"/>
    <n v="570"/>
    <n v="830400"/>
    <n v="51570830400"/>
    <x v="7"/>
    <n v="2022"/>
    <x v="3"/>
    <x v="3"/>
    <n v="0"/>
    <n v="0"/>
  </r>
  <r>
    <n v="51"/>
    <n v="570"/>
    <n v="830500"/>
    <n v="51570830500"/>
    <x v="7"/>
    <n v="2022"/>
    <x v="3"/>
    <x v="3"/>
    <n v="0"/>
    <n v="0"/>
  </r>
  <r>
    <n v="51"/>
    <n v="670"/>
    <n v="820100"/>
    <n v="51670820100"/>
    <x v="8"/>
    <n v="2022"/>
    <x v="3"/>
    <x v="3"/>
    <n v="0"/>
    <n v="0"/>
  </r>
  <r>
    <n v="51"/>
    <n v="670"/>
    <n v="820300"/>
    <n v="51670820300"/>
    <x v="8"/>
    <n v="2022"/>
    <x v="3"/>
    <x v="3"/>
    <n v="0"/>
    <n v="0"/>
  </r>
  <r>
    <n v="51"/>
    <n v="670"/>
    <n v="820400"/>
    <n v="51670820400"/>
    <x v="8"/>
    <n v="2022"/>
    <x v="3"/>
    <x v="3"/>
    <n v="0"/>
    <n v="0"/>
  </r>
  <r>
    <n v="51"/>
    <n v="670"/>
    <n v="820500"/>
    <n v="51670820500"/>
    <x v="8"/>
    <n v="2022"/>
    <x v="3"/>
    <x v="3"/>
    <n v="0"/>
    <n v="0"/>
  </r>
  <r>
    <n v="51"/>
    <n v="670"/>
    <n v="820600"/>
    <n v="51670820600"/>
    <x v="8"/>
    <n v="2022"/>
    <x v="3"/>
    <x v="3"/>
    <n v="0"/>
    <n v="0"/>
  </r>
  <r>
    <n v="51"/>
    <n v="670"/>
    <n v="820700"/>
    <n v="51670820700"/>
    <x v="8"/>
    <n v="2022"/>
    <x v="3"/>
    <x v="3"/>
    <n v="0"/>
    <n v="3"/>
  </r>
  <r>
    <n v="51"/>
    <n v="670"/>
    <n v="980100"/>
    <n v="51670980100"/>
    <x v="8"/>
    <n v="2022"/>
    <x v="3"/>
    <x v="3"/>
    <n v="0"/>
    <n v="0"/>
  </r>
  <r>
    <n v="51"/>
    <n v="730"/>
    <n v="810100"/>
    <n v="51730810100"/>
    <x v="9"/>
    <n v="2022"/>
    <x v="3"/>
    <x v="3"/>
    <n v="0"/>
    <n v="0"/>
  </r>
  <r>
    <n v="51"/>
    <n v="730"/>
    <n v="810300"/>
    <n v="51730810300"/>
    <x v="9"/>
    <n v="2022"/>
    <x v="3"/>
    <x v="3"/>
    <n v="0"/>
    <n v="0"/>
  </r>
  <r>
    <n v="51"/>
    <n v="730"/>
    <n v="810400"/>
    <n v="51730810400"/>
    <x v="9"/>
    <n v="2022"/>
    <x v="3"/>
    <x v="3"/>
    <n v="0"/>
    <n v="2"/>
  </r>
  <r>
    <n v="51"/>
    <n v="730"/>
    <n v="810500"/>
    <n v="51730810500"/>
    <x v="9"/>
    <n v="2022"/>
    <x v="3"/>
    <x v="3"/>
    <n v="0"/>
    <n v="0"/>
  </r>
  <r>
    <n v="51"/>
    <n v="730"/>
    <n v="810600"/>
    <n v="51730810600"/>
    <x v="9"/>
    <n v="2022"/>
    <x v="3"/>
    <x v="3"/>
    <n v="0"/>
    <n v="0"/>
  </r>
  <r>
    <n v="51"/>
    <n v="730"/>
    <n v="810700"/>
    <n v="51730810700"/>
    <x v="9"/>
    <n v="2022"/>
    <x v="3"/>
    <x v="3"/>
    <n v="0"/>
    <n v="0"/>
  </r>
  <r>
    <n v="51"/>
    <n v="730"/>
    <n v="810900"/>
    <n v="51730810900"/>
    <x v="9"/>
    <n v="2022"/>
    <x v="3"/>
    <x v="3"/>
    <n v="0"/>
    <n v="0"/>
  </r>
  <r>
    <n v="51"/>
    <n v="730"/>
    <n v="811000"/>
    <n v="51730811000"/>
    <x v="9"/>
    <n v="2022"/>
    <x v="3"/>
    <x v="3"/>
    <n v="0"/>
    <n v="0"/>
  </r>
  <r>
    <n v="51"/>
    <n v="730"/>
    <n v="811100"/>
    <n v="51730811100"/>
    <x v="9"/>
    <n v="2022"/>
    <x v="3"/>
    <x v="3"/>
    <n v="0"/>
    <n v="7"/>
  </r>
  <r>
    <n v="51"/>
    <n v="730"/>
    <n v="811200"/>
    <n v="51730811200"/>
    <x v="9"/>
    <n v="2022"/>
    <x v="3"/>
    <x v="3"/>
    <n v="0"/>
    <n v="0"/>
  </r>
  <r>
    <n v="51"/>
    <n v="730"/>
    <n v="811300"/>
    <n v="51730811300"/>
    <x v="9"/>
    <n v="2022"/>
    <x v="3"/>
    <x v="3"/>
    <n v="0"/>
    <n v="7"/>
  </r>
  <r>
    <n v="51"/>
    <n v="760"/>
    <n v="10201"/>
    <n v="51760010201"/>
    <x v="10"/>
    <n v="2022"/>
    <x v="3"/>
    <x v="3"/>
    <n v="0"/>
    <n v="0"/>
  </r>
  <r>
    <n v="51"/>
    <n v="760"/>
    <n v="10202"/>
    <n v="51760010202"/>
    <x v="10"/>
    <n v="2022"/>
    <x v="3"/>
    <x v="3"/>
    <n v="0"/>
    <n v="0"/>
  </r>
  <r>
    <n v="51"/>
    <n v="760"/>
    <n v="10300"/>
    <n v="51760010300"/>
    <x v="10"/>
    <n v="2022"/>
    <x v="3"/>
    <x v="3"/>
    <n v="0"/>
    <n v="0"/>
  </r>
  <r>
    <n v="51"/>
    <n v="760"/>
    <n v="10401"/>
    <n v="51760010401"/>
    <x v="10"/>
    <n v="2022"/>
    <x v="3"/>
    <x v="3"/>
    <n v="0"/>
    <n v="2"/>
  </r>
  <r>
    <n v="51"/>
    <n v="760"/>
    <n v="10402"/>
    <n v="51760010402"/>
    <x v="10"/>
    <n v="2022"/>
    <x v="3"/>
    <x v="3"/>
    <n v="0"/>
    <n v="0"/>
  </r>
  <r>
    <n v="51"/>
    <n v="760"/>
    <n v="10500"/>
    <n v="51760010500"/>
    <x v="10"/>
    <n v="2022"/>
    <x v="3"/>
    <x v="3"/>
    <n v="0"/>
    <n v="0"/>
  </r>
  <r>
    <n v="51"/>
    <n v="760"/>
    <n v="10600"/>
    <n v="51760010600"/>
    <x v="10"/>
    <n v="2022"/>
    <x v="3"/>
    <x v="3"/>
    <n v="0"/>
    <n v="16"/>
  </r>
  <r>
    <n v="51"/>
    <n v="760"/>
    <n v="10700"/>
    <n v="51760010700"/>
    <x v="10"/>
    <n v="2022"/>
    <x v="3"/>
    <x v="3"/>
    <n v="0"/>
    <n v="0"/>
  </r>
  <r>
    <n v="51"/>
    <n v="760"/>
    <n v="10800"/>
    <n v="51760010800"/>
    <x v="10"/>
    <n v="2022"/>
    <x v="3"/>
    <x v="3"/>
    <n v="0"/>
    <n v="13"/>
  </r>
  <r>
    <n v="51"/>
    <n v="760"/>
    <n v="10900"/>
    <n v="51760010900"/>
    <x v="10"/>
    <n v="2022"/>
    <x v="3"/>
    <x v="3"/>
    <n v="0"/>
    <n v="0"/>
  </r>
  <r>
    <n v="51"/>
    <n v="760"/>
    <n v="11000"/>
    <n v="51760011000"/>
    <x v="10"/>
    <n v="2022"/>
    <x v="3"/>
    <x v="3"/>
    <n v="0"/>
    <n v="0"/>
  </r>
  <r>
    <n v="51"/>
    <n v="760"/>
    <n v="11100"/>
    <n v="51760011100"/>
    <x v="10"/>
    <n v="2022"/>
    <x v="3"/>
    <x v="3"/>
    <n v="0"/>
    <n v="0"/>
  </r>
  <r>
    <n v="51"/>
    <n v="760"/>
    <n v="20100"/>
    <n v="51760020100"/>
    <x v="10"/>
    <n v="2022"/>
    <x v="3"/>
    <x v="3"/>
    <n v="0"/>
    <n v="2"/>
  </r>
  <r>
    <n v="51"/>
    <n v="760"/>
    <n v="20200"/>
    <n v="51760020200"/>
    <x v="10"/>
    <n v="2022"/>
    <x v="3"/>
    <x v="3"/>
    <n v="0"/>
    <n v="0"/>
  </r>
  <r>
    <n v="51"/>
    <n v="760"/>
    <n v="20300"/>
    <n v="51760020300"/>
    <x v="10"/>
    <n v="2022"/>
    <x v="3"/>
    <x v="3"/>
    <n v="0"/>
    <n v="0"/>
  </r>
  <r>
    <n v="51"/>
    <n v="760"/>
    <n v="20400"/>
    <n v="51760020400"/>
    <x v="10"/>
    <n v="2022"/>
    <x v="3"/>
    <x v="3"/>
    <n v="0"/>
    <n v="8"/>
  </r>
  <r>
    <n v="51"/>
    <n v="760"/>
    <n v="20501"/>
    <n v="51760020501"/>
    <x v="10"/>
    <n v="2022"/>
    <x v="3"/>
    <x v="3"/>
    <n v="0"/>
    <n v="0"/>
  </r>
  <r>
    <n v="51"/>
    <n v="760"/>
    <n v="20502"/>
    <n v="51760020502"/>
    <x v="10"/>
    <n v="2022"/>
    <x v="3"/>
    <x v="3"/>
    <n v="0"/>
    <n v="0"/>
  </r>
  <r>
    <n v="51"/>
    <n v="760"/>
    <n v="20600"/>
    <n v="51760020600"/>
    <x v="10"/>
    <n v="2022"/>
    <x v="3"/>
    <x v="3"/>
    <n v="0"/>
    <n v="3"/>
  </r>
  <r>
    <n v="51"/>
    <n v="760"/>
    <n v="20700"/>
    <n v="51760020700"/>
    <x v="10"/>
    <n v="2022"/>
    <x v="3"/>
    <x v="3"/>
    <n v="0"/>
    <n v="0"/>
  </r>
  <r>
    <n v="51"/>
    <n v="760"/>
    <n v="20800"/>
    <n v="51760020800"/>
    <x v="10"/>
    <n v="2022"/>
    <x v="3"/>
    <x v="3"/>
    <n v="13"/>
    <n v="13"/>
  </r>
  <r>
    <n v="51"/>
    <n v="760"/>
    <n v="20900"/>
    <n v="51760020900"/>
    <x v="10"/>
    <n v="2022"/>
    <x v="3"/>
    <x v="3"/>
    <n v="0"/>
    <n v="0"/>
  </r>
  <r>
    <n v="51"/>
    <n v="760"/>
    <n v="21000"/>
    <n v="51760021000"/>
    <x v="10"/>
    <n v="2022"/>
    <x v="3"/>
    <x v="3"/>
    <n v="0"/>
    <n v="0"/>
  </r>
  <r>
    <n v="51"/>
    <n v="760"/>
    <n v="21100"/>
    <n v="51760021100"/>
    <x v="10"/>
    <n v="2022"/>
    <x v="3"/>
    <x v="3"/>
    <n v="0"/>
    <n v="0"/>
  </r>
  <r>
    <n v="51"/>
    <n v="760"/>
    <n v="21200"/>
    <n v="51760021200"/>
    <x v="10"/>
    <n v="2022"/>
    <x v="3"/>
    <x v="3"/>
    <n v="2"/>
    <n v="19"/>
  </r>
  <r>
    <n v="51"/>
    <n v="760"/>
    <n v="30100"/>
    <n v="51760030100"/>
    <x v="10"/>
    <n v="2022"/>
    <x v="3"/>
    <x v="3"/>
    <n v="0"/>
    <n v="0"/>
  </r>
  <r>
    <n v="51"/>
    <n v="760"/>
    <n v="30200"/>
    <n v="51760030200"/>
    <x v="10"/>
    <n v="2022"/>
    <x v="3"/>
    <x v="3"/>
    <n v="0"/>
    <n v="0"/>
  </r>
  <r>
    <n v="51"/>
    <n v="760"/>
    <n v="30501"/>
    <n v="51760030501"/>
    <x v="10"/>
    <n v="2022"/>
    <x v="3"/>
    <x v="3"/>
    <n v="4"/>
    <n v="4"/>
  </r>
  <r>
    <n v="51"/>
    <n v="760"/>
    <n v="30502"/>
    <n v="51760030502"/>
    <x v="10"/>
    <n v="2022"/>
    <x v="3"/>
    <x v="3"/>
    <n v="0"/>
    <n v="0"/>
  </r>
  <r>
    <n v="51"/>
    <n v="760"/>
    <n v="40201"/>
    <n v="51760040201"/>
    <x v="10"/>
    <n v="2022"/>
    <x v="3"/>
    <x v="3"/>
    <n v="0"/>
    <n v="0"/>
  </r>
  <r>
    <n v="51"/>
    <n v="760"/>
    <n v="40202"/>
    <n v="51760040202"/>
    <x v="10"/>
    <n v="2022"/>
    <x v="3"/>
    <x v="3"/>
    <n v="0"/>
    <n v="0"/>
  </r>
  <r>
    <n v="51"/>
    <n v="760"/>
    <n v="40300"/>
    <n v="51760040300"/>
    <x v="10"/>
    <n v="2022"/>
    <x v="3"/>
    <x v="3"/>
    <n v="0"/>
    <n v="0"/>
  </r>
  <r>
    <n v="51"/>
    <n v="760"/>
    <n v="40400"/>
    <n v="51760040400"/>
    <x v="10"/>
    <n v="2022"/>
    <x v="3"/>
    <x v="3"/>
    <n v="0"/>
    <n v="0"/>
  </r>
  <r>
    <n v="51"/>
    <n v="760"/>
    <n v="40500"/>
    <n v="51760040500"/>
    <x v="10"/>
    <n v="2022"/>
    <x v="3"/>
    <x v="3"/>
    <n v="0"/>
    <n v="0"/>
  </r>
  <r>
    <n v="51"/>
    <n v="760"/>
    <n v="40600"/>
    <n v="51760040600"/>
    <x v="10"/>
    <n v="2022"/>
    <x v="3"/>
    <x v="3"/>
    <n v="0"/>
    <n v="2"/>
  </r>
  <r>
    <n v="51"/>
    <n v="760"/>
    <n v="40700"/>
    <n v="51760040700"/>
    <x v="10"/>
    <n v="2022"/>
    <x v="3"/>
    <x v="3"/>
    <n v="0"/>
    <n v="4"/>
  </r>
  <r>
    <n v="51"/>
    <n v="760"/>
    <n v="40800"/>
    <n v="51760040800"/>
    <x v="10"/>
    <n v="2022"/>
    <x v="3"/>
    <x v="3"/>
    <n v="4"/>
    <n v="4"/>
  </r>
  <r>
    <n v="51"/>
    <n v="760"/>
    <n v="40900"/>
    <n v="51760040900"/>
    <x v="10"/>
    <n v="2022"/>
    <x v="3"/>
    <x v="3"/>
    <n v="0"/>
    <n v="1"/>
  </r>
  <r>
    <n v="51"/>
    <n v="760"/>
    <n v="41000"/>
    <n v="51760041000"/>
    <x v="10"/>
    <n v="2022"/>
    <x v="3"/>
    <x v="3"/>
    <n v="0"/>
    <n v="0"/>
  </r>
  <r>
    <n v="51"/>
    <n v="760"/>
    <n v="41100"/>
    <n v="51760041100"/>
    <x v="10"/>
    <n v="2022"/>
    <x v="3"/>
    <x v="3"/>
    <n v="0"/>
    <n v="13"/>
  </r>
  <r>
    <n v="51"/>
    <n v="760"/>
    <n v="41200"/>
    <n v="51760041200"/>
    <x v="10"/>
    <n v="2022"/>
    <x v="3"/>
    <x v="3"/>
    <n v="0"/>
    <n v="0"/>
  </r>
  <r>
    <n v="51"/>
    <n v="760"/>
    <n v="41300"/>
    <n v="51760041300"/>
    <x v="10"/>
    <n v="2022"/>
    <x v="3"/>
    <x v="3"/>
    <n v="0"/>
    <n v="0"/>
  </r>
  <r>
    <n v="51"/>
    <n v="760"/>
    <n v="41400"/>
    <n v="51760041400"/>
    <x v="10"/>
    <n v="2022"/>
    <x v="3"/>
    <x v="3"/>
    <n v="0"/>
    <n v="5"/>
  </r>
  <r>
    <n v="51"/>
    <n v="760"/>
    <n v="41600"/>
    <n v="51760041600"/>
    <x v="10"/>
    <n v="2022"/>
    <x v="3"/>
    <x v="3"/>
    <n v="0"/>
    <n v="0"/>
  </r>
  <r>
    <n v="51"/>
    <n v="760"/>
    <n v="50100"/>
    <n v="51760050100"/>
    <x v="10"/>
    <n v="2022"/>
    <x v="3"/>
    <x v="3"/>
    <n v="0"/>
    <n v="0"/>
  </r>
  <r>
    <n v="51"/>
    <n v="760"/>
    <n v="50200"/>
    <n v="51760050200"/>
    <x v="10"/>
    <n v="2022"/>
    <x v="3"/>
    <x v="3"/>
    <n v="0"/>
    <n v="0"/>
  </r>
  <r>
    <n v="51"/>
    <n v="760"/>
    <n v="50300"/>
    <n v="51760050300"/>
    <x v="10"/>
    <n v="2022"/>
    <x v="3"/>
    <x v="3"/>
    <n v="12"/>
    <n v="12"/>
  </r>
  <r>
    <n v="51"/>
    <n v="760"/>
    <n v="50400"/>
    <n v="51760050400"/>
    <x v="10"/>
    <n v="2022"/>
    <x v="3"/>
    <x v="3"/>
    <n v="0"/>
    <n v="0"/>
  </r>
  <r>
    <n v="51"/>
    <n v="760"/>
    <n v="50500"/>
    <n v="51760050500"/>
    <x v="10"/>
    <n v="2022"/>
    <x v="3"/>
    <x v="3"/>
    <n v="12"/>
    <n v="12"/>
  </r>
  <r>
    <n v="51"/>
    <n v="760"/>
    <n v="50600"/>
    <n v="51760050600"/>
    <x v="10"/>
    <n v="2022"/>
    <x v="3"/>
    <x v="3"/>
    <n v="0"/>
    <n v="0"/>
  </r>
  <r>
    <n v="51"/>
    <n v="760"/>
    <n v="60200"/>
    <n v="51760060200"/>
    <x v="10"/>
    <n v="2022"/>
    <x v="3"/>
    <x v="3"/>
    <n v="0"/>
    <n v="0"/>
  </r>
  <r>
    <n v="51"/>
    <n v="760"/>
    <n v="60400"/>
    <n v="51760060400"/>
    <x v="10"/>
    <n v="2022"/>
    <x v="3"/>
    <x v="3"/>
    <n v="0"/>
    <n v="0"/>
  </r>
  <r>
    <n v="51"/>
    <n v="760"/>
    <n v="60501"/>
    <n v="51760060501"/>
    <x v="10"/>
    <n v="2022"/>
    <x v="3"/>
    <x v="3"/>
    <n v="0"/>
    <n v="0"/>
  </r>
  <r>
    <n v="51"/>
    <n v="760"/>
    <n v="60502"/>
    <n v="51760060502"/>
    <x v="10"/>
    <n v="2022"/>
    <x v="3"/>
    <x v="3"/>
    <n v="0"/>
    <n v="0"/>
  </r>
  <r>
    <n v="51"/>
    <n v="760"/>
    <n v="60600"/>
    <n v="51760060600"/>
    <x v="10"/>
    <n v="2022"/>
    <x v="3"/>
    <x v="3"/>
    <n v="0"/>
    <n v="0"/>
  </r>
  <r>
    <n v="51"/>
    <n v="760"/>
    <n v="60700"/>
    <n v="51760060700"/>
    <x v="10"/>
    <n v="2022"/>
    <x v="3"/>
    <x v="3"/>
    <n v="16"/>
    <n v="32"/>
  </r>
  <r>
    <n v="51"/>
    <n v="760"/>
    <n v="60800"/>
    <n v="51760060800"/>
    <x v="10"/>
    <n v="2022"/>
    <x v="3"/>
    <x v="3"/>
    <n v="0"/>
    <n v="38"/>
  </r>
  <r>
    <n v="51"/>
    <n v="760"/>
    <n v="60900"/>
    <n v="51760060900"/>
    <x v="10"/>
    <n v="2022"/>
    <x v="3"/>
    <x v="3"/>
    <n v="0"/>
    <n v="0"/>
  </r>
  <r>
    <n v="51"/>
    <n v="760"/>
    <n v="61001"/>
    <n v="51760061001"/>
    <x v="10"/>
    <n v="2022"/>
    <x v="3"/>
    <x v="3"/>
    <n v="0"/>
    <n v="0"/>
  </r>
  <r>
    <n v="51"/>
    <n v="760"/>
    <n v="61002"/>
    <n v="51760061002"/>
    <x v="10"/>
    <n v="2022"/>
    <x v="3"/>
    <x v="3"/>
    <n v="0"/>
    <n v="0"/>
  </r>
  <r>
    <n v="51"/>
    <n v="760"/>
    <n v="70100"/>
    <n v="51760070100"/>
    <x v="10"/>
    <n v="2022"/>
    <x v="3"/>
    <x v="3"/>
    <n v="0"/>
    <n v="0"/>
  </r>
  <r>
    <n v="51"/>
    <n v="760"/>
    <n v="70300"/>
    <n v="51760070300"/>
    <x v="10"/>
    <n v="2022"/>
    <x v="3"/>
    <x v="3"/>
    <n v="0"/>
    <n v="1"/>
  </r>
  <r>
    <n v="51"/>
    <n v="760"/>
    <n v="70400"/>
    <n v="51760070400"/>
    <x v="10"/>
    <n v="2022"/>
    <x v="3"/>
    <x v="3"/>
    <n v="0"/>
    <n v="0"/>
  </r>
  <r>
    <n v="51"/>
    <n v="760"/>
    <n v="70601"/>
    <n v="51760070601"/>
    <x v="10"/>
    <n v="2022"/>
    <x v="3"/>
    <x v="3"/>
    <n v="0"/>
    <n v="0"/>
  </r>
  <r>
    <n v="51"/>
    <n v="760"/>
    <n v="70602"/>
    <n v="51760070602"/>
    <x v="10"/>
    <n v="2022"/>
    <x v="3"/>
    <x v="3"/>
    <n v="0"/>
    <n v="0"/>
  </r>
  <r>
    <n v="51"/>
    <n v="760"/>
    <n v="70700"/>
    <n v="51760070700"/>
    <x v="10"/>
    <n v="2022"/>
    <x v="3"/>
    <x v="3"/>
    <n v="0"/>
    <n v="0"/>
  </r>
  <r>
    <n v="51"/>
    <n v="760"/>
    <n v="70802"/>
    <n v="51760070802"/>
    <x v="10"/>
    <n v="2022"/>
    <x v="3"/>
    <x v="3"/>
    <n v="0"/>
    <n v="0"/>
  </r>
  <r>
    <n v="51"/>
    <n v="760"/>
    <n v="70803"/>
    <n v="51760070803"/>
    <x v="10"/>
    <n v="2022"/>
    <x v="3"/>
    <x v="3"/>
    <n v="0"/>
    <n v="30"/>
  </r>
  <r>
    <n v="51"/>
    <n v="760"/>
    <n v="70804"/>
    <n v="51760070804"/>
    <x v="10"/>
    <n v="2022"/>
    <x v="3"/>
    <x v="3"/>
    <n v="0"/>
    <n v="13"/>
  </r>
  <r>
    <n v="51"/>
    <n v="760"/>
    <n v="70901"/>
    <n v="51760070901"/>
    <x v="10"/>
    <n v="2022"/>
    <x v="3"/>
    <x v="3"/>
    <n v="0"/>
    <n v="0"/>
  </r>
  <r>
    <n v="51"/>
    <n v="760"/>
    <n v="70902"/>
    <n v="51760070902"/>
    <x v="10"/>
    <n v="2022"/>
    <x v="3"/>
    <x v="3"/>
    <n v="0"/>
    <n v="0"/>
  </r>
  <r>
    <n v="51"/>
    <n v="760"/>
    <n v="71002"/>
    <n v="51760071002"/>
    <x v="10"/>
    <n v="2022"/>
    <x v="3"/>
    <x v="3"/>
    <n v="0"/>
    <n v="0"/>
  </r>
  <r>
    <n v="51"/>
    <n v="760"/>
    <n v="71003"/>
    <n v="51760071003"/>
    <x v="10"/>
    <n v="2022"/>
    <x v="3"/>
    <x v="3"/>
    <n v="0"/>
    <n v="0"/>
  </r>
  <r>
    <n v="51"/>
    <n v="760"/>
    <n v="71004"/>
    <n v="51760071004"/>
    <x v="10"/>
    <n v="2022"/>
    <x v="3"/>
    <x v="3"/>
    <n v="0"/>
    <n v="0"/>
  </r>
  <r>
    <n v="51"/>
    <n v="760"/>
    <n v="71100"/>
    <n v="51760071100"/>
    <x v="10"/>
    <n v="2022"/>
    <x v="3"/>
    <x v="3"/>
    <n v="9"/>
    <n v="9"/>
  </r>
  <r>
    <n v="51"/>
    <n v="36"/>
    <n v="600100"/>
    <n v="51036600100"/>
    <x v="0"/>
    <n v="2022"/>
    <x v="4"/>
    <x v="3"/>
    <n v="0"/>
    <n v="0"/>
  </r>
  <r>
    <n v="51"/>
    <n v="36"/>
    <n v="600200"/>
    <n v="51036600200"/>
    <x v="0"/>
    <n v="2022"/>
    <x v="4"/>
    <x v="3"/>
    <n v="0"/>
    <n v="1"/>
  </r>
  <r>
    <n v="51"/>
    <n v="36"/>
    <n v="600300"/>
    <n v="51036600300"/>
    <x v="0"/>
    <n v="2022"/>
    <x v="4"/>
    <x v="3"/>
    <n v="9"/>
    <n v="12"/>
  </r>
  <r>
    <n v="51"/>
    <n v="41"/>
    <n v="100106"/>
    <n v="51041100106"/>
    <x v="1"/>
    <n v="2022"/>
    <x v="4"/>
    <x v="3"/>
    <n v="0"/>
    <n v="17"/>
  </r>
  <r>
    <n v="51"/>
    <n v="41"/>
    <n v="100107"/>
    <n v="51041100107"/>
    <x v="1"/>
    <n v="2022"/>
    <x v="4"/>
    <x v="3"/>
    <n v="34"/>
    <n v="69"/>
  </r>
  <r>
    <n v="51"/>
    <n v="41"/>
    <n v="100206"/>
    <n v="51041100206"/>
    <x v="1"/>
    <n v="2022"/>
    <x v="4"/>
    <x v="3"/>
    <n v="24"/>
    <n v="118"/>
  </r>
  <r>
    <n v="51"/>
    <n v="41"/>
    <n v="100208"/>
    <n v="51041100208"/>
    <x v="1"/>
    <n v="2022"/>
    <x v="4"/>
    <x v="3"/>
    <n v="32"/>
    <n v="86"/>
  </r>
  <r>
    <n v="51"/>
    <n v="41"/>
    <n v="100209"/>
    <n v="51041100209"/>
    <x v="1"/>
    <n v="2022"/>
    <x v="4"/>
    <x v="3"/>
    <n v="56"/>
    <n v="114"/>
  </r>
  <r>
    <n v="51"/>
    <n v="41"/>
    <n v="100210"/>
    <n v="51041100210"/>
    <x v="1"/>
    <n v="2022"/>
    <x v="4"/>
    <x v="3"/>
    <n v="39"/>
    <n v="55"/>
  </r>
  <r>
    <n v="51"/>
    <n v="41"/>
    <n v="100211"/>
    <n v="51041100211"/>
    <x v="1"/>
    <n v="2022"/>
    <x v="4"/>
    <x v="3"/>
    <n v="0"/>
    <n v="0"/>
  </r>
  <r>
    <n v="51"/>
    <n v="41"/>
    <n v="100212"/>
    <n v="51041100212"/>
    <x v="1"/>
    <n v="2022"/>
    <x v="4"/>
    <x v="3"/>
    <n v="0"/>
    <n v="15"/>
  </r>
  <r>
    <n v="51"/>
    <n v="41"/>
    <n v="100300"/>
    <n v="51041100300"/>
    <x v="1"/>
    <n v="2022"/>
    <x v="4"/>
    <x v="3"/>
    <n v="3"/>
    <n v="41"/>
  </r>
  <r>
    <n v="51"/>
    <n v="41"/>
    <n v="100403"/>
    <n v="51041100403"/>
    <x v="1"/>
    <n v="2022"/>
    <x v="4"/>
    <x v="3"/>
    <n v="334"/>
    <n v="584"/>
  </r>
  <r>
    <n v="51"/>
    <n v="41"/>
    <n v="100404"/>
    <n v="51041100404"/>
    <x v="1"/>
    <n v="2022"/>
    <x v="4"/>
    <x v="3"/>
    <n v="0"/>
    <n v="24"/>
  </r>
  <r>
    <n v="51"/>
    <n v="41"/>
    <n v="100405"/>
    <n v="51041100405"/>
    <x v="1"/>
    <n v="2022"/>
    <x v="4"/>
    <x v="3"/>
    <n v="0"/>
    <n v="0"/>
  </r>
  <r>
    <n v="51"/>
    <n v="41"/>
    <n v="100406"/>
    <n v="51041100406"/>
    <x v="1"/>
    <n v="2022"/>
    <x v="4"/>
    <x v="3"/>
    <n v="7"/>
    <n v="15"/>
  </r>
  <r>
    <n v="51"/>
    <n v="41"/>
    <n v="100407"/>
    <n v="51041100407"/>
    <x v="1"/>
    <n v="2022"/>
    <x v="4"/>
    <x v="3"/>
    <n v="0"/>
    <n v="11"/>
  </r>
  <r>
    <n v="51"/>
    <n v="41"/>
    <n v="100409"/>
    <n v="51041100409"/>
    <x v="1"/>
    <n v="2022"/>
    <x v="4"/>
    <x v="3"/>
    <n v="112"/>
    <n v="112"/>
  </r>
  <r>
    <n v="51"/>
    <n v="41"/>
    <n v="100410"/>
    <n v="51041100410"/>
    <x v="1"/>
    <n v="2022"/>
    <x v="4"/>
    <x v="3"/>
    <n v="23"/>
    <n v="35"/>
  </r>
  <r>
    <n v="51"/>
    <n v="41"/>
    <n v="100505"/>
    <n v="51041100505"/>
    <x v="1"/>
    <n v="2022"/>
    <x v="4"/>
    <x v="3"/>
    <n v="45"/>
    <n v="45"/>
  </r>
  <r>
    <n v="51"/>
    <n v="41"/>
    <n v="100506"/>
    <n v="51041100506"/>
    <x v="1"/>
    <n v="2022"/>
    <x v="4"/>
    <x v="3"/>
    <n v="51"/>
    <n v="64"/>
  </r>
  <r>
    <n v="51"/>
    <n v="41"/>
    <n v="100507"/>
    <n v="51041100507"/>
    <x v="1"/>
    <n v="2022"/>
    <x v="4"/>
    <x v="3"/>
    <n v="126"/>
    <n v="126"/>
  </r>
  <r>
    <n v="51"/>
    <n v="41"/>
    <n v="100508"/>
    <n v="51041100508"/>
    <x v="1"/>
    <n v="2022"/>
    <x v="4"/>
    <x v="3"/>
    <n v="33"/>
    <n v="71"/>
  </r>
  <r>
    <n v="51"/>
    <n v="41"/>
    <n v="100509"/>
    <n v="51041100509"/>
    <x v="1"/>
    <n v="2022"/>
    <x v="4"/>
    <x v="3"/>
    <n v="185"/>
    <n v="224"/>
  </r>
  <r>
    <n v="51"/>
    <n v="41"/>
    <n v="100510"/>
    <n v="51041100510"/>
    <x v="1"/>
    <n v="2022"/>
    <x v="4"/>
    <x v="3"/>
    <n v="204"/>
    <n v="204"/>
  </r>
  <r>
    <n v="51"/>
    <n v="41"/>
    <n v="100600"/>
    <n v="51041100600"/>
    <x v="1"/>
    <n v="2022"/>
    <x v="4"/>
    <x v="3"/>
    <n v="3"/>
    <n v="7"/>
  </r>
  <r>
    <n v="51"/>
    <n v="41"/>
    <n v="100701"/>
    <n v="51041100701"/>
    <x v="1"/>
    <n v="2022"/>
    <x v="4"/>
    <x v="3"/>
    <n v="0"/>
    <n v="0"/>
  </r>
  <r>
    <n v="51"/>
    <n v="41"/>
    <n v="100702"/>
    <n v="51041100702"/>
    <x v="1"/>
    <n v="2022"/>
    <x v="4"/>
    <x v="3"/>
    <n v="0"/>
    <n v="0"/>
  </r>
  <r>
    <n v="51"/>
    <n v="41"/>
    <n v="100704"/>
    <n v="51041100704"/>
    <x v="1"/>
    <n v="2022"/>
    <x v="4"/>
    <x v="3"/>
    <n v="0"/>
    <n v="52"/>
  </r>
  <r>
    <n v="51"/>
    <n v="41"/>
    <n v="100705"/>
    <n v="51041100705"/>
    <x v="1"/>
    <n v="2022"/>
    <x v="4"/>
    <x v="3"/>
    <n v="0"/>
    <n v="0"/>
  </r>
  <r>
    <n v="51"/>
    <n v="41"/>
    <n v="100804"/>
    <n v="51041100804"/>
    <x v="1"/>
    <n v="2022"/>
    <x v="4"/>
    <x v="3"/>
    <n v="69"/>
    <n v="124"/>
  </r>
  <r>
    <n v="51"/>
    <n v="41"/>
    <n v="100805"/>
    <n v="51041100805"/>
    <x v="1"/>
    <n v="2022"/>
    <x v="4"/>
    <x v="3"/>
    <n v="13"/>
    <n v="109"/>
  </r>
  <r>
    <n v="51"/>
    <n v="41"/>
    <n v="100806"/>
    <n v="51041100806"/>
    <x v="1"/>
    <n v="2022"/>
    <x v="4"/>
    <x v="3"/>
    <n v="0"/>
    <n v="3"/>
  </r>
  <r>
    <n v="51"/>
    <n v="41"/>
    <n v="100807"/>
    <n v="51041100807"/>
    <x v="1"/>
    <n v="2022"/>
    <x v="4"/>
    <x v="3"/>
    <n v="0"/>
    <n v="81"/>
  </r>
  <r>
    <n v="51"/>
    <n v="41"/>
    <n v="100812"/>
    <n v="51041100812"/>
    <x v="1"/>
    <n v="2022"/>
    <x v="4"/>
    <x v="3"/>
    <n v="42"/>
    <n v="76"/>
  </r>
  <r>
    <n v="51"/>
    <n v="41"/>
    <n v="100814"/>
    <n v="51041100814"/>
    <x v="1"/>
    <n v="2022"/>
    <x v="4"/>
    <x v="3"/>
    <n v="0"/>
    <n v="57"/>
  </r>
  <r>
    <n v="51"/>
    <n v="41"/>
    <n v="100815"/>
    <n v="51041100815"/>
    <x v="1"/>
    <n v="2022"/>
    <x v="4"/>
    <x v="3"/>
    <n v="0"/>
    <n v="63"/>
  </r>
  <r>
    <n v="51"/>
    <n v="41"/>
    <n v="100816"/>
    <n v="51041100816"/>
    <x v="1"/>
    <n v="2022"/>
    <x v="4"/>
    <x v="3"/>
    <n v="12"/>
    <n v="50"/>
  </r>
  <r>
    <n v="51"/>
    <n v="41"/>
    <n v="100817"/>
    <n v="51041100817"/>
    <x v="1"/>
    <n v="2022"/>
    <x v="4"/>
    <x v="3"/>
    <n v="20"/>
    <n v="30"/>
  </r>
  <r>
    <n v="51"/>
    <n v="41"/>
    <n v="100818"/>
    <n v="51041100818"/>
    <x v="1"/>
    <n v="2022"/>
    <x v="4"/>
    <x v="3"/>
    <n v="36"/>
    <n v="102"/>
  </r>
  <r>
    <n v="51"/>
    <n v="41"/>
    <n v="100819"/>
    <n v="51041100819"/>
    <x v="1"/>
    <n v="2022"/>
    <x v="4"/>
    <x v="3"/>
    <n v="88"/>
    <n v="184"/>
  </r>
  <r>
    <n v="51"/>
    <n v="41"/>
    <n v="100820"/>
    <n v="51041100820"/>
    <x v="1"/>
    <n v="2022"/>
    <x v="4"/>
    <x v="3"/>
    <n v="42"/>
    <n v="316"/>
  </r>
  <r>
    <n v="51"/>
    <n v="41"/>
    <n v="100821"/>
    <n v="51041100821"/>
    <x v="1"/>
    <n v="2022"/>
    <x v="4"/>
    <x v="3"/>
    <n v="45"/>
    <n v="96"/>
  </r>
  <r>
    <n v="51"/>
    <n v="41"/>
    <n v="100822"/>
    <n v="51041100822"/>
    <x v="1"/>
    <n v="2022"/>
    <x v="4"/>
    <x v="3"/>
    <n v="199"/>
    <n v="303"/>
  </r>
  <r>
    <n v="51"/>
    <n v="41"/>
    <n v="100823"/>
    <n v="51041100823"/>
    <x v="1"/>
    <n v="2022"/>
    <x v="4"/>
    <x v="3"/>
    <n v="100"/>
    <n v="334"/>
  </r>
  <r>
    <n v="51"/>
    <n v="41"/>
    <n v="100902"/>
    <n v="51041100902"/>
    <x v="1"/>
    <n v="2022"/>
    <x v="4"/>
    <x v="3"/>
    <n v="42"/>
    <n v="62"/>
  </r>
  <r>
    <n v="51"/>
    <n v="41"/>
    <n v="100907"/>
    <n v="51041100907"/>
    <x v="1"/>
    <n v="2022"/>
    <x v="4"/>
    <x v="3"/>
    <n v="44"/>
    <n v="76"/>
  </r>
  <r>
    <n v="51"/>
    <n v="41"/>
    <n v="100910"/>
    <n v="51041100910"/>
    <x v="1"/>
    <n v="2022"/>
    <x v="4"/>
    <x v="3"/>
    <n v="2"/>
    <n v="6"/>
  </r>
  <r>
    <n v="51"/>
    <n v="41"/>
    <n v="100912"/>
    <n v="51041100912"/>
    <x v="1"/>
    <n v="2022"/>
    <x v="4"/>
    <x v="3"/>
    <n v="37"/>
    <n v="391"/>
  </r>
  <r>
    <n v="51"/>
    <n v="41"/>
    <n v="100915"/>
    <n v="51041100915"/>
    <x v="1"/>
    <n v="2022"/>
    <x v="4"/>
    <x v="3"/>
    <n v="38"/>
    <n v="111"/>
  </r>
  <r>
    <n v="51"/>
    <n v="41"/>
    <n v="100919"/>
    <n v="51041100919"/>
    <x v="1"/>
    <n v="2022"/>
    <x v="4"/>
    <x v="3"/>
    <n v="131"/>
    <n v="186"/>
  </r>
  <r>
    <n v="51"/>
    <n v="41"/>
    <n v="100920"/>
    <n v="51041100920"/>
    <x v="1"/>
    <n v="2022"/>
    <x v="4"/>
    <x v="3"/>
    <n v="73"/>
    <n v="106"/>
  </r>
  <r>
    <n v="51"/>
    <n v="41"/>
    <n v="100921"/>
    <n v="51041100921"/>
    <x v="1"/>
    <n v="2022"/>
    <x v="4"/>
    <x v="3"/>
    <n v="56"/>
    <n v="183"/>
  </r>
  <r>
    <n v="51"/>
    <n v="41"/>
    <n v="100922"/>
    <n v="51041100922"/>
    <x v="1"/>
    <n v="2022"/>
    <x v="4"/>
    <x v="3"/>
    <n v="15"/>
    <n v="87"/>
  </r>
  <r>
    <n v="51"/>
    <n v="41"/>
    <n v="100923"/>
    <n v="51041100923"/>
    <x v="1"/>
    <n v="2022"/>
    <x v="4"/>
    <x v="3"/>
    <n v="23"/>
    <n v="45"/>
  </r>
  <r>
    <n v="51"/>
    <n v="41"/>
    <n v="100924"/>
    <n v="51041100924"/>
    <x v="1"/>
    <n v="2022"/>
    <x v="4"/>
    <x v="3"/>
    <n v="264"/>
    <n v="282"/>
  </r>
  <r>
    <n v="51"/>
    <n v="41"/>
    <n v="100926"/>
    <n v="51041100926"/>
    <x v="1"/>
    <n v="2022"/>
    <x v="4"/>
    <x v="3"/>
    <n v="251"/>
    <n v="310"/>
  </r>
  <r>
    <n v="51"/>
    <n v="41"/>
    <n v="100928"/>
    <n v="51041100928"/>
    <x v="1"/>
    <n v="2022"/>
    <x v="4"/>
    <x v="3"/>
    <n v="247"/>
    <n v="516"/>
  </r>
  <r>
    <n v="51"/>
    <n v="41"/>
    <n v="100929"/>
    <n v="51041100929"/>
    <x v="1"/>
    <n v="2022"/>
    <x v="4"/>
    <x v="3"/>
    <n v="235"/>
    <n v="425"/>
  </r>
  <r>
    <n v="51"/>
    <n v="41"/>
    <n v="100930"/>
    <n v="51041100930"/>
    <x v="1"/>
    <n v="2022"/>
    <x v="4"/>
    <x v="3"/>
    <n v="8"/>
    <n v="27"/>
  </r>
  <r>
    <n v="51"/>
    <n v="41"/>
    <n v="100931"/>
    <n v="51041100931"/>
    <x v="1"/>
    <n v="2022"/>
    <x v="4"/>
    <x v="3"/>
    <n v="159"/>
    <n v="203"/>
  </r>
  <r>
    <n v="51"/>
    <n v="41"/>
    <n v="100932"/>
    <n v="51041100932"/>
    <x v="1"/>
    <n v="2022"/>
    <x v="4"/>
    <x v="3"/>
    <n v="56"/>
    <n v="86"/>
  </r>
  <r>
    <n v="51"/>
    <n v="41"/>
    <n v="100933"/>
    <n v="51041100933"/>
    <x v="1"/>
    <n v="2022"/>
    <x v="4"/>
    <x v="3"/>
    <n v="13"/>
    <n v="27"/>
  </r>
  <r>
    <n v="51"/>
    <n v="41"/>
    <n v="100934"/>
    <n v="51041100934"/>
    <x v="1"/>
    <n v="2022"/>
    <x v="4"/>
    <x v="3"/>
    <n v="0"/>
    <n v="35"/>
  </r>
  <r>
    <n v="51"/>
    <n v="41"/>
    <n v="100935"/>
    <n v="51041100935"/>
    <x v="1"/>
    <n v="2022"/>
    <x v="4"/>
    <x v="3"/>
    <n v="39"/>
    <n v="48"/>
  </r>
  <r>
    <n v="51"/>
    <n v="41"/>
    <n v="100936"/>
    <n v="51041100936"/>
    <x v="1"/>
    <n v="2022"/>
    <x v="4"/>
    <x v="3"/>
    <n v="17"/>
    <n v="24"/>
  </r>
  <r>
    <n v="51"/>
    <n v="41"/>
    <n v="100937"/>
    <n v="51041100937"/>
    <x v="1"/>
    <n v="2022"/>
    <x v="4"/>
    <x v="3"/>
    <n v="9"/>
    <n v="9"/>
  </r>
  <r>
    <n v="51"/>
    <n v="41"/>
    <n v="100938"/>
    <n v="51041100938"/>
    <x v="1"/>
    <n v="2022"/>
    <x v="4"/>
    <x v="3"/>
    <n v="156"/>
    <n v="289"/>
  </r>
  <r>
    <n v="51"/>
    <n v="41"/>
    <n v="101003"/>
    <n v="51041101003"/>
    <x v="1"/>
    <n v="2022"/>
    <x v="4"/>
    <x v="3"/>
    <n v="297"/>
    <n v="374"/>
  </r>
  <r>
    <n v="51"/>
    <n v="41"/>
    <n v="101004"/>
    <n v="51041101004"/>
    <x v="1"/>
    <n v="2022"/>
    <x v="4"/>
    <x v="3"/>
    <n v="55"/>
    <n v="157"/>
  </r>
  <r>
    <n v="51"/>
    <n v="41"/>
    <n v="101007"/>
    <n v="51041101007"/>
    <x v="1"/>
    <n v="2022"/>
    <x v="4"/>
    <x v="3"/>
    <n v="126"/>
    <n v="223"/>
  </r>
  <r>
    <n v="51"/>
    <n v="41"/>
    <n v="101008"/>
    <n v="51041101008"/>
    <x v="1"/>
    <n v="2022"/>
    <x v="4"/>
    <x v="3"/>
    <n v="134"/>
    <n v="245"/>
  </r>
  <r>
    <n v="51"/>
    <n v="41"/>
    <n v="101009"/>
    <n v="51041101009"/>
    <x v="1"/>
    <n v="2022"/>
    <x v="4"/>
    <x v="3"/>
    <n v="122"/>
    <n v="547"/>
  </r>
  <r>
    <n v="51"/>
    <n v="41"/>
    <n v="101011"/>
    <n v="51041101011"/>
    <x v="1"/>
    <n v="2022"/>
    <x v="4"/>
    <x v="3"/>
    <n v="28"/>
    <n v="39"/>
  </r>
  <r>
    <n v="51"/>
    <n v="41"/>
    <n v="101012"/>
    <n v="51041101012"/>
    <x v="1"/>
    <n v="2022"/>
    <x v="4"/>
    <x v="3"/>
    <n v="0"/>
    <n v="15"/>
  </r>
  <r>
    <n v="51"/>
    <n v="41"/>
    <n v="101013"/>
    <n v="51041101013"/>
    <x v="1"/>
    <n v="2022"/>
    <x v="4"/>
    <x v="3"/>
    <n v="0"/>
    <n v="0"/>
  </r>
  <r>
    <n v="51"/>
    <n v="41"/>
    <n v="101014"/>
    <n v="51041101014"/>
    <x v="1"/>
    <n v="2022"/>
    <x v="4"/>
    <x v="3"/>
    <n v="48"/>
    <n v="118"/>
  </r>
  <r>
    <n v="51"/>
    <n v="41"/>
    <n v="101015"/>
    <n v="51041101015"/>
    <x v="1"/>
    <n v="2022"/>
    <x v="4"/>
    <x v="3"/>
    <n v="87"/>
    <n v="169"/>
  </r>
  <r>
    <n v="51"/>
    <n v="75"/>
    <n v="400101"/>
    <n v="51075400101"/>
    <x v="2"/>
    <n v="2022"/>
    <x v="4"/>
    <x v="3"/>
    <n v="20"/>
    <n v="137"/>
  </r>
  <r>
    <n v="51"/>
    <n v="75"/>
    <n v="400102"/>
    <n v="51075400102"/>
    <x v="2"/>
    <n v="2022"/>
    <x v="4"/>
    <x v="3"/>
    <n v="101"/>
    <n v="101"/>
  </r>
  <r>
    <n v="51"/>
    <n v="75"/>
    <n v="400200"/>
    <n v="51075400200"/>
    <x v="2"/>
    <n v="2022"/>
    <x v="4"/>
    <x v="3"/>
    <n v="0"/>
    <n v="0"/>
  </r>
  <r>
    <n v="51"/>
    <n v="75"/>
    <n v="400300"/>
    <n v="51075400300"/>
    <x v="2"/>
    <n v="2022"/>
    <x v="4"/>
    <x v="3"/>
    <n v="0"/>
    <n v="4"/>
  </r>
  <r>
    <n v="51"/>
    <n v="75"/>
    <n v="400400"/>
    <n v="51075400400"/>
    <x v="2"/>
    <n v="2022"/>
    <x v="4"/>
    <x v="3"/>
    <n v="19"/>
    <n v="19"/>
  </r>
  <r>
    <n v="51"/>
    <n v="75"/>
    <n v="400500"/>
    <n v="51075400500"/>
    <x v="2"/>
    <n v="2022"/>
    <x v="4"/>
    <x v="3"/>
    <n v="0"/>
    <n v="0"/>
  </r>
  <r>
    <n v="51"/>
    <n v="85"/>
    <n v="320100"/>
    <n v="51085320100"/>
    <x v="3"/>
    <n v="2022"/>
    <x v="4"/>
    <x v="3"/>
    <n v="12"/>
    <n v="18"/>
  </r>
  <r>
    <n v="51"/>
    <n v="85"/>
    <n v="320200"/>
    <n v="51085320200"/>
    <x v="3"/>
    <n v="2022"/>
    <x v="4"/>
    <x v="3"/>
    <n v="48"/>
    <n v="60"/>
  </r>
  <r>
    <n v="51"/>
    <n v="85"/>
    <n v="320300"/>
    <n v="51085320300"/>
    <x v="3"/>
    <n v="2022"/>
    <x v="4"/>
    <x v="3"/>
    <n v="105"/>
    <n v="134"/>
  </r>
  <r>
    <n v="51"/>
    <n v="85"/>
    <n v="320400"/>
    <n v="51085320400"/>
    <x v="3"/>
    <n v="2022"/>
    <x v="4"/>
    <x v="3"/>
    <n v="53"/>
    <n v="68"/>
  </r>
  <r>
    <n v="51"/>
    <n v="85"/>
    <n v="320500"/>
    <n v="51085320500"/>
    <x v="3"/>
    <n v="2022"/>
    <x v="4"/>
    <x v="3"/>
    <n v="10"/>
    <n v="10"/>
  </r>
  <r>
    <n v="51"/>
    <n v="85"/>
    <n v="320601"/>
    <n v="51085320601"/>
    <x v="3"/>
    <n v="2022"/>
    <x v="4"/>
    <x v="3"/>
    <n v="0"/>
    <n v="45"/>
  </r>
  <r>
    <n v="51"/>
    <n v="85"/>
    <n v="320602"/>
    <n v="51085320602"/>
    <x v="3"/>
    <n v="2022"/>
    <x v="4"/>
    <x v="3"/>
    <n v="56"/>
    <n v="56"/>
  </r>
  <r>
    <n v="51"/>
    <n v="85"/>
    <n v="320701"/>
    <n v="51085320701"/>
    <x v="3"/>
    <n v="2022"/>
    <x v="4"/>
    <x v="3"/>
    <n v="0"/>
    <n v="7"/>
  </r>
  <r>
    <n v="51"/>
    <n v="85"/>
    <n v="320702"/>
    <n v="51085320702"/>
    <x v="3"/>
    <n v="2022"/>
    <x v="4"/>
    <x v="3"/>
    <n v="18"/>
    <n v="20"/>
  </r>
  <r>
    <n v="51"/>
    <n v="85"/>
    <n v="320801"/>
    <n v="51085320801"/>
    <x v="3"/>
    <n v="2022"/>
    <x v="4"/>
    <x v="3"/>
    <n v="0"/>
    <n v="0"/>
  </r>
  <r>
    <n v="51"/>
    <n v="85"/>
    <n v="320803"/>
    <n v="51085320803"/>
    <x v="3"/>
    <n v="2022"/>
    <x v="4"/>
    <x v="3"/>
    <n v="101"/>
    <n v="130"/>
  </r>
  <r>
    <n v="51"/>
    <n v="85"/>
    <n v="320804"/>
    <n v="51085320804"/>
    <x v="3"/>
    <n v="2022"/>
    <x v="4"/>
    <x v="3"/>
    <n v="60"/>
    <n v="82"/>
  </r>
  <r>
    <n v="51"/>
    <n v="85"/>
    <n v="320805"/>
    <n v="51085320805"/>
    <x v="3"/>
    <n v="2022"/>
    <x v="4"/>
    <x v="3"/>
    <n v="94"/>
    <n v="200"/>
  </r>
  <r>
    <n v="51"/>
    <n v="85"/>
    <n v="320901"/>
    <n v="51085320901"/>
    <x v="3"/>
    <n v="2022"/>
    <x v="4"/>
    <x v="3"/>
    <n v="43"/>
    <n v="43"/>
  </r>
  <r>
    <n v="51"/>
    <n v="85"/>
    <n v="320902"/>
    <n v="51085320902"/>
    <x v="3"/>
    <n v="2022"/>
    <x v="4"/>
    <x v="3"/>
    <n v="9"/>
    <n v="17"/>
  </r>
  <r>
    <n v="51"/>
    <n v="85"/>
    <n v="321001"/>
    <n v="51085321001"/>
    <x v="3"/>
    <n v="2022"/>
    <x v="4"/>
    <x v="3"/>
    <n v="7"/>
    <n v="7"/>
  </r>
  <r>
    <n v="51"/>
    <n v="85"/>
    <n v="321003"/>
    <n v="51085321003"/>
    <x v="3"/>
    <n v="2022"/>
    <x v="4"/>
    <x v="3"/>
    <n v="0"/>
    <n v="25"/>
  </r>
  <r>
    <n v="51"/>
    <n v="85"/>
    <n v="321004"/>
    <n v="51085321004"/>
    <x v="3"/>
    <n v="2022"/>
    <x v="4"/>
    <x v="3"/>
    <n v="14"/>
    <n v="45"/>
  </r>
  <r>
    <n v="51"/>
    <n v="85"/>
    <n v="321100"/>
    <n v="51085321100"/>
    <x v="3"/>
    <n v="2022"/>
    <x v="4"/>
    <x v="3"/>
    <n v="0"/>
    <n v="42"/>
  </r>
  <r>
    <n v="51"/>
    <n v="85"/>
    <n v="321201"/>
    <n v="51085321201"/>
    <x v="3"/>
    <n v="2022"/>
    <x v="4"/>
    <x v="3"/>
    <n v="0"/>
    <n v="0"/>
  </r>
  <r>
    <n v="51"/>
    <n v="85"/>
    <n v="321202"/>
    <n v="51085321202"/>
    <x v="3"/>
    <n v="2022"/>
    <x v="4"/>
    <x v="3"/>
    <n v="0"/>
    <n v="13"/>
  </r>
  <r>
    <n v="51"/>
    <n v="85"/>
    <n v="321300"/>
    <n v="51085321300"/>
    <x v="3"/>
    <n v="2022"/>
    <x v="4"/>
    <x v="3"/>
    <n v="136"/>
    <n v="301"/>
  </r>
  <r>
    <n v="51"/>
    <n v="85"/>
    <n v="321401"/>
    <n v="51085321401"/>
    <x v="3"/>
    <n v="2022"/>
    <x v="4"/>
    <x v="3"/>
    <n v="4"/>
    <n v="11"/>
  </r>
  <r>
    <n v="51"/>
    <n v="85"/>
    <n v="321402"/>
    <n v="51085321402"/>
    <x v="3"/>
    <n v="2022"/>
    <x v="4"/>
    <x v="3"/>
    <n v="0"/>
    <n v="0"/>
  </r>
  <r>
    <n v="51"/>
    <n v="85"/>
    <n v="321403"/>
    <n v="51085321403"/>
    <x v="3"/>
    <n v="2022"/>
    <x v="4"/>
    <x v="3"/>
    <n v="13"/>
    <n v="19"/>
  </r>
  <r>
    <n v="51"/>
    <n v="87"/>
    <n v="200106"/>
    <n v="51087200106"/>
    <x v="4"/>
    <n v="2022"/>
    <x v="4"/>
    <x v="3"/>
    <n v="27"/>
    <n v="317"/>
  </r>
  <r>
    <n v="51"/>
    <n v="87"/>
    <n v="200108"/>
    <n v="51087200108"/>
    <x v="4"/>
    <n v="2022"/>
    <x v="4"/>
    <x v="3"/>
    <n v="115"/>
    <n v="115"/>
  </r>
  <r>
    <n v="51"/>
    <n v="87"/>
    <n v="200109"/>
    <n v="51087200109"/>
    <x v="4"/>
    <n v="2022"/>
    <x v="4"/>
    <x v="3"/>
    <n v="0"/>
    <n v="0"/>
  </r>
  <r>
    <n v="51"/>
    <n v="87"/>
    <n v="200122"/>
    <n v="51087200122"/>
    <x v="4"/>
    <n v="2022"/>
    <x v="4"/>
    <x v="3"/>
    <n v="414"/>
    <n v="487"/>
  </r>
  <r>
    <n v="51"/>
    <n v="87"/>
    <n v="200123"/>
    <n v="51087200123"/>
    <x v="4"/>
    <n v="2022"/>
    <x v="4"/>
    <x v="3"/>
    <n v="47"/>
    <n v="74"/>
  </r>
  <r>
    <n v="51"/>
    <n v="87"/>
    <n v="200124"/>
    <n v="51087200124"/>
    <x v="4"/>
    <n v="2022"/>
    <x v="4"/>
    <x v="3"/>
    <n v="28"/>
    <n v="42"/>
  </r>
  <r>
    <n v="51"/>
    <n v="87"/>
    <n v="200125"/>
    <n v="51087200125"/>
    <x v="4"/>
    <n v="2022"/>
    <x v="4"/>
    <x v="3"/>
    <n v="844"/>
    <n v="1001"/>
  </r>
  <r>
    <n v="51"/>
    <n v="87"/>
    <n v="200126"/>
    <n v="51087200126"/>
    <x v="4"/>
    <n v="2022"/>
    <x v="4"/>
    <x v="3"/>
    <n v="577"/>
    <n v="656"/>
  </r>
  <r>
    <n v="51"/>
    <n v="87"/>
    <n v="200127"/>
    <n v="51087200127"/>
    <x v="4"/>
    <n v="2022"/>
    <x v="4"/>
    <x v="3"/>
    <n v="174"/>
    <n v="207"/>
  </r>
  <r>
    <n v="51"/>
    <n v="87"/>
    <n v="200131"/>
    <n v="51087200131"/>
    <x v="4"/>
    <n v="2022"/>
    <x v="4"/>
    <x v="3"/>
    <n v="79"/>
    <n v="87"/>
  </r>
  <r>
    <n v="51"/>
    <n v="87"/>
    <n v="200132"/>
    <n v="51087200132"/>
    <x v="4"/>
    <n v="2022"/>
    <x v="4"/>
    <x v="3"/>
    <n v="38"/>
    <n v="279"/>
  </r>
  <r>
    <n v="51"/>
    <n v="87"/>
    <n v="200133"/>
    <n v="51087200133"/>
    <x v="4"/>
    <n v="2022"/>
    <x v="4"/>
    <x v="3"/>
    <n v="134"/>
    <n v="134"/>
  </r>
  <r>
    <n v="51"/>
    <n v="87"/>
    <n v="200134"/>
    <n v="51087200134"/>
    <x v="4"/>
    <n v="2022"/>
    <x v="4"/>
    <x v="3"/>
    <n v="4"/>
    <n v="4"/>
  </r>
  <r>
    <n v="51"/>
    <n v="87"/>
    <n v="200135"/>
    <n v="51087200135"/>
    <x v="4"/>
    <n v="2022"/>
    <x v="4"/>
    <x v="3"/>
    <n v="16"/>
    <n v="36"/>
  </r>
  <r>
    <n v="51"/>
    <n v="87"/>
    <n v="200136"/>
    <n v="51087200136"/>
    <x v="4"/>
    <n v="2022"/>
    <x v="4"/>
    <x v="3"/>
    <n v="0"/>
    <n v="18"/>
  </r>
  <r>
    <n v="51"/>
    <n v="87"/>
    <n v="200137"/>
    <n v="51087200137"/>
    <x v="4"/>
    <n v="2022"/>
    <x v="4"/>
    <x v="3"/>
    <n v="0"/>
    <n v="0"/>
  </r>
  <r>
    <n v="51"/>
    <n v="87"/>
    <n v="200138"/>
    <n v="51087200138"/>
    <x v="4"/>
    <n v="2022"/>
    <x v="4"/>
    <x v="3"/>
    <n v="79"/>
    <n v="84"/>
  </r>
  <r>
    <n v="51"/>
    <n v="87"/>
    <n v="200139"/>
    <n v="51087200139"/>
    <x v="4"/>
    <n v="2022"/>
    <x v="4"/>
    <x v="3"/>
    <n v="188"/>
    <n v="267"/>
  </r>
  <r>
    <n v="51"/>
    <n v="87"/>
    <n v="200140"/>
    <n v="51087200140"/>
    <x v="4"/>
    <n v="2022"/>
    <x v="4"/>
    <x v="3"/>
    <n v="366"/>
    <n v="411"/>
  </r>
  <r>
    <n v="51"/>
    <n v="87"/>
    <n v="200141"/>
    <n v="51087200141"/>
    <x v="4"/>
    <n v="2022"/>
    <x v="4"/>
    <x v="3"/>
    <n v="743"/>
    <n v="838"/>
  </r>
  <r>
    <n v="51"/>
    <n v="87"/>
    <n v="200142"/>
    <n v="51087200142"/>
    <x v="4"/>
    <n v="2022"/>
    <x v="4"/>
    <x v="3"/>
    <n v="369"/>
    <n v="410"/>
  </r>
  <r>
    <n v="51"/>
    <n v="87"/>
    <n v="200143"/>
    <n v="51087200143"/>
    <x v="4"/>
    <n v="2022"/>
    <x v="4"/>
    <x v="3"/>
    <n v="245"/>
    <n v="305"/>
  </r>
  <r>
    <n v="51"/>
    <n v="87"/>
    <n v="200144"/>
    <n v="51087200144"/>
    <x v="4"/>
    <n v="2022"/>
    <x v="4"/>
    <x v="3"/>
    <n v="530"/>
    <n v="530"/>
  </r>
  <r>
    <n v="51"/>
    <n v="87"/>
    <n v="200145"/>
    <n v="51087200145"/>
    <x v="4"/>
    <n v="2022"/>
    <x v="4"/>
    <x v="3"/>
    <n v="647"/>
    <n v="789"/>
  </r>
  <r>
    <n v="51"/>
    <n v="87"/>
    <n v="200146"/>
    <n v="51087200146"/>
    <x v="4"/>
    <n v="2022"/>
    <x v="4"/>
    <x v="3"/>
    <n v="298"/>
    <n v="335"/>
  </r>
  <r>
    <n v="51"/>
    <n v="87"/>
    <n v="200147"/>
    <n v="51087200147"/>
    <x v="4"/>
    <n v="2022"/>
    <x v="4"/>
    <x v="3"/>
    <n v="1648"/>
    <n v="1777"/>
  </r>
  <r>
    <n v="51"/>
    <n v="87"/>
    <n v="200148"/>
    <n v="51087200148"/>
    <x v="4"/>
    <n v="2022"/>
    <x v="4"/>
    <x v="3"/>
    <n v="1283"/>
    <n v="1415"/>
  </r>
  <r>
    <n v="51"/>
    <n v="87"/>
    <n v="200149"/>
    <n v="51087200149"/>
    <x v="4"/>
    <n v="2022"/>
    <x v="4"/>
    <x v="3"/>
    <n v="1102"/>
    <n v="1212"/>
  </r>
  <r>
    <n v="51"/>
    <n v="87"/>
    <n v="200150"/>
    <n v="51087200150"/>
    <x v="4"/>
    <n v="2022"/>
    <x v="4"/>
    <x v="3"/>
    <n v="1041"/>
    <n v="1111"/>
  </r>
  <r>
    <n v="51"/>
    <n v="87"/>
    <n v="200151"/>
    <n v="51087200151"/>
    <x v="4"/>
    <n v="2022"/>
    <x v="4"/>
    <x v="3"/>
    <n v="493"/>
    <n v="672"/>
  </r>
  <r>
    <n v="51"/>
    <n v="87"/>
    <n v="200152"/>
    <n v="51087200152"/>
    <x v="4"/>
    <n v="2022"/>
    <x v="4"/>
    <x v="3"/>
    <n v="119"/>
    <n v="124"/>
  </r>
  <r>
    <n v="51"/>
    <n v="87"/>
    <n v="200153"/>
    <n v="51087200153"/>
    <x v="4"/>
    <n v="2022"/>
    <x v="4"/>
    <x v="3"/>
    <n v="117"/>
    <n v="210"/>
  </r>
  <r>
    <n v="51"/>
    <n v="87"/>
    <n v="200201"/>
    <n v="51087200201"/>
    <x v="4"/>
    <n v="2022"/>
    <x v="4"/>
    <x v="3"/>
    <n v="56"/>
    <n v="75"/>
  </r>
  <r>
    <n v="51"/>
    <n v="87"/>
    <n v="200202"/>
    <n v="51087200202"/>
    <x v="4"/>
    <n v="2022"/>
    <x v="4"/>
    <x v="3"/>
    <n v="37"/>
    <n v="49"/>
  </r>
  <r>
    <n v="51"/>
    <n v="87"/>
    <n v="200301"/>
    <n v="51087200301"/>
    <x v="4"/>
    <n v="2022"/>
    <x v="4"/>
    <x v="3"/>
    <n v="25"/>
    <n v="51"/>
  </r>
  <r>
    <n v="51"/>
    <n v="87"/>
    <n v="200302"/>
    <n v="51087200302"/>
    <x v="4"/>
    <n v="2022"/>
    <x v="4"/>
    <x v="3"/>
    <n v="74"/>
    <n v="134"/>
  </r>
  <r>
    <n v="51"/>
    <n v="87"/>
    <n v="200303"/>
    <n v="51087200303"/>
    <x v="4"/>
    <n v="2022"/>
    <x v="4"/>
    <x v="3"/>
    <n v="113"/>
    <n v="162"/>
  </r>
  <r>
    <n v="51"/>
    <n v="87"/>
    <n v="200305"/>
    <n v="51087200305"/>
    <x v="4"/>
    <n v="2022"/>
    <x v="4"/>
    <x v="3"/>
    <n v="202"/>
    <n v="499"/>
  </r>
  <r>
    <n v="51"/>
    <n v="87"/>
    <n v="200404"/>
    <n v="51087200404"/>
    <x v="4"/>
    <n v="2022"/>
    <x v="4"/>
    <x v="3"/>
    <n v="34"/>
    <n v="149"/>
  </r>
  <r>
    <n v="51"/>
    <n v="87"/>
    <n v="200407"/>
    <n v="51087200407"/>
    <x v="4"/>
    <n v="2022"/>
    <x v="4"/>
    <x v="3"/>
    <n v="363"/>
    <n v="569"/>
  </r>
  <r>
    <n v="51"/>
    <n v="87"/>
    <n v="200409"/>
    <n v="51087200409"/>
    <x v="4"/>
    <n v="2022"/>
    <x v="4"/>
    <x v="3"/>
    <n v="33"/>
    <n v="84"/>
  </r>
  <r>
    <n v="51"/>
    <n v="87"/>
    <n v="200411"/>
    <n v="51087200411"/>
    <x v="4"/>
    <n v="2022"/>
    <x v="4"/>
    <x v="3"/>
    <n v="247"/>
    <n v="427"/>
  </r>
  <r>
    <n v="51"/>
    <n v="87"/>
    <n v="200412"/>
    <n v="51087200412"/>
    <x v="4"/>
    <n v="2022"/>
    <x v="4"/>
    <x v="3"/>
    <n v="25"/>
    <n v="25"/>
  </r>
  <r>
    <n v="51"/>
    <n v="87"/>
    <n v="200413"/>
    <n v="51087200413"/>
    <x v="4"/>
    <n v="2022"/>
    <x v="4"/>
    <x v="3"/>
    <n v="224"/>
    <n v="365"/>
  </r>
  <r>
    <n v="51"/>
    <n v="87"/>
    <n v="200414"/>
    <n v="51087200414"/>
    <x v="4"/>
    <n v="2022"/>
    <x v="4"/>
    <x v="3"/>
    <n v="358"/>
    <n v="666"/>
  </r>
  <r>
    <n v="51"/>
    <n v="87"/>
    <n v="200415"/>
    <n v="51087200415"/>
    <x v="4"/>
    <n v="2022"/>
    <x v="4"/>
    <x v="3"/>
    <n v="373"/>
    <n v="467"/>
  </r>
  <r>
    <n v="51"/>
    <n v="87"/>
    <n v="200416"/>
    <n v="51087200416"/>
    <x v="4"/>
    <n v="2022"/>
    <x v="4"/>
    <x v="3"/>
    <n v="114"/>
    <n v="233"/>
  </r>
  <r>
    <n v="51"/>
    <n v="87"/>
    <n v="200417"/>
    <n v="51087200417"/>
    <x v="4"/>
    <n v="2022"/>
    <x v="4"/>
    <x v="3"/>
    <n v="16"/>
    <n v="54"/>
  </r>
  <r>
    <n v="51"/>
    <n v="87"/>
    <n v="200418"/>
    <n v="51087200418"/>
    <x v="4"/>
    <n v="2022"/>
    <x v="4"/>
    <x v="3"/>
    <n v="0"/>
    <n v="55"/>
  </r>
  <r>
    <n v="51"/>
    <n v="87"/>
    <n v="200501"/>
    <n v="51087200501"/>
    <x v="4"/>
    <n v="2022"/>
    <x v="4"/>
    <x v="3"/>
    <n v="63"/>
    <n v="98"/>
  </r>
  <r>
    <n v="51"/>
    <n v="87"/>
    <n v="200502"/>
    <n v="51087200502"/>
    <x v="4"/>
    <n v="2022"/>
    <x v="4"/>
    <x v="3"/>
    <n v="7"/>
    <n v="36"/>
  </r>
  <r>
    <n v="51"/>
    <n v="87"/>
    <n v="200503"/>
    <n v="51087200503"/>
    <x v="4"/>
    <n v="2022"/>
    <x v="4"/>
    <x v="3"/>
    <n v="51"/>
    <n v="243"/>
  </r>
  <r>
    <n v="51"/>
    <n v="87"/>
    <n v="200600"/>
    <n v="51087200600"/>
    <x v="4"/>
    <n v="2022"/>
    <x v="4"/>
    <x v="3"/>
    <n v="94"/>
    <n v="172"/>
  </r>
  <r>
    <n v="51"/>
    <n v="87"/>
    <n v="200700"/>
    <n v="51087200700"/>
    <x v="4"/>
    <n v="2022"/>
    <x v="4"/>
    <x v="3"/>
    <n v="14"/>
    <n v="14"/>
  </r>
  <r>
    <n v="51"/>
    <n v="87"/>
    <n v="200801"/>
    <n v="51087200801"/>
    <x v="4"/>
    <n v="2022"/>
    <x v="4"/>
    <x v="3"/>
    <n v="71"/>
    <n v="204"/>
  </r>
  <r>
    <n v="51"/>
    <n v="87"/>
    <n v="200802"/>
    <n v="51087200802"/>
    <x v="4"/>
    <n v="2022"/>
    <x v="4"/>
    <x v="3"/>
    <n v="7"/>
    <n v="82"/>
  </r>
  <r>
    <n v="51"/>
    <n v="87"/>
    <n v="200805"/>
    <n v="51087200805"/>
    <x v="4"/>
    <n v="2022"/>
    <x v="4"/>
    <x v="3"/>
    <n v="0"/>
    <n v="0"/>
  </r>
  <r>
    <n v="51"/>
    <n v="87"/>
    <n v="200806"/>
    <n v="51087200806"/>
    <x v="4"/>
    <n v="2022"/>
    <x v="4"/>
    <x v="3"/>
    <n v="0"/>
    <n v="0"/>
  </r>
  <r>
    <n v="51"/>
    <n v="87"/>
    <n v="200807"/>
    <n v="51087200807"/>
    <x v="4"/>
    <n v="2022"/>
    <x v="4"/>
    <x v="3"/>
    <n v="0"/>
    <n v="0"/>
  </r>
  <r>
    <n v="51"/>
    <n v="87"/>
    <n v="200904"/>
    <n v="51087200904"/>
    <x v="4"/>
    <n v="2022"/>
    <x v="4"/>
    <x v="3"/>
    <n v="119"/>
    <n v="222"/>
  </r>
  <r>
    <n v="51"/>
    <n v="87"/>
    <n v="200905"/>
    <n v="51087200905"/>
    <x v="4"/>
    <n v="2022"/>
    <x v="4"/>
    <x v="3"/>
    <n v="204"/>
    <n v="566"/>
  </r>
  <r>
    <n v="51"/>
    <n v="87"/>
    <n v="200906"/>
    <n v="51087200906"/>
    <x v="4"/>
    <n v="2022"/>
    <x v="4"/>
    <x v="3"/>
    <n v="336"/>
    <n v="373"/>
  </r>
  <r>
    <n v="51"/>
    <n v="87"/>
    <n v="200907"/>
    <n v="51087200907"/>
    <x v="4"/>
    <n v="2022"/>
    <x v="4"/>
    <x v="3"/>
    <n v="235"/>
    <n v="460"/>
  </r>
  <r>
    <n v="51"/>
    <n v="87"/>
    <n v="200908"/>
    <n v="51087200908"/>
    <x v="4"/>
    <n v="2022"/>
    <x v="4"/>
    <x v="3"/>
    <n v="159"/>
    <n v="192"/>
  </r>
  <r>
    <n v="51"/>
    <n v="87"/>
    <n v="201001"/>
    <n v="51087201001"/>
    <x v="4"/>
    <n v="2022"/>
    <x v="4"/>
    <x v="3"/>
    <n v="0"/>
    <n v="0"/>
  </r>
  <r>
    <n v="51"/>
    <n v="87"/>
    <n v="201002"/>
    <n v="51087201002"/>
    <x v="4"/>
    <n v="2022"/>
    <x v="4"/>
    <x v="3"/>
    <n v="0"/>
    <n v="31"/>
  </r>
  <r>
    <n v="51"/>
    <n v="87"/>
    <n v="201003"/>
    <n v="51087201003"/>
    <x v="4"/>
    <n v="2022"/>
    <x v="4"/>
    <x v="3"/>
    <n v="8"/>
    <n v="8"/>
  </r>
  <r>
    <n v="51"/>
    <n v="87"/>
    <n v="201102"/>
    <n v="51087201102"/>
    <x v="4"/>
    <n v="2022"/>
    <x v="4"/>
    <x v="3"/>
    <n v="17"/>
    <n v="17"/>
  </r>
  <r>
    <n v="51"/>
    <n v="87"/>
    <n v="201103"/>
    <n v="51087201103"/>
    <x v="4"/>
    <n v="2022"/>
    <x v="4"/>
    <x v="3"/>
    <n v="0"/>
    <n v="0"/>
  </r>
  <r>
    <n v="51"/>
    <n v="87"/>
    <n v="201104"/>
    <n v="51087201104"/>
    <x v="4"/>
    <n v="2022"/>
    <x v="4"/>
    <x v="3"/>
    <n v="121"/>
    <n v="306"/>
  </r>
  <r>
    <n v="51"/>
    <n v="87"/>
    <n v="201203"/>
    <n v="51087201203"/>
    <x v="4"/>
    <n v="2022"/>
    <x v="4"/>
    <x v="3"/>
    <n v="0"/>
    <n v="0"/>
  </r>
  <r>
    <n v="51"/>
    <n v="87"/>
    <n v="201204"/>
    <n v="51087201204"/>
    <x v="4"/>
    <n v="2022"/>
    <x v="4"/>
    <x v="3"/>
    <n v="0"/>
    <n v="0"/>
  </r>
  <r>
    <n v="51"/>
    <n v="87"/>
    <n v="201205"/>
    <n v="51087201205"/>
    <x v="4"/>
    <n v="2022"/>
    <x v="4"/>
    <x v="3"/>
    <n v="0"/>
    <n v="0"/>
  </r>
  <r>
    <n v="51"/>
    <n v="87"/>
    <n v="201206"/>
    <n v="51087201206"/>
    <x v="4"/>
    <n v="2022"/>
    <x v="4"/>
    <x v="3"/>
    <n v="28"/>
    <n v="28"/>
  </r>
  <r>
    <n v="51"/>
    <n v="87"/>
    <n v="201403"/>
    <n v="51087201403"/>
    <x v="4"/>
    <n v="2022"/>
    <x v="4"/>
    <x v="3"/>
    <n v="0"/>
    <n v="0"/>
  </r>
  <r>
    <n v="51"/>
    <n v="87"/>
    <n v="201404"/>
    <n v="51087201404"/>
    <x v="4"/>
    <n v="2022"/>
    <x v="4"/>
    <x v="3"/>
    <n v="33"/>
    <n v="69"/>
  </r>
  <r>
    <n v="51"/>
    <n v="87"/>
    <n v="201405"/>
    <n v="51087201405"/>
    <x v="4"/>
    <n v="2022"/>
    <x v="4"/>
    <x v="3"/>
    <n v="0"/>
    <n v="0"/>
  </r>
  <r>
    <n v="51"/>
    <n v="87"/>
    <n v="201406"/>
    <n v="51087201406"/>
    <x v="4"/>
    <n v="2022"/>
    <x v="4"/>
    <x v="3"/>
    <n v="26"/>
    <n v="26"/>
  </r>
  <r>
    <n v="51"/>
    <n v="87"/>
    <n v="201502"/>
    <n v="51087201502"/>
    <x v="4"/>
    <n v="2022"/>
    <x v="4"/>
    <x v="3"/>
    <n v="18"/>
    <n v="85"/>
  </r>
  <r>
    <n v="51"/>
    <n v="87"/>
    <n v="201503"/>
    <n v="51087201503"/>
    <x v="4"/>
    <n v="2022"/>
    <x v="4"/>
    <x v="3"/>
    <n v="0"/>
    <n v="0"/>
  </r>
  <r>
    <n v="51"/>
    <n v="87"/>
    <n v="201504"/>
    <n v="51087201504"/>
    <x v="4"/>
    <n v="2022"/>
    <x v="4"/>
    <x v="3"/>
    <n v="0"/>
    <n v="57"/>
  </r>
  <r>
    <n v="51"/>
    <n v="87"/>
    <n v="201601"/>
    <n v="51087201601"/>
    <x v="4"/>
    <n v="2022"/>
    <x v="4"/>
    <x v="3"/>
    <n v="6"/>
    <n v="6"/>
  </r>
  <r>
    <n v="51"/>
    <n v="87"/>
    <n v="201602"/>
    <n v="51087201602"/>
    <x v="4"/>
    <n v="2022"/>
    <x v="4"/>
    <x v="3"/>
    <n v="54"/>
    <n v="75"/>
  </r>
  <r>
    <n v="51"/>
    <n v="87"/>
    <n v="201701"/>
    <n v="51087201701"/>
    <x v="4"/>
    <n v="2022"/>
    <x v="4"/>
    <x v="3"/>
    <n v="22"/>
    <n v="63"/>
  </r>
  <r>
    <n v="51"/>
    <n v="87"/>
    <n v="980100"/>
    <n v="51087980100"/>
    <x v="4"/>
    <n v="2022"/>
    <x v="4"/>
    <x v="3"/>
    <n v="0"/>
    <n v="0"/>
  </r>
  <r>
    <n v="51"/>
    <n v="127"/>
    <n v="700100"/>
    <n v="51127700100"/>
    <x v="5"/>
    <n v="2022"/>
    <x v="4"/>
    <x v="3"/>
    <n v="0"/>
    <n v="26"/>
  </r>
  <r>
    <n v="51"/>
    <n v="127"/>
    <n v="700200"/>
    <n v="51127700200"/>
    <x v="5"/>
    <n v="2022"/>
    <x v="4"/>
    <x v="3"/>
    <n v="27"/>
    <n v="73"/>
  </r>
  <r>
    <n v="51"/>
    <n v="127"/>
    <n v="700301"/>
    <n v="51127700301"/>
    <x v="5"/>
    <n v="2022"/>
    <x v="4"/>
    <x v="3"/>
    <n v="67"/>
    <n v="99"/>
  </r>
  <r>
    <n v="51"/>
    <n v="127"/>
    <n v="700302"/>
    <n v="51127700302"/>
    <x v="5"/>
    <n v="2022"/>
    <x v="4"/>
    <x v="3"/>
    <n v="0"/>
    <n v="29"/>
  </r>
  <r>
    <n v="51"/>
    <n v="145"/>
    <n v="500101"/>
    <n v="51145500101"/>
    <x v="6"/>
    <n v="2022"/>
    <x v="4"/>
    <x v="3"/>
    <n v="0"/>
    <n v="0"/>
  </r>
  <r>
    <n v="51"/>
    <n v="145"/>
    <n v="500102"/>
    <n v="51145500102"/>
    <x v="6"/>
    <n v="2022"/>
    <x v="4"/>
    <x v="3"/>
    <n v="0"/>
    <n v="0"/>
  </r>
  <r>
    <n v="51"/>
    <n v="145"/>
    <n v="500201"/>
    <n v="51145500201"/>
    <x v="6"/>
    <n v="2022"/>
    <x v="4"/>
    <x v="3"/>
    <n v="17"/>
    <n v="17"/>
  </r>
  <r>
    <n v="51"/>
    <n v="145"/>
    <n v="500202"/>
    <n v="51145500202"/>
    <x v="6"/>
    <n v="2022"/>
    <x v="4"/>
    <x v="3"/>
    <n v="0"/>
    <n v="0"/>
  </r>
  <r>
    <n v="51"/>
    <n v="145"/>
    <n v="500300"/>
    <n v="51145500300"/>
    <x v="6"/>
    <n v="2022"/>
    <x v="4"/>
    <x v="3"/>
    <n v="0"/>
    <n v="30"/>
  </r>
  <r>
    <n v="51"/>
    <n v="145"/>
    <n v="500400"/>
    <n v="51145500400"/>
    <x v="6"/>
    <n v="2022"/>
    <x v="4"/>
    <x v="3"/>
    <n v="0"/>
    <n v="0"/>
  </r>
  <r>
    <n v="51"/>
    <n v="570"/>
    <n v="830100"/>
    <n v="51570830100"/>
    <x v="7"/>
    <n v="2022"/>
    <x v="4"/>
    <x v="3"/>
    <n v="0"/>
    <n v="86"/>
  </r>
  <r>
    <n v="51"/>
    <n v="570"/>
    <n v="830200"/>
    <n v="51570830200"/>
    <x v="7"/>
    <n v="2022"/>
    <x v="4"/>
    <x v="3"/>
    <n v="9"/>
    <n v="95"/>
  </r>
  <r>
    <n v="51"/>
    <n v="570"/>
    <n v="830300"/>
    <n v="51570830300"/>
    <x v="7"/>
    <n v="2022"/>
    <x v="4"/>
    <x v="3"/>
    <n v="21"/>
    <n v="37"/>
  </r>
  <r>
    <n v="51"/>
    <n v="570"/>
    <n v="830400"/>
    <n v="51570830400"/>
    <x v="7"/>
    <n v="2022"/>
    <x v="4"/>
    <x v="3"/>
    <n v="0"/>
    <n v="148"/>
  </r>
  <r>
    <n v="51"/>
    <n v="570"/>
    <n v="830500"/>
    <n v="51570830500"/>
    <x v="7"/>
    <n v="2022"/>
    <x v="4"/>
    <x v="3"/>
    <n v="20"/>
    <n v="103"/>
  </r>
  <r>
    <n v="51"/>
    <n v="670"/>
    <n v="820100"/>
    <n v="51670820100"/>
    <x v="8"/>
    <n v="2022"/>
    <x v="4"/>
    <x v="3"/>
    <n v="0"/>
    <n v="0"/>
  </r>
  <r>
    <n v="51"/>
    <n v="670"/>
    <n v="820300"/>
    <n v="51670820300"/>
    <x v="8"/>
    <n v="2022"/>
    <x v="4"/>
    <x v="3"/>
    <n v="27"/>
    <n v="27"/>
  </r>
  <r>
    <n v="51"/>
    <n v="670"/>
    <n v="820400"/>
    <n v="51670820400"/>
    <x v="8"/>
    <n v="2022"/>
    <x v="4"/>
    <x v="3"/>
    <n v="40"/>
    <n v="86"/>
  </r>
  <r>
    <n v="51"/>
    <n v="670"/>
    <n v="820500"/>
    <n v="51670820500"/>
    <x v="8"/>
    <n v="2022"/>
    <x v="4"/>
    <x v="3"/>
    <n v="0"/>
    <n v="51"/>
  </r>
  <r>
    <n v="51"/>
    <n v="670"/>
    <n v="820600"/>
    <n v="51670820600"/>
    <x v="8"/>
    <n v="2022"/>
    <x v="4"/>
    <x v="3"/>
    <n v="0"/>
    <n v="2"/>
  </r>
  <r>
    <n v="51"/>
    <n v="670"/>
    <n v="820700"/>
    <n v="51670820700"/>
    <x v="8"/>
    <n v="2022"/>
    <x v="4"/>
    <x v="3"/>
    <n v="0"/>
    <n v="0"/>
  </r>
  <r>
    <n v="51"/>
    <n v="670"/>
    <n v="980100"/>
    <n v="51670980100"/>
    <x v="8"/>
    <n v="2022"/>
    <x v="4"/>
    <x v="3"/>
    <n v="0"/>
    <n v="0"/>
  </r>
  <r>
    <n v="51"/>
    <n v="730"/>
    <n v="810100"/>
    <n v="51730810100"/>
    <x v="9"/>
    <n v="2022"/>
    <x v="4"/>
    <x v="3"/>
    <n v="0"/>
    <n v="0"/>
  </r>
  <r>
    <n v="51"/>
    <n v="730"/>
    <n v="810300"/>
    <n v="51730810300"/>
    <x v="9"/>
    <n v="2022"/>
    <x v="4"/>
    <x v="3"/>
    <n v="0"/>
    <n v="0"/>
  </r>
  <r>
    <n v="51"/>
    <n v="730"/>
    <n v="810400"/>
    <n v="51730810400"/>
    <x v="9"/>
    <n v="2022"/>
    <x v="4"/>
    <x v="3"/>
    <n v="0"/>
    <n v="0"/>
  </r>
  <r>
    <n v="51"/>
    <n v="730"/>
    <n v="810500"/>
    <n v="51730810500"/>
    <x v="9"/>
    <n v="2022"/>
    <x v="4"/>
    <x v="3"/>
    <n v="16"/>
    <n v="29"/>
  </r>
  <r>
    <n v="51"/>
    <n v="730"/>
    <n v="810600"/>
    <n v="51730810600"/>
    <x v="9"/>
    <n v="2022"/>
    <x v="4"/>
    <x v="3"/>
    <n v="21"/>
    <n v="70"/>
  </r>
  <r>
    <n v="51"/>
    <n v="730"/>
    <n v="810700"/>
    <n v="51730810700"/>
    <x v="9"/>
    <n v="2022"/>
    <x v="4"/>
    <x v="3"/>
    <n v="0"/>
    <n v="0"/>
  </r>
  <r>
    <n v="51"/>
    <n v="730"/>
    <n v="810900"/>
    <n v="51730810900"/>
    <x v="9"/>
    <n v="2022"/>
    <x v="4"/>
    <x v="3"/>
    <n v="33"/>
    <n v="33"/>
  </r>
  <r>
    <n v="51"/>
    <n v="730"/>
    <n v="811000"/>
    <n v="51730811000"/>
    <x v="9"/>
    <n v="2022"/>
    <x v="4"/>
    <x v="3"/>
    <n v="38"/>
    <n v="38"/>
  </r>
  <r>
    <n v="51"/>
    <n v="730"/>
    <n v="811100"/>
    <n v="51730811100"/>
    <x v="9"/>
    <n v="2022"/>
    <x v="4"/>
    <x v="3"/>
    <n v="14"/>
    <n v="47"/>
  </r>
  <r>
    <n v="51"/>
    <n v="730"/>
    <n v="811200"/>
    <n v="51730811200"/>
    <x v="9"/>
    <n v="2022"/>
    <x v="4"/>
    <x v="3"/>
    <n v="31"/>
    <n v="156"/>
  </r>
  <r>
    <n v="51"/>
    <n v="730"/>
    <n v="811300"/>
    <n v="51730811300"/>
    <x v="9"/>
    <n v="2022"/>
    <x v="4"/>
    <x v="3"/>
    <n v="0"/>
    <n v="0"/>
  </r>
  <r>
    <n v="51"/>
    <n v="760"/>
    <n v="10201"/>
    <n v="51760010201"/>
    <x v="10"/>
    <n v="2022"/>
    <x v="4"/>
    <x v="3"/>
    <n v="0"/>
    <n v="0"/>
  </r>
  <r>
    <n v="51"/>
    <n v="760"/>
    <n v="10202"/>
    <n v="51760010202"/>
    <x v="10"/>
    <n v="2022"/>
    <x v="4"/>
    <x v="3"/>
    <n v="0"/>
    <n v="0"/>
  </r>
  <r>
    <n v="51"/>
    <n v="760"/>
    <n v="10300"/>
    <n v="51760010300"/>
    <x v="10"/>
    <n v="2022"/>
    <x v="4"/>
    <x v="3"/>
    <n v="0"/>
    <n v="0"/>
  </r>
  <r>
    <n v="51"/>
    <n v="760"/>
    <n v="10401"/>
    <n v="51760010401"/>
    <x v="10"/>
    <n v="2022"/>
    <x v="4"/>
    <x v="3"/>
    <n v="48"/>
    <n v="59"/>
  </r>
  <r>
    <n v="51"/>
    <n v="760"/>
    <n v="10402"/>
    <n v="51760010402"/>
    <x v="10"/>
    <n v="2022"/>
    <x v="4"/>
    <x v="3"/>
    <n v="15"/>
    <n v="15"/>
  </r>
  <r>
    <n v="51"/>
    <n v="760"/>
    <n v="10500"/>
    <n v="51760010500"/>
    <x v="10"/>
    <n v="2022"/>
    <x v="4"/>
    <x v="3"/>
    <n v="0"/>
    <n v="2"/>
  </r>
  <r>
    <n v="51"/>
    <n v="760"/>
    <n v="10600"/>
    <n v="51760010600"/>
    <x v="10"/>
    <n v="2022"/>
    <x v="4"/>
    <x v="3"/>
    <n v="37"/>
    <n v="43"/>
  </r>
  <r>
    <n v="51"/>
    <n v="760"/>
    <n v="10700"/>
    <n v="51760010700"/>
    <x v="10"/>
    <n v="2022"/>
    <x v="4"/>
    <x v="3"/>
    <n v="0"/>
    <n v="133"/>
  </r>
  <r>
    <n v="51"/>
    <n v="760"/>
    <n v="10800"/>
    <n v="51760010800"/>
    <x v="10"/>
    <n v="2022"/>
    <x v="4"/>
    <x v="3"/>
    <n v="34"/>
    <n v="87"/>
  </r>
  <r>
    <n v="51"/>
    <n v="760"/>
    <n v="10900"/>
    <n v="51760010900"/>
    <x v="10"/>
    <n v="2022"/>
    <x v="4"/>
    <x v="3"/>
    <n v="9"/>
    <n v="36"/>
  </r>
  <r>
    <n v="51"/>
    <n v="760"/>
    <n v="11000"/>
    <n v="51760011000"/>
    <x v="10"/>
    <n v="2022"/>
    <x v="4"/>
    <x v="3"/>
    <n v="6"/>
    <n v="17"/>
  </r>
  <r>
    <n v="51"/>
    <n v="760"/>
    <n v="11100"/>
    <n v="51760011100"/>
    <x v="10"/>
    <n v="2022"/>
    <x v="4"/>
    <x v="3"/>
    <n v="62"/>
    <n v="62"/>
  </r>
  <r>
    <n v="51"/>
    <n v="760"/>
    <n v="20100"/>
    <n v="51760020100"/>
    <x v="10"/>
    <n v="2022"/>
    <x v="4"/>
    <x v="3"/>
    <n v="34"/>
    <n v="38"/>
  </r>
  <r>
    <n v="51"/>
    <n v="760"/>
    <n v="20200"/>
    <n v="51760020200"/>
    <x v="10"/>
    <n v="2022"/>
    <x v="4"/>
    <x v="3"/>
    <n v="0"/>
    <n v="0"/>
  </r>
  <r>
    <n v="51"/>
    <n v="760"/>
    <n v="20300"/>
    <n v="51760020300"/>
    <x v="10"/>
    <n v="2022"/>
    <x v="4"/>
    <x v="3"/>
    <n v="27"/>
    <n v="27"/>
  </r>
  <r>
    <n v="51"/>
    <n v="760"/>
    <n v="20400"/>
    <n v="51760020400"/>
    <x v="10"/>
    <n v="2022"/>
    <x v="4"/>
    <x v="3"/>
    <n v="10"/>
    <n v="17"/>
  </r>
  <r>
    <n v="51"/>
    <n v="760"/>
    <n v="20501"/>
    <n v="51760020501"/>
    <x v="10"/>
    <n v="2022"/>
    <x v="4"/>
    <x v="3"/>
    <n v="0"/>
    <n v="0"/>
  </r>
  <r>
    <n v="51"/>
    <n v="760"/>
    <n v="20502"/>
    <n v="51760020502"/>
    <x v="10"/>
    <n v="2022"/>
    <x v="4"/>
    <x v="3"/>
    <n v="38"/>
    <n v="97"/>
  </r>
  <r>
    <n v="51"/>
    <n v="760"/>
    <n v="20600"/>
    <n v="51760020600"/>
    <x v="10"/>
    <n v="2022"/>
    <x v="4"/>
    <x v="3"/>
    <n v="17"/>
    <n v="26"/>
  </r>
  <r>
    <n v="51"/>
    <n v="760"/>
    <n v="20700"/>
    <n v="51760020700"/>
    <x v="10"/>
    <n v="2022"/>
    <x v="4"/>
    <x v="3"/>
    <n v="20"/>
    <n v="20"/>
  </r>
  <r>
    <n v="51"/>
    <n v="760"/>
    <n v="20800"/>
    <n v="51760020800"/>
    <x v="10"/>
    <n v="2022"/>
    <x v="4"/>
    <x v="3"/>
    <n v="43"/>
    <n v="43"/>
  </r>
  <r>
    <n v="51"/>
    <n v="760"/>
    <n v="20900"/>
    <n v="51760020900"/>
    <x v="10"/>
    <n v="2022"/>
    <x v="4"/>
    <x v="3"/>
    <n v="7"/>
    <n v="7"/>
  </r>
  <r>
    <n v="51"/>
    <n v="760"/>
    <n v="21000"/>
    <n v="51760021000"/>
    <x v="10"/>
    <n v="2022"/>
    <x v="4"/>
    <x v="3"/>
    <n v="0"/>
    <n v="0"/>
  </r>
  <r>
    <n v="51"/>
    <n v="760"/>
    <n v="21100"/>
    <n v="51760021100"/>
    <x v="10"/>
    <n v="2022"/>
    <x v="4"/>
    <x v="3"/>
    <n v="0"/>
    <n v="0"/>
  </r>
  <r>
    <n v="51"/>
    <n v="760"/>
    <n v="21200"/>
    <n v="51760021200"/>
    <x v="10"/>
    <n v="2022"/>
    <x v="4"/>
    <x v="3"/>
    <n v="0"/>
    <n v="0"/>
  </r>
  <r>
    <n v="51"/>
    <n v="760"/>
    <n v="30100"/>
    <n v="51760030100"/>
    <x v="10"/>
    <n v="2022"/>
    <x v="4"/>
    <x v="3"/>
    <n v="0"/>
    <n v="0"/>
  </r>
  <r>
    <n v="51"/>
    <n v="760"/>
    <n v="30200"/>
    <n v="51760030200"/>
    <x v="10"/>
    <n v="2022"/>
    <x v="4"/>
    <x v="3"/>
    <n v="14"/>
    <n v="14"/>
  </r>
  <r>
    <n v="51"/>
    <n v="760"/>
    <n v="30501"/>
    <n v="51760030501"/>
    <x v="10"/>
    <n v="2022"/>
    <x v="4"/>
    <x v="3"/>
    <n v="91"/>
    <n v="91"/>
  </r>
  <r>
    <n v="51"/>
    <n v="760"/>
    <n v="30502"/>
    <n v="51760030502"/>
    <x v="10"/>
    <n v="2022"/>
    <x v="4"/>
    <x v="3"/>
    <n v="112"/>
    <n v="112"/>
  </r>
  <r>
    <n v="51"/>
    <n v="760"/>
    <n v="40201"/>
    <n v="51760040201"/>
    <x v="10"/>
    <n v="2022"/>
    <x v="4"/>
    <x v="3"/>
    <n v="13"/>
    <n v="13"/>
  </r>
  <r>
    <n v="51"/>
    <n v="760"/>
    <n v="40202"/>
    <n v="51760040202"/>
    <x v="10"/>
    <n v="2022"/>
    <x v="4"/>
    <x v="3"/>
    <n v="79"/>
    <n v="79"/>
  </r>
  <r>
    <n v="51"/>
    <n v="760"/>
    <n v="40300"/>
    <n v="51760040300"/>
    <x v="10"/>
    <n v="2022"/>
    <x v="4"/>
    <x v="3"/>
    <n v="51"/>
    <n v="51"/>
  </r>
  <r>
    <n v="51"/>
    <n v="760"/>
    <n v="40400"/>
    <n v="51760040400"/>
    <x v="10"/>
    <n v="2022"/>
    <x v="4"/>
    <x v="3"/>
    <n v="76"/>
    <n v="89"/>
  </r>
  <r>
    <n v="51"/>
    <n v="760"/>
    <n v="40500"/>
    <n v="51760040500"/>
    <x v="10"/>
    <n v="2022"/>
    <x v="4"/>
    <x v="3"/>
    <n v="18"/>
    <n v="30"/>
  </r>
  <r>
    <n v="51"/>
    <n v="760"/>
    <n v="40600"/>
    <n v="51760040600"/>
    <x v="10"/>
    <n v="2022"/>
    <x v="4"/>
    <x v="3"/>
    <n v="46"/>
    <n v="55"/>
  </r>
  <r>
    <n v="51"/>
    <n v="760"/>
    <n v="40700"/>
    <n v="51760040700"/>
    <x v="10"/>
    <n v="2022"/>
    <x v="4"/>
    <x v="3"/>
    <n v="32"/>
    <n v="32"/>
  </r>
  <r>
    <n v="51"/>
    <n v="760"/>
    <n v="40800"/>
    <n v="51760040800"/>
    <x v="10"/>
    <n v="2022"/>
    <x v="4"/>
    <x v="3"/>
    <n v="10"/>
    <n v="45"/>
  </r>
  <r>
    <n v="51"/>
    <n v="760"/>
    <n v="40900"/>
    <n v="51760040900"/>
    <x v="10"/>
    <n v="2022"/>
    <x v="4"/>
    <x v="3"/>
    <n v="35"/>
    <n v="36"/>
  </r>
  <r>
    <n v="51"/>
    <n v="760"/>
    <n v="41000"/>
    <n v="51760041000"/>
    <x v="10"/>
    <n v="2022"/>
    <x v="4"/>
    <x v="3"/>
    <n v="56"/>
    <n v="72"/>
  </r>
  <r>
    <n v="51"/>
    <n v="760"/>
    <n v="41100"/>
    <n v="51760041100"/>
    <x v="10"/>
    <n v="2022"/>
    <x v="4"/>
    <x v="3"/>
    <n v="31"/>
    <n v="49"/>
  </r>
  <r>
    <n v="51"/>
    <n v="760"/>
    <n v="41200"/>
    <n v="51760041200"/>
    <x v="10"/>
    <n v="2022"/>
    <x v="4"/>
    <x v="3"/>
    <n v="12"/>
    <n v="12"/>
  </r>
  <r>
    <n v="51"/>
    <n v="760"/>
    <n v="41300"/>
    <n v="51760041300"/>
    <x v="10"/>
    <n v="2022"/>
    <x v="4"/>
    <x v="3"/>
    <n v="16"/>
    <n v="16"/>
  </r>
  <r>
    <n v="51"/>
    <n v="760"/>
    <n v="41400"/>
    <n v="51760041400"/>
    <x v="10"/>
    <n v="2022"/>
    <x v="4"/>
    <x v="3"/>
    <n v="42"/>
    <n v="42"/>
  </r>
  <r>
    <n v="51"/>
    <n v="760"/>
    <n v="41600"/>
    <n v="51760041600"/>
    <x v="10"/>
    <n v="2022"/>
    <x v="4"/>
    <x v="3"/>
    <n v="10"/>
    <n v="10"/>
  </r>
  <r>
    <n v="51"/>
    <n v="760"/>
    <n v="50100"/>
    <n v="51760050100"/>
    <x v="10"/>
    <n v="2022"/>
    <x v="4"/>
    <x v="3"/>
    <n v="31"/>
    <n v="31"/>
  </r>
  <r>
    <n v="51"/>
    <n v="760"/>
    <n v="50200"/>
    <n v="51760050200"/>
    <x v="10"/>
    <n v="2022"/>
    <x v="4"/>
    <x v="3"/>
    <n v="48"/>
    <n v="54"/>
  </r>
  <r>
    <n v="51"/>
    <n v="760"/>
    <n v="50300"/>
    <n v="51760050300"/>
    <x v="10"/>
    <n v="2022"/>
    <x v="4"/>
    <x v="3"/>
    <n v="9"/>
    <n v="9"/>
  </r>
  <r>
    <n v="51"/>
    <n v="760"/>
    <n v="50400"/>
    <n v="51760050400"/>
    <x v="10"/>
    <n v="2022"/>
    <x v="4"/>
    <x v="3"/>
    <n v="17"/>
    <n v="17"/>
  </r>
  <r>
    <n v="51"/>
    <n v="760"/>
    <n v="50500"/>
    <n v="51760050500"/>
    <x v="10"/>
    <n v="2022"/>
    <x v="4"/>
    <x v="3"/>
    <n v="49"/>
    <n v="56"/>
  </r>
  <r>
    <n v="51"/>
    <n v="760"/>
    <n v="50600"/>
    <n v="51760050600"/>
    <x v="10"/>
    <n v="2022"/>
    <x v="4"/>
    <x v="3"/>
    <n v="13"/>
    <n v="13"/>
  </r>
  <r>
    <n v="51"/>
    <n v="760"/>
    <n v="60200"/>
    <n v="51760060200"/>
    <x v="10"/>
    <n v="2022"/>
    <x v="4"/>
    <x v="3"/>
    <n v="0"/>
    <n v="16"/>
  </r>
  <r>
    <n v="51"/>
    <n v="760"/>
    <n v="60400"/>
    <n v="51760060400"/>
    <x v="10"/>
    <n v="2022"/>
    <x v="4"/>
    <x v="3"/>
    <n v="0"/>
    <n v="4"/>
  </r>
  <r>
    <n v="51"/>
    <n v="760"/>
    <n v="60501"/>
    <n v="51760060501"/>
    <x v="10"/>
    <n v="2022"/>
    <x v="4"/>
    <x v="3"/>
    <n v="18"/>
    <n v="18"/>
  </r>
  <r>
    <n v="51"/>
    <n v="760"/>
    <n v="60502"/>
    <n v="51760060502"/>
    <x v="10"/>
    <n v="2022"/>
    <x v="4"/>
    <x v="3"/>
    <n v="0"/>
    <n v="0"/>
  </r>
  <r>
    <n v="51"/>
    <n v="760"/>
    <n v="60600"/>
    <n v="51760060600"/>
    <x v="10"/>
    <n v="2022"/>
    <x v="4"/>
    <x v="3"/>
    <n v="13"/>
    <n v="13"/>
  </r>
  <r>
    <n v="51"/>
    <n v="760"/>
    <n v="60700"/>
    <n v="51760060700"/>
    <x v="10"/>
    <n v="2022"/>
    <x v="4"/>
    <x v="3"/>
    <n v="0"/>
    <n v="0"/>
  </r>
  <r>
    <n v="51"/>
    <n v="760"/>
    <n v="60800"/>
    <n v="51760060800"/>
    <x v="10"/>
    <n v="2022"/>
    <x v="4"/>
    <x v="3"/>
    <n v="13"/>
    <n v="63"/>
  </r>
  <r>
    <n v="51"/>
    <n v="760"/>
    <n v="60900"/>
    <n v="51760060900"/>
    <x v="10"/>
    <n v="2022"/>
    <x v="4"/>
    <x v="3"/>
    <n v="0"/>
    <n v="11"/>
  </r>
  <r>
    <n v="51"/>
    <n v="760"/>
    <n v="61001"/>
    <n v="51760061001"/>
    <x v="10"/>
    <n v="2022"/>
    <x v="4"/>
    <x v="3"/>
    <n v="3"/>
    <n v="3"/>
  </r>
  <r>
    <n v="51"/>
    <n v="760"/>
    <n v="61002"/>
    <n v="51760061002"/>
    <x v="10"/>
    <n v="2022"/>
    <x v="4"/>
    <x v="3"/>
    <n v="74"/>
    <n v="99"/>
  </r>
  <r>
    <n v="51"/>
    <n v="760"/>
    <n v="70100"/>
    <n v="51760070100"/>
    <x v="10"/>
    <n v="2022"/>
    <x v="4"/>
    <x v="3"/>
    <n v="137"/>
    <n v="152"/>
  </r>
  <r>
    <n v="51"/>
    <n v="760"/>
    <n v="70300"/>
    <n v="51760070300"/>
    <x v="10"/>
    <n v="2022"/>
    <x v="4"/>
    <x v="3"/>
    <n v="84"/>
    <n v="137"/>
  </r>
  <r>
    <n v="51"/>
    <n v="760"/>
    <n v="70400"/>
    <n v="51760070400"/>
    <x v="10"/>
    <n v="2022"/>
    <x v="4"/>
    <x v="3"/>
    <n v="149"/>
    <n v="330"/>
  </r>
  <r>
    <n v="51"/>
    <n v="760"/>
    <n v="70601"/>
    <n v="51760070601"/>
    <x v="10"/>
    <n v="2022"/>
    <x v="4"/>
    <x v="3"/>
    <n v="0"/>
    <n v="38"/>
  </r>
  <r>
    <n v="51"/>
    <n v="760"/>
    <n v="70602"/>
    <n v="51760070602"/>
    <x v="10"/>
    <n v="2022"/>
    <x v="4"/>
    <x v="3"/>
    <n v="0"/>
    <n v="0"/>
  </r>
  <r>
    <n v="51"/>
    <n v="760"/>
    <n v="70700"/>
    <n v="51760070700"/>
    <x v="10"/>
    <n v="2022"/>
    <x v="4"/>
    <x v="3"/>
    <n v="8"/>
    <n v="8"/>
  </r>
  <r>
    <n v="51"/>
    <n v="760"/>
    <n v="70802"/>
    <n v="51760070802"/>
    <x v="10"/>
    <n v="2022"/>
    <x v="4"/>
    <x v="3"/>
    <n v="0"/>
    <n v="45"/>
  </r>
  <r>
    <n v="51"/>
    <n v="760"/>
    <n v="70803"/>
    <n v="51760070803"/>
    <x v="10"/>
    <n v="2022"/>
    <x v="4"/>
    <x v="3"/>
    <n v="0"/>
    <n v="0"/>
  </r>
  <r>
    <n v="51"/>
    <n v="760"/>
    <n v="70804"/>
    <n v="51760070804"/>
    <x v="10"/>
    <n v="2022"/>
    <x v="4"/>
    <x v="3"/>
    <n v="5"/>
    <n v="17"/>
  </r>
  <r>
    <n v="51"/>
    <n v="760"/>
    <n v="70901"/>
    <n v="51760070901"/>
    <x v="10"/>
    <n v="2022"/>
    <x v="4"/>
    <x v="3"/>
    <n v="0"/>
    <n v="0"/>
  </r>
  <r>
    <n v="51"/>
    <n v="760"/>
    <n v="70902"/>
    <n v="51760070902"/>
    <x v="10"/>
    <n v="2022"/>
    <x v="4"/>
    <x v="3"/>
    <n v="0"/>
    <n v="4"/>
  </r>
  <r>
    <n v="51"/>
    <n v="760"/>
    <n v="71002"/>
    <n v="51760071002"/>
    <x v="10"/>
    <n v="2022"/>
    <x v="4"/>
    <x v="3"/>
    <n v="54"/>
    <n v="106"/>
  </r>
  <r>
    <n v="51"/>
    <n v="760"/>
    <n v="71003"/>
    <n v="51760071003"/>
    <x v="10"/>
    <n v="2022"/>
    <x v="4"/>
    <x v="3"/>
    <n v="0"/>
    <n v="22"/>
  </r>
  <r>
    <n v="51"/>
    <n v="760"/>
    <n v="71004"/>
    <n v="51760071004"/>
    <x v="10"/>
    <n v="2022"/>
    <x v="4"/>
    <x v="3"/>
    <n v="0"/>
    <n v="12"/>
  </r>
  <r>
    <n v="51"/>
    <n v="760"/>
    <n v="71100"/>
    <n v="51760071100"/>
    <x v="10"/>
    <n v="2022"/>
    <x v="4"/>
    <x v="3"/>
    <n v="18"/>
    <n v="60"/>
  </r>
  <r>
    <n v="51"/>
    <n v="36"/>
    <n v="600100"/>
    <n v="51036600100"/>
    <x v="0"/>
    <n v="2022"/>
    <x v="5"/>
    <x v="3"/>
    <n v="0"/>
    <n v="5"/>
  </r>
  <r>
    <n v="51"/>
    <n v="36"/>
    <n v="600200"/>
    <n v="51036600200"/>
    <x v="0"/>
    <n v="2022"/>
    <x v="5"/>
    <x v="3"/>
    <n v="2"/>
    <n v="15"/>
  </r>
  <r>
    <n v="51"/>
    <n v="36"/>
    <n v="600300"/>
    <n v="51036600300"/>
    <x v="0"/>
    <n v="2022"/>
    <x v="5"/>
    <x v="3"/>
    <n v="5"/>
    <n v="16"/>
  </r>
  <r>
    <n v="51"/>
    <n v="41"/>
    <n v="100106"/>
    <n v="51041100106"/>
    <x v="1"/>
    <n v="2022"/>
    <x v="5"/>
    <x v="3"/>
    <n v="0"/>
    <n v="35"/>
  </r>
  <r>
    <n v="51"/>
    <n v="41"/>
    <n v="100107"/>
    <n v="51041100107"/>
    <x v="1"/>
    <n v="2022"/>
    <x v="5"/>
    <x v="3"/>
    <n v="0"/>
    <n v="117"/>
  </r>
  <r>
    <n v="51"/>
    <n v="41"/>
    <n v="100206"/>
    <n v="51041100206"/>
    <x v="1"/>
    <n v="2022"/>
    <x v="5"/>
    <x v="3"/>
    <n v="0"/>
    <n v="315"/>
  </r>
  <r>
    <n v="51"/>
    <n v="41"/>
    <n v="100208"/>
    <n v="51041100208"/>
    <x v="1"/>
    <n v="2022"/>
    <x v="5"/>
    <x v="3"/>
    <n v="0"/>
    <n v="0"/>
  </r>
  <r>
    <n v="51"/>
    <n v="41"/>
    <n v="100209"/>
    <n v="51041100209"/>
    <x v="1"/>
    <n v="2022"/>
    <x v="5"/>
    <x v="3"/>
    <n v="16"/>
    <n v="123"/>
  </r>
  <r>
    <n v="51"/>
    <n v="41"/>
    <n v="100210"/>
    <n v="51041100210"/>
    <x v="1"/>
    <n v="2022"/>
    <x v="5"/>
    <x v="3"/>
    <n v="14"/>
    <n v="56"/>
  </r>
  <r>
    <n v="51"/>
    <n v="41"/>
    <n v="100211"/>
    <n v="51041100211"/>
    <x v="1"/>
    <n v="2022"/>
    <x v="5"/>
    <x v="3"/>
    <n v="148"/>
    <n v="611"/>
  </r>
  <r>
    <n v="51"/>
    <n v="41"/>
    <n v="100212"/>
    <n v="51041100212"/>
    <x v="1"/>
    <n v="2022"/>
    <x v="5"/>
    <x v="3"/>
    <n v="96"/>
    <n v="387"/>
  </r>
  <r>
    <n v="51"/>
    <n v="41"/>
    <n v="100300"/>
    <n v="51041100300"/>
    <x v="1"/>
    <n v="2022"/>
    <x v="5"/>
    <x v="3"/>
    <n v="126"/>
    <n v="611"/>
  </r>
  <r>
    <n v="51"/>
    <n v="41"/>
    <n v="100403"/>
    <n v="51041100403"/>
    <x v="1"/>
    <n v="2022"/>
    <x v="5"/>
    <x v="3"/>
    <n v="29"/>
    <n v="274"/>
  </r>
  <r>
    <n v="51"/>
    <n v="41"/>
    <n v="100404"/>
    <n v="51041100404"/>
    <x v="1"/>
    <n v="2022"/>
    <x v="5"/>
    <x v="3"/>
    <n v="0"/>
    <n v="309"/>
  </r>
  <r>
    <n v="51"/>
    <n v="41"/>
    <n v="100405"/>
    <n v="51041100405"/>
    <x v="1"/>
    <n v="2022"/>
    <x v="5"/>
    <x v="3"/>
    <n v="30"/>
    <n v="210"/>
  </r>
  <r>
    <n v="51"/>
    <n v="41"/>
    <n v="100406"/>
    <n v="51041100406"/>
    <x v="1"/>
    <n v="2022"/>
    <x v="5"/>
    <x v="3"/>
    <n v="0"/>
    <n v="73"/>
  </r>
  <r>
    <n v="51"/>
    <n v="41"/>
    <n v="100407"/>
    <n v="51041100407"/>
    <x v="1"/>
    <n v="2022"/>
    <x v="5"/>
    <x v="3"/>
    <n v="0"/>
    <n v="158"/>
  </r>
  <r>
    <n v="51"/>
    <n v="41"/>
    <n v="100409"/>
    <n v="51041100409"/>
    <x v="1"/>
    <n v="2022"/>
    <x v="5"/>
    <x v="3"/>
    <n v="0"/>
    <n v="26"/>
  </r>
  <r>
    <n v="51"/>
    <n v="41"/>
    <n v="100410"/>
    <n v="51041100410"/>
    <x v="1"/>
    <n v="2022"/>
    <x v="5"/>
    <x v="3"/>
    <n v="0"/>
    <n v="63"/>
  </r>
  <r>
    <n v="51"/>
    <n v="41"/>
    <n v="100505"/>
    <n v="51041100505"/>
    <x v="1"/>
    <n v="2022"/>
    <x v="5"/>
    <x v="3"/>
    <n v="62"/>
    <n v="111"/>
  </r>
  <r>
    <n v="51"/>
    <n v="41"/>
    <n v="100506"/>
    <n v="51041100506"/>
    <x v="1"/>
    <n v="2022"/>
    <x v="5"/>
    <x v="3"/>
    <n v="14"/>
    <n v="465"/>
  </r>
  <r>
    <n v="51"/>
    <n v="41"/>
    <n v="100507"/>
    <n v="51041100507"/>
    <x v="1"/>
    <n v="2022"/>
    <x v="5"/>
    <x v="3"/>
    <n v="0"/>
    <n v="66"/>
  </r>
  <r>
    <n v="51"/>
    <n v="41"/>
    <n v="100508"/>
    <n v="51041100508"/>
    <x v="1"/>
    <n v="2022"/>
    <x v="5"/>
    <x v="3"/>
    <n v="0"/>
    <n v="54"/>
  </r>
  <r>
    <n v="51"/>
    <n v="41"/>
    <n v="100509"/>
    <n v="51041100509"/>
    <x v="1"/>
    <n v="2022"/>
    <x v="5"/>
    <x v="3"/>
    <n v="15"/>
    <n v="126"/>
  </r>
  <r>
    <n v="51"/>
    <n v="41"/>
    <n v="100510"/>
    <n v="51041100510"/>
    <x v="1"/>
    <n v="2022"/>
    <x v="5"/>
    <x v="3"/>
    <n v="15"/>
    <n v="154"/>
  </r>
  <r>
    <n v="51"/>
    <n v="41"/>
    <n v="100600"/>
    <n v="51041100600"/>
    <x v="1"/>
    <n v="2022"/>
    <x v="5"/>
    <x v="3"/>
    <n v="0"/>
    <n v="0"/>
  </r>
  <r>
    <n v="51"/>
    <n v="41"/>
    <n v="100701"/>
    <n v="51041100701"/>
    <x v="1"/>
    <n v="2022"/>
    <x v="5"/>
    <x v="3"/>
    <n v="0"/>
    <n v="0"/>
  </r>
  <r>
    <n v="51"/>
    <n v="41"/>
    <n v="100702"/>
    <n v="51041100702"/>
    <x v="1"/>
    <n v="2022"/>
    <x v="5"/>
    <x v="3"/>
    <n v="0"/>
    <n v="30"/>
  </r>
  <r>
    <n v="51"/>
    <n v="41"/>
    <n v="100704"/>
    <n v="51041100704"/>
    <x v="1"/>
    <n v="2022"/>
    <x v="5"/>
    <x v="3"/>
    <n v="9"/>
    <n v="63"/>
  </r>
  <r>
    <n v="51"/>
    <n v="41"/>
    <n v="100705"/>
    <n v="51041100705"/>
    <x v="1"/>
    <n v="2022"/>
    <x v="5"/>
    <x v="3"/>
    <n v="0"/>
    <n v="145"/>
  </r>
  <r>
    <n v="51"/>
    <n v="41"/>
    <n v="100804"/>
    <n v="51041100804"/>
    <x v="1"/>
    <n v="2022"/>
    <x v="5"/>
    <x v="3"/>
    <n v="2"/>
    <n v="453"/>
  </r>
  <r>
    <n v="51"/>
    <n v="41"/>
    <n v="100805"/>
    <n v="51041100805"/>
    <x v="1"/>
    <n v="2022"/>
    <x v="5"/>
    <x v="3"/>
    <n v="0"/>
    <n v="318"/>
  </r>
  <r>
    <n v="51"/>
    <n v="41"/>
    <n v="100806"/>
    <n v="51041100806"/>
    <x v="1"/>
    <n v="2022"/>
    <x v="5"/>
    <x v="3"/>
    <n v="0"/>
    <n v="272"/>
  </r>
  <r>
    <n v="51"/>
    <n v="41"/>
    <n v="100807"/>
    <n v="51041100807"/>
    <x v="1"/>
    <n v="2022"/>
    <x v="5"/>
    <x v="3"/>
    <n v="39"/>
    <n v="381"/>
  </r>
  <r>
    <n v="51"/>
    <n v="41"/>
    <n v="100812"/>
    <n v="51041100812"/>
    <x v="1"/>
    <n v="2022"/>
    <x v="5"/>
    <x v="3"/>
    <n v="20"/>
    <n v="20"/>
  </r>
  <r>
    <n v="51"/>
    <n v="41"/>
    <n v="100814"/>
    <n v="51041100814"/>
    <x v="1"/>
    <n v="2022"/>
    <x v="5"/>
    <x v="3"/>
    <n v="0"/>
    <n v="290"/>
  </r>
  <r>
    <n v="51"/>
    <n v="41"/>
    <n v="100815"/>
    <n v="51041100815"/>
    <x v="1"/>
    <n v="2022"/>
    <x v="5"/>
    <x v="3"/>
    <n v="9"/>
    <n v="838"/>
  </r>
  <r>
    <n v="51"/>
    <n v="41"/>
    <n v="100816"/>
    <n v="51041100816"/>
    <x v="1"/>
    <n v="2022"/>
    <x v="5"/>
    <x v="3"/>
    <n v="105"/>
    <n v="280"/>
  </r>
  <r>
    <n v="51"/>
    <n v="41"/>
    <n v="100817"/>
    <n v="51041100817"/>
    <x v="1"/>
    <n v="2022"/>
    <x v="5"/>
    <x v="3"/>
    <n v="48"/>
    <n v="131"/>
  </r>
  <r>
    <n v="51"/>
    <n v="41"/>
    <n v="100818"/>
    <n v="51041100818"/>
    <x v="1"/>
    <n v="2022"/>
    <x v="5"/>
    <x v="3"/>
    <n v="29"/>
    <n v="153"/>
  </r>
  <r>
    <n v="51"/>
    <n v="41"/>
    <n v="100819"/>
    <n v="51041100819"/>
    <x v="1"/>
    <n v="2022"/>
    <x v="5"/>
    <x v="3"/>
    <n v="6"/>
    <n v="353"/>
  </r>
  <r>
    <n v="51"/>
    <n v="41"/>
    <n v="100820"/>
    <n v="51041100820"/>
    <x v="1"/>
    <n v="2022"/>
    <x v="5"/>
    <x v="3"/>
    <n v="0"/>
    <n v="65"/>
  </r>
  <r>
    <n v="51"/>
    <n v="41"/>
    <n v="100821"/>
    <n v="51041100821"/>
    <x v="1"/>
    <n v="2022"/>
    <x v="5"/>
    <x v="3"/>
    <n v="16"/>
    <n v="29"/>
  </r>
  <r>
    <n v="51"/>
    <n v="41"/>
    <n v="100822"/>
    <n v="51041100822"/>
    <x v="1"/>
    <n v="2022"/>
    <x v="5"/>
    <x v="3"/>
    <n v="68"/>
    <n v="138"/>
  </r>
  <r>
    <n v="51"/>
    <n v="41"/>
    <n v="100823"/>
    <n v="51041100823"/>
    <x v="1"/>
    <n v="2022"/>
    <x v="5"/>
    <x v="3"/>
    <n v="35"/>
    <n v="75"/>
  </r>
  <r>
    <n v="51"/>
    <n v="41"/>
    <n v="100902"/>
    <n v="51041100902"/>
    <x v="1"/>
    <n v="2022"/>
    <x v="5"/>
    <x v="3"/>
    <n v="11"/>
    <n v="11"/>
  </r>
  <r>
    <n v="51"/>
    <n v="41"/>
    <n v="100907"/>
    <n v="51041100907"/>
    <x v="1"/>
    <n v="2022"/>
    <x v="5"/>
    <x v="3"/>
    <n v="0"/>
    <n v="99"/>
  </r>
  <r>
    <n v="51"/>
    <n v="41"/>
    <n v="100910"/>
    <n v="51041100910"/>
    <x v="1"/>
    <n v="2022"/>
    <x v="5"/>
    <x v="3"/>
    <n v="13"/>
    <n v="126"/>
  </r>
  <r>
    <n v="51"/>
    <n v="41"/>
    <n v="100912"/>
    <n v="51041100912"/>
    <x v="1"/>
    <n v="2022"/>
    <x v="5"/>
    <x v="3"/>
    <n v="61"/>
    <n v="78"/>
  </r>
  <r>
    <n v="51"/>
    <n v="41"/>
    <n v="100915"/>
    <n v="51041100915"/>
    <x v="1"/>
    <n v="2022"/>
    <x v="5"/>
    <x v="3"/>
    <n v="21"/>
    <n v="102"/>
  </r>
  <r>
    <n v="51"/>
    <n v="41"/>
    <n v="100919"/>
    <n v="51041100919"/>
    <x v="1"/>
    <n v="2022"/>
    <x v="5"/>
    <x v="3"/>
    <n v="0"/>
    <n v="48"/>
  </r>
  <r>
    <n v="51"/>
    <n v="41"/>
    <n v="100920"/>
    <n v="51041100920"/>
    <x v="1"/>
    <n v="2022"/>
    <x v="5"/>
    <x v="3"/>
    <n v="0"/>
    <n v="0"/>
  </r>
  <r>
    <n v="51"/>
    <n v="41"/>
    <n v="100921"/>
    <n v="51041100921"/>
    <x v="1"/>
    <n v="2022"/>
    <x v="5"/>
    <x v="3"/>
    <n v="57"/>
    <n v="197"/>
  </r>
  <r>
    <n v="51"/>
    <n v="41"/>
    <n v="100922"/>
    <n v="51041100922"/>
    <x v="1"/>
    <n v="2022"/>
    <x v="5"/>
    <x v="3"/>
    <n v="17"/>
    <n v="88"/>
  </r>
  <r>
    <n v="51"/>
    <n v="41"/>
    <n v="100923"/>
    <n v="51041100923"/>
    <x v="1"/>
    <n v="2022"/>
    <x v="5"/>
    <x v="3"/>
    <n v="0"/>
    <n v="21"/>
  </r>
  <r>
    <n v="51"/>
    <n v="41"/>
    <n v="100924"/>
    <n v="51041100924"/>
    <x v="1"/>
    <n v="2022"/>
    <x v="5"/>
    <x v="3"/>
    <n v="0"/>
    <n v="21"/>
  </r>
  <r>
    <n v="51"/>
    <n v="41"/>
    <n v="100926"/>
    <n v="51041100926"/>
    <x v="1"/>
    <n v="2022"/>
    <x v="5"/>
    <x v="3"/>
    <n v="26"/>
    <n v="26"/>
  </r>
  <r>
    <n v="51"/>
    <n v="41"/>
    <n v="100928"/>
    <n v="51041100928"/>
    <x v="1"/>
    <n v="2022"/>
    <x v="5"/>
    <x v="3"/>
    <n v="36"/>
    <n v="137"/>
  </r>
  <r>
    <n v="51"/>
    <n v="41"/>
    <n v="100929"/>
    <n v="51041100929"/>
    <x v="1"/>
    <n v="2022"/>
    <x v="5"/>
    <x v="3"/>
    <n v="0"/>
    <n v="0"/>
  </r>
  <r>
    <n v="51"/>
    <n v="41"/>
    <n v="100930"/>
    <n v="51041100930"/>
    <x v="1"/>
    <n v="2022"/>
    <x v="5"/>
    <x v="3"/>
    <n v="25"/>
    <n v="41"/>
  </r>
  <r>
    <n v="51"/>
    <n v="41"/>
    <n v="100931"/>
    <n v="51041100931"/>
    <x v="1"/>
    <n v="2022"/>
    <x v="5"/>
    <x v="3"/>
    <n v="0"/>
    <n v="13"/>
  </r>
  <r>
    <n v="51"/>
    <n v="41"/>
    <n v="100932"/>
    <n v="51041100932"/>
    <x v="1"/>
    <n v="2022"/>
    <x v="5"/>
    <x v="3"/>
    <n v="15"/>
    <n v="21"/>
  </r>
  <r>
    <n v="51"/>
    <n v="41"/>
    <n v="100933"/>
    <n v="51041100933"/>
    <x v="1"/>
    <n v="2022"/>
    <x v="5"/>
    <x v="3"/>
    <n v="47"/>
    <n v="162"/>
  </r>
  <r>
    <n v="51"/>
    <n v="41"/>
    <n v="100934"/>
    <n v="51041100934"/>
    <x v="1"/>
    <n v="2022"/>
    <x v="5"/>
    <x v="3"/>
    <n v="104"/>
    <n v="161"/>
  </r>
  <r>
    <n v="51"/>
    <n v="41"/>
    <n v="100935"/>
    <n v="51041100935"/>
    <x v="1"/>
    <n v="2022"/>
    <x v="5"/>
    <x v="3"/>
    <n v="0"/>
    <n v="0"/>
  </r>
  <r>
    <n v="51"/>
    <n v="41"/>
    <n v="100936"/>
    <n v="51041100936"/>
    <x v="1"/>
    <n v="2022"/>
    <x v="5"/>
    <x v="3"/>
    <n v="14"/>
    <n v="14"/>
  </r>
  <r>
    <n v="51"/>
    <n v="41"/>
    <n v="100937"/>
    <n v="51041100937"/>
    <x v="1"/>
    <n v="2022"/>
    <x v="5"/>
    <x v="3"/>
    <n v="13"/>
    <n v="28"/>
  </r>
  <r>
    <n v="51"/>
    <n v="41"/>
    <n v="100938"/>
    <n v="51041100938"/>
    <x v="1"/>
    <n v="2022"/>
    <x v="5"/>
    <x v="3"/>
    <n v="8"/>
    <n v="8"/>
  </r>
  <r>
    <n v="51"/>
    <n v="41"/>
    <n v="101003"/>
    <n v="51041101003"/>
    <x v="1"/>
    <n v="2022"/>
    <x v="5"/>
    <x v="3"/>
    <n v="114"/>
    <n v="114"/>
  </r>
  <r>
    <n v="51"/>
    <n v="41"/>
    <n v="101004"/>
    <n v="51041101004"/>
    <x v="1"/>
    <n v="2022"/>
    <x v="5"/>
    <x v="3"/>
    <n v="39"/>
    <n v="103"/>
  </r>
  <r>
    <n v="51"/>
    <n v="41"/>
    <n v="101007"/>
    <n v="51041101007"/>
    <x v="1"/>
    <n v="2022"/>
    <x v="5"/>
    <x v="3"/>
    <n v="15"/>
    <n v="38"/>
  </r>
  <r>
    <n v="51"/>
    <n v="41"/>
    <n v="101008"/>
    <n v="51041101008"/>
    <x v="1"/>
    <n v="2022"/>
    <x v="5"/>
    <x v="3"/>
    <n v="0"/>
    <n v="0"/>
  </r>
  <r>
    <n v="51"/>
    <n v="41"/>
    <n v="101009"/>
    <n v="51041101009"/>
    <x v="1"/>
    <n v="2022"/>
    <x v="5"/>
    <x v="3"/>
    <n v="0"/>
    <n v="17"/>
  </r>
  <r>
    <n v="51"/>
    <n v="41"/>
    <n v="101011"/>
    <n v="51041101011"/>
    <x v="1"/>
    <n v="2022"/>
    <x v="5"/>
    <x v="3"/>
    <n v="10"/>
    <n v="10"/>
  </r>
  <r>
    <n v="51"/>
    <n v="41"/>
    <n v="101012"/>
    <n v="51041101012"/>
    <x v="1"/>
    <n v="2022"/>
    <x v="5"/>
    <x v="3"/>
    <n v="0"/>
    <n v="71"/>
  </r>
  <r>
    <n v="51"/>
    <n v="41"/>
    <n v="101013"/>
    <n v="51041101013"/>
    <x v="1"/>
    <n v="2022"/>
    <x v="5"/>
    <x v="3"/>
    <n v="9"/>
    <n v="9"/>
  </r>
  <r>
    <n v="51"/>
    <n v="41"/>
    <n v="101014"/>
    <n v="51041101014"/>
    <x v="1"/>
    <n v="2022"/>
    <x v="5"/>
    <x v="3"/>
    <n v="0"/>
    <n v="0"/>
  </r>
  <r>
    <n v="51"/>
    <n v="41"/>
    <n v="101015"/>
    <n v="51041101015"/>
    <x v="1"/>
    <n v="2022"/>
    <x v="5"/>
    <x v="3"/>
    <n v="21"/>
    <n v="43"/>
  </r>
  <r>
    <n v="51"/>
    <n v="75"/>
    <n v="400101"/>
    <n v="51075400101"/>
    <x v="2"/>
    <n v="2022"/>
    <x v="5"/>
    <x v="3"/>
    <n v="0"/>
    <n v="0"/>
  </r>
  <r>
    <n v="51"/>
    <n v="75"/>
    <n v="400102"/>
    <n v="51075400102"/>
    <x v="2"/>
    <n v="2022"/>
    <x v="5"/>
    <x v="3"/>
    <n v="0"/>
    <n v="57"/>
  </r>
  <r>
    <n v="51"/>
    <n v="75"/>
    <n v="400200"/>
    <n v="51075400200"/>
    <x v="2"/>
    <n v="2022"/>
    <x v="5"/>
    <x v="3"/>
    <n v="25"/>
    <n v="71"/>
  </r>
  <r>
    <n v="51"/>
    <n v="75"/>
    <n v="400300"/>
    <n v="51075400300"/>
    <x v="2"/>
    <n v="2022"/>
    <x v="5"/>
    <x v="3"/>
    <n v="0"/>
    <n v="37"/>
  </r>
  <r>
    <n v="51"/>
    <n v="75"/>
    <n v="400400"/>
    <n v="51075400400"/>
    <x v="2"/>
    <n v="2022"/>
    <x v="5"/>
    <x v="3"/>
    <n v="62"/>
    <n v="62"/>
  </r>
  <r>
    <n v="51"/>
    <n v="75"/>
    <n v="400500"/>
    <n v="51075400500"/>
    <x v="2"/>
    <n v="2022"/>
    <x v="5"/>
    <x v="3"/>
    <n v="0"/>
    <n v="0"/>
  </r>
  <r>
    <n v="51"/>
    <n v="85"/>
    <n v="320100"/>
    <n v="51085320100"/>
    <x v="3"/>
    <n v="2022"/>
    <x v="5"/>
    <x v="3"/>
    <n v="50"/>
    <n v="50"/>
  </r>
  <r>
    <n v="51"/>
    <n v="85"/>
    <n v="320200"/>
    <n v="51085320200"/>
    <x v="3"/>
    <n v="2022"/>
    <x v="5"/>
    <x v="3"/>
    <n v="0"/>
    <n v="27"/>
  </r>
  <r>
    <n v="51"/>
    <n v="85"/>
    <n v="320300"/>
    <n v="51085320300"/>
    <x v="3"/>
    <n v="2022"/>
    <x v="5"/>
    <x v="3"/>
    <n v="39"/>
    <n v="39"/>
  </r>
  <r>
    <n v="51"/>
    <n v="85"/>
    <n v="320400"/>
    <n v="51085320400"/>
    <x v="3"/>
    <n v="2022"/>
    <x v="5"/>
    <x v="3"/>
    <n v="0"/>
    <n v="17"/>
  </r>
  <r>
    <n v="51"/>
    <n v="85"/>
    <n v="320500"/>
    <n v="51085320500"/>
    <x v="3"/>
    <n v="2022"/>
    <x v="5"/>
    <x v="3"/>
    <n v="0"/>
    <n v="13"/>
  </r>
  <r>
    <n v="51"/>
    <n v="85"/>
    <n v="320601"/>
    <n v="51085320601"/>
    <x v="3"/>
    <n v="2022"/>
    <x v="5"/>
    <x v="3"/>
    <n v="18"/>
    <n v="181"/>
  </r>
  <r>
    <n v="51"/>
    <n v="85"/>
    <n v="320602"/>
    <n v="51085320602"/>
    <x v="3"/>
    <n v="2022"/>
    <x v="5"/>
    <x v="3"/>
    <n v="0"/>
    <n v="226"/>
  </r>
  <r>
    <n v="51"/>
    <n v="85"/>
    <n v="320701"/>
    <n v="51085320701"/>
    <x v="3"/>
    <n v="2022"/>
    <x v="5"/>
    <x v="3"/>
    <n v="14"/>
    <n v="34"/>
  </r>
  <r>
    <n v="51"/>
    <n v="85"/>
    <n v="320702"/>
    <n v="51085320702"/>
    <x v="3"/>
    <n v="2022"/>
    <x v="5"/>
    <x v="3"/>
    <n v="1"/>
    <n v="2"/>
  </r>
  <r>
    <n v="51"/>
    <n v="85"/>
    <n v="320801"/>
    <n v="51085320801"/>
    <x v="3"/>
    <n v="2022"/>
    <x v="5"/>
    <x v="3"/>
    <n v="0"/>
    <n v="14"/>
  </r>
  <r>
    <n v="51"/>
    <n v="85"/>
    <n v="320803"/>
    <n v="51085320803"/>
    <x v="3"/>
    <n v="2022"/>
    <x v="5"/>
    <x v="3"/>
    <n v="39"/>
    <n v="53"/>
  </r>
  <r>
    <n v="51"/>
    <n v="85"/>
    <n v="320804"/>
    <n v="51085320804"/>
    <x v="3"/>
    <n v="2022"/>
    <x v="5"/>
    <x v="3"/>
    <n v="19"/>
    <n v="25"/>
  </r>
  <r>
    <n v="51"/>
    <n v="85"/>
    <n v="320805"/>
    <n v="51085320805"/>
    <x v="3"/>
    <n v="2022"/>
    <x v="5"/>
    <x v="3"/>
    <n v="0"/>
    <n v="12"/>
  </r>
  <r>
    <n v="51"/>
    <n v="85"/>
    <n v="320901"/>
    <n v="51085320901"/>
    <x v="3"/>
    <n v="2022"/>
    <x v="5"/>
    <x v="3"/>
    <n v="0"/>
    <n v="0"/>
  </r>
  <r>
    <n v="51"/>
    <n v="85"/>
    <n v="320902"/>
    <n v="51085320902"/>
    <x v="3"/>
    <n v="2022"/>
    <x v="5"/>
    <x v="3"/>
    <n v="0"/>
    <n v="0"/>
  </r>
  <r>
    <n v="51"/>
    <n v="85"/>
    <n v="321001"/>
    <n v="51085321001"/>
    <x v="3"/>
    <n v="2022"/>
    <x v="5"/>
    <x v="3"/>
    <n v="0"/>
    <n v="0"/>
  </r>
  <r>
    <n v="51"/>
    <n v="85"/>
    <n v="321003"/>
    <n v="51085321003"/>
    <x v="3"/>
    <n v="2022"/>
    <x v="5"/>
    <x v="3"/>
    <n v="0"/>
    <n v="0"/>
  </r>
  <r>
    <n v="51"/>
    <n v="85"/>
    <n v="321004"/>
    <n v="51085321004"/>
    <x v="3"/>
    <n v="2022"/>
    <x v="5"/>
    <x v="3"/>
    <n v="49"/>
    <n v="103"/>
  </r>
  <r>
    <n v="51"/>
    <n v="85"/>
    <n v="321100"/>
    <n v="51085321100"/>
    <x v="3"/>
    <n v="2022"/>
    <x v="5"/>
    <x v="3"/>
    <n v="0"/>
    <n v="0"/>
  </r>
  <r>
    <n v="51"/>
    <n v="85"/>
    <n v="321201"/>
    <n v="51085321201"/>
    <x v="3"/>
    <n v="2022"/>
    <x v="5"/>
    <x v="3"/>
    <n v="0"/>
    <n v="0"/>
  </r>
  <r>
    <n v="51"/>
    <n v="85"/>
    <n v="321202"/>
    <n v="51085321202"/>
    <x v="3"/>
    <n v="2022"/>
    <x v="5"/>
    <x v="3"/>
    <n v="38"/>
    <n v="99"/>
  </r>
  <r>
    <n v="51"/>
    <n v="85"/>
    <n v="321300"/>
    <n v="51085321300"/>
    <x v="3"/>
    <n v="2022"/>
    <x v="5"/>
    <x v="3"/>
    <n v="0"/>
    <n v="15"/>
  </r>
  <r>
    <n v="51"/>
    <n v="85"/>
    <n v="321401"/>
    <n v="51085321401"/>
    <x v="3"/>
    <n v="2022"/>
    <x v="5"/>
    <x v="3"/>
    <n v="0"/>
    <n v="94"/>
  </r>
  <r>
    <n v="51"/>
    <n v="85"/>
    <n v="321402"/>
    <n v="51085321402"/>
    <x v="3"/>
    <n v="2022"/>
    <x v="5"/>
    <x v="3"/>
    <n v="0"/>
    <n v="30"/>
  </r>
  <r>
    <n v="51"/>
    <n v="85"/>
    <n v="321403"/>
    <n v="51085321403"/>
    <x v="3"/>
    <n v="2022"/>
    <x v="5"/>
    <x v="3"/>
    <n v="0"/>
    <n v="0"/>
  </r>
  <r>
    <n v="51"/>
    <n v="87"/>
    <n v="200106"/>
    <n v="51087200106"/>
    <x v="4"/>
    <n v="2022"/>
    <x v="5"/>
    <x v="3"/>
    <n v="15"/>
    <n v="328"/>
  </r>
  <r>
    <n v="51"/>
    <n v="87"/>
    <n v="200108"/>
    <n v="51087200108"/>
    <x v="4"/>
    <n v="2022"/>
    <x v="5"/>
    <x v="3"/>
    <n v="0"/>
    <n v="0"/>
  </r>
  <r>
    <n v="51"/>
    <n v="87"/>
    <n v="200109"/>
    <n v="51087200109"/>
    <x v="4"/>
    <n v="2022"/>
    <x v="5"/>
    <x v="3"/>
    <n v="0"/>
    <n v="0"/>
  </r>
  <r>
    <n v="51"/>
    <n v="87"/>
    <n v="200122"/>
    <n v="51087200122"/>
    <x v="4"/>
    <n v="2022"/>
    <x v="5"/>
    <x v="3"/>
    <n v="0"/>
    <n v="7"/>
  </r>
  <r>
    <n v="51"/>
    <n v="87"/>
    <n v="200123"/>
    <n v="51087200123"/>
    <x v="4"/>
    <n v="2022"/>
    <x v="5"/>
    <x v="3"/>
    <n v="33"/>
    <n v="78"/>
  </r>
  <r>
    <n v="51"/>
    <n v="87"/>
    <n v="200124"/>
    <n v="51087200124"/>
    <x v="4"/>
    <n v="2022"/>
    <x v="5"/>
    <x v="3"/>
    <n v="21"/>
    <n v="247"/>
  </r>
  <r>
    <n v="51"/>
    <n v="87"/>
    <n v="200125"/>
    <n v="51087200125"/>
    <x v="4"/>
    <n v="2022"/>
    <x v="5"/>
    <x v="3"/>
    <n v="0"/>
    <n v="54"/>
  </r>
  <r>
    <n v="51"/>
    <n v="87"/>
    <n v="200126"/>
    <n v="51087200126"/>
    <x v="4"/>
    <n v="2022"/>
    <x v="5"/>
    <x v="3"/>
    <n v="0"/>
    <n v="95"/>
  </r>
  <r>
    <n v="51"/>
    <n v="87"/>
    <n v="200127"/>
    <n v="51087200127"/>
    <x v="4"/>
    <n v="2022"/>
    <x v="5"/>
    <x v="3"/>
    <n v="0"/>
    <n v="0"/>
  </r>
  <r>
    <n v="51"/>
    <n v="87"/>
    <n v="200131"/>
    <n v="51087200131"/>
    <x v="4"/>
    <n v="2022"/>
    <x v="5"/>
    <x v="3"/>
    <n v="0"/>
    <n v="0"/>
  </r>
  <r>
    <n v="51"/>
    <n v="87"/>
    <n v="200132"/>
    <n v="51087200132"/>
    <x v="4"/>
    <n v="2022"/>
    <x v="5"/>
    <x v="3"/>
    <n v="0"/>
    <n v="124"/>
  </r>
  <r>
    <n v="51"/>
    <n v="87"/>
    <n v="200133"/>
    <n v="51087200133"/>
    <x v="4"/>
    <n v="2022"/>
    <x v="5"/>
    <x v="3"/>
    <n v="0"/>
    <n v="0"/>
  </r>
  <r>
    <n v="51"/>
    <n v="87"/>
    <n v="200134"/>
    <n v="51087200134"/>
    <x v="4"/>
    <n v="2022"/>
    <x v="5"/>
    <x v="3"/>
    <n v="21"/>
    <n v="45"/>
  </r>
  <r>
    <n v="51"/>
    <n v="87"/>
    <n v="200135"/>
    <n v="51087200135"/>
    <x v="4"/>
    <n v="2022"/>
    <x v="5"/>
    <x v="3"/>
    <n v="20"/>
    <n v="20"/>
  </r>
  <r>
    <n v="51"/>
    <n v="87"/>
    <n v="200136"/>
    <n v="51087200136"/>
    <x v="4"/>
    <n v="2022"/>
    <x v="5"/>
    <x v="3"/>
    <n v="0"/>
    <n v="32"/>
  </r>
  <r>
    <n v="51"/>
    <n v="87"/>
    <n v="200137"/>
    <n v="51087200137"/>
    <x v="4"/>
    <n v="2022"/>
    <x v="5"/>
    <x v="3"/>
    <n v="0"/>
    <n v="53"/>
  </r>
  <r>
    <n v="51"/>
    <n v="87"/>
    <n v="200138"/>
    <n v="51087200138"/>
    <x v="4"/>
    <n v="2022"/>
    <x v="5"/>
    <x v="3"/>
    <n v="25"/>
    <n v="25"/>
  </r>
  <r>
    <n v="51"/>
    <n v="87"/>
    <n v="200139"/>
    <n v="51087200139"/>
    <x v="4"/>
    <n v="2022"/>
    <x v="5"/>
    <x v="3"/>
    <n v="95"/>
    <n v="95"/>
  </r>
  <r>
    <n v="51"/>
    <n v="87"/>
    <n v="200140"/>
    <n v="51087200140"/>
    <x v="4"/>
    <n v="2022"/>
    <x v="5"/>
    <x v="3"/>
    <n v="13"/>
    <n v="13"/>
  </r>
  <r>
    <n v="51"/>
    <n v="87"/>
    <n v="200141"/>
    <n v="51087200141"/>
    <x v="4"/>
    <n v="2022"/>
    <x v="5"/>
    <x v="3"/>
    <n v="0"/>
    <n v="0"/>
  </r>
  <r>
    <n v="51"/>
    <n v="87"/>
    <n v="200142"/>
    <n v="51087200142"/>
    <x v="4"/>
    <n v="2022"/>
    <x v="5"/>
    <x v="3"/>
    <n v="17"/>
    <n v="17"/>
  </r>
  <r>
    <n v="51"/>
    <n v="87"/>
    <n v="200143"/>
    <n v="51087200143"/>
    <x v="4"/>
    <n v="2022"/>
    <x v="5"/>
    <x v="3"/>
    <n v="7"/>
    <n v="7"/>
  </r>
  <r>
    <n v="51"/>
    <n v="87"/>
    <n v="200144"/>
    <n v="51087200144"/>
    <x v="4"/>
    <n v="2022"/>
    <x v="5"/>
    <x v="3"/>
    <n v="40"/>
    <n v="40"/>
  </r>
  <r>
    <n v="51"/>
    <n v="87"/>
    <n v="200145"/>
    <n v="51087200145"/>
    <x v="4"/>
    <n v="2022"/>
    <x v="5"/>
    <x v="3"/>
    <n v="18"/>
    <n v="25"/>
  </r>
  <r>
    <n v="51"/>
    <n v="87"/>
    <n v="200146"/>
    <n v="51087200146"/>
    <x v="4"/>
    <n v="2022"/>
    <x v="5"/>
    <x v="3"/>
    <n v="0"/>
    <n v="0"/>
  </r>
  <r>
    <n v="51"/>
    <n v="87"/>
    <n v="200147"/>
    <n v="51087200147"/>
    <x v="4"/>
    <n v="2022"/>
    <x v="5"/>
    <x v="3"/>
    <n v="21"/>
    <n v="21"/>
  </r>
  <r>
    <n v="51"/>
    <n v="87"/>
    <n v="200148"/>
    <n v="51087200148"/>
    <x v="4"/>
    <n v="2022"/>
    <x v="5"/>
    <x v="3"/>
    <n v="0"/>
    <n v="0"/>
  </r>
  <r>
    <n v="51"/>
    <n v="87"/>
    <n v="200149"/>
    <n v="51087200149"/>
    <x v="4"/>
    <n v="2022"/>
    <x v="5"/>
    <x v="3"/>
    <n v="0"/>
    <n v="0"/>
  </r>
  <r>
    <n v="51"/>
    <n v="87"/>
    <n v="200150"/>
    <n v="51087200150"/>
    <x v="4"/>
    <n v="2022"/>
    <x v="5"/>
    <x v="3"/>
    <n v="0"/>
    <n v="0"/>
  </r>
  <r>
    <n v="51"/>
    <n v="87"/>
    <n v="200151"/>
    <n v="51087200151"/>
    <x v="4"/>
    <n v="2022"/>
    <x v="5"/>
    <x v="3"/>
    <n v="0"/>
    <n v="17"/>
  </r>
  <r>
    <n v="51"/>
    <n v="87"/>
    <n v="200152"/>
    <n v="51087200152"/>
    <x v="4"/>
    <n v="2022"/>
    <x v="5"/>
    <x v="3"/>
    <n v="0"/>
    <n v="0"/>
  </r>
  <r>
    <n v="51"/>
    <n v="87"/>
    <n v="200153"/>
    <n v="51087200153"/>
    <x v="4"/>
    <n v="2022"/>
    <x v="5"/>
    <x v="3"/>
    <n v="29"/>
    <n v="152"/>
  </r>
  <r>
    <n v="51"/>
    <n v="87"/>
    <n v="200201"/>
    <n v="51087200201"/>
    <x v="4"/>
    <n v="2022"/>
    <x v="5"/>
    <x v="3"/>
    <n v="0"/>
    <n v="0"/>
  </r>
  <r>
    <n v="51"/>
    <n v="87"/>
    <n v="200202"/>
    <n v="51087200202"/>
    <x v="4"/>
    <n v="2022"/>
    <x v="5"/>
    <x v="3"/>
    <n v="45"/>
    <n v="45"/>
  </r>
  <r>
    <n v="51"/>
    <n v="87"/>
    <n v="200301"/>
    <n v="51087200301"/>
    <x v="4"/>
    <n v="2022"/>
    <x v="5"/>
    <x v="3"/>
    <n v="0"/>
    <n v="18"/>
  </r>
  <r>
    <n v="51"/>
    <n v="87"/>
    <n v="200302"/>
    <n v="51087200302"/>
    <x v="4"/>
    <n v="2022"/>
    <x v="5"/>
    <x v="3"/>
    <n v="20"/>
    <n v="25"/>
  </r>
  <r>
    <n v="51"/>
    <n v="87"/>
    <n v="200303"/>
    <n v="51087200303"/>
    <x v="4"/>
    <n v="2022"/>
    <x v="5"/>
    <x v="3"/>
    <n v="32"/>
    <n v="105"/>
  </r>
  <r>
    <n v="51"/>
    <n v="87"/>
    <n v="200305"/>
    <n v="51087200305"/>
    <x v="4"/>
    <n v="2022"/>
    <x v="5"/>
    <x v="3"/>
    <n v="48"/>
    <n v="206"/>
  </r>
  <r>
    <n v="51"/>
    <n v="87"/>
    <n v="200404"/>
    <n v="51087200404"/>
    <x v="4"/>
    <n v="2022"/>
    <x v="5"/>
    <x v="3"/>
    <n v="0"/>
    <n v="58"/>
  </r>
  <r>
    <n v="51"/>
    <n v="87"/>
    <n v="200407"/>
    <n v="51087200407"/>
    <x v="4"/>
    <n v="2022"/>
    <x v="5"/>
    <x v="3"/>
    <n v="0"/>
    <n v="200"/>
  </r>
  <r>
    <n v="51"/>
    <n v="87"/>
    <n v="200409"/>
    <n v="51087200409"/>
    <x v="4"/>
    <n v="2022"/>
    <x v="5"/>
    <x v="3"/>
    <n v="15"/>
    <n v="241"/>
  </r>
  <r>
    <n v="51"/>
    <n v="87"/>
    <n v="200411"/>
    <n v="51087200411"/>
    <x v="4"/>
    <n v="2022"/>
    <x v="5"/>
    <x v="3"/>
    <n v="34"/>
    <n v="81"/>
  </r>
  <r>
    <n v="51"/>
    <n v="87"/>
    <n v="200412"/>
    <n v="51087200412"/>
    <x v="4"/>
    <n v="2022"/>
    <x v="5"/>
    <x v="3"/>
    <n v="43"/>
    <n v="148"/>
  </r>
  <r>
    <n v="51"/>
    <n v="87"/>
    <n v="200413"/>
    <n v="51087200413"/>
    <x v="4"/>
    <n v="2022"/>
    <x v="5"/>
    <x v="3"/>
    <n v="0"/>
    <n v="45"/>
  </r>
  <r>
    <n v="51"/>
    <n v="87"/>
    <n v="200414"/>
    <n v="51087200414"/>
    <x v="4"/>
    <n v="2022"/>
    <x v="5"/>
    <x v="3"/>
    <n v="11"/>
    <n v="40"/>
  </r>
  <r>
    <n v="51"/>
    <n v="87"/>
    <n v="200415"/>
    <n v="51087200415"/>
    <x v="4"/>
    <n v="2022"/>
    <x v="5"/>
    <x v="3"/>
    <n v="11"/>
    <n v="36"/>
  </r>
  <r>
    <n v="51"/>
    <n v="87"/>
    <n v="200416"/>
    <n v="51087200416"/>
    <x v="4"/>
    <n v="2022"/>
    <x v="5"/>
    <x v="3"/>
    <n v="0"/>
    <n v="17"/>
  </r>
  <r>
    <n v="51"/>
    <n v="87"/>
    <n v="200417"/>
    <n v="51087200417"/>
    <x v="4"/>
    <n v="2022"/>
    <x v="5"/>
    <x v="3"/>
    <n v="54"/>
    <n v="91"/>
  </r>
  <r>
    <n v="51"/>
    <n v="87"/>
    <n v="200418"/>
    <n v="51087200418"/>
    <x v="4"/>
    <n v="2022"/>
    <x v="5"/>
    <x v="3"/>
    <n v="14"/>
    <n v="540"/>
  </r>
  <r>
    <n v="51"/>
    <n v="87"/>
    <n v="200501"/>
    <n v="51087200501"/>
    <x v="4"/>
    <n v="2022"/>
    <x v="5"/>
    <x v="3"/>
    <n v="61"/>
    <n v="242"/>
  </r>
  <r>
    <n v="51"/>
    <n v="87"/>
    <n v="200502"/>
    <n v="51087200502"/>
    <x v="4"/>
    <n v="2022"/>
    <x v="5"/>
    <x v="3"/>
    <n v="13"/>
    <n v="67"/>
  </r>
  <r>
    <n v="51"/>
    <n v="87"/>
    <n v="200503"/>
    <n v="51087200503"/>
    <x v="4"/>
    <n v="2022"/>
    <x v="5"/>
    <x v="3"/>
    <n v="0"/>
    <n v="72"/>
  </r>
  <r>
    <n v="51"/>
    <n v="87"/>
    <n v="200600"/>
    <n v="51087200600"/>
    <x v="4"/>
    <n v="2022"/>
    <x v="5"/>
    <x v="3"/>
    <n v="45"/>
    <n v="108"/>
  </r>
  <r>
    <n v="51"/>
    <n v="87"/>
    <n v="200700"/>
    <n v="51087200700"/>
    <x v="4"/>
    <n v="2022"/>
    <x v="5"/>
    <x v="3"/>
    <n v="0"/>
    <n v="133"/>
  </r>
  <r>
    <n v="51"/>
    <n v="87"/>
    <n v="200801"/>
    <n v="51087200801"/>
    <x v="4"/>
    <n v="2022"/>
    <x v="5"/>
    <x v="3"/>
    <n v="16"/>
    <n v="92"/>
  </r>
  <r>
    <n v="51"/>
    <n v="87"/>
    <n v="200802"/>
    <n v="51087200802"/>
    <x v="4"/>
    <n v="2022"/>
    <x v="5"/>
    <x v="3"/>
    <n v="0"/>
    <n v="23"/>
  </r>
  <r>
    <n v="51"/>
    <n v="87"/>
    <n v="200805"/>
    <n v="51087200805"/>
    <x v="4"/>
    <n v="2022"/>
    <x v="5"/>
    <x v="3"/>
    <n v="0"/>
    <n v="67"/>
  </r>
  <r>
    <n v="51"/>
    <n v="87"/>
    <n v="200806"/>
    <n v="51087200806"/>
    <x v="4"/>
    <n v="2022"/>
    <x v="5"/>
    <x v="3"/>
    <n v="0"/>
    <n v="0"/>
  </r>
  <r>
    <n v="51"/>
    <n v="87"/>
    <n v="200807"/>
    <n v="51087200807"/>
    <x v="4"/>
    <n v="2022"/>
    <x v="5"/>
    <x v="3"/>
    <n v="0"/>
    <n v="30"/>
  </r>
  <r>
    <n v="51"/>
    <n v="87"/>
    <n v="200904"/>
    <n v="51087200904"/>
    <x v="4"/>
    <n v="2022"/>
    <x v="5"/>
    <x v="3"/>
    <n v="0"/>
    <n v="0"/>
  </r>
  <r>
    <n v="51"/>
    <n v="87"/>
    <n v="200905"/>
    <n v="51087200905"/>
    <x v="4"/>
    <n v="2022"/>
    <x v="5"/>
    <x v="3"/>
    <n v="69"/>
    <n v="253"/>
  </r>
  <r>
    <n v="51"/>
    <n v="87"/>
    <n v="200906"/>
    <n v="51087200906"/>
    <x v="4"/>
    <n v="2022"/>
    <x v="5"/>
    <x v="3"/>
    <n v="0"/>
    <n v="48"/>
  </r>
  <r>
    <n v="51"/>
    <n v="87"/>
    <n v="200907"/>
    <n v="51087200907"/>
    <x v="4"/>
    <n v="2022"/>
    <x v="5"/>
    <x v="3"/>
    <n v="0"/>
    <n v="58"/>
  </r>
  <r>
    <n v="51"/>
    <n v="87"/>
    <n v="200908"/>
    <n v="51087200908"/>
    <x v="4"/>
    <n v="2022"/>
    <x v="5"/>
    <x v="3"/>
    <n v="0"/>
    <n v="209"/>
  </r>
  <r>
    <n v="51"/>
    <n v="87"/>
    <n v="201001"/>
    <n v="51087201001"/>
    <x v="4"/>
    <n v="2022"/>
    <x v="5"/>
    <x v="3"/>
    <n v="0"/>
    <n v="0"/>
  </r>
  <r>
    <n v="51"/>
    <n v="87"/>
    <n v="201002"/>
    <n v="51087201002"/>
    <x v="4"/>
    <n v="2022"/>
    <x v="5"/>
    <x v="3"/>
    <n v="0"/>
    <n v="0"/>
  </r>
  <r>
    <n v="51"/>
    <n v="87"/>
    <n v="201003"/>
    <n v="51087201003"/>
    <x v="4"/>
    <n v="2022"/>
    <x v="5"/>
    <x v="3"/>
    <n v="0"/>
    <n v="0"/>
  </r>
  <r>
    <n v="51"/>
    <n v="87"/>
    <n v="201102"/>
    <n v="51087201102"/>
    <x v="4"/>
    <n v="2022"/>
    <x v="5"/>
    <x v="3"/>
    <n v="0"/>
    <n v="0"/>
  </r>
  <r>
    <n v="51"/>
    <n v="87"/>
    <n v="201103"/>
    <n v="51087201103"/>
    <x v="4"/>
    <n v="2022"/>
    <x v="5"/>
    <x v="3"/>
    <n v="0"/>
    <n v="7"/>
  </r>
  <r>
    <n v="51"/>
    <n v="87"/>
    <n v="201104"/>
    <n v="51087201104"/>
    <x v="4"/>
    <n v="2022"/>
    <x v="5"/>
    <x v="3"/>
    <n v="0"/>
    <n v="8"/>
  </r>
  <r>
    <n v="51"/>
    <n v="87"/>
    <n v="201203"/>
    <n v="51087201203"/>
    <x v="4"/>
    <n v="2022"/>
    <x v="5"/>
    <x v="3"/>
    <n v="5"/>
    <n v="57"/>
  </r>
  <r>
    <n v="51"/>
    <n v="87"/>
    <n v="201204"/>
    <n v="51087201204"/>
    <x v="4"/>
    <n v="2022"/>
    <x v="5"/>
    <x v="3"/>
    <n v="10"/>
    <n v="18"/>
  </r>
  <r>
    <n v="51"/>
    <n v="87"/>
    <n v="201205"/>
    <n v="51087201205"/>
    <x v="4"/>
    <n v="2022"/>
    <x v="5"/>
    <x v="3"/>
    <n v="0"/>
    <n v="45"/>
  </r>
  <r>
    <n v="51"/>
    <n v="87"/>
    <n v="201206"/>
    <n v="51087201206"/>
    <x v="4"/>
    <n v="2022"/>
    <x v="5"/>
    <x v="3"/>
    <n v="0"/>
    <n v="0"/>
  </r>
  <r>
    <n v="51"/>
    <n v="87"/>
    <n v="201403"/>
    <n v="51087201403"/>
    <x v="4"/>
    <n v="2022"/>
    <x v="5"/>
    <x v="3"/>
    <n v="30"/>
    <n v="48"/>
  </r>
  <r>
    <n v="51"/>
    <n v="87"/>
    <n v="201404"/>
    <n v="51087201404"/>
    <x v="4"/>
    <n v="2022"/>
    <x v="5"/>
    <x v="3"/>
    <n v="16"/>
    <n v="16"/>
  </r>
  <r>
    <n v="51"/>
    <n v="87"/>
    <n v="201405"/>
    <n v="51087201405"/>
    <x v="4"/>
    <n v="2022"/>
    <x v="5"/>
    <x v="3"/>
    <n v="0"/>
    <n v="9"/>
  </r>
  <r>
    <n v="51"/>
    <n v="87"/>
    <n v="201406"/>
    <n v="51087201406"/>
    <x v="4"/>
    <n v="2022"/>
    <x v="5"/>
    <x v="3"/>
    <n v="27"/>
    <n v="112"/>
  </r>
  <r>
    <n v="51"/>
    <n v="87"/>
    <n v="201502"/>
    <n v="51087201502"/>
    <x v="4"/>
    <n v="2022"/>
    <x v="5"/>
    <x v="3"/>
    <n v="0"/>
    <n v="0"/>
  </r>
  <r>
    <n v="51"/>
    <n v="87"/>
    <n v="201503"/>
    <n v="51087201503"/>
    <x v="4"/>
    <n v="2022"/>
    <x v="5"/>
    <x v="3"/>
    <n v="0"/>
    <n v="0"/>
  </r>
  <r>
    <n v="51"/>
    <n v="87"/>
    <n v="201504"/>
    <n v="51087201504"/>
    <x v="4"/>
    <n v="2022"/>
    <x v="5"/>
    <x v="3"/>
    <n v="0"/>
    <n v="0"/>
  </r>
  <r>
    <n v="51"/>
    <n v="87"/>
    <n v="201601"/>
    <n v="51087201601"/>
    <x v="4"/>
    <n v="2022"/>
    <x v="5"/>
    <x v="3"/>
    <n v="0"/>
    <n v="0"/>
  </r>
  <r>
    <n v="51"/>
    <n v="87"/>
    <n v="201602"/>
    <n v="51087201602"/>
    <x v="4"/>
    <n v="2022"/>
    <x v="5"/>
    <x v="3"/>
    <n v="0"/>
    <n v="78"/>
  </r>
  <r>
    <n v="51"/>
    <n v="87"/>
    <n v="201701"/>
    <n v="51087201701"/>
    <x v="4"/>
    <n v="2022"/>
    <x v="5"/>
    <x v="3"/>
    <n v="0"/>
    <n v="0"/>
  </r>
  <r>
    <n v="51"/>
    <n v="87"/>
    <n v="980100"/>
    <n v="51087980100"/>
    <x v="4"/>
    <n v="2022"/>
    <x v="5"/>
    <x v="3"/>
    <n v="0"/>
    <n v="0"/>
  </r>
  <r>
    <n v="51"/>
    <n v="127"/>
    <n v="700100"/>
    <n v="51127700100"/>
    <x v="5"/>
    <n v="2022"/>
    <x v="5"/>
    <x v="3"/>
    <n v="0"/>
    <n v="0"/>
  </r>
  <r>
    <n v="51"/>
    <n v="127"/>
    <n v="700200"/>
    <n v="51127700200"/>
    <x v="5"/>
    <n v="2022"/>
    <x v="5"/>
    <x v="3"/>
    <n v="0"/>
    <n v="76"/>
  </r>
  <r>
    <n v="51"/>
    <n v="127"/>
    <n v="700301"/>
    <n v="51127700301"/>
    <x v="5"/>
    <n v="2022"/>
    <x v="5"/>
    <x v="3"/>
    <n v="0"/>
    <n v="56"/>
  </r>
  <r>
    <n v="51"/>
    <n v="127"/>
    <n v="700302"/>
    <n v="51127700302"/>
    <x v="5"/>
    <n v="2022"/>
    <x v="5"/>
    <x v="3"/>
    <n v="0"/>
    <n v="28"/>
  </r>
  <r>
    <n v="51"/>
    <n v="145"/>
    <n v="500101"/>
    <n v="51145500101"/>
    <x v="6"/>
    <n v="2022"/>
    <x v="5"/>
    <x v="3"/>
    <n v="0"/>
    <n v="21"/>
  </r>
  <r>
    <n v="51"/>
    <n v="145"/>
    <n v="500102"/>
    <n v="51145500102"/>
    <x v="6"/>
    <n v="2022"/>
    <x v="5"/>
    <x v="3"/>
    <n v="0"/>
    <n v="62"/>
  </r>
  <r>
    <n v="51"/>
    <n v="145"/>
    <n v="500201"/>
    <n v="51145500201"/>
    <x v="6"/>
    <n v="2022"/>
    <x v="5"/>
    <x v="3"/>
    <n v="0"/>
    <n v="0"/>
  </r>
  <r>
    <n v="51"/>
    <n v="145"/>
    <n v="500202"/>
    <n v="51145500202"/>
    <x v="6"/>
    <n v="2022"/>
    <x v="5"/>
    <x v="3"/>
    <n v="0"/>
    <n v="7"/>
  </r>
  <r>
    <n v="51"/>
    <n v="145"/>
    <n v="500300"/>
    <n v="51145500300"/>
    <x v="6"/>
    <n v="2022"/>
    <x v="5"/>
    <x v="3"/>
    <n v="2"/>
    <n v="80"/>
  </r>
  <r>
    <n v="51"/>
    <n v="145"/>
    <n v="500400"/>
    <n v="51145500400"/>
    <x v="6"/>
    <n v="2022"/>
    <x v="5"/>
    <x v="3"/>
    <n v="0"/>
    <n v="20"/>
  </r>
  <r>
    <n v="51"/>
    <n v="570"/>
    <n v="830100"/>
    <n v="51570830100"/>
    <x v="7"/>
    <n v="2022"/>
    <x v="5"/>
    <x v="3"/>
    <n v="0"/>
    <n v="0"/>
  </r>
  <r>
    <n v="51"/>
    <n v="570"/>
    <n v="830200"/>
    <n v="51570830200"/>
    <x v="7"/>
    <n v="2022"/>
    <x v="5"/>
    <x v="3"/>
    <n v="38"/>
    <n v="267"/>
  </r>
  <r>
    <n v="51"/>
    <n v="570"/>
    <n v="830300"/>
    <n v="51570830300"/>
    <x v="7"/>
    <n v="2022"/>
    <x v="5"/>
    <x v="3"/>
    <n v="0"/>
    <n v="0"/>
  </r>
  <r>
    <n v="51"/>
    <n v="570"/>
    <n v="830400"/>
    <n v="51570830400"/>
    <x v="7"/>
    <n v="2022"/>
    <x v="5"/>
    <x v="3"/>
    <n v="27"/>
    <n v="27"/>
  </r>
  <r>
    <n v="51"/>
    <n v="570"/>
    <n v="830500"/>
    <n v="51570830500"/>
    <x v="7"/>
    <n v="2022"/>
    <x v="5"/>
    <x v="3"/>
    <n v="0"/>
    <n v="44"/>
  </r>
  <r>
    <n v="51"/>
    <n v="670"/>
    <n v="820100"/>
    <n v="51670820100"/>
    <x v="8"/>
    <n v="2022"/>
    <x v="5"/>
    <x v="3"/>
    <n v="0"/>
    <n v="0"/>
  </r>
  <r>
    <n v="51"/>
    <n v="670"/>
    <n v="820300"/>
    <n v="51670820300"/>
    <x v="8"/>
    <n v="2022"/>
    <x v="5"/>
    <x v="3"/>
    <n v="0"/>
    <n v="29"/>
  </r>
  <r>
    <n v="51"/>
    <n v="670"/>
    <n v="820400"/>
    <n v="51670820400"/>
    <x v="8"/>
    <n v="2022"/>
    <x v="5"/>
    <x v="3"/>
    <n v="0"/>
    <n v="71"/>
  </r>
  <r>
    <n v="51"/>
    <n v="670"/>
    <n v="820500"/>
    <n v="51670820500"/>
    <x v="8"/>
    <n v="2022"/>
    <x v="5"/>
    <x v="3"/>
    <n v="26"/>
    <n v="26"/>
  </r>
  <r>
    <n v="51"/>
    <n v="670"/>
    <n v="820600"/>
    <n v="51670820600"/>
    <x v="8"/>
    <n v="2022"/>
    <x v="5"/>
    <x v="3"/>
    <n v="0"/>
    <n v="0"/>
  </r>
  <r>
    <n v="51"/>
    <n v="670"/>
    <n v="820700"/>
    <n v="51670820700"/>
    <x v="8"/>
    <n v="2022"/>
    <x v="5"/>
    <x v="3"/>
    <n v="0"/>
    <n v="175"/>
  </r>
  <r>
    <n v="51"/>
    <n v="670"/>
    <n v="980100"/>
    <n v="51670980100"/>
    <x v="8"/>
    <n v="2022"/>
    <x v="5"/>
    <x v="3"/>
    <n v="0"/>
    <n v="0"/>
  </r>
  <r>
    <n v="51"/>
    <n v="730"/>
    <n v="810100"/>
    <n v="51730810100"/>
    <x v="9"/>
    <n v="2022"/>
    <x v="5"/>
    <x v="3"/>
    <n v="0"/>
    <n v="0"/>
  </r>
  <r>
    <n v="51"/>
    <n v="730"/>
    <n v="810300"/>
    <n v="51730810300"/>
    <x v="9"/>
    <n v="2022"/>
    <x v="5"/>
    <x v="3"/>
    <n v="0"/>
    <n v="0"/>
  </r>
  <r>
    <n v="51"/>
    <n v="730"/>
    <n v="810400"/>
    <n v="51730810400"/>
    <x v="9"/>
    <n v="2022"/>
    <x v="5"/>
    <x v="3"/>
    <n v="0"/>
    <n v="3"/>
  </r>
  <r>
    <n v="51"/>
    <n v="730"/>
    <n v="810500"/>
    <n v="51730810500"/>
    <x v="9"/>
    <n v="2022"/>
    <x v="5"/>
    <x v="3"/>
    <n v="11"/>
    <n v="11"/>
  </r>
  <r>
    <n v="51"/>
    <n v="730"/>
    <n v="810600"/>
    <n v="51730810600"/>
    <x v="9"/>
    <n v="2022"/>
    <x v="5"/>
    <x v="3"/>
    <n v="3"/>
    <n v="3"/>
  </r>
  <r>
    <n v="51"/>
    <n v="730"/>
    <n v="810700"/>
    <n v="51730810700"/>
    <x v="9"/>
    <n v="2022"/>
    <x v="5"/>
    <x v="3"/>
    <n v="0"/>
    <n v="0"/>
  </r>
  <r>
    <n v="51"/>
    <n v="730"/>
    <n v="810900"/>
    <n v="51730810900"/>
    <x v="9"/>
    <n v="2022"/>
    <x v="5"/>
    <x v="3"/>
    <n v="0"/>
    <n v="58"/>
  </r>
  <r>
    <n v="51"/>
    <n v="730"/>
    <n v="811000"/>
    <n v="51730811000"/>
    <x v="9"/>
    <n v="2022"/>
    <x v="5"/>
    <x v="3"/>
    <n v="0"/>
    <n v="0"/>
  </r>
  <r>
    <n v="51"/>
    <n v="730"/>
    <n v="811100"/>
    <n v="51730811100"/>
    <x v="9"/>
    <n v="2022"/>
    <x v="5"/>
    <x v="3"/>
    <n v="0"/>
    <n v="18"/>
  </r>
  <r>
    <n v="51"/>
    <n v="730"/>
    <n v="811200"/>
    <n v="51730811200"/>
    <x v="9"/>
    <n v="2022"/>
    <x v="5"/>
    <x v="3"/>
    <n v="0"/>
    <n v="4"/>
  </r>
  <r>
    <n v="51"/>
    <n v="730"/>
    <n v="811300"/>
    <n v="51730811300"/>
    <x v="9"/>
    <n v="2022"/>
    <x v="5"/>
    <x v="3"/>
    <n v="0"/>
    <n v="18"/>
  </r>
  <r>
    <n v="51"/>
    <n v="760"/>
    <n v="10201"/>
    <n v="51760010201"/>
    <x v="10"/>
    <n v="2022"/>
    <x v="5"/>
    <x v="3"/>
    <n v="0"/>
    <n v="15"/>
  </r>
  <r>
    <n v="51"/>
    <n v="760"/>
    <n v="10202"/>
    <n v="51760010202"/>
    <x v="10"/>
    <n v="2022"/>
    <x v="5"/>
    <x v="3"/>
    <n v="0"/>
    <n v="0"/>
  </r>
  <r>
    <n v="51"/>
    <n v="760"/>
    <n v="10300"/>
    <n v="51760010300"/>
    <x v="10"/>
    <n v="2022"/>
    <x v="5"/>
    <x v="3"/>
    <n v="0"/>
    <n v="9"/>
  </r>
  <r>
    <n v="51"/>
    <n v="760"/>
    <n v="10401"/>
    <n v="51760010401"/>
    <x v="10"/>
    <n v="2022"/>
    <x v="5"/>
    <x v="3"/>
    <n v="4"/>
    <n v="4"/>
  </r>
  <r>
    <n v="51"/>
    <n v="760"/>
    <n v="10402"/>
    <n v="51760010402"/>
    <x v="10"/>
    <n v="2022"/>
    <x v="5"/>
    <x v="3"/>
    <n v="18"/>
    <n v="108"/>
  </r>
  <r>
    <n v="51"/>
    <n v="760"/>
    <n v="10500"/>
    <n v="51760010500"/>
    <x v="10"/>
    <n v="2022"/>
    <x v="5"/>
    <x v="3"/>
    <n v="3"/>
    <n v="8"/>
  </r>
  <r>
    <n v="51"/>
    <n v="760"/>
    <n v="10600"/>
    <n v="51760010600"/>
    <x v="10"/>
    <n v="2022"/>
    <x v="5"/>
    <x v="3"/>
    <n v="0"/>
    <n v="2"/>
  </r>
  <r>
    <n v="51"/>
    <n v="760"/>
    <n v="10700"/>
    <n v="51760010700"/>
    <x v="10"/>
    <n v="2022"/>
    <x v="5"/>
    <x v="3"/>
    <n v="0"/>
    <n v="6"/>
  </r>
  <r>
    <n v="51"/>
    <n v="760"/>
    <n v="10800"/>
    <n v="51760010800"/>
    <x v="10"/>
    <n v="2022"/>
    <x v="5"/>
    <x v="3"/>
    <n v="0"/>
    <n v="38"/>
  </r>
  <r>
    <n v="51"/>
    <n v="760"/>
    <n v="10900"/>
    <n v="51760010900"/>
    <x v="10"/>
    <n v="2022"/>
    <x v="5"/>
    <x v="3"/>
    <n v="0"/>
    <n v="20"/>
  </r>
  <r>
    <n v="51"/>
    <n v="760"/>
    <n v="11000"/>
    <n v="51760011000"/>
    <x v="10"/>
    <n v="2022"/>
    <x v="5"/>
    <x v="3"/>
    <n v="10"/>
    <n v="24"/>
  </r>
  <r>
    <n v="51"/>
    <n v="760"/>
    <n v="11100"/>
    <n v="51760011100"/>
    <x v="10"/>
    <n v="2022"/>
    <x v="5"/>
    <x v="3"/>
    <n v="0"/>
    <n v="16"/>
  </r>
  <r>
    <n v="51"/>
    <n v="760"/>
    <n v="20100"/>
    <n v="51760020100"/>
    <x v="10"/>
    <n v="2022"/>
    <x v="5"/>
    <x v="3"/>
    <n v="0"/>
    <n v="18"/>
  </r>
  <r>
    <n v="51"/>
    <n v="760"/>
    <n v="20200"/>
    <n v="51760020200"/>
    <x v="10"/>
    <n v="2022"/>
    <x v="5"/>
    <x v="3"/>
    <n v="0"/>
    <n v="0"/>
  </r>
  <r>
    <n v="51"/>
    <n v="760"/>
    <n v="20300"/>
    <n v="51760020300"/>
    <x v="10"/>
    <n v="2022"/>
    <x v="5"/>
    <x v="3"/>
    <n v="79"/>
    <n v="108"/>
  </r>
  <r>
    <n v="51"/>
    <n v="760"/>
    <n v="20400"/>
    <n v="51760020400"/>
    <x v="10"/>
    <n v="2022"/>
    <x v="5"/>
    <x v="3"/>
    <n v="0"/>
    <n v="28"/>
  </r>
  <r>
    <n v="51"/>
    <n v="760"/>
    <n v="20501"/>
    <n v="51760020501"/>
    <x v="10"/>
    <n v="2022"/>
    <x v="5"/>
    <x v="3"/>
    <n v="28"/>
    <n v="40"/>
  </r>
  <r>
    <n v="51"/>
    <n v="760"/>
    <n v="20502"/>
    <n v="51760020502"/>
    <x v="10"/>
    <n v="2022"/>
    <x v="5"/>
    <x v="3"/>
    <n v="12"/>
    <n v="13"/>
  </r>
  <r>
    <n v="51"/>
    <n v="760"/>
    <n v="20600"/>
    <n v="51760020600"/>
    <x v="10"/>
    <n v="2022"/>
    <x v="5"/>
    <x v="3"/>
    <n v="10"/>
    <n v="10"/>
  </r>
  <r>
    <n v="51"/>
    <n v="760"/>
    <n v="20700"/>
    <n v="51760020700"/>
    <x v="10"/>
    <n v="2022"/>
    <x v="5"/>
    <x v="3"/>
    <n v="0"/>
    <n v="0"/>
  </r>
  <r>
    <n v="51"/>
    <n v="760"/>
    <n v="20800"/>
    <n v="51760020800"/>
    <x v="10"/>
    <n v="2022"/>
    <x v="5"/>
    <x v="3"/>
    <n v="17"/>
    <n v="25"/>
  </r>
  <r>
    <n v="51"/>
    <n v="760"/>
    <n v="20900"/>
    <n v="51760020900"/>
    <x v="10"/>
    <n v="2022"/>
    <x v="5"/>
    <x v="3"/>
    <n v="0"/>
    <n v="22"/>
  </r>
  <r>
    <n v="51"/>
    <n v="760"/>
    <n v="21000"/>
    <n v="51760021000"/>
    <x v="10"/>
    <n v="2022"/>
    <x v="5"/>
    <x v="3"/>
    <n v="0"/>
    <n v="0"/>
  </r>
  <r>
    <n v="51"/>
    <n v="760"/>
    <n v="21100"/>
    <n v="51760021100"/>
    <x v="10"/>
    <n v="2022"/>
    <x v="5"/>
    <x v="3"/>
    <n v="0"/>
    <n v="0"/>
  </r>
  <r>
    <n v="51"/>
    <n v="760"/>
    <n v="21200"/>
    <n v="51760021200"/>
    <x v="10"/>
    <n v="2022"/>
    <x v="5"/>
    <x v="3"/>
    <n v="0"/>
    <n v="0"/>
  </r>
  <r>
    <n v="51"/>
    <n v="760"/>
    <n v="30100"/>
    <n v="51760030100"/>
    <x v="10"/>
    <n v="2022"/>
    <x v="5"/>
    <x v="3"/>
    <n v="0"/>
    <n v="0"/>
  </r>
  <r>
    <n v="51"/>
    <n v="760"/>
    <n v="30200"/>
    <n v="51760030200"/>
    <x v="10"/>
    <n v="2022"/>
    <x v="5"/>
    <x v="3"/>
    <n v="0"/>
    <n v="30"/>
  </r>
  <r>
    <n v="51"/>
    <n v="760"/>
    <n v="30501"/>
    <n v="51760030501"/>
    <x v="10"/>
    <n v="2022"/>
    <x v="5"/>
    <x v="3"/>
    <n v="0"/>
    <n v="4"/>
  </r>
  <r>
    <n v="51"/>
    <n v="760"/>
    <n v="30502"/>
    <n v="51760030502"/>
    <x v="10"/>
    <n v="2022"/>
    <x v="5"/>
    <x v="3"/>
    <n v="0"/>
    <n v="0"/>
  </r>
  <r>
    <n v="51"/>
    <n v="760"/>
    <n v="40201"/>
    <n v="51760040201"/>
    <x v="10"/>
    <n v="2022"/>
    <x v="5"/>
    <x v="3"/>
    <n v="0"/>
    <n v="10"/>
  </r>
  <r>
    <n v="51"/>
    <n v="760"/>
    <n v="40202"/>
    <n v="51760040202"/>
    <x v="10"/>
    <n v="2022"/>
    <x v="5"/>
    <x v="3"/>
    <n v="14"/>
    <n v="14"/>
  </r>
  <r>
    <n v="51"/>
    <n v="760"/>
    <n v="40300"/>
    <n v="51760040300"/>
    <x v="10"/>
    <n v="2022"/>
    <x v="5"/>
    <x v="3"/>
    <n v="0"/>
    <n v="0"/>
  </r>
  <r>
    <n v="51"/>
    <n v="760"/>
    <n v="40400"/>
    <n v="51760040400"/>
    <x v="10"/>
    <n v="2022"/>
    <x v="5"/>
    <x v="3"/>
    <n v="0"/>
    <n v="0"/>
  </r>
  <r>
    <n v="51"/>
    <n v="760"/>
    <n v="40500"/>
    <n v="51760040500"/>
    <x v="10"/>
    <n v="2022"/>
    <x v="5"/>
    <x v="3"/>
    <n v="3"/>
    <n v="3"/>
  </r>
  <r>
    <n v="51"/>
    <n v="760"/>
    <n v="40600"/>
    <n v="51760040600"/>
    <x v="10"/>
    <n v="2022"/>
    <x v="5"/>
    <x v="3"/>
    <n v="15"/>
    <n v="15"/>
  </r>
  <r>
    <n v="51"/>
    <n v="760"/>
    <n v="40700"/>
    <n v="51760040700"/>
    <x v="10"/>
    <n v="2022"/>
    <x v="5"/>
    <x v="3"/>
    <n v="26"/>
    <n v="71"/>
  </r>
  <r>
    <n v="51"/>
    <n v="760"/>
    <n v="40800"/>
    <n v="51760040800"/>
    <x v="10"/>
    <n v="2022"/>
    <x v="5"/>
    <x v="3"/>
    <n v="0"/>
    <n v="23"/>
  </r>
  <r>
    <n v="51"/>
    <n v="760"/>
    <n v="40900"/>
    <n v="51760040900"/>
    <x v="10"/>
    <n v="2022"/>
    <x v="5"/>
    <x v="3"/>
    <n v="0"/>
    <n v="6"/>
  </r>
  <r>
    <n v="51"/>
    <n v="760"/>
    <n v="41000"/>
    <n v="51760041000"/>
    <x v="10"/>
    <n v="2022"/>
    <x v="5"/>
    <x v="3"/>
    <n v="7"/>
    <n v="7"/>
  </r>
  <r>
    <n v="51"/>
    <n v="760"/>
    <n v="41100"/>
    <n v="51760041100"/>
    <x v="10"/>
    <n v="2022"/>
    <x v="5"/>
    <x v="3"/>
    <n v="5"/>
    <n v="62"/>
  </r>
  <r>
    <n v="51"/>
    <n v="760"/>
    <n v="41200"/>
    <n v="51760041200"/>
    <x v="10"/>
    <n v="2022"/>
    <x v="5"/>
    <x v="3"/>
    <n v="6"/>
    <n v="15"/>
  </r>
  <r>
    <n v="51"/>
    <n v="760"/>
    <n v="41300"/>
    <n v="51760041300"/>
    <x v="10"/>
    <n v="2022"/>
    <x v="5"/>
    <x v="3"/>
    <n v="39"/>
    <n v="71"/>
  </r>
  <r>
    <n v="51"/>
    <n v="760"/>
    <n v="41400"/>
    <n v="51760041400"/>
    <x v="10"/>
    <n v="2022"/>
    <x v="5"/>
    <x v="3"/>
    <n v="0"/>
    <n v="13"/>
  </r>
  <r>
    <n v="51"/>
    <n v="760"/>
    <n v="41600"/>
    <n v="51760041600"/>
    <x v="10"/>
    <n v="2022"/>
    <x v="5"/>
    <x v="3"/>
    <n v="0"/>
    <n v="0"/>
  </r>
  <r>
    <n v="51"/>
    <n v="760"/>
    <n v="50100"/>
    <n v="51760050100"/>
    <x v="10"/>
    <n v="2022"/>
    <x v="5"/>
    <x v="3"/>
    <n v="0"/>
    <n v="0"/>
  </r>
  <r>
    <n v="51"/>
    <n v="760"/>
    <n v="50200"/>
    <n v="51760050200"/>
    <x v="10"/>
    <n v="2022"/>
    <x v="5"/>
    <x v="3"/>
    <n v="0"/>
    <n v="0"/>
  </r>
  <r>
    <n v="51"/>
    <n v="760"/>
    <n v="50300"/>
    <n v="51760050300"/>
    <x v="10"/>
    <n v="2022"/>
    <x v="5"/>
    <x v="3"/>
    <n v="15"/>
    <n v="15"/>
  </r>
  <r>
    <n v="51"/>
    <n v="760"/>
    <n v="50400"/>
    <n v="51760050400"/>
    <x v="10"/>
    <n v="2022"/>
    <x v="5"/>
    <x v="3"/>
    <n v="6"/>
    <n v="6"/>
  </r>
  <r>
    <n v="51"/>
    <n v="760"/>
    <n v="50500"/>
    <n v="51760050500"/>
    <x v="10"/>
    <n v="2022"/>
    <x v="5"/>
    <x v="3"/>
    <n v="0"/>
    <n v="0"/>
  </r>
  <r>
    <n v="51"/>
    <n v="760"/>
    <n v="50600"/>
    <n v="51760050600"/>
    <x v="10"/>
    <n v="2022"/>
    <x v="5"/>
    <x v="3"/>
    <n v="0"/>
    <n v="0"/>
  </r>
  <r>
    <n v="51"/>
    <n v="760"/>
    <n v="60200"/>
    <n v="51760060200"/>
    <x v="10"/>
    <n v="2022"/>
    <x v="5"/>
    <x v="3"/>
    <n v="0"/>
    <n v="6"/>
  </r>
  <r>
    <n v="51"/>
    <n v="760"/>
    <n v="60400"/>
    <n v="51760060400"/>
    <x v="10"/>
    <n v="2022"/>
    <x v="5"/>
    <x v="3"/>
    <n v="0"/>
    <n v="0"/>
  </r>
  <r>
    <n v="51"/>
    <n v="760"/>
    <n v="60501"/>
    <n v="51760060501"/>
    <x v="10"/>
    <n v="2022"/>
    <x v="5"/>
    <x v="3"/>
    <n v="0"/>
    <n v="8"/>
  </r>
  <r>
    <n v="51"/>
    <n v="760"/>
    <n v="60502"/>
    <n v="51760060502"/>
    <x v="10"/>
    <n v="2022"/>
    <x v="5"/>
    <x v="3"/>
    <n v="8"/>
    <n v="8"/>
  </r>
  <r>
    <n v="51"/>
    <n v="760"/>
    <n v="60600"/>
    <n v="51760060600"/>
    <x v="10"/>
    <n v="2022"/>
    <x v="5"/>
    <x v="3"/>
    <n v="14"/>
    <n v="14"/>
  </r>
  <r>
    <n v="51"/>
    <n v="760"/>
    <n v="60700"/>
    <n v="51760060700"/>
    <x v="10"/>
    <n v="2022"/>
    <x v="5"/>
    <x v="3"/>
    <n v="0"/>
    <n v="70"/>
  </r>
  <r>
    <n v="51"/>
    <n v="760"/>
    <n v="60800"/>
    <n v="51760060800"/>
    <x v="10"/>
    <n v="2022"/>
    <x v="5"/>
    <x v="3"/>
    <n v="22"/>
    <n v="151"/>
  </r>
  <r>
    <n v="51"/>
    <n v="760"/>
    <n v="60900"/>
    <n v="51760060900"/>
    <x v="10"/>
    <n v="2022"/>
    <x v="5"/>
    <x v="3"/>
    <n v="58"/>
    <n v="225"/>
  </r>
  <r>
    <n v="51"/>
    <n v="760"/>
    <n v="61001"/>
    <n v="51760061001"/>
    <x v="10"/>
    <n v="2022"/>
    <x v="5"/>
    <x v="3"/>
    <n v="8"/>
    <n v="37"/>
  </r>
  <r>
    <n v="51"/>
    <n v="760"/>
    <n v="61002"/>
    <n v="51760061002"/>
    <x v="10"/>
    <n v="2022"/>
    <x v="5"/>
    <x v="3"/>
    <n v="0"/>
    <n v="0"/>
  </r>
  <r>
    <n v="51"/>
    <n v="760"/>
    <n v="70100"/>
    <n v="51760070100"/>
    <x v="10"/>
    <n v="2022"/>
    <x v="5"/>
    <x v="3"/>
    <n v="28"/>
    <n v="41"/>
  </r>
  <r>
    <n v="51"/>
    <n v="760"/>
    <n v="70300"/>
    <n v="51760070300"/>
    <x v="10"/>
    <n v="2022"/>
    <x v="5"/>
    <x v="3"/>
    <n v="0"/>
    <n v="18"/>
  </r>
  <r>
    <n v="51"/>
    <n v="760"/>
    <n v="70400"/>
    <n v="51760070400"/>
    <x v="10"/>
    <n v="2022"/>
    <x v="5"/>
    <x v="3"/>
    <n v="0"/>
    <n v="27"/>
  </r>
  <r>
    <n v="51"/>
    <n v="760"/>
    <n v="70601"/>
    <n v="51760070601"/>
    <x v="10"/>
    <n v="2022"/>
    <x v="5"/>
    <x v="3"/>
    <n v="0"/>
    <n v="695"/>
  </r>
  <r>
    <n v="51"/>
    <n v="760"/>
    <n v="70602"/>
    <n v="51760070602"/>
    <x v="10"/>
    <n v="2022"/>
    <x v="5"/>
    <x v="3"/>
    <n v="0"/>
    <n v="77"/>
  </r>
  <r>
    <n v="51"/>
    <n v="760"/>
    <n v="70700"/>
    <n v="51760070700"/>
    <x v="10"/>
    <n v="2022"/>
    <x v="5"/>
    <x v="3"/>
    <n v="20"/>
    <n v="268"/>
  </r>
  <r>
    <n v="51"/>
    <n v="760"/>
    <n v="70802"/>
    <n v="51760070802"/>
    <x v="10"/>
    <n v="2022"/>
    <x v="5"/>
    <x v="3"/>
    <n v="28"/>
    <n v="403"/>
  </r>
  <r>
    <n v="51"/>
    <n v="760"/>
    <n v="70803"/>
    <n v="51760070803"/>
    <x v="10"/>
    <n v="2022"/>
    <x v="5"/>
    <x v="3"/>
    <n v="9"/>
    <n v="268"/>
  </r>
  <r>
    <n v="51"/>
    <n v="760"/>
    <n v="70804"/>
    <n v="51760070804"/>
    <x v="10"/>
    <n v="2022"/>
    <x v="5"/>
    <x v="3"/>
    <n v="0"/>
    <n v="51"/>
  </r>
  <r>
    <n v="51"/>
    <n v="760"/>
    <n v="70901"/>
    <n v="51760070901"/>
    <x v="10"/>
    <n v="2022"/>
    <x v="5"/>
    <x v="3"/>
    <n v="0"/>
    <n v="420"/>
  </r>
  <r>
    <n v="51"/>
    <n v="760"/>
    <n v="70902"/>
    <n v="51760070902"/>
    <x v="10"/>
    <n v="2022"/>
    <x v="5"/>
    <x v="3"/>
    <n v="0"/>
    <n v="0"/>
  </r>
  <r>
    <n v="51"/>
    <n v="760"/>
    <n v="71002"/>
    <n v="51760071002"/>
    <x v="10"/>
    <n v="2022"/>
    <x v="5"/>
    <x v="3"/>
    <n v="13"/>
    <n v="73"/>
  </r>
  <r>
    <n v="51"/>
    <n v="760"/>
    <n v="71003"/>
    <n v="51760071003"/>
    <x v="10"/>
    <n v="2022"/>
    <x v="5"/>
    <x v="3"/>
    <n v="0"/>
    <n v="0"/>
  </r>
  <r>
    <n v="51"/>
    <n v="760"/>
    <n v="71004"/>
    <n v="51760071004"/>
    <x v="10"/>
    <n v="2022"/>
    <x v="5"/>
    <x v="3"/>
    <n v="0"/>
    <n v="92"/>
  </r>
  <r>
    <n v="51"/>
    <n v="760"/>
    <n v="71100"/>
    <n v="51760071100"/>
    <x v="10"/>
    <n v="2022"/>
    <x v="5"/>
    <x v="3"/>
    <n v="12"/>
    <n v="137"/>
  </r>
  <r>
    <n v="51"/>
    <n v="36"/>
    <n v="600100"/>
    <n v="51036600100"/>
    <x v="0"/>
    <n v="2022"/>
    <x v="6"/>
    <x v="3"/>
    <n v="18"/>
    <n v="51"/>
  </r>
  <r>
    <n v="51"/>
    <n v="36"/>
    <n v="600200"/>
    <n v="51036600200"/>
    <x v="0"/>
    <n v="2022"/>
    <x v="6"/>
    <x v="3"/>
    <n v="9"/>
    <n v="124"/>
  </r>
  <r>
    <n v="51"/>
    <n v="36"/>
    <n v="600300"/>
    <n v="51036600300"/>
    <x v="0"/>
    <n v="2022"/>
    <x v="6"/>
    <x v="3"/>
    <n v="5"/>
    <n v="56"/>
  </r>
  <r>
    <n v="51"/>
    <n v="41"/>
    <n v="100106"/>
    <n v="51041100106"/>
    <x v="1"/>
    <n v="2022"/>
    <x v="6"/>
    <x v="3"/>
    <n v="7"/>
    <n v="235"/>
  </r>
  <r>
    <n v="51"/>
    <n v="41"/>
    <n v="100107"/>
    <n v="51041100107"/>
    <x v="1"/>
    <n v="2022"/>
    <x v="6"/>
    <x v="3"/>
    <n v="62"/>
    <n v="71"/>
  </r>
  <r>
    <n v="51"/>
    <n v="41"/>
    <n v="100206"/>
    <n v="51041100206"/>
    <x v="1"/>
    <n v="2022"/>
    <x v="6"/>
    <x v="3"/>
    <n v="25"/>
    <n v="252"/>
  </r>
  <r>
    <n v="51"/>
    <n v="41"/>
    <n v="100208"/>
    <n v="51041100208"/>
    <x v="1"/>
    <n v="2022"/>
    <x v="6"/>
    <x v="3"/>
    <n v="22"/>
    <n v="64"/>
  </r>
  <r>
    <n v="51"/>
    <n v="41"/>
    <n v="100209"/>
    <n v="51041100209"/>
    <x v="1"/>
    <n v="2022"/>
    <x v="6"/>
    <x v="3"/>
    <n v="44"/>
    <n v="102"/>
  </r>
  <r>
    <n v="51"/>
    <n v="41"/>
    <n v="100210"/>
    <n v="51041100210"/>
    <x v="1"/>
    <n v="2022"/>
    <x v="6"/>
    <x v="3"/>
    <n v="3"/>
    <n v="9"/>
  </r>
  <r>
    <n v="51"/>
    <n v="41"/>
    <n v="100211"/>
    <n v="51041100211"/>
    <x v="1"/>
    <n v="2022"/>
    <x v="6"/>
    <x v="3"/>
    <n v="21"/>
    <n v="67"/>
  </r>
  <r>
    <n v="51"/>
    <n v="41"/>
    <n v="100212"/>
    <n v="51041100212"/>
    <x v="1"/>
    <n v="2022"/>
    <x v="6"/>
    <x v="3"/>
    <n v="41"/>
    <n v="52"/>
  </r>
  <r>
    <n v="51"/>
    <n v="41"/>
    <n v="100300"/>
    <n v="51041100300"/>
    <x v="1"/>
    <n v="2022"/>
    <x v="6"/>
    <x v="3"/>
    <n v="0"/>
    <n v="19"/>
  </r>
  <r>
    <n v="51"/>
    <n v="41"/>
    <n v="100403"/>
    <n v="51041100403"/>
    <x v="1"/>
    <n v="2022"/>
    <x v="6"/>
    <x v="3"/>
    <n v="5"/>
    <n v="217"/>
  </r>
  <r>
    <n v="51"/>
    <n v="41"/>
    <n v="100404"/>
    <n v="51041100404"/>
    <x v="1"/>
    <n v="2022"/>
    <x v="6"/>
    <x v="3"/>
    <n v="0"/>
    <n v="122"/>
  </r>
  <r>
    <n v="51"/>
    <n v="41"/>
    <n v="100405"/>
    <n v="51041100405"/>
    <x v="1"/>
    <n v="2022"/>
    <x v="6"/>
    <x v="3"/>
    <n v="19"/>
    <n v="63"/>
  </r>
  <r>
    <n v="51"/>
    <n v="41"/>
    <n v="100406"/>
    <n v="51041100406"/>
    <x v="1"/>
    <n v="2022"/>
    <x v="6"/>
    <x v="3"/>
    <n v="0"/>
    <n v="54"/>
  </r>
  <r>
    <n v="51"/>
    <n v="41"/>
    <n v="100407"/>
    <n v="51041100407"/>
    <x v="1"/>
    <n v="2022"/>
    <x v="6"/>
    <x v="3"/>
    <n v="8"/>
    <n v="303"/>
  </r>
  <r>
    <n v="51"/>
    <n v="41"/>
    <n v="100409"/>
    <n v="51041100409"/>
    <x v="1"/>
    <n v="2022"/>
    <x v="6"/>
    <x v="3"/>
    <n v="28"/>
    <n v="88"/>
  </r>
  <r>
    <n v="51"/>
    <n v="41"/>
    <n v="100410"/>
    <n v="51041100410"/>
    <x v="1"/>
    <n v="2022"/>
    <x v="6"/>
    <x v="3"/>
    <n v="46"/>
    <n v="171"/>
  </r>
  <r>
    <n v="51"/>
    <n v="41"/>
    <n v="100505"/>
    <n v="51041100505"/>
    <x v="1"/>
    <n v="2022"/>
    <x v="6"/>
    <x v="3"/>
    <n v="65"/>
    <n v="184"/>
  </r>
  <r>
    <n v="51"/>
    <n v="41"/>
    <n v="100506"/>
    <n v="51041100506"/>
    <x v="1"/>
    <n v="2022"/>
    <x v="6"/>
    <x v="3"/>
    <n v="121"/>
    <n v="168"/>
  </r>
  <r>
    <n v="51"/>
    <n v="41"/>
    <n v="100507"/>
    <n v="51041100507"/>
    <x v="1"/>
    <n v="2022"/>
    <x v="6"/>
    <x v="3"/>
    <n v="83"/>
    <n v="334"/>
  </r>
  <r>
    <n v="51"/>
    <n v="41"/>
    <n v="100508"/>
    <n v="51041100508"/>
    <x v="1"/>
    <n v="2022"/>
    <x v="6"/>
    <x v="3"/>
    <n v="14"/>
    <n v="170"/>
  </r>
  <r>
    <n v="51"/>
    <n v="41"/>
    <n v="100509"/>
    <n v="51041100509"/>
    <x v="1"/>
    <n v="2022"/>
    <x v="6"/>
    <x v="3"/>
    <n v="55"/>
    <n v="112"/>
  </r>
  <r>
    <n v="51"/>
    <n v="41"/>
    <n v="100510"/>
    <n v="51041100510"/>
    <x v="1"/>
    <n v="2022"/>
    <x v="6"/>
    <x v="3"/>
    <n v="8"/>
    <n v="93"/>
  </r>
  <r>
    <n v="51"/>
    <n v="41"/>
    <n v="100600"/>
    <n v="51041100600"/>
    <x v="1"/>
    <n v="2022"/>
    <x v="6"/>
    <x v="3"/>
    <n v="12"/>
    <n v="75"/>
  </r>
  <r>
    <n v="51"/>
    <n v="41"/>
    <n v="100701"/>
    <n v="51041100701"/>
    <x v="1"/>
    <n v="2022"/>
    <x v="6"/>
    <x v="3"/>
    <n v="0"/>
    <n v="214"/>
  </r>
  <r>
    <n v="51"/>
    <n v="41"/>
    <n v="100702"/>
    <n v="51041100702"/>
    <x v="1"/>
    <n v="2022"/>
    <x v="6"/>
    <x v="3"/>
    <n v="13"/>
    <n v="23"/>
  </r>
  <r>
    <n v="51"/>
    <n v="41"/>
    <n v="100704"/>
    <n v="51041100704"/>
    <x v="1"/>
    <n v="2022"/>
    <x v="6"/>
    <x v="3"/>
    <n v="77"/>
    <n v="279"/>
  </r>
  <r>
    <n v="51"/>
    <n v="41"/>
    <n v="100705"/>
    <n v="51041100705"/>
    <x v="1"/>
    <n v="2022"/>
    <x v="6"/>
    <x v="3"/>
    <n v="0"/>
    <n v="30"/>
  </r>
  <r>
    <n v="51"/>
    <n v="41"/>
    <n v="100804"/>
    <n v="51041100804"/>
    <x v="1"/>
    <n v="2022"/>
    <x v="6"/>
    <x v="3"/>
    <n v="85"/>
    <n v="133"/>
  </r>
  <r>
    <n v="51"/>
    <n v="41"/>
    <n v="100805"/>
    <n v="51041100805"/>
    <x v="1"/>
    <n v="2022"/>
    <x v="6"/>
    <x v="3"/>
    <n v="26"/>
    <n v="96"/>
  </r>
  <r>
    <n v="51"/>
    <n v="41"/>
    <n v="100806"/>
    <n v="51041100806"/>
    <x v="1"/>
    <n v="2022"/>
    <x v="6"/>
    <x v="3"/>
    <n v="9"/>
    <n v="50"/>
  </r>
  <r>
    <n v="51"/>
    <n v="41"/>
    <n v="100807"/>
    <n v="51041100807"/>
    <x v="1"/>
    <n v="2022"/>
    <x v="6"/>
    <x v="3"/>
    <n v="30"/>
    <n v="220"/>
  </r>
  <r>
    <n v="51"/>
    <n v="41"/>
    <n v="100812"/>
    <n v="51041100812"/>
    <x v="1"/>
    <n v="2022"/>
    <x v="6"/>
    <x v="3"/>
    <n v="50"/>
    <n v="159"/>
  </r>
  <r>
    <n v="51"/>
    <n v="41"/>
    <n v="100814"/>
    <n v="51041100814"/>
    <x v="1"/>
    <n v="2022"/>
    <x v="6"/>
    <x v="3"/>
    <n v="0"/>
    <n v="55"/>
  </r>
  <r>
    <n v="51"/>
    <n v="41"/>
    <n v="100815"/>
    <n v="51041100815"/>
    <x v="1"/>
    <n v="2022"/>
    <x v="6"/>
    <x v="3"/>
    <n v="10"/>
    <n v="39"/>
  </r>
  <r>
    <n v="51"/>
    <n v="41"/>
    <n v="100816"/>
    <n v="51041100816"/>
    <x v="1"/>
    <n v="2022"/>
    <x v="6"/>
    <x v="3"/>
    <n v="135"/>
    <n v="245"/>
  </r>
  <r>
    <n v="51"/>
    <n v="41"/>
    <n v="100817"/>
    <n v="51041100817"/>
    <x v="1"/>
    <n v="2022"/>
    <x v="6"/>
    <x v="3"/>
    <n v="0"/>
    <n v="45"/>
  </r>
  <r>
    <n v="51"/>
    <n v="41"/>
    <n v="100818"/>
    <n v="51041100818"/>
    <x v="1"/>
    <n v="2022"/>
    <x v="6"/>
    <x v="3"/>
    <n v="35"/>
    <n v="129"/>
  </r>
  <r>
    <n v="51"/>
    <n v="41"/>
    <n v="100819"/>
    <n v="51041100819"/>
    <x v="1"/>
    <n v="2022"/>
    <x v="6"/>
    <x v="3"/>
    <n v="15"/>
    <n v="153"/>
  </r>
  <r>
    <n v="51"/>
    <n v="41"/>
    <n v="100820"/>
    <n v="51041100820"/>
    <x v="1"/>
    <n v="2022"/>
    <x v="6"/>
    <x v="3"/>
    <n v="63"/>
    <n v="174"/>
  </r>
  <r>
    <n v="51"/>
    <n v="41"/>
    <n v="100821"/>
    <n v="51041100821"/>
    <x v="1"/>
    <n v="2022"/>
    <x v="6"/>
    <x v="3"/>
    <n v="46"/>
    <n v="122"/>
  </r>
  <r>
    <n v="51"/>
    <n v="41"/>
    <n v="100822"/>
    <n v="51041100822"/>
    <x v="1"/>
    <n v="2022"/>
    <x v="6"/>
    <x v="3"/>
    <n v="65"/>
    <n v="181"/>
  </r>
  <r>
    <n v="51"/>
    <n v="41"/>
    <n v="100823"/>
    <n v="51041100823"/>
    <x v="1"/>
    <n v="2022"/>
    <x v="6"/>
    <x v="3"/>
    <n v="57"/>
    <n v="75"/>
  </r>
  <r>
    <n v="51"/>
    <n v="41"/>
    <n v="100902"/>
    <n v="51041100902"/>
    <x v="1"/>
    <n v="2022"/>
    <x v="6"/>
    <x v="3"/>
    <n v="25"/>
    <n v="25"/>
  </r>
  <r>
    <n v="51"/>
    <n v="41"/>
    <n v="100907"/>
    <n v="51041100907"/>
    <x v="1"/>
    <n v="2022"/>
    <x v="6"/>
    <x v="3"/>
    <n v="18"/>
    <n v="48"/>
  </r>
  <r>
    <n v="51"/>
    <n v="41"/>
    <n v="100910"/>
    <n v="51041100910"/>
    <x v="1"/>
    <n v="2022"/>
    <x v="6"/>
    <x v="3"/>
    <n v="47"/>
    <n v="119"/>
  </r>
  <r>
    <n v="51"/>
    <n v="41"/>
    <n v="100912"/>
    <n v="51041100912"/>
    <x v="1"/>
    <n v="2022"/>
    <x v="6"/>
    <x v="3"/>
    <n v="185"/>
    <n v="358"/>
  </r>
  <r>
    <n v="51"/>
    <n v="41"/>
    <n v="100915"/>
    <n v="51041100915"/>
    <x v="1"/>
    <n v="2022"/>
    <x v="6"/>
    <x v="3"/>
    <n v="69"/>
    <n v="275"/>
  </r>
  <r>
    <n v="51"/>
    <n v="41"/>
    <n v="100919"/>
    <n v="51041100919"/>
    <x v="1"/>
    <n v="2022"/>
    <x v="6"/>
    <x v="3"/>
    <n v="65"/>
    <n v="123"/>
  </r>
  <r>
    <n v="51"/>
    <n v="41"/>
    <n v="100920"/>
    <n v="51041100920"/>
    <x v="1"/>
    <n v="2022"/>
    <x v="6"/>
    <x v="3"/>
    <n v="7"/>
    <n v="53"/>
  </r>
  <r>
    <n v="51"/>
    <n v="41"/>
    <n v="100921"/>
    <n v="51041100921"/>
    <x v="1"/>
    <n v="2022"/>
    <x v="6"/>
    <x v="3"/>
    <n v="39"/>
    <n v="73"/>
  </r>
  <r>
    <n v="51"/>
    <n v="41"/>
    <n v="100922"/>
    <n v="51041100922"/>
    <x v="1"/>
    <n v="2022"/>
    <x v="6"/>
    <x v="3"/>
    <n v="9"/>
    <n v="116"/>
  </r>
  <r>
    <n v="51"/>
    <n v="41"/>
    <n v="100923"/>
    <n v="51041100923"/>
    <x v="1"/>
    <n v="2022"/>
    <x v="6"/>
    <x v="3"/>
    <n v="6"/>
    <n v="102"/>
  </r>
  <r>
    <n v="51"/>
    <n v="41"/>
    <n v="100924"/>
    <n v="51041100924"/>
    <x v="1"/>
    <n v="2022"/>
    <x v="6"/>
    <x v="3"/>
    <n v="0"/>
    <n v="8"/>
  </r>
  <r>
    <n v="51"/>
    <n v="41"/>
    <n v="100926"/>
    <n v="51041100926"/>
    <x v="1"/>
    <n v="2022"/>
    <x v="6"/>
    <x v="3"/>
    <n v="58"/>
    <n v="107"/>
  </r>
  <r>
    <n v="51"/>
    <n v="41"/>
    <n v="100928"/>
    <n v="51041100928"/>
    <x v="1"/>
    <n v="2022"/>
    <x v="6"/>
    <x v="3"/>
    <n v="98"/>
    <n v="141"/>
  </r>
  <r>
    <n v="51"/>
    <n v="41"/>
    <n v="100929"/>
    <n v="51041100929"/>
    <x v="1"/>
    <n v="2022"/>
    <x v="6"/>
    <x v="3"/>
    <n v="67"/>
    <n v="80"/>
  </r>
  <r>
    <n v="51"/>
    <n v="41"/>
    <n v="100930"/>
    <n v="51041100930"/>
    <x v="1"/>
    <n v="2022"/>
    <x v="6"/>
    <x v="3"/>
    <n v="27"/>
    <n v="27"/>
  </r>
  <r>
    <n v="51"/>
    <n v="41"/>
    <n v="100931"/>
    <n v="51041100931"/>
    <x v="1"/>
    <n v="2022"/>
    <x v="6"/>
    <x v="3"/>
    <n v="100"/>
    <n v="123"/>
  </r>
  <r>
    <n v="51"/>
    <n v="41"/>
    <n v="100932"/>
    <n v="51041100932"/>
    <x v="1"/>
    <n v="2022"/>
    <x v="6"/>
    <x v="3"/>
    <n v="48"/>
    <n v="60"/>
  </r>
  <r>
    <n v="51"/>
    <n v="41"/>
    <n v="100933"/>
    <n v="51041100933"/>
    <x v="1"/>
    <n v="2022"/>
    <x v="6"/>
    <x v="3"/>
    <n v="21"/>
    <n v="105"/>
  </r>
  <r>
    <n v="51"/>
    <n v="41"/>
    <n v="100934"/>
    <n v="51041100934"/>
    <x v="1"/>
    <n v="2022"/>
    <x v="6"/>
    <x v="3"/>
    <n v="12"/>
    <n v="235"/>
  </r>
  <r>
    <n v="51"/>
    <n v="41"/>
    <n v="100935"/>
    <n v="51041100935"/>
    <x v="1"/>
    <n v="2022"/>
    <x v="6"/>
    <x v="3"/>
    <n v="24"/>
    <n v="54"/>
  </r>
  <r>
    <n v="51"/>
    <n v="41"/>
    <n v="100936"/>
    <n v="51041100936"/>
    <x v="1"/>
    <n v="2022"/>
    <x v="6"/>
    <x v="3"/>
    <n v="35"/>
    <n v="38"/>
  </r>
  <r>
    <n v="51"/>
    <n v="41"/>
    <n v="100937"/>
    <n v="51041100937"/>
    <x v="1"/>
    <n v="2022"/>
    <x v="6"/>
    <x v="3"/>
    <n v="22"/>
    <n v="62"/>
  </r>
  <r>
    <n v="51"/>
    <n v="41"/>
    <n v="100938"/>
    <n v="51041100938"/>
    <x v="1"/>
    <n v="2022"/>
    <x v="6"/>
    <x v="3"/>
    <n v="246"/>
    <n v="301"/>
  </r>
  <r>
    <n v="51"/>
    <n v="41"/>
    <n v="101003"/>
    <n v="51041101003"/>
    <x v="1"/>
    <n v="2022"/>
    <x v="6"/>
    <x v="3"/>
    <n v="91"/>
    <n v="200"/>
  </r>
  <r>
    <n v="51"/>
    <n v="41"/>
    <n v="101004"/>
    <n v="51041101004"/>
    <x v="1"/>
    <n v="2022"/>
    <x v="6"/>
    <x v="3"/>
    <n v="43"/>
    <n v="49"/>
  </r>
  <r>
    <n v="51"/>
    <n v="41"/>
    <n v="101007"/>
    <n v="51041101007"/>
    <x v="1"/>
    <n v="2022"/>
    <x v="6"/>
    <x v="3"/>
    <n v="102"/>
    <n v="147"/>
  </r>
  <r>
    <n v="51"/>
    <n v="41"/>
    <n v="101008"/>
    <n v="51041101008"/>
    <x v="1"/>
    <n v="2022"/>
    <x v="6"/>
    <x v="3"/>
    <n v="87"/>
    <n v="131"/>
  </r>
  <r>
    <n v="51"/>
    <n v="41"/>
    <n v="101009"/>
    <n v="51041101009"/>
    <x v="1"/>
    <n v="2022"/>
    <x v="6"/>
    <x v="3"/>
    <n v="117"/>
    <n v="143"/>
  </r>
  <r>
    <n v="51"/>
    <n v="41"/>
    <n v="101011"/>
    <n v="51041101011"/>
    <x v="1"/>
    <n v="2022"/>
    <x v="6"/>
    <x v="3"/>
    <n v="35"/>
    <n v="69"/>
  </r>
  <r>
    <n v="51"/>
    <n v="41"/>
    <n v="101012"/>
    <n v="51041101012"/>
    <x v="1"/>
    <n v="2022"/>
    <x v="6"/>
    <x v="3"/>
    <n v="19"/>
    <n v="19"/>
  </r>
  <r>
    <n v="51"/>
    <n v="41"/>
    <n v="101013"/>
    <n v="51041101013"/>
    <x v="1"/>
    <n v="2022"/>
    <x v="6"/>
    <x v="3"/>
    <n v="12"/>
    <n v="61"/>
  </r>
  <r>
    <n v="51"/>
    <n v="41"/>
    <n v="101014"/>
    <n v="51041101014"/>
    <x v="1"/>
    <n v="2022"/>
    <x v="6"/>
    <x v="3"/>
    <n v="17"/>
    <n v="20"/>
  </r>
  <r>
    <n v="51"/>
    <n v="41"/>
    <n v="101015"/>
    <n v="51041101015"/>
    <x v="1"/>
    <n v="2022"/>
    <x v="6"/>
    <x v="3"/>
    <n v="50"/>
    <n v="104"/>
  </r>
  <r>
    <n v="51"/>
    <n v="75"/>
    <n v="400101"/>
    <n v="51075400101"/>
    <x v="2"/>
    <n v="2022"/>
    <x v="6"/>
    <x v="3"/>
    <n v="8"/>
    <n v="8"/>
  </r>
  <r>
    <n v="51"/>
    <n v="75"/>
    <n v="400102"/>
    <n v="51075400102"/>
    <x v="2"/>
    <n v="2022"/>
    <x v="6"/>
    <x v="3"/>
    <n v="77"/>
    <n v="77"/>
  </r>
  <r>
    <n v="51"/>
    <n v="75"/>
    <n v="400200"/>
    <n v="51075400200"/>
    <x v="2"/>
    <n v="2022"/>
    <x v="6"/>
    <x v="3"/>
    <n v="30"/>
    <n v="41"/>
  </r>
  <r>
    <n v="51"/>
    <n v="75"/>
    <n v="400300"/>
    <n v="51075400300"/>
    <x v="2"/>
    <n v="2022"/>
    <x v="6"/>
    <x v="3"/>
    <n v="0"/>
    <n v="27"/>
  </r>
  <r>
    <n v="51"/>
    <n v="75"/>
    <n v="400400"/>
    <n v="51075400400"/>
    <x v="2"/>
    <n v="2022"/>
    <x v="6"/>
    <x v="3"/>
    <n v="57"/>
    <n v="57"/>
  </r>
  <r>
    <n v="51"/>
    <n v="75"/>
    <n v="400500"/>
    <n v="51075400500"/>
    <x v="2"/>
    <n v="2022"/>
    <x v="6"/>
    <x v="3"/>
    <n v="51"/>
    <n v="88"/>
  </r>
  <r>
    <n v="51"/>
    <n v="85"/>
    <n v="320100"/>
    <n v="51085320100"/>
    <x v="3"/>
    <n v="2022"/>
    <x v="6"/>
    <x v="3"/>
    <n v="34"/>
    <n v="81"/>
  </r>
  <r>
    <n v="51"/>
    <n v="85"/>
    <n v="320200"/>
    <n v="51085320200"/>
    <x v="3"/>
    <n v="2022"/>
    <x v="6"/>
    <x v="3"/>
    <n v="60"/>
    <n v="200"/>
  </r>
  <r>
    <n v="51"/>
    <n v="85"/>
    <n v="320300"/>
    <n v="51085320300"/>
    <x v="3"/>
    <n v="2022"/>
    <x v="6"/>
    <x v="3"/>
    <n v="55"/>
    <n v="81"/>
  </r>
  <r>
    <n v="51"/>
    <n v="85"/>
    <n v="320400"/>
    <n v="51085320400"/>
    <x v="3"/>
    <n v="2022"/>
    <x v="6"/>
    <x v="3"/>
    <n v="101"/>
    <n v="233"/>
  </r>
  <r>
    <n v="51"/>
    <n v="85"/>
    <n v="320500"/>
    <n v="51085320500"/>
    <x v="3"/>
    <n v="2022"/>
    <x v="6"/>
    <x v="3"/>
    <n v="26"/>
    <n v="26"/>
  </r>
  <r>
    <n v="51"/>
    <n v="85"/>
    <n v="320601"/>
    <n v="51085320601"/>
    <x v="3"/>
    <n v="2022"/>
    <x v="6"/>
    <x v="3"/>
    <n v="11"/>
    <n v="16"/>
  </r>
  <r>
    <n v="51"/>
    <n v="85"/>
    <n v="320602"/>
    <n v="51085320602"/>
    <x v="3"/>
    <n v="2022"/>
    <x v="6"/>
    <x v="3"/>
    <n v="5"/>
    <n v="55"/>
  </r>
  <r>
    <n v="51"/>
    <n v="85"/>
    <n v="320701"/>
    <n v="51085320701"/>
    <x v="3"/>
    <n v="2022"/>
    <x v="6"/>
    <x v="3"/>
    <n v="64"/>
    <n v="146"/>
  </r>
  <r>
    <n v="51"/>
    <n v="85"/>
    <n v="320702"/>
    <n v="51085320702"/>
    <x v="3"/>
    <n v="2022"/>
    <x v="6"/>
    <x v="3"/>
    <n v="30"/>
    <n v="89"/>
  </r>
  <r>
    <n v="51"/>
    <n v="85"/>
    <n v="320801"/>
    <n v="51085320801"/>
    <x v="3"/>
    <n v="2022"/>
    <x v="6"/>
    <x v="3"/>
    <n v="59"/>
    <n v="59"/>
  </r>
  <r>
    <n v="51"/>
    <n v="85"/>
    <n v="320803"/>
    <n v="51085320803"/>
    <x v="3"/>
    <n v="2022"/>
    <x v="6"/>
    <x v="3"/>
    <n v="272"/>
    <n v="303"/>
  </r>
  <r>
    <n v="51"/>
    <n v="85"/>
    <n v="320804"/>
    <n v="51085320804"/>
    <x v="3"/>
    <n v="2022"/>
    <x v="6"/>
    <x v="3"/>
    <n v="55"/>
    <n v="71"/>
  </r>
  <r>
    <n v="51"/>
    <n v="85"/>
    <n v="320805"/>
    <n v="51085320805"/>
    <x v="3"/>
    <n v="2022"/>
    <x v="6"/>
    <x v="3"/>
    <n v="34"/>
    <n v="53"/>
  </r>
  <r>
    <n v="51"/>
    <n v="85"/>
    <n v="320901"/>
    <n v="51085320901"/>
    <x v="3"/>
    <n v="2022"/>
    <x v="6"/>
    <x v="3"/>
    <n v="0"/>
    <n v="0"/>
  </r>
  <r>
    <n v="51"/>
    <n v="85"/>
    <n v="320902"/>
    <n v="51085320902"/>
    <x v="3"/>
    <n v="2022"/>
    <x v="6"/>
    <x v="3"/>
    <n v="10"/>
    <n v="21"/>
  </r>
  <r>
    <n v="51"/>
    <n v="85"/>
    <n v="321001"/>
    <n v="51085321001"/>
    <x v="3"/>
    <n v="2022"/>
    <x v="6"/>
    <x v="3"/>
    <n v="20"/>
    <n v="35"/>
  </r>
  <r>
    <n v="51"/>
    <n v="85"/>
    <n v="321003"/>
    <n v="51085321003"/>
    <x v="3"/>
    <n v="2022"/>
    <x v="6"/>
    <x v="3"/>
    <n v="0"/>
    <n v="83"/>
  </r>
  <r>
    <n v="51"/>
    <n v="85"/>
    <n v="321004"/>
    <n v="51085321004"/>
    <x v="3"/>
    <n v="2022"/>
    <x v="6"/>
    <x v="3"/>
    <n v="177"/>
    <n v="211"/>
  </r>
  <r>
    <n v="51"/>
    <n v="85"/>
    <n v="321100"/>
    <n v="51085321100"/>
    <x v="3"/>
    <n v="2022"/>
    <x v="6"/>
    <x v="3"/>
    <n v="39"/>
    <n v="64"/>
  </r>
  <r>
    <n v="51"/>
    <n v="85"/>
    <n v="321201"/>
    <n v="51085321201"/>
    <x v="3"/>
    <n v="2022"/>
    <x v="6"/>
    <x v="3"/>
    <n v="73"/>
    <n v="91"/>
  </r>
  <r>
    <n v="51"/>
    <n v="85"/>
    <n v="321202"/>
    <n v="51085321202"/>
    <x v="3"/>
    <n v="2022"/>
    <x v="6"/>
    <x v="3"/>
    <n v="60"/>
    <n v="118"/>
  </r>
  <r>
    <n v="51"/>
    <n v="85"/>
    <n v="321300"/>
    <n v="51085321300"/>
    <x v="3"/>
    <n v="2022"/>
    <x v="6"/>
    <x v="3"/>
    <n v="13"/>
    <n v="110"/>
  </r>
  <r>
    <n v="51"/>
    <n v="85"/>
    <n v="321401"/>
    <n v="51085321401"/>
    <x v="3"/>
    <n v="2022"/>
    <x v="6"/>
    <x v="3"/>
    <n v="12"/>
    <n v="18"/>
  </r>
  <r>
    <n v="51"/>
    <n v="85"/>
    <n v="321402"/>
    <n v="51085321402"/>
    <x v="3"/>
    <n v="2022"/>
    <x v="6"/>
    <x v="3"/>
    <n v="29"/>
    <n v="113"/>
  </r>
  <r>
    <n v="51"/>
    <n v="85"/>
    <n v="321403"/>
    <n v="51085321403"/>
    <x v="3"/>
    <n v="2022"/>
    <x v="6"/>
    <x v="3"/>
    <n v="0"/>
    <n v="14"/>
  </r>
  <r>
    <n v="51"/>
    <n v="87"/>
    <n v="200106"/>
    <n v="51087200106"/>
    <x v="4"/>
    <n v="2022"/>
    <x v="6"/>
    <x v="3"/>
    <n v="27"/>
    <n v="129"/>
  </r>
  <r>
    <n v="51"/>
    <n v="87"/>
    <n v="200108"/>
    <n v="51087200108"/>
    <x v="4"/>
    <n v="2022"/>
    <x v="6"/>
    <x v="3"/>
    <n v="30"/>
    <n v="48"/>
  </r>
  <r>
    <n v="51"/>
    <n v="87"/>
    <n v="200109"/>
    <n v="51087200109"/>
    <x v="4"/>
    <n v="2022"/>
    <x v="6"/>
    <x v="3"/>
    <n v="0"/>
    <n v="0"/>
  </r>
  <r>
    <n v="51"/>
    <n v="87"/>
    <n v="200122"/>
    <n v="51087200122"/>
    <x v="4"/>
    <n v="2022"/>
    <x v="6"/>
    <x v="3"/>
    <n v="52"/>
    <n v="91"/>
  </r>
  <r>
    <n v="51"/>
    <n v="87"/>
    <n v="200123"/>
    <n v="51087200123"/>
    <x v="4"/>
    <n v="2022"/>
    <x v="6"/>
    <x v="3"/>
    <n v="68"/>
    <n v="91"/>
  </r>
  <r>
    <n v="51"/>
    <n v="87"/>
    <n v="200124"/>
    <n v="51087200124"/>
    <x v="4"/>
    <n v="2022"/>
    <x v="6"/>
    <x v="3"/>
    <n v="80"/>
    <n v="103"/>
  </r>
  <r>
    <n v="51"/>
    <n v="87"/>
    <n v="200125"/>
    <n v="51087200125"/>
    <x v="4"/>
    <n v="2022"/>
    <x v="6"/>
    <x v="3"/>
    <n v="13"/>
    <n v="88"/>
  </r>
  <r>
    <n v="51"/>
    <n v="87"/>
    <n v="200126"/>
    <n v="51087200126"/>
    <x v="4"/>
    <n v="2022"/>
    <x v="6"/>
    <x v="3"/>
    <n v="39"/>
    <n v="102"/>
  </r>
  <r>
    <n v="51"/>
    <n v="87"/>
    <n v="200127"/>
    <n v="51087200127"/>
    <x v="4"/>
    <n v="2022"/>
    <x v="6"/>
    <x v="3"/>
    <n v="112"/>
    <n v="166"/>
  </r>
  <r>
    <n v="51"/>
    <n v="87"/>
    <n v="200131"/>
    <n v="51087200131"/>
    <x v="4"/>
    <n v="2022"/>
    <x v="6"/>
    <x v="3"/>
    <n v="67"/>
    <n v="67"/>
  </r>
  <r>
    <n v="51"/>
    <n v="87"/>
    <n v="200132"/>
    <n v="51087200132"/>
    <x v="4"/>
    <n v="2022"/>
    <x v="6"/>
    <x v="3"/>
    <n v="35"/>
    <n v="200"/>
  </r>
  <r>
    <n v="51"/>
    <n v="87"/>
    <n v="200133"/>
    <n v="51087200133"/>
    <x v="4"/>
    <n v="2022"/>
    <x v="6"/>
    <x v="3"/>
    <n v="25"/>
    <n v="167"/>
  </r>
  <r>
    <n v="51"/>
    <n v="87"/>
    <n v="200134"/>
    <n v="51087200134"/>
    <x v="4"/>
    <n v="2022"/>
    <x v="6"/>
    <x v="3"/>
    <n v="97"/>
    <n v="216"/>
  </r>
  <r>
    <n v="51"/>
    <n v="87"/>
    <n v="200135"/>
    <n v="51087200135"/>
    <x v="4"/>
    <n v="2022"/>
    <x v="6"/>
    <x v="3"/>
    <n v="95"/>
    <n v="118"/>
  </r>
  <r>
    <n v="51"/>
    <n v="87"/>
    <n v="200136"/>
    <n v="51087200136"/>
    <x v="4"/>
    <n v="2022"/>
    <x v="6"/>
    <x v="3"/>
    <n v="19"/>
    <n v="50"/>
  </r>
  <r>
    <n v="51"/>
    <n v="87"/>
    <n v="200137"/>
    <n v="51087200137"/>
    <x v="4"/>
    <n v="2022"/>
    <x v="6"/>
    <x v="3"/>
    <n v="27"/>
    <n v="39"/>
  </r>
  <r>
    <n v="51"/>
    <n v="87"/>
    <n v="200138"/>
    <n v="51087200138"/>
    <x v="4"/>
    <n v="2022"/>
    <x v="6"/>
    <x v="3"/>
    <n v="40"/>
    <n v="76"/>
  </r>
  <r>
    <n v="51"/>
    <n v="87"/>
    <n v="200139"/>
    <n v="51087200139"/>
    <x v="4"/>
    <n v="2022"/>
    <x v="6"/>
    <x v="3"/>
    <n v="29"/>
    <n v="42"/>
  </r>
  <r>
    <n v="51"/>
    <n v="87"/>
    <n v="200140"/>
    <n v="51087200140"/>
    <x v="4"/>
    <n v="2022"/>
    <x v="6"/>
    <x v="3"/>
    <n v="8"/>
    <n v="8"/>
  </r>
  <r>
    <n v="51"/>
    <n v="87"/>
    <n v="200141"/>
    <n v="51087200141"/>
    <x v="4"/>
    <n v="2022"/>
    <x v="6"/>
    <x v="3"/>
    <n v="27"/>
    <n v="27"/>
  </r>
  <r>
    <n v="51"/>
    <n v="87"/>
    <n v="200142"/>
    <n v="51087200142"/>
    <x v="4"/>
    <n v="2022"/>
    <x v="6"/>
    <x v="3"/>
    <n v="49"/>
    <n v="65"/>
  </r>
  <r>
    <n v="51"/>
    <n v="87"/>
    <n v="200143"/>
    <n v="51087200143"/>
    <x v="4"/>
    <n v="2022"/>
    <x v="6"/>
    <x v="3"/>
    <n v="56"/>
    <n v="102"/>
  </r>
  <r>
    <n v="51"/>
    <n v="87"/>
    <n v="200144"/>
    <n v="51087200144"/>
    <x v="4"/>
    <n v="2022"/>
    <x v="6"/>
    <x v="3"/>
    <n v="9"/>
    <n v="87"/>
  </r>
  <r>
    <n v="51"/>
    <n v="87"/>
    <n v="200145"/>
    <n v="51087200145"/>
    <x v="4"/>
    <n v="2022"/>
    <x v="6"/>
    <x v="3"/>
    <n v="168"/>
    <n v="168"/>
  </r>
  <r>
    <n v="51"/>
    <n v="87"/>
    <n v="200146"/>
    <n v="51087200146"/>
    <x v="4"/>
    <n v="2022"/>
    <x v="6"/>
    <x v="3"/>
    <n v="18"/>
    <n v="18"/>
  </r>
  <r>
    <n v="51"/>
    <n v="87"/>
    <n v="200147"/>
    <n v="51087200147"/>
    <x v="4"/>
    <n v="2022"/>
    <x v="6"/>
    <x v="3"/>
    <n v="133"/>
    <n v="214"/>
  </r>
  <r>
    <n v="51"/>
    <n v="87"/>
    <n v="200148"/>
    <n v="51087200148"/>
    <x v="4"/>
    <n v="2022"/>
    <x v="6"/>
    <x v="3"/>
    <n v="4"/>
    <n v="9"/>
  </r>
  <r>
    <n v="51"/>
    <n v="87"/>
    <n v="200149"/>
    <n v="51087200149"/>
    <x v="4"/>
    <n v="2022"/>
    <x v="6"/>
    <x v="3"/>
    <n v="93"/>
    <n v="181"/>
  </r>
  <r>
    <n v="51"/>
    <n v="87"/>
    <n v="200150"/>
    <n v="51087200150"/>
    <x v="4"/>
    <n v="2022"/>
    <x v="6"/>
    <x v="3"/>
    <n v="30"/>
    <n v="62"/>
  </r>
  <r>
    <n v="51"/>
    <n v="87"/>
    <n v="200151"/>
    <n v="51087200151"/>
    <x v="4"/>
    <n v="2022"/>
    <x v="6"/>
    <x v="3"/>
    <n v="63"/>
    <n v="128"/>
  </r>
  <r>
    <n v="51"/>
    <n v="87"/>
    <n v="200152"/>
    <n v="51087200152"/>
    <x v="4"/>
    <n v="2022"/>
    <x v="6"/>
    <x v="3"/>
    <n v="68"/>
    <n v="68"/>
  </r>
  <r>
    <n v="51"/>
    <n v="87"/>
    <n v="200153"/>
    <n v="51087200153"/>
    <x v="4"/>
    <n v="2022"/>
    <x v="6"/>
    <x v="3"/>
    <n v="72"/>
    <n v="137"/>
  </r>
  <r>
    <n v="51"/>
    <n v="87"/>
    <n v="200201"/>
    <n v="51087200201"/>
    <x v="4"/>
    <n v="2022"/>
    <x v="6"/>
    <x v="3"/>
    <n v="177"/>
    <n v="177"/>
  </r>
  <r>
    <n v="51"/>
    <n v="87"/>
    <n v="200202"/>
    <n v="51087200202"/>
    <x v="4"/>
    <n v="2022"/>
    <x v="6"/>
    <x v="3"/>
    <n v="34"/>
    <n v="42"/>
  </r>
  <r>
    <n v="51"/>
    <n v="87"/>
    <n v="200301"/>
    <n v="51087200301"/>
    <x v="4"/>
    <n v="2022"/>
    <x v="6"/>
    <x v="3"/>
    <n v="37"/>
    <n v="80"/>
  </r>
  <r>
    <n v="51"/>
    <n v="87"/>
    <n v="200302"/>
    <n v="51087200302"/>
    <x v="4"/>
    <n v="2022"/>
    <x v="6"/>
    <x v="3"/>
    <n v="37"/>
    <n v="69"/>
  </r>
  <r>
    <n v="51"/>
    <n v="87"/>
    <n v="200303"/>
    <n v="51087200303"/>
    <x v="4"/>
    <n v="2022"/>
    <x v="6"/>
    <x v="3"/>
    <n v="46"/>
    <n v="63"/>
  </r>
  <r>
    <n v="51"/>
    <n v="87"/>
    <n v="200305"/>
    <n v="51087200305"/>
    <x v="4"/>
    <n v="2022"/>
    <x v="6"/>
    <x v="3"/>
    <n v="36"/>
    <n v="195"/>
  </r>
  <r>
    <n v="51"/>
    <n v="87"/>
    <n v="200404"/>
    <n v="51087200404"/>
    <x v="4"/>
    <n v="2022"/>
    <x v="6"/>
    <x v="3"/>
    <n v="16"/>
    <n v="27"/>
  </r>
  <r>
    <n v="51"/>
    <n v="87"/>
    <n v="200407"/>
    <n v="51087200407"/>
    <x v="4"/>
    <n v="2022"/>
    <x v="6"/>
    <x v="3"/>
    <n v="53"/>
    <n v="143"/>
  </r>
  <r>
    <n v="51"/>
    <n v="87"/>
    <n v="200409"/>
    <n v="51087200409"/>
    <x v="4"/>
    <n v="2022"/>
    <x v="6"/>
    <x v="3"/>
    <n v="0"/>
    <n v="53"/>
  </r>
  <r>
    <n v="51"/>
    <n v="87"/>
    <n v="200411"/>
    <n v="51087200411"/>
    <x v="4"/>
    <n v="2022"/>
    <x v="6"/>
    <x v="3"/>
    <n v="76"/>
    <n v="253"/>
  </r>
  <r>
    <n v="51"/>
    <n v="87"/>
    <n v="200412"/>
    <n v="51087200412"/>
    <x v="4"/>
    <n v="2022"/>
    <x v="6"/>
    <x v="3"/>
    <n v="20"/>
    <n v="73"/>
  </r>
  <r>
    <n v="51"/>
    <n v="87"/>
    <n v="200413"/>
    <n v="51087200413"/>
    <x v="4"/>
    <n v="2022"/>
    <x v="6"/>
    <x v="3"/>
    <n v="25"/>
    <n v="76"/>
  </r>
  <r>
    <n v="51"/>
    <n v="87"/>
    <n v="200414"/>
    <n v="51087200414"/>
    <x v="4"/>
    <n v="2022"/>
    <x v="6"/>
    <x v="3"/>
    <n v="102"/>
    <n v="205"/>
  </r>
  <r>
    <n v="51"/>
    <n v="87"/>
    <n v="200415"/>
    <n v="51087200415"/>
    <x v="4"/>
    <n v="2022"/>
    <x v="6"/>
    <x v="3"/>
    <n v="45"/>
    <n v="45"/>
  </r>
  <r>
    <n v="51"/>
    <n v="87"/>
    <n v="200416"/>
    <n v="51087200416"/>
    <x v="4"/>
    <n v="2022"/>
    <x v="6"/>
    <x v="3"/>
    <n v="0"/>
    <n v="9"/>
  </r>
  <r>
    <n v="51"/>
    <n v="87"/>
    <n v="200417"/>
    <n v="51087200417"/>
    <x v="4"/>
    <n v="2022"/>
    <x v="6"/>
    <x v="3"/>
    <n v="10"/>
    <n v="153"/>
  </r>
  <r>
    <n v="51"/>
    <n v="87"/>
    <n v="200418"/>
    <n v="51087200418"/>
    <x v="4"/>
    <n v="2022"/>
    <x v="6"/>
    <x v="3"/>
    <n v="33"/>
    <n v="202"/>
  </r>
  <r>
    <n v="51"/>
    <n v="87"/>
    <n v="200501"/>
    <n v="51087200501"/>
    <x v="4"/>
    <n v="2022"/>
    <x v="6"/>
    <x v="3"/>
    <n v="4"/>
    <n v="42"/>
  </r>
  <r>
    <n v="51"/>
    <n v="87"/>
    <n v="200502"/>
    <n v="51087200502"/>
    <x v="4"/>
    <n v="2022"/>
    <x v="6"/>
    <x v="3"/>
    <n v="11"/>
    <n v="31"/>
  </r>
  <r>
    <n v="51"/>
    <n v="87"/>
    <n v="200503"/>
    <n v="51087200503"/>
    <x v="4"/>
    <n v="2022"/>
    <x v="6"/>
    <x v="3"/>
    <n v="73"/>
    <n v="142"/>
  </r>
  <r>
    <n v="51"/>
    <n v="87"/>
    <n v="200600"/>
    <n v="51087200600"/>
    <x v="4"/>
    <n v="2022"/>
    <x v="6"/>
    <x v="3"/>
    <n v="58"/>
    <n v="205"/>
  </r>
  <r>
    <n v="51"/>
    <n v="87"/>
    <n v="200700"/>
    <n v="51087200700"/>
    <x v="4"/>
    <n v="2022"/>
    <x v="6"/>
    <x v="3"/>
    <n v="36"/>
    <n v="62"/>
  </r>
  <r>
    <n v="51"/>
    <n v="87"/>
    <n v="200801"/>
    <n v="51087200801"/>
    <x v="4"/>
    <n v="2022"/>
    <x v="6"/>
    <x v="3"/>
    <n v="17"/>
    <n v="128"/>
  </r>
  <r>
    <n v="51"/>
    <n v="87"/>
    <n v="200802"/>
    <n v="51087200802"/>
    <x v="4"/>
    <n v="2022"/>
    <x v="6"/>
    <x v="3"/>
    <n v="0"/>
    <n v="27"/>
  </r>
  <r>
    <n v="51"/>
    <n v="87"/>
    <n v="200805"/>
    <n v="51087200805"/>
    <x v="4"/>
    <n v="2022"/>
    <x v="6"/>
    <x v="3"/>
    <n v="0"/>
    <n v="12"/>
  </r>
  <r>
    <n v="51"/>
    <n v="87"/>
    <n v="200806"/>
    <n v="51087200806"/>
    <x v="4"/>
    <n v="2022"/>
    <x v="6"/>
    <x v="3"/>
    <n v="0"/>
    <n v="210"/>
  </r>
  <r>
    <n v="51"/>
    <n v="87"/>
    <n v="200807"/>
    <n v="51087200807"/>
    <x v="4"/>
    <n v="2022"/>
    <x v="6"/>
    <x v="3"/>
    <n v="0"/>
    <n v="47"/>
  </r>
  <r>
    <n v="51"/>
    <n v="87"/>
    <n v="200904"/>
    <n v="51087200904"/>
    <x v="4"/>
    <n v="2022"/>
    <x v="6"/>
    <x v="3"/>
    <n v="104"/>
    <n v="169"/>
  </r>
  <r>
    <n v="51"/>
    <n v="87"/>
    <n v="200905"/>
    <n v="51087200905"/>
    <x v="4"/>
    <n v="2022"/>
    <x v="6"/>
    <x v="3"/>
    <n v="88"/>
    <n v="191"/>
  </r>
  <r>
    <n v="51"/>
    <n v="87"/>
    <n v="200906"/>
    <n v="51087200906"/>
    <x v="4"/>
    <n v="2022"/>
    <x v="6"/>
    <x v="3"/>
    <n v="66"/>
    <n v="210"/>
  </r>
  <r>
    <n v="51"/>
    <n v="87"/>
    <n v="200907"/>
    <n v="51087200907"/>
    <x v="4"/>
    <n v="2022"/>
    <x v="6"/>
    <x v="3"/>
    <n v="19"/>
    <n v="118"/>
  </r>
  <r>
    <n v="51"/>
    <n v="87"/>
    <n v="200908"/>
    <n v="51087200908"/>
    <x v="4"/>
    <n v="2022"/>
    <x v="6"/>
    <x v="3"/>
    <n v="0"/>
    <n v="0"/>
  </r>
  <r>
    <n v="51"/>
    <n v="87"/>
    <n v="201001"/>
    <n v="51087201001"/>
    <x v="4"/>
    <n v="2022"/>
    <x v="6"/>
    <x v="3"/>
    <n v="0"/>
    <n v="115"/>
  </r>
  <r>
    <n v="51"/>
    <n v="87"/>
    <n v="201002"/>
    <n v="51087201002"/>
    <x v="4"/>
    <n v="2022"/>
    <x v="6"/>
    <x v="3"/>
    <n v="24"/>
    <n v="99"/>
  </r>
  <r>
    <n v="51"/>
    <n v="87"/>
    <n v="201003"/>
    <n v="51087201003"/>
    <x v="4"/>
    <n v="2022"/>
    <x v="6"/>
    <x v="3"/>
    <n v="0"/>
    <n v="148"/>
  </r>
  <r>
    <n v="51"/>
    <n v="87"/>
    <n v="201102"/>
    <n v="51087201102"/>
    <x v="4"/>
    <n v="2022"/>
    <x v="6"/>
    <x v="3"/>
    <n v="19"/>
    <n v="33"/>
  </r>
  <r>
    <n v="51"/>
    <n v="87"/>
    <n v="201103"/>
    <n v="51087201103"/>
    <x v="4"/>
    <n v="2022"/>
    <x v="6"/>
    <x v="3"/>
    <n v="16"/>
    <n v="105"/>
  </r>
  <r>
    <n v="51"/>
    <n v="87"/>
    <n v="201104"/>
    <n v="51087201104"/>
    <x v="4"/>
    <n v="2022"/>
    <x v="6"/>
    <x v="3"/>
    <n v="0"/>
    <n v="31"/>
  </r>
  <r>
    <n v="51"/>
    <n v="87"/>
    <n v="201203"/>
    <n v="51087201203"/>
    <x v="4"/>
    <n v="2022"/>
    <x v="6"/>
    <x v="3"/>
    <n v="0"/>
    <n v="27"/>
  </r>
  <r>
    <n v="51"/>
    <n v="87"/>
    <n v="201204"/>
    <n v="51087201204"/>
    <x v="4"/>
    <n v="2022"/>
    <x v="6"/>
    <x v="3"/>
    <n v="33"/>
    <n v="59"/>
  </r>
  <r>
    <n v="51"/>
    <n v="87"/>
    <n v="201205"/>
    <n v="51087201205"/>
    <x v="4"/>
    <n v="2022"/>
    <x v="6"/>
    <x v="3"/>
    <n v="24"/>
    <n v="68"/>
  </r>
  <r>
    <n v="51"/>
    <n v="87"/>
    <n v="201206"/>
    <n v="51087201206"/>
    <x v="4"/>
    <n v="2022"/>
    <x v="6"/>
    <x v="3"/>
    <n v="0"/>
    <n v="37"/>
  </r>
  <r>
    <n v="51"/>
    <n v="87"/>
    <n v="201403"/>
    <n v="51087201403"/>
    <x v="4"/>
    <n v="2022"/>
    <x v="6"/>
    <x v="3"/>
    <n v="23"/>
    <n v="266"/>
  </r>
  <r>
    <n v="51"/>
    <n v="87"/>
    <n v="201404"/>
    <n v="51087201404"/>
    <x v="4"/>
    <n v="2022"/>
    <x v="6"/>
    <x v="3"/>
    <n v="14"/>
    <n v="71"/>
  </r>
  <r>
    <n v="51"/>
    <n v="87"/>
    <n v="201405"/>
    <n v="51087201405"/>
    <x v="4"/>
    <n v="2022"/>
    <x v="6"/>
    <x v="3"/>
    <n v="6"/>
    <n v="6"/>
  </r>
  <r>
    <n v="51"/>
    <n v="87"/>
    <n v="201406"/>
    <n v="51087201406"/>
    <x v="4"/>
    <n v="2022"/>
    <x v="6"/>
    <x v="3"/>
    <n v="10"/>
    <n v="261"/>
  </r>
  <r>
    <n v="51"/>
    <n v="87"/>
    <n v="201502"/>
    <n v="51087201502"/>
    <x v="4"/>
    <n v="2022"/>
    <x v="6"/>
    <x v="3"/>
    <n v="39"/>
    <n v="289"/>
  </r>
  <r>
    <n v="51"/>
    <n v="87"/>
    <n v="201503"/>
    <n v="51087201503"/>
    <x v="4"/>
    <n v="2022"/>
    <x v="6"/>
    <x v="3"/>
    <n v="0"/>
    <n v="44"/>
  </r>
  <r>
    <n v="51"/>
    <n v="87"/>
    <n v="201504"/>
    <n v="51087201504"/>
    <x v="4"/>
    <n v="2022"/>
    <x v="6"/>
    <x v="3"/>
    <n v="72"/>
    <n v="146"/>
  </r>
  <r>
    <n v="51"/>
    <n v="87"/>
    <n v="201601"/>
    <n v="51087201601"/>
    <x v="4"/>
    <n v="2022"/>
    <x v="6"/>
    <x v="3"/>
    <n v="53"/>
    <n v="69"/>
  </r>
  <r>
    <n v="51"/>
    <n v="87"/>
    <n v="201602"/>
    <n v="51087201602"/>
    <x v="4"/>
    <n v="2022"/>
    <x v="6"/>
    <x v="3"/>
    <n v="17"/>
    <n v="37"/>
  </r>
  <r>
    <n v="51"/>
    <n v="87"/>
    <n v="201701"/>
    <n v="51087201701"/>
    <x v="4"/>
    <n v="2022"/>
    <x v="6"/>
    <x v="3"/>
    <n v="0"/>
    <n v="260"/>
  </r>
  <r>
    <n v="51"/>
    <n v="87"/>
    <n v="980100"/>
    <n v="51087980100"/>
    <x v="4"/>
    <n v="2022"/>
    <x v="6"/>
    <x v="3"/>
    <n v="0"/>
    <n v="0"/>
  </r>
  <r>
    <n v="51"/>
    <n v="127"/>
    <n v="700100"/>
    <n v="51127700100"/>
    <x v="5"/>
    <n v="2022"/>
    <x v="6"/>
    <x v="3"/>
    <n v="150"/>
    <n v="203"/>
  </r>
  <r>
    <n v="51"/>
    <n v="127"/>
    <n v="700200"/>
    <n v="51127700200"/>
    <x v="5"/>
    <n v="2022"/>
    <x v="6"/>
    <x v="3"/>
    <n v="0"/>
    <n v="143"/>
  </r>
  <r>
    <n v="51"/>
    <n v="127"/>
    <n v="700301"/>
    <n v="51127700301"/>
    <x v="5"/>
    <n v="2022"/>
    <x v="6"/>
    <x v="3"/>
    <n v="14"/>
    <n v="186"/>
  </r>
  <r>
    <n v="51"/>
    <n v="127"/>
    <n v="700302"/>
    <n v="51127700302"/>
    <x v="5"/>
    <n v="2022"/>
    <x v="6"/>
    <x v="3"/>
    <n v="65"/>
    <n v="156"/>
  </r>
  <r>
    <n v="51"/>
    <n v="145"/>
    <n v="500101"/>
    <n v="51145500101"/>
    <x v="6"/>
    <n v="2022"/>
    <x v="6"/>
    <x v="3"/>
    <n v="4"/>
    <n v="207"/>
  </r>
  <r>
    <n v="51"/>
    <n v="145"/>
    <n v="500102"/>
    <n v="51145500102"/>
    <x v="6"/>
    <n v="2022"/>
    <x v="6"/>
    <x v="3"/>
    <n v="10"/>
    <n v="69"/>
  </r>
  <r>
    <n v="51"/>
    <n v="145"/>
    <n v="500201"/>
    <n v="51145500201"/>
    <x v="6"/>
    <n v="2022"/>
    <x v="6"/>
    <x v="3"/>
    <n v="81"/>
    <n v="168"/>
  </r>
  <r>
    <n v="51"/>
    <n v="145"/>
    <n v="500202"/>
    <n v="51145500202"/>
    <x v="6"/>
    <n v="2022"/>
    <x v="6"/>
    <x v="3"/>
    <n v="0"/>
    <n v="22"/>
  </r>
  <r>
    <n v="51"/>
    <n v="145"/>
    <n v="500300"/>
    <n v="51145500300"/>
    <x v="6"/>
    <n v="2022"/>
    <x v="6"/>
    <x v="3"/>
    <n v="0"/>
    <n v="58"/>
  </r>
  <r>
    <n v="51"/>
    <n v="145"/>
    <n v="500400"/>
    <n v="51145500400"/>
    <x v="6"/>
    <n v="2022"/>
    <x v="6"/>
    <x v="3"/>
    <n v="120"/>
    <n v="245"/>
  </r>
  <r>
    <n v="51"/>
    <n v="570"/>
    <n v="830100"/>
    <n v="51570830100"/>
    <x v="7"/>
    <n v="2022"/>
    <x v="6"/>
    <x v="3"/>
    <n v="88"/>
    <n v="153"/>
  </r>
  <r>
    <n v="51"/>
    <n v="570"/>
    <n v="830200"/>
    <n v="51570830200"/>
    <x v="7"/>
    <n v="2022"/>
    <x v="6"/>
    <x v="3"/>
    <n v="6"/>
    <n v="137"/>
  </r>
  <r>
    <n v="51"/>
    <n v="570"/>
    <n v="830300"/>
    <n v="51570830300"/>
    <x v="7"/>
    <n v="2022"/>
    <x v="6"/>
    <x v="3"/>
    <n v="13"/>
    <n v="44"/>
  </r>
  <r>
    <n v="51"/>
    <n v="570"/>
    <n v="830400"/>
    <n v="51570830400"/>
    <x v="7"/>
    <n v="2022"/>
    <x v="6"/>
    <x v="3"/>
    <n v="11"/>
    <n v="72"/>
  </r>
  <r>
    <n v="51"/>
    <n v="570"/>
    <n v="830500"/>
    <n v="51570830500"/>
    <x v="7"/>
    <n v="2022"/>
    <x v="6"/>
    <x v="3"/>
    <n v="0"/>
    <n v="78"/>
  </r>
  <r>
    <n v="51"/>
    <n v="670"/>
    <n v="820100"/>
    <n v="51670820100"/>
    <x v="8"/>
    <n v="2022"/>
    <x v="6"/>
    <x v="3"/>
    <n v="9"/>
    <n v="73"/>
  </r>
  <r>
    <n v="51"/>
    <n v="670"/>
    <n v="820300"/>
    <n v="51670820300"/>
    <x v="8"/>
    <n v="2022"/>
    <x v="6"/>
    <x v="3"/>
    <n v="0"/>
    <n v="28"/>
  </r>
  <r>
    <n v="51"/>
    <n v="670"/>
    <n v="820400"/>
    <n v="51670820400"/>
    <x v="8"/>
    <n v="2022"/>
    <x v="6"/>
    <x v="3"/>
    <n v="55"/>
    <n v="201"/>
  </r>
  <r>
    <n v="51"/>
    <n v="670"/>
    <n v="820500"/>
    <n v="51670820500"/>
    <x v="8"/>
    <n v="2022"/>
    <x v="6"/>
    <x v="3"/>
    <n v="38"/>
    <n v="150"/>
  </r>
  <r>
    <n v="51"/>
    <n v="670"/>
    <n v="820600"/>
    <n v="51670820600"/>
    <x v="8"/>
    <n v="2022"/>
    <x v="6"/>
    <x v="3"/>
    <n v="59"/>
    <n v="248"/>
  </r>
  <r>
    <n v="51"/>
    <n v="670"/>
    <n v="820700"/>
    <n v="51670820700"/>
    <x v="8"/>
    <n v="2022"/>
    <x v="6"/>
    <x v="3"/>
    <n v="0"/>
    <n v="42"/>
  </r>
  <r>
    <n v="51"/>
    <n v="670"/>
    <n v="980100"/>
    <n v="51670980100"/>
    <x v="8"/>
    <n v="2022"/>
    <x v="6"/>
    <x v="3"/>
    <n v="0"/>
    <n v="0"/>
  </r>
  <r>
    <n v="51"/>
    <n v="730"/>
    <n v="810100"/>
    <n v="51730810100"/>
    <x v="9"/>
    <n v="2022"/>
    <x v="6"/>
    <x v="3"/>
    <n v="0"/>
    <n v="10"/>
  </r>
  <r>
    <n v="51"/>
    <n v="730"/>
    <n v="810300"/>
    <n v="51730810300"/>
    <x v="9"/>
    <n v="2022"/>
    <x v="6"/>
    <x v="3"/>
    <n v="0"/>
    <n v="0"/>
  </r>
  <r>
    <n v="51"/>
    <n v="730"/>
    <n v="810400"/>
    <n v="51730810400"/>
    <x v="9"/>
    <n v="2022"/>
    <x v="6"/>
    <x v="3"/>
    <n v="0"/>
    <n v="109"/>
  </r>
  <r>
    <n v="51"/>
    <n v="730"/>
    <n v="810500"/>
    <n v="51730810500"/>
    <x v="9"/>
    <n v="2022"/>
    <x v="6"/>
    <x v="3"/>
    <n v="0"/>
    <n v="100"/>
  </r>
  <r>
    <n v="51"/>
    <n v="730"/>
    <n v="810600"/>
    <n v="51730810600"/>
    <x v="9"/>
    <n v="2022"/>
    <x v="6"/>
    <x v="3"/>
    <n v="0"/>
    <n v="35"/>
  </r>
  <r>
    <n v="51"/>
    <n v="730"/>
    <n v="810700"/>
    <n v="51730810700"/>
    <x v="9"/>
    <n v="2022"/>
    <x v="6"/>
    <x v="3"/>
    <n v="0"/>
    <n v="7"/>
  </r>
  <r>
    <n v="51"/>
    <n v="730"/>
    <n v="810900"/>
    <n v="51730810900"/>
    <x v="9"/>
    <n v="2022"/>
    <x v="6"/>
    <x v="3"/>
    <n v="23"/>
    <n v="23"/>
  </r>
  <r>
    <n v="51"/>
    <n v="730"/>
    <n v="811000"/>
    <n v="51730811000"/>
    <x v="9"/>
    <n v="2022"/>
    <x v="6"/>
    <x v="3"/>
    <n v="28"/>
    <n v="96"/>
  </r>
  <r>
    <n v="51"/>
    <n v="730"/>
    <n v="811100"/>
    <n v="51730811100"/>
    <x v="9"/>
    <n v="2022"/>
    <x v="6"/>
    <x v="3"/>
    <n v="33"/>
    <n v="89"/>
  </r>
  <r>
    <n v="51"/>
    <n v="730"/>
    <n v="811200"/>
    <n v="51730811200"/>
    <x v="9"/>
    <n v="2022"/>
    <x v="6"/>
    <x v="3"/>
    <n v="9"/>
    <n v="232"/>
  </r>
  <r>
    <n v="51"/>
    <n v="730"/>
    <n v="811300"/>
    <n v="51730811300"/>
    <x v="9"/>
    <n v="2022"/>
    <x v="6"/>
    <x v="3"/>
    <n v="154"/>
    <n v="164"/>
  </r>
  <r>
    <n v="51"/>
    <n v="760"/>
    <n v="10201"/>
    <n v="51760010201"/>
    <x v="10"/>
    <n v="2022"/>
    <x v="6"/>
    <x v="3"/>
    <n v="30"/>
    <n v="51"/>
  </r>
  <r>
    <n v="51"/>
    <n v="760"/>
    <n v="10202"/>
    <n v="51760010202"/>
    <x v="10"/>
    <n v="2022"/>
    <x v="6"/>
    <x v="3"/>
    <n v="119"/>
    <n v="156"/>
  </r>
  <r>
    <n v="51"/>
    <n v="760"/>
    <n v="10300"/>
    <n v="51760010300"/>
    <x v="10"/>
    <n v="2022"/>
    <x v="6"/>
    <x v="3"/>
    <n v="0"/>
    <n v="34"/>
  </r>
  <r>
    <n v="51"/>
    <n v="760"/>
    <n v="10401"/>
    <n v="51760010401"/>
    <x v="10"/>
    <n v="2022"/>
    <x v="6"/>
    <x v="3"/>
    <n v="97"/>
    <n v="141"/>
  </r>
  <r>
    <n v="51"/>
    <n v="760"/>
    <n v="10402"/>
    <n v="51760010402"/>
    <x v="10"/>
    <n v="2022"/>
    <x v="6"/>
    <x v="3"/>
    <n v="42"/>
    <n v="136"/>
  </r>
  <r>
    <n v="51"/>
    <n v="760"/>
    <n v="10500"/>
    <n v="51760010500"/>
    <x v="10"/>
    <n v="2022"/>
    <x v="6"/>
    <x v="3"/>
    <n v="12"/>
    <n v="15"/>
  </r>
  <r>
    <n v="51"/>
    <n v="760"/>
    <n v="10600"/>
    <n v="51760010600"/>
    <x v="10"/>
    <n v="2022"/>
    <x v="6"/>
    <x v="3"/>
    <n v="66"/>
    <n v="134"/>
  </r>
  <r>
    <n v="51"/>
    <n v="760"/>
    <n v="10700"/>
    <n v="51760010700"/>
    <x v="10"/>
    <n v="2022"/>
    <x v="6"/>
    <x v="3"/>
    <n v="18"/>
    <n v="18"/>
  </r>
  <r>
    <n v="51"/>
    <n v="760"/>
    <n v="10800"/>
    <n v="51760010800"/>
    <x v="10"/>
    <n v="2022"/>
    <x v="6"/>
    <x v="3"/>
    <n v="82"/>
    <n v="147"/>
  </r>
  <r>
    <n v="51"/>
    <n v="760"/>
    <n v="10900"/>
    <n v="51760010900"/>
    <x v="10"/>
    <n v="2022"/>
    <x v="6"/>
    <x v="3"/>
    <n v="71"/>
    <n v="97"/>
  </r>
  <r>
    <n v="51"/>
    <n v="760"/>
    <n v="11000"/>
    <n v="51760011000"/>
    <x v="10"/>
    <n v="2022"/>
    <x v="6"/>
    <x v="3"/>
    <n v="15"/>
    <n v="56"/>
  </r>
  <r>
    <n v="51"/>
    <n v="760"/>
    <n v="11100"/>
    <n v="51760011100"/>
    <x v="10"/>
    <n v="2022"/>
    <x v="6"/>
    <x v="3"/>
    <n v="75"/>
    <n v="206"/>
  </r>
  <r>
    <n v="51"/>
    <n v="760"/>
    <n v="20100"/>
    <n v="51760020100"/>
    <x v="10"/>
    <n v="2022"/>
    <x v="6"/>
    <x v="3"/>
    <n v="0"/>
    <n v="37"/>
  </r>
  <r>
    <n v="51"/>
    <n v="760"/>
    <n v="20200"/>
    <n v="51760020200"/>
    <x v="10"/>
    <n v="2022"/>
    <x v="6"/>
    <x v="3"/>
    <n v="0"/>
    <n v="0"/>
  </r>
  <r>
    <n v="51"/>
    <n v="760"/>
    <n v="20300"/>
    <n v="51760020300"/>
    <x v="10"/>
    <n v="2022"/>
    <x v="6"/>
    <x v="3"/>
    <n v="47"/>
    <n v="63"/>
  </r>
  <r>
    <n v="51"/>
    <n v="760"/>
    <n v="20400"/>
    <n v="51760020400"/>
    <x v="10"/>
    <n v="2022"/>
    <x v="6"/>
    <x v="3"/>
    <n v="0"/>
    <n v="106"/>
  </r>
  <r>
    <n v="51"/>
    <n v="760"/>
    <n v="20501"/>
    <n v="51760020501"/>
    <x v="10"/>
    <n v="2022"/>
    <x v="6"/>
    <x v="3"/>
    <n v="100"/>
    <n v="347"/>
  </r>
  <r>
    <n v="51"/>
    <n v="760"/>
    <n v="20502"/>
    <n v="51760020502"/>
    <x v="10"/>
    <n v="2022"/>
    <x v="6"/>
    <x v="3"/>
    <n v="19"/>
    <n v="263"/>
  </r>
  <r>
    <n v="51"/>
    <n v="760"/>
    <n v="20600"/>
    <n v="51760020600"/>
    <x v="10"/>
    <n v="2022"/>
    <x v="6"/>
    <x v="3"/>
    <n v="87"/>
    <n v="125"/>
  </r>
  <r>
    <n v="51"/>
    <n v="760"/>
    <n v="20700"/>
    <n v="51760020700"/>
    <x v="10"/>
    <n v="2022"/>
    <x v="6"/>
    <x v="3"/>
    <n v="21"/>
    <n v="34"/>
  </r>
  <r>
    <n v="51"/>
    <n v="760"/>
    <n v="20800"/>
    <n v="51760020800"/>
    <x v="10"/>
    <n v="2022"/>
    <x v="6"/>
    <x v="3"/>
    <n v="40"/>
    <n v="75"/>
  </r>
  <r>
    <n v="51"/>
    <n v="760"/>
    <n v="20900"/>
    <n v="51760020900"/>
    <x v="10"/>
    <n v="2022"/>
    <x v="6"/>
    <x v="3"/>
    <n v="158"/>
    <n v="347"/>
  </r>
  <r>
    <n v="51"/>
    <n v="760"/>
    <n v="21000"/>
    <n v="51760021000"/>
    <x v="10"/>
    <n v="2022"/>
    <x v="6"/>
    <x v="3"/>
    <n v="13"/>
    <n v="20"/>
  </r>
  <r>
    <n v="51"/>
    <n v="760"/>
    <n v="21100"/>
    <n v="51760021100"/>
    <x v="10"/>
    <n v="2022"/>
    <x v="6"/>
    <x v="3"/>
    <n v="14"/>
    <n v="35"/>
  </r>
  <r>
    <n v="51"/>
    <n v="760"/>
    <n v="21200"/>
    <n v="51760021200"/>
    <x v="10"/>
    <n v="2022"/>
    <x v="6"/>
    <x v="3"/>
    <n v="7"/>
    <n v="84"/>
  </r>
  <r>
    <n v="51"/>
    <n v="760"/>
    <n v="30100"/>
    <n v="51760030100"/>
    <x v="10"/>
    <n v="2022"/>
    <x v="6"/>
    <x v="3"/>
    <n v="0"/>
    <n v="81"/>
  </r>
  <r>
    <n v="51"/>
    <n v="760"/>
    <n v="30200"/>
    <n v="51760030200"/>
    <x v="10"/>
    <n v="2022"/>
    <x v="6"/>
    <x v="3"/>
    <n v="46"/>
    <n v="66"/>
  </r>
  <r>
    <n v="51"/>
    <n v="760"/>
    <n v="30501"/>
    <n v="51760030501"/>
    <x v="10"/>
    <n v="2022"/>
    <x v="6"/>
    <x v="3"/>
    <n v="155"/>
    <n v="182"/>
  </r>
  <r>
    <n v="51"/>
    <n v="760"/>
    <n v="30502"/>
    <n v="51760030502"/>
    <x v="10"/>
    <n v="2022"/>
    <x v="6"/>
    <x v="3"/>
    <n v="167"/>
    <n v="167"/>
  </r>
  <r>
    <n v="51"/>
    <n v="760"/>
    <n v="40201"/>
    <n v="51760040201"/>
    <x v="10"/>
    <n v="2022"/>
    <x v="6"/>
    <x v="3"/>
    <n v="28"/>
    <n v="55"/>
  </r>
  <r>
    <n v="51"/>
    <n v="760"/>
    <n v="40202"/>
    <n v="51760040202"/>
    <x v="10"/>
    <n v="2022"/>
    <x v="6"/>
    <x v="3"/>
    <n v="41"/>
    <n v="55"/>
  </r>
  <r>
    <n v="51"/>
    <n v="760"/>
    <n v="40300"/>
    <n v="51760040300"/>
    <x v="10"/>
    <n v="2022"/>
    <x v="6"/>
    <x v="3"/>
    <n v="12"/>
    <n v="21"/>
  </r>
  <r>
    <n v="51"/>
    <n v="760"/>
    <n v="40400"/>
    <n v="51760040400"/>
    <x v="10"/>
    <n v="2022"/>
    <x v="6"/>
    <x v="3"/>
    <n v="137"/>
    <n v="148"/>
  </r>
  <r>
    <n v="51"/>
    <n v="760"/>
    <n v="40500"/>
    <n v="51760040500"/>
    <x v="10"/>
    <n v="2022"/>
    <x v="6"/>
    <x v="3"/>
    <n v="123"/>
    <n v="138"/>
  </r>
  <r>
    <n v="51"/>
    <n v="760"/>
    <n v="40600"/>
    <n v="51760040600"/>
    <x v="10"/>
    <n v="2022"/>
    <x v="6"/>
    <x v="3"/>
    <n v="0"/>
    <n v="0"/>
  </r>
  <r>
    <n v="51"/>
    <n v="760"/>
    <n v="40700"/>
    <n v="51760040700"/>
    <x v="10"/>
    <n v="2022"/>
    <x v="6"/>
    <x v="3"/>
    <n v="126"/>
    <n v="177"/>
  </r>
  <r>
    <n v="51"/>
    <n v="760"/>
    <n v="40800"/>
    <n v="51760040800"/>
    <x v="10"/>
    <n v="2022"/>
    <x v="6"/>
    <x v="3"/>
    <n v="36"/>
    <n v="46"/>
  </r>
  <r>
    <n v="51"/>
    <n v="760"/>
    <n v="40900"/>
    <n v="51760040900"/>
    <x v="10"/>
    <n v="2022"/>
    <x v="6"/>
    <x v="3"/>
    <n v="5"/>
    <n v="51"/>
  </r>
  <r>
    <n v="51"/>
    <n v="760"/>
    <n v="41000"/>
    <n v="51760041000"/>
    <x v="10"/>
    <n v="2022"/>
    <x v="6"/>
    <x v="3"/>
    <n v="85"/>
    <n v="122"/>
  </r>
  <r>
    <n v="51"/>
    <n v="760"/>
    <n v="41100"/>
    <n v="51760041100"/>
    <x v="10"/>
    <n v="2022"/>
    <x v="6"/>
    <x v="3"/>
    <n v="56"/>
    <n v="65"/>
  </r>
  <r>
    <n v="51"/>
    <n v="760"/>
    <n v="41200"/>
    <n v="51760041200"/>
    <x v="10"/>
    <n v="2022"/>
    <x v="6"/>
    <x v="3"/>
    <n v="12"/>
    <n v="22"/>
  </r>
  <r>
    <n v="51"/>
    <n v="760"/>
    <n v="41300"/>
    <n v="51760041300"/>
    <x v="10"/>
    <n v="2022"/>
    <x v="6"/>
    <x v="3"/>
    <n v="8"/>
    <n v="24"/>
  </r>
  <r>
    <n v="51"/>
    <n v="760"/>
    <n v="41400"/>
    <n v="51760041400"/>
    <x v="10"/>
    <n v="2022"/>
    <x v="6"/>
    <x v="3"/>
    <n v="22"/>
    <n v="57"/>
  </r>
  <r>
    <n v="51"/>
    <n v="760"/>
    <n v="41600"/>
    <n v="51760041600"/>
    <x v="10"/>
    <n v="2022"/>
    <x v="6"/>
    <x v="3"/>
    <n v="14"/>
    <n v="14"/>
  </r>
  <r>
    <n v="51"/>
    <n v="760"/>
    <n v="50100"/>
    <n v="51760050100"/>
    <x v="10"/>
    <n v="2022"/>
    <x v="6"/>
    <x v="3"/>
    <n v="92"/>
    <n v="206"/>
  </r>
  <r>
    <n v="51"/>
    <n v="760"/>
    <n v="50200"/>
    <n v="51760050200"/>
    <x v="10"/>
    <n v="2022"/>
    <x v="6"/>
    <x v="3"/>
    <n v="96"/>
    <n v="99"/>
  </r>
  <r>
    <n v="51"/>
    <n v="760"/>
    <n v="50300"/>
    <n v="51760050300"/>
    <x v="10"/>
    <n v="2022"/>
    <x v="6"/>
    <x v="3"/>
    <n v="20"/>
    <n v="20"/>
  </r>
  <r>
    <n v="51"/>
    <n v="760"/>
    <n v="50400"/>
    <n v="51760050400"/>
    <x v="10"/>
    <n v="2022"/>
    <x v="6"/>
    <x v="3"/>
    <n v="74"/>
    <n v="82"/>
  </r>
  <r>
    <n v="51"/>
    <n v="760"/>
    <n v="50500"/>
    <n v="51760050500"/>
    <x v="10"/>
    <n v="2022"/>
    <x v="6"/>
    <x v="3"/>
    <n v="18"/>
    <n v="20"/>
  </r>
  <r>
    <n v="51"/>
    <n v="760"/>
    <n v="50600"/>
    <n v="51760050600"/>
    <x v="10"/>
    <n v="2022"/>
    <x v="6"/>
    <x v="3"/>
    <n v="45"/>
    <n v="50"/>
  </r>
  <r>
    <n v="51"/>
    <n v="760"/>
    <n v="60200"/>
    <n v="51760060200"/>
    <x v="10"/>
    <n v="2022"/>
    <x v="6"/>
    <x v="3"/>
    <n v="0"/>
    <n v="22"/>
  </r>
  <r>
    <n v="51"/>
    <n v="760"/>
    <n v="60400"/>
    <n v="51760060400"/>
    <x v="10"/>
    <n v="2022"/>
    <x v="6"/>
    <x v="3"/>
    <n v="56"/>
    <n v="146"/>
  </r>
  <r>
    <n v="51"/>
    <n v="760"/>
    <n v="60501"/>
    <n v="51760060501"/>
    <x v="10"/>
    <n v="2022"/>
    <x v="6"/>
    <x v="3"/>
    <n v="9"/>
    <n v="57"/>
  </r>
  <r>
    <n v="51"/>
    <n v="760"/>
    <n v="60502"/>
    <n v="51760060502"/>
    <x v="10"/>
    <n v="2022"/>
    <x v="6"/>
    <x v="3"/>
    <n v="11"/>
    <n v="95"/>
  </r>
  <r>
    <n v="51"/>
    <n v="760"/>
    <n v="60600"/>
    <n v="51760060600"/>
    <x v="10"/>
    <n v="2022"/>
    <x v="6"/>
    <x v="3"/>
    <n v="15"/>
    <n v="20"/>
  </r>
  <r>
    <n v="51"/>
    <n v="760"/>
    <n v="60700"/>
    <n v="51760060700"/>
    <x v="10"/>
    <n v="2022"/>
    <x v="6"/>
    <x v="3"/>
    <n v="31"/>
    <n v="251"/>
  </r>
  <r>
    <n v="51"/>
    <n v="760"/>
    <n v="60800"/>
    <n v="51760060800"/>
    <x v="10"/>
    <n v="2022"/>
    <x v="6"/>
    <x v="3"/>
    <n v="64"/>
    <n v="289"/>
  </r>
  <r>
    <n v="51"/>
    <n v="760"/>
    <n v="60900"/>
    <n v="51760060900"/>
    <x v="10"/>
    <n v="2022"/>
    <x v="6"/>
    <x v="3"/>
    <n v="0"/>
    <n v="123"/>
  </r>
  <r>
    <n v="51"/>
    <n v="760"/>
    <n v="61001"/>
    <n v="51760061001"/>
    <x v="10"/>
    <n v="2022"/>
    <x v="6"/>
    <x v="3"/>
    <n v="0"/>
    <n v="13"/>
  </r>
  <r>
    <n v="51"/>
    <n v="760"/>
    <n v="61002"/>
    <n v="51760061002"/>
    <x v="10"/>
    <n v="2022"/>
    <x v="6"/>
    <x v="3"/>
    <n v="126"/>
    <n v="199"/>
  </r>
  <r>
    <n v="51"/>
    <n v="760"/>
    <n v="70100"/>
    <n v="51760070100"/>
    <x v="10"/>
    <n v="2022"/>
    <x v="6"/>
    <x v="3"/>
    <n v="79"/>
    <n v="172"/>
  </r>
  <r>
    <n v="51"/>
    <n v="760"/>
    <n v="70300"/>
    <n v="51760070300"/>
    <x v="10"/>
    <n v="2022"/>
    <x v="6"/>
    <x v="3"/>
    <n v="9"/>
    <n v="114"/>
  </r>
  <r>
    <n v="51"/>
    <n v="760"/>
    <n v="70400"/>
    <n v="51760070400"/>
    <x v="10"/>
    <n v="2022"/>
    <x v="6"/>
    <x v="3"/>
    <n v="30"/>
    <n v="39"/>
  </r>
  <r>
    <n v="51"/>
    <n v="760"/>
    <n v="70601"/>
    <n v="51760070601"/>
    <x v="10"/>
    <n v="2022"/>
    <x v="6"/>
    <x v="3"/>
    <n v="0"/>
    <n v="289"/>
  </r>
  <r>
    <n v="51"/>
    <n v="760"/>
    <n v="70602"/>
    <n v="51760070602"/>
    <x v="10"/>
    <n v="2022"/>
    <x v="6"/>
    <x v="3"/>
    <n v="14"/>
    <n v="30"/>
  </r>
  <r>
    <n v="51"/>
    <n v="760"/>
    <n v="70700"/>
    <n v="51760070700"/>
    <x v="10"/>
    <n v="2022"/>
    <x v="6"/>
    <x v="3"/>
    <n v="0"/>
    <n v="189"/>
  </r>
  <r>
    <n v="51"/>
    <n v="760"/>
    <n v="70802"/>
    <n v="51760070802"/>
    <x v="10"/>
    <n v="2022"/>
    <x v="6"/>
    <x v="3"/>
    <n v="75"/>
    <n v="157"/>
  </r>
  <r>
    <n v="51"/>
    <n v="760"/>
    <n v="70803"/>
    <n v="51760070803"/>
    <x v="10"/>
    <n v="2022"/>
    <x v="6"/>
    <x v="3"/>
    <n v="0"/>
    <n v="136"/>
  </r>
  <r>
    <n v="51"/>
    <n v="760"/>
    <n v="70804"/>
    <n v="51760070804"/>
    <x v="10"/>
    <n v="2022"/>
    <x v="6"/>
    <x v="3"/>
    <n v="41"/>
    <n v="41"/>
  </r>
  <r>
    <n v="51"/>
    <n v="760"/>
    <n v="70901"/>
    <n v="51760070901"/>
    <x v="10"/>
    <n v="2022"/>
    <x v="6"/>
    <x v="3"/>
    <n v="0"/>
    <n v="69"/>
  </r>
  <r>
    <n v="51"/>
    <n v="760"/>
    <n v="70902"/>
    <n v="51760070902"/>
    <x v="10"/>
    <n v="2022"/>
    <x v="6"/>
    <x v="3"/>
    <n v="6"/>
    <n v="6"/>
  </r>
  <r>
    <n v="51"/>
    <n v="760"/>
    <n v="71002"/>
    <n v="51760071002"/>
    <x v="10"/>
    <n v="2022"/>
    <x v="6"/>
    <x v="3"/>
    <n v="20"/>
    <n v="145"/>
  </r>
  <r>
    <n v="51"/>
    <n v="760"/>
    <n v="71003"/>
    <n v="51760071003"/>
    <x v="10"/>
    <n v="2022"/>
    <x v="6"/>
    <x v="3"/>
    <n v="23"/>
    <n v="45"/>
  </r>
  <r>
    <n v="51"/>
    <n v="760"/>
    <n v="71004"/>
    <n v="51760071004"/>
    <x v="10"/>
    <n v="2022"/>
    <x v="6"/>
    <x v="3"/>
    <n v="0"/>
    <n v="0"/>
  </r>
  <r>
    <n v="51"/>
    <n v="760"/>
    <n v="71100"/>
    <n v="51760071100"/>
    <x v="10"/>
    <n v="2022"/>
    <x v="6"/>
    <x v="3"/>
    <n v="183"/>
    <n v="2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180"/>
    <n v="3824"/>
    <n v="4.7071129707112966"/>
  </r>
  <r>
    <x v="0"/>
    <n v="51036600200"/>
    <n v="239"/>
    <n v="5232"/>
    <n v="4.5680428134556577"/>
  </r>
  <r>
    <x v="0"/>
    <n v="51036600300"/>
    <n v="91"/>
    <n v="3152"/>
    <n v="2.8870558375634516"/>
  </r>
  <r>
    <x v="1"/>
    <n v="51041100106"/>
    <n v="82"/>
    <n v="2016"/>
    <n v="4.0674603174603172"/>
  </r>
  <r>
    <x v="1"/>
    <n v="51041100107"/>
    <n v="204"/>
    <n v="4340"/>
    <n v="4.7004608294930872"/>
  </r>
  <r>
    <x v="1"/>
    <n v="51041100206"/>
    <n v="288"/>
    <n v="10424"/>
    <n v="2.7628549501151189"/>
  </r>
  <r>
    <x v="1"/>
    <n v="51041100208"/>
    <n v="75"/>
    <n v="1744"/>
    <n v="4.3004587155963305"/>
  </r>
  <r>
    <x v="1"/>
    <n v="51041100209"/>
    <n v="276"/>
    <n v="8116"/>
    <n v="3.4006899950714637"/>
  </r>
  <r>
    <x v="1"/>
    <n v="51041100210"/>
    <n v="109"/>
    <n v="2752"/>
    <n v="3.9607558139534884"/>
  </r>
  <r>
    <x v="1"/>
    <n v="51041100211"/>
    <n v="498"/>
    <n v="11280"/>
    <n v="4.4148936170212769"/>
  </r>
  <r>
    <x v="1"/>
    <n v="51041100212"/>
    <n v="499"/>
    <n v="10500"/>
    <n v="4.7523809523809524"/>
  </r>
  <r>
    <x v="1"/>
    <n v="51041100300"/>
    <n v="510"/>
    <n v="7452"/>
    <n v="6.8438003220611918"/>
  </r>
  <r>
    <x v="1"/>
    <n v="51041100403"/>
    <n v="250"/>
    <n v="10552"/>
    <n v="2.3692191053828657"/>
  </r>
  <r>
    <x v="1"/>
    <n v="51041100404"/>
    <n v="750"/>
    <n v="6544"/>
    <n v="11.460880195599021"/>
  </r>
  <r>
    <x v="1"/>
    <n v="51041100405"/>
    <n v="309"/>
    <n v="3768"/>
    <n v="8.2006369426751586"/>
  </r>
  <r>
    <x v="1"/>
    <n v="51041100406"/>
    <n v="302"/>
    <n v="2872"/>
    <n v="10.515320334261839"/>
  </r>
  <r>
    <x v="1"/>
    <n v="51041100407"/>
    <n v="502"/>
    <n v="7080"/>
    <n v="7.0903954802259888"/>
  </r>
  <r>
    <x v="1"/>
    <n v="51041100409"/>
    <n v="270"/>
    <n v="6756"/>
    <n v="3.9964476021314388"/>
  </r>
  <r>
    <x v="1"/>
    <n v="51041100410"/>
    <n v="119"/>
    <n v="3648"/>
    <n v="3.2620614035087718"/>
  </r>
  <r>
    <x v="1"/>
    <n v="51041100505"/>
    <n v="142"/>
    <n v="5160"/>
    <n v="2.751937984496124"/>
  </r>
  <r>
    <x v="1"/>
    <n v="51041100506"/>
    <n v="1023"/>
    <n v="12080"/>
    <n v="8.468543046357615"/>
  </r>
  <r>
    <x v="1"/>
    <n v="51041100507"/>
    <n v="33"/>
    <n v="11156"/>
    <n v="0.29580494801003943"/>
  </r>
  <r>
    <x v="1"/>
    <n v="51041100508"/>
    <n v="123"/>
    <n v="5432"/>
    <n v="2.2643593519882179"/>
  </r>
  <r>
    <x v="1"/>
    <n v="51041100509"/>
    <n v="13"/>
    <n v="11660"/>
    <n v="0.11149228130360206"/>
  </r>
  <r>
    <x v="1"/>
    <n v="51041100510"/>
    <n v="200"/>
    <n v="5336"/>
    <n v="3.7481259370314843"/>
  </r>
  <r>
    <x v="1"/>
    <n v="51041100600"/>
    <n v="77"/>
    <n v="4352"/>
    <n v="1.7693014705882353"/>
  </r>
  <r>
    <x v="1"/>
    <n v="51041100701"/>
    <n v="215"/>
    <n v="8940"/>
    <n v="2.4049217002237135"/>
  </r>
  <r>
    <x v="1"/>
    <n v="51041100702"/>
    <n v="52"/>
    <n v="2620"/>
    <n v="1.9847328244274809"/>
  </r>
  <r>
    <x v="1"/>
    <n v="51041100704"/>
    <n v="109"/>
    <n v="3668"/>
    <n v="2.9716466739367502"/>
  </r>
  <r>
    <x v="1"/>
    <n v="51041100705"/>
    <n v="202"/>
    <n v="2224"/>
    <n v="9.0827338129496411"/>
  </r>
  <r>
    <x v="1"/>
    <n v="51041100804"/>
    <n v="366"/>
    <n v="10764"/>
    <n v="3.4002229654403568"/>
  </r>
  <r>
    <x v="1"/>
    <n v="51041100805"/>
    <n v="320"/>
    <n v="9408"/>
    <n v="3.4013605442176873"/>
  </r>
  <r>
    <x v="1"/>
    <n v="51041100806"/>
    <n v="607"/>
    <n v="8152"/>
    <n v="7.4460255152109909"/>
  </r>
  <r>
    <x v="1"/>
    <n v="51041100807"/>
    <n v="672"/>
    <n v="7676"/>
    <n v="8.7545596664929661"/>
  </r>
  <r>
    <x v="1"/>
    <n v="51041100812"/>
    <n v="101"/>
    <n v="4984"/>
    <n v="2.026484751203852"/>
  </r>
  <r>
    <x v="1"/>
    <n v="51041100814"/>
    <n v="399"/>
    <n v="6292"/>
    <n v="6.341385886840432"/>
  </r>
  <r>
    <x v="1"/>
    <n v="51041100815"/>
    <n v="585"/>
    <n v="12216"/>
    <n v="4.788801571709234"/>
  </r>
  <r>
    <x v="1"/>
    <n v="51041100816"/>
    <n v="225"/>
    <n v="6216"/>
    <n v="3.6196911196911192"/>
  </r>
  <r>
    <x v="1"/>
    <n v="51041100817"/>
    <n v="208"/>
    <n v="4880"/>
    <n v="4.2622950819672125"/>
  </r>
  <r>
    <x v="1"/>
    <n v="51041100818"/>
    <n v="129"/>
    <n v="7644"/>
    <n v="1.6875981161695446"/>
  </r>
  <r>
    <x v="1"/>
    <n v="51041100819"/>
    <n v="466"/>
    <n v="13464"/>
    <n v="3.4610814022578729"/>
  </r>
  <r>
    <x v="1"/>
    <n v="51041100820"/>
    <n v="274"/>
    <n v="9328"/>
    <n v="2.9373927958833619"/>
  </r>
  <r>
    <x v="1"/>
    <n v="51041100821"/>
    <n v="72"/>
    <n v="2856"/>
    <n v="2.5210084033613445"/>
  </r>
  <r>
    <x v="1"/>
    <n v="51041100822"/>
    <n v="206"/>
    <n v="7268"/>
    <n v="2.8343423225096314"/>
  </r>
  <r>
    <x v="1"/>
    <n v="51041100823"/>
    <n v="325"/>
    <n v="6856"/>
    <n v="4.7403733955659275"/>
  </r>
  <r>
    <x v="1"/>
    <n v="51041100902"/>
    <n v="25"/>
    <n v="2024"/>
    <n v="1.2351778656126482"/>
  </r>
  <r>
    <x v="1"/>
    <n v="51041100907"/>
    <n v="309"/>
    <n v="3052"/>
    <n v="10.124508519003932"/>
  </r>
  <r>
    <x v="1"/>
    <n v="51041100910"/>
    <n v="127"/>
    <n v="5468"/>
    <n v="2.3226042428675933"/>
  </r>
  <r>
    <x v="1"/>
    <n v="51041100912"/>
    <n v="31"/>
    <n v="5900"/>
    <n v="0.52542372881355937"/>
  </r>
  <r>
    <x v="1"/>
    <n v="51041100915"/>
    <n v="108"/>
    <n v="4864"/>
    <n v="2.2203947368421053"/>
  </r>
  <r>
    <x v="1"/>
    <n v="51041100919"/>
    <n v="210"/>
    <n v="6220"/>
    <n v="3.3762057877813509"/>
  </r>
  <r>
    <x v="1"/>
    <n v="51041100920"/>
    <n v="32"/>
    <n v="2764"/>
    <n v="1.1577424023154848"/>
  </r>
  <r>
    <x v="1"/>
    <n v="51041100921"/>
    <n v="199"/>
    <n v="5356"/>
    <n v="3.7154592979835699"/>
  </r>
  <r>
    <x v="1"/>
    <n v="51041100922"/>
    <n v="261"/>
    <n v="6228"/>
    <n v="4.1907514450867049"/>
  </r>
  <r>
    <x v="1"/>
    <n v="51041100923"/>
    <n v="55"/>
    <n v="2888"/>
    <n v="1.9044321329639888"/>
  </r>
  <r>
    <x v="1"/>
    <n v="51041100924"/>
    <n v="0"/>
    <n v="2012"/>
    <n v="0"/>
  </r>
  <r>
    <x v="1"/>
    <n v="51041100926"/>
    <n v="0"/>
    <n v="3324"/>
    <n v="0"/>
  </r>
  <r>
    <x v="1"/>
    <n v="51041100928"/>
    <n v="405"/>
    <n v="9168"/>
    <n v="4.417539267015707"/>
  </r>
  <r>
    <x v="1"/>
    <n v="51041100929"/>
    <n v="78"/>
    <n v="2896"/>
    <n v="2.6933701657458564"/>
  </r>
  <r>
    <x v="1"/>
    <n v="51041100930"/>
    <n v="21"/>
    <n v="992"/>
    <n v="2.1169354838709675"/>
  </r>
  <r>
    <x v="1"/>
    <n v="51041100931"/>
    <n v="67"/>
    <n v="2252"/>
    <n v="2.9751332149200711"/>
  </r>
  <r>
    <x v="1"/>
    <n v="51041100932"/>
    <n v="20"/>
    <n v="2140"/>
    <n v="0.93457943925233633"/>
  </r>
  <r>
    <x v="1"/>
    <n v="51041100933"/>
    <n v="131"/>
    <n v="3720"/>
    <n v="3.521505376344086"/>
  </r>
  <r>
    <x v="1"/>
    <n v="51041100934"/>
    <n v="7"/>
    <n v="6660"/>
    <n v="0.10510510510510511"/>
  </r>
  <r>
    <x v="1"/>
    <n v="51041100935"/>
    <n v="33"/>
    <n v="924"/>
    <n v="3.5714285714285712"/>
  </r>
  <r>
    <x v="1"/>
    <n v="51041100936"/>
    <n v="13"/>
    <n v="680"/>
    <n v="1.911764705882353"/>
  </r>
  <r>
    <x v="1"/>
    <n v="51041100937"/>
    <n v="32"/>
    <n v="2460"/>
    <n v="1.3008130081300813"/>
  </r>
  <r>
    <x v="1"/>
    <n v="51041100938"/>
    <n v="82"/>
    <n v="4032"/>
    <n v="2.0337301587301586"/>
  </r>
  <r>
    <x v="1"/>
    <n v="51041101003"/>
    <n v="46"/>
    <n v="7448"/>
    <n v="0.61761546723952732"/>
  </r>
  <r>
    <x v="1"/>
    <n v="51041101004"/>
    <n v="105"/>
    <n v="3152"/>
    <n v="3.3312182741116754"/>
  </r>
  <r>
    <x v="1"/>
    <n v="51041101007"/>
    <n v="48"/>
    <n v="3560"/>
    <n v="1.348314606741573"/>
  </r>
  <r>
    <x v="1"/>
    <n v="51041101008"/>
    <n v="27"/>
    <n v="3260"/>
    <n v="0.82822085889570563"/>
  </r>
  <r>
    <x v="1"/>
    <n v="51041101009"/>
    <n v="58"/>
    <n v="8300"/>
    <n v="0.6987951807228916"/>
  </r>
  <r>
    <x v="1"/>
    <n v="51041101011"/>
    <n v="2"/>
    <n v="2232"/>
    <n v="8.9605734767025089E-2"/>
  </r>
  <r>
    <x v="1"/>
    <n v="51041101012"/>
    <n v="39"/>
    <n v="2504"/>
    <n v="1.5575079872204471"/>
  </r>
  <r>
    <x v="1"/>
    <n v="51041101013"/>
    <n v="92"/>
    <n v="2196"/>
    <n v="4.1894353369763211"/>
  </r>
  <r>
    <x v="1"/>
    <n v="51041101014"/>
    <n v="34"/>
    <n v="2332"/>
    <n v="1.4579759862778732"/>
  </r>
  <r>
    <x v="1"/>
    <n v="51041101015"/>
    <n v="68"/>
    <n v="4752"/>
    <n v="1.430976430976431"/>
  </r>
  <r>
    <x v="2"/>
    <n v="51075400101"/>
    <n v="21"/>
    <n v="1436"/>
    <n v="1.4623955431754874"/>
  </r>
  <r>
    <x v="2"/>
    <n v="51075400102"/>
    <n v="190"/>
    <n v="2716"/>
    <n v="6.9955817378497791"/>
  </r>
  <r>
    <x v="2"/>
    <n v="51075400200"/>
    <n v="188"/>
    <n v="3408"/>
    <n v="5.516431924882629"/>
  </r>
  <r>
    <x v="2"/>
    <n v="51075400300"/>
    <n v="45"/>
    <n v="1960"/>
    <n v="2.295918367346939"/>
  </r>
  <r>
    <x v="2"/>
    <n v="51075400400"/>
    <n v="165"/>
    <n v="4744"/>
    <n v="3.4780775716694774"/>
  </r>
  <r>
    <x v="2"/>
    <n v="51075400500"/>
    <n v="60"/>
    <n v="2460"/>
    <n v="2.4390243902439024"/>
  </r>
  <r>
    <x v="3"/>
    <n v="51085320100"/>
    <n v="27"/>
    <n v="2540"/>
    <n v="1.0629921259842519"/>
  </r>
  <r>
    <x v="3"/>
    <n v="51085320200"/>
    <n v="261"/>
    <n v="4156"/>
    <n v="6.2800769971126087"/>
  </r>
  <r>
    <x v="3"/>
    <n v="51085320300"/>
    <n v="23"/>
    <n v="2188"/>
    <n v="1.0511882998171846"/>
  </r>
  <r>
    <x v="3"/>
    <n v="51085320400"/>
    <n v="25"/>
    <n v="3620"/>
    <n v="0.69060773480662985"/>
  </r>
  <r>
    <x v="3"/>
    <n v="51085320500"/>
    <n v="13"/>
    <n v="516"/>
    <n v="2.5193798449612403"/>
  </r>
  <r>
    <x v="3"/>
    <n v="51085320601"/>
    <n v="262"/>
    <n v="4304"/>
    <n v="6.0873605947955394"/>
  </r>
  <r>
    <x v="3"/>
    <n v="51085320602"/>
    <n v="226"/>
    <n v="4256"/>
    <n v="5.3101503759398501"/>
  </r>
  <r>
    <x v="3"/>
    <n v="51085320701"/>
    <n v="174"/>
    <n v="3260"/>
    <n v="5.337423312883435"/>
  </r>
  <r>
    <x v="3"/>
    <n v="51085320702"/>
    <n v="81"/>
    <n v="1316"/>
    <n v="6.1550151975683889"/>
  </r>
  <r>
    <x v="3"/>
    <n v="51085320801"/>
    <n v="40"/>
    <n v="1428"/>
    <n v="2.801120448179272"/>
  </r>
  <r>
    <x v="3"/>
    <n v="51085320803"/>
    <n v="31"/>
    <n v="4396"/>
    <n v="0.70518653321201097"/>
  </r>
  <r>
    <x v="3"/>
    <n v="51085320804"/>
    <n v="44"/>
    <n v="1068"/>
    <n v="4.119850187265917"/>
  </r>
  <r>
    <x v="3"/>
    <n v="51085320805"/>
    <n v="0"/>
    <n v="1744"/>
    <n v="0"/>
  </r>
  <r>
    <x v="3"/>
    <n v="51085320901"/>
    <n v="0"/>
    <n v="1332"/>
    <n v="0"/>
  </r>
  <r>
    <x v="3"/>
    <n v="51085320902"/>
    <n v="11"/>
    <n v="916"/>
    <n v="1.2008733624454149"/>
  </r>
  <r>
    <x v="3"/>
    <n v="51085321001"/>
    <n v="0"/>
    <n v="932"/>
    <n v="0"/>
  </r>
  <r>
    <x v="3"/>
    <n v="51085321003"/>
    <n v="14"/>
    <n v="2248"/>
    <n v="0.62277580071174377"/>
  </r>
  <r>
    <x v="3"/>
    <n v="51085321004"/>
    <n v="26"/>
    <n v="2028"/>
    <n v="1.2820512820512819"/>
  </r>
  <r>
    <x v="3"/>
    <n v="51085321100"/>
    <n v="18"/>
    <n v="968"/>
    <n v="1.859504132231405"/>
  </r>
  <r>
    <x v="3"/>
    <n v="51085321201"/>
    <n v="129"/>
    <n v="2716"/>
    <n v="4.7496318114874816"/>
  </r>
  <r>
    <x v="3"/>
    <n v="51085321202"/>
    <n v="2"/>
    <n v="2632"/>
    <n v="7.598784194528875E-2"/>
  </r>
  <r>
    <x v="3"/>
    <n v="51085321300"/>
    <n v="148"/>
    <n v="3116"/>
    <n v="4.7496790757381255"/>
  </r>
  <r>
    <x v="3"/>
    <n v="51085321401"/>
    <n v="7"/>
    <n v="1432"/>
    <n v="0.48882681564245811"/>
  </r>
  <r>
    <x v="3"/>
    <n v="51085321402"/>
    <n v="0"/>
    <n v="912"/>
    <n v="0"/>
  </r>
  <r>
    <x v="3"/>
    <n v="51085321403"/>
    <n v="54"/>
    <n v="1128"/>
    <n v="4.7872340425531918"/>
  </r>
  <r>
    <x v="4"/>
    <n v="51087200106"/>
    <n v="535"/>
    <n v="6420"/>
    <n v="8.3333333333333321"/>
  </r>
  <r>
    <x v="4"/>
    <n v="51087200108"/>
    <n v="1"/>
    <n v="916"/>
    <n v="0.10917030567685589"/>
  </r>
  <r>
    <x v="4"/>
    <n v="51087200109"/>
    <n v="0"/>
    <n v="396"/>
    <n v="0"/>
  </r>
  <r>
    <x v="4"/>
    <n v="51087200122"/>
    <n v="2"/>
    <n v="3824"/>
    <n v="5.2301255230125521E-2"/>
  </r>
  <r>
    <x v="4"/>
    <n v="51087200123"/>
    <n v="102"/>
    <n v="3876"/>
    <n v="2.6315789473684208"/>
  </r>
  <r>
    <x v="4"/>
    <n v="51087200124"/>
    <n v="460"/>
    <n v="3952"/>
    <n v="11.639676113360323"/>
  </r>
  <r>
    <x v="4"/>
    <n v="51087200125"/>
    <n v="46"/>
    <n v="7288"/>
    <n v="0.63117453347969266"/>
  </r>
  <r>
    <x v="4"/>
    <n v="51087200126"/>
    <n v="79"/>
    <n v="6668"/>
    <n v="1.184763047390522"/>
  </r>
  <r>
    <x v="4"/>
    <n v="51087200127"/>
    <n v="49"/>
    <n v="3084"/>
    <n v="1.5888456549935148"/>
  </r>
  <r>
    <x v="4"/>
    <n v="51087200131"/>
    <n v="8"/>
    <n v="964"/>
    <n v="0.82987551867219922"/>
  </r>
  <r>
    <x v="4"/>
    <n v="51087200132"/>
    <n v="552"/>
    <n v="4268"/>
    <n v="12.933458294283037"/>
  </r>
  <r>
    <x v="4"/>
    <n v="51087200133"/>
    <n v="0"/>
    <n v="2832"/>
    <n v="0"/>
  </r>
  <r>
    <x v="4"/>
    <n v="51087200134"/>
    <n v="105"/>
    <n v="2092"/>
    <n v="5.0191204588910132"/>
  </r>
  <r>
    <x v="4"/>
    <n v="51087200135"/>
    <n v="16"/>
    <n v="1100"/>
    <n v="1.4545454545454546"/>
  </r>
  <r>
    <x v="4"/>
    <n v="51087200136"/>
    <n v="101"/>
    <n v="1896"/>
    <n v="5.3270042194092833"/>
  </r>
  <r>
    <x v="4"/>
    <n v="51087200137"/>
    <n v="0"/>
    <n v="1632"/>
    <n v="0"/>
  </r>
  <r>
    <x v="4"/>
    <n v="51087200138"/>
    <n v="12"/>
    <n v="2476"/>
    <n v="0.48465266558966075"/>
  </r>
  <r>
    <x v="4"/>
    <n v="51087200139"/>
    <n v="105"/>
    <n v="3188"/>
    <n v="3.2936010037641155"/>
  </r>
  <r>
    <x v="4"/>
    <n v="51087200140"/>
    <n v="5"/>
    <n v="3216"/>
    <n v="0.15547263681592041"/>
  </r>
  <r>
    <x v="4"/>
    <n v="51087200141"/>
    <n v="0"/>
    <n v="3672"/>
    <n v="0"/>
  </r>
  <r>
    <x v="4"/>
    <n v="51087200142"/>
    <n v="1"/>
    <n v="2784"/>
    <n v="3.5919540229885055E-2"/>
  </r>
  <r>
    <x v="4"/>
    <n v="51087200143"/>
    <n v="82"/>
    <n v="2800"/>
    <n v="2.9285714285714288"/>
  </r>
  <r>
    <x v="4"/>
    <n v="51087200144"/>
    <n v="0"/>
    <n v="5140"/>
    <n v="0"/>
  </r>
  <r>
    <x v="4"/>
    <n v="51087200145"/>
    <n v="37"/>
    <n v="4732"/>
    <n v="0.78191039729501277"/>
  </r>
  <r>
    <x v="4"/>
    <n v="51087200146"/>
    <n v="14"/>
    <n v="2260"/>
    <n v="0.61946902654867253"/>
  </r>
  <r>
    <x v="4"/>
    <n v="51087200147"/>
    <n v="37"/>
    <n v="9792"/>
    <n v="0.377859477124183"/>
  </r>
  <r>
    <x v="4"/>
    <n v="51087200148"/>
    <n v="40"/>
    <n v="5852"/>
    <n v="0.68352699931647298"/>
  </r>
  <r>
    <x v="4"/>
    <n v="51087200149"/>
    <n v="44"/>
    <n v="6512"/>
    <n v="0.67567567567567566"/>
  </r>
  <r>
    <x v="4"/>
    <n v="51087200150"/>
    <n v="26"/>
    <n v="5748"/>
    <n v="0.45233124565066107"/>
  </r>
  <r>
    <x v="4"/>
    <n v="51087200151"/>
    <n v="139"/>
    <n v="6568"/>
    <n v="2.1163215590742994"/>
  </r>
  <r>
    <x v="4"/>
    <n v="51087200152"/>
    <n v="5"/>
    <n v="1668"/>
    <n v="0.29976019184652281"/>
  </r>
  <r>
    <x v="4"/>
    <n v="51087200153"/>
    <n v="186"/>
    <n v="3364"/>
    <n v="5.5291319857312722"/>
  </r>
  <r>
    <x v="4"/>
    <n v="51087200201"/>
    <n v="0"/>
    <n v="1580"/>
    <n v="0"/>
  </r>
  <r>
    <x v="4"/>
    <n v="51087200202"/>
    <n v="48"/>
    <n v="804"/>
    <n v="5.9701492537313428"/>
  </r>
  <r>
    <x v="4"/>
    <n v="51087200301"/>
    <n v="32"/>
    <n v="1404"/>
    <n v="2.2792022792022792"/>
  </r>
  <r>
    <x v="4"/>
    <n v="51087200302"/>
    <n v="211"/>
    <n v="1820"/>
    <n v="11.593406593406593"/>
  </r>
  <r>
    <x v="4"/>
    <n v="51087200303"/>
    <n v="212"/>
    <n v="3188"/>
    <n v="6.6499372647427846"/>
  </r>
  <r>
    <x v="4"/>
    <n v="51087200305"/>
    <n v="106"/>
    <n v="5880"/>
    <n v="1.8027210884353742"/>
  </r>
  <r>
    <x v="4"/>
    <n v="51087200404"/>
    <n v="235"/>
    <n v="2568"/>
    <n v="9.1510903426791277"/>
  </r>
  <r>
    <x v="4"/>
    <n v="51087200407"/>
    <n v="218"/>
    <n v="6784"/>
    <n v="3.2134433962264155"/>
  </r>
  <r>
    <x v="4"/>
    <n v="51087200409"/>
    <n v="318"/>
    <n v="5916"/>
    <n v="5.3752535496957403"/>
  </r>
  <r>
    <x v="4"/>
    <n v="51087200411"/>
    <n v="174"/>
    <n v="9464"/>
    <n v="1.8385460693153"/>
  </r>
  <r>
    <x v="4"/>
    <n v="51087200412"/>
    <n v="190"/>
    <n v="4460"/>
    <n v="4.2600896860986541"/>
  </r>
  <r>
    <x v="4"/>
    <n v="51087200413"/>
    <n v="188"/>
    <n v="3248"/>
    <n v="5.7881773399014778"/>
  </r>
  <r>
    <x v="4"/>
    <n v="51087200414"/>
    <n v="187"/>
    <n v="7216"/>
    <n v="2.5914634146341462"/>
  </r>
  <r>
    <x v="4"/>
    <n v="51087200415"/>
    <n v="42"/>
    <n v="2948"/>
    <n v="1.4246947082767978"/>
  </r>
  <r>
    <x v="4"/>
    <n v="51087200416"/>
    <n v="262"/>
    <n v="5020"/>
    <n v="5.2191235059760954"/>
  </r>
  <r>
    <x v="4"/>
    <n v="51087200417"/>
    <n v="382"/>
    <n v="4388"/>
    <n v="8.7055606198723794"/>
  </r>
  <r>
    <x v="4"/>
    <n v="51087200418"/>
    <n v="599"/>
    <n v="8304"/>
    <n v="7.2133911368015422"/>
  </r>
  <r>
    <x v="4"/>
    <n v="51087200501"/>
    <n v="120"/>
    <n v="4156"/>
    <n v="2.8873917228103942"/>
  </r>
  <r>
    <x v="4"/>
    <n v="51087200502"/>
    <n v="298"/>
    <n v="2192"/>
    <n v="13.594890510948904"/>
  </r>
  <r>
    <x v="4"/>
    <n v="51087200503"/>
    <n v="258"/>
    <n v="6948"/>
    <n v="3.7132987910189987"/>
  </r>
  <r>
    <x v="4"/>
    <n v="51087200600"/>
    <n v="264"/>
    <n v="5484"/>
    <n v="4.814004376367615"/>
  </r>
  <r>
    <x v="4"/>
    <n v="51087200700"/>
    <n v="265"/>
    <n v="3516"/>
    <n v="7.5369738339021621"/>
  </r>
  <r>
    <x v="4"/>
    <n v="51087200801"/>
    <n v="226"/>
    <n v="4756"/>
    <n v="4.7518923465096723"/>
  </r>
  <r>
    <x v="4"/>
    <n v="51087200802"/>
    <n v="66"/>
    <n v="2092"/>
    <n v="3.1548757170172079"/>
  </r>
  <r>
    <x v="4"/>
    <n v="51087200805"/>
    <n v="300"/>
    <n v="7952"/>
    <n v="3.7726358148893357"/>
  </r>
  <r>
    <x v="4"/>
    <n v="51087200806"/>
    <n v="189"/>
    <n v="5324"/>
    <n v="3.5499624342599545"/>
  </r>
  <r>
    <x v="4"/>
    <n v="51087200807"/>
    <n v="200"/>
    <n v="10096"/>
    <n v="1.9809825673534072"/>
  </r>
  <r>
    <x v="4"/>
    <n v="51087200904"/>
    <n v="181"/>
    <n v="12056"/>
    <n v="1.5013271400132713"/>
  </r>
  <r>
    <x v="4"/>
    <n v="51087200905"/>
    <n v="401"/>
    <n v="10936"/>
    <n v="3.6667885881492319"/>
  </r>
  <r>
    <x v="4"/>
    <n v="51087200906"/>
    <n v="266"/>
    <n v="6180"/>
    <n v="4.3042071197411005"/>
  </r>
  <r>
    <x v="4"/>
    <n v="51087200907"/>
    <n v="304"/>
    <n v="6576"/>
    <n v="4.6228710462287106"/>
  </r>
  <r>
    <x v="4"/>
    <n v="51087200908"/>
    <n v="274"/>
    <n v="4872"/>
    <n v="5.623973727422003"/>
  </r>
  <r>
    <x v="4"/>
    <n v="51087201001"/>
    <n v="205"/>
    <n v="16716"/>
    <n v="1.2263699449629097"/>
  </r>
  <r>
    <x v="4"/>
    <n v="51087201002"/>
    <n v="208"/>
    <n v="7112"/>
    <n v="2.9246344206974131"/>
  </r>
  <r>
    <x v="4"/>
    <n v="51087201003"/>
    <n v="583"/>
    <n v="19180"/>
    <n v="3.0396246089676748"/>
  </r>
  <r>
    <x v="4"/>
    <n v="51087201102"/>
    <n v="297"/>
    <n v="9776"/>
    <n v="3.0380523731587559"/>
  </r>
  <r>
    <x v="4"/>
    <n v="51087201103"/>
    <n v="295"/>
    <n v="8492"/>
    <n v="3.4738577484691473"/>
  </r>
  <r>
    <x v="4"/>
    <n v="51087201104"/>
    <n v="240"/>
    <n v="8960"/>
    <n v="2.6785714285714284"/>
  </r>
  <r>
    <x v="4"/>
    <n v="51087201203"/>
    <n v="232"/>
    <n v="7588"/>
    <n v="3.0574591460200318"/>
  </r>
  <r>
    <x v="4"/>
    <n v="51087201204"/>
    <n v="112"/>
    <n v="5284"/>
    <n v="2.1196063588190763"/>
  </r>
  <r>
    <x v="4"/>
    <n v="51087201205"/>
    <n v="22"/>
    <n v="5140"/>
    <n v="0.42801556420233466"/>
  </r>
  <r>
    <x v="4"/>
    <n v="51087201206"/>
    <n v="29"/>
    <n v="6580"/>
    <n v="0.44072948328267475"/>
  </r>
  <r>
    <x v="4"/>
    <n v="51087201403"/>
    <n v="179"/>
    <n v="6668"/>
    <n v="2.6844631073785243"/>
  </r>
  <r>
    <x v="4"/>
    <n v="51087201404"/>
    <n v="56"/>
    <n v="3104"/>
    <n v="1.804123711340206"/>
  </r>
  <r>
    <x v="4"/>
    <n v="51087201405"/>
    <n v="63"/>
    <n v="6748"/>
    <n v="0.93360995850622408"/>
  </r>
  <r>
    <x v="4"/>
    <n v="51087201406"/>
    <n v="242"/>
    <n v="8584"/>
    <n v="2.8191985088536811"/>
  </r>
  <r>
    <x v="4"/>
    <n v="51087201502"/>
    <n v="100"/>
    <n v="10004"/>
    <n v="0.99960015993602569"/>
  </r>
  <r>
    <x v="4"/>
    <n v="51087201503"/>
    <n v="94"/>
    <n v="12216"/>
    <n v="0.76948264571054348"/>
  </r>
  <r>
    <x v="4"/>
    <n v="51087201504"/>
    <n v="437"/>
    <n v="9256"/>
    <n v="4.7212618841832326"/>
  </r>
  <r>
    <x v="4"/>
    <n v="51087201601"/>
    <n v="51"/>
    <n v="3600"/>
    <n v="1.4166666666666665"/>
  </r>
  <r>
    <x v="4"/>
    <n v="51087201602"/>
    <n v="68"/>
    <n v="8368"/>
    <n v="0.81261950286806894"/>
  </r>
  <r>
    <x v="4"/>
    <n v="51087201701"/>
    <n v="431"/>
    <n v="4896"/>
    <n v="8.8031045751633989"/>
  </r>
  <r>
    <x v="4"/>
    <n v="51087980100"/>
    <n v="0"/>
    <n v="0"/>
    <n v="0"/>
  </r>
  <r>
    <x v="5"/>
    <n v="51127700100"/>
    <n v="132"/>
    <n v="3736"/>
    <n v="3.5331905781584587"/>
  </r>
  <r>
    <x v="5"/>
    <n v="51127700200"/>
    <n v="21"/>
    <n v="3876"/>
    <n v="0.54179566563467496"/>
  </r>
  <r>
    <x v="5"/>
    <n v="51127700301"/>
    <n v="196"/>
    <n v="3588"/>
    <n v="5.4626532887402455"/>
  </r>
  <r>
    <x v="5"/>
    <n v="51127700302"/>
    <n v="129"/>
    <n v="5108"/>
    <n v="2.5254502740798745"/>
  </r>
  <r>
    <x v="6"/>
    <n v="51145500101"/>
    <n v="52"/>
    <n v="1348"/>
    <n v="3.857566765578635"/>
  </r>
  <r>
    <x v="6"/>
    <n v="51145500102"/>
    <n v="15"/>
    <n v="1108"/>
    <n v="1.3537906137184115"/>
  </r>
  <r>
    <x v="6"/>
    <n v="51145500201"/>
    <n v="117"/>
    <n v="3600"/>
    <n v="3.25"/>
  </r>
  <r>
    <x v="6"/>
    <n v="51145500202"/>
    <n v="10"/>
    <n v="768"/>
    <n v="1.3020833333333335"/>
  </r>
  <r>
    <x v="6"/>
    <n v="51145500300"/>
    <n v="332"/>
    <n v="4312"/>
    <n v="7.6994434137291279"/>
  </r>
  <r>
    <x v="6"/>
    <n v="51145500400"/>
    <n v="188"/>
    <n v="4132"/>
    <n v="4.549854791868345"/>
  </r>
  <r>
    <x v="7"/>
    <n v="51570830100"/>
    <n v="31"/>
    <n v="1820"/>
    <n v="1.7032967032967032"/>
  </r>
  <r>
    <x v="7"/>
    <n v="51570830200"/>
    <n v="327"/>
    <n v="5888"/>
    <n v="5.5536684782608692"/>
  </r>
  <r>
    <x v="7"/>
    <n v="51570830300"/>
    <n v="14"/>
    <n v="1164"/>
    <n v="1.202749140893471"/>
  </r>
  <r>
    <x v="7"/>
    <n v="51570830400"/>
    <n v="193"/>
    <n v="2620"/>
    <n v="7.3664122137404586"/>
  </r>
  <r>
    <x v="7"/>
    <n v="51570830500"/>
    <n v="121"/>
    <n v="4088"/>
    <n v="2.9598825831702542"/>
  </r>
  <r>
    <x v="8"/>
    <n v="51670820100"/>
    <n v="82"/>
    <n v="2488"/>
    <n v="3.295819935691318"/>
  </r>
  <r>
    <x v="8"/>
    <n v="51670820300"/>
    <n v="67"/>
    <n v="2884"/>
    <n v="2.3231622746185852"/>
  </r>
  <r>
    <x v="8"/>
    <n v="51670820400"/>
    <n v="341"/>
    <n v="8136"/>
    <n v="4.1912487708947888"/>
  </r>
  <r>
    <x v="8"/>
    <n v="51670820500"/>
    <n v="63"/>
    <n v="4884"/>
    <n v="1.2899262899262898"/>
  </r>
  <r>
    <x v="8"/>
    <n v="51670820600"/>
    <n v="325"/>
    <n v="8668"/>
    <n v="3.74942316566682"/>
  </r>
  <r>
    <x v="8"/>
    <n v="51670820700"/>
    <n v="318"/>
    <n v="6276"/>
    <n v="5.0669216061185471"/>
  </r>
  <r>
    <x v="8"/>
    <n v="51670980100"/>
    <n v="0"/>
    <n v="0"/>
    <n v="0"/>
  </r>
  <r>
    <x v="9"/>
    <n v="51730810100"/>
    <n v="241"/>
    <n v="5092"/>
    <n v="4.7329143754909664"/>
  </r>
  <r>
    <x v="9"/>
    <n v="51730810300"/>
    <n v="354"/>
    <n v="5024"/>
    <n v="7.0461783439490446"/>
  </r>
  <r>
    <x v="9"/>
    <n v="51730810400"/>
    <n v="266"/>
    <n v="4464"/>
    <n v="5.9587813620071683"/>
  </r>
  <r>
    <x v="9"/>
    <n v="51730810500"/>
    <n v="345"/>
    <n v="10096"/>
    <n v="3.4171949286846277"/>
  </r>
  <r>
    <x v="9"/>
    <n v="51730810600"/>
    <n v="289"/>
    <n v="4148"/>
    <n v="6.9672131147540979"/>
  </r>
  <r>
    <x v="9"/>
    <n v="51730810700"/>
    <n v="201"/>
    <n v="5276"/>
    <n v="3.8097043214556479"/>
  </r>
  <r>
    <x v="9"/>
    <n v="51730810900"/>
    <n v="275"/>
    <n v="7184"/>
    <n v="3.8279510022271714"/>
  </r>
  <r>
    <x v="9"/>
    <n v="51730811000"/>
    <n v="259"/>
    <n v="10864"/>
    <n v="2.384020618556701"/>
  </r>
  <r>
    <x v="9"/>
    <n v="51730811100"/>
    <n v="114"/>
    <n v="9728"/>
    <n v="1.171875"/>
  </r>
  <r>
    <x v="9"/>
    <n v="51730811200"/>
    <n v="393"/>
    <n v="10324"/>
    <n v="3.8066640836884926"/>
  </r>
  <r>
    <x v="9"/>
    <n v="51730811300"/>
    <n v="233"/>
    <n v="7208"/>
    <n v="3.232519422863485"/>
  </r>
  <r>
    <x v="10"/>
    <n v="51760010201"/>
    <n v="171"/>
    <n v="1792"/>
    <n v="9.5424107142857135"/>
  </r>
  <r>
    <x v="10"/>
    <n v="51760010202"/>
    <n v="106"/>
    <n v="2656"/>
    <n v="3.9909638554216862"/>
  </r>
  <r>
    <x v="10"/>
    <n v="51760010300"/>
    <n v="172"/>
    <n v="3756"/>
    <n v="4.5793397231096913"/>
  </r>
  <r>
    <x v="10"/>
    <n v="51760010401"/>
    <n v="85"/>
    <n v="2720"/>
    <n v="3.125"/>
  </r>
  <r>
    <x v="10"/>
    <n v="51760010402"/>
    <n v="77"/>
    <n v="4116"/>
    <n v="1.870748299319728"/>
  </r>
  <r>
    <x v="10"/>
    <n v="51760010500"/>
    <n v="77"/>
    <n v="3332"/>
    <n v="2.3109243697478994"/>
  </r>
  <r>
    <x v="10"/>
    <n v="51760010600"/>
    <n v="107"/>
    <n v="3728"/>
    <n v="2.8701716738197427"/>
  </r>
  <r>
    <x v="10"/>
    <n v="51760010700"/>
    <n v="158"/>
    <n v="5460"/>
    <n v="2.8937728937728937"/>
  </r>
  <r>
    <x v="10"/>
    <n v="51760010800"/>
    <n v="437"/>
    <n v="12508"/>
    <n v="3.4937639910457308"/>
  </r>
  <r>
    <x v="10"/>
    <n v="51760010900"/>
    <n v="243"/>
    <n v="8732"/>
    <n v="2.7828676133760881"/>
  </r>
  <r>
    <x v="10"/>
    <n v="51760011000"/>
    <n v="197"/>
    <n v="6364"/>
    <n v="3.0955373978629792"/>
  </r>
  <r>
    <x v="10"/>
    <n v="51760011100"/>
    <n v="166"/>
    <n v="6100"/>
    <n v="2.721311475409836"/>
  </r>
  <r>
    <x v="10"/>
    <n v="51760020100"/>
    <n v="263"/>
    <n v="3632"/>
    <n v="7.2411894273127748"/>
  </r>
  <r>
    <x v="10"/>
    <n v="51760020200"/>
    <n v="419"/>
    <n v="6652"/>
    <n v="6.2988574864702347"/>
  </r>
  <r>
    <x v="10"/>
    <n v="51760020300"/>
    <n v="220"/>
    <n v="4928"/>
    <n v="4.4642857142857144"/>
  </r>
  <r>
    <x v="10"/>
    <n v="51760020400"/>
    <n v="821"/>
    <n v="10280"/>
    <n v="7.9863813229571976"/>
  </r>
  <r>
    <x v="10"/>
    <n v="51760020501"/>
    <n v="137"/>
    <n v="4980"/>
    <n v="2.751004016064257"/>
  </r>
  <r>
    <x v="10"/>
    <n v="51760020502"/>
    <n v="0"/>
    <n v="3324"/>
    <n v="0"/>
  </r>
  <r>
    <x v="10"/>
    <n v="51760020600"/>
    <n v="68"/>
    <n v="2128"/>
    <n v="3.1954887218045109"/>
  </r>
  <r>
    <x v="10"/>
    <n v="51760020700"/>
    <n v="127"/>
    <n v="3536"/>
    <n v="3.5916289592760178"/>
  </r>
  <r>
    <x v="10"/>
    <n v="51760020800"/>
    <n v="112"/>
    <n v="2484"/>
    <n v="4.5088566827697258"/>
  </r>
  <r>
    <x v="10"/>
    <n v="51760020900"/>
    <n v="444"/>
    <n v="8452"/>
    <n v="5.2531945101751063"/>
  </r>
  <r>
    <x v="10"/>
    <n v="51760021000"/>
    <n v="229"/>
    <n v="5576"/>
    <n v="4.1068866571018647"/>
  </r>
  <r>
    <x v="10"/>
    <n v="51760021100"/>
    <n v="193"/>
    <n v="3704"/>
    <n v="5.2105831533477325"/>
  </r>
  <r>
    <x v="10"/>
    <n v="51760021200"/>
    <n v="178"/>
    <n v="4920"/>
    <n v="3.6178861788617884"/>
  </r>
  <r>
    <x v="10"/>
    <n v="51760030100"/>
    <n v="292"/>
    <n v="4528"/>
    <n v="6.4487632508833919"/>
  </r>
  <r>
    <x v="10"/>
    <n v="51760030200"/>
    <n v="98"/>
    <n v="2768"/>
    <n v="3.5404624277456649"/>
  </r>
  <r>
    <x v="10"/>
    <n v="51760030501"/>
    <n v="118"/>
    <n v="2612"/>
    <n v="4.5176110260336904"/>
  </r>
  <r>
    <x v="10"/>
    <n v="51760030502"/>
    <n v="0"/>
    <n v="2264"/>
    <n v="0"/>
  </r>
  <r>
    <x v="10"/>
    <n v="51760040201"/>
    <n v="113"/>
    <n v="2256"/>
    <n v="5.0088652482269502"/>
  </r>
  <r>
    <x v="10"/>
    <n v="51760040202"/>
    <n v="107"/>
    <n v="2244"/>
    <n v="4.7682709447415332"/>
  </r>
  <r>
    <x v="10"/>
    <n v="51760040300"/>
    <n v="0"/>
    <n v="380"/>
    <n v="0"/>
  </r>
  <r>
    <x v="10"/>
    <n v="51760040400"/>
    <n v="97"/>
    <n v="2060"/>
    <n v="4.70873786407767"/>
  </r>
  <r>
    <x v="10"/>
    <n v="51760040500"/>
    <n v="81"/>
    <n v="1808"/>
    <n v="4.4800884955752212"/>
  </r>
  <r>
    <x v="10"/>
    <n v="51760040600"/>
    <n v="0"/>
    <n v="628"/>
    <n v="0"/>
  </r>
  <r>
    <x v="10"/>
    <n v="51760040700"/>
    <n v="45"/>
    <n v="2128"/>
    <n v="2.1146616541353382"/>
  </r>
  <r>
    <x v="10"/>
    <n v="51760040800"/>
    <n v="8"/>
    <n v="808"/>
    <n v="0.99009900990099009"/>
  </r>
  <r>
    <x v="10"/>
    <n v="51760040900"/>
    <n v="3"/>
    <n v="752"/>
    <n v="0.39893617021276595"/>
  </r>
  <r>
    <x v="10"/>
    <n v="51760041000"/>
    <n v="21"/>
    <n v="1452"/>
    <n v="1.4462809917355373"/>
  </r>
  <r>
    <x v="10"/>
    <n v="51760041100"/>
    <n v="180"/>
    <n v="2560"/>
    <n v="7.03125"/>
  </r>
  <r>
    <x v="10"/>
    <n v="51760041200"/>
    <n v="20"/>
    <n v="476"/>
    <n v="4.2016806722689077"/>
  </r>
  <r>
    <x v="10"/>
    <n v="51760041300"/>
    <n v="203"/>
    <n v="5320"/>
    <n v="3.8157894736842106"/>
  </r>
  <r>
    <x v="10"/>
    <n v="51760041400"/>
    <n v="161"/>
    <n v="3908"/>
    <n v="4.1197543500511777"/>
  </r>
  <r>
    <x v="10"/>
    <n v="51760041600"/>
    <n v="41"/>
    <n v="1416"/>
    <n v="2.8954802259887007"/>
  </r>
  <r>
    <x v="10"/>
    <n v="51760050100"/>
    <n v="133"/>
    <n v="1988"/>
    <n v="6.6901408450704221"/>
  </r>
  <r>
    <x v="10"/>
    <n v="51760050200"/>
    <n v="0"/>
    <n v="1264"/>
    <n v="0"/>
  </r>
  <r>
    <x v="10"/>
    <n v="51760050300"/>
    <n v="0"/>
    <n v="312"/>
    <n v="0"/>
  </r>
  <r>
    <x v="10"/>
    <n v="51760050400"/>
    <n v="0"/>
    <n v="920"/>
    <n v="0"/>
  </r>
  <r>
    <x v="10"/>
    <n v="51760050500"/>
    <n v="23"/>
    <n v="596"/>
    <n v="3.8590604026845639"/>
  </r>
  <r>
    <x v="10"/>
    <n v="51760050600"/>
    <n v="0"/>
    <n v="468"/>
    <n v="0"/>
  </r>
  <r>
    <x v="10"/>
    <n v="51760060200"/>
    <n v="288"/>
    <n v="6484"/>
    <n v="4.4417026526835288"/>
  </r>
  <r>
    <x v="10"/>
    <n v="51760060400"/>
    <n v="425"/>
    <n v="11264"/>
    <n v="3.7730823863636362"/>
  </r>
  <r>
    <x v="10"/>
    <n v="51760060501"/>
    <n v="51"/>
    <n v="924"/>
    <n v="5.5194805194805197"/>
  </r>
  <r>
    <x v="10"/>
    <n v="51760060502"/>
    <n v="192"/>
    <n v="7456"/>
    <n v="2.5751072961373391"/>
  </r>
  <r>
    <x v="10"/>
    <n v="51760060600"/>
    <n v="31"/>
    <n v="712"/>
    <n v="4.3539325842696632"/>
  </r>
  <r>
    <x v="10"/>
    <n v="51760060700"/>
    <n v="801"/>
    <n v="12328"/>
    <n v="6.49740428293316"/>
  </r>
  <r>
    <x v="10"/>
    <n v="51760060800"/>
    <n v="747"/>
    <n v="10888"/>
    <n v="6.8607641440117568"/>
  </r>
  <r>
    <x v="10"/>
    <n v="51760060900"/>
    <n v="546"/>
    <n v="4584"/>
    <n v="11.910994764397905"/>
  </r>
  <r>
    <x v="10"/>
    <n v="51760061001"/>
    <n v="341"/>
    <n v="5192"/>
    <n v="6.5677966101694922"/>
  </r>
  <r>
    <x v="10"/>
    <n v="51760061002"/>
    <n v="0"/>
    <n v="5128"/>
    <n v="0"/>
  </r>
  <r>
    <x v="10"/>
    <n v="51760070100"/>
    <n v="78"/>
    <n v="4112"/>
    <n v="1.8968871595330739"/>
  </r>
  <r>
    <x v="10"/>
    <n v="51760070300"/>
    <n v="186"/>
    <n v="4860"/>
    <n v="3.8271604938271606"/>
  </r>
  <r>
    <x v="10"/>
    <n v="51760070400"/>
    <n v="128"/>
    <n v="3976"/>
    <n v="3.2193158953722336"/>
  </r>
  <r>
    <x v="10"/>
    <n v="51760070601"/>
    <n v="1776"/>
    <n v="16948"/>
    <n v="10.479112579655418"/>
  </r>
  <r>
    <x v="10"/>
    <n v="51760070602"/>
    <n v="287"/>
    <n v="5324"/>
    <n v="5.3906836964688205"/>
  </r>
  <r>
    <x v="10"/>
    <n v="51760070700"/>
    <n v="905"/>
    <n v="16500"/>
    <n v="5.4848484848484844"/>
  </r>
  <r>
    <x v="10"/>
    <n v="51760070802"/>
    <n v="716"/>
    <n v="7496"/>
    <n v="9.551760939167556"/>
  </r>
  <r>
    <x v="10"/>
    <n v="51760070803"/>
    <n v="664"/>
    <n v="11788"/>
    <n v="5.6328469630132343"/>
  </r>
  <r>
    <x v="10"/>
    <n v="51760070804"/>
    <n v="279"/>
    <n v="7528"/>
    <n v="3.7061636556854411"/>
  </r>
  <r>
    <x v="10"/>
    <n v="51760070901"/>
    <n v="1266"/>
    <n v="16352"/>
    <n v="7.7421722113502938"/>
  </r>
  <r>
    <x v="10"/>
    <n v="51760070902"/>
    <n v="559"/>
    <n v="8448"/>
    <n v="6.6169507575757569"/>
  </r>
  <r>
    <x v="10"/>
    <n v="51760071002"/>
    <n v="422"/>
    <n v="8072"/>
    <n v="5.2279484638255695"/>
  </r>
  <r>
    <x v="10"/>
    <n v="51760071003"/>
    <n v="286"/>
    <n v="5960"/>
    <n v="4.798657718120805"/>
  </r>
  <r>
    <x v="10"/>
    <n v="51760071004"/>
    <n v="91"/>
    <n v="3684"/>
    <n v="2.4701411509229101"/>
  </r>
  <r>
    <x v="10"/>
    <n v="51760071100"/>
    <n v="155"/>
    <n v="9744"/>
    <n v="1.59072249589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391"/>
    <n v="3824"/>
    <n v="10.22489539748954"/>
  </r>
  <r>
    <x v="0"/>
    <n v="51036600200"/>
    <n v="568"/>
    <n v="5232"/>
    <n v="10.856269113149846"/>
  </r>
  <r>
    <x v="0"/>
    <n v="51036600300"/>
    <n v="289"/>
    <n v="3152"/>
    <n v="9.1687817258883246"/>
  </r>
  <r>
    <x v="1"/>
    <n v="51041100106"/>
    <n v="207"/>
    <n v="2016"/>
    <n v="10.267857142857142"/>
  </r>
  <r>
    <x v="1"/>
    <n v="51041100107"/>
    <n v="221"/>
    <n v="4340"/>
    <n v="5.0921658986175116"/>
  </r>
  <r>
    <x v="1"/>
    <n v="51041100206"/>
    <n v="1158"/>
    <n v="10424"/>
    <n v="11.108979278587874"/>
  </r>
  <r>
    <x v="1"/>
    <n v="51041100208"/>
    <n v="28"/>
    <n v="1744"/>
    <n v="1.6055045871559634"/>
  </r>
  <r>
    <x v="1"/>
    <n v="51041100209"/>
    <n v="372"/>
    <n v="8116"/>
    <n v="4.5835386890093641"/>
  </r>
  <r>
    <x v="1"/>
    <n v="51041100210"/>
    <n v="86"/>
    <n v="2752"/>
    <n v="3.125"/>
  </r>
  <r>
    <x v="1"/>
    <n v="51041100211"/>
    <n v="884"/>
    <n v="11280"/>
    <n v="7.836879432624114"/>
  </r>
  <r>
    <x v="1"/>
    <n v="51041100212"/>
    <n v="802"/>
    <n v="10500"/>
    <n v="7.6380952380952385"/>
  </r>
  <r>
    <x v="1"/>
    <n v="51041100300"/>
    <n v="746"/>
    <n v="7452"/>
    <n v="10.010735373054214"/>
  </r>
  <r>
    <x v="1"/>
    <n v="51041100403"/>
    <n v="707"/>
    <n v="10552"/>
    <n v="6.7001516300227451"/>
  </r>
  <r>
    <x v="1"/>
    <n v="51041100404"/>
    <n v="382"/>
    <n v="6544"/>
    <n v="5.8374083129584351"/>
  </r>
  <r>
    <x v="1"/>
    <n v="51041100405"/>
    <n v="308"/>
    <n v="3768"/>
    <n v="8.1740976645435239"/>
  </r>
  <r>
    <x v="1"/>
    <n v="51041100406"/>
    <n v="102"/>
    <n v="2872"/>
    <n v="3.5515320334261835"/>
  </r>
  <r>
    <x v="1"/>
    <n v="51041100407"/>
    <n v="538"/>
    <n v="7080"/>
    <n v="7.5988700564971756"/>
  </r>
  <r>
    <x v="1"/>
    <n v="51041100409"/>
    <n v="668"/>
    <n v="6756"/>
    <n v="9.887507400828893"/>
  </r>
  <r>
    <x v="1"/>
    <n v="51041100410"/>
    <n v="337"/>
    <n v="3648"/>
    <n v="9.2379385964912277"/>
  </r>
  <r>
    <x v="1"/>
    <n v="51041100505"/>
    <n v="306"/>
    <n v="5160"/>
    <n v="5.9302325581395348"/>
  </r>
  <r>
    <x v="1"/>
    <n v="51041100506"/>
    <n v="725"/>
    <n v="12080"/>
    <n v="6.0016556291390728"/>
  </r>
  <r>
    <x v="1"/>
    <n v="51041100507"/>
    <n v="413"/>
    <n v="11156"/>
    <n v="3.70204374327716"/>
  </r>
  <r>
    <x v="1"/>
    <n v="51041100508"/>
    <n v="353"/>
    <n v="5432"/>
    <n v="6.4985272459499273"/>
  </r>
  <r>
    <x v="1"/>
    <n v="51041100509"/>
    <n v="893"/>
    <n v="11660"/>
    <n v="7.6586620926243558"/>
  </r>
  <r>
    <x v="1"/>
    <n v="51041100510"/>
    <n v="323"/>
    <n v="5336"/>
    <n v="6.0532233883058471"/>
  </r>
  <r>
    <x v="1"/>
    <n v="51041100600"/>
    <n v="284"/>
    <n v="4352"/>
    <n v="6.5257352941176476"/>
  </r>
  <r>
    <x v="1"/>
    <n v="51041100701"/>
    <n v="561"/>
    <n v="8940"/>
    <n v="6.275167785234899"/>
  </r>
  <r>
    <x v="1"/>
    <n v="51041100702"/>
    <n v="192"/>
    <n v="2620"/>
    <n v="7.328244274809161"/>
  </r>
  <r>
    <x v="1"/>
    <n v="51041100704"/>
    <n v="362"/>
    <n v="3668"/>
    <n v="9.8691384950926935"/>
  </r>
  <r>
    <x v="1"/>
    <n v="51041100705"/>
    <n v="153"/>
    <n v="2224"/>
    <n v="6.8794964028776979"/>
  </r>
  <r>
    <x v="1"/>
    <n v="51041100804"/>
    <n v="913"/>
    <n v="10764"/>
    <n v="8.4819769602378301"/>
  </r>
  <r>
    <x v="1"/>
    <n v="51041100805"/>
    <n v="910"/>
    <n v="9408"/>
    <n v="9.6726190476190474"/>
  </r>
  <r>
    <x v="1"/>
    <n v="51041100806"/>
    <n v="605"/>
    <n v="8152"/>
    <n v="7.4214916584887147"/>
  </r>
  <r>
    <x v="1"/>
    <n v="51041100807"/>
    <n v="478"/>
    <n v="7676"/>
    <n v="6.2272016675351747"/>
  </r>
  <r>
    <x v="1"/>
    <n v="51041100812"/>
    <n v="309"/>
    <n v="4984"/>
    <n v="6.19983948635634"/>
  </r>
  <r>
    <x v="1"/>
    <n v="51041100814"/>
    <n v="489"/>
    <n v="6292"/>
    <n v="7.7717736808645892"/>
  </r>
  <r>
    <x v="1"/>
    <n v="51041100815"/>
    <n v="1535"/>
    <n v="12216"/>
    <n v="12.565487884741323"/>
  </r>
  <r>
    <x v="1"/>
    <n v="51041100816"/>
    <n v="412"/>
    <n v="6216"/>
    <n v="6.628056628056628"/>
  </r>
  <r>
    <x v="1"/>
    <n v="51041100817"/>
    <n v="334"/>
    <n v="4880"/>
    <n v="6.8442622950819665"/>
  </r>
  <r>
    <x v="1"/>
    <n v="51041100818"/>
    <n v="375"/>
    <n v="7644"/>
    <n v="4.9058084772370485"/>
  </r>
  <r>
    <x v="1"/>
    <n v="51041100819"/>
    <n v="1191"/>
    <n v="13464"/>
    <n v="8.8458110516934045"/>
  </r>
  <r>
    <x v="1"/>
    <n v="51041100820"/>
    <n v="586"/>
    <n v="9328"/>
    <n v="6.282161234991424"/>
  </r>
  <r>
    <x v="1"/>
    <n v="51041100821"/>
    <n v="183"/>
    <n v="2856"/>
    <n v="6.4075630252100835"/>
  </r>
  <r>
    <x v="1"/>
    <n v="51041100822"/>
    <n v="421"/>
    <n v="7268"/>
    <n v="5.7925151348376449"/>
  </r>
  <r>
    <x v="1"/>
    <n v="51041100823"/>
    <n v="173"/>
    <n v="6856"/>
    <n v="2.5233372228704787"/>
  </r>
  <r>
    <x v="1"/>
    <n v="51041100902"/>
    <n v="34"/>
    <n v="2024"/>
    <n v="1.6798418972332017"/>
  </r>
  <r>
    <x v="1"/>
    <n v="51041100907"/>
    <n v="95"/>
    <n v="3052"/>
    <n v="3.1127129750982965"/>
  </r>
  <r>
    <x v="1"/>
    <n v="51041100910"/>
    <n v="559"/>
    <n v="5468"/>
    <n v="10.223116313094367"/>
  </r>
  <r>
    <x v="1"/>
    <n v="51041100912"/>
    <n v="347"/>
    <n v="5900"/>
    <n v="5.8813559322033901"/>
  </r>
  <r>
    <x v="1"/>
    <n v="51041100915"/>
    <n v="550"/>
    <n v="4864"/>
    <n v="11.307565789473683"/>
  </r>
  <r>
    <x v="1"/>
    <n v="51041100919"/>
    <n v="373"/>
    <n v="6220"/>
    <n v="5.996784565916399"/>
  </r>
  <r>
    <x v="1"/>
    <n v="51041100920"/>
    <n v="69"/>
    <n v="2764"/>
    <n v="2.4963820549927642"/>
  </r>
  <r>
    <x v="1"/>
    <n v="51041100921"/>
    <n v="280"/>
    <n v="5356"/>
    <n v="5.227781926811053"/>
  </r>
  <r>
    <x v="1"/>
    <n v="51041100922"/>
    <n v="502"/>
    <n v="6228"/>
    <n v="8.0603725112395637"/>
  </r>
  <r>
    <x v="1"/>
    <n v="51041100923"/>
    <n v="188"/>
    <n v="2888"/>
    <n v="6.5096952908587262"/>
  </r>
  <r>
    <x v="1"/>
    <n v="51041100924"/>
    <n v="29"/>
    <n v="2012"/>
    <n v="1.4413518886679921"/>
  </r>
  <r>
    <x v="1"/>
    <n v="51041100926"/>
    <n v="20"/>
    <n v="3324"/>
    <n v="0.60168471720818295"/>
  </r>
  <r>
    <x v="1"/>
    <n v="51041100928"/>
    <n v="302"/>
    <n v="9168"/>
    <n v="3.2940663176265268"/>
  </r>
  <r>
    <x v="1"/>
    <n v="51041100929"/>
    <n v="28"/>
    <n v="2896"/>
    <n v="0.96685082872928174"/>
  </r>
  <r>
    <x v="1"/>
    <n v="51041100930"/>
    <n v="81"/>
    <n v="992"/>
    <n v="8.1653225806451601"/>
  </r>
  <r>
    <x v="1"/>
    <n v="51041100931"/>
    <n v="14"/>
    <n v="2252"/>
    <n v="0.62166962699822381"/>
  </r>
  <r>
    <x v="1"/>
    <n v="51041100932"/>
    <n v="87"/>
    <n v="2140"/>
    <n v="4.0654205607476639"/>
  </r>
  <r>
    <x v="1"/>
    <n v="51041100933"/>
    <n v="108"/>
    <n v="3720"/>
    <n v="2.903225806451613"/>
  </r>
  <r>
    <x v="1"/>
    <n v="51041100934"/>
    <n v="431"/>
    <n v="6660"/>
    <n v="6.4714714714714709"/>
  </r>
  <r>
    <x v="1"/>
    <n v="51041100935"/>
    <n v="13"/>
    <n v="924"/>
    <n v="1.4069264069264069"/>
  </r>
  <r>
    <x v="1"/>
    <n v="51041100936"/>
    <n v="22"/>
    <n v="680"/>
    <n v="3.2352941176470593"/>
  </r>
  <r>
    <x v="1"/>
    <n v="51041100937"/>
    <n v="31"/>
    <n v="2460"/>
    <n v="1.2601626016260163"/>
  </r>
  <r>
    <x v="1"/>
    <n v="51041100938"/>
    <n v="87"/>
    <n v="4032"/>
    <n v="2.1577380952380953"/>
  </r>
  <r>
    <x v="1"/>
    <n v="51041101003"/>
    <n v="252"/>
    <n v="7448"/>
    <n v="3.3834586466165413"/>
  </r>
  <r>
    <x v="1"/>
    <n v="51041101004"/>
    <n v="176"/>
    <n v="3152"/>
    <n v="5.5837563451776653"/>
  </r>
  <r>
    <x v="1"/>
    <n v="51041101007"/>
    <n v="220"/>
    <n v="3560"/>
    <n v="6.179775280898876"/>
  </r>
  <r>
    <x v="1"/>
    <n v="51041101008"/>
    <n v="76"/>
    <n v="3260"/>
    <n v="2.3312883435582821"/>
  </r>
  <r>
    <x v="1"/>
    <n v="51041101009"/>
    <n v="417"/>
    <n v="8300"/>
    <n v="5.0240963855421681"/>
  </r>
  <r>
    <x v="1"/>
    <n v="51041101011"/>
    <n v="89"/>
    <n v="2232"/>
    <n v="3.9874551971326166"/>
  </r>
  <r>
    <x v="1"/>
    <n v="51041101012"/>
    <n v="185"/>
    <n v="2504"/>
    <n v="7.3881789137380194"/>
  </r>
  <r>
    <x v="1"/>
    <n v="51041101013"/>
    <n v="143"/>
    <n v="2196"/>
    <n v="6.5118397085610198"/>
  </r>
  <r>
    <x v="1"/>
    <n v="51041101014"/>
    <n v="56"/>
    <n v="2332"/>
    <n v="2.4013722126929671"/>
  </r>
  <r>
    <x v="1"/>
    <n v="51041101015"/>
    <n v="90"/>
    <n v="4752"/>
    <n v="1.893939393939394"/>
  </r>
  <r>
    <x v="2"/>
    <n v="51075400101"/>
    <n v="116"/>
    <n v="1436"/>
    <n v="8.0779944289693599"/>
  </r>
  <r>
    <x v="2"/>
    <n v="51075400102"/>
    <n v="100"/>
    <n v="2716"/>
    <n v="3.6818851251840945"/>
  </r>
  <r>
    <x v="2"/>
    <n v="51075400200"/>
    <n v="335"/>
    <n v="3408"/>
    <n v="9.82981220657277"/>
  </r>
  <r>
    <x v="2"/>
    <n v="51075400300"/>
    <n v="312"/>
    <n v="1960"/>
    <n v="15.918367346938775"/>
  </r>
  <r>
    <x v="2"/>
    <n v="51075400400"/>
    <n v="345"/>
    <n v="4744"/>
    <n v="7.2723440134907253"/>
  </r>
  <r>
    <x v="2"/>
    <n v="51075400500"/>
    <n v="257"/>
    <n v="2460"/>
    <n v="10.447154471544716"/>
  </r>
  <r>
    <x v="3"/>
    <n v="51085320100"/>
    <n v="198"/>
    <n v="2540"/>
    <n v="7.7952755905511815"/>
  </r>
  <r>
    <x v="3"/>
    <n v="51085320200"/>
    <n v="213"/>
    <n v="4156"/>
    <n v="5.1251203079884506"/>
  </r>
  <r>
    <x v="3"/>
    <n v="51085320300"/>
    <n v="146"/>
    <n v="2188"/>
    <n v="6.6727605118829985"/>
  </r>
  <r>
    <x v="3"/>
    <n v="51085320400"/>
    <n v="191"/>
    <n v="3620"/>
    <n v="5.2762430939226519"/>
  </r>
  <r>
    <x v="3"/>
    <n v="51085320500"/>
    <n v="35"/>
    <n v="516"/>
    <n v="6.7829457364341081"/>
  </r>
  <r>
    <x v="3"/>
    <n v="51085320601"/>
    <n v="481"/>
    <n v="4304"/>
    <n v="11.175650557620818"/>
  </r>
  <r>
    <x v="3"/>
    <n v="51085320602"/>
    <n v="217"/>
    <n v="4256"/>
    <n v="5.0986842105263159"/>
  </r>
  <r>
    <x v="3"/>
    <n v="51085320701"/>
    <n v="92"/>
    <n v="3260"/>
    <n v="2.8220858895705523"/>
  </r>
  <r>
    <x v="3"/>
    <n v="51085320702"/>
    <n v="117"/>
    <n v="1316"/>
    <n v="8.8905775075987847"/>
  </r>
  <r>
    <x v="3"/>
    <n v="51085320801"/>
    <n v="122"/>
    <n v="1428"/>
    <n v="8.5434173669467786"/>
  </r>
  <r>
    <x v="3"/>
    <n v="51085320803"/>
    <n v="49"/>
    <n v="4396"/>
    <n v="1.1146496815286624"/>
  </r>
  <r>
    <x v="3"/>
    <n v="51085320804"/>
    <n v="28"/>
    <n v="1068"/>
    <n v="2.6217228464419478"/>
  </r>
  <r>
    <x v="3"/>
    <n v="51085320805"/>
    <n v="115"/>
    <n v="1744"/>
    <n v="6.5940366972477058"/>
  </r>
  <r>
    <x v="3"/>
    <n v="51085320901"/>
    <n v="127"/>
    <n v="1332"/>
    <n v="9.5345345345345347"/>
  </r>
  <r>
    <x v="3"/>
    <n v="51085320902"/>
    <n v="35"/>
    <n v="916"/>
    <n v="3.820960698689956"/>
  </r>
  <r>
    <x v="3"/>
    <n v="51085321001"/>
    <n v="23"/>
    <n v="932"/>
    <n v="2.4678111587982832"/>
  </r>
  <r>
    <x v="3"/>
    <n v="51085321003"/>
    <n v="90"/>
    <n v="2248"/>
    <n v="4.0035587188612105"/>
  </r>
  <r>
    <x v="3"/>
    <n v="51085321004"/>
    <n v="68"/>
    <n v="2028"/>
    <n v="3.3530571992110452"/>
  </r>
  <r>
    <x v="3"/>
    <n v="51085321100"/>
    <n v="22"/>
    <n v="968"/>
    <n v="2.2727272727272729"/>
  </r>
  <r>
    <x v="3"/>
    <n v="51085321201"/>
    <n v="193"/>
    <n v="2716"/>
    <n v="7.1060382916053015"/>
  </r>
  <r>
    <x v="3"/>
    <n v="51085321202"/>
    <n v="217"/>
    <n v="2632"/>
    <n v="8.2446808510638299"/>
  </r>
  <r>
    <x v="3"/>
    <n v="51085321300"/>
    <n v="161"/>
    <n v="3116"/>
    <n v="5.1668806161745833"/>
  </r>
  <r>
    <x v="3"/>
    <n v="51085321401"/>
    <n v="289"/>
    <n v="1432"/>
    <n v="20.181564245810055"/>
  </r>
  <r>
    <x v="3"/>
    <n v="51085321402"/>
    <n v="48"/>
    <n v="912"/>
    <n v="5.2631578947368416"/>
  </r>
  <r>
    <x v="3"/>
    <n v="51085321403"/>
    <n v="114"/>
    <n v="1128"/>
    <n v="10.106382978723403"/>
  </r>
  <r>
    <x v="4"/>
    <n v="51087200106"/>
    <n v="535"/>
    <n v="6420"/>
    <n v="8.3333333333333321"/>
  </r>
  <r>
    <x v="4"/>
    <n v="51087200108"/>
    <n v="31"/>
    <n v="916"/>
    <n v="3.3842794759825332"/>
  </r>
  <r>
    <x v="4"/>
    <n v="51087200109"/>
    <n v="0"/>
    <n v="396"/>
    <n v="0"/>
  </r>
  <r>
    <x v="4"/>
    <n v="51087200122"/>
    <n v="106"/>
    <n v="3824"/>
    <n v="2.7719665271966525"/>
  </r>
  <r>
    <x v="4"/>
    <n v="51087200123"/>
    <n v="119"/>
    <n v="3876"/>
    <n v="3.070175438596491"/>
  </r>
  <r>
    <x v="4"/>
    <n v="51087200124"/>
    <n v="80"/>
    <n v="3952"/>
    <n v="2.0242914979757085"/>
  </r>
  <r>
    <x v="4"/>
    <n v="51087200125"/>
    <n v="290"/>
    <n v="7288"/>
    <n v="3.9791437980241491"/>
  </r>
  <r>
    <x v="4"/>
    <n v="51087200126"/>
    <n v="288"/>
    <n v="6668"/>
    <n v="4.3191361727654467"/>
  </r>
  <r>
    <x v="4"/>
    <n v="51087200127"/>
    <n v="29"/>
    <n v="3084"/>
    <n v="0.94033722438391698"/>
  </r>
  <r>
    <x v="4"/>
    <n v="51087200131"/>
    <n v="12"/>
    <n v="964"/>
    <n v="1.2448132780082988"/>
  </r>
  <r>
    <x v="4"/>
    <n v="51087200132"/>
    <n v="269"/>
    <n v="4268"/>
    <n v="6.3027179006560452"/>
  </r>
  <r>
    <x v="4"/>
    <n v="51087200133"/>
    <n v="322"/>
    <n v="2832"/>
    <n v="11.37005649717514"/>
  </r>
  <r>
    <x v="4"/>
    <n v="51087200134"/>
    <n v="104"/>
    <n v="2092"/>
    <n v="4.9713193116634802"/>
  </r>
  <r>
    <x v="4"/>
    <n v="51087200135"/>
    <n v="27"/>
    <n v="1100"/>
    <n v="2.4545454545454546"/>
  </r>
  <r>
    <x v="4"/>
    <n v="51087200136"/>
    <n v="87"/>
    <n v="1896"/>
    <n v="4.5886075949367093"/>
  </r>
  <r>
    <x v="4"/>
    <n v="51087200137"/>
    <n v="209"/>
    <n v="1632"/>
    <n v="12.806372549019606"/>
  </r>
  <r>
    <x v="4"/>
    <n v="51087200138"/>
    <n v="20"/>
    <n v="2476"/>
    <n v="0.80775444264943452"/>
  </r>
  <r>
    <x v="4"/>
    <n v="51087200139"/>
    <n v="27"/>
    <n v="3188"/>
    <n v="0.84692597239648693"/>
  </r>
  <r>
    <x v="4"/>
    <n v="51087200140"/>
    <n v="96"/>
    <n v="3216"/>
    <n v="2.9850746268656714"/>
  </r>
  <r>
    <x v="4"/>
    <n v="51087200141"/>
    <n v="20"/>
    <n v="3672"/>
    <n v="0.54466230936819171"/>
  </r>
  <r>
    <x v="4"/>
    <n v="51087200142"/>
    <n v="1"/>
    <n v="2784"/>
    <n v="3.5919540229885055E-2"/>
  </r>
  <r>
    <x v="4"/>
    <n v="51087200143"/>
    <n v="50"/>
    <n v="2800"/>
    <n v="1.7857142857142856"/>
  </r>
  <r>
    <x v="4"/>
    <n v="51087200144"/>
    <n v="0"/>
    <n v="5140"/>
    <n v="0"/>
  </r>
  <r>
    <x v="4"/>
    <n v="51087200145"/>
    <n v="7"/>
    <n v="4732"/>
    <n v="0.14792899408284024"/>
  </r>
  <r>
    <x v="4"/>
    <n v="51087200146"/>
    <n v="14"/>
    <n v="2260"/>
    <n v="0.61946902654867253"/>
  </r>
  <r>
    <x v="4"/>
    <n v="51087200147"/>
    <n v="32"/>
    <n v="9792"/>
    <n v="0.32679738562091504"/>
  </r>
  <r>
    <x v="4"/>
    <n v="51087200148"/>
    <n v="18"/>
    <n v="5852"/>
    <n v="0.30758714969241285"/>
  </r>
  <r>
    <x v="4"/>
    <n v="51087200149"/>
    <n v="33"/>
    <n v="6512"/>
    <n v="0.5067567567567568"/>
  </r>
  <r>
    <x v="4"/>
    <n v="51087200150"/>
    <n v="45"/>
    <n v="5748"/>
    <n v="0.78288100208768263"/>
  </r>
  <r>
    <x v="4"/>
    <n v="51087200151"/>
    <n v="261"/>
    <n v="6568"/>
    <n v="3.9738124238733255"/>
  </r>
  <r>
    <x v="4"/>
    <n v="51087200152"/>
    <n v="0"/>
    <n v="1668"/>
    <n v="0"/>
  </r>
  <r>
    <x v="4"/>
    <n v="51087200153"/>
    <n v="163"/>
    <n v="3364"/>
    <n v="4.845422116527943"/>
  </r>
  <r>
    <x v="4"/>
    <n v="51087200201"/>
    <n v="42"/>
    <n v="1580"/>
    <n v="2.6582278481012658"/>
  </r>
  <r>
    <x v="4"/>
    <n v="51087200202"/>
    <n v="12"/>
    <n v="804"/>
    <n v="1.4925373134328357"/>
  </r>
  <r>
    <x v="4"/>
    <n v="51087200301"/>
    <n v="94"/>
    <n v="1404"/>
    <n v="6.6951566951566956"/>
  </r>
  <r>
    <x v="4"/>
    <n v="51087200302"/>
    <n v="31"/>
    <n v="1820"/>
    <n v="1.7032967032967032"/>
  </r>
  <r>
    <x v="4"/>
    <n v="51087200303"/>
    <n v="77"/>
    <n v="3188"/>
    <n v="2.4153074027603512"/>
  </r>
  <r>
    <x v="4"/>
    <n v="51087200305"/>
    <n v="607"/>
    <n v="5880"/>
    <n v="10.32312925170068"/>
  </r>
  <r>
    <x v="4"/>
    <n v="51087200404"/>
    <n v="129"/>
    <n v="2568"/>
    <n v="5.0233644859813085"/>
  </r>
  <r>
    <x v="4"/>
    <n v="51087200407"/>
    <n v="319"/>
    <n v="6784"/>
    <n v="4.7022405660377364"/>
  </r>
  <r>
    <x v="4"/>
    <n v="51087200409"/>
    <n v="693"/>
    <n v="5916"/>
    <n v="11.713995943204868"/>
  </r>
  <r>
    <x v="4"/>
    <n v="51087200411"/>
    <n v="398"/>
    <n v="9464"/>
    <n v="4.2054099746407436"/>
  </r>
  <r>
    <x v="4"/>
    <n v="51087200412"/>
    <n v="310"/>
    <n v="4460"/>
    <n v="6.9506726457399113"/>
  </r>
  <r>
    <x v="4"/>
    <n v="51087200413"/>
    <n v="27"/>
    <n v="3248"/>
    <n v="0.83128078817733997"/>
  </r>
  <r>
    <x v="4"/>
    <n v="51087200414"/>
    <n v="273"/>
    <n v="7216"/>
    <n v="3.7832594235033259"/>
  </r>
  <r>
    <x v="4"/>
    <n v="51087200415"/>
    <n v="85"/>
    <n v="2948"/>
    <n v="2.8833107191316145"/>
  </r>
  <r>
    <x v="4"/>
    <n v="51087200416"/>
    <n v="154"/>
    <n v="5020"/>
    <n v="3.0677290836653386"/>
  </r>
  <r>
    <x v="4"/>
    <n v="51087200417"/>
    <n v="233"/>
    <n v="4388"/>
    <n v="5.3099361896080222"/>
  </r>
  <r>
    <x v="4"/>
    <n v="51087200418"/>
    <n v="1027"/>
    <n v="8304"/>
    <n v="12.367533718689788"/>
  </r>
  <r>
    <x v="4"/>
    <n v="51087200501"/>
    <n v="357"/>
    <n v="4156"/>
    <n v="8.5899903753609248"/>
  </r>
  <r>
    <x v="4"/>
    <n v="51087200502"/>
    <n v="81"/>
    <n v="2192"/>
    <n v="3.695255474452555"/>
  </r>
  <r>
    <x v="4"/>
    <n v="51087200503"/>
    <n v="652"/>
    <n v="6948"/>
    <n v="9.383995394358088"/>
  </r>
  <r>
    <x v="4"/>
    <n v="51087200600"/>
    <n v="226"/>
    <n v="5484"/>
    <n v="4.1210795040116706"/>
  </r>
  <r>
    <x v="4"/>
    <n v="51087200700"/>
    <n v="232"/>
    <n v="3516"/>
    <n v="6.5984072810011378"/>
  </r>
  <r>
    <x v="4"/>
    <n v="51087200801"/>
    <n v="344"/>
    <n v="4756"/>
    <n v="7.232968881412952"/>
  </r>
  <r>
    <x v="4"/>
    <n v="51087200802"/>
    <n v="225"/>
    <n v="2092"/>
    <n v="10.755258126195029"/>
  </r>
  <r>
    <x v="4"/>
    <n v="51087200805"/>
    <n v="840"/>
    <n v="7952"/>
    <n v="10.56338028169014"/>
  </r>
  <r>
    <x v="4"/>
    <n v="51087200806"/>
    <n v="432"/>
    <n v="5324"/>
    <n v="8.1141998497370409"/>
  </r>
  <r>
    <x v="4"/>
    <n v="51087200807"/>
    <n v="881"/>
    <n v="10096"/>
    <n v="8.7262282091917598"/>
  </r>
  <r>
    <x v="4"/>
    <n v="51087200904"/>
    <n v="475"/>
    <n v="12056"/>
    <n v="3.939946914399469"/>
  </r>
  <r>
    <x v="4"/>
    <n v="51087200905"/>
    <n v="807"/>
    <n v="10936"/>
    <n v="7.3792977322604241"/>
  </r>
  <r>
    <x v="4"/>
    <n v="51087200906"/>
    <n v="254"/>
    <n v="6180"/>
    <n v="4.1100323624595463"/>
  </r>
  <r>
    <x v="4"/>
    <n v="51087200907"/>
    <n v="263"/>
    <n v="6576"/>
    <n v="3.9993917274939172"/>
  </r>
  <r>
    <x v="4"/>
    <n v="51087200908"/>
    <n v="164"/>
    <n v="4872"/>
    <n v="3.3661740558292284"/>
  </r>
  <r>
    <x v="4"/>
    <n v="51087201001"/>
    <n v="1507"/>
    <n v="16716"/>
    <n v="9.0153146685810004"/>
  </r>
  <r>
    <x v="4"/>
    <n v="51087201002"/>
    <n v="705"/>
    <n v="7112"/>
    <n v="9.9128233970753659"/>
  </r>
  <r>
    <x v="4"/>
    <n v="51087201003"/>
    <n v="1593"/>
    <n v="19180"/>
    <n v="8.3055265901981237"/>
  </r>
  <r>
    <x v="4"/>
    <n v="51087201102"/>
    <n v="812"/>
    <n v="9776"/>
    <n v="8.3060556464811786"/>
  </r>
  <r>
    <x v="4"/>
    <n v="51087201103"/>
    <n v="680"/>
    <n v="8492"/>
    <n v="8.0075365049458309"/>
  </r>
  <r>
    <x v="4"/>
    <n v="51087201104"/>
    <n v="659"/>
    <n v="8960"/>
    <n v="7.3549107142857144"/>
  </r>
  <r>
    <x v="4"/>
    <n v="51087201203"/>
    <n v="775"/>
    <n v="7588"/>
    <n v="10.213494992092778"/>
  </r>
  <r>
    <x v="4"/>
    <n v="51087201204"/>
    <n v="688"/>
    <n v="5284"/>
    <n v="13.020439061317186"/>
  </r>
  <r>
    <x v="4"/>
    <n v="51087201205"/>
    <n v="536"/>
    <n v="5140"/>
    <n v="10.428015564202335"/>
  </r>
  <r>
    <x v="4"/>
    <n v="51087201206"/>
    <n v="524"/>
    <n v="6580"/>
    <n v="7.9635258358662613"/>
  </r>
  <r>
    <x v="4"/>
    <n v="51087201403"/>
    <n v="528"/>
    <n v="6668"/>
    <n v="7.9184163167366526"/>
  </r>
  <r>
    <x v="4"/>
    <n v="51087201404"/>
    <n v="294"/>
    <n v="3104"/>
    <n v="9.4716494845360817"/>
  </r>
  <r>
    <x v="4"/>
    <n v="51087201405"/>
    <n v="811"/>
    <n v="6748"/>
    <n v="12.018375815056313"/>
  </r>
  <r>
    <x v="4"/>
    <n v="51087201406"/>
    <n v="1058"/>
    <n v="8584"/>
    <n v="12.325256290773533"/>
  </r>
  <r>
    <x v="4"/>
    <n v="51087201502"/>
    <n v="348"/>
    <n v="10004"/>
    <n v="3.4786085565773694"/>
  </r>
  <r>
    <x v="4"/>
    <n v="51087201503"/>
    <n v="1006"/>
    <n v="12216"/>
    <n v="8.2351015062213477"/>
  </r>
  <r>
    <x v="4"/>
    <n v="51087201504"/>
    <n v="735"/>
    <n v="9256"/>
    <n v="7.9407951598962825"/>
  </r>
  <r>
    <x v="4"/>
    <n v="51087201601"/>
    <n v="396"/>
    <n v="3600"/>
    <n v="11"/>
  </r>
  <r>
    <x v="4"/>
    <n v="51087201602"/>
    <n v="474"/>
    <n v="8368"/>
    <n v="5.6644359464627154"/>
  </r>
  <r>
    <x v="4"/>
    <n v="51087201701"/>
    <n v="307"/>
    <n v="4896"/>
    <n v="6.2704248366013076"/>
  </r>
  <r>
    <x v="4"/>
    <n v="51087980100"/>
    <n v="0"/>
    <n v="0"/>
    <n v="0"/>
  </r>
  <r>
    <x v="5"/>
    <n v="51127700100"/>
    <n v="282"/>
    <n v="3736"/>
    <n v="7.5481798715203423"/>
  </r>
  <r>
    <x v="5"/>
    <n v="51127700200"/>
    <n v="528"/>
    <n v="3876"/>
    <n v="13.622291021671826"/>
  </r>
  <r>
    <x v="5"/>
    <n v="51127700301"/>
    <n v="159"/>
    <n v="3588"/>
    <n v="4.4314381270903009"/>
  </r>
  <r>
    <x v="5"/>
    <n v="51127700302"/>
    <n v="408"/>
    <n v="5108"/>
    <n v="7.9874706342991386"/>
  </r>
  <r>
    <x v="6"/>
    <n v="51145500101"/>
    <n v="158"/>
    <n v="1348"/>
    <n v="11.72106824925816"/>
  </r>
  <r>
    <x v="6"/>
    <n v="51145500102"/>
    <n v="4"/>
    <n v="1108"/>
    <n v="0.36101083032490977"/>
  </r>
  <r>
    <x v="6"/>
    <n v="51145500201"/>
    <n v="184"/>
    <n v="3600"/>
    <n v="5.1111111111111116"/>
  </r>
  <r>
    <x v="6"/>
    <n v="51145500202"/>
    <n v="67"/>
    <n v="768"/>
    <n v="8.7239583333333321"/>
  </r>
  <r>
    <x v="6"/>
    <n v="51145500300"/>
    <n v="528"/>
    <n v="4312"/>
    <n v="12.244897959183673"/>
  </r>
  <r>
    <x v="6"/>
    <n v="51145500400"/>
    <n v="324"/>
    <n v="4132"/>
    <n v="7.8412391093901261"/>
  </r>
  <r>
    <x v="7"/>
    <n v="51570830100"/>
    <n v="59"/>
    <n v="1820"/>
    <n v="3.2417582417582422"/>
  </r>
  <r>
    <x v="7"/>
    <n v="51570830200"/>
    <n v="357"/>
    <n v="5888"/>
    <n v="6.0631793478260869"/>
  </r>
  <r>
    <x v="7"/>
    <n v="51570830300"/>
    <n v="32"/>
    <n v="1164"/>
    <n v="2.7491408934707904"/>
  </r>
  <r>
    <x v="7"/>
    <n v="51570830400"/>
    <n v="55"/>
    <n v="2620"/>
    <n v="2.0992366412213741"/>
  </r>
  <r>
    <x v="7"/>
    <n v="51570830500"/>
    <n v="487"/>
    <n v="4088"/>
    <n v="11.912915851272016"/>
  </r>
  <r>
    <x v="8"/>
    <n v="51670820100"/>
    <n v="173"/>
    <n v="2488"/>
    <n v="6.953376205787781"/>
  </r>
  <r>
    <x v="8"/>
    <n v="51670820300"/>
    <n v="364"/>
    <n v="2884"/>
    <n v="12.621359223300971"/>
  </r>
  <r>
    <x v="8"/>
    <n v="51670820400"/>
    <n v="457"/>
    <n v="8136"/>
    <n v="5.6170108161258607"/>
  </r>
  <r>
    <x v="8"/>
    <n v="51670820500"/>
    <n v="548"/>
    <n v="4884"/>
    <n v="11.220311220311221"/>
  </r>
  <r>
    <x v="8"/>
    <n v="51670820600"/>
    <n v="1017"/>
    <n v="8668"/>
    <n v="11.732810336871252"/>
  </r>
  <r>
    <x v="8"/>
    <n v="51670820700"/>
    <n v="851"/>
    <n v="6276"/>
    <n v="13.55959209687699"/>
  </r>
  <r>
    <x v="8"/>
    <n v="51670980100"/>
    <n v="0"/>
    <n v="0"/>
    <n v="0"/>
  </r>
  <r>
    <x v="9"/>
    <n v="51730810100"/>
    <n v="772"/>
    <n v="5092"/>
    <n v="15.161036920659859"/>
  </r>
  <r>
    <x v="9"/>
    <n v="51730810300"/>
    <n v="256"/>
    <n v="5024"/>
    <n v="5.095541401273886"/>
  </r>
  <r>
    <x v="9"/>
    <n v="51730810400"/>
    <n v="335"/>
    <n v="4464"/>
    <n v="7.5044802867383504"/>
  </r>
  <r>
    <x v="9"/>
    <n v="51730810500"/>
    <n v="751"/>
    <n v="10096"/>
    <n v="7.4385895404120443"/>
  </r>
  <r>
    <x v="9"/>
    <n v="51730810600"/>
    <n v="366"/>
    <n v="4148"/>
    <n v="8.8235294117647065"/>
  </r>
  <r>
    <x v="9"/>
    <n v="51730810700"/>
    <n v="596"/>
    <n v="5276"/>
    <n v="11.296436694465504"/>
  </r>
  <r>
    <x v="9"/>
    <n v="51730810900"/>
    <n v="733"/>
    <n v="7184"/>
    <n v="10.203229398663698"/>
  </r>
  <r>
    <x v="9"/>
    <n v="51730811000"/>
    <n v="971"/>
    <n v="10864"/>
    <n v="8.9377761413843881"/>
  </r>
  <r>
    <x v="9"/>
    <n v="51730811100"/>
    <n v="1054"/>
    <n v="9728"/>
    <n v="10.834703947368421"/>
  </r>
  <r>
    <x v="9"/>
    <n v="51730811200"/>
    <n v="941"/>
    <n v="10324"/>
    <n v="9.1146842309182485"/>
  </r>
  <r>
    <x v="9"/>
    <n v="51730811300"/>
    <n v="685"/>
    <n v="7208"/>
    <n v="9.5033296337402895"/>
  </r>
  <r>
    <x v="10"/>
    <n v="51760010201"/>
    <n v="106"/>
    <n v="1792"/>
    <n v="5.9151785714285712"/>
  </r>
  <r>
    <x v="10"/>
    <n v="51760010202"/>
    <n v="95"/>
    <n v="2656"/>
    <n v="3.5768072289156629"/>
  </r>
  <r>
    <x v="10"/>
    <n v="51760010300"/>
    <n v="386"/>
    <n v="3756"/>
    <n v="10.276890308839191"/>
  </r>
  <r>
    <x v="10"/>
    <n v="51760010401"/>
    <n v="105"/>
    <n v="2720"/>
    <n v="3.8602941176470589"/>
  </r>
  <r>
    <x v="10"/>
    <n v="51760010402"/>
    <n v="418"/>
    <n v="4116"/>
    <n v="10.155490767735666"/>
  </r>
  <r>
    <x v="10"/>
    <n v="51760010500"/>
    <n v="268"/>
    <n v="3332"/>
    <n v="8.043217286914766"/>
  </r>
  <r>
    <x v="10"/>
    <n v="51760010600"/>
    <n v="189"/>
    <n v="3728"/>
    <n v="5.0697424892703857"/>
  </r>
  <r>
    <x v="10"/>
    <n v="51760010700"/>
    <n v="560"/>
    <n v="5460"/>
    <n v="10.256410256410255"/>
  </r>
  <r>
    <x v="10"/>
    <n v="51760010800"/>
    <n v="1279"/>
    <n v="12508"/>
    <n v="10.225455708346658"/>
  </r>
  <r>
    <x v="10"/>
    <n v="51760010900"/>
    <n v="698"/>
    <n v="8732"/>
    <n v="7.9935868071461291"/>
  </r>
  <r>
    <x v="10"/>
    <n v="51760011000"/>
    <n v="583"/>
    <n v="6364"/>
    <n v="9.1609050911376499"/>
  </r>
  <r>
    <x v="10"/>
    <n v="51760011100"/>
    <n v="333"/>
    <n v="6100"/>
    <n v="5.4590163934426226"/>
  </r>
  <r>
    <x v="10"/>
    <n v="51760020100"/>
    <n v="365"/>
    <n v="3632"/>
    <n v="10.049559471365638"/>
  </r>
  <r>
    <x v="10"/>
    <n v="51760020200"/>
    <n v="724"/>
    <n v="6652"/>
    <n v="10.883944678292243"/>
  </r>
  <r>
    <x v="10"/>
    <n v="51760020300"/>
    <n v="341"/>
    <n v="4928"/>
    <n v="6.9196428571428577"/>
  </r>
  <r>
    <x v="10"/>
    <n v="51760020400"/>
    <n v="888"/>
    <n v="10280"/>
    <n v="8.6381322957198439"/>
  </r>
  <r>
    <x v="10"/>
    <n v="51760020501"/>
    <n v="250"/>
    <n v="4980"/>
    <n v="5.0200803212851408"/>
  </r>
  <r>
    <x v="10"/>
    <n v="51760020502"/>
    <n v="185"/>
    <n v="3324"/>
    <n v="5.5655836341756926"/>
  </r>
  <r>
    <x v="10"/>
    <n v="51760020600"/>
    <n v="136"/>
    <n v="2128"/>
    <n v="6.3909774436090219"/>
  </r>
  <r>
    <x v="10"/>
    <n v="51760020700"/>
    <n v="364"/>
    <n v="3536"/>
    <n v="10.294117647058822"/>
  </r>
  <r>
    <x v="10"/>
    <n v="51760020800"/>
    <n v="101"/>
    <n v="2484"/>
    <n v="4.0660225442834141"/>
  </r>
  <r>
    <x v="10"/>
    <n v="51760020900"/>
    <n v="534"/>
    <n v="8452"/>
    <n v="6.3180312352106016"/>
  </r>
  <r>
    <x v="10"/>
    <n v="51760021000"/>
    <n v="447"/>
    <n v="5576"/>
    <n v="8.0164992826398862"/>
  </r>
  <r>
    <x v="10"/>
    <n v="51760021100"/>
    <n v="177"/>
    <n v="3704"/>
    <n v="4.7786177105831529"/>
  </r>
  <r>
    <x v="10"/>
    <n v="51760021200"/>
    <n v="535"/>
    <n v="4920"/>
    <n v="10.873983739837398"/>
  </r>
  <r>
    <x v="10"/>
    <n v="51760030100"/>
    <n v="488"/>
    <n v="4528"/>
    <n v="10.777385159010601"/>
  </r>
  <r>
    <x v="10"/>
    <n v="51760030200"/>
    <n v="68"/>
    <n v="2768"/>
    <n v="2.4566473988439306"/>
  </r>
  <r>
    <x v="10"/>
    <n v="51760030501"/>
    <n v="54"/>
    <n v="2612"/>
    <n v="2.0673813169984685"/>
  </r>
  <r>
    <x v="10"/>
    <n v="51760030502"/>
    <n v="0"/>
    <n v="2264"/>
    <n v="0"/>
  </r>
  <r>
    <x v="10"/>
    <n v="51760040201"/>
    <n v="155"/>
    <n v="2256"/>
    <n v="6.870567375886524"/>
  </r>
  <r>
    <x v="10"/>
    <n v="51760040202"/>
    <n v="37"/>
    <n v="2244"/>
    <n v="1.6488413547237075"/>
  </r>
  <r>
    <x v="10"/>
    <n v="51760040300"/>
    <n v="22"/>
    <n v="380"/>
    <n v="5.7894736842105265"/>
  </r>
  <r>
    <x v="10"/>
    <n v="51760040400"/>
    <n v="0"/>
    <n v="2060"/>
    <n v="0"/>
  </r>
  <r>
    <x v="10"/>
    <n v="51760040500"/>
    <n v="76"/>
    <n v="1808"/>
    <n v="4.2035398230088497"/>
  </r>
  <r>
    <x v="10"/>
    <n v="51760040600"/>
    <n v="66"/>
    <n v="628"/>
    <n v="10.509554140127388"/>
  </r>
  <r>
    <x v="10"/>
    <n v="51760040700"/>
    <n v="31"/>
    <n v="2128"/>
    <n v="1.4567669172932329"/>
  </r>
  <r>
    <x v="10"/>
    <n v="51760040800"/>
    <n v="2"/>
    <n v="808"/>
    <n v="0.24752475247524752"/>
  </r>
  <r>
    <x v="10"/>
    <n v="51760040900"/>
    <n v="49"/>
    <n v="752"/>
    <n v="6.5159574468085113"/>
  </r>
  <r>
    <x v="10"/>
    <n v="51760041000"/>
    <n v="72"/>
    <n v="1452"/>
    <n v="4.9586776859504136"/>
  </r>
  <r>
    <x v="10"/>
    <n v="51760041100"/>
    <n v="102"/>
    <n v="2560"/>
    <n v="3.9843749999999996"/>
  </r>
  <r>
    <x v="10"/>
    <n v="51760041200"/>
    <n v="18"/>
    <n v="476"/>
    <n v="3.7815126050420167"/>
  </r>
  <r>
    <x v="10"/>
    <n v="51760041300"/>
    <n v="451"/>
    <n v="5320"/>
    <n v="8.477443609022556"/>
  </r>
  <r>
    <x v="10"/>
    <n v="51760041400"/>
    <n v="288"/>
    <n v="3908"/>
    <n v="7.3694984646878199"/>
  </r>
  <r>
    <x v="10"/>
    <n v="51760041600"/>
    <n v="86"/>
    <n v="1416"/>
    <n v="6.0734463276836159"/>
  </r>
  <r>
    <x v="10"/>
    <n v="51760050100"/>
    <n v="8"/>
    <n v="1988"/>
    <n v="0.4024144869215292"/>
  </r>
  <r>
    <x v="10"/>
    <n v="51760050200"/>
    <n v="62"/>
    <n v="1264"/>
    <n v="4.90506329113924"/>
  </r>
  <r>
    <x v="10"/>
    <n v="51760050300"/>
    <n v="0"/>
    <n v="312"/>
    <n v="0"/>
  </r>
  <r>
    <x v="10"/>
    <n v="51760050400"/>
    <n v="9"/>
    <n v="920"/>
    <n v="0.97826086956521752"/>
  </r>
  <r>
    <x v="10"/>
    <n v="51760050500"/>
    <n v="0"/>
    <n v="596"/>
    <n v="0"/>
  </r>
  <r>
    <x v="10"/>
    <n v="51760050600"/>
    <n v="0"/>
    <n v="468"/>
    <n v="0"/>
  </r>
  <r>
    <x v="10"/>
    <n v="51760060200"/>
    <n v="605"/>
    <n v="6484"/>
    <n v="9.3306600863664411"/>
  </r>
  <r>
    <x v="10"/>
    <n v="51760060400"/>
    <n v="1503"/>
    <n v="11264"/>
    <n v="13.343394886363635"/>
  </r>
  <r>
    <x v="10"/>
    <n v="51760060501"/>
    <n v="12"/>
    <n v="924"/>
    <n v="1.2987012987012987"/>
  </r>
  <r>
    <x v="10"/>
    <n v="51760060502"/>
    <n v="648"/>
    <n v="7456"/>
    <n v="8.6909871244635184"/>
  </r>
  <r>
    <x v="10"/>
    <n v="51760060600"/>
    <n v="5"/>
    <n v="712"/>
    <n v="0.70224719101123589"/>
  </r>
  <r>
    <x v="10"/>
    <n v="51760060700"/>
    <n v="1386"/>
    <n v="12328"/>
    <n v="11.242699545749513"/>
  </r>
  <r>
    <x v="10"/>
    <n v="51760060800"/>
    <n v="704"/>
    <n v="10888"/>
    <n v="6.4658339456282148"/>
  </r>
  <r>
    <x v="10"/>
    <n v="51760060900"/>
    <n v="331"/>
    <n v="4584"/>
    <n v="7.2207678883071562"/>
  </r>
  <r>
    <x v="10"/>
    <n v="51760061001"/>
    <n v="393"/>
    <n v="5192"/>
    <n v="7.5693374422187985"/>
  </r>
  <r>
    <x v="10"/>
    <n v="51760061002"/>
    <n v="427"/>
    <n v="5128"/>
    <n v="8.3268330733229323"/>
  </r>
  <r>
    <x v="10"/>
    <n v="51760070100"/>
    <n v="226"/>
    <n v="4112"/>
    <n v="5.4961089494163424"/>
  </r>
  <r>
    <x v="10"/>
    <n v="51760070300"/>
    <n v="358"/>
    <n v="4860"/>
    <n v="7.3662551440329223"/>
  </r>
  <r>
    <x v="10"/>
    <n v="51760070400"/>
    <n v="249"/>
    <n v="3976"/>
    <n v="6.2625754527162973"/>
  </r>
  <r>
    <x v="10"/>
    <n v="51760070601"/>
    <n v="1091"/>
    <n v="16948"/>
    <n v="6.4373377389662494"/>
  </r>
  <r>
    <x v="10"/>
    <n v="51760070602"/>
    <n v="510"/>
    <n v="5324"/>
    <n v="9.5792637114951162"/>
  </r>
  <r>
    <x v="10"/>
    <n v="51760070700"/>
    <n v="1324"/>
    <n v="16500"/>
    <n v="8.0242424242424235"/>
  </r>
  <r>
    <x v="10"/>
    <n v="51760070802"/>
    <n v="490"/>
    <n v="7496"/>
    <n v="6.536819637139808"/>
  </r>
  <r>
    <x v="10"/>
    <n v="51760070803"/>
    <n v="1334"/>
    <n v="11788"/>
    <n v="11.316593145571769"/>
  </r>
  <r>
    <x v="10"/>
    <n v="51760070804"/>
    <n v="588"/>
    <n v="7528"/>
    <n v="7.8108395324123263"/>
  </r>
  <r>
    <x v="10"/>
    <n v="51760070901"/>
    <n v="1411"/>
    <n v="16352"/>
    <n v="8.6289138943248531"/>
  </r>
  <r>
    <x v="10"/>
    <n v="51760070902"/>
    <n v="884"/>
    <n v="8448"/>
    <n v="10.464015151515152"/>
  </r>
  <r>
    <x v="10"/>
    <n v="51760071002"/>
    <n v="547"/>
    <n v="8072"/>
    <n v="6.7765113974231923"/>
  </r>
  <r>
    <x v="10"/>
    <n v="51760071003"/>
    <n v="272"/>
    <n v="5960"/>
    <n v="4.5637583892617446"/>
  </r>
  <r>
    <x v="10"/>
    <n v="51760071004"/>
    <n v="257"/>
    <n v="3684"/>
    <n v="6.9761129207383279"/>
  </r>
  <r>
    <x v="10"/>
    <n v="51760071100"/>
    <n v="583"/>
    <n v="9744"/>
    <n v="5.983169129720853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273"/>
    <n v="3824"/>
    <n v="7.1391213389121342"/>
  </r>
  <r>
    <x v="0"/>
    <n v="51036600200"/>
    <n v="349"/>
    <n v="5232"/>
    <n v="6.6704892966360854"/>
  </r>
  <r>
    <x v="0"/>
    <n v="51036600300"/>
    <n v="306"/>
    <n v="3152"/>
    <n v="9.7081218274111674"/>
  </r>
  <r>
    <x v="1"/>
    <n v="51041100106"/>
    <n v="95"/>
    <n v="2016"/>
    <n v="4.712301587301587"/>
  </r>
  <r>
    <x v="1"/>
    <n v="51041100107"/>
    <n v="407"/>
    <n v="4340"/>
    <n v="9.3778801843317972"/>
  </r>
  <r>
    <x v="1"/>
    <n v="51041100206"/>
    <n v="788"/>
    <n v="10424"/>
    <n v="7.5594781273983109"/>
  </r>
  <r>
    <x v="1"/>
    <n v="51041100208"/>
    <n v="134"/>
    <n v="1744"/>
    <n v="7.6834862385321099"/>
  </r>
  <r>
    <x v="1"/>
    <n v="51041100209"/>
    <n v="581"/>
    <n v="8116"/>
    <n v="7.1586988664366675"/>
  </r>
  <r>
    <x v="1"/>
    <n v="51041100210"/>
    <n v="255"/>
    <n v="2752"/>
    <n v="9.2659883720930232"/>
  </r>
  <r>
    <x v="1"/>
    <n v="51041100211"/>
    <n v="410"/>
    <n v="11280"/>
    <n v="3.6347517730496453"/>
  </r>
  <r>
    <x v="1"/>
    <n v="51041100212"/>
    <n v="651"/>
    <n v="10500"/>
    <n v="6.2"/>
  </r>
  <r>
    <x v="1"/>
    <n v="51041100300"/>
    <n v="324"/>
    <n v="7452"/>
    <n v="4.3478260869565215"/>
  </r>
  <r>
    <x v="1"/>
    <n v="51041100403"/>
    <n v="690"/>
    <n v="10552"/>
    <n v="6.539044730856709"/>
  </r>
  <r>
    <x v="1"/>
    <n v="51041100404"/>
    <n v="443"/>
    <n v="6544"/>
    <n v="6.7695599022004895"/>
  </r>
  <r>
    <x v="1"/>
    <n v="51041100405"/>
    <n v="225"/>
    <n v="3768"/>
    <n v="5.9713375796178347"/>
  </r>
  <r>
    <x v="1"/>
    <n v="51041100406"/>
    <n v="267"/>
    <n v="2872"/>
    <n v="9.2966573816155993"/>
  </r>
  <r>
    <x v="1"/>
    <n v="51041100407"/>
    <n v="382"/>
    <n v="7080"/>
    <n v="5.3954802259887007"/>
  </r>
  <r>
    <x v="1"/>
    <n v="51041100409"/>
    <n v="370"/>
    <n v="6756"/>
    <n v="5.4766133806986383"/>
  </r>
  <r>
    <x v="1"/>
    <n v="51041100410"/>
    <n v="264"/>
    <n v="3648"/>
    <n v="7.2368421052631584"/>
  </r>
  <r>
    <x v="1"/>
    <n v="51041100505"/>
    <n v="524"/>
    <n v="5160"/>
    <n v="10.155038759689923"/>
  </r>
  <r>
    <x v="1"/>
    <n v="51041100506"/>
    <n v="660"/>
    <n v="12080"/>
    <n v="5.4635761589403975"/>
  </r>
  <r>
    <x v="1"/>
    <n v="51041100507"/>
    <n v="1023"/>
    <n v="11156"/>
    <n v="9.1699533883112228"/>
  </r>
  <r>
    <x v="1"/>
    <n v="51041100508"/>
    <n v="539"/>
    <n v="5432"/>
    <n v="9.9226804123711343"/>
  </r>
  <r>
    <x v="1"/>
    <n v="51041100509"/>
    <n v="845"/>
    <n v="11660"/>
    <n v="7.2469982847341337"/>
  </r>
  <r>
    <x v="1"/>
    <n v="51041100510"/>
    <n v="443"/>
    <n v="5336"/>
    <n v="8.3020989505247371"/>
  </r>
  <r>
    <x v="1"/>
    <n v="51041100600"/>
    <n v="339"/>
    <n v="4352"/>
    <n v="7.7895220588235299"/>
  </r>
  <r>
    <x v="1"/>
    <n v="51041100701"/>
    <n v="963"/>
    <n v="8940"/>
    <n v="10.771812080536913"/>
  </r>
  <r>
    <x v="1"/>
    <n v="51041100702"/>
    <n v="198"/>
    <n v="2620"/>
    <n v="7.557251908396946"/>
  </r>
  <r>
    <x v="1"/>
    <n v="51041100704"/>
    <n v="277"/>
    <n v="3668"/>
    <n v="7.5517993456924755"/>
  </r>
  <r>
    <x v="1"/>
    <n v="51041100705"/>
    <n v="126"/>
    <n v="2224"/>
    <n v="5.6654676258992804"/>
  </r>
  <r>
    <x v="1"/>
    <n v="51041100804"/>
    <n v="835"/>
    <n v="10764"/>
    <n v="7.7573392790784093"/>
  </r>
  <r>
    <x v="1"/>
    <n v="51041100805"/>
    <n v="787"/>
    <n v="9408"/>
    <n v="8.3652210884353746"/>
  </r>
  <r>
    <x v="1"/>
    <n v="51041100806"/>
    <n v="382"/>
    <n v="8152"/>
    <n v="4.685966633954858"/>
  </r>
  <r>
    <x v="1"/>
    <n v="51041100807"/>
    <n v="371"/>
    <n v="7676"/>
    <n v="4.8332464825429913"/>
  </r>
  <r>
    <x v="1"/>
    <n v="51041100812"/>
    <n v="443"/>
    <n v="4984"/>
    <n v="8.8884430176565008"/>
  </r>
  <r>
    <x v="1"/>
    <n v="51041100814"/>
    <n v="400"/>
    <n v="6292"/>
    <n v="6.3572790845518119"/>
  </r>
  <r>
    <x v="1"/>
    <n v="51041100815"/>
    <n v="506"/>
    <n v="12216"/>
    <n v="4.1421087098886709"/>
  </r>
  <r>
    <x v="1"/>
    <n v="51041100816"/>
    <n v="319"/>
    <n v="6216"/>
    <n v="5.1319176319176316"/>
  </r>
  <r>
    <x v="1"/>
    <n v="51041100817"/>
    <n v="469"/>
    <n v="4880"/>
    <n v="9.6106557377049171"/>
  </r>
  <r>
    <x v="1"/>
    <n v="51041100818"/>
    <n v="586"/>
    <n v="7644"/>
    <n v="7.6661433804290944"/>
  </r>
  <r>
    <x v="1"/>
    <n v="51041100819"/>
    <n v="1016"/>
    <n v="13464"/>
    <n v="7.5460487225193109"/>
  </r>
  <r>
    <x v="1"/>
    <n v="51041100820"/>
    <n v="961"/>
    <n v="9328"/>
    <n v="10.302315608919383"/>
  </r>
  <r>
    <x v="1"/>
    <n v="51041100821"/>
    <n v="246"/>
    <n v="2856"/>
    <n v="8.6134453781512601"/>
  </r>
  <r>
    <x v="1"/>
    <n v="51041100822"/>
    <n v="328"/>
    <n v="7268"/>
    <n v="4.5129334067143647"/>
  </r>
  <r>
    <x v="1"/>
    <n v="51041100823"/>
    <n v="424"/>
    <n v="6856"/>
    <n v="6.1843640606767796"/>
  </r>
  <r>
    <x v="1"/>
    <n v="51041100902"/>
    <n v="300"/>
    <n v="2024"/>
    <n v="14.822134387351779"/>
  </r>
  <r>
    <x v="1"/>
    <n v="51041100907"/>
    <n v="223"/>
    <n v="3052"/>
    <n v="7.3066841415465262"/>
  </r>
  <r>
    <x v="1"/>
    <n v="51041100910"/>
    <n v="313"/>
    <n v="5468"/>
    <n v="5.7242136064374538"/>
  </r>
  <r>
    <x v="1"/>
    <n v="51041100912"/>
    <n v="577"/>
    <n v="5900"/>
    <n v="9.7796610169491522"/>
  </r>
  <r>
    <x v="1"/>
    <n v="51041100915"/>
    <n v="246"/>
    <n v="4864"/>
    <n v="5.0575657894736841"/>
  </r>
  <r>
    <x v="1"/>
    <n v="51041100919"/>
    <n v="429"/>
    <n v="6220"/>
    <n v="6.897106109324759"/>
  </r>
  <r>
    <x v="1"/>
    <n v="51041100920"/>
    <n v="344"/>
    <n v="2764"/>
    <n v="12.445730824891461"/>
  </r>
  <r>
    <x v="1"/>
    <n v="51041100921"/>
    <n v="403"/>
    <n v="5356"/>
    <n v="7.5242718446601939"/>
  </r>
  <r>
    <x v="1"/>
    <n v="51041100922"/>
    <n v="428"/>
    <n v="6228"/>
    <n v="6.8721901091843289"/>
  </r>
  <r>
    <x v="1"/>
    <n v="51041100923"/>
    <n v="220"/>
    <n v="2888"/>
    <n v="7.6177285318559553"/>
  </r>
  <r>
    <x v="1"/>
    <n v="51041100924"/>
    <n v="120"/>
    <n v="2012"/>
    <n v="5.964214711729622"/>
  </r>
  <r>
    <x v="1"/>
    <n v="51041100926"/>
    <n v="157"/>
    <n v="3324"/>
    <n v="4.7232250300842358"/>
  </r>
  <r>
    <x v="1"/>
    <n v="51041100928"/>
    <n v="885"/>
    <n v="9168"/>
    <n v="9.6531413612565444"/>
  </r>
  <r>
    <x v="1"/>
    <n v="51041100929"/>
    <n v="179"/>
    <n v="2896"/>
    <n v="6.180939226519337"/>
  </r>
  <r>
    <x v="1"/>
    <n v="51041100930"/>
    <n v="56"/>
    <n v="992"/>
    <n v="5.6451612903225801"/>
  </r>
  <r>
    <x v="1"/>
    <n v="51041100931"/>
    <n v="117"/>
    <n v="2252"/>
    <n v="5.1953818827708709"/>
  </r>
  <r>
    <x v="1"/>
    <n v="51041100932"/>
    <n v="93"/>
    <n v="2140"/>
    <n v="4.3457943925233646"/>
  </r>
  <r>
    <x v="1"/>
    <n v="51041100933"/>
    <n v="286"/>
    <n v="3720"/>
    <n v="7.688172043010753"/>
  </r>
  <r>
    <x v="1"/>
    <n v="51041100934"/>
    <n v="590"/>
    <n v="6660"/>
    <n v="8.8588588588588593"/>
  </r>
  <r>
    <x v="1"/>
    <n v="51041100935"/>
    <n v="71"/>
    <n v="924"/>
    <n v="7.6839826839826832"/>
  </r>
  <r>
    <x v="1"/>
    <n v="51041100936"/>
    <n v="28"/>
    <n v="680"/>
    <n v="4.117647058823529"/>
  </r>
  <r>
    <x v="1"/>
    <n v="51041100937"/>
    <n v="290"/>
    <n v="2460"/>
    <n v="11.788617886178862"/>
  </r>
  <r>
    <x v="1"/>
    <n v="51041100938"/>
    <n v="265"/>
    <n v="4032"/>
    <n v="6.5724206349206353"/>
  </r>
  <r>
    <x v="1"/>
    <n v="51041101003"/>
    <n v="218"/>
    <n v="7448"/>
    <n v="2.9269602577873255"/>
  </r>
  <r>
    <x v="1"/>
    <n v="51041101004"/>
    <n v="223"/>
    <n v="3152"/>
    <n v="7.0748730964467006"/>
  </r>
  <r>
    <x v="1"/>
    <n v="51041101007"/>
    <n v="246"/>
    <n v="3560"/>
    <n v="6.9101123595505616"/>
  </r>
  <r>
    <x v="1"/>
    <n v="51041101008"/>
    <n v="178"/>
    <n v="3260"/>
    <n v="5.4601226993865026"/>
  </r>
  <r>
    <x v="1"/>
    <n v="51041101009"/>
    <n v="573"/>
    <n v="8300"/>
    <n v="6.903614457831325"/>
  </r>
  <r>
    <x v="1"/>
    <n v="51041101011"/>
    <n v="173"/>
    <n v="2232"/>
    <n v="7.7508960573476697"/>
  </r>
  <r>
    <x v="1"/>
    <n v="51041101012"/>
    <n v="214"/>
    <n v="2504"/>
    <n v="8.5463258785942493"/>
  </r>
  <r>
    <x v="1"/>
    <n v="51041101013"/>
    <n v="60"/>
    <n v="2196"/>
    <n v="2.7322404371584699"/>
  </r>
  <r>
    <x v="1"/>
    <n v="51041101014"/>
    <n v="194"/>
    <n v="2332"/>
    <n v="8.3190394511149233"/>
  </r>
  <r>
    <x v="1"/>
    <n v="51041101015"/>
    <n v="349"/>
    <n v="4752"/>
    <n v="7.3442760942760952"/>
  </r>
  <r>
    <x v="2"/>
    <n v="51075400101"/>
    <n v="113"/>
    <n v="1436"/>
    <n v="7.8690807799442899"/>
  </r>
  <r>
    <x v="2"/>
    <n v="51075400102"/>
    <n v="132"/>
    <n v="2716"/>
    <n v="4.8600883652430049"/>
  </r>
  <r>
    <x v="2"/>
    <n v="51075400200"/>
    <n v="128"/>
    <n v="3408"/>
    <n v="3.755868544600939"/>
  </r>
  <r>
    <x v="2"/>
    <n v="51075400300"/>
    <n v="128"/>
    <n v="1960"/>
    <n v="6.5306122448979593"/>
  </r>
  <r>
    <x v="2"/>
    <n v="51075400400"/>
    <n v="225"/>
    <n v="4744"/>
    <n v="4.74283305227656"/>
  </r>
  <r>
    <x v="2"/>
    <n v="51075400500"/>
    <n v="224"/>
    <n v="2460"/>
    <n v="9.1056910569105689"/>
  </r>
  <r>
    <x v="3"/>
    <n v="51085320100"/>
    <n v="71"/>
    <n v="2540"/>
    <n v="2.795275590551181"/>
  </r>
  <r>
    <x v="3"/>
    <n v="51085320200"/>
    <n v="211"/>
    <n v="4156"/>
    <n v="5.0769971126082769"/>
  </r>
  <r>
    <x v="3"/>
    <n v="51085320300"/>
    <n v="144"/>
    <n v="2188"/>
    <n v="6.5813528336380251"/>
  </r>
  <r>
    <x v="3"/>
    <n v="51085320400"/>
    <n v="299"/>
    <n v="3620"/>
    <n v="8.2596685082872927"/>
  </r>
  <r>
    <x v="3"/>
    <n v="51085320500"/>
    <n v="7"/>
    <n v="516"/>
    <n v="1.3565891472868217"/>
  </r>
  <r>
    <x v="3"/>
    <n v="51085320601"/>
    <n v="168"/>
    <n v="4304"/>
    <n v="3.9033457249070631"/>
  </r>
  <r>
    <x v="3"/>
    <n v="51085320602"/>
    <n v="551"/>
    <n v="4256"/>
    <n v="12.946428571428573"/>
  </r>
  <r>
    <x v="3"/>
    <n v="51085320701"/>
    <n v="165"/>
    <n v="3260"/>
    <n v="5.0613496932515334"/>
  </r>
  <r>
    <x v="3"/>
    <n v="51085320702"/>
    <n v="55"/>
    <n v="1316"/>
    <n v="4.1793313069908811"/>
  </r>
  <r>
    <x v="3"/>
    <n v="51085320801"/>
    <n v="61"/>
    <n v="1428"/>
    <n v="4.2717086834733893"/>
  </r>
  <r>
    <x v="3"/>
    <n v="51085320803"/>
    <n v="52"/>
    <n v="4396"/>
    <n v="1.1828935395814377"/>
  </r>
  <r>
    <x v="3"/>
    <n v="51085320804"/>
    <n v="25"/>
    <n v="1068"/>
    <n v="2.3408239700374533"/>
  </r>
  <r>
    <x v="3"/>
    <n v="51085320805"/>
    <n v="118"/>
    <n v="1744"/>
    <n v="6.7660550458715596"/>
  </r>
  <r>
    <x v="3"/>
    <n v="51085320901"/>
    <n v="20"/>
    <n v="1332"/>
    <n v="1.5015015015015014"/>
  </r>
  <r>
    <x v="3"/>
    <n v="51085320902"/>
    <n v="27"/>
    <n v="916"/>
    <n v="2.947598253275109"/>
  </r>
  <r>
    <x v="3"/>
    <n v="51085321001"/>
    <n v="91"/>
    <n v="932"/>
    <n v="9.7639484978540771"/>
  </r>
  <r>
    <x v="3"/>
    <n v="51085321003"/>
    <n v="287"/>
    <n v="2248"/>
    <n v="12.766903914590747"/>
  </r>
  <r>
    <x v="3"/>
    <n v="51085321004"/>
    <n v="146"/>
    <n v="2028"/>
    <n v="7.1992110453648923"/>
  </r>
  <r>
    <x v="3"/>
    <n v="51085321100"/>
    <n v="53"/>
    <n v="968"/>
    <n v="5.4752066115702478"/>
  </r>
  <r>
    <x v="3"/>
    <n v="51085321201"/>
    <n v="211"/>
    <n v="2716"/>
    <n v="7.7687776141384388"/>
  </r>
  <r>
    <x v="3"/>
    <n v="51085321202"/>
    <n v="243"/>
    <n v="2632"/>
    <n v="9.2325227963525833"/>
  </r>
  <r>
    <x v="3"/>
    <n v="51085321300"/>
    <n v="245"/>
    <n v="3116"/>
    <n v="7.8626444159178437"/>
  </r>
  <r>
    <x v="3"/>
    <n v="51085321401"/>
    <n v="19"/>
    <n v="1432"/>
    <n v="1.3268156424581006"/>
  </r>
  <r>
    <x v="3"/>
    <n v="51085321402"/>
    <n v="146"/>
    <n v="912"/>
    <n v="16.008771929824562"/>
  </r>
  <r>
    <x v="3"/>
    <n v="51085321403"/>
    <n v="53"/>
    <n v="1128"/>
    <n v="4.6985815602836878"/>
  </r>
  <r>
    <x v="4"/>
    <n v="51087200106"/>
    <n v="375"/>
    <n v="6420"/>
    <n v="5.8411214953271031"/>
  </r>
  <r>
    <x v="4"/>
    <n v="51087200108"/>
    <n v="11"/>
    <n v="916"/>
    <n v="1.2008733624454149"/>
  </r>
  <r>
    <x v="4"/>
    <n v="51087200109"/>
    <n v="42"/>
    <n v="396"/>
    <n v="10.606060606060606"/>
  </r>
  <r>
    <x v="4"/>
    <n v="51087200122"/>
    <n v="233"/>
    <n v="3824"/>
    <n v="6.0930962343096233"/>
  </r>
  <r>
    <x v="4"/>
    <n v="51087200123"/>
    <n v="343"/>
    <n v="3876"/>
    <n v="8.8493292053663577"/>
  </r>
  <r>
    <x v="4"/>
    <n v="51087200124"/>
    <n v="131"/>
    <n v="3952"/>
    <n v="3.3147773279352228"/>
  </r>
  <r>
    <x v="4"/>
    <n v="51087200125"/>
    <n v="340"/>
    <n v="7288"/>
    <n v="4.6652030735455536"/>
  </r>
  <r>
    <x v="4"/>
    <n v="51087200126"/>
    <n v="426"/>
    <n v="6668"/>
    <n v="6.3887222555488901"/>
  </r>
  <r>
    <x v="4"/>
    <n v="51087200127"/>
    <n v="174"/>
    <n v="3084"/>
    <n v="5.6420233463035023"/>
  </r>
  <r>
    <x v="4"/>
    <n v="51087200131"/>
    <n v="13"/>
    <n v="964"/>
    <n v="1.3485477178423237"/>
  </r>
  <r>
    <x v="4"/>
    <n v="51087200132"/>
    <n v="166"/>
    <n v="4268"/>
    <n v="3.8894095595126519"/>
  </r>
  <r>
    <x v="4"/>
    <n v="51087200133"/>
    <n v="152"/>
    <n v="2832"/>
    <n v="5.3672316384180787"/>
  </r>
  <r>
    <x v="4"/>
    <n v="51087200134"/>
    <n v="50"/>
    <n v="2092"/>
    <n v="2.3900573613766731"/>
  </r>
  <r>
    <x v="4"/>
    <n v="51087200135"/>
    <n v="85"/>
    <n v="1100"/>
    <n v="7.7272727272727266"/>
  </r>
  <r>
    <x v="4"/>
    <n v="51087200136"/>
    <n v="80"/>
    <n v="1896"/>
    <n v="4.2194092827004219"/>
  </r>
  <r>
    <x v="4"/>
    <n v="51087200137"/>
    <n v="120"/>
    <n v="1632"/>
    <n v="7.3529411764705888"/>
  </r>
  <r>
    <x v="4"/>
    <n v="51087200138"/>
    <n v="370"/>
    <n v="2476"/>
    <n v="14.94345718901454"/>
  </r>
  <r>
    <x v="4"/>
    <n v="51087200139"/>
    <n v="148"/>
    <n v="3188"/>
    <n v="4.6424090338770387"/>
  </r>
  <r>
    <x v="4"/>
    <n v="51087200140"/>
    <n v="113"/>
    <n v="3216"/>
    <n v="3.5136815920398008"/>
  </r>
  <r>
    <x v="4"/>
    <n v="51087200141"/>
    <n v="128"/>
    <n v="3672"/>
    <n v="3.4858387799564272"/>
  </r>
  <r>
    <x v="4"/>
    <n v="51087200142"/>
    <n v="79"/>
    <n v="2784"/>
    <n v="2.8376436781609193"/>
  </r>
  <r>
    <x v="4"/>
    <n v="51087200143"/>
    <n v="16"/>
    <n v="2800"/>
    <n v="0.5714285714285714"/>
  </r>
  <r>
    <x v="4"/>
    <n v="51087200144"/>
    <n v="177"/>
    <n v="5140"/>
    <n v="3.4435797665369652"/>
  </r>
  <r>
    <x v="4"/>
    <n v="51087200145"/>
    <n v="124"/>
    <n v="4732"/>
    <n v="2.6204564666103125"/>
  </r>
  <r>
    <x v="4"/>
    <n v="51087200146"/>
    <n v="67"/>
    <n v="2260"/>
    <n v="2.9646017699115044"/>
  </r>
  <r>
    <x v="4"/>
    <n v="51087200147"/>
    <n v="275"/>
    <n v="9792"/>
    <n v="2.8084150326797386"/>
  </r>
  <r>
    <x v="4"/>
    <n v="51087200148"/>
    <n v="100"/>
    <n v="5852"/>
    <n v="1.7088174982911826"/>
  </r>
  <r>
    <x v="4"/>
    <n v="51087200149"/>
    <n v="201"/>
    <n v="6512"/>
    <n v="3.0866093366093366"/>
  </r>
  <r>
    <x v="4"/>
    <n v="51087200150"/>
    <n v="260"/>
    <n v="5748"/>
    <n v="4.523312456506611"/>
  </r>
  <r>
    <x v="4"/>
    <n v="51087200151"/>
    <n v="394"/>
    <n v="6568"/>
    <n v="5.9987819732034104"/>
  </r>
  <r>
    <x v="4"/>
    <n v="51087200152"/>
    <n v="37"/>
    <n v="1668"/>
    <n v="2.2182254196642686"/>
  </r>
  <r>
    <x v="4"/>
    <n v="51087200153"/>
    <n v="199"/>
    <n v="3364"/>
    <n v="5.9155766944114143"/>
  </r>
  <r>
    <x v="4"/>
    <n v="51087200201"/>
    <n v="59"/>
    <n v="1580"/>
    <n v="3.7341772151898733"/>
  </r>
  <r>
    <x v="4"/>
    <n v="51087200202"/>
    <n v="8"/>
    <n v="804"/>
    <n v="0.99502487562189057"/>
  </r>
  <r>
    <x v="4"/>
    <n v="51087200301"/>
    <n v="93"/>
    <n v="1404"/>
    <n v="6.6239316239316244"/>
  </r>
  <r>
    <x v="4"/>
    <n v="51087200302"/>
    <n v="20"/>
    <n v="1820"/>
    <n v="1.098901098901099"/>
  </r>
  <r>
    <x v="4"/>
    <n v="51087200303"/>
    <n v="147"/>
    <n v="3188"/>
    <n v="4.6110414052697619"/>
  </r>
  <r>
    <x v="4"/>
    <n v="51087200305"/>
    <n v="360"/>
    <n v="5880"/>
    <n v="6.1224489795918364"/>
  </r>
  <r>
    <x v="4"/>
    <n v="51087200404"/>
    <n v="76"/>
    <n v="2568"/>
    <n v="2.9595015576323989"/>
  </r>
  <r>
    <x v="4"/>
    <n v="51087200407"/>
    <n v="456"/>
    <n v="6784"/>
    <n v="6.7216981132075473"/>
  </r>
  <r>
    <x v="4"/>
    <n v="51087200409"/>
    <n v="238"/>
    <n v="5916"/>
    <n v="4.0229885057471266"/>
  </r>
  <r>
    <x v="4"/>
    <n v="51087200411"/>
    <n v="963"/>
    <n v="9464"/>
    <n v="10.175401521555367"/>
  </r>
  <r>
    <x v="4"/>
    <n v="51087200412"/>
    <n v="335"/>
    <n v="4460"/>
    <n v="7.5112107623318378"/>
  </r>
  <r>
    <x v="4"/>
    <n v="51087200413"/>
    <n v="196"/>
    <n v="3248"/>
    <n v="6.0344827586206895"/>
  </r>
  <r>
    <x v="4"/>
    <n v="51087200414"/>
    <n v="423"/>
    <n v="7216"/>
    <n v="5.8619733924611968"/>
  </r>
  <r>
    <x v="4"/>
    <n v="51087200415"/>
    <n v="29"/>
    <n v="2948"/>
    <n v="0.98371777476255096"/>
  </r>
  <r>
    <x v="4"/>
    <n v="51087200416"/>
    <n v="246"/>
    <n v="5020"/>
    <n v="4.9003984063745021"/>
  </r>
  <r>
    <x v="4"/>
    <n v="51087200417"/>
    <n v="303"/>
    <n v="4388"/>
    <n v="6.9051959890610766"/>
  </r>
  <r>
    <x v="4"/>
    <n v="51087200418"/>
    <n v="159"/>
    <n v="8304"/>
    <n v="1.9147398843930636"/>
  </r>
  <r>
    <x v="4"/>
    <n v="51087200501"/>
    <n v="252"/>
    <n v="4156"/>
    <n v="6.0635226179018282"/>
  </r>
  <r>
    <x v="4"/>
    <n v="51087200502"/>
    <n v="43"/>
    <n v="2192"/>
    <n v="1.9616788321167884"/>
  </r>
  <r>
    <x v="4"/>
    <n v="51087200503"/>
    <n v="446"/>
    <n v="6948"/>
    <n v="6.4191134139320667"/>
  </r>
  <r>
    <x v="4"/>
    <n v="51087200600"/>
    <n v="426"/>
    <n v="5484"/>
    <n v="7.7680525164113794"/>
  </r>
  <r>
    <x v="4"/>
    <n v="51087200700"/>
    <n v="251"/>
    <n v="3516"/>
    <n v="7.1387940841865758"/>
  </r>
  <r>
    <x v="4"/>
    <n v="51087200801"/>
    <n v="393"/>
    <n v="4756"/>
    <n v="8.2632464255677043"/>
  </r>
  <r>
    <x v="4"/>
    <n v="51087200802"/>
    <n v="127"/>
    <n v="2092"/>
    <n v="6.0707456978967498"/>
  </r>
  <r>
    <x v="4"/>
    <n v="51087200805"/>
    <n v="747"/>
    <n v="7952"/>
    <n v="9.3938631790744473"/>
  </r>
  <r>
    <x v="4"/>
    <n v="51087200806"/>
    <n v="448"/>
    <n v="5324"/>
    <n v="8.4147257700976716"/>
  </r>
  <r>
    <x v="4"/>
    <n v="51087200807"/>
    <n v="1141"/>
    <n v="10096"/>
    <n v="11.301505546751187"/>
  </r>
  <r>
    <x v="4"/>
    <n v="51087200904"/>
    <n v="752"/>
    <n v="12056"/>
    <n v="6.2375580623755802"/>
  </r>
  <r>
    <x v="4"/>
    <n v="51087200905"/>
    <n v="783"/>
    <n v="10936"/>
    <n v="7.1598390636430143"/>
  </r>
  <r>
    <x v="4"/>
    <n v="51087200906"/>
    <n v="212"/>
    <n v="6180"/>
    <n v="3.4304207119741101"/>
  </r>
  <r>
    <x v="4"/>
    <n v="51087200907"/>
    <n v="339"/>
    <n v="6576"/>
    <n v="5.1551094890510951"/>
  </r>
  <r>
    <x v="4"/>
    <n v="51087200908"/>
    <n v="496"/>
    <n v="4872"/>
    <n v="10.180623973727423"/>
  </r>
  <r>
    <x v="4"/>
    <n v="51087201001"/>
    <n v="1452"/>
    <n v="16716"/>
    <n v="8.6862885857860732"/>
  </r>
  <r>
    <x v="4"/>
    <n v="51087201002"/>
    <n v="643"/>
    <n v="7112"/>
    <n v="9.0410573678290209"/>
  </r>
  <r>
    <x v="4"/>
    <n v="51087201003"/>
    <n v="1695"/>
    <n v="19180"/>
    <n v="8.8373305526590205"/>
  </r>
  <r>
    <x v="4"/>
    <n v="51087201102"/>
    <n v="647"/>
    <n v="9776"/>
    <n v="6.6182487725040913"/>
  </r>
  <r>
    <x v="4"/>
    <n v="51087201103"/>
    <n v="650"/>
    <n v="8492"/>
    <n v="7.6542628356099858"/>
  </r>
  <r>
    <x v="4"/>
    <n v="51087201104"/>
    <n v="741"/>
    <n v="8960"/>
    <n v="8.2700892857142847"/>
  </r>
  <r>
    <x v="4"/>
    <n v="51087201203"/>
    <n v="675"/>
    <n v="7588"/>
    <n v="8.8956246705324187"/>
  </r>
  <r>
    <x v="4"/>
    <n v="51087201204"/>
    <n v="295"/>
    <n v="5284"/>
    <n v="5.5828917486752463"/>
  </r>
  <r>
    <x v="4"/>
    <n v="51087201205"/>
    <n v="458"/>
    <n v="5140"/>
    <n v="8.9105058365758758"/>
  </r>
  <r>
    <x v="4"/>
    <n v="51087201206"/>
    <n v="714"/>
    <n v="6580"/>
    <n v="10.851063829787234"/>
  </r>
  <r>
    <x v="4"/>
    <n v="51087201403"/>
    <n v="472"/>
    <n v="6668"/>
    <n v="7.0785842831433712"/>
  </r>
  <r>
    <x v="4"/>
    <n v="51087201404"/>
    <n v="216"/>
    <n v="3104"/>
    <n v="6.9587628865979383"/>
  </r>
  <r>
    <x v="4"/>
    <n v="51087201405"/>
    <n v="333"/>
    <n v="6748"/>
    <n v="4.9347954949614703"/>
  </r>
  <r>
    <x v="4"/>
    <n v="51087201406"/>
    <n v="695"/>
    <n v="8584"/>
    <n v="8.0964585274930094"/>
  </r>
  <r>
    <x v="4"/>
    <n v="51087201502"/>
    <n v="1272"/>
    <n v="10004"/>
    <n v="12.714914034386245"/>
  </r>
  <r>
    <x v="4"/>
    <n v="51087201503"/>
    <n v="1160"/>
    <n v="12216"/>
    <n v="9.4957432874918144"/>
  </r>
  <r>
    <x v="4"/>
    <n v="51087201504"/>
    <n v="904"/>
    <n v="9256"/>
    <n v="9.766637856525497"/>
  </r>
  <r>
    <x v="4"/>
    <n v="51087201601"/>
    <n v="245"/>
    <n v="3600"/>
    <n v="6.8055555555555554"/>
  </r>
  <r>
    <x v="4"/>
    <n v="51087201602"/>
    <n v="825"/>
    <n v="8368"/>
    <n v="9.8589866156787753"/>
  </r>
  <r>
    <x v="4"/>
    <n v="51087201701"/>
    <n v="341"/>
    <n v="4896"/>
    <n v="6.9648692810457522"/>
  </r>
  <r>
    <x v="4"/>
    <n v="51087980100"/>
    <n v="0"/>
    <n v="0"/>
    <n v="0"/>
  </r>
  <r>
    <x v="5"/>
    <n v="51127700100"/>
    <n v="271"/>
    <n v="3736"/>
    <n v="7.2537473233404715"/>
  </r>
  <r>
    <x v="5"/>
    <n v="51127700200"/>
    <n v="271"/>
    <n v="3876"/>
    <n v="6.9917440660474712"/>
  </r>
  <r>
    <x v="5"/>
    <n v="51127700301"/>
    <n v="309"/>
    <n v="3588"/>
    <n v="8.6120401337792636"/>
  </r>
  <r>
    <x v="5"/>
    <n v="51127700302"/>
    <n v="567"/>
    <n v="5108"/>
    <n v="11.100234925606891"/>
  </r>
  <r>
    <x v="6"/>
    <n v="51145500101"/>
    <n v="123"/>
    <n v="1348"/>
    <n v="9.1246290801186944"/>
  </r>
  <r>
    <x v="6"/>
    <n v="51145500102"/>
    <n v="236"/>
    <n v="1108"/>
    <n v="21.299638989169676"/>
  </r>
  <r>
    <x v="6"/>
    <n v="51145500201"/>
    <n v="133"/>
    <n v="3600"/>
    <n v="3.6944444444444446"/>
  </r>
  <r>
    <x v="6"/>
    <n v="51145500202"/>
    <n v="38"/>
    <n v="768"/>
    <n v="4.9479166666666661"/>
  </r>
  <r>
    <x v="6"/>
    <n v="51145500300"/>
    <n v="214"/>
    <n v="4312"/>
    <n v="4.9628942486085341"/>
  </r>
  <r>
    <x v="6"/>
    <n v="51145500400"/>
    <n v="129"/>
    <n v="4132"/>
    <n v="3.1219748305905131"/>
  </r>
  <r>
    <x v="7"/>
    <n v="51570830100"/>
    <n v="178"/>
    <n v="1820"/>
    <n v="9.780219780219781"/>
  </r>
  <r>
    <x v="7"/>
    <n v="51570830200"/>
    <n v="592"/>
    <n v="5888"/>
    <n v="10.054347826086957"/>
  </r>
  <r>
    <x v="7"/>
    <n v="51570830300"/>
    <n v="127"/>
    <n v="1164"/>
    <n v="10.9106529209622"/>
  </r>
  <r>
    <x v="7"/>
    <n v="51570830400"/>
    <n v="228"/>
    <n v="2620"/>
    <n v="8.7022900763358777"/>
  </r>
  <r>
    <x v="7"/>
    <n v="51570830500"/>
    <n v="370"/>
    <n v="4088"/>
    <n v="9.0508806262230923"/>
  </r>
  <r>
    <x v="8"/>
    <n v="51670820100"/>
    <n v="165"/>
    <n v="2488"/>
    <n v="6.631832797427653"/>
  </r>
  <r>
    <x v="8"/>
    <n v="51670820300"/>
    <n v="244"/>
    <n v="2884"/>
    <n v="8.4604715672676836"/>
  </r>
  <r>
    <x v="8"/>
    <n v="51670820400"/>
    <n v="891"/>
    <n v="8136"/>
    <n v="10.951327433628318"/>
  </r>
  <r>
    <x v="8"/>
    <n v="51670820500"/>
    <n v="500"/>
    <n v="4884"/>
    <n v="10.237510237510238"/>
  </r>
  <r>
    <x v="8"/>
    <n v="51670820600"/>
    <n v="683"/>
    <n v="8668"/>
    <n v="7.8795569912321186"/>
  </r>
  <r>
    <x v="8"/>
    <n v="51670820700"/>
    <n v="294"/>
    <n v="6276"/>
    <n v="4.6845124282982793"/>
  </r>
  <r>
    <x v="8"/>
    <n v="51670980100"/>
    <n v="0"/>
    <n v="0"/>
    <n v="0"/>
  </r>
  <r>
    <x v="9"/>
    <n v="51730810100"/>
    <n v="199"/>
    <n v="5092"/>
    <n v="3.9080911233307147"/>
  </r>
  <r>
    <x v="9"/>
    <n v="51730810300"/>
    <n v="474"/>
    <n v="5024"/>
    <n v="9.4347133757961785"/>
  </r>
  <r>
    <x v="9"/>
    <n v="51730810400"/>
    <n v="297"/>
    <n v="4464"/>
    <n v="6.6532258064516121"/>
  </r>
  <r>
    <x v="9"/>
    <n v="51730810500"/>
    <n v="997"/>
    <n v="10096"/>
    <n v="9.8751980982567353"/>
  </r>
  <r>
    <x v="9"/>
    <n v="51730810600"/>
    <n v="242"/>
    <n v="4148"/>
    <n v="5.8341369334619095"/>
  </r>
  <r>
    <x v="9"/>
    <n v="51730810700"/>
    <n v="332"/>
    <n v="5276"/>
    <n v="6.2926459438968925"/>
  </r>
  <r>
    <x v="9"/>
    <n v="51730810900"/>
    <n v="393"/>
    <n v="7184"/>
    <n v="5.4704899777282847"/>
  </r>
  <r>
    <x v="9"/>
    <n v="51730811000"/>
    <n v="1018"/>
    <n v="10864"/>
    <n v="9.3703976435935203"/>
  </r>
  <r>
    <x v="9"/>
    <n v="51730811100"/>
    <n v="650"/>
    <n v="9728"/>
    <n v="6.681743421052631"/>
  </r>
  <r>
    <x v="9"/>
    <n v="51730811200"/>
    <n v="752"/>
    <n v="10324"/>
    <n v="7.2839984502130957"/>
  </r>
  <r>
    <x v="9"/>
    <n v="51730811300"/>
    <n v="346"/>
    <n v="7208"/>
    <n v="4.8002219755826854"/>
  </r>
  <r>
    <x v="10"/>
    <n v="51760010201"/>
    <n v="73"/>
    <n v="1792"/>
    <n v="4.0736607142857144"/>
  </r>
  <r>
    <x v="10"/>
    <n v="51760010202"/>
    <n v="59"/>
    <n v="2656"/>
    <n v="2.2213855421686746"/>
  </r>
  <r>
    <x v="10"/>
    <n v="51760010300"/>
    <n v="262"/>
    <n v="3756"/>
    <n v="6.9755058572949942"/>
  </r>
  <r>
    <x v="10"/>
    <n v="51760010401"/>
    <n v="270"/>
    <n v="2720"/>
    <n v="9.9264705882352935"/>
  </r>
  <r>
    <x v="10"/>
    <n v="51760010402"/>
    <n v="277"/>
    <n v="4116"/>
    <n v="6.7298347910592806"/>
  </r>
  <r>
    <x v="10"/>
    <n v="51760010500"/>
    <n v="284"/>
    <n v="3332"/>
    <n v="8.5234093637454986"/>
  </r>
  <r>
    <x v="10"/>
    <n v="51760010600"/>
    <n v="271"/>
    <n v="3728"/>
    <n v="7.2693133047210301"/>
  </r>
  <r>
    <x v="10"/>
    <n v="51760010700"/>
    <n v="397"/>
    <n v="5460"/>
    <n v="7.2710622710622719"/>
  </r>
  <r>
    <x v="10"/>
    <n v="51760010800"/>
    <n v="897"/>
    <n v="12508"/>
    <n v="7.1714102974096585"/>
  </r>
  <r>
    <x v="10"/>
    <n v="51760010900"/>
    <n v="734"/>
    <n v="8732"/>
    <n v="8.4058634906092529"/>
  </r>
  <r>
    <x v="10"/>
    <n v="51760011000"/>
    <n v="553"/>
    <n v="6364"/>
    <n v="8.6895034569453173"/>
  </r>
  <r>
    <x v="10"/>
    <n v="51760011100"/>
    <n v="408"/>
    <n v="6100"/>
    <n v="6.6885245901639339"/>
  </r>
  <r>
    <x v="10"/>
    <n v="51760020100"/>
    <n v="223"/>
    <n v="3632"/>
    <n v="6.1398678414096919"/>
  </r>
  <r>
    <x v="10"/>
    <n v="51760020200"/>
    <n v="422"/>
    <n v="6652"/>
    <n v="6.3439567047504513"/>
  </r>
  <r>
    <x v="10"/>
    <n v="51760020300"/>
    <n v="343"/>
    <n v="4928"/>
    <n v="6.9602272727272725"/>
  </r>
  <r>
    <x v="10"/>
    <n v="51760020400"/>
    <n v="736"/>
    <n v="10280"/>
    <n v="7.1595330739299605"/>
  </r>
  <r>
    <x v="10"/>
    <n v="51760020501"/>
    <n v="422"/>
    <n v="4980"/>
    <n v="8.4738955823293178"/>
  </r>
  <r>
    <x v="10"/>
    <n v="51760020502"/>
    <n v="337"/>
    <n v="3324"/>
    <n v="10.138387484957882"/>
  </r>
  <r>
    <x v="10"/>
    <n v="51760020600"/>
    <n v="119"/>
    <n v="2128"/>
    <n v="5.5921052631578947"/>
  </r>
  <r>
    <x v="10"/>
    <n v="51760020700"/>
    <n v="177"/>
    <n v="3536"/>
    <n v="5.005656108597285"/>
  </r>
  <r>
    <x v="10"/>
    <n v="51760020800"/>
    <n v="245"/>
    <n v="2484"/>
    <n v="9.8631239935587764"/>
  </r>
  <r>
    <x v="10"/>
    <n v="51760020900"/>
    <n v="702"/>
    <n v="8452"/>
    <n v="8.3057264552768579"/>
  </r>
  <r>
    <x v="10"/>
    <n v="51760021000"/>
    <n v="687"/>
    <n v="5576"/>
    <n v="12.320659971305595"/>
  </r>
  <r>
    <x v="10"/>
    <n v="51760021100"/>
    <n v="423"/>
    <n v="3704"/>
    <n v="11.420086393088553"/>
  </r>
  <r>
    <x v="10"/>
    <n v="51760021200"/>
    <n v="445"/>
    <n v="4920"/>
    <n v="9.0447154471544717"/>
  </r>
  <r>
    <x v="10"/>
    <n v="51760030100"/>
    <n v="288"/>
    <n v="4528"/>
    <n v="6.3604240282685502"/>
  </r>
  <r>
    <x v="10"/>
    <n v="51760030200"/>
    <n v="289"/>
    <n v="2768"/>
    <n v="10.440751445086706"/>
  </r>
  <r>
    <x v="10"/>
    <n v="51760030501"/>
    <n v="122"/>
    <n v="2612"/>
    <n v="4.6707503828483921"/>
  </r>
  <r>
    <x v="10"/>
    <n v="51760030502"/>
    <n v="27"/>
    <n v="2264"/>
    <n v="1.1925795053003534"/>
  </r>
  <r>
    <x v="10"/>
    <n v="51760040201"/>
    <n v="162"/>
    <n v="2256"/>
    <n v="7.1808510638297882"/>
  </r>
  <r>
    <x v="10"/>
    <n v="51760040202"/>
    <n v="84"/>
    <n v="2244"/>
    <n v="3.7433155080213902"/>
  </r>
  <r>
    <x v="10"/>
    <n v="51760040300"/>
    <n v="10"/>
    <n v="380"/>
    <n v="2.6315789473684208"/>
  </r>
  <r>
    <x v="10"/>
    <n v="51760040400"/>
    <n v="55"/>
    <n v="2060"/>
    <n v="2.6699029126213589"/>
  </r>
  <r>
    <x v="10"/>
    <n v="51760040500"/>
    <n v="15"/>
    <n v="1808"/>
    <n v="0.82964601769911517"/>
  </r>
  <r>
    <x v="10"/>
    <n v="51760040600"/>
    <n v="23"/>
    <n v="628"/>
    <n v="3.6624203821656049"/>
  </r>
  <r>
    <x v="10"/>
    <n v="51760040700"/>
    <n v="114"/>
    <n v="2128"/>
    <n v="5.3571428571428568"/>
  </r>
  <r>
    <x v="10"/>
    <n v="51760040800"/>
    <n v="107"/>
    <n v="808"/>
    <n v="13.242574257425744"/>
  </r>
  <r>
    <x v="10"/>
    <n v="51760040900"/>
    <n v="27"/>
    <n v="752"/>
    <n v="3.5904255319148941"/>
  </r>
  <r>
    <x v="10"/>
    <n v="51760041000"/>
    <n v="42"/>
    <n v="1452"/>
    <n v="2.8925619834710745"/>
  </r>
  <r>
    <x v="10"/>
    <n v="51760041100"/>
    <n v="163"/>
    <n v="2560"/>
    <n v="6.3671875"/>
  </r>
  <r>
    <x v="10"/>
    <n v="51760041200"/>
    <n v="30"/>
    <n v="476"/>
    <n v="6.3025210084033612"/>
  </r>
  <r>
    <x v="10"/>
    <n v="51760041300"/>
    <n v="452"/>
    <n v="5320"/>
    <n v="8.4962406015037608"/>
  </r>
  <r>
    <x v="10"/>
    <n v="51760041400"/>
    <n v="345"/>
    <n v="3908"/>
    <n v="8.8280450358239513"/>
  </r>
  <r>
    <x v="10"/>
    <n v="51760041600"/>
    <n v="93"/>
    <n v="1416"/>
    <n v="6.5677966101694922"/>
  </r>
  <r>
    <x v="10"/>
    <n v="51760050100"/>
    <n v="161"/>
    <n v="1988"/>
    <n v="8.0985915492957758"/>
  </r>
  <r>
    <x v="10"/>
    <n v="51760050200"/>
    <n v="9"/>
    <n v="1264"/>
    <n v="0.71202531645569622"/>
  </r>
  <r>
    <x v="10"/>
    <n v="51760050300"/>
    <n v="0"/>
    <n v="312"/>
    <n v="0"/>
  </r>
  <r>
    <x v="10"/>
    <n v="51760050400"/>
    <n v="90"/>
    <n v="920"/>
    <n v="9.7826086956521738"/>
  </r>
  <r>
    <x v="10"/>
    <n v="51760050500"/>
    <n v="47"/>
    <n v="596"/>
    <n v="7.8859060402684564"/>
  </r>
  <r>
    <x v="10"/>
    <n v="51760050600"/>
    <n v="10"/>
    <n v="468"/>
    <n v="2.1367521367521367"/>
  </r>
  <r>
    <x v="10"/>
    <n v="51760060200"/>
    <n v="487"/>
    <n v="6484"/>
    <n v="7.5107958050586054"/>
  </r>
  <r>
    <x v="10"/>
    <n v="51760060400"/>
    <n v="692"/>
    <n v="11264"/>
    <n v="6.1434659090909092"/>
  </r>
  <r>
    <x v="10"/>
    <n v="51760060501"/>
    <n v="110"/>
    <n v="924"/>
    <n v="11.904761904761903"/>
  </r>
  <r>
    <x v="10"/>
    <n v="51760060502"/>
    <n v="734"/>
    <n v="7456"/>
    <n v="9.8444206008583688"/>
  </r>
  <r>
    <x v="10"/>
    <n v="51760060600"/>
    <n v="27"/>
    <n v="712"/>
    <n v="3.7921348314606744"/>
  </r>
  <r>
    <x v="10"/>
    <n v="51760060700"/>
    <n v="827"/>
    <n v="12328"/>
    <n v="6.7083062946138874"/>
  </r>
  <r>
    <x v="10"/>
    <n v="51760060800"/>
    <n v="910"/>
    <n v="10888"/>
    <n v="8.3578251285819256"/>
  </r>
  <r>
    <x v="10"/>
    <n v="51760060900"/>
    <n v="119"/>
    <n v="4584"/>
    <n v="2.5959860383944151"/>
  </r>
  <r>
    <x v="10"/>
    <n v="51760061001"/>
    <n v="286"/>
    <n v="5192"/>
    <n v="5.508474576271186"/>
  </r>
  <r>
    <x v="10"/>
    <n v="51760061002"/>
    <n v="175"/>
    <n v="5128"/>
    <n v="3.4126365054602181"/>
  </r>
  <r>
    <x v="10"/>
    <n v="51760070100"/>
    <n v="271"/>
    <n v="4112"/>
    <n v="6.5904669260700395"/>
  </r>
  <r>
    <x v="10"/>
    <n v="51760070300"/>
    <n v="430"/>
    <n v="4860"/>
    <n v="8.8477366255144041"/>
  </r>
  <r>
    <x v="10"/>
    <n v="51760070400"/>
    <n v="220"/>
    <n v="3976"/>
    <n v="5.5331991951710267"/>
  </r>
  <r>
    <x v="10"/>
    <n v="51760070601"/>
    <n v="1181"/>
    <n v="16948"/>
    <n v="6.9683738494217611"/>
  </r>
  <r>
    <x v="10"/>
    <n v="51760070602"/>
    <n v="385"/>
    <n v="5324"/>
    <n v="7.2314049586776852"/>
  </r>
  <r>
    <x v="10"/>
    <n v="51760070700"/>
    <n v="1267"/>
    <n v="16500"/>
    <n v="7.6787878787878796"/>
  </r>
  <r>
    <x v="10"/>
    <n v="51760070802"/>
    <n v="314"/>
    <n v="7496"/>
    <n v="4.1889007470651016"/>
  </r>
  <r>
    <x v="10"/>
    <n v="51760070803"/>
    <n v="820"/>
    <n v="11788"/>
    <n v="6.9562266711910414"/>
  </r>
  <r>
    <x v="10"/>
    <n v="51760070804"/>
    <n v="582"/>
    <n v="7528"/>
    <n v="7.7311370882040391"/>
  </r>
  <r>
    <x v="10"/>
    <n v="51760070901"/>
    <n v="1061"/>
    <n v="16352"/>
    <n v="6.488502935420744"/>
  </r>
  <r>
    <x v="10"/>
    <n v="51760070902"/>
    <n v="576"/>
    <n v="8448"/>
    <n v="6.8181818181818175"/>
  </r>
  <r>
    <x v="10"/>
    <n v="51760071002"/>
    <n v="641"/>
    <n v="8072"/>
    <n v="7.9410307234886028"/>
  </r>
  <r>
    <x v="10"/>
    <n v="51760071003"/>
    <n v="598"/>
    <n v="5960"/>
    <n v="10.033557046979865"/>
  </r>
  <r>
    <x v="10"/>
    <n v="51760071004"/>
    <n v="362"/>
    <n v="3684"/>
    <n v="9.8262757871878392"/>
  </r>
  <r>
    <x v="10"/>
    <n v="51760071100"/>
    <n v="816"/>
    <n v="9744"/>
    <n v="8.37438423645320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112"/>
    <n v="3824"/>
    <n v="2.9288702928870292"/>
  </r>
  <r>
    <x v="0"/>
    <n v="51036600200"/>
    <n v="152"/>
    <n v="5232"/>
    <n v="2.90519877675841"/>
  </r>
  <r>
    <x v="0"/>
    <n v="51036600300"/>
    <n v="102"/>
    <n v="3152"/>
    <n v="3.2360406091370559"/>
  </r>
  <r>
    <x v="1"/>
    <n v="51041100106"/>
    <n v="120"/>
    <n v="2016"/>
    <n v="5.9523809523809517"/>
  </r>
  <r>
    <x v="1"/>
    <n v="51041100107"/>
    <n v="253"/>
    <n v="4340"/>
    <n v="5.8294930875576041"/>
  </r>
  <r>
    <x v="1"/>
    <n v="51041100206"/>
    <n v="372"/>
    <n v="10424"/>
    <n v="3.568687643898695"/>
  </r>
  <r>
    <x v="1"/>
    <n v="51041100208"/>
    <n v="199"/>
    <n v="1744"/>
    <n v="11.410550458715596"/>
  </r>
  <r>
    <x v="1"/>
    <n v="51041100209"/>
    <n v="800"/>
    <n v="8116"/>
    <n v="9.8570724494825033"/>
  </r>
  <r>
    <x v="1"/>
    <n v="51041100210"/>
    <n v="238"/>
    <n v="2752"/>
    <n v="8.6482558139534884"/>
  </r>
  <r>
    <x v="1"/>
    <n v="51041100211"/>
    <n v="1028"/>
    <n v="11280"/>
    <n v="9.1134751773049647"/>
  </r>
  <r>
    <x v="1"/>
    <n v="51041100212"/>
    <n v="673"/>
    <n v="10500"/>
    <n v="6.4095238095238098"/>
  </r>
  <r>
    <x v="1"/>
    <n v="51041100300"/>
    <n v="283"/>
    <n v="7452"/>
    <n v="3.797638217928073"/>
  </r>
  <r>
    <x v="1"/>
    <n v="51041100403"/>
    <n v="991"/>
    <n v="10552"/>
    <n v="9.3915845337376798"/>
  </r>
  <r>
    <x v="1"/>
    <n v="51041100404"/>
    <n v="61"/>
    <n v="6544"/>
    <n v="0.93215158924205377"/>
  </r>
  <r>
    <x v="1"/>
    <n v="51041100405"/>
    <n v="100"/>
    <n v="3768"/>
    <n v="2.6539278131634823"/>
  </r>
  <r>
    <x v="1"/>
    <n v="51041100406"/>
    <n v="47"/>
    <n v="2872"/>
    <n v="1.6364902506963788"/>
  </r>
  <r>
    <x v="1"/>
    <n v="51041100407"/>
    <n v="348"/>
    <n v="7080"/>
    <n v="4.9152542372881358"/>
  </r>
  <r>
    <x v="1"/>
    <n v="51041100409"/>
    <n v="381"/>
    <n v="6756"/>
    <n v="5.6394316163410299"/>
  </r>
  <r>
    <x v="1"/>
    <n v="51041100410"/>
    <n v="192"/>
    <n v="3648"/>
    <n v="5.2631578947368416"/>
  </r>
  <r>
    <x v="1"/>
    <n v="51041100505"/>
    <n v="318"/>
    <n v="5160"/>
    <n v="6.1627906976744189"/>
  </r>
  <r>
    <x v="1"/>
    <n v="51041100506"/>
    <n v="612"/>
    <n v="12080"/>
    <n v="5.0662251655629138"/>
  </r>
  <r>
    <x v="1"/>
    <n v="51041100507"/>
    <n v="1320"/>
    <n v="11156"/>
    <n v="11.832197920401576"/>
  </r>
  <r>
    <x v="1"/>
    <n v="51041100508"/>
    <n v="343"/>
    <n v="5432"/>
    <n v="6.3144329896907214"/>
  </r>
  <r>
    <x v="1"/>
    <n v="51041100509"/>
    <n v="1164"/>
    <n v="11660"/>
    <n v="9.9828473413379069"/>
  </r>
  <r>
    <x v="1"/>
    <n v="51041100510"/>
    <n v="368"/>
    <n v="5336"/>
    <n v="6.8965517241379306"/>
  </r>
  <r>
    <x v="1"/>
    <n v="51041100600"/>
    <n v="388"/>
    <n v="4352"/>
    <n v="8.9154411764705888"/>
  </r>
  <r>
    <x v="1"/>
    <n v="51041100701"/>
    <n v="496"/>
    <n v="8940"/>
    <n v="5.5480984340044737"/>
  </r>
  <r>
    <x v="1"/>
    <n v="51041100702"/>
    <n v="213"/>
    <n v="2620"/>
    <n v="8.1297709923664119"/>
  </r>
  <r>
    <x v="1"/>
    <n v="51041100704"/>
    <n v="169"/>
    <n v="3668"/>
    <n v="4.6074154852780813"/>
  </r>
  <r>
    <x v="1"/>
    <n v="51041100705"/>
    <n v="75"/>
    <n v="2224"/>
    <n v="3.372302158273381"/>
  </r>
  <r>
    <x v="1"/>
    <n v="51041100804"/>
    <n v="577"/>
    <n v="10764"/>
    <n v="5.3604607952434042"/>
  </r>
  <r>
    <x v="1"/>
    <n v="51041100805"/>
    <n v="335"/>
    <n v="9408"/>
    <n v="3.5607993197278911"/>
  </r>
  <r>
    <x v="1"/>
    <n v="51041100806"/>
    <n v="444"/>
    <n v="8152"/>
    <n v="5.4465161923454364"/>
  </r>
  <r>
    <x v="1"/>
    <n v="51041100807"/>
    <n v="398"/>
    <n v="7676"/>
    <n v="5.1849921834288697"/>
  </r>
  <r>
    <x v="1"/>
    <n v="51041100812"/>
    <n v="393"/>
    <n v="4984"/>
    <n v="7.8852327447833064"/>
  </r>
  <r>
    <x v="1"/>
    <n v="51041100814"/>
    <n v="285"/>
    <n v="6292"/>
    <n v="4.529561347743166"/>
  </r>
  <r>
    <x v="1"/>
    <n v="51041100815"/>
    <n v="428"/>
    <n v="12216"/>
    <n v="3.503601833660773"/>
  </r>
  <r>
    <x v="1"/>
    <n v="51041100816"/>
    <n v="598"/>
    <n v="6216"/>
    <n v="9.6203346203346207"/>
  </r>
  <r>
    <x v="1"/>
    <n v="51041100817"/>
    <n v="209"/>
    <n v="4880"/>
    <n v="4.2827868852459021"/>
  </r>
  <r>
    <x v="1"/>
    <n v="51041100818"/>
    <n v="821"/>
    <n v="7644"/>
    <n v="10.740450026164313"/>
  </r>
  <r>
    <x v="1"/>
    <n v="51041100819"/>
    <n v="693"/>
    <n v="13464"/>
    <n v="5.1470588235294112"/>
  </r>
  <r>
    <x v="1"/>
    <n v="51041100820"/>
    <n v="511"/>
    <n v="9328"/>
    <n v="5.4781303602058316"/>
  </r>
  <r>
    <x v="1"/>
    <n v="51041100821"/>
    <n v="213"/>
    <n v="2856"/>
    <n v="7.4579831932773111"/>
  </r>
  <r>
    <x v="1"/>
    <n v="51041100822"/>
    <n v="862"/>
    <n v="7268"/>
    <n v="11.86020913593836"/>
  </r>
  <r>
    <x v="1"/>
    <n v="51041100823"/>
    <n v="792"/>
    <n v="6856"/>
    <n v="11.551925320886815"/>
  </r>
  <r>
    <x v="1"/>
    <n v="51041100902"/>
    <n v="147"/>
    <n v="2024"/>
    <n v="7.2628458498023711"/>
  </r>
  <r>
    <x v="1"/>
    <n v="51041100907"/>
    <n v="136"/>
    <n v="3052"/>
    <n v="4.4560943643512454"/>
  </r>
  <r>
    <x v="1"/>
    <n v="51041100910"/>
    <n v="368"/>
    <n v="5468"/>
    <n v="6.7300658376005851"/>
  </r>
  <r>
    <x v="1"/>
    <n v="51041100912"/>
    <n v="520"/>
    <n v="5900"/>
    <n v="8.8135593220338979"/>
  </r>
  <r>
    <x v="1"/>
    <n v="51041100915"/>
    <n v="312"/>
    <n v="4864"/>
    <n v="6.4144736842105265"/>
  </r>
  <r>
    <x v="1"/>
    <n v="51041100919"/>
    <n v="543"/>
    <n v="6220"/>
    <n v="8.729903536977492"/>
  </r>
  <r>
    <x v="1"/>
    <n v="51041100920"/>
    <n v="246"/>
    <n v="2764"/>
    <n v="8.9001447178002895"/>
  </r>
  <r>
    <x v="1"/>
    <n v="51041100921"/>
    <n v="457"/>
    <n v="5356"/>
    <n v="8.5324869305451827"/>
  </r>
  <r>
    <x v="1"/>
    <n v="51041100922"/>
    <n v="366"/>
    <n v="6228"/>
    <n v="5.8766859344894025"/>
  </r>
  <r>
    <x v="1"/>
    <n v="51041100923"/>
    <n v="259"/>
    <n v="2888"/>
    <n v="8.9681440443213294"/>
  </r>
  <r>
    <x v="1"/>
    <n v="51041100924"/>
    <n v="354"/>
    <n v="2012"/>
    <n v="17.594433399602387"/>
  </r>
  <r>
    <x v="1"/>
    <n v="51041100926"/>
    <n v="654"/>
    <n v="3324"/>
    <n v="19.67509025270758"/>
  </r>
  <r>
    <x v="1"/>
    <n v="51041100928"/>
    <n v="700"/>
    <n v="9168"/>
    <n v="7.6352530541012227"/>
  </r>
  <r>
    <x v="1"/>
    <n v="51041100929"/>
    <n v="439"/>
    <n v="2896"/>
    <n v="15.158839779005525"/>
  </r>
  <r>
    <x v="1"/>
    <n v="51041100930"/>
    <n v="90"/>
    <n v="992"/>
    <n v="9.07258064516129"/>
  </r>
  <r>
    <x v="1"/>
    <n v="51041100931"/>
    <n v="365"/>
    <n v="2252"/>
    <n v="16.207815275310836"/>
  </r>
  <r>
    <x v="1"/>
    <n v="51041100932"/>
    <n v="335"/>
    <n v="2140"/>
    <n v="15.654205607476634"/>
  </r>
  <r>
    <x v="1"/>
    <n v="51041100933"/>
    <n v="405"/>
    <n v="3720"/>
    <n v="10.887096774193548"/>
  </r>
  <r>
    <x v="1"/>
    <n v="51041100934"/>
    <n v="637"/>
    <n v="6660"/>
    <n v="9.5645645645645647"/>
  </r>
  <r>
    <x v="1"/>
    <n v="51041100935"/>
    <n v="114"/>
    <n v="924"/>
    <n v="12.337662337662337"/>
  </r>
  <r>
    <x v="1"/>
    <n v="51041100936"/>
    <n v="107"/>
    <n v="680"/>
    <n v="15.735294117647058"/>
  </r>
  <r>
    <x v="1"/>
    <n v="51041100937"/>
    <n v="262"/>
    <n v="2460"/>
    <n v="10.650406504065041"/>
  </r>
  <r>
    <x v="1"/>
    <n v="51041100938"/>
    <n v="574"/>
    <n v="4032"/>
    <n v="14.236111111111111"/>
  </r>
  <r>
    <x v="1"/>
    <n v="51041101003"/>
    <n v="1346"/>
    <n v="7448"/>
    <n v="18.071965628356608"/>
  </r>
  <r>
    <x v="1"/>
    <n v="51041101004"/>
    <n v="284"/>
    <n v="3152"/>
    <n v="9.0101522842639596"/>
  </r>
  <r>
    <x v="1"/>
    <n v="51041101007"/>
    <n v="376"/>
    <n v="3560"/>
    <n v="10.561797752808989"/>
  </r>
  <r>
    <x v="1"/>
    <n v="51041101008"/>
    <n v="534"/>
    <n v="3260"/>
    <n v="16.380368098159508"/>
  </r>
  <r>
    <x v="1"/>
    <n v="51041101009"/>
    <n v="1027"/>
    <n v="8300"/>
    <n v="12.373493975903614"/>
  </r>
  <r>
    <x v="1"/>
    <n v="51041101011"/>
    <n v="294"/>
    <n v="2232"/>
    <n v="13.172043010752688"/>
  </r>
  <r>
    <x v="1"/>
    <n v="51041101012"/>
    <n v="188"/>
    <n v="2504"/>
    <n v="7.5079872204472844"/>
  </r>
  <r>
    <x v="1"/>
    <n v="51041101013"/>
    <n v="254"/>
    <n v="2196"/>
    <n v="11.56648451730419"/>
  </r>
  <r>
    <x v="1"/>
    <n v="51041101014"/>
    <n v="299"/>
    <n v="2332"/>
    <n v="12.821612349914236"/>
  </r>
  <r>
    <x v="1"/>
    <n v="51041101015"/>
    <n v="681"/>
    <n v="4752"/>
    <n v="14.33080808080808"/>
  </r>
  <r>
    <x v="2"/>
    <n v="51075400101"/>
    <n v="109"/>
    <n v="1436"/>
    <n v="7.5905292479108644"/>
  </r>
  <r>
    <x v="2"/>
    <n v="51075400102"/>
    <n v="257"/>
    <n v="2716"/>
    <n v="9.4624447717231224"/>
  </r>
  <r>
    <x v="2"/>
    <n v="51075400200"/>
    <n v="201"/>
    <n v="3408"/>
    <n v="5.897887323943662"/>
  </r>
  <r>
    <x v="2"/>
    <n v="51075400300"/>
    <n v="5"/>
    <n v="1960"/>
    <n v="0.25510204081632654"/>
  </r>
  <r>
    <x v="2"/>
    <n v="51075400400"/>
    <n v="451"/>
    <n v="4744"/>
    <n v="9.5067453625632368"/>
  </r>
  <r>
    <x v="2"/>
    <n v="51075400500"/>
    <n v="74"/>
    <n v="2460"/>
    <n v="3.0081300813008132"/>
  </r>
  <r>
    <x v="3"/>
    <n v="51085320100"/>
    <n v="339"/>
    <n v="2540"/>
    <n v="13.346456692913385"/>
  </r>
  <r>
    <x v="3"/>
    <n v="51085320200"/>
    <n v="354"/>
    <n v="4156"/>
    <n v="8.5178055822906629"/>
  </r>
  <r>
    <x v="3"/>
    <n v="51085320300"/>
    <n v="234"/>
    <n v="2188"/>
    <n v="10.694698354661792"/>
  </r>
  <r>
    <x v="3"/>
    <n v="51085320400"/>
    <n v="390"/>
    <n v="3620"/>
    <n v="10.773480662983426"/>
  </r>
  <r>
    <x v="3"/>
    <n v="51085320500"/>
    <n v="74"/>
    <n v="516"/>
    <n v="14.34108527131783"/>
  </r>
  <r>
    <x v="3"/>
    <n v="51085320601"/>
    <n v="165"/>
    <n v="4304"/>
    <n v="3.8336431226765799"/>
  </r>
  <r>
    <x v="3"/>
    <n v="51085320602"/>
    <n v="70"/>
    <n v="4256"/>
    <n v="1.6447368421052631"/>
  </r>
  <r>
    <x v="3"/>
    <n v="51085320701"/>
    <n v="384"/>
    <n v="3260"/>
    <n v="11.779141104294478"/>
  </r>
  <r>
    <x v="3"/>
    <n v="51085320702"/>
    <n v="76"/>
    <n v="1316"/>
    <n v="5.7750759878419453"/>
  </r>
  <r>
    <x v="3"/>
    <n v="51085320801"/>
    <n v="134"/>
    <n v="1428"/>
    <n v="9.3837535014005606"/>
  </r>
  <r>
    <x v="3"/>
    <n v="51085320803"/>
    <n v="967"/>
    <n v="4396"/>
    <n v="21.997270245677889"/>
  </r>
  <r>
    <x v="3"/>
    <n v="51085320804"/>
    <n v="170"/>
    <n v="1068"/>
    <n v="15.917602996254681"/>
  </r>
  <r>
    <x v="3"/>
    <n v="51085320805"/>
    <n v="203"/>
    <n v="1744"/>
    <n v="11.639908256880734"/>
  </r>
  <r>
    <x v="3"/>
    <n v="51085320901"/>
    <n v="186"/>
    <n v="1332"/>
    <n v="13.963963963963963"/>
  </r>
  <r>
    <x v="3"/>
    <n v="51085320902"/>
    <n v="156"/>
    <n v="916"/>
    <n v="17.030567685589521"/>
  </r>
  <r>
    <x v="3"/>
    <n v="51085321001"/>
    <n v="119"/>
    <n v="932"/>
    <n v="12.768240343347639"/>
  </r>
  <r>
    <x v="3"/>
    <n v="51085321003"/>
    <n v="171"/>
    <n v="2248"/>
    <n v="7.6067615658362993"/>
  </r>
  <r>
    <x v="3"/>
    <n v="51085321004"/>
    <n v="267"/>
    <n v="2028"/>
    <n v="13.165680473372781"/>
  </r>
  <r>
    <x v="3"/>
    <n v="51085321100"/>
    <n v="149"/>
    <n v="968"/>
    <n v="15.392561983471072"/>
  </r>
  <r>
    <x v="3"/>
    <n v="51085321201"/>
    <n v="146"/>
    <n v="2716"/>
    <n v="5.3755522827687781"/>
  </r>
  <r>
    <x v="3"/>
    <n v="51085321202"/>
    <n v="196"/>
    <n v="2632"/>
    <n v="7.4468085106382977"/>
  </r>
  <r>
    <x v="3"/>
    <n v="51085321300"/>
    <n v="225"/>
    <n v="3116"/>
    <n v="7.2207958921694475"/>
  </r>
  <r>
    <x v="3"/>
    <n v="51085321401"/>
    <n v="43"/>
    <n v="1432"/>
    <n v="3.0027932960893855"/>
  </r>
  <r>
    <x v="3"/>
    <n v="51085321402"/>
    <n v="34"/>
    <n v="912"/>
    <n v="3.7280701754385963"/>
  </r>
  <r>
    <x v="3"/>
    <n v="51085321403"/>
    <n v="61"/>
    <n v="1128"/>
    <n v="5.4078014184397167"/>
  </r>
  <r>
    <x v="4"/>
    <n v="51087200106"/>
    <n v="160"/>
    <n v="6420"/>
    <n v="2.4922118380062304"/>
  </r>
  <r>
    <x v="4"/>
    <n v="51087200108"/>
    <n v="186"/>
    <n v="916"/>
    <n v="20.305676855895197"/>
  </r>
  <r>
    <x v="4"/>
    <n v="51087200109"/>
    <n v="57"/>
    <n v="396"/>
    <n v="14.393939393939394"/>
  </r>
  <r>
    <x v="4"/>
    <n v="51087200122"/>
    <n v="615"/>
    <n v="3824"/>
    <n v="16.0826359832636"/>
  </r>
  <r>
    <x v="4"/>
    <n v="51087200123"/>
    <n v="405"/>
    <n v="3876"/>
    <n v="10.448916408668731"/>
  </r>
  <r>
    <x v="4"/>
    <n v="51087200124"/>
    <n v="317"/>
    <n v="3952"/>
    <n v="8.0212550607287447"/>
  </r>
  <r>
    <x v="4"/>
    <n v="51087200125"/>
    <n v="1146"/>
    <n v="7288"/>
    <n v="15.724478594950602"/>
  </r>
  <r>
    <x v="4"/>
    <n v="51087200126"/>
    <n v="874"/>
    <n v="6668"/>
    <n v="13.107378524295141"/>
  </r>
  <r>
    <x v="4"/>
    <n v="51087200127"/>
    <n v="519"/>
    <n v="3084"/>
    <n v="16.828793774319067"/>
  </r>
  <r>
    <x v="4"/>
    <n v="51087200131"/>
    <n v="208"/>
    <n v="964"/>
    <n v="21.57676348547718"/>
  </r>
  <r>
    <x v="4"/>
    <n v="51087200132"/>
    <n v="80"/>
    <n v="4268"/>
    <n v="1.874414245548266"/>
  </r>
  <r>
    <x v="4"/>
    <n v="51087200133"/>
    <n v="234"/>
    <n v="2832"/>
    <n v="8.2627118644067803"/>
  </r>
  <r>
    <x v="4"/>
    <n v="51087200134"/>
    <n v="264"/>
    <n v="2092"/>
    <n v="12.619502868068832"/>
  </r>
  <r>
    <x v="4"/>
    <n v="51087200135"/>
    <n v="147"/>
    <n v="1100"/>
    <n v="13.363636363636363"/>
  </r>
  <r>
    <x v="4"/>
    <n v="51087200136"/>
    <n v="206"/>
    <n v="1896"/>
    <n v="10.864978902953586"/>
  </r>
  <r>
    <x v="4"/>
    <n v="51087200137"/>
    <n v="79"/>
    <n v="1632"/>
    <n v="4.840686274509804"/>
  </r>
  <r>
    <x v="4"/>
    <n v="51087200138"/>
    <n v="217"/>
    <n v="2476"/>
    <n v="8.7641357027463638"/>
  </r>
  <r>
    <x v="4"/>
    <n v="51087200139"/>
    <n v="517"/>
    <n v="3188"/>
    <n v="16.217063989962359"/>
  </r>
  <r>
    <x v="4"/>
    <n v="51087200140"/>
    <n v="590"/>
    <n v="3216"/>
    <n v="18.345771144278608"/>
  </r>
  <r>
    <x v="4"/>
    <n v="51087200141"/>
    <n v="770"/>
    <n v="3672"/>
    <n v="20.969498910675384"/>
  </r>
  <r>
    <x v="4"/>
    <n v="51087200142"/>
    <n v="615"/>
    <n v="2784"/>
    <n v="22.09051724137931"/>
  </r>
  <r>
    <x v="4"/>
    <n v="51087200143"/>
    <n v="552"/>
    <n v="2800"/>
    <n v="19.714285714285715"/>
  </r>
  <r>
    <x v="4"/>
    <n v="51087200144"/>
    <n v="1108"/>
    <n v="5140"/>
    <n v="21.556420233463037"/>
  </r>
  <r>
    <x v="4"/>
    <n v="51087200145"/>
    <n v="1015"/>
    <n v="4732"/>
    <n v="21.449704142011836"/>
  </r>
  <r>
    <x v="4"/>
    <n v="51087200146"/>
    <n v="470"/>
    <n v="2260"/>
    <n v="20.79646017699115"/>
  </r>
  <r>
    <x v="4"/>
    <n v="51087200147"/>
    <n v="2104"/>
    <n v="9792"/>
    <n v="21.486928104575163"/>
  </r>
  <r>
    <x v="4"/>
    <n v="51087200148"/>
    <n v="1305"/>
    <n v="5852"/>
    <n v="22.300068352699931"/>
  </r>
  <r>
    <x v="4"/>
    <n v="51087200149"/>
    <n v="1350"/>
    <n v="6512"/>
    <n v="20.73095823095823"/>
  </r>
  <r>
    <x v="4"/>
    <n v="51087200150"/>
    <n v="1106"/>
    <n v="5748"/>
    <n v="19.241475295755045"/>
  </r>
  <r>
    <x v="4"/>
    <n v="51087200151"/>
    <n v="848"/>
    <n v="6568"/>
    <n v="12.911084043848964"/>
  </r>
  <r>
    <x v="4"/>
    <n v="51087200152"/>
    <n v="375"/>
    <n v="1668"/>
    <n v="22.482014388489208"/>
  </r>
  <r>
    <x v="4"/>
    <n v="51087200153"/>
    <n v="293"/>
    <n v="3364"/>
    <n v="8.7098692033293688"/>
  </r>
  <r>
    <x v="4"/>
    <n v="51087200201"/>
    <n v="294"/>
    <n v="1580"/>
    <n v="18.60759493670886"/>
  </r>
  <r>
    <x v="4"/>
    <n v="51087200202"/>
    <n v="133"/>
    <n v="804"/>
    <n v="16.542288557213929"/>
  </r>
  <r>
    <x v="4"/>
    <n v="51087200301"/>
    <n v="132"/>
    <n v="1404"/>
    <n v="9.4017094017094021"/>
  </r>
  <r>
    <x v="4"/>
    <n v="51087200302"/>
    <n v="193"/>
    <n v="1820"/>
    <n v="10.604395604395604"/>
  </r>
  <r>
    <x v="4"/>
    <n v="51087200303"/>
    <n v="361"/>
    <n v="3188"/>
    <n v="11.323713927227102"/>
  </r>
  <r>
    <x v="4"/>
    <n v="51087200305"/>
    <n v="397"/>
    <n v="5880"/>
    <n v="6.7517006802721085"/>
  </r>
  <r>
    <x v="4"/>
    <n v="51087200404"/>
    <n v="202"/>
    <n v="2568"/>
    <n v="7.8660436137071645"/>
  </r>
  <r>
    <x v="4"/>
    <n v="51087200407"/>
    <n v="703"/>
    <n v="6784"/>
    <n v="10.362617924528301"/>
  </r>
  <r>
    <x v="4"/>
    <n v="51087200409"/>
    <n v="230"/>
    <n v="5916"/>
    <n v="3.8877620013522649"/>
  </r>
  <r>
    <x v="4"/>
    <n v="51087200411"/>
    <n v="831"/>
    <n v="9464"/>
    <n v="8.7806424344885876"/>
  </r>
  <r>
    <x v="4"/>
    <n v="51087200412"/>
    <n v="280"/>
    <n v="4460"/>
    <n v="6.2780269058295968"/>
  </r>
  <r>
    <x v="4"/>
    <n v="51087200413"/>
    <n v="401"/>
    <n v="3248"/>
    <n v="12.346059113300493"/>
  </r>
  <r>
    <x v="4"/>
    <n v="51087200414"/>
    <n v="921"/>
    <n v="7216"/>
    <n v="12.763303769401329"/>
  </r>
  <r>
    <x v="4"/>
    <n v="51087200415"/>
    <n v="581"/>
    <n v="2948"/>
    <n v="19.708276797829036"/>
  </r>
  <r>
    <x v="4"/>
    <n v="51087200416"/>
    <n v="593"/>
    <n v="5020"/>
    <n v="11.812749003984063"/>
  </r>
  <r>
    <x v="4"/>
    <n v="51087200417"/>
    <n v="179"/>
    <n v="4388"/>
    <n v="4.0793072014585237"/>
  </r>
  <r>
    <x v="4"/>
    <n v="51087200418"/>
    <n v="291"/>
    <n v="8304"/>
    <n v="3.504335260115607"/>
  </r>
  <r>
    <x v="4"/>
    <n v="51087200501"/>
    <n v="310"/>
    <n v="4156"/>
    <n v="7.4590952839268532"/>
  </r>
  <r>
    <x v="4"/>
    <n v="51087200502"/>
    <n v="126"/>
    <n v="2192"/>
    <n v="5.7481751824817522"/>
  </r>
  <r>
    <x v="4"/>
    <n v="51087200503"/>
    <n v="381"/>
    <n v="6948"/>
    <n v="5.4835924006908465"/>
  </r>
  <r>
    <x v="4"/>
    <n v="51087200600"/>
    <n v="455"/>
    <n v="5484"/>
    <n v="8.2968636032093368"/>
  </r>
  <r>
    <x v="4"/>
    <n v="51087200700"/>
    <n v="131"/>
    <n v="3516"/>
    <n v="3.7258248009101247"/>
  </r>
  <r>
    <x v="4"/>
    <n v="51087200801"/>
    <n v="226"/>
    <n v="4756"/>
    <n v="4.7518923465096723"/>
  </r>
  <r>
    <x v="4"/>
    <n v="51087200802"/>
    <n v="105"/>
    <n v="2092"/>
    <n v="5.0191204588910132"/>
  </r>
  <r>
    <x v="4"/>
    <n v="51087200805"/>
    <n v="101"/>
    <n v="7952"/>
    <n v="1.2701207243460764"/>
  </r>
  <r>
    <x v="4"/>
    <n v="51087200806"/>
    <n v="262"/>
    <n v="5324"/>
    <n v="4.9211119459053343"/>
  </r>
  <r>
    <x v="4"/>
    <n v="51087200807"/>
    <n v="302"/>
    <n v="10096"/>
    <n v="2.9912836767036448"/>
  </r>
  <r>
    <x v="4"/>
    <n v="51087200904"/>
    <n v="1606"/>
    <n v="12056"/>
    <n v="13.321167883211679"/>
  </r>
  <r>
    <x v="4"/>
    <n v="51087200905"/>
    <n v="743"/>
    <n v="10936"/>
    <n v="6.7940746159473306"/>
  </r>
  <r>
    <x v="4"/>
    <n v="51087200906"/>
    <n v="813"/>
    <n v="6180"/>
    <n v="13.155339805825243"/>
  </r>
  <r>
    <x v="4"/>
    <n v="51087200907"/>
    <n v="738"/>
    <n v="6576"/>
    <n v="11.222627737226277"/>
  </r>
  <r>
    <x v="4"/>
    <n v="51087200908"/>
    <n v="284"/>
    <n v="4872"/>
    <n v="5.8292282430213467"/>
  </r>
  <r>
    <x v="4"/>
    <n v="51087201001"/>
    <n v="1015"/>
    <n v="16716"/>
    <n v="6.0720268006700167"/>
  </r>
  <r>
    <x v="4"/>
    <n v="51087201002"/>
    <n v="222"/>
    <n v="7112"/>
    <n v="3.1214848143982001"/>
  </r>
  <r>
    <x v="4"/>
    <n v="51087201003"/>
    <n v="924"/>
    <n v="19180"/>
    <n v="4.8175182481751824"/>
  </r>
  <r>
    <x v="4"/>
    <n v="51087201102"/>
    <n v="688"/>
    <n v="9776"/>
    <n v="7.0376432078559743"/>
  </r>
  <r>
    <x v="4"/>
    <n v="51087201103"/>
    <n v="498"/>
    <n v="8492"/>
    <n v="5.8643429109750356"/>
  </r>
  <r>
    <x v="4"/>
    <n v="51087201104"/>
    <n v="600"/>
    <n v="8960"/>
    <n v="6.6964285714285712"/>
  </r>
  <r>
    <x v="4"/>
    <n v="51087201203"/>
    <n v="215"/>
    <n v="7588"/>
    <n v="2.8334211913547707"/>
  </r>
  <r>
    <x v="4"/>
    <n v="51087201204"/>
    <n v="226"/>
    <n v="5284"/>
    <n v="4.2770628311884931"/>
  </r>
  <r>
    <x v="4"/>
    <n v="51087201205"/>
    <n v="269"/>
    <n v="5140"/>
    <n v="5.2334630350194553"/>
  </r>
  <r>
    <x v="4"/>
    <n v="51087201206"/>
    <n v="378"/>
    <n v="6580"/>
    <n v="5.7446808510638299"/>
  </r>
  <r>
    <x v="4"/>
    <n v="51087201403"/>
    <n v="488"/>
    <n v="6668"/>
    <n v="7.3185362927414523"/>
  </r>
  <r>
    <x v="4"/>
    <n v="51087201404"/>
    <n v="210"/>
    <n v="3104"/>
    <n v="6.7654639175257731"/>
  </r>
  <r>
    <x v="4"/>
    <n v="51087201405"/>
    <n v="480"/>
    <n v="6748"/>
    <n v="7.1132187314759925"/>
  </r>
  <r>
    <x v="4"/>
    <n v="51087201406"/>
    <n v="151"/>
    <n v="8584"/>
    <n v="1.7590866728797763"/>
  </r>
  <r>
    <x v="4"/>
    <n v="51087201502"/>
    <n v="781"/>
    <n v="10004"/>
    <n v="7.8068772491003591"/>
  </r>
  <r>
    <x v="4"/>
    <n v="51087201503"/>
    <n v="794"/>
    <n v="12216"/>
    <n v="6.4996725605762933"/>
  </r>
  <r>
    <x v="4"/>
    <n v="51087201504"/>
    <n v="238"/>
    <n v="9256"/>
    <n v="2.5713050993949871"/>
  </r>
  <r>
    <x v="4"/>
    <n v="51087201601"/>
    <n v="208"/>
    <n v="3600"/>
    <n v="5.7777777777777777"/>
  </r>
  <r>
    <x v="4"/>
    <n v="51087201602"/>
    <n v="725"/>
    <n v="8368"/>
    <n v="8.6639579349904388"/>
  </r>
  <r>
    <x v="4"/>
    <n v="51087201701"/>
    <n v="145"/>
    <n v="4896"/>
    <n v="2.9616013071895422"/>
  </r>
  <r>
    <x v="4"/>
    <n v="51087980100"/>
    <n v="0"/>
    <n v="0"/>
    <n v="0"/>
  </r>
  <r>
    <x v="5"/>
    <n v="51127700100"/>
    <n v="249"/>
    <n v="3736"/>
    <n v="6.664882226980728"/>
  </r>
  <r>
    <x v="5"/>
    <n v="51127700200"/>
    <n v="149"/>
    <n v="3876"/>
    <n v="3.8441692466460267"/>
  </r>
  <r>
    <x v="5"/>
    <n v="51127700301"/>
    <n v="233"/>
    <n v="3588"/>
    <n v="6.4938684503901891"/>
  </r>
  <r>
    <x v="5"/>
    <n v="51127700302"/>
    <n v="173"/>
    <n v="5108"/>
    <n v="3.3868441660140953"/>
  </r>
  <r>
    <x v="6"/>
    <n v="51145500101"/>
    <n v="4"/>
    <n v="1348"/>
    <n v="0.29673590504451042"/>
  </r>
  <r>
    <x v="6"/>
    <n v="51145500102"/>
    <n v="22"/>
    <n v="1108"/>
    <n v="1.9855595667870036"/>
  </r>
  <r>
    <x v="6"/>
    <n v="51145500201"/>
    <n v="466"/>
    <n v="3600"/>
    <n v="12.944444444444445"/>
  </r>
  <r>
    <x v="6"/>
    <n v="51145500202"/>
    <n v="77"/>
    <n v="768"/>
    <n v="10.026041666666668"/>
  </r>
  <r>
    <x v="6"/>
    <n v="51145500300"/>
    <n v="4"/>
    <n v="4312"/>
    <n v="9.27643784786642E-2"/>
  </r>
  <r>
    <x v="6"/>
    <n v="51145500400"/>
    <n v="392"/>
    <n v="4132"/>
    <n v="9.4869312681510163"/>
  </r>
  <r>
    <x v="7"/>
    <n v="51570830100"/>
    <n v="187"/>
    <n v="1820"/>
    <n v="10.274725274725274"/>
  </r>
  <r>
    <x v="7"/>
    <n v="51570830200"/>
    <n v="196"/>
    <n v="5888"/>
    <n v="3.3288043478260874"/>
  </r>
  <r>
    <x v="7"/>
    <n v="51570830300"/>
    <n v="118"/>
    <n v="1164"/>
    <n v="10.137457044673539"/>
  </r>
  <r>
    <x v="7"/>
    <n v="51570830400"/>
    <n v="179"/>
    <n v="2620"/>
    <n v="6.8320610687022905"/>
  </r>
  <r>
    <x v="7"/>
    <n v="51570830500"/>
    <n v="44"/>
    <n v="4088"/>
    <n v="1.076320939334638"/>
  </r>
  <r>
    <x v="8"/>
    <n v="51670820100"/>
    <n v="202"/>
    <n v="2488"/>
    <n v="8.1189710610932462"/>
  </r>
  <r>
    <x v="8"/>
    <n v="51670820300"/>
    <n v="46"/>
    <n v="2884"/>
    <n v="1.59500693481276"/>
  </r>
  <r>
    <x v="8"/>
    <n v="51670820400"/>
    <n v="345"/>
    <n v="8136"/>
    <n v="4.2404129793510323"/>
  </r>
  <r>
    <x v="8"/>
    <n v="51670820500"/>
    <n v="110"/>
    <n v="4884"/>
    <n v="2.2522522522522523"/>
  </r>
  <r>
    <x v="8"/>
    <n v="51670820600"/>
    <n v="142"/>
    <n v="8668"/>
    <n v="1.6382095062298108"/>
  </r>
  <r>
    <x v="8"/>
    <n v="51670820700"/>
    <n v="106"/>
    <n v="6276"/>
    <n v="1.6889738687061822"/>
  </r>
  <r>
    <x v="8"/>
    <n v="51670980100"/>
    <n v="0"/>
    <n v="0"/>
    <n v="0"/>
  </r>
  <r>
    <x v="9"/>
    <n v="51730810100"/>
    <n v="61"/>
    <n v="5092"/>
    <n v="1.1979575805184604"/>
  </r>
  <r>
    <x v="9"/>
    <n v="51730810300"/>
    <n v="172"/>
    <n v="5024"/>
    <n v="3.4235668789808917"/>
  </r>
  <r>
    <x v="9"/>
    <n v="51730810400"/>
    <n v="218"/>
    <n v="4464"/>
    <n v="4.8835125448028673"/>
  </r>
  <r>
    <x v="9"/>
    <n v="51730810500"/>
    <n v="431"/>
    <n v="10096"/>
    <n v="4.2690174326465931"/>
  </r>
  <r>
    <x v="9"/>
    <n v="51730810600"/>
    <n v="140"/>
    <n v="4148"/>
    <n v="3.3751205400192865"/>
  </r>
  <r>
    <x v="9"/>
    <n v="51730810700"/>
    <n v="190"/>
    <n v="5276"/>
    <n v="3.601213040181956"/>
  </r>
  <r>
    <x v="9"/>
    <n v="51730810900"/>
    <n v="395"/>
    <n v="7184"/>
    <n v="5.4983296213808464"/>
  </r>
  <r>
    <x v="9"/>
    <n v="51730811000"/>
    <n v="468"/>
    <n v="10864"/>
    <n v="4.3078055964653901"/>
  </r>
  <r>
    <x v="9"/>
    <n v="51730811100"/>
    <n v="614"/>
    <n v="9728"/>
    <n v="6.3116776315789478"/>
  </r>
  <r>
    <x v="9"/>
    <n v="51730811200"/>
    <n v="495"/>
    <n v="10324"/>
    <n v="4.7946532351801627"/>
  </r>
  <r>
    <x v="9"/>
    <n v="51730811300"/>
    <n v="538"/>
    <n v="7208"/>
    <n v="7.4639289678135405"/>
  </r>
  <r>
    <x v="10"/>
    <n v="51760010201"/>
    <n v="98"/>
    <n v="1792"/>
    <n v="5.46875"/>
  </r>
  <r>
    <x v="10"/>
    <n v="51760010202"/>
    <n v="404"/>
    <n v="2656"/>
    <n v="15.210843373493976"/>
  </r>
  <r>
    <x v="10"/>
    <n v="51760010300"/>
    <n v="119"/>
    <n v="3756"/>
    <n v="3.1682641107561236"/>
  </r>
  <r>
    <x v="10"/>
    <n v="51760010401"/>
    <n v="220"/>
    <n v="2720"/>
    <n v="8.0882352941176467"/>
  </r>
  <r>
    <x v="10"/>
    <n v="51760010402"/>
    <n v="257"/>
    <n v="4116"/>
    <n v="6.2439261418853249"/>
  </r>
  <r>
    <x v="10"/>
    <n v="51760010500"/>
    <n v="204"/>
    <n v="3332"/>
    <n v="6.1224489795918364"/>
  </r>
  <r>
    <x v="10"/>
    <n v="51760010600"/>
    <n v="365"/>
    <n v="3728"/>
    <n v="9.790772532188841"/>
  </r>
  <r>
    <x v="10"/>
    <n v="51760010700"/>
    <n v="250"/>
    <n v="5460"/>
    <n v="4.5787545787545785"/>
  </r>
  <r>
    <x v="10"/>
    <n v="51760010800"/>
    <n v="514"/>
    <n v="12508"/>
    <n v="4.1093700031979532"/>
  </r>
  <r>
    <x v="10"/>
    <n v="51760010900"/>
    <n v="508"/>
    <n v="8732"/>
    <n v="5.8176820888685299"/>
  </r>
  <r>
    <x v="10"/>
    <n v="51760011000"/>
    <n v="258"/>
    <n v="6364"/>
    <n v="4.0540540540540544"/>
  </r>
  <r>
    <x v="10"/>
    <n v="51760011100"/>
    <n v="618"/>
    <n v="6100"/>
    <n v="10.131147540983607"/>
  </r>
  <r>
    <x v="10"/>
    <n v="51760020100"/>
    <n v="57"/>
    <n v="3632"/>
    <n v="1.5693832599118944"/>
  </r>
  <r>
    <x v="10"/>
    <n v="51760020200"/>
    <n v="98"/>
    <n v="6652"/>
    <n v="1.4732411304870716"/>
  </r>
  <r>
    <x v="10"/>
    <n v="51760020300"/>
    <n v="328"/>
    <n v="4928"/>
    <n v="6.6558441558441555"/>
  </r>
  <r>
    <x v="10"/>
    <n v="51760020400"/>
    <n v="125"/>
    <n v="10280"/>
    <n v="1.2159533073929962"/>
  </r>
  <r>
    <x v="10"/>
    <n v="51760020501"/>
    <n v="436"/>
    <n v="4980"/>
    <n v="8.7550200803212856"/>
  </r>
  <r>
    <x v="10"/>
    <n v="51760020502"/>
    <n v="309"/>
    <n v="3324"/>
    <n v="9.2960288808664266"/>
  </r>
  <r>
    <x v="10"/>
    <n v="51760020600"/>
    <n v="209"/>
    <n v="2128"/>
    <n v="9.8214285714285712"/>
  </r>
  <r>
    <x v="10"/>
    <n v="51760020700"/>
    <n v="216"/>
    <n v="3536"/>
    <n v="6.1085972850678729"/>
  </r>
  <r>
    <x v="10"/>
    <n v="51760020800"/>
    <n v="163"/>
    <n v="2484"/>
    <n v="6.5619967793880836"/>
  </r>
  <r>
    <x v="10"/>
    <n v="51760020900"/>
    <n v="433"/>
    <n v="8452"/>
    <n v="5.123047799337435"/>
  </r>
  <r>
    <x v="10"/>
    <n v="51760021000"/>
    <n v="31"/>
    <n v="5576"/>
    <n v="0.5559540889526543"/>
  </r>
  <r>
    <x v="10"/>
    <n v="51760021100"/>
    <n v="133"/>
    <n v="3704"/>
    <n v="3.5907127429805619"/>
  </r>
  <r>
    <x v="10"/>
    <n v="51760021200"/>
    <n v="72"/>
    <n v="4920"/>
    <n v="1.4634146341463417"/>
  </r>
  <r>
    <x v="10"/>
    <n v="51760030100"/>
    <n v="64"/>
    <n v="4528"/>
    <n v="1.4134275618374559"/>
  </r>
  <r>
    <x v="10"/>
    <n v="51760030200"/>
    <n v="237"/>
    <n v="2768"/>
    <n v="8.5621387283236992"/>
  </r>
  <r>
    <x v="10"/>
    <n v="51760030501"/>
    <n v="359"/>
    <n v="2612"/>
    <n v="13.744257274119448"/>
  </r>
  <r>
    <x v="10"/>
    <n v="51760030502"/>
    <n v="539"/>
    <n v="2264"/>
    <n v="23.807420494699645"/>
  </r>
  <r>
    <x v="10"/>
    <n v="51760040201"/>
    <n v="134"/>
    <n v="2256"/>
    <n v="5.9397163120567376"/>
  </r>
  <r>
    <x v="10"/>
    <n v="51760040202"/>
    <n v="333"/>
    <n v="2244"/>
    <n v="14.839572192513369"/>
  </r>
  <r>
    <x v="10"/>
    <n v="51760040300"/>
    <n v="63"/>
    <n v="380"/>
    <n v="16.578947368421051"/>
  </r>
  <r>
    <x v="10"/>
    <n v="51760040400"/>
    <n v="363"/>
    <n v="2060"/>
    <n v="17.621359223300971"/>
  </r>
  <r>
    <x v="10"/>
    <n v="51760040500"/>
    <n v="280"/>
    <n v="1808"/>
    <n v="15.486725663716813"/>
  </r>
  <r>
    <x v="10"/>
    <n v="51760040600"/>
    <n v="68"/>
    <n v="628"/>
    <n v="10.828025477707007"/>
  </r>
  <r>
    <x v="10"/>
    <n v="51760040700"/>
    <n v="342"/>
    <n v="2128"/>
    <n v="16.071428571428573"/>
  </r>
  <r>
    <x v="10"/>
    <n v="51760040800"/>
    <n v="85"/>
    <n v="808"/>
    <n v="10.51980198019802"/>
  </r>
  <r>
    <x v="10"/>
    <n v="51760040900"/>
    <n v="109"/>
    <n v="752"/>
    <n v="14.49468085106383"/>
  </r>
  <r>
    <x v="10"/>
    <n v="51760041000"/>
    <n v="228"/>
    <n v="1452"/>
    <n v="15.702479338842975"/>
  </r>
  <r>
    <x v="10"/>
    <n v="51760041100"/>
    <n v="195"/>
    <n v="2560"/>
    <n v="7.6171875"/>
  </r>
  <r>
    <x v="10"/>
    <n v="51760041200"/>
    <n v="51"/>
    <n v="476"/>
    <n v="10.714285714285714"/>
  </r>
  <r>
    <x v="10"/>
    <n v="51760041300"/>
    <n v="224"/>
    <n v="5320"/>
    <n v="4.2105263157894735"/>
  </r>
  <r>
    <x v="10"/>
    <n v="51760041400"/>
    <n v="183"/>
    <n v="3908"/>
    <n v="4.682702149437052"/>
  </r>
  <r>
    <x v="10"/>
    <n v="51760041600"/>
    <n v="134"/>
    <n v="1416"/>
    <n v="9.463276836158192"/>
  </r>
  <r>
    <x v="10"/>
    <n v="51760050100"/>
    <n v="195"/>
    <n v="1988"/>
    <n v="9.8088531187122747"/>
  </r>
  <r>
    <x v="10"/>
    <n v="51760050200"/>
    <n v="245"/>
    <n v="1264"/>
    <n v="19.382911392405063"/>
  </r>
  <r>
    <x v="10"/>
    <n v="51760050300"/>
    <n v="78"/>
    <n v="312"/>
    <n v="25"/>
  </r>
  <r>
    <x v="10"/>
    <n v="51760050400"/>
    <n v="131"/>
    <n v="920"/>
    <n v="14.239130434782609"/>
  </r>
  <r>
    <x v="10"/>
    <n v="51760050500"/>
    <n v="79"/>
    <n v="596"/>
    <n v="13.25503355704698"/>
  </r>
  <r>
    <x v="10"/>
    <n v="51760050600"/>
    <n v="107"/>
    <n v="468"/>
    <n v="22.863247863247864"/>
  </r>
  <r>
    <x v="10"/>
    <n v="51760060200"/>
    <n v="241"/>
    <n v="6484"/>
    <n v="3.7168414558914251"/>
  </r>
  <r>
    <x v="10"/>
    <n v="51760060400"/>
    <n v="196"/>
    <n v="11264"/>
    <n v="1.7400568181818181"/>
  </r>
  <r>
    <x v="10"/>
    <n v="51760060501"/>
    <n v="58"/>
    <n v="924"/>
    <n v="6.2770562770562766"/>
  </r>
  <r>
    <x v="10"/>
    <n v="51760060502"/>
    <n v="290"/>
    <n v="7456"/>
    <n v="3.8894849785407728"/>
  </r>
  <r>
    <x v="10"/>
    <n v="51760060600"/>
    <n v="115"/>
    <n v="712"/>
    <n v="16.151685393258429"/>
  </r>
  <r>
    <x v="10"/>
    <n v="51760060700"/>
    <n v="68"/>
    <n v="12328"/>
    <n v="0.5515898767034394"/>
  </r>
  <r>
    <x v="10"/>
    <n v="51760060800"/>
    <n v="361"/>
    <n v="10888"/>
    <n v="3.3155767817781041"/>
  </r>
  <r>
    <x v="10"/>
    <n v="51760060900"/>
    <n v="150"/>
    <n v="4584"/>
    <n v="3.2722513089005236"/>
  </r>
  <r>
    <x v="10"/>
    <n v="51760061001"/>
    <n v="278"/>
    <n v="5192"/>
    <n v="5.3543913713405233"/>
  </r>
  <r>
    <x v="10"/>
    <n v="51760061002"/>
    <n v="680"/>
    <n v="5128"/>
    <n v="13.260530421216849"/>
  </r>
  <r>
    <x v="10"/>
    <n v="51760070100"/>
    <n v="453"/>
    <n v="4112"/>
    <n v="11.016536964980544"/>
  </r>
  <r>
    <x v="10"/>
    <n v="51760070300"/>
    <n v="241"/>
    <n v="4860"/>
    <n v="4.9588477366255139"/>
  </r>
  <r>
    <x v="10"/>
    <n v="51760070400"/>
    <n v="397"/>
    <n v="3976"/>
    <n v="9.9849094567404428"/>
  </r>
  <r>
    <x v="10"/>
    <n v="51760070601"/>
    <n v="189"/>
    <n v="16948"/>
    <n v="1.115175831956573"/>
  </r>
  <r>
    <x v="10"/>
    <n v="51760070602"/>
    <n v="149"/>
    <n v="5324"/>
    <n v="2.7986476333583772"/>
  </r>
  <r>
    <x v="10"/>
    <n v="51760070700"/>
    <n v="629"/>
    <n v="16500"/>
    <n v="3.812121212121212"/>
  </r>
  <r>
    <x v="10"/>
    <n v="51760070802"/>
    <n v="354"/>
    <n v="7496"/>
    <n v="4.7225186766275344"/>
  </r>
  <r>
    <x v="10"/>
    <n v="51760070803"/>
    <n v="129"/>
    <n v="11788"/>
    <n v="1.0943332202239566"/>
  </r>
  <r>
    <x v="10"/>
    <n v="51760070804"/>
    <n v="433"/>
    <n v="7528"/>
    <n v="5.7518597236981934"/>
  </r>
  <r>
    <x v="10"/>
    <n v="51760070901"/>
    <n v="350"/>
    <n v="16352"/>
    <n v="2.1404109589041096"/>
  </r>
  <r>
    <x v="10"/>
    <n v="51760070902"/>
    <n v="93"/>
    <n v="8448"/>
    <n v="1.1008522727272727"/>
  </r>
  <r>
    <x v="10"/>
    <n v="51760071002"/>
    <n v="408"/>
    <n v="8072"/>
    <n v="5.0545094152626362"/>
  </r>
  <r>
    <x v="10"/>
    <n v="51760071003"/>
    <n v="334"/>
    <n v="5960"/>
    <n v="5.6040268456375841"/>
  </r>
  <r>
    <x v="10"/>
    <n v="51760071004"/>
    <n v="211"/>
    <n v="3684"/>
    <n v="5.7274701411509223"/>
  </r>
  <r>
    <x v="10"/>
    <n v="51760071100"/>
    <n v="882"/>
    <n v="9744"/>
    <n v="9.051724137931033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357"/>
    <n v="8588"/>
    <n v="4.1569632044713556"/>
  </r>
  <r>
    <x v="0"/>
    <n v="51036600200"/>
    <n v="307"/>
    <n v="7684"/>
    <n v="3.9953149401353465"/>
  </r>
  <r>
    <x v="0"/>
    <n v="51036600300"/>
    <n v="139"/>
    <n v="5372"/>
    <n v="2.5874906924795233"/>
  </r>
  <r>
    <x v="1"/>
    <n v="51041100106"/>
    <n v="141"/>
    <n v="11152"/>
    <n v="1.2643472022955524"/>
  </r>
  <r>
    <x v="1"/>
    <n v="51041100107"/>
    <n v="213"/>
    <n v="6164"/>
    <n v="3.4555483452303699"/>
  </r>
  <r>
    <x v="1"/>
    <n v="51041100206"/>
    <n v="406"/>
    <n v="19512"/>
    <n v="2.0807708077080771"/>
  </r>
  <r>
    <x v="1"/>
    <n v="51041100208"/>
    <n v="118"/>
    <n v="7608"/>
    <n v="1.5509989484752893"/>
  </r>
  <r>
    <x v="1"/>
    <n v="51041100209"/>
    <n v="495"/>
    <n v="18104"/>
    <n v="2.7342023862129916"/>
  </r>
  <r>
    <x v="1"/>
    <n v="51041100210"/>
    <n v="175"/>
    <n v="5504"/>
    <n v="3.1795058139534884"/>
  </r>
  <r>
    <x v="1"/>
    <n v="51041100211"/>
    <n v="514"/>
    <n v="12660"/>
    <n v="4.0600315955766195"/>
  </r>
  <r>
    <x v="1"/>
    <n v="51041100212"/>
    <n v="637"/>
    <n v="12808"/>
    <n v="4.9734540911930045"/>
  </r>
  <r>
    <x v="1"/>
    <n v="51041100300"/>
    <n v="658"/>
    <n v="10096"/>
    <n v="6.5174326465927095"/>
  </r>
  <r>
    <x v="1"/>
    <n v="51041100403"/>
    <n v="289"/>
    <n v="19424"/>
    <n v="1.4878500823723229"/>
  </r>
  <r>
    <x v="1"/>
    <n v="51041100404"/>
    <n v="909"/>
    <n v="8452"/>
    <n v="10.754850922858497"/>
  </r>
  <r>
    <x v="1"/>
    <n v="51041100405"/>
    <n v="512"/>
    <n v="6628"/>
    <n v="7.7248038624019317"/>
  </r>
  <r>
    <x v="1"/>
    <n v="51041100406"/>
    <n v="410"/>
    <n v="4724"/>
    <n v="8.6790855207451312"/>
  </r>
  <r>
    <x v="1"/>
    <n v="51041100407"/>
    <n v="641"/>
    <n v="11520"/>
    <n v="5.5642361111111107"/>
  </r>
  <r>
    <x v="1"/>
    <n v="51041100409"/>
    <n v="382"/>
    <n v="20324"/>
    <n v="1.8795512694351508"/>
  </r>
  <r>
    <x v="1"/>
    <n v="51041100410"/>
    <n v="218"/>
    <n v="7036"/>
    <n v="3.0983513359863561"/>
  </r>
  <r>
    <x v="1"/>
    <n v="51041100505"/>
    <n v="268"/>
    <n v="16728"/>
    <n v="1.602104256336681"/>
  </r>
  <r>
    <x v="1"/>
    <n v="51041100506"/>
    <n v="1166"/>
    <n v="20084"/>
    <n v="5.8056164110734914"/>
  </r>
  <r>
    <x v="1"/>
    <n v="51041100507"/>
    <n v="131"/>
    <n v="20672"/>
    <n v="0.63370743034055732"/>
  </r>
  <r>
    <x v="1"/>
    <n v="51041100508"/>
    <n v="332"/>
    <n v="15068"/>
    <n v="2.2033448367401114"/>
  </r>
  <r>
    <x v="1"/>
    <n v="51041100509"/>
    <n v="31"/>
    <n v="21132"/>
    <n v="0.14669695248911602"/>
  </r>
  <r>
    <x v="1"/>
    <n v="51041100510"/>
    <n v="339"/>
    <n v="11924"/>
    <n v="2.8430057027843008"/>
  </r>
  <r>
    <x v="1"/>
    <n v="51041100600"/>
    <n v="101"/>
    <n v="4936"/>
    <n v="2.0461912479740678"/>
  </r>
  <r>
    <x v="1"/>
    <n v="51041100701"/>
    <n v="469"/>
    <n v="15728"/>
    <n v="2.981943031536114"/>
  </r>
  <r>
    <x v="1"/>
    <n v="51041100702"/>
    <n v="72"/>
    <n v="5328"/>
    <n v="1.3513513513513513"/>
  </r>
  <r>
    <x v="1"/>
    <n v="51041100704"/>
    <n v="238"/>
    <n v="14712"/>
    <n v="1.6177270255573681"/>
  </r>
  <r>
    <x v="1"/>
    <n v="51041100705"/>
    <n v="274"/>
    <n v="8172"/>
    <n v="3.3529123837493882"/>
  </r>
  <r>
    <x v="1"/>
    <n v="51041100804"/>
    <n v="508"/>
    <n v="15020"/>
    <n v="3.3821571238348871"/>
  </r>
  <r>
    <x v="1"/>
    <n v="51041100805"/>
    <n v="501"/>
    <n v="15380"/>
    <n v="3.2574772431729522"/>
  </r>
  <r>
    <x v="1"/>
    <n v="51041100806"/>
    <n v="629"/>
    <n v="9568"/>
    <n v="6.5739966555183953"/>
  </r>
  <r>
    <x v="1"/>
    <n v="51041100807"/>
    <n v="767"/>
    <n v="10172"/>
    <n v="7.5403067243413293"/>
  </r>
  <r>
    <x v="1"/>
    <n v="51041100812"/>
    <n v="215"/>
    <n v="16540"/>
    <n v="1.2998790810157195"/>
  </r>
  <r>
    <x v="1"/>
    <n v="51041100814"/>
    <n v="522"/>
    <n v="10772"/>
    <n v="4.8458967694021542"/>
  </r>
  <r>
    <x v="1"/>
    <n v="51041100815"/>
    <n v="903"/>
    <n v="20148"/>
    <n v="4.481834425253127"/>
  </r>
  <r>
    <x v="1"/>
    <n v="51041100816"/>
    <n v="411"/>
    <n v="15096"/>
    <n v="2.7225755166931638"/>
  </r>
  <r>
    <x v="1"/>
    <n v="51041100817"/>
    <n v="302"/>
    <n v="10504"/>
    <n v="2.8750952018278748"/>
  </r>
  <r>
    <x v="1"/>
    <n v="51041100818"/>
    <n v="154"/>
    <n v="14896"/>
    <n v="1.0338345864661653"/>
  </r>
  <r>
    <x v="1"/>
    <n v="51041100819"/>
    <n v="801"/>
    <n v="19576"/>
    <n v="4.0917449938700452"/>
  </r>
  <r>
    <x v="1"/>
    <n v="51041100820"/>
    <n v="352"/>
    <n v="11688"/>
    <n v="3.0116358658453115"/>
  </r>
  <r>
    <x v="1"/>
    <n v="51041100821"/>
    <n v="162"/>
    <n v="14912"/>
    <n v="1.0863733905579398"/>
  </r>
  <r>
    <x v="1"/>
    <n v="51041100822"/>
    <n v="340"/>
    <n v="17916"/>
    <n v="1.8977450323732978"/>
  </r>
  <r>
    <x v="1"/>
    <n v="51041100823"/>
    <n v="414"/>
    <n v="17380"/>
    <n v="2.3820483314154197"/>
  </r>
  <r>
    <x v="1"/>
    <n v="51041100902"/>
    <n v="68"/>
    <n v="11292"/>
    <n v="0.60219624512929504"/>
  </r>
  <r>
    <x v="1"/>
    <n v="51041100907"/>
    <n v="345"/>
    <n v="7832"/>
    <n v="4.4050051072522978"/>
  </r>
  <r>
    <x v="1"/>
    <n v="51041100910"/>
    <n v="452"/>
    <n v="16116"/>
    <n v="2.8046661702655746"/>
  </r>
  <r>
    <x v="1"/>
    <n v="51041100912"/>
    <n v="162"/>
    <n v="20232"/>
    <n v="0.80071174377224197"/>
  </r>
  <r>
    <x v="1"/>
    <n v="51041100915"/>
    <n v="132"/>
    <n v="13792"/>
    <n v="0.95707656612529002"/>
  </r>
  <r>
    <x v="1"/>
    <n v="51041100919"/>
    <n v="390"/>
    <n v="19800"/>
    <n v="1.9696969696969695"/>
  </r>
  <r>
    <x v="1"/>
    <n v="51041100920"/>
    <n v="47"/>
    <n v="5328"/>
    <n v="0.88213213213213215"/>
  </r>
  <r>
    <x v="1"/>
    <n v="51041100921"/>
    <n v="247"/>
    <n v="17352"/>
    <n v="1.4234670355002306"/>
  </r>
  <r>
    <x v="1"/>
    <n v="51041100922"/>
    <n v="355"/>
    <n v="14824"/>
    <n v="2.3947652455477604"/>
  </r>
  <r>
    <x v="1"/>
    <n v="51041100923"/>
    <n v="125"/>
    <n v="8156"/>
    <n v="1.5326140264835704"/>
  </r>
  <r>
    <x v="1"/>
    <n v="51041100924"/>
    <n v="35"/>
    <n v="14740"/>
    <n v="0.23744911804613297"/>
  </r>
  <r>
    <x v="1"/>
    <n v="51041100926"/>
    <n v="0"/>
    <n v="19904"/>
    <n v="0"/>
  </r>
  <r>
    <x v="1"/>
    <n v="51041100928"/>
    <n v="515"/>
    <n v="24600"/>
    <n v="2.0934959349593498"/>
  </r>
  <r>
    <x v="1"/>
    <n v="51041100929"/>
    <n v="144"/>
    <n v="16736"/>
    <n v="0.86042065009560231"/>
  </r>
  <r>
    <x v="1"/>
    <n v="51041100930"/>
    <n v="36"/>
    <n v="9676"/>
    <n v="0.37205456800330716"/>
  </r>
  <r>
    <x v="1"/>
    <n v="51041100931"/>
    <n v="102"/>
    <n v="15384"/>
    <n v="0.66302652106084248"/>
  </r>
  <r>
    <x v="1"/>
    <n v="51041100932"/>
    <n v="32"/>
    <n v="9344"/>
    <n v="0.34246575342465752"/>
  </r>
  <r>
    <x v="1"/>
    <n v="51041100933"/>
    <n v="205"/>
    <n v="8424"/>
    <n v="2.4335232668566005"/>
  </r>
  <r>
    <x v="1"/>
    <n v="51041100934"/>
    <n v="120"/>
    <n v="17288"/>
    <n v="0.69412309116149928"/>
  </r>
  <r>
    <x v="1"/>
    <n v="51041100935"/>
    <n v="33"/>
    <n v="11788"/>
    <n v="0.27994570749915171"/>
  </r>
  <r>
    <x v="1"/>
    <n v="51041100936"/>
    <n v="104"/>
    <n v="11280"/>
    <n v="0.92198581560283688"/>
  </r>
  <r>
    <x v="1"/>
    <n v="51041100937"/>
    <n v="32"/>
    <n v="11780"/>
    <n v="0.27164685908319186"/>
  </r>
  <r>
    <x v="1"/>
    <n v="51041100938"/>
    <n v="139"/>
    <n v="21076"/>
    <n v="0.65951793509204781"/>
  </r>
  <r>
    <x v="1"/>
    <n v="51041101003"/>
    <n v="148"/>
    <n v="31748"/>
    <n v="0.46617109739196172"/>
  </r>
  <r>
    <x v="1"/>
    <n v="51041101004"/>
    <n v="267"/>
    <n v="14544"/>
    <n v="1.8358085808580857"/>
  </r>
  <r>
    <x v="1"/>
    <n v="51041101007"/>
    <n v="104"/>
    <n v="18896"/>
    <n v="0.55038103302286201"/>
  </r>
  <r>
    <x v="1"/>
    <n v="51041101008"/>
    <n v="195"/>
    <n v="15048"/>
    <n v="1.29585326953748"/>
  </r>
  <r>
    <x v="1"/>
    <n v="51041101009"/>
    <n v="180"/>
    <n v="21524"/>
    <n v="0.83627578517004275"/>
  </r>
  <r>
    <x v="1"/>
    <n v="51041101011"/>
    <n v="106"/>
    <n v="7872"/>
    <n v="1.3465447154471546"/>
  </r>
  <r>
    <x v="1"/>
    <n v="51041101012"/>
    <n v="104"/>
    <n v="14168"/>
    <n v="0.73404856013551667"/>
  </r>
  <r>
    <x v="1"/>
    <n v="51041101013"/>
    <n v="111"/>
    <n v="10480"/>
    <n v="1.0591603053435115"/>
  </r>
  <r>
    <x v="1"/>
    <n v="51041101014"/>
    <n v="118"/>
    <n v="8404"/>
    <n v="1.4040932889100428"/>
  </r>
  <r>
    <x v="1"/>
    <n v="51041101015"/>
    <n v="131"/>
    <n v="17504"/>
    <n v="0.74840036563071299"/>
  </r>
  <r>
    <x v="2"/>
    <n v="51075400101"/>
    <n v="21"/>
    <n v="15160"/>
    <n v="0.13852242744063326"/>
  </r>
  <r>
    <x v="2"/>
    <n v="51075400102"/>
    <n v="203"/>
    <n v="13040"/>
    <n v="1.5567484662576687"/>
  </r>
  <r>
    <x v="2"/>
    <n v="51075400200"/>
    <n v="258"/>
    <n v="14712"/>
    <n v="1.7536704730831976"/>
  </r>
  <r>
    <x v="2"/>
    <n v="51075400300"/>
    <n v="93"/>
    <n v="3684"/>
    <n v="2.5244299674267103"/>
  </r>
  <r>
    <x v="2"/>
    <n v="51075400400"/>
    <n v="267"/>
    <n v="16056"/>
    <n v="1.6629297458893872"/>
  </r>
  <r>
    <x v="2"/>
    <n v="51075400500"/>
    <n v="280"/>
    <n v="13588"/>
    <n v="2.0606417427141595"/>
  </r>
  <r>
    <x v="3"/>
    <n v="51085320100"/>
    <n v="219"/>
    <n v="17704"/>
    <n v="1.2370085856303659"/>
  </r>
  <r>
    <x v="3"/>
    <n v="51085320200"/>
    <n v="525"/>
    <n v="19132"/>
    <n v="2.7440936650637675"/>
  </r>
  <r>
    <x v="3"/>
    <n v="51085320300"/>
    <n v="91"/>
    <n v="13012"/>
    <n v="0.69935444205348907"/>
  </r>
  <r>
    <x v="3"/>
    <n v="51085320400"/>
    <n v="365"/>
    <n v="15420"/>
    <n v="2.3670557717250325"/>
  </r>
  <r>
    <x v="3"/>
    <n v="51085320500"/>
    <n v="106"/>
    <n v="9928"/>
    <n v="1.0676873489121674"/>
  </r>
  <r>
    <x v="3"/>
    <n v="51085320601"/>
    <n v="438"/>
    <n v="10836"/>
    <n v="4.0420819490586934"/>
  </r>
  <r>
    <x v="3"/>
    <n v="51085320602"/>
    <n v="256"/>
    <n v="10328"/>
    <n v="2.4786986831913249"/>
  </r>
  <r>
    <x v="3"/>
    <n v="51085320701"/>
    <n v="322"/>
    <n v="14680"/>
    <n v="2.1934604904632153"/>
  </r>
  <r>
    <x v="3"/>
    <n v="51085320702"/>
    <n v="117"/>
    <n v="10072"/>
    <n v="1.1616362192216045"/>
  </r>
  <r>
    <x v="3"/>
    <n v="51085320801"/>
    <n v="96"/>
    <n v="7676"/>
    <n v="1.2506513809275663"/>
  </r>
  <r>
    <x v="3"/>
    <n v="51085320803"/>
    <n v="135"/>
    <n v="18140"/>
    <n v="0.74421168687982364"/>
  </r>
  <r>
    <x v="3"/>
    <n v="51085320804"/>
    <n v="55"/>
    <n v="13856"/>
    <n v="0.39693995381062358"/>
  </r>
  <r>
    <x v="3"/>
    <n v="51085320805"/>
    <n v="80"/>
    <n v="9796"/>
    <n v="0.81665986116782363"/>
  </r>
  <r>
    <x v="3"/>
    <n v="51085320901"/>
    <n v="169"/>
    <n v="16476"/>
    <n v="1.025734401553775"/>
  </r>
  <r>
    <x v="3"/>
    <n v="51085320902"/>
    <n v="47"/>
    <n v="7988"/>
    <n v="0.58838257386079118"/>
  </r>
  <r>
    <x v="3"/>
    <n v="51085321001"/>
    <n v="127"/>
    <n v="11092"/>
    <n v="1.144969347277317"/>
  </r>
  <r>
    <x v="3"/>
    <n v="51085321003"/>
    <n v="36"/>
    <n v="7848"/>
    <n v="0.45871559633027525"/>
  </r>
  <r>
    <x v="3"/>
    <n v="51085321004"/>
    <n v="77"/>
    <n v="12820"/>
    <n v="0.60062402496099843"/>
  </r>
  <r>
    <x v="3"/>
    <n v="51085321100"/>
    <n v="337"/>
    <n v="16576"/>
    <n v="2.0330598455598459"/>
  </r>
  <r>
    <x v="3"/>
    <n v="51085321201"/>
    <n v="201"/>
    <n v="13984"/>
    <n v="1.4373569794050345"/>
  </r>
  <r>
    <x v="3"/>
    <n v="51085321202"/>
    <n v="144"/>
    <n v="10312"/>
    <n v="1.3964313421256789"/>
  </r>
  <r>
    <x v="3"/>
    <n v="51085321300"/>
    <n v="286"/>
    <n v="18860"/>
    <n v="1.5164369034994698"/>
  </r>
  <r>
    <x v="3"/>
    <n v="51085321401"/>
    <n v="132"/>
    <n v="8092"/>
    <n v="1.6312407315867523"/>
  </r>
  <r>
    <x v="3"/>
    <n v="51085321402"/>
    <n v="129"/>
    <n v="10252"/>
    <n v="1.2582910651580179"/>
  </r>
  <r>
    <x v="3"/>
    <n v="51085321403"/>
    <n v="108"/>
    <n v="8784"/>
    <n v="1.2295081967213115"/>
  </r>
  <r>
    <x v="4"/>
    <n v="51087200106"/>
    <n v="650"/>
    <n v="15068"/>
    <n v="4.3137775418104596"/>
  </r>
  <r>
    <x v="4"/>
    <n v="51087200108"/>
    <n v="21"/>
    <n v="7836"/>
    <n v="0.26799387442572742"/>
  </r>
  <r>
    <x v="4"/>
    <n v="51087200109"/>
    <n v="36"/>
    <n v="9764"/>
    <n v="0.36870135190495695"/>
  </r>
  <r>
    <x v="4"/>
    <n v="51087200122"/>
    <n v="11"/>
    <n v="12944"/>
    <n v="8.4981458590852904E-2"/>
  </r>
  <r>
    <x v="4"/>
    <n v="51087200123"/>
    <n v="118"/>
    <n v="9216"/>
    <n v="1.2803819444444444"/>
  </r>
  <r>
    <x v="4"/>
    <n v="51087200124"/>
    <n v="530"/>
    <n v="15780"/>
    <n v="3.3586818757921417"/>
  </r>
  <r>
    <x v="4"/>
    <n v="51087200125"/>
    <n v="100"/>
    <n v="10884"/>
    <n v="0.91877986034546111"/>
  </r>
  <r>
    <x v="4"/>
    <n v="51087200126"/>
    <n v="89"/>
    <n v="11556"/>
    <n v="0.7701626860505365"/>
  </r>
  <r>
    <x v="4"/>
    <n v="51087200127"/>
    <n v="69"/>
    <n v="16464"/>
    <n v="0.41909620991253643"/>
  </r>
  <r>
    <x v="4"/>
    <n v="51087200131"/>
    <n v="85"/>
    <n v="5680"/>
    <n v="1.4964788732394365"/>
  </r>
  <r>
    <x v="4"/>
    <n v="51087200132"/>
    <n v="727"/>
    <n v="11132"/>
    <n v="6.5307222421846927"/>
  </r>
  <r>
    <x v="4"/>
    <n v="51087200133"/>
    <n v="10"/>
    <n v="7232"/>
    <n v="0.13827433628318583"/>
  </r>
  <r>
    <x v="4"/>
    <n v="51087200134"/>
    <n v="169"/>
    <n v="15068"/>
    <n v="1.1215821608707195"/>
  </r>
  <r>
    <x v="4"/>
    <n v="51087200135"/>
    <n v="17"/>
    <n v="5712"/>
    <n v="0.29761904761904762"/>
  </r>
  <r>
    <x v="4"/>
    <n v="51087200136"/>
    <n v="213"/>
    <n v="9440"/>
    <n v="2.2563559322033901"/>
  </r>
  <r>
    <x v="4"/>
    <n v="51087200137"/>
    <n v="12"/>
    <n v="5784"/>
    <n v="0.2074688796680498"/>
  </r>
  <r>
    <x v="4"/>
    <n v="51087200138"/>
    <n v="21"/>
    <n v="11728"/>
    <n v="0.1790586630286494"/>
  </r>
  <r>
    <x v="4"/>
    <n v="51087200139"/>
    <n v="150"/>
    <n v="11716"/>
    <n v="1.2803004438374872"/>
  </r>
  <r>
    <x v="4"/>
    <n v="51087200140"/>
    <n v="45"/>
    <n v="14052"/>
    <n v="0.32023911187019644"/>
  </r>
  <r>
    <x v="4"/>
    <n v="51087200141"/>
    <n v="81"/>
    <n v="7812"/>
    <n v="1.0368663594470047"/>
  </r>
  <r>
    <x v="4"/>
    <n v="51087200142"/>
    <n v="4"/>
    <n v="11020"/>
    <n v="3.6297640653357527E-2"/>
  </r>
  <r>
    <x v="4"/>
    <n v="51087200143"/>
    <n v="107"/>
    <n v="6564"/>
    <n v="1.6301035953686778"/>
  </r>
  <r>
    <x v="4"/>
    <n v="51087200144"/>
    <n v="0"/>
    <n v="9528"/>
    <n v="0"/>
  </r>
  <r>
    <x v="4"/>
    <n v="51087200145"/>
    <n v="37"/>
    <n v="12276"/>
    <n v="0.30140110785272078"/>
  </r>
  <r>
    <x v="4"/>
    <n v="51087200146"/>
    <n v="14"/>
    <n v="7828"/>
    <n v="0.17884517118037813"/>
  </r>
  <r>
    <x v="4"/>
    <n v="51087200147"/>
    <n v="61"/>
    <n v="19788"/>
    <n v="0.30826763695168791"/>
  </r>
  <r>
    <x v="4"/>
    <n v="51087200148"/>
    <n v="40"/>
    <n v="12508"/>
    <n v="0.31979533098816759"/>
  </r>
  <r>
    <x v="4"/>
    <n v="51087200149"/>
    <n v="55"/>
    <n v="14240"/>
    <n v="0.38623595505617975"/>
  </r>
  <r>
    <x v="4"/>
    <n v="51087200150"/>
    <n v="67"/>
    <n v="10980"/>
    <n v="0.61020036429872493"/>
  </r>
  <r>
    <x v="4"/>
    <n v="51087200151"/>
    <n v="139"/>
    <n v="15760"/>
    <n v="0.88197969543147203"/>
  </r>
  <r>
    <x v="4"/>
    <n v="51087200152"/>
    <n v="78"/>
    <n v="8468"/>
    <n v="0.92111478507321687"/>
  </r>
  <r>
    <x v="4"/>
    <n v="51087200153"/>
    <n v="272"/>
    <n v="9352"/>
    <n v="2.9084687767322497"/>
  </r>
  <r>
    <x v="4"/>
    <n v="51087200201"/>
    <n v="8"/>
    <n v="8656"/>
    <n v="9.2421441774491686E-2"/>
  </r>
  <r>
    <x v="4"/>
    <n v="51087200202"/>
    <n v="57"/>
    <n v="11180"/>
    <n v="0.50983899821109124"/>
  </r>
  <r>
    <x v="4"/>
    <n v="51087200301"/>
    <n v="157"/>
    <n v="6164"/>
    <n v="2.5470473718364697"/>
  </r>
  <r>
    <x v="4"/>
    <n v="51087200302"/>
    <n v="229"/>
    <n v="9824"/>
    <n v="2.331026058631922"/>
  </r>
  <r>
    <x v="4"/>
    <n v="51087200303"/>
    <n v="412"/>
    <n v="8904"/>
    <n v="4.6271338724168913"/>
  </r>
  <r>
    <x v="4"/>
    <n v="51087200305"/>
    <n v="232"/>
    <n v="14048"/>
    <n v="1.6514806378132119"/>
  </r>
  <r>
    <x v="4"/>
    <n v="51087200404"/>
    <n v="369"/>
    <n v="8344"/>
    <n v="4.4223394055608818"/>
  </r>
  <r>
    <x v="4"/>
    <n v="51087200407"/>
    <n v="304"/>
    <n v="15972"/>
    <n v="1.9033308289506636"/>
  </r>
  <r>
    <x v="4"/>
    <n v="51087200409"/>
    <n v="370"/>
    <n v="9788"/>
    <n v="3.7801389456477317"/>
  </r>
  <r>
    <x v="4"/>
    <n v="51087200411"/>
    <n v="186"/>
    <n v="15396"/>
    <n v="1.2081060015588463"/>
  </r>
  <r>
    <x v="4"/>
    <n v="51087200412"/>
    <n v="216"/>
    <n v="5732"/>
    <n v="3.768318213538032"/>
  </r>
  <r>
    <x v="4"/>
    <n v="51087200413"/>
    <n v="256"/>
    <n v="13576"/>
    <n v="1.8856806128461991"/>
  </r>
  <r>
    <x v="4"/>
    <n v="51087200414"/>
    <n v="309"/>
    <n v="18072"/>
    <n v="1.7098273572377156"/>
  </r>
  <r>
    <x v="4"/>
    <n v="51087200415"/>
    <n v="68"/>
    <n v="12224"/>
    <n v="0.55628272251308897"/>
  </r>
  <r>
    <x v="4"/>
    <n v="51087200416"/>
    <n v="448"/>
    <n v="18340"/>
    <n v="2.4427480916030535"/>
  </r>
  <r>
    <x v="4"/>
    <n v="51087200417"/>
    <n v="483"/>
    <n v="8540"/>
    <n v="5.6557377049180326"/>
  </r>
  <r>
    <x v="4"/>
    <n v="51087200418"/>
    <n v="609"/>
    <n v="9992"/>
    <n v="6.0948759007205764"/>
  </r>
  <r>
    <x v="4"/>
    <n v="51087200501"/>
    <n v="158"/>
    <n v="7628"/>
    <n v="2.0713162034609334"/>
  </r>
  <r>
    <x v="4"/>
    <n v="51087200502"/>
    <n v="344"/>
    <n v="6952"/>
    <n v="4.9482163406214035"/>
  </r>
  <r>
    <x v="4"/>
    <n v="51087200503"/>
    <n v="412"/>
    <n v="14028"/>
    <n v="2.9369831765041345"/>
  </r>
  <r>
    <x v="4"/>
    <n v="51087200600"/>
    <n v="350"/>
    <n v="15068"/>
    <n v="2.3228032917440933"/>
  </r>
  <r>
    <x v="4"/>
    <n v="51087200700"/>
    <n v="416"/>
    <n v="12252"/>
    <n v="3.3953640222004569"/>
  </r>
  <r>
    <x v="4"/>
    <n v="51087200801"/>
    <n v="278"/>
    <n v="8960"/>
    <n v="3.1026785714285716"/>
  </r>
  <r>
    <x v="4"/>
    <n v="51087200802"/>
    <n v="102"/>
    <n v="5848"/>
    <n v="1.7441860465116279"/>
  </r>
  <r>
    <x v="4"/>
    <n v="51087200805"/>
    <n v="321"/>
    <n v="9092"/>
    <n v="3.5305763308402995"/>
  </r>
  <r>
    <x v="4"/>
    <n v="51087200806"/>
    <n v="231"/>
    <n v="6400"/>
    <n v="3.609375"/>
  </r>
  <r>
    <x v="4"/>
    <n v="51087200807"/>
    <n v="214"/>
    <n v="11476"/>
    <n v="1.8647612408504706"/>
  </r>
  <r>
    <x v="4"/>
    <n v="51087200904"/>
    <n v="246"/>
    <n v="19404"/>
    <n v="1.2677798392084108"/>
  </r>
  <r>
    <x v="4"/>
    <n v="51087200905"/>
    <n v="498"/>
    <n v="17760"/>
    <n v="2.8040540540540544"/>
  </r>
  <r>
    <x v="4"/>
    <n v="51087200906"/>
    <n v="289"/>
    <n v="13092"/>
    <n v="2.2074549343110297"/>
  </r>
  <r>
    <x v="4"/>
    <n v="51087200907"/>
    <n v="325"/>
    <n v="12968"/>
    <n v="2.5061690314620604"/>
  </r>
  <r>
    <x v="4"/>
    <n v="51087200908"/>
    <n v="341"/>
    <n v="8320"/>
    <n v="4.0985576923076925"/>
  </r>
  <r>
    <x v="4"/>
    <n v="51087201001"/>
    <n v="238"/>
    <n v="18964"/>
    <n v="1.2550094916684245"/>
  </r>
  <r>
    <x v="4"/>
    <n v="51087201002"/>
    <n v="265"/>
    <n v="8508"/>
    <n v="3.1147155618241653"/>
  </r>
  <r>
    <x v="4"/>
    <n v="51087201003"/>
    <n v="647"/>
    <n v="20016"/>
    <n v="3.2324140687450043"/>
  </r>
  <r>
    <x v="4"/>
    <n v="51087201102"/>
    <n v="358"/>
    <n v="12252"/>
    <n v="2.921971922951355"/>
  </r>
  <r>
    <x v="4"/>
    <n v="51087201103"/>
    <n v="308"/>
    <n v="9184"/>
    <n v="3.3536585365853662"/>
  </r>
  <r>
    <x v="4"/>
    <n v="51087201104"/>
    <n v="269"/>
    <n v="10956"/>
    <n v="2.4552756480467326"/>
  </r>
  <r>
    <x v="4"/>
    <n v="51087201203"/>
    <n v="276"/>
    <n v="8728"/>
    <n v="3.1622364802933087"/>
  </r>
  <r>
    <x v="4"/>
    <n v="51087201204"/>
    <n v="241"/>
    <n v="10784"/>
    <n v="2.2347922848664692"/>
  </r>
  <r>
    <x v="4"/>
    <n v="51087201205"/>
    <n v="120"/>
    <n v="7652"/>
    <n v="1.5682174594877154"/>
  </r>
  <r>
    <x v="4"/>
    <n v="51087201206"/>
    <n v="29"/>
    <n v="6892"/>
    <n v="0.4207777132907719"/>
  </r>
  <r>
    <x v="4"/>
    <n v="51087201403"/>
    <n v="442"/>
    <n v="15072"/>
    <n v="2.9325902335456475"/>
  </r>
  <r>
    <x v="4"/>
    <n v="51087201404"/>
    <n v="245"/>
    <n v="13436"/>
    <n v="1.8234593629056266"/>
  </r>
  <r>
    <x v="4"/>
    <n v="51087201405"/>
    <n v="63"/>
    <n v="6788"/>
    <n v="0.92810842663523863"/>
  </r>
  <r>
    <x v="4"/>
    <n v="51087201406"/>
    <n v="423"/>
    <n v="11220"/>
    <n v="3.7700534759358284"/>
  </r>
  <r>
    <x v="4"/>
    <n v="51087201502"/>
    <n v="141"/>
    <n v="17424"/>
    <n v="0.80922865013774103"/>
  </r>
  <r>
    <x v="4"/>
    <n v="51087201503"/>
    <n v="134"/>
    <n v="15744"/>
    <n v="0.85111788617886175"/>
  </r>
  <r>
    <x v="4"/>
    <n v="51087201504"/>
    <n v="583"/>
    <n v="11556"/>
    <n v="5.0449982692973352"/>
  </r>
  <r>
    <x v="4"/>
    <n v="51087201601"/>
    <n v="146"/>
    <n v="12052"/>
    <n v="1.2114171921672752"/>
  </r>
  <r>
    <x v="4"/>
    <n v="51087201602"/>
    <n v="206"/>
    <n v="18328"/>
    <n v="1.123963334788302"/>
  </r>
  <r>
    <x v="4"/>
    <n v="51087201701"/>
    <n v="603"/>
    <n v="11056"/>
    <n v="5.4540520984081038"/>
  </r>
  <r>
    <x v="4"/>
    <n v="51087980100"/>
    <n v="0"/>
    <n v="1"/>
    <n v="0"/>
  </r>
  <r>
    <x v="5"/>
    <n v="51127700100"/>
    <n v="377"/>
    <n v="21456"/>
    <n v="1.7570842654735273"/>
  </r>
  <r>
    <x v="5"/>
    <n v="51127700200"/>
    <n v="111"/>
    <n v="16484"/>
    <n v="0.67338024751273962"/>
  </r>
  <r>
    <x v="5"/>
    <n v="51127700301"/>
    <n v="291"/>
    <n v="18216"/>
    <n v="1.5974967061923584"/>
  </r>
  <r>
    <x v="5"/>
    <n v="51127700302"/>
    <n v="276"/>
    <n v="14744"/>
    <n v="1.87194791101465"/>
  </r>
  <r>
    <x v="6"/>
    <n v="51145500101"/>
    <n v="445"/>
    <n v="21268"/>
    <n v="2.0923453075042318"/>
  </r>
  <r>
    <x v="6"/>
    <n v="51145500102"/>
    <n v="164"/>
    <n v="15528"/>
    <n v="1.0561566202988151"/>
  </r>
  <r>
    <x v="6"/>
    <n v="51145500201"/>
    <n v="525"/>
    <n v="21264"/>
    <n v="2.4689616252821671"/>
  </r>
  <r>
    <x v="6"/>
    <n v="51145500202"/>
    <n v="109"/>
    <n v="11308"/>
    <n v="0.96391934913335686"/>
  </r>
  <r>
    <x v="6"/>
    <n v="51145500300"/>
    <n v="398"/>
    <n v="7008"/>
    <n v="5.6792237442922371"/>
  </r>
  <r>
    <x v="6"/>
    <n v="51145500400"/>
    <n v="346"/>
    <n v="17120"/>
    <n v="2.0210280373831777"/>
  </r>
  <r>
    <x v="7"/>
    <n v="51570830100"/>
    <n v="83"/>
    <n v="14476"/>
    <n v="0.57336280740536061"/>
  </r>
  <r>
    <x v="7"/>
    <n v="51570830200"/>
    <n v="533"/>
    <n v="12276"/>
    <n v="4.3418051482567606"/>
  </r>
  <r>
    <x v="7"/>
    <n v="51570830300"/>
    <n v="48"/>
    <n v="6316"/>
    <n v="0.75997466751108289"/>
  </r>
  <r>
    <x v="7"/>
    <n v="51570830400"/>
    <n v="339"/>
    <n v="6624"/>
    <n v="5.1177536231884053"/>
  </r>
  <r>
    <x v="7"/>
    <n v="51570830500"/>
    <n v="197"/>
    <n v="13060"/>
    <n v="1.5084226646248085"/>
  </r>
  <r>
    <x v="8"/>
    <n v="51670820100"/>
    <n v="108"/>
    <n v="4312"/>
    <n v="2.5046382189239331"/>
  </r>
  <r>
    <x v="8"/>
    <n v="51670820300"/>
    <n v="166"/>
    <n v="6588"/>
    <n v="2.5197328476017002"/>
  </r>
  <r>
    <x v="8"/>
    <n v="51670820400"/>
    <n v="521"/>
    <n v="16824"/>
    <n v="3.0967665240133146"/>
  </r>
  <r>
    <x v="8"/>
    <n v="51670820500"/>
    <n v="293"/>
    <n v="12460"/>
    <n v="2.3515248796147672"/>
  </r>
  <r>
    <x v="8"/>
    <n v="51670820600"/>
    <n v="668"/>
    <n v="15088"/>
    <n v="4.4273594909862144"/>
  </r>
  <r>
    <x v="8"/>
    <n v="51670820700"/>
    <n v="365"/>
    <n v="7568"/>
    <n v="4.822938689217759"/>
  </r>
  <r>
    <x v="8"/>
    <n v="51670980100"/>
    <n v="0"/>
    <n v="1"/>
    <n v="0"/>
  </r>
  <r>
    <x v="9"/>
    <n v="51730810100"/>
    <n v="277"/>
    <n v="5496"/>
    <n v="5.0400291120815135"/>
  </r>
  <r>
    <x v="9"/>
    <n v="51730810300"/>
    <n v="368"/>
    <n v="6828"/>
    <n v="5.3895723491505567"/>
  </r>
  <r>
    <x v="9"/>
    <n v="51730810400"/>
    <n v="308"/>
    <n v="5532"/>
    <n v="5.5676066522053507"/>
  </r>
  <r>
    <x v="9"/>
    <n v="51730810500"/>
    <n v="350"/>
    <n v="10184"/>
    <n v="3.4367635506677137"/>
  </r>
  <r>
    <x v="9"/>
    <n v="51730810600"/>
    <n v="289"/>
    <n v="4168"/>
    <n v="6.933781190019193"/>
  </r>
  <r>
    <x v="9"/>
    <n v="51730810700"/>
    <n v="201"/>
    <n v="5700"/>
    <n v="3.5263157894736845"/>
  </r>
  <r>
    <x v="9"/>
    <n v="51730810900"/>
    <n v="327"/>
    <n v="9032"/>
    <n v="3.6204605845881312"/>
  </r>
  <r>
    <x v="9"/>
    <n v="51730811000"/>
    <n v="314"/>
    <n v="14324"/>
    <n v="2.1921251047193522"/>
  </r>
  <r>
    <x v="9"/>
    <n v="51730811100"/>
    <n v="141"/>
    <n v="11564"/>
    <n v="1.2193012798339675"/>
  </r>
  <r>
    <x v="9"/>
    <n v="51730811200"/>
    <n v="412"/>
    <n v="11528"/>
    <n v="3.573907009021513"/>
  </r>
  <r>
    <x v="9"/>
    <n v="51730811300"/>
    <n v="248"/>
    <n v="9656"/>
    <n v="2.568351284175642"/>
  </r>
  <r>
    <x v="10"/>
    <n v="51760010201"/>
    <n v="197"/>
    <n v="7416"/>
    <n v="2.6564185544768066"/>
  </r>
  <r>
    <x v="10"/>
    <n v="51760010202"/>
    <n v="185"/>
    <n v="8048"/>
    <n v="2.2987077534791251"/>
  </r>
  <r>
    <x v="10"/>
    <n v="51760010300"/>
    <n v="180"/>
    <n v="4156"/>
    <n v="4.3310875842155916"/>
  </r>
  <r>
    <x v="10"/>
    <n v="51760010401"/>
    <n v="113"/>
    <n v="9512"/>
    <n v="1.1879730866274181"/>
  </r>
  <r>
    <x v="10"/>
    <n v="51760010402"/>
    <n v="144"/>
    <n v="10108"/>
    <n v="1.4246141669964385"/>
  </r>
  <r>
    <x v="10"/>
    <n v="51760010500"/>
    <n v="84"/>
    <n v="4656"/>
    <n v="1.804123711340206"/>
  </r>
  <r>
    <x v="10"/>
    <n v="51760010600"/>
    <n v="114"/>
    <n v="6840"/>
    <n v="1.6666666666666667"/>
  </r>
  <r>
    <x v="10"/>
    <n v="51760010700"/>
    <n v="165"/>
    <n v="7684"/>
    <n v="2.1473191046330036"/>
  </r>
  <r>
    <x v="10"/>
    <n v="51760010800"/>
    <n v="437"/>
    <n v="13900"/>
    <n v="3.1438848920863309"/>
  </r>
  <r>
    <x v="10"/>
    <n v="51760010900"/>
    <n v="243"/>
    <n v="10308"/>
    <n v="2.3573923166472643"/>
  </r>
  <r>
    <x v="10"/>
    <n v="51760011000"/>
    <n v="210"/>
    <n v="7884"/>
    <n v="2.663622526636225"/>
  </r>
  <r>
    <x v="10"/>
    <n v="51760011100"/>
    <n v="166"/>
    <n v="7720"/>
    <n v="2.1502590673575126"/>
  </r>
  <r>
    <x v="10"/>
    <n v="51760020100"/>
    <n v="263"/>
    <n v="3720"/>
    <n v="7.0698924731182791"/>
  </r>
  <r>
    <x v="10"/>
    <n v="51760020200"/>
    <n v="427"/>
    <n v="6748"/>
    <n v="6.3278008298755184"/>
  </r>
  <r>
    <x v="10"/>
    <n v="51760020300"/>
    <n v="238"/>
    <n v="6384"/>
    <n v="3.7280701754385963"/>
  </r>
  <r>
    <x v="10"/>
    <n v="51760020400"/>
    <n v="843"/>
    <n v="10724"/>
    <n v="7.8608728086534878"/>
  </r>
  <r>
    <x v="10"/>
    <n v="51760020501"/>
    <n v="195"/>
    <n v="10808"/>
    <n v="1.8042190969652108"/>
  </r>
  <r>
    <x v="10"/>
    <n v="51760020502"/>
    <n v="0"/>
    <n v="7672"/>
    <n v="0"/>
  </r>
  <r>
    <x v="10"/>
    <n v="51760020600"/>
    <n v="75"/>
    <n v="7684"/>
    <n v="0.97605413846954714"/>
  </r>
  <r>
    <x v="10"/>
    <n v="51760020700"/>
    <n v="134"/>
    <n v="4916"/>
    <n v="2.7257933279088693"/>
  </r>
  <r>
    <x v="10"/>
    <n v="51760020800"/>
    <n v="117"/>
    <n v="7060"/>
    <n v="1.6572237960339944"/>
  </r>
  <r>
    <x v="10"/>
    <n v="51760020900"/>
    <n v="494"/>
    <n v="11180"/>
    <n v="4.4186046511627906"/>
  </r>
  <r>
    <x v="10"/>
    <n v="51760021000"/>
    <n v="229"/>
    <n v="6900"/>
    <n v="3.318840579710145"/>
  </r>
  <r>
    <x v="10"/>
    <n v="51760021100"/>
    <n v="196"/>
    <n v="5488"/>
    <n v="3.5714285714285712"/>
  </r>
  <r>
    <x v="10"/>
    <n v="51760021200"/>
    <n v="188"/>
    <n v="5984"/>
    <n v="3.141711229946524"/>
  </r>
  <r>
    <x v="10"/>
    <n v="51760030100"/>
    <n v="303"/>
    <n v="4816"/>
    <n v="6.2915282392026581"/>
  </r>
  <r>
    <x v="10"/>
    <n v="51760030200"/>
    <n v="98"/>
    <n v="6692"/>
    <n v="1.4644351464435146"/>
  </r>
  <r>
    <x v="10"/>
    <n v="51760030501"/>
    <n v="223"/>
    <n v="4984"/>
    <n v="4.4743178170144464"/>
  </r>
  <r>
    <x v="10"/>
    <n v="51760030502"/>
    <n v="0"/>
    <n v="7540"/>
    <n v="0"/>
  </r>
  <r>
    <x v="10"/>
    <n v="51760040201"/>
    <n v="124"/>
    <n v="3608"/>
    <n v="3.4368070953436809"/>
  </r>
  <r>
    <x v="10"/>
    <n v="51760040202"/>
    <n v="120"/>
    <n v="8888"/>
    <n v="1.3501350135013501"/>
  </r>
  <r>
    <x v="10"/>
    <n v="51760040300"/>
    <n v="0"/>
    <n v="1240"/>
    <n v="0"/>
  </r>
  <r>
    <x v="10"/>
    <n v="51760040400"/>
    <n v="97"/>
    <n v="8320"/>
    <n v="1.1658653846153846"/>
  </r>
  <r>
    <x v="10"/>
    <n v="51760040500"/>
    <n v="107"/>
    <n v="10184"/>
    <n v="1.0506677140612726"/>
  </r>
  <r>
    <x v="10"/>
    <n v="51760040600"/>
    <n v="0"/>
    <n v="6132"/>
    <n v="0"/>
  </r>
  <r>
    <x v="10"/>
    <n v="51760040700"/>
    <n v="83"/>
    <n v="10236"/>
    <n v="0.81086361860101608"/>
  </r>
  <r>
    <x v="10"/>
    <n v="51760040800"/>
    <n v="8"/>
    <n v="4784"/>
    <n v="0.16722408026755853"/>
  </r>
  <r>
    <x v="10"/>
    <n v="51760040900"/>
    <n v="20"/>
    <n v="7936"/>
    <n v="0.25201612903225806"/>
  </r>
  <r>
    <x v="10"/>
    <n v="51760041000"/>
    <n v="21"/>
    <n v="8868"/>
    <n v="0.2368064952638701"/>
  </r>
  <r>
    <x v="10"/>
    <n v="51760041100"/>
    <n v="180"/>
    <n v="11132"/>
    <n v="1.6169601149838304"/>
  </r>
  <r>
    <x v="10"/>
    <n v="51760041200"/>
    <n v="24"/>
    <n v="3200"/>
    <n v="0.75"/>
  </r>
  <r>
    <x v="10"/>
    <n v="51760041300"/>
    <n v="203"/>
    <n v="9184"/>
    <n v="2.2103658536585367"/>
  </r>
  <r>
    <x v="10"/>
    <n v="51760041400"/>
    <n v="169"/>
    <n v="7604"/>
    <n v="2.2225144660704892"/>
  </r>
  <r>
    <x v="10"/>
    <n v="51760041600"/>
    <n v="41"/>
    <n v="4528"/>
    <n v="0.90547703180212014"/>
  </r>
  <r>
    <x v="10"/>
    <n v="51760050100"/>
    <n v="163"/>
    <n v="10172"/>
    <n v="1.6024380652772316"/>
  </r>
  <r>
    <x v="10"/>
    <n v="51760050200"/>
    <n v="26"/>
    <n v="11016"/>
    <n v="0.23602033405954975"/>
  </r>
  <r>
    <x v="10"/>
    <n v="51760050300"/>
    <n v="11"/>
    <n v="4240"/>
    <n v="0.25943396226415094"/>
  </r>
  <r>
    <x v="10"/>
    <n v="51760050400"/>
    <n v="0"/>
    <n v="8704"/>
    <n v="0"/>
  </r>
  <r>
    <x v="10"/>
    <n v="51760050500"/>
    <n v="98"/>
    <n v="8312"/>
    <n v="1.1790182868142445"/>
  </r>
  <r>
    <x v="10"/>
    <n v="51760050600"/>
    <n v="38"/>
    <n v="8272"/>
    <n v="0.4593810444874275"/>
  </r>
  <r>
    <x v="10"/>
    <n v="51760060200"/>
    <n v="307"/>
    <n v="7384"/>
    <n v="4.1576381365113759"/>
  </r>
  <r>
    <x v="10"/>
    <n v="51760060400"/>
    <n v="470"/>
    <n v="15088"/>
    <n v="3.1150583244962884"/>
  </r>
  <r>
    <x v="10"/>
    <n v="51760060501"/>
    <n v="51"/>
    <n v="5680"/>
    <n v="0.897887323943662"/>
  </r>
  <r>
    <x v="10"/>
    <n v="51760060502"/>
    <n v="251"/>
    <n v="13912"/>
    <n v="1.8041978148361126"/>
  </r>
  <r>
    <x v="10"/>
    <n v="51760060600"/>
    <n v="31"/>
    <n v="9188"/>
    <n v="0.33739660426643447"/>
  </r>
  <r>
    <x v="10"/>
    <n v="51760060700"/>
    <n v="842"/>
    <n v="14072"/>
    <n v="5.9835133598635588"/>
  </r>
  <r>
    <x v="10"/>
    <n v="51760060800"/>
    <n v="764"/>
    <n v="11776"/>
    <n v="6.4877717391304355"/>
  </r>
  <r>
    <x v="10"/>
    <n v="51760060900"/>
    <n v="588"/>
    <n v="5656"/>
    <n v="10.396039603960396"/>
  </r>
  <r>
    <x v="10"/>
    <n v="51760061001"/>
    <n v="341"/>
    <n v="9456"/>
    <n v="3.6061759729272418"/>
  </r>
  <r>
    <x v="10"/>
    <n v="51760061002"/>
    <n v="76"/>
    <n v="12332"/>
    <n v="0.61628284138825817"/>
  </r>
  <r>
    <x v="10"/>
    <n v="51760070100"/>
    <n v="253"/>
    <n v="19672"/>
    <n v="1.2860919072793817"/>
  </r>
  <r>
    <x v="10"/>
    <n v="51760070300"/>
    <n v="285"/>
    <n v="10568"/>
    <n v="2.6968205904617712"/>
  </r>
  <r>
    <x v="10"/>
    <n v="51760070400"/>
    <n v="170"/>
    <n v="13908"/>
    <n v="1.2223180903077364"/>
  </r>
  <r>
    <x v="10"/>
    <n v="51760070601"/>
    <n v="1776"/>
    <n v="17232"/>
    <n v="10.30640668523677"/>
  </r>
  <r>
    <x v="10"/>
    <n v="51760070602"/>
    <n v="324"/>
    <n v="6296"/>
    <n v="5.1461245235069883"/>
  </r>
  <r>
    <x v="10"/>
    <n v="51760070700"/>
    <n v="990"/>
    <n v="18948"/>
    <n v="5.2248258391386955"/>
  </r>
  <r>
    <x v="10"/>
    <n v="51760070802"/>
    <n v="752"/>
    <n v="8916"/>
    <n v="8.4342754598474645"/>
  </r>
  <r>
    <x v="10"/>
    <n v="51760070803"/>
    <n v="796"/>
    <n v="13680"/>
    <n v="5.8187134502923978"/>
  </r>
  <r>
    <x v="10"/>
    <n v="51760070804"/>
    <n v="410"/>
    <n v="9796"/>
    <n v="4.1853817884850955"/>
  </r>
  <r>
    <x v="10"/>
    <n v="51760070901"/>
    <n v="1415"/>
    <n v="17672"/>
    <n v="8.0070167496604796"/>
  </r>
  <r>
    <x v="10"/>
    <n v="51760070902"/>
    <n v="574"/>
    <n v="10044"/>
    <n v="5.7148546395858224"/>
  </r>
  <r>
    <x v="10"/>
    <n v="51760071002"/>
    <n v="431"/>
    <n v="10924"/>
    <n v="3.9454412303185644"/>
  </r>
  <r>
    <x v="10"/>
    <n v="51760071003"/>
    <n v="310"/>
    <n v="7548"/>
    <n v="4.1070482246952835"/>
  </r>
  <r>
    <x v="10"/>
    <n v="51760071004"/>
    <n v="103"/>
    <n v="4488"/>
    <n v="2.2950089126559714"/>
  </r>
  <r>
    <x v="10"/>
    <n v="51760071100"/>
    <n v="196"/>
    <n v="18936"/>
    <n v="1.035065483734685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909"/>
    <n v="8588"/>
    <n v="10.584536562645553"/>
  </r>
  <r>
    <x v="0"/>
    <n v="51036600200"/>
    <n v="793"/>
    <n v="7684"/>
    <n v="10.320145757418011"/>
  </r>
  <r>
    <x v="0"/>
    <n v="51036600300"/>
    <n v="443"/>
    <n v="5372"/>
    <n v="8.2464631422189125"/>
  </r>
  <r>
    <x v="1"/>
    <n v="51041100106"/>
    <n v="497"/>
    <n v="11152"/>
    <n v="4.4565997130559536"/>
  </r>
  <r>
    <x v="1"/>
    <n v="51041100107"/>
    <n v="396"/>
    <n v="6164"/>
    <n v="6.424399740428294"/>
  </r>
  <r>
    <x v="1"/>
    <n v="51041100206"/>
    <n v="1829"/>
    <n v="19512"/>
    <n v="9.3737187371873709"/>
  </r>
  <r>
    <x v="1"/>
    <n v="51041100208"/>
    <n v="148"/>
    <n v="7608"/>
    <n v="1.9453207150368035"/>
  </r>
  <r>
    <x v="1"/>
    <n v="51041100209"/>
    <n v="757"/>
    <n v="18104"/>
    <n v="4.1813963764913833"/>
  </r>
  <r>
    <x v="1"/>
    <n v="51041100210"/>
    <n v="362"/>
    <n v="5504"/>
    <n v="6.5770348837209305"/>
  </r>
  <r>
    <x v="1"/>
    <n v="51041100211"/>
    <n v="1001"/>
    <n v="12660"/>
    <n v="7.9067930489731442"/>
  </r>
  <r>
    <x v="1"/>
    <n v="51041100212"/>
    <n v="939"/>
    <n v="12808"/>
    <n v="7.3313554028732044"/>
  </r>
  <r>
    <x v="1"/>
    <n v="51041100300"/>
    <n v="1031"/>
    <n v="10096"/>
    <n v="10.211965134706814"/>
  </r>
  <r>
    <x v="1"/>
    <n v="51041100403"/>
    <n v="1346"/>
    <n v="19424"/>
    <n v="6.9295716639209219"/>
  </r>
  <r>
    <x v="1"/>
    <n v="51041100404"/>
    <n v="575"/>
    <n v="8452"/>
    <n v="6.8031235210601047"/>
  </r>
  <r>
    <x v="1"/>
    <n v="51041100405"/>
    <n v="556"/>
    <n v="6628"/>
    <n v="8.3886541943270974"/>
  </r>
  <r>
    <x v="1"/>
    <n v="51041100406"/>
    <n v="335"/>
    <n v="4724"/>
    <n v="7.0914479254868752"/>
  </r>
  <r>
    <x v="1"/>
    <n v="51041100407"/>
    <n v="993"/>
    <n v="11520"/>
    <n v="8.6197916666666661"/>
  </r>
  <r>
    <x v="1"/>
    <n v="51041100409"/>
    <n v="1664"/>
    <n v="20324"/>
    <n v="8.1873646919897656"/>
  </r>
  <r>
    <x v="1"/>
    <n v="51041100410"/>
    <n v="674"/>
    <n v="7036"/>
    <n v="9.5793064241046046"/>
  </r>
  <r>
    <x v="1"/>
    <n v="51041100505"/>
    <n v="876"/>
    <n v="16728"/>
    <n v="5.2367288378766137"/>
  </r>
  <r>
    <x v="1"/>
    <n v="51041100506"/>
    <n v="1048"/>
    <n v="20084"/>
    <n v="5.2180840470025895"/>
  </r>
  <r>
    <x v="1"/>
    <n v="51041100507"/>
    <n v="918"/>
    <n v="20672"/>
    <n v="4.4407894736842106"/>
  </r>
  <r>
    <x v="1"/>
    <n v="51041100508"/>
    <n v="1114"/>
    <n v="15068"/>
    <n v="7.3931510485797709"/>
  </r>
  <r>
    <x v="1"/>
    <n v="51041100509"/>
    <n v="1605"/>
    <n v="21132"/>
    <n v="7.5951164111300402"/>
  </r>
  <r>
    <x v="1"/>
    <n v="51041100510"/>
    <n v="680"/>
    <n v="11924"/>
    <n v="5.7027843005702783"/>
  </r>
  <r>
    <x v="1"/>
    <n v="51041100600"/>
    <n v="343"/>
    <n v="4936"/>
    <n v="6.9489465153970826"/>
  </r>
  <r>
    <x v="1"/>
    <n v="51041100701"/>
    <n v="1046"/>
    <n v="15728"/>
    <n v="6.6505595116988809"/>
  </r>
  <r>
    <x v="1"/>
    <n v="51041100702"/>
    <n v="445"/>
    <n v="5328"/>
    <n v="8.3521021021021014"/>
  </r>
  <r>
    <x v="1"/>
    <n v="51041100704"/>
    <n v="1211"/>
    <n v="14712"/>
    <n v="8.2313757476889613"/>
  </r>
  <r>
    <x v="1"/>
    <n v="51041100705"/>
    <n v="670"/>
    <n v="8172"/>
    <n v="8.1987273617229555"/>
  </r>
  <r>
    <x v="1"/>
    <n v="51041100804"/>
    <n v="1194"/>
    <n v="15020"/>
    <n v="7.9494007989347537"/>
  </r>
  <r>
    <x v="1"/>
    <n v="51041100805"/>
    <n v="1566"/>
    <n v="15380"/>
    <n v="10.182054616384915"/>
  </r>
  <r>
    <x v="1"/>
    <n v="51041100806"/>
    <n v="740"/>
    <n v="9568"/>
    <n v="7.7341137123745822"/>
  </r>
  <r>
    <x v="1"/>
    <n v="51041100807"/>
    <n v="717"/>
    <n v="10172"/>
    <n v="7.0487613055446321"/>
  </r>
  <r>
    <x v="1"/>
    <n v="51041100812"/>
    <n v="1089"/>
    <n v="16540"/>
    <n v="6.5840386940749704"/>
  </r>
  <r>
    <x v="1"/>
    <n v="51041100814"/>
    <n v="940"/>
    <n v="10772"/>
    <n v="8.7263275157816569"/>
  </r>
  <r>
    <x v="1"/>
    <n v="51041100815"/>
    <n v="2212"/>
    <n v="20148"/>
    <n v="10.978757196744093"/>
  </r>
  <r>
    <x v="1"/>
    <n v="51041100816"/>
    <n v="1210"/>
    <n v="15096"/>
    <n v="8.0153683094859574"/>
  </r>
  <r>
    <x v="1"/>
    <n v="51041100817"/>
    <n v="792"/>
    <n v="10504"/>
    <n v="7.5399847677075398"/>
  </r>
  <r>
    <x v="1"/>
    <n v="51041100818"/>
    <n v="656"/>
    <n v="14896"/>
    <n v="4.4038668098818476"/>
  </r>
  <r>
    <x v="1"/>
    <n v="51041100819"/>
    <n v="1612"/>
    <n v="19576"/>
    <n v="8.2345729464650592"/>
  </r>
  <r>
    <x v="1"/>
    <n v="51041100820"/>
    <n v="762"/>
    <n v="11688"/>
    <n v="6.5195071868583154"/>
  </r>
  <r>
    <x v="1"/>
    <n v="51041100821"/>
    <n v="1023"/>
    <n v="14912"/>
    <n v="6.8602467811158796"/>
  </r>
  <r>
    <x v="1"/>
    <n v="51041100822"/>
    <n v="946"/>
    <n v="17916"/>
    <n v="5.2801964724268808"/>
  </r>
  <r>
    <x v="1"/>
    <n v="51041100823"/>
    <n v="658"/>
    <n v="17380"/>
    <n v="3.7859608745684699"/>
  </r>
  <r>
    <x v="1"/>
    <n v="51041100902"/>
    <n v="264"/>
    <n v="11292"/>
    <n v="2.3379383634431457"/>
  </r>
  <r>
    <x v="1"/>
    <n v="51041100907"/>
    <n v="365"/>
    <n v="7832"/>
    <n v="4.6603677221654749"/>
  </r>
  <r>
    <x v="1"/>
    <n v="51041100910"/>
    <n v="1371"/>
    <n v="16116"/>
    <n v="8.507073715562175"/>
  </r>
  <r>
    <x v="1"/>
    <n v="51041100912"/>
    <n v="693"/>
    <n v="20232"/>
    <n v="3.4252669039145909"/>
  </r>
  <r>
    <x v="1"/>
    <n v="51041100915"/>
    <n v="918"/>
    <n v="13792"/>
    <n v="6.6560324825986079"/>
  </r>
  <r>
    <x v="1"/>
    <n v="51041100919"/>
    <n v="1497"/>
    <n v="19800"/>
    <n v="7.5606060606060606"/>
  </r>
  <r>
    <x v="1"/>
    <n v="51041100920"/>
    <n v="201"/>
    <n v="5328"/>
    <n v="3.772522522522523"/>
  </r>
  <r>
    <x v="1"/>
    <n v="51041100921"/>
    <n v="610"/>
    <n v="17352"/>
    <n v="3.5154449054863992"/>
  </r>
  <r>
    <x v="1"/>
    <n v="51041100922"/>
    <n v="999"/>
    <n v="14824"/>
    <n v="6.7390717754991902"/>
  </r>
  <r>
    <x v="1"/>
    <n v="51041100923"/>
    <n v="361"/>
    <n v="8156"/>
    <n v="4.4261893084845507"/>
  </r>
  <r>
    <x v="1"/>
    <n v="51041100924"/>
    <n v="266"/>
    <n v="14740"/>
    <n v="1.8046132971506104"/>
  </r>
  <r>
    <x v="1"/>
    <n v="51041100926"/>
    <n v="176"/>
    <n v="19904"/>
    <n v="0.88424437299035374"/>
  </r>
  <r>
    <x v="1"/>
    <n v="51041100928"/>
    <n v="1056"/>
    <n v="24600"/>
    <n v="4.2926829268292686"/>
  </r>
  <r>
    <x v="1"/>
    <n v="51041100929"/>
    <n v="333"/>
    <n v="16736"/>
    <n v="1.9897227533460804"/>
  </r>
  <r>
    <x v="1"/>
    <n v="51041100930"/>
    <n v="318"/>
    <n v="9676"/>
    <n v="3.2864820173625464"/>
  </r>
  <r>
    <x v="1"/>
    <n v="51041100931"/>
    <n v="381"/>
    <n v="15384"/>
    <n v="2.4765990639625586"/>
  </r>
  <r>
    <x v="1"/>
    <n v="51041100932"/>
    <n v="377"/>
    <n v="9344"/>
    <n v="4.0346746575342465"/>
  </r>
  <r>
    <x v="1"/>
    <n v="51041100933"/>
    <n v="529"/>
    <n v="8424"/>
    <n v="6.2796771130104467"/>
  </r>
  <r>
    <x v="1"/>
    <n v="51041100934"/>
    <n v="1314"/>
    <n v="17288"/>
    <n v="7.6006478482184168"/>
  </r>
  <r>
    <x v="1"/>
    <n v="51041100935"/>
    <n v="96"/>
    <n v="11788"/>
    <n v="0.81438751272480492"/>
  </r>
  <r>
    <x v="1"/>
    <n v="51041100936"/>
    <n v="98"/>
    <n v="11280"/>
    <n v="0.86879432624113484"/>
  </r>
  <r>
    <x v="1"/>
    <n v="51041100937"/>
    <n v="386"/>
    <n v="11780"/>
    <n v="3.2767402376910018"/>
  </r>
  <r>
    <x v="1"/>
    <n v="51041100938"/>
    <n v="590"/>
    <n v="21076"/>
    <n v="2.7993926741317137"/>
  </r>
  <r>
    <x v="1"/>
    <n v="51041101003"/>
    <n v="1228"/>
    <n v="31748"/>
    <n v="3.867960186468439"/>
  </r>
  <r>
    <x v="1"/>
    <n v="51041101004"/>
    <n v="835"/>
    <n v="14544"/>
    <n v="5.7411991199119914"/>
  </r>
  <r>
    <x v="1"/>
    <n v="51041101007"/>
    <n v="586"/>
    <n v="18896"/>
    <n v="3.101185436071126"/>
  </r>
  <r>
    <x v="1"/>
    <n v="51041101008"/>
    <n v="392"/>
    <n v="15048"/>
    <n v="2.6049973418394474"/>
  </r>
  <r>
    <x v="1"/>
    <n v="51041101009"/>
    <n v="867"/>
    <n v="21524"/>
    <n v="4.0280616985690392"/>
  </r>
  <r>
    <x v="1"/>
    <n v="51041101011"/>
    <n v="335"/>
    <n v="7872"/>
    <n v="4.2555894308943092"/>
  </r>
  <r>
    <x v="1"/>
    <n v="51041101012"/>
    <n v="750"/>
    <n v="14168"/>
    <n v="5.2936194240542065"/>
  </r>
  <r>
    <x v="1"/>
    <n v="51041101013"/>
    <n v="523"/>
    <n v="10480"/>
    <n v="4.9904580152671754"/>
  </r>
  <r>
    <x v="1"/>
    <n v="51041101014"/>
    <n v="550"/>
    <n v="8404"/>
    <n v="6.5445026178010473"/>
  </r>
  <r>
    <x v="1"/>
    <n v="51041101015"/>
    <n v="447"/>
    <n v="17504"/>
    <n v="2.5537020109689212"/>
  </r>
  <r>
    <x v="2"/>
    <n v="51075400101"/>
    <n v="231"/>
    <n v="15160"/>
    <n v="1.5237467018469657"/>
  </r>
  <r>
    <x v="2"/>
    <n v="51075400102"/>
    <n v="503"/>
    <n v="13040"/>
    <n v="3.8573619631901841"/>
  </r>
  <r>
    <x v="2"/>
    <n v="51075400200"/>
    <n v="728"/>
    <n v="14712"/>
    <n v="4.9483414899401845"/>
  </r>
  <r>
    <x v="2"/>
    <n v="51075400300"/>
    <n v="534"/>
    <n v="3684"/>
    <n v="14.495114006514658"/>
  </r>
  <r>
    <x v="2"/>
    <n v="51075400400"/>
    <n v="878"/>
    <n v="16056"/>
    <n v="5.4683607374190331"/>
  </r>
  <r>
    <x v="2"/>
    <n v="51075400500"/>
    <n v="1508"/>
    <n v="13588"/>
    <n v="11.098027671474831"/>
  </r>
  <r>
    <x v="3"/>
    <n v="51085320100"/>
    <n v="1162"/>
    <n v="17704"/>
    <n v="6.5634884771802984"/>
  </r>
  <r>
    <x v="3"/>
    <n v="51085320200"/>
    <n v="1282"/>
    <n v="19132"/>
    <n v="6.7008153878319039"/>
  </r>
  <r>
    <x v="3"/>
    <n v="51085320300"/>
    <n v="743"/>
    <n v="13012"/>
    <n v="5.7101137411620044"/>
  </r>
  <r>
    <x v="3"/>
    <n v="51085320400"/>
    <n v="784"/>
    <n v="15420"/>
    <n v="5.0843060959792474"/>
  </r>
  <r>
    <x v="3"/>
    <n v="51085320500"/>
    <n v="741"/>
    <n v="9928"/>
    <n v="7.4637389202256248"/>
  </r>
  <r>
    <x v="3"/>
    <n v="51085320601"/>
    <n v="828"/>
    <n v="10836"/>
    <n v="7.6411960132890364"/>
  </r>
  <r>
    <x v="3"/>
    <n v="51085320602"/>
    <n v="442"/>
    <n v="10328"/>
    <n v="4.279628195197521"/>
  </r>
  <r>
    <x v="3"/>
    <n v="51085320701"/>
    <n v="798"/>
    <n v="14680"/>
    <n v="5.4359673024523154"/>
  </r>
  <r>
    <x v="3"/>
    <n v="51085320702"/>
    <n v="652"/>
    <n v="10072"/>
    <n v="6.4733915806195395"/>
  </r>
  <r>
    <x v="3"/>
    <n v="51085320801"/>
    <n v="431"/>
    <n v="7676"/>
    <n v="5.61490359562272"/>
  </r>
  <r>
    <x v="3"/>
    <n v="51085320803"/>
    <n v="363"/>
    <n v="18140"/>
    <n v="2.0011025358324148"/>
  </r>
  <r>
    <x v="3"/>
    <n v="51085320804"/>
    <n v="420"/>
    <n v="13856"/>
    <n v="3.031177829099307"/>
  </r>
  <r>
    <x v="3"/>
    <n v="51085320805"/>
    <n v="492"/>
    <n v="9796"/>
    <n v="5.0224581461821147"/>
  </r>
  <r>
    <x v="3"/>
    <n v="51085320901"/>
    <n v="783"/>
    <n v="16476"/>
    <n v="4.7523670793882014"/>
  </r>
  <r>
    <x v="3"/>
    <n v="51085320902"/>
    <n v="620"/>
    <n v="7988"/>
    <n v="7.7616424636955434"/>
  </r>
  <r>
    <x v="3"/>
    <n v="51085321001"/>
    <n v="730"/>
    <n v="11092"/>
    <n v="6.5813198701767037"/>
  </r>
  <r>
    <x v="3"/>
    <n v="51085321003"/>
    <n v="452"/>
    <n v="7848"/>
    <n v="5.7594291539245663"/>
  </r>
  <r>
    <x v="3"/>
    <n v="51085321004"/>
    <n v="678"/>
    <n v="12820"/>
    <n v="5.2886115444617783"/>
  </r>
  <r>
    <x v="3"/>
    <n v="51085321100"/>
    <n v="1226"/>
    <n v="16576"/>
    <n v="7.3962355212355213"/>
  </r>
  <r>
    <x v="3"/>
    <n v="51085321201"/>
    <n v="1114"/>
    <n v="13984"/>
    <n v="7.9662471395881003"/>
  </r>
  <r>
    <x v="3"/>
    <n v="51085321202"/>
    <n v="971"/>
    <n v="10312"/>
    <n v="9.4162141194724587"/>
  </r>
  <r>
    <x v="3"/>
    <n v="51085321300"/>
    <n v="1069"/>
    <n v="18860"/>
    <n v="5.6680805938494165"/>
  </r>
  <r>
    <x v="3"/>
    <n v="51085321401"/>
    <n v="812"/>
    <n v="8092"/>
    <n v="10.034602076124568"/>
  </r>
  <r>
    <x v="3"/>
    <n v="51085321402"/>
    <n v="811"/>
    <n v="10252"/>
    <n v="7.9106515801794774"/>
  </r>
  <r>
    <x v="3"/>
    <n v="51085321403"/>
    <n v="655"/>
    <n v="8784"/>
    <n v="7.4567395264116572"/>
  </r>
  <r>
    <x v="4"/>
    <n v="51087200106"/>
    <n v="850"/>
    <n v="15068"/>
    <n v="5.6410937085213702"/>
  </r>
  <r>
    <x v="4"/>
    <n v="51087200108"/>
    <n v="48"/>
    <n v="7836"/>
    <n v="0.61255742725880558"/>
  </r>
  <r>
    <x v="4"/>
    <n v="51087200109"/>
    <n v="50"/>
    <n v="9764"/>
    <n v="0.51208521097910686"/>
  </r>
  <r>
    <x v="4"/>
    <n v="51087200122"/>
    <n v="358"/>
    <n v="12944"/>
    <n v="2.7657601977750308"/>
  </r>
  <r>
    <x v="4"/>
    <n v="51087200123"/>
    <n v="274"/>
    <n v="9216"/>
    <n v="2.9730902777777777"/>
  </r>
  <r>
    <x v="4"/>
    <n v="51087200124"/>
    <n v="508"/>
    <n v="15780"/>
    <n v="3.2192648922686944"/>
  </r>
  <r>
    <x v="4"/>
    <n v="51087200125"/>
    <n v="560"/>
    <n v="10884"/>
    <n v="5.1451672179345831"/>
  </r>
  <r>
    <x v="4"/>
    <n v="51087200126"/>
    <n v="376"/>
    <n v="11556"/>
    <n v="3.2537210107303567"/>
  </r>
  <r>
    <x v="4"/>
    <n v="51087200127"/>
    <n v="370"/>
    <n v="16464"/>
    <n v="2.2473275024295432"/>
  </r>
  <r>
    <x v="4"/>
    <n v="51087200131"/>
    <n v="165"/>
    <n v="5680"/>
    <n v="2.9049295774647885"/>
  </r>
  <r>
    <x v="4"/>
    <n v="51087200132"/>
    <n v="644"/>
    <n v="11132"/>
    <n v="5.785123966942149"/>
  </r>
  <r>
    <x v="4"/>
    <n v="51087200133"/>
    <n v="458"/>
    <n v="7232"/>
    <n v="6.3329646017699108"/>
  </r>
  <r>
    <x v="4"/>
    <n v="51087200134"/>
    <n v="420"/>
    <n v="15068"/>
    <n v="2.7873639500929119"/>
  </r>
  <r>
    <x v="4"/>
    <n v="51087200135"/>
    <n v="146"/>
    <n v="5712"/>
    <n v="2.5560224089635852"/>
  </r>
  <r>
    <x v="4"/>
    <n v="51087200136"/>
    <n v="535"/>
    <n v="9440"/>
    <n v="5.6673728813559325"/>
  </r>
  <r>
    <x v="4"/>
    <n v="51087200137"/>
    <n v="349"/>
    <n v="5784"/>
    <n v="6.0338865836791147"/>
  </r>
  <r>
    <x v="4"/>
    <n v="51087200138"/>
    <n v="254"/>
    <n v="11728"/>
    <n v="2.1657571623465213"/>
  </r>
  <r>
    <x v="4"/>
    <n v="51087200139"/>
    <n v="234"/>
    <n v="11716"/>
    <n v="1.99726869238648"/>
  </r>
  <r>
    <x v="4"/>
    <n v="51087200140"/>
    <n v="484"/>
    <n v="14052"/>
    <n v="3.4443495587816684"/>
  </r>
  <r>
    <x v="4"/>
    <n v="51087200141"/>
    <n v="53"/>
    <n v="7812"/>
    <n v="0.67844342037890426"/>
  </r>
  <r>
    <x v="4"/>
    <n v="51087200142"/>
    <n v="178"/>
    <n v="11020"/>
    <n v="1.6152450090744102"/>
  </r>
  <r>
    <x v="4"/>
    <n v="51087200143"/>
    <n v="94"/>
    <n v="6564"/>
    <n v="1.4320536258379037"/>
  </r>
  <r>
    <x v="4"/>
    <n v="51087200144"/>
    <n v="41"/>
    <n v="9528"/>
    <n v="0.43031066330814444"/>
  </r>
  <r>
    <x v="4"/>
    <n v="51087200145"/>
    <n v="86"/>
    <n v="12276"/>
    <n v="0.70055392636037805"/>
  </r>
  <r>
    <x v="4"/>
    <n v="51087200146"/>
    <n v="161"/>
    <n v="7828"/>
    <n v="2.0567194685743484"/>
  </r>
  <r>
    <x v="4"/>
    <n v="51087200147"/>
    <n v="94"/>
    <n v="19788"/>
    <n v="0.47503537497473214"/>
  </r>
  <r>
    <x v="4"/>
    <n v="51087200148"/>
    <n v="74"/>
    <n v="12508"/>
    <n v="0.59162136232811002"/>
  </r>
  <r>
    <x v="4"/>
    <n v="51087200149"/>
    <n v="259"/>
    <n v="14240"/>
    <n v="1.8188202247191012"/>
  </r>
  <r>
    <x v="4"/>
    <n v="51087200150"/>
    <n v="160"/>
    <n v="10980"/>
    <n v="1.4571948998178506"/>
  </r>
  <r>
    <x v="4"/>
    <n v="51087200151"/>
    <n v="515"/>
    <n v="15760"/>
    <n v="3.2677664974619289"/>
  </r>
  <r>
    <x v="4"/>
    <n v="51087200152"/>
    <n v="599"/>
    <n v="8468"/>
    <n v="7.0736891828058575"/>
  </r>
  <r>
    <x v="4"/>
    <n v="51087200153"/>
    <n v="428"/>
    <n v="9352"/>
    <n v="4.5765611633875114"/>
  </r>
  <r>
    <x v="4"/>
    <n v="51087200201"/>
    <n v="253"/>
    <n v="8656"/>
    <n v="2.9228280961182995"/>
  </r>
  <r>
    <x v="4"/>
    <n v="51087200202"/>
    <n v="194"/>
    <n v="11180"/>
    <n v="1.7352415026833632"/>
  </r>
  <r>
    <x v="4"/>
    <n v="51087200301"/>
    <n v="272"/>
    <n v="6164"/>
    <n v="4.4127190136275152"/>
  </r>
  <r>
    <x v="4"/>
    <n v="51087200302"/>
    <n v="324"/>
    <n v="9824"/>
    <n v="3.2980456026058631"/>
  </r>
  <r>
    <x v="4"/>
    <n v="51087200303"/>
    <n v="284"/>
    <n v="8904"/>
    <n v="3.1895777178796045"/>
  </r>
  <r>
    <x v="4"/>
    <n v="51087200305"/>
    <n v="1157"/>
    <n v="14048"/>
    <n v="8.2360478359908882"/>
  </r>
  <r>
    <x v="4"/>
    <n v="51087200404"/>
    <n v="570"/>
    <n v="8344"/>
    <n v="6.8312559923298179"/>
  </r>
  <r>
    <x v="4"/>
    <n v="51087200407"/>
    <n v="1082"/>
    <n v="15972"/>
    <n v="6.774355121462559"/>
  </r>
  <r>
    <x v="4"/>
    <n v="51087200409"/>
    <n v="1123"/>
    <n v="9788"/>
    <n v="11.473232529628117"/>
  </r>
  <r>
    <x v="4"/>
    <n v="51087200411"/>
    <n v="700"/>
    <n v="15396"/>
    <n v="4.5466354897375947"/>
  </r>
  <r>
    <x v="4"/>
    <n v="51087200412"/>
    <n v="364"/>
    <n v="5732"/>
    <n v="6.3503140265177951"/>
  </r>
  <r>
    <x v="4"/>
    <n v="51087200413"/>
    <n v="377"/>
    <n v="13576"/>
    <n v="2.7769593400117856"/>
  </r>
  <r>
    <x v="4"/>
    <n v="51087200414"/>
    <n v="661"/>
    <n v="18072"/>
    <n v="3.6575918548030097"/>
  </r>
  <r>
    <x v="4"/>
    <n v="51087200415"/>
    <n v="231"/>
    <n v="12224"/>
    <n v="1.8897251308900525"/>
  </r>
  <r>
    <x v="4"/>
    <n v="51087200416"/>
    <n v="744"/>
    <n v="18340"/>
    <n v="4.0567066521264996"/>
  </r>
  <r>
    <x v="4"/>
    <n v="51087200417"/>
    <n v="413"/>
    <n v="8540"/>
    <n v="4.8360655737704921"/>
  </r>
  <r>
    <x v="4"/>
    <n v="51087200418"/>
    <n v="1206"/>
    <n v="9992"/>
    <n v="12.069655724579665"/>
  </r>
  <r>
    <x v="4"/>
    <n v="51087200501"/>
    <n v="615"/>
    <n v="7628"/>
    <n v="8.0624016780283156"/>
  </r>
  <r>
    <x v="4"/>
    <n v="51087200502"/>
    <n v="344"/>
    <n v="6952"/>
    <n v="4.9482163406214035"/>
  </r>
  <r>
    <x v="4"/>
    <n v="51087200503"/>
    <n v="1342"/>
    <n v="14028"/>
    <n v="9.5665811234673512"/>
  </r>
  <r>
    <x v="4"/>
    <n v="51087200600"/>
    <n v="763"/>
    <n v="15068"/>
    <n v="5.0637111760021236"/>
  </r>
  <r>
    <x v="4"/>
    <n v="51087200700"/>
    <n v="608"/>
    <n v="12252"/>
    <n v="4.9624551093698992"/>
  </r>
  <r>
    <x v="4"/>
    <n v="51087200801"/>
    <n v="474"/>
    <n v="8960"/>
    <n v="5.2901785714285712"/>
  </r>
  <r>
    <x v="4"/>
    <n v="51087200802"/>
    <n v="415"/>
    <n v="5848"/>
    <n v="7.0964432284541719"/>
  </r>
  <r>
    <x v="4"/>
    <n v="51087200805"/>
    <n v="932"/>
    <n v="9092"/>
    <n v="10.250769907611087"/>
  </r>
  <r>
    <x v="4"/>
    <n v="51087200806"/>
    <n v="576"/>
    <n v="6400"/>
    <n v="9"/>
  </r>
  <r>
    <x v="4"/>
    <n v="51087200807"/>
    <n v="988"/>
    <n v="11476"/>
    <n v="8.6092715231788084"/>
  </r>
  <r>
    <x v="4"/>
    <n v="51087200904"/>
    <n v="1048"/>
    <n v="19404"/>
    <n v="5.4009482580911152"/>
  </r>
  <r>
    <x v="4"/>
    <n v="51087200905"/>
    <n v="1396"/>
    <n v="17760"/>
    <n v="7.8603603603603602"/>
  </r>
  <r>
    <x v="4"/>
    <n v="51087200906"/>
    <n v="926"/>
    <n v="13092"/>
    <n v="7.0730216926367246"/>
  </r>
  <r>
    <x v="4"/>
    <n v="51087200907"/>
    <n v="646"/>
    <n v="12968"/>
    <n v="4.9814929056138189"/>
  </r>
  <r>
    <x v="4"/>
    <n v="51087200908"/>
    <n v="441"/>
    <n v="8320"/>
    <n v="5.3004807692307692"/>
  </r>
  <r>
    <x v="4"/>
    <n v="51087201001"/>
    <n v="1685"/>
    <n v="18964"/>
    <n v="8.8852562750474586"/>
  </r>
  <r>
    <x v="4"/>
    <n v="51087201002"/>
    <n v="860"/>
    <n v="8508"/>
    <n v="10.108133521391631"/>
  </r>
  <r>
    <x v="4"/>
    <n v="51087201003"/>
    <n v="1693"/>
    <n v="20016"/>
    <n v="8.4582334132693848"/>
  </r>
  <r>
    <x v="4"/>
    <n v="51087201102"/>
    <n v="1065"/>
    <n v="12252"/>
    <n v="8.6924583741429977"/>
  </r>
  <r>
    <x v="4"/>
    <n v="51087201103"/>
    <n v="720"/>
    <n v="9184"/>
    <n v="7.8397212543553998"/>
  </r>
  <r>
    <x v="4"/>
    <n v="51087201104"/>
    <n v="787"/>
    <n v="10956"/>
    <n v="7.1832785688207377"/>
  </r>
  <r>
    <x v="4"/>
    <n v="51087201203"/>
    <n v="886"/>
    <n v="8728"/>
    <n v="10.151237396883593"/>
  </r>
  <r>
    <x v="4"/>
    <n v="51087201204"/>
    <n v="1278"/>
    <n v="10784"/>
    <n v="11.850890207715134"/>
  </r>
  <r>
    <x v="4"/>
    <n v="51087201205"/>
    <n v="851"/>
    <n v="7652"/>
    <n v="11.121275483533717"/>
  </r>
  <r>
    <x v="4"/>
    <n v="51087201206"/>
    <n v="553"/>
    <n v="6892"/>
    <n v="8.0237957051654103"/>
  </r>
  <r>
    <x v="4"/>
    <n v="51087201403"/>
    <n v="1445"/>
    <n v="15072"/>
    <n v="9.5873142250530776"/>
  </r>
  <r>
    <x v="4"/>
    <n v="51087201404"/>
    <n v="1423"/>
    <n v="13436"/>
    <n v="10.590949687406967"/>
  </r>
  <r>
    <x v="4"/>
    <n v="51087201405"/>
    <n v="811"/>
    <n v="6788"/>
    <n v="11.947554507955214"/>
  </r>
  <r>
    <x v="4"/>
    <n v="51087201406"/>
    <n v="1268"/>
    <n v="11220"/>
    <n v="11.301247771836007"/>
  </r>
  <r>
    <x v="4"/>
    <n v="51087201502"/>
    <n v="837"/>
    <n v="17424"/>
    <n v="4.803719008264463"/>
  </r>
  <r>
    <x v="4"/>
    <n v="51087201503"/>
    <n v="1235"/>
    <n v="15744"/>
    <n v="7.8442581300813012"/>
  </r>
  <r>
    <x v="4"/>
    <n v="51087201504"/>
    <n v="922"/>
    <n v="11556"/>
    <n v="7.9785392869505021"/>
  </r>
  <r>
    <x v="4"/>
    <n v="51087201601"/>
    <n v="1110"/>
    <n v="12052"/>
    <n v="9.210089611682708"/>
  </r>
  <r>
    <x v="4"/>
    <n v="51087201602"/>
    <n v="986"/>
    <n v="18328"/>
    <n v="5.3797468354430382"/>
  </r>
  <r>
    <x v="4"/>
    <n v="51087201701"/>
    <n v="1023"/>
    <n v="11056"/>
    <n v="9.2528943560057897"/>
  </r>
  <r>
    <x v="4"/>
    <n v="51087980100"/>
    <n v="0"/>
    <n v="0"/>
    <n v="0"/>
  </r>
  <r>
    <x v="5"/>
    <n v="51127700100"/>
    <n v="1637"/>
    <n v="21456"/>
    <n v="7.6295674869500365"/>
  </r>
  <r>
    <x v="5"/>
    <n v="51127700200"/>
    <n v="1592"/>
    <n v="16484"/>
    <n v="9.6578500363989317"/>
  </r>
  <r>
    <x v="5"/>
    <n v="51127700301"/>
    <n v="826"/>
    <n v="18216"/>
    <n v="4.5344751866491002"/>
  </r>
  <r>
    <x v="5"/>
    <n v="51127700302"/>
    <n v="1187"/>
    <n v="14744"/>
    <n v="8.0507325013564834"/>
  </r>
  <r>
    <x v="6"/>
    <n v="51145500101"/>
    <n v="1155"/>
    <n v="21268"/>
    <n v="5.4306940003761515"/>
  </r>
  <r>
    <x v="6"/>
    <n v="51145500102"/>
    <n v="1171"/>
    <n v="15528"/>
    <n v="7.5412158681092221"/>
  </r>
  <r>
    <x v="6"/>
    <n v="51145500201"/>
    <n v="1146"/>
    <n v="21264"/>
    <n v="5.3893905191873595"/>
  </r>
  <r>
    <x v="6"/>
    <n v="51145500202"/>
    <n v="581"/>
    <n v="11308"/>
    <n v="5.137955429784224"/>
  </r>
  <r>
    <x v="6"/>
    <n v="51145500300"/>
    <n v="965"/>
    <n v="7008"/>
    <n v="13.769977168949771"/>
  </r>
  <r>
    <x v="6"/>
    <n v="51145500400"/>
    <n v="1430"/>
    <n v="17120"/>
    <n v="8.3528037383177569"/>
  </r>
  <r>
    <x v="7"/>
    <n v="51570830100"/>
    <n v="871"/>
    <n v="14476"/>
    <n v="6.0168554849405913"/>
  </r>
  <r>
    <x v="7"/>
    <n v="51570830200"/>
    <n v="907"/>
    <n v="12276"/>
    <n v="7.3884001303356133"/>
  </r>
  <r>
    <x v="7"/>
    <n v="51570830300"/>
    <n v="541"/>
    <n v="6316"/>
    <n v="8.565547815072831"/>
  </r>
  <r>
    <x v="7"/>
    <n v="51570830400"/>
    <n v="371"/>
    <n v="6624"/>
    <n v="5.6008454106280192"/>
  </r>
  <r>
    <x v="7"/>
    <n v="51570830500"/>
    <n v="1362"/>
    <n v="13060"/>
    <n v="10.428790199081165"/>
  </r>
  <r>
    <x v="8"/>
    <n v="51670820100"/>
    <n v="425"/>
    <n v="4312"/>
    <n v="9.8562152133580696"/>
  </r>
  <r>
    <x v="8"/>
    <n v="51670820300"/>
    <n v="861"/>
    <n v="6588"/>
    <n v="13.069216757741348"/>
  </r>
  <r>
    <x v="8"/>
    <n v="51670820400"/>
    <n v="1334"/>
    <n v="16824"/>
    <n v="7.9291488349976218"/>
  </r>
  <r>
    <x v="8"/>
    <n v="51670820500"/>
    <n v="1377"/>
    <n v="12460"/>
    <n v="11.051364365971107"/>
  </r>
  <r>
    <x v="8"/>
    <n v="51670820600"/>
    <n v="1665"/>
    <n v="15088"/>
    <n v="11.035259809119831"/>
  </r>
  <r>
    <x v="8"/>
    <n v="51670820700"/>
    <n v="965"/>
    <n v="7568"/>
    <n v="12.75105708245243"/>
  </r>
  <r>
    <x v="8"/>
    <n v="51670980100"/>
    <n v="0"/>
    <n v="0"/>
    <n v="0"/>
  </r>
  <r>
    <x v="9"/>
    <n v="51730810100"/>
    <n v="774"/>
    <n v="5496"/>
    <n v="14.08296943231441"/>
  </r>
  <r>
    <x v="9"/>
    <n v="51730810300"/>
    <n v="382"/>
    <n v="6828"/>
    <n v="5.5946104276508493"/>
  </r>
  <r>
    <x v="9"/>
    <n v="51730810400"/>
    <n v="439"/>
    <n v="5532"/>
    <n v="7.935647143890094"/>
  </r>
  <r>
    <x v="9"/>
    <n v="51730810500"/>
    <n v="768"/>
    <n v="10184"/>
    <n v="7.5412411626080127"/>
  </r>
  <r>
    <x v="9"/>
    <n v="51730810600"/>
    <n v="368"/>
    <n v="4168"/>
    <n v="8.8291746641074855"/>
  </r>
  <r>
    <x v="9"/>
    <n v="51730810700"/>
    <n v="686"/>
    <n v="5700"/>
    <n v="12.035087719298247"/>
  </r>
  <r>
    <x v="9"/>
    <n v="51730810900"/>
    <n v="852"/>
    <n v="9032"/>
    <n v="9.4331266607617348"/>
  </r>
  <r>
    <x v="9"/>
    <n v="51730811000"/>
    <n v="1106"/>
    <n v="14324"/>
    <n v="7.721306897514661"/>
  </r>
  <r>
    <x v="9"/>
    <n v="51730811100"/>
    <n v="1138"/>
    <n v="11564"/>
    <n v="9.8408855067450709"/>
  </r>
  <r>
    <x v="9"/>
    <n v="51730811200"/>
    <n v="1054"/>
    <n v="11528"/>
    <n v="9.1429562803608597"/>
  </r>
  <r>
    <x v="9"/>
    <n v="51730811300"/>
    <n v="817"/>
    <n v="9656"/>
    <n v="8.4610604805302394"/>
  </r>
  <r>
    <x v="10"/>
    <n v="51760010201"/>
    <n v="143"/>
    <n v="7416"/>
    <n v="1.9282632146709815"/>
  </r>
  <r>
    <x v="10"/>
    <n v="51760010202"/>
    <n v="225"/>
    <n v="8048"/>
    <n v="2.7957256461232602"/>
  </r>
  <r>
    <x v="10"/>
    <n v="51760010300"/>
    <n v="410"/>
    <n v="4156"/>
    <n v="9.865255052935515"/>
  </r>
  <r>
    <x v="10"/>
    <n v="51760010401"/>
    <n v="171"/>
    <n v="9512"/>
    <n v="1.7977291841883938"/>
  </r>
  <r>
    <x v="10"/>
    <n v="51760010402"/>
    <n v="577"/>
    <n v="10108"/>
    <n v="5.7083498219232292"/>
  </r>
  <r>
    <x v="10"/>
    <n v="51760010500"/>
    <n v="275"/>
    <n v="4656"/>
    <n v="5.9063573883161506"/>
  </r>
  <r>
    <x v="10"/>
    <n v="51760010600"/>
    <n v="250"/>
    <n v="6840"/>
    <n v="3.6549707602339181"/>
  </r>
  <r>
    <x v="10"/>
    <n v="51760010700"/>
    <n v="618"/>
    <n v="7684"/>
    <n v="8.0426861009890693"/>
  </r>
  <r>
    <x v="10"/>
    <n v="51760010800"/>
    <n v="1315"/>
    <n v="13900"/>
    <n v="9.4604316546762579"/>
  </r>
  <r>
    <x v="10"/>
    <n v="51760010900"/>
    <n v="791"/>
    <n v="10308"/>
    <n v="7.6736515327900658"/>
  </r>
  <r>
    <x v="10"/>
    <n v="51760011000"/>
    <n v="603"/>
    <n v="7884"/>
    <n v="7.6484018264840179"/>
  </r>
  <r>
    <x v="10"/>
    <n v="51760011100"/>
    <n v="363"/>
    <n v="7720"/>
    <n v="4.7020725388601043"/>
  </r>
  <r>
    <x v="10"/>
    <n v="51760020100"/>
    <n v="365"/>
    <n v="3720"/>
    <n v="9.8118279569892461"/>
  </r>
  <r>
    <x v="10"/>
    <n v="51760020200"/>
    <n v="740"/>
    <n v="6748"/>
    <n v="10.966212211025489"/>
  </r>
  <r>
    <x v="10"/>
    <n v="51760020300"/>
    <n v="341"/>
    <n v="6384"/>
    <n v="5.3414786967418548"/>
  </r>
  <r>
    <x v="10"/>
    <n v="51760020400"/>
    <n v="923"/>
    <n v="10724"/>
    <n v="8.6068631107795603"/>
  </r>
  <r>
    <x v="10"/>
    <n v="51760020501"/>
    <n v="280"/>
    <n v="10808"/>
    <n v="2.5906735751295336"/>
  </r>
  <r>
    <x v="10"/>
    <n v="51760020502"/>
    <n v="233"/>
    <n v="7672"/>
    <n v="3.0370177267987488"/>
  </r>
  <r>
    <x v="10"/>
    <n v="51760020600"/>
    <n v="210"/>
    <n v="7684"/>
    <n v="2.7329515877147319"/>
  </r>
  <r>
    <x v="10"/>
    <n v="51760020700"/>
    <n v="374"/>
    <n v="4916"/>
    <n v="7.6078112286411717"/>
  </r>
  <r>
    <x v="10"/>
    <n v="51760020800"/>
    <n v="170"/>
    <n v="7060"/>
    <n v="2.4079320113314444"/>
  </r>
  <r>
    <x v="10"/>
    <n v="51760020900"/>
    <n v="604"/>
    <n v="11180"/>
    <n v="5.4025044722719144"/>
  </r>
  <r>
    <x v="10"/>
    <n v="51760021000"/>
    <n v="492"/>
    <n v="6900"/>
    <n v="7.1304347826086953"/>
  </r>
  <r>
    <x v="10"/>
    <n v="51760021100"/>
    <n v="193"/>
    <n v="5488"/>
    <n v="3.5167638483965016"/>
  </r>
  <r>
    <x v="10"/>
    <n v="51760021200"/>
    <n v="571"/>
    <n v="5984"/>
    <n v="9.5421122994652414"/>
  </r>
  <r>
    <x v="10"/>
    <n v="51760030100"/>
    <n v="533"/>
    <n v="4816"/>
    <n v="11.067275747508305"/>
  </r>
  <r>
    <x v="10"/>
    <n v="51760030200"/>
    <n v="158"/>
    <n v="6692"/>
    <n v="2.3610280932456664"/>
  </r>
  <r>
    <x v="10"/>
    <n v="51760030501"/>
    <n v="129"/>
    <n v="4984"/>
    <n v="2.5882825040128408"/>
  </r>
  <r>
    <x v="10"/>
    <n v="51760030502"/>
    <n v="0"/>
    <n v="7540"/>
    <n v="0"/>
  </r>
  <r>
    <x v="10"/>
    <n v="51760040201"/>
    <n v="155"/>
    <n v="3608"/>
    <n v="4.2960088691796008"/>
  </r>
  <r>
    <x v="10"/>
    <n v="51760040202"/>
    <n v="93"/>
    <n v="8888"/>
    <n v="1.0463546354635465"/>
  </r>
  <r>
    <x v="10"/>
    <n v="51760040300"/>
    <n v="29"/>
    <n v="1240"/>
    <n v="2.338709677419355"/>
  </r>
  <r>
    <x v="10"/>
    <n v="51760040400"/>
    <n v="118"/>
    <n v="8320"/>
    <n v="1.4182692307692308"/>
  </r>
  <r>
    <x v="10"/>
    <n v="51760040500"/>
    <n v="142"/>
    <n v="10184"/>
    <n v="1.394344069128044"/>
  </r>
  <r>
    <x v="10"/>
    <n v="51760040600"/>
    <n v="107"/>
    <n v="6132"/>
    <n v="1.7449445531637311"/>
  </r>
  <r>
    <x v="10"/>
    <n v="51760040700"/>
    <n v="111"/>
    <n v="10236"/>
    <n v="1.0844079718640094"/>
  </r>
  <r>
    <x v="10"/>
    <n v="51760040800"/>
    <n v="124"/>
    <n v="4784"/>
    <n v="2.591973244147157"/>
  </r>
  <r>
    <x v="10"/>
    <n v="51760040900"/>
    <n v="124"/>
    <n v="7936"/>
    <n v="1.5625"/>
  </r>
  <r>
    <x v="10"/>
    <n v="51760041000"/>
    <n v="124"/>
    <n v="8868"/>
    <n v="1.3982859720342804"/>
  </r>
  <r>
    <x v="10"/>
    <n v="51760041100"/>
    <n v="180"/>
    <n v="11132"/>
    <n v="1.6169601149838304"/>
  </r>
  <r>
    <x v="10"/>
    <n v="51760041200"/>
    <n v="90"/>
    <n v="3200"/>
    <n v="2.8125"/>
  </r>
  <r>
    <x v="10"/>
    <n v="51760041300"/>
    <n v="467"/>
    <n v="9184"/>
    <n v="5.0849303135888499"/>
  </r>
  <r>
    <x v="10"/>
    <n v="51760041400"/>
    <n v="394"/>
    <n v="7604"/>
    <n v="5.1814834297738033"/>
  </r>
  <r>
    <x v="10"/>
    <n v="51760041600"/>
    <n v="132"/>
    <n v="4528"/>
    <n v="2.9151943462897525"/>
  </r>
  <r>
    <x v="10"/>
    <n v="51760050100"/>
    <n v="151"/>
    <n v="10172"/>
    <n v="1.4844671647660244"/>
  </r>
  <r>
    <x v="10"/>
    <n v="51760050200"/>
    <n v="156"/>
    <n v="11016"/>
    <n v="1.4161220043572984"/>
  </r>
  <r>
    <x v="10"/>
    <n v="51760050300"/>
    <n v="17"/>
    <n v="4240"/>
    <n v="0.40094339622641512"/>
  </r>
  <r>
    <x v="10"/>
    <n v="51760050400"/>
    <n v="18"/>
    <n v="8704"/>
    <n v="0.20680147058823531"/>
  </r>
  <r>
    <x v="10"/>
    <n v="51760050500"/>
    <n v="57"/>
    <n v="8312"/>
    <n v="0.68575553416746871"/>
  </r>
  <r>
    <x v="10"/>
    <n v="51760050600"/>
    <n v="23"/>
    <n v="8272"/>
    <n v="0.27804642166344296"/>
  </r>
  <r>
    <x v="10"/>
    <n v="51760060200"/>
    <n v="647"/>
    <n v="7384"/>
    <n v="8.7621885157096422"/>
  </r>
  <r>
    <x v="10"/>
    <n v="51760060400"/>
    <n v="1793"/>
    <n v="15088"/>
    <n v="11.883616118769885"/>
  </r>
  <r>
    <x v="10"/>
    <n v="51760060501"/>
    <n v="143"/>
    <n v="5680"/>
    <n v="2.517605633802817"/>
  </r>
  <r>
    <x v="10"/>
    <n v="51760060502"/>
    <n v="753"/>
    <n v="13912"/>
    <n v="5.4125934445083379"/>
  </r>
  <r>
    <x v="10"/>
    <n v="51760060600"/>
    <n v="354"/>
    <n v="9188"/>
    <n v="3.852851545494123"/>
  </r>
  <r>
    <x v="10"/>
    <n v="51760060700"/>
    <n v="1517"/>
    <n v="14072"/>
    <n v="10.780272882319499"/>
  </r>
  <r>
    <x v="10"/>
    <n v="51760060800"/>
    <n v="778"/>
    <n v="11776"/>
    <n v="6.6066576086956523"/>
  </r>
  <r>
    <x v="10"/>
    <n v="51760060900"/>
    <n v="499"/>
    <n v="5656"/>
    <n v="8.8224893917963225"/>
  </r>
  <r>
    <x v="10"/>
    <n v="51760061001"/>
    <n v="393"/>
    <n v="9456"/>
    <n v="4.156091370558376"/>
  </r>
  <r>
    <x v="10"/>
    <n v="51760061002"/>
    <n v="476"/>
    <n v="12332"/>
    <n v="3.8598767434317218"/>
  </r>
  <r>
    <x v="10"/>
    <n v="51760070100"/>
    <n v="503"/>
    <n v="19672"/>
    <n v="2.5569337128914191"/>
  </r>
  <r>
    <x v="10"/>
    <n v="51760070300"/>
    <n v="434"/>
    <n v="10568"/>
    <n v="4.1067373202119599"/>
  </r>
  <r>
    <x v="10"/>
    <n v="51760070400"/>
    <n v="471"/>
    <n v="13908"/>
    <n v="3.386540120793788"/>
  </r>
  <r>
    <x v="10"/>
    <n v="51760070601"/>
    <n v="1131"/>
    <n v="17232"/>
    <n v="6.5633704735376037"/>
  </r>
  <r>
    <x v="10"/>
    <n v="51760070602"/>
    <n v="559"/>
    <n v="6296"/>
    <n v="8.8786531130876742"/>
  </r>
  <r>
    <x v="10"/>
    <n v="51760070700"/>
    <n v="1552"/>
    <n v="18948"/>
    <n v="8.1908380831750041"/>
  </r>
  <r>
    <x v="10"/>
    <n v="51760070802"/>
    <n v="619"/>
    <n v="8916"/>
    <n v="6.9425751458052938"/>
  </r>
  <r>
    <x v="10"/>
    <n v="51760070803"/>
    <n v="1444"/>
    <n v="13680"/>
    <n v="10.555555555555555"/>
  </r>
  <r>
    <x v="10"/>
    <n v="51760070804"/>
    <n v="658"/>
    <n v="9796"/>
    <n v="6.7170273581053488"/>
  </r>
  <r>
    <x v="10"/>
    <n v="51760070901"/>
    <n v="1512"/>
    <n v="17672"/>
    <n v="8.5559076505205969"/>
  </r>
  <r>
    <x v="10"/>
    <n v="51760070902"/>
    <n v="1044"/>
    <n v="10044"/>
    <n v="10.394265232974909"/>
  </r>
  <r>
    <x v="10"/>
    <n v="51760071002"/>
    <n v="692"/>
    <n v="10924"/>
    <n v="6.334675942878067"/>
  </r>
  <r>
    <x v="10"/>
    <n v="51760071003"/>
    <n v="354"/>
    <n v="7548"/>
    <n v="4.6899841017488075"/>
  </r>
  <r>
    <x v="10"/>
    <n v="51760071004"/>
    <n v="279"/>
    <n v="4488"/>
    <n v="6.2165775401069521"/>
  </r>
  <r>
    <x v="10"/>
    <n v="51760071100"/>
    <n v="889"/>
    <n v="18936"/>
    <n v="4.694761301225179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599"/>
    <n v="8588"/>
    <n v="6.9748486259897531"/>
  </r>
  <r>
    <x v="0"/>
    <n v="51036600200"/>
    <n v="555"/>
    <n v="7684"/>
    <n v="7.2228006246746483"/>
  </r>
  <r>
    <x v="0"/>
    <n v="51036600300"/>
    <n v="442"/>
    <n v="5372"/>
    <n v="8.2278481012658222"/>
  </r>
  <r>
    <x v="1"/>
    <n v="51041100106"/>
    <n v="643"/>
    <n v="11152"/>
    <n v="5.7657819225251075"/>
  </r>
  <r>
    <x v="1"/>
    <n v="51041100107"/>
    <n v="521"/>
    <n v="6164"/>
    <n v="8.4523036988968201"/>
  </r>
  <r>
    <x v="1"/>
    <n v="51041100206"/>
    <n v="1412"/>
    <n v="19512"/>
    <n v="7.2365723657236574"/>
  </r>
  <r>
    <x v="1"/>
    <n v="51041100208"/>
    <n v="525"/>
    <n v="7608"/>
    <n v="6.9006309148264986"/>
  </r>
  <r>
    <x v="1"/>
    <n v="51041100209"/>
    <n v="1199"/>
    <n v="18104"/>
    <n v="6.6228457799381353"/>
  </r>
  <r>
    <x v="1"/>
    <n v="51041100210"/>
    <n v="445"/>
    <n v="5504"/>
    <n v="8.0850290697674421"/>
  </r>
  <r>
    <x v="1"/>
    <n v="51041100211"/>
    <n v="492"/>
    <n v="12660"/>
    <n v="3.8862559241706158"/>
  </r>
  <r>
    <x v="1"/>
    <n v="51041100212"/>
    <n v="843"/>
    <n v="12808"/>
    <n v="6.5818238600874448"/>
  </r>
  <r>
    <x v="1"/>
    <n v="51041100300"/>
    <n v="497"/>
    <n v="10096"/>
    <n v="4.9227416798732175"/>
  </r>
  <r>
    <x v="1"/>
    <n v="51041100403"/>
    <n v="1297"/>
    <n v="19424"/>
    <n v="6.6773064250411869"/>
  </r>
  <r>
    <x v="1"/>
    <n v="51041100404"/>
    <n v="506"/>
    <n v="8452"/>
    <n v="5.9867486985328915"/>
  </r>
  <r>
    <x v="1"/>
    <n v="51041100405"/>
    <n v="426"/>
    <n v="6628"/>
    <n v="6.4272782136391067"/>
  </r>
  <r>
    <x v="1"/>
    <n v="51041100406"/>
    <n v="380"/>
    <n v="4724"/>
    <n v="8.0440304826418281"/>
  </r>
  <r>
    <x v="1"/>
    <n v="51041100407"/>
    <n v="665"/>
    <n v="11520"/>
    <n v="5.7725694444444446"/>
  </r>
  <r>
    <x v="1"/>
    <n v="51041100409"/>
    <n v="1480"/>
    <n v="20324"/>
    <n v="7.282031096240897"/>
  </r>
  <r>
    <x v="1"/>
    <n v="51041100410"/>
    <n v="458"/>
    <n v="7036"/>
    <n v="6.509380329732803"/>
  </r>
  <r>
    <x v="1"/>
    <n v="51041100505"/>
    <n v="1699"/>
    <n v="16728"/>
    <n v="10.15662362505978"/>
  </r>
  <r>
    <x v="1"/>
    <n v="51041100506"/>
    <n v="1354"/>
    <n v="20084"/>
    <n v="6.7416849233220475"/>
  </r>
  <r>
    <x v="1"/>
    <n v="51041100507"/>
    <n v="1889"/>
    <n v="20672"/>
    <n v="9.1379643962848291"/>
  </r>
  <r>
    <x v="1"/>
    <n v="51041100508"/>
    <n v="1463"/>
    <n v="15068"/>
    <n v="9.7093177594903111"/>
  </r>
  <r>
    <x v="1"/>
    <n v="51041100509"/>
    <n v="1336"/>
    <n v="21132"/>
    <n v="6.3221654363051298"/>
  </r>
  <r>
    <x v="1"/>
    <n v="51041100510"/>
    <n v="948"/>
    <n v="11924"/>
    <n v="7.9503522307950352"/>
  </r>
  <r>
    <x v="1"/>
    <n v="51041100600"/>
    <n v="375"/>
    <n v="4936"/>
    <n v="7.5972447325769856"/>
  </r>
  <r>
    <x v="1"/>
    <n v="51041100701"/>
    <n v="1473"/>
    <n v="15728"/>
    <n v="9.3654628687690735"/>
  </r>
  <r>
    <x v="1"/>
    <n v="51041100702"/>
    <n v="435"/>
    <n v="5328"/>
    <n v="8.1644144144144146"/>
  </r>
  <r>
    <x v="1"/>
    <n v="51041100704"/>
    <n v="1315"/>
    <n v="14712"/>
    <n v="8.9382816748232727"/>
  </r>
  <r>
    <x v="1"/>
    <n v="51041100705"/>
    <n v="554"/>
    <n v="8172"/>
    <n v="6.779246206558982"/>
  </r>
  <r>
    <x v="1"/>
    <n v="51041100804"/>
    <n v="1057"/>
    <n v="15020"/>
    <n v="7.037283621837549"/>
  </r>
  <r>
    <x v="1"/>
    <n v="51041100805"/>
    <n v="1209"/>
    <n v="15380"/>
    <n v="7.8608582574772434"/>
  </r>
  <r>
    <x v="1"/>
    <n v="51041100806"/>
    <n v="530"/>
    <n v="9568"/>
    <n v="5.5392976588628757"/>
  </r>
  <r>
    <x v="1"/>
    <n v="51041100807"/>
    <n v="535"/>
    <n v="10172"/>
    <n v="5.2595359811246558"/>
  </r>
  <r>
    <x v="1"/>
    <n v="51041100812"/>
    <n v="1273"/>
    <n v="16540"/>
    <n v="7.6964933494558645"/>
  </r>
  <r>
    <x v="1"/>
    <n v="51041100814"/>
    <n v="751"/>
    <n v="10772"/>
    <n v="6.971778685480877"/>
  </r>
  <r>
    <x v="1"/>
    <n v="51041100815"/>
    <n v="1045"/>
    <n v="20148"/>
    <n v="5.1866190192574946"/>
  </r>
  <r>
    <x v="1"/>
    <n v="51041100816"/>
    <n v="1193"/>
    <n v="15096"/>
    <n v="7.9027556968733439"/>
  </r>
  <r>
    <x v="1"/>
    <n v="51041100817"/>
    <n v="887"/>
    <n v="10504"/>
    <n v="8.4444021325209455"/>
  </r>
  <r>
    <x v="1"/>
    <n v="51041100818"/>
    <n v="1355"/>
    <n v="14896"/>
    <n v="9.0964017185821699"/>
  </r>
  <r>
    <x v="1"/>
    <n v="51041100819"/>
    <n v="1474"/>
    <n v="19576"/>
    <n v="7.5296281160604828"/>
  </r>
  <r>
    <x v="1"/>
    <n v="51041100820"/>
    <n v="1180"/>
    <n v="11688"/>
    <n v="10.095824777549623"/>
  </r>
  <r>
    <x v="1"/>
    <n v="51041100821"/>
    <n v="1064"/>
    <n v="14912"/>
    <n v="7.1351931330472098"/>
  </r>
  <r>
    <x v="1"/>
    <n v="51041100822"/>
    <n v="1036"/>
    <n v="17916"/>
    <n v="5.7825407457021658"/>
  </r>
  <r>
    <x v="1"/>
    <n v="51041100823"/>
    <n v="1148"/>
    <n v="17380"/>
    <n v="6.6052934407364789"/>
  </r>
  <r>
    <x v="1"/>
    <n v="51041100902"/>
    <n v="719"/>
    <n v="11292"/>
    <n v="6.3673397095288697"/>
  </r>
  <r>
    <x v="1"/>
    <n v="51041100907"/>
    <n v="462"/>
    <n v="7832"/>
    <n v="5.8988764044943816"/>
  </r>
  <r>
    <x v="1"/>
    <n v="51041100910"/>
    <n v="929"/>
    <n v="16116"/>
    <n v="5.7644576818069"/>
  </r>
  <r>
    <x v="1"/>
    <n v="51041100912"/>
    <n v="1865"/>
    <n v="20232"/>
    <n v="9.2180703835508115"/>
  </r>
  <r>
    <x v="1"/>
    <n v="51041100915"/>
    <n v="870"/>
    <n v="13792"/>
    <n v="6.3080046403712302"/>
  </r>
  <r>
    <x v="1"/>
    <n v="51041100919"/>
    <n v="1510"/>
    <n v="19800"/>
    <n v="7.6262626262626272"/>
  </r>
  <r>
    <x v="1"/>
    <n v="51041100920"/>
    <n v="541"/>
    <n v="5328"/>
    <n v="10.153903903903903"/>
  </r>
  <r>
    <x v="1"/>
    <n v="51041100921"/>
    <n v="1296"/>
    <n v="17352"/>
    <n v="7.4688796680497926"/>
  </r>
  <r>
    <x v="1"/>
    <n v="51041100922"/>
    <n v="1187"/>
    <n v="14824"/>
    <n v="8.0072854830005404"/>
  </r>
  <r>
    <x v="1"/>
    <n v="51041100923"/>
    <n v="649"/>
    <n v="8156"/>
    <n v="7.9573320255026978"/>
  </r>
  <r>
    <x v="1"/>
    <n v="51041100924"/>
    <n v="652"/>
    <n v="14740"/>
    <n v="4.4233378561736769"/>
  </r>
  <r>
    <x v="1"/>
    <n v="51041100926"/>
    <n v="906"/>
    <n v="19904"/>
    <n v="4.551848874598071"/>
  </r>
  <r>
    <x v="1"/>
    <n v="51041100928"/>
    <n v="1696"/>
    <n v="24600"/>
    <n v="6.8943089430894302"/>
  </r>
  <r>
    <x v="1"/>
    <n v="51041100929"/>
    <n v="1140"/>
    <n v="16736"/>
    <n v="6.8116634799235189"/>
  </r>
  <r>
    <x v="1"/>
    <n v="51041100930"/>
    <n v="573"/>
    <n v="9676"/>
    <n v="5.9218685407193057"/>
  </r>
  <r>
    <x v="1"/>
    <n v="51041100931"/>
    <n v="644"/>
    <n v="15384"/>
    <n v="4.1861674466978682"/>
  </r>
  <r>
    <x v="1"/>
    <n v="51041100932"/>
    <n v="594"/>
    <n v="9344"/>
    <n v="6.3570205479452051"/>
  </r>
  <r>
    <x v="1"/>
    <n v="51041100933"/>
    <n v="640"/>
    <n v="8424"/>
    <n v="7.5973409306742639"/>
  </r>
  <r>
    <x v="1"/>
    <n v="51041100934"/>
    <n v="1480"/>
    <n v="17288"/>
    <n v="8.560851457658492"/>
  </r>
  <r>
    <x v="1"/>
    <n v="51041100935"/>
    <n v="445"/>
    <n v="11788"/>
    <n v="3.7750254496097728"/>
  </r>
  <r>
    <x v="1"/>
    <n v="51041100936"/>
    <n v="486"/>
    <n v="11280"/>
    <n v="4.3085106382978724"/>
  </r>
  <r>
    <x v="1"/>
    <n v="51041100937"/>
    <n v="1110"/>
    <n v="11780"/>
    <n v="9.4227504244482176"/>
  </r>
  <r>
    <x v="1"/>
    <n v="51041100938"/>
    <n v="693"/>
    <n v="21076"/>
    <n v="3.2881002087682671"/>
  </r>
  <r>
    <x v="1"/>
    <n v="51041101003"/>
    <n v="1482"/>
    <n v="31748"/>
    <n v="4.6680105833438326"/>
  </r>
  <r>
    <x v="1"/>
    <n v="51041101004"/>
    <n v="1246"/>
    <n v="14544"/>
    <n v="8.5671067106710677"/>
  </r>
  <r>
    <x v="1"/>
    <n v="51041101007"/>
    <n v="1213"/>
    <n v="18896"/>
    <n v="6.4193480101608804"/>
  </r>
  <r>
    <x v="1"/>
    <n v="51041101008"/>
    <n v="718"/>
    <n v="15048"/>
    <n v="4.7713981924508246"/>
  </r>
  <r>
    <x v="1"/>
    <n v="51041101009"/>
    <n v="1209"/>
    <n v="21524"/>
    <n v="5.6169856903921209"/>
  </r>
  <r>
    <x v="1"/>
    <n v="51041101011"/>
    <n v="699"/>
    <n v="7872"/>
    <n v="8.8795731707317067"/>
  </r>
  <r>
    <x v="1"/>
    <n v="51041101012"/>
    <n v="1359"/>
    <n v="14168"/>
    <n v="9.5920383963862221"/>
  </r>
  <r>
    <x v="1"/>
    <n v="51041101013"/>
    <n v="712"/>
    <n v="10480"/>
    <n v="6.7938931297709919"/>
  </r>
  <r>
    <x v="1"/>
    <n v="51041101014"/>
    <n v="552"/>
    <n v="8404"/>
    <n v="6.5683008091385053"/>
  </r>
  <r>
    <x v="1"/>
    <n v="51041101015"/>
    <n v="1272"/>
    <n v="17504"/>
    <n v="7.2669104204753197"/>
  </r>
  <r>
    <x v="2"/>
    <n v="51075400101"/>
    <n v="766"/>
    <n v="15160"/>
    <n v="5.052770448548813"/>
  </r>
  <r>
    <x v="2"/>
    <n v="51075400102"/>
    <n v="914"/>
    <n v="13040"/>
    <n v="7.0092024539877302"/>
  </r>
  <r>
    <x v="2"/>
    <n v="51075400200"/>
    <n v="962"/>
    <n v="14712"/>
    <n v="6.538879825992387"/>
  </r>
  <r>
    <x v="2"/>
    <n v="51075400300"/>
    <n v="266"/>
    <n v="3684"/>
    <n v="7.2204125950054294"/>
  </r>
  <r>
    <x v="2"/>
    <n v="51075400400"/>
    <n v="1256"/>
    <n v="16056"/>
    <n v="7.8226208271051325"/>
  </r>
  <r>
    <x v="2"/>
    <n v="51075400500"/>
    <n v="917"/>
    <n v="13588"/>
    <n v="6.7486017073888727"/>
  </r>
  <r>
    <x v="3"/>
    <n v="51085320100"/>
    <n v="898"/>
    <n v="17704"/>
    <n v="5.0723000451875286"/>
  </r>
  <r>
    <x v="3"/>
    <n v="51085320200"/>
    <n v="1362"/>
    <n v="19132"/>
    <n v="7.1189629939368597"/>
  </r>
  <r>
    <x v="3"/>
    <n v="51085320300"/>
    <n v="891"/>
    <n v="13012"/>
    <n v="6.8475253612050411"/>
  </r>
  <r>
    <x v="3"/>
    <n v="51085320400"/>
    <n v="1144"/>
    <n v="15420"/>
    <n v="7.4189364461738005"/>
  </r>
  <r>
    <x v="3"/>
    <n v="51085320500"/>
    <n v="529"/>
    <n v="9928"/>
    <n v="5.328364222401289"/>
  </r>
  <r>
    <x v="3"/>
    <n v="51085320601"/>
    <n v="583"/>
    <n v="10836"/>
    <n v="5.3802141011443334"/>
  </r>
  <r>
    <x v="3"/>
    <n v="51085320602"/>
    <n v="1043"/>
    <n v="10328"/>
    <n v="10.098760650658404"/>
  </r>
  <r>
    <x v="3"/>
    <n v="51085320701"/>
    <n v="889"/>
    <n v="14680"/>
    <n v="6.0558583106267028"/>
  </r>
  <r>
    <x v="3"/>
    <n v="51085320702"/>
    <n v="675"/>
    <n v="10072"/>
    <n v="6.7017474185861792"/>
  </r>
  <r>
    <x v="3"/>
    <n v="51085320801"/>
    <n v="556"/>
    <n v="7676"/>
    <n v="7.2433559145388227"/>
  </r>
  <r>
    <x v="3"/>
    <n v="51085320803"/>
    <n v="676"/>
    <n v="18140"/>
    <n v="3.726571113561191"/>
  </r>
  <r>
    <x v="3"/>
    <n v="51085320804"/>
    <n v="883"/>
    <n v="13856"/>
    <n v="6.3726905311778284"/>
  </r>
  <r>
    <x v="3"/>
    <n v="51085320805"/>
    <n v="769"/>
    <n v="9796"/>
    <n v="7.8501429154757041"/>
  </r>
  <r>
    <x v="3"/>
    <n v="51085320901"/>
    <n v="1092"/>
    <n v="16476"/>
    <n v="6.6278222869628545"/>
  </r>
  <r>
    <x v="3"/>
    <n v="51085320902"/>
    <n v="565"/>
    <n v="7988"/>
    <n v="7.0731096644967444"/>
  </r>
  <r>
    <x v="3"/>
    <n v="51085321001"/>
    <n v="920"/>
    <n v="11092"/>
    <n v="8.2942661377569422"/>
  </r>
  <r>
    <x v="3"/>
    <n v="51085321003"/>
    <n v="697"/>
    <n v="7848"/>
    <n v="8.8812436289500507"/>
  </r>
  <r>
    <x v="3"/>
    <n v="51085321004"/>
    <n v="829"/>
    <n v="12820"/>
    <n v="6.4664586583463342"/>
  </r>
  <r>
    <x v="3"/>
    <n v="51085321100"/>
    <n v="1445"/>
    <n v="16576"/>
    <n v="8.7174227799227797"/>
  </r>
  <r>
    <x v="3"/>
    <n v="51085321201"/>
    <n v="1268"/>
    <n v="13984"/>
    <n v="9.0675057208237995"/>
  </r>
  <r>
    <x v="3"/>
    <n v="51085321202"/>
    <n v="765"/>
    <n v="10312"/>
    <n v="7.4185415050426684"/>
  </r>
  <r>
    <x v="3"/>
    <n v="51085321300"/>
    <n v="1519"/>
    <n v="18860"/>
    <n v="8.0540827147401899"/>
  </r>
  <r>
    <x v="3"/>
    <n v="51085321401"/>
    <n v="513"/>
    <n v="8092"/>
    <n v="6.3395946613939698"/>
  </r>
  <r>
    <x v="3"/>
    <n v="51085321402"/>
    <n v="956"/>
    <n v="10252"/>
    <n v="9.3250097541943031"/>
  </r>
  <r>
    <x v="3"/>
    <n v="51085321403"/>
    <n v="703"/>
    <n v="8784"/>
    <n v="8.0031876138433518"/>
  </r>
  <r>
    <x v="4"/>
    <n v="51087200106"/>
    <n v="1163"/>
    <n v="15068"/>
    <n v="7.7183435094239448"/>
  </r>
  <r>
    <x v="4"/>
    <n v="51087200108"/>
    <n v="134"/>
    <n v="7836"/>
    <n v="1.7100561510974988"/>
  </r>
  <r>
    <x v="4"/>
    <n v="51087200109"/>
    <n v="497"/>
    <n v="9764"/>
    <n v="5.0901269971323231"/>
  </r>
  <r>
    <x v="4"/>
    <n v="51087200122"/>
    <n v="722"/>
    <n v="12944"/>
    <n v="5.5778739184177999"/>
  </r>
  <r>
    <x v="4"/>
    <n v="51087200123"/>
    <n v="699"/>
    <n v="9216"/>
    <n v="7.584635416666667"/>
  </r>
  <r>
    <x v="4"/>
    <n v="51087200124"/>
    <n v="762"/>
    <n v="15780"/>
    <n v="4.828897338403042"/>
  </r>
  <r>
    <x v="4"/>
    <n v="51087200125"/>
    <n v="560"/>
    <n v="10884"/>
    <n v="5.1451672179345831"/>
  </r>
  <r>
    <x v="4"/>
    <n v="51087200126"/>
    <n v="1070"/>
    <n v="11556"/>
    <n v="9.2592592592592595"/>
  </r>
  <r>
    <x v="4"/>
    <n v="51087200127"/>
    <n v="679"/>
    <n v="16464"/>
    <n v="4.1241496598639449"/>
  </r>
  <r>
    <x v="4"/>
    <n v="51087200131"/>
    <n v="456"/>
    <n v="5680"/>
    <n v="8.0281690140845079"/>
  </r>
  <r>
    <x v="4"/>
    <n v="51087200132"/>
    <n v="489"/>
    <n v="11132"/>
    <n v="4.3927416457060726"/>
  </r>
  <r>
    <x v="4"/>
    <n v="51087200133"/>
    <n v="374"/>
    <n v="7232"/>
    <n v="5.1714601769911503"/>
  </r>
  <r>
    <x v="4"/>
    <n v="51087200134"/>
    <n v="680"/>
    <n v="15068"/>
    <n v="4.5128749668170958"/>
  </r>
  <r>
    <x v="4"/>
    <n v="51087200135"/>
    <n v="308"/>
    <n v="5712"/>
    <n v="5.3921568627450984"/>
  </r>
  <r>
    <x v="4"/>
    <n v="51087200136"/>
    <n v="520"/>
    <n v="9440"/>
    <n v="5.508474576271186"/>
  </r>
  <r>
    <x v="4"/>
    <n v="51087200137"/>
    <n v="363"/>
    <n v="5784"/>
    <n v="6.2759336099585061"/>
  </r>
  <r>
    <x v="4"/>
    <n v="51087200138"/>
    <n v="1122"/>
    <n v="11728"/>
    <n v="9.5668485675306965"/>
  </r>
  <r>
    <x v="4"/>
    <n v="51087200139"/>
    <n v="709"/>
    <n v="11716"/>
    <n v="6.0515534312051891"/>
  </r>
  <r>
    <x v="4"/>
    <n v="51087200140"/>
    <n v="432"/>
    <n v="14052"/>
    <n v="3.0742954739538857"/>
  </r>
  <r>
    <x v="4"/>
    <n v="51087200141"/>
    <n v="428"/>
    <n v="7812"/>
    <n v="5.4787506400409631"/>
  </r>
  <r>
    <x v="4"/>
    <n v="51087200142"/>
    <n v="424"/>
    <n v="11020"/>
    <n v="3.8475499092558985"/>
  </r>
  <r>
    <x v="4"/>
    <n v="51087200143"/>
    <n v="136"/>
    <n v="6564"/>
    <n v="2.0719073735527118"/>
  </r>
  <r>
    <x v="4"/>
    <n v="51087200144"/>
    <n v="529"/>
    <n v="9528"/>
    <n v="5.5520570948782533"/>
  </r>
  <r>
    <x v="4"/>
    <n v="51087200145"/>
    <n v="301"/>
    <n v="12276"/>
    <n v="2.4519387422613228"/>
  </r>
  <r>
    <x v="4"/>
    <n v="51087200146"/>
    <n v="292"/>
    <n v="7828"/>
    <n v="3.730199284619315"/>
  </r>
  <r>
    <x v="4"/>
    <n v="51087200147"/>
    <n v="518"/>
    <n v="19788"/>
    <n v="2.617748130179907"/>
  </r>
  <r>
    <x v="4"/>
    <n v="51087200148"/>
    <n v="354"/>
    <n v="12508"/>
    <n v="2.8301886792452833"/>
  </r>
  <r>
    <x v="4"/>
    <n v="51087200149"/>
    <n v="601"/>
    <n v="14240"/>
    <n v="4.220505617977528"/>
  </r>
  <r>
    <x v="4"/>
    <n v="51087200150"/>
    <n v="553"/>
    <n v="10980"/>
    <n v="5.0364298724954457"/>
  </r>
  <r>
    <x v="4"/>
    <n v="51087200151"/>
    <n v="825"/>
    <n v="15760"/>
    <n v="5.2347715736040605"/>
  </r>
  <r>
    <x v="4"/>
    <n v="51087200152"/>
    <n v="403"/>
    <n v="8468"/>
    <n v="4.7590930562116203"/>
  </r>
  <r>
    <x v="4"/>
    <n v="51087200153"/>
    <n v="517"/>
    <n v="9352"/>
    <n v="5.5282292557741659"/>
  </r>
  <r>
    <x v="4"/>
    <n v="51087200201"/>
    <n v="348"/>
    <n v="8656"/>
    <n v="4.0203327171903886"/>
  </r>
  <r>
    <x v="4"/>
    <n v="51087200202"/>
    <n v="493"/>
    <n v="11180"/>
    <n v="4.4096601073345258"/>
  </r>
  <r>
    <x v="4"/>
    <n v="51087200301"/>
    <n v="191"/>
    <n v="6164"/>
    <n v="3.0986372485399092"/>
  </r>
  <r>
    <x v="4"/>
    <n v="51087200302"/>
    <n v="214"/>
    <n v="9824"/>
    <n v="2.1783387622149837"/>
  </r>
  <r>
    <x v="4"/>
    <n v="51087200303"/>
    <n v="416"/>
    <n v="8904"/>
    <n v="4.6720575022461821"/>
  </r>
  <r>
    <x v="4"/>
    <n v="51087200305"/>
    <n v="968"/>
    <n v="14048"/>
    <n v="6.8906605922551254"/>
  </r>
  <r>
    <x v="4"/>
    <n v="51087200404"/>
    <n v="447"/>
    <n v="8344"/>
    <n v="5.3571428571428568"/>
  </r>
  <r>
    <x v="4"/>
    <n v="51087200407"/>
    <n v="1175"/>
    <n v="15972"/>
    <n v="7.3566240921612822"/>
  </r>
  <r>
    <x v="4"/>
    <n v="51087200409"/>
    <n v="524"/>
    <n v="9788"/>
    <n v="5.3534940743767878"/>
  </r>
  <r>
    <x v="4"/>
    <n v="51087200411"/>
    <n v="1590"/>
    <n v="15396"/>
    <n v="10.327357755261108"/>
  </r>
  <r>
    <x v="4"/>
    <n v="51087200412"/>
    <n v="465"/>
    <n v="5732"/>
    <n v="8.1123517096999311"/>
  </r>
  <r>
    <x v="4"/>
    <n v="51087200413"/>
    <n v="901"/>
    <n v="13576"/>
    <n v="6.6367118444313489"/>
  </r>
  <r>
    <x v="4"/>
    <n v="51087200414"/>
    <n v="1148"/>
    <n v="18072"/>
    <n v="6.3523683045595396"/>
  </r>
  <r>
    <x v="4"/>
    <n v="51087200415"/>
    <n v="537"/>
    <n v="12224"/>
    <n v="4.3929973821989527"/>
  </r>
  <r>
    <x v="4"/>
    <n v="51087200416"/>
    <n v="1332"/>
    <n v="18340"/>
    <n v="7.2628135223555077"/>
  </r>
  <r>
    <x v="4"/>
    <n v="51087200417"/>
    <n v="590"/>
    <n v="8540"/>
    <n v="6.9086651053864161"/>
  </r>
  <r>
    <x v="4"/>
    <n v="51087200418"/>
    <n v="264"/>
    <n v="9992"/>
    <n v="2.6421136909527623"/>
  </r>
  <r>
    <x v="4"/>
    <n v="51087200501"/>
    <n v="473"/>
    <n v="7628"/>
    <n v="6.2008390141583636"/>
  </r>
  <r>
    <x v="4"/>
    <n v="51087200502"/>
    <n v="362"/>
    <n v="6952"/>
    <n v="5.2071346375143843"/>
  </r>
  <r>
    <x v="4"/>
    <n v="51087200503"/>
    <n v="851"/>
    <n v="14028"/>
    <n v="6.0664385514684911"/>
  </r>
  <r>
    <x v="4"/>
    <n v="51087200600"/>
    <n v="1467"/>
    <n v="15068"/>
    <n v="9.7358640828245289"/>
  </r>
  <r>
    <x v="4"/>
    <n v="51087200700"/>
    <n v="665"/>
    <n v="12252"/>
    <n v="5.4276852758733272"/>
  </r>
  <r>
    <x v="4"/>
    <n v="51087200801"/>
    <n v="755"/>
    <n v="8960"/>
    <n v="8.4263392857142865"/>
  </r>
  <r>
    <x v="4"/>
    <n v="51087200802"/>
    <n v="514"/>
    <n v="5848"/>
    <n v="8.7893296853625174"/>
  </r>
  <r>
    <x v="4"/>
    <n v="51087200805"/>
    <n v="891"/>
    <n v="9092"/>
    <n v="9.7998240211174661"/>
  </r>
  <r>
    <x v="4"/>
    <n v="51087200806"/>
    <n v="491"/>
    <n v="6400"/>
    <n v="7.671875"/>
  </r>
  <r>
    <x v="4"/>
    <n v="51087200807"/>
    <n v="1243"/>
    <n v="11476"/>
    <n v="10.831300104566051"/>
  </r>
  <r>
    <x v="4"/>
    <n v="51087200904"/>
    <n v="1407"/>
    <n v="19404"/>
    <n v="7.2510822510822512"/>
  </r>
  <r>
    <x v="4"/>
    <n v="51087200905"/>
    <n v="1357"/>
    <n v="17760"/>
    <n v="7.6407657657657655"/>
  </r>
  <r>
    <x v="4"/>
    <n v="51087200906"/>
    <n v="615"/>
    <n v="13092"/>
    <n v="4.6975252062328137"/>
  </r>
  <r>
    <x v="4"/>
    <n v="51087200907"/>
    <n v="848"/>
    <n v="12968"/>
    <n v="6.5391733497840843"/>
  </r>
  <r>
    <x v="4"/>
    <n v="51087200908"/>
    <n v="744"/>
    <n v="8320"/>
    <n v="8.9423076923076916"/>
  </r>
  <r>
    <x v="4"/>
    <n v="51087201001"/>
    <n v="1581"/>
    <n v="18964"/>
    <n v="8.3368487660831043"/>
  </r>
  <r>
    <x v="4"/>
    <n v="51087201002"/>
    <n v="643"/>
    <n v="8508"/>
    <n v="7.5575928537846728"/>
  </r>
  <r>
    <x v="4"/>
    <n v="51087201003"/>
    <n v="1725"/>
    <n v="20016"/>
    <n v="8.6181055155875299"/>
  </r>
  <r>
    <x v="4"/>
    <n v="51087201102"/>
    <n v="819"/>
    <n v="12252"/>
    <n v="6.6846229187071504"/>
  </r>
  <r>
    <x v="4"/>
    <n v="51087201103"/>
    <n v="770"/>
    <n v="9184"/>
    <n v="8.3841463414634152"/>
  </r>
  <r>
    <x v="4"/>
    <n v="51087201104"/>
    <n v="958"/>
    <n v="10956"/>
    <n v="8.7440671778021173"/>
  </r>
  <r>
    <x v="4"/>
    <n v="51087201203"/>
    <n v="773"/>
    <n v="8728"/>
    <n v="8.8565536205316224"/>
  </r>
  <r>
    <x v="4"/>
    <n v="51087201204"/>
    <n v="727"/>
    <n v="10784"/>
    <n v="6.7414688427299714"/>
  </r>
  <r>
    <x v="4"/>
    <n v="51087201205"/>
    <n v="579"/>
    <n v="7652"/>
    <n v="7.5666492420282285"/>
  </r>
  <r>
    <x v="4"/>
    <n v="51087201206"/>
    <n v="750"/>
    <n v="6892"/>
    <n v="10.882182240278585"/>
  </r>
  <r>
    <x v="4"/>
    <n v="51087201403"/>
    <n v="927"/>
    <n v="15072"/>
    <n v="6.1504777070063694"/>
  </r>
  <r>
    <x v="4"/>
    <n v="51087201404"/>
    <n v="1008"/>
    <n v="13436"/>
    <n v="7.5022328073831499"/>
  </r>
  <r>
    <x v="4"/>
    <n v="51087201405"/>
    <n v="333"/>
    <n v="6788"/>
    <n v="4.9057159693576899"/>
  </r>
  <r>
    <x v="4"/>
    <n v="51087201406"/>
    <n v="832"/>
    <n v="11220"/>
    <n v="7.4153297682709454"/>
  </r>
  <r>
    <x v="4"/>
    <n v="51087201502"/>
    <n v="2200"/>
    <n v="17424"/>
    <n v="12.626262626262626"/>
  </r>
  <r>
    <x v="4"/>
    <n v="51087201503"/>
    <n v="1419"/>
    <n v="15744"/>
    <n v="9.0129573170731714"/>
  </r>
  <r>
    <x v="4"/>
    <n v="51087201504"/>
    <n v="1056"/>
    <n v="11556"/>
    <n v="9.1381100726895124"/>
  </r>
  <r>
    <x v="4"/>
    <n v="51087201601"/>
    <n v="833"/>
    <n v="12052"/>
    <n v="6.9117158977763022"/>
  </r>
  <r>
    <x v="4"/>
    <n v="51087201602"/>
    <n v="1303"/>
    <n v="18328"/>
    <n v="7.1093408991706672"/>
  </r>
  <r>
    <x v="4"/>
    <n v="51087201701"/>
    <n v="813"/>
    <n v="11056"/>
    <n v="7.3534732272069467"/>
  </r>
  <r>
    <x v="4"/>
    <n v="51087980100"/>
    <n v="0"/>
    <n v="0"/>
    <n v="0"/>
  </r>
  <r>
    <x v="5"/>
    <n v="51127700100"/>
    <n v="1395"/>
    <n v="21456"/>
    <n v="6.5016778523489931"/>
  </r>
  <r>
    <x v="5"/>
    <n v="51127700200"/>
    <n v="1169"/>
    <n v="16484"/>
    <n v="7.0917253093909238"/>
  </r>
  <r>
    <x v="5"/>
    <n v="51127700301"/>
    <n v="1607"/>
    <n v="18216"/>
    <n v="8.8219148001756711"/>
  </r>
  <r>
    <x v="5"/>
    <n v="51127700302"/>
    <n v="1394"/>
    <n v="14744"/>
    <n v="9.4546934346174716"/>
  </r>
  <r>
    <x v="6"/>
    <n v="51145500101"/>
    <n v="1491"/>
    <n v="21268"/>
    <n v="7.0105322550310323"/>
  </r>
  <r>
    <x v="6"/>
    <n v="51145500102"/>
    <n v="1601"/>
    <n v="15528"/>
    <n v="10.310407006697579"/>
  </r>
  <r>
    <x v="6"/>
    <n v="51145500201"/>
    <n v="1862"/>
    <n v="21264"/>
    <n v="8.7565838976674186"/>
  </r>
  <r>
    <x v="6"/>
    <n v="51145500202"/>
    <n v="962"/>
    <n v="11308"/>
    <n v="8.5072515033604521"/>
  </r>
  <r>
    <x v="6"/>
    <n v="51145500300"/>
    <n v="288"/>
    <n v="7008"/>
    <n v="4.10958904109589"/>
  </r>
  <r>
    <x v="6"/>
    <n v="51145500400"/>
    <n v="1077"/>
    <n v="17120"/>
    <n v="6.29088785046729"/>
  </r>
  <r>
    <x v="7"/>
    <n v="51570830100"/>
    <n v="1154"/>
    <n v="14476"/>
    <n v="7.9718154186239287"/>
  </r>
  <r>
    <x v="7"/>
    <n v="51570830200"/>
    <n v="1003"/>
    <n v="12276"/>
    <n v="8.170413815575106"/>
  </r>
  <r>
    <x v="7"/>
    <n v="51570830300"/>
    <n v="537"/>
    <n v="6316"/>
    <n v="8.5022165927802398"/>
  </r>
  <r>
    <x v="7"/>
    <n v="51570830400"/>
    <n v="523"/>
    <n v="6624"/>
    <n v="7.8955314009661839"/>
  </r>
  <r>
    <x v="7"/>
    <n v="51570830500"/>
    <n v="1047"/>
    <n v="13060"/>
    <n v="8.016845329249616"/>
  </r>
  <r>
    <x v="8"/>
    <n v="51670820100"/>
    <n v="273"/>
    <n v="4312"/>
    <n v="6.3311688311688306"/>
  </r>
  <r>
    <x v="8"/>
    <n v="51670820300"/>
    <n v="499"/>
    <n v="6588"/>
    <n v="7.5743776563448693"/>
  </r>
  <r>
    <x v="8"/>
    <n v="51670820400"/>
    <n v="1702"/>
    <n v="16824"/>
    <n v="10.116500237755588"/>
  </r>
  <r>
    <x v="8"/>
    <n v="51670820500"/>
    <n v="1220"/>
    <n v="12460"/>
    <n v="9.7913322632423743"/>
  </r>
  <r>
    <x v="8"/>
    <n v="51670820600"/>
    <n v="1122"/>
    <n v="15088"/>
    <n v="7.4363732767762469"/>
  </r>
  <r>
    <x v="8"/>
    <n v="51670820700"/>
    <n v="423"/>
    <n v="7568"/>
    <n v="5.5893234672304439"/>
  </r>
  <r>
    <x v="8"/>
    <n v="51670980100"/>
    <n v="0"/>
    <n v="0"/>
    <n v="0"/>
  </r>
  <r>
    <x v="9"/>
    <n v="51730810100"/>
    <n v="199"/>
    <n v="5496"/>
    <n v="3.6208151382823872"/>
  </r>
  <r>
    <x v="9"/>
    <n v="51730810300"/>
    <n v="551"/>
    <n v="6828"/>
    <n v="8.0697129466900996"/>
  </r>
  <r>
    <x v="9"/>
    <n v="51730810400"/>
    <n v="360"/>
    <n v="5532"/>
    <n v="6.5075921908893708"/>
  </r>
  <r>
    <x v="9"/>
    <n v="51730810500"/>
    <n v="997"/>
    <n v="10184"/>
    <n v="9.7898664571877454"/>
  </r>
  <r>
    <x v="9"/>
    <n v="51730810600"/>
    <n v="242"/>
    <n v="4168"/>
    <n v="5.8061420345489445"/>
  </r>
  <r>
    <x v="9"/>
    <n v="51730810700"/>
    <n v="338"/>
    <n v="5700"/>
    <n v="5.9298245614035086"/>
  </r>
  <r>
    <x v="9"/>
    <n v="51730810900"/>
    <n v="530"/>
    <n v="9032"/>
    <n v="5.868024800708592"/>
  </r>
  <r>
    <x v="9"/>
    <n v="51730811000"/>
    <n v="1289"/>
    <n v="14324"/>
    <n v="8.9988829935772134"/>
  </r>
  <r>
    <x v="9"/>
    <n v="51730811100"/>
    <n v="829"/>
    <n v="11564"/>
    <n v="7.1687997232791432"/>
  </r>
  <r>
    <x v="9"/>
    <n v="51730811200"/>
    <n v="854"/>
    <n v="11528"/>
    <n v="7.4080499653018732"/>
  </r>
  <r>
    <x v="9"/>
    <n v="51730811300"/>
    <n v="613"/>
    <n v="9656"/>
    <n v="6.3483844241922123"/>
  </r>
  <r>
    <x v="10"/>
    <n v="51760010201"/>
    <n v="264"/>
    <n v="7416"/>
    <n v="3.5598705501618122"/>
  </r>
  <r>
    <x v="10"/>
    <n v="51760010202"/>
    <n v="468"/>
    <n v="8048"/>
    <n v="5.8151093439363821"/>
  </r>
  <r>
    <x v="10"/>
    <n v="51760010300"/>
    <n v="275"/>
    <n v="4156"/>
    <n v="6.6169393647738204"/>
  </r>
  <r>
    <x v="10"/>
    <n v="51760010401"/>
    <n v="533"/>
    <n v="9512"/>
    <n v="5.6034482758620694"/>
  </r>
  <r>
    <x v="10"/>
    <n v="51760010402"/>
    <n v="417"/>
    <n v="10108"/>
    <n v="4.1254451919271862"/>
  </r>
  <r>
    <x v="10"/>
    <n v="51760010500"/>
    <n v="389"/>
    <n v="4656"/>
    <n v="8.3548109965635735"/>
  </r>
  <r>
    <x v="10"/>
    <n v="51760010600"/>
    <n v="416"/>
    <n v="6840"/>
    <n v="6.0818713450292394"/>
  </r>
  <r>
    <x v="10"/>
    <n v="51760010700"/>
    <n v="548"/>
    <n v="7684"/>
    <n v="7.1317022384174908"/>
  </r>
  <r>
    <x v="10"/>
    <n v="51760010800"/>
    <n v="996"/>
    <n v="13900"/>
    <n v="7.1654676258992804"/>
  </r>
  <r>
    <x v="10"/>
    <n v="51760010900"/>
    <n v="840"/>
    <n v="10308"/>
    <n v="8.1490104772991838"/>
  </r>
  <r>
    <x v="10"/>
    <n v="51760011000"/>
    <n v="617"/>
    <n v="7884"/>
    <n v="7.8259766615930992"/>
  </r>
  <r>
    <x v="10"/>
    <n v="51760011100"/>
    <n v="508"/>
    <n v="7720"/>
    <n v="6.5803108808290158"/>
  </r>
  <r>
    <x v="10"/>
    <n v="51760020100"/>
    <n v="245"/>
    <n v="3720"/>
    <n v="6.586021505376344"/>
  </r>
  <r>
    <x v="10"/>
    <n v="51760020200"/>
    <n v="422"/>
    <n v="6748"/>
    <n v="6.2537048014226437"/>
  </r>
  <r>
    <x v="10"/>
    <n v="51760020300"/>
    <n v="480"/>
    <n v="6384"/>
    <n v="7.518796992481203"/>
  </r>
  <r>
    <x v="10"/>
    <n v="51760020400"/>
    <n v="748"/>
    <n v="10724"/>
    <n v="6.9750093248787763"/>
  </r>
  <r>
    <x v="10"/>
    <n v="51760020501"/>
    <n v="497"/>
    <n v="10808"/>
    <n v="4.5984455958549217"/>
  </r>
  <r>
    <x v="10"/>
    <n v="51760020502"/>
    <n v="636"/>
    <n v="7672"/>
    <n v="8.2898852971845667"/>
  </r>
  <r>
    <x v="10"/>
    <n v="51760020600"/>
    <n v="298"/>
    <n v="7684"/>
    <n v="3.8781884435190004"/>
  </r>
  <r>
    <x v="10"/>
    <n v="51760020700"/>
    <n v="222"/>
    <n v="4916"/>
    <n v="4.5158665581773798"/>
  </r>
  <r>
    <x v="10"/>
    <n v="51760020800"/>
    <n v="428"/>
    <n v="7060"/>
    <n v="6.0623229461756374"/>
  </r>
  <r>
    <x v="10"/>
    <n v="51760020900"/>
    <n v="869"/>
    <n v="11180"/>
    <n v="7.7728085867620758"/>
  </r>
  <r>
    <x v="10"/>
    <n v="51760021000"/>
    <n v="749"/>
    <n v="6900"/>
    <n v="10.855072463768115"/>
  </r>
  <r>
    <x v="10"/>
    <n v="51760021100"/>
    <n v="632"/>
    <n v="5488"/>
    <n v="11.51603498542274"/>
  </r>
  <r>
    <x v="10"/>
    <n v="51760021200"/>
    <n v="529"/>
    <n v="5984"/>
    <n v="8.8402406417112314"/>
  </r>
  <r>
    <x v="10"/>
    <n v="51760030100"/>
    <n v="304"/>
    <n v="4816"/>
    <n v="6.3122923588039868"/>
  </r>
  <r>
    <x v="10"/>
    <n v="51760030200"/>
    <n v="478"/>
    <n v="6692"/>
    <n v="7.1428571428571423"/>
  </r>
  <r>
    <x v="10"/>
    <n v="51760030501"/>
    <n v="285"/>
    <n v="4984"/>
    <n v="5.7182985553772072"/>
  </r>
  <r>
    <x v="10"/>
    <n v="51760030502"/>
    <n v="268"/>
    <n v="7540"/>
    <n v="3.5543766578249336"/>
  </r>
  <r>
    <x v="10"/>
    <n v="51760040201"/>
    <n v="184"/>
    <n v="3608"/>
    <n v="5.0997782705099777"/>
  </r>
  <r>
    <x v="10"/>
    <n v="51760040202"/>
    <n v="470"/>
    <n v="8888"/>
    <n v="5.2880288028802882"/>
  </r>
  <r>
    <x v="10"/>
    <n v="51760040300"/>
    <n v="66"/>
    <n v="1240"/>
    <n v="5.32258064516129"/>
  </r>
  <r>
    <x v="10"/>
    <n v="51760040400"/>
    <n v="172"/>
    <n v="8320"/>
    <n v="2.0673076923076921"/>
  </r>
  <r>
    <x v="10"/>
    <n v="51760040500"/>
    <n v="255"/>
    <n v="10184"/>
    <n v="2.5039277297721916"/>
  </r>
  <r>
    <x v="10"/>
    <n v="51760040600"/>
    <n v="245"/>
    <n v="6132"/>
    <n v="3.9954337899543377"/>
  </r>
  <r>
    <x v="10"/>
    <n v="51760040700"/>
    <n v="523"/>
    <n v="10236"/>
    <n v="5.1094177413051973"/>
  </r>
  <r>
    <x v="10"/>
    <n v="51760040800"/>
    <n v="330"/>
    <n v="4784"/>
    <n v="6.8979933110367888"/>
  </r>
  <r>
    <x v="10"/>
    <n v="51760040900"/>
    <n v="245"/>
    <n v="7936"/>
    <n v="3.0871975806451615"/>
  </r>
  <r>
    <x v="10"/>
    <n v="51760041000"/>
    <n v="274"/>
    <n v="8868"/>
    <n v="3.0897609382047815"/>
  </r>
  <r>
    <x v="10"/>
    <n v="51760041100"/>
    <n v="757"/>
    <n v="11132"/>
    <n v="6.8002155946819975"/>
  </r>
  <r>
    <x v="10"/>
    <n v="51760041200"/>
    <n v="145"/>
    <n v="3200"/>
    <n v="4.53125"/>
  </r>
  <r>
    <x v="10"/>
    <n v="51760041300"/>
    <n v="712"/>
    <n v="9184"/>
    <n v="7.7526132404181185"/>
  </r>
  <r>
    <x v="10"/>
    <n v="51760041400"/>
    <n v="530"/>
    <n v="7604"/>
    <n v="6.970015781167807"/>
  </r>
  <r>
    <x v="10"/>
    <n v="51760041600"/>
    <n v="198"/>
    <n v="4528"/>
    <n v="4.372791519434629"/>
  </r>
  <r>
    <x v="10"/>
    <n v="51760050100"/>
    <n v="461"/>
    <n v="10172"/>
    <n v="4.5320487613055445"/>
  </r>
  <r>
    <x v="10"/>
    <n v="51760050200"/>
    <n v="304"/>
    <n v="11016"/>
    <n v="2.7596223674655045"/>
  </r>
  <r>
    <x v="10"/>
    <n v="51760050300"/>
    <n v="143"/>
    <n v="4240"/>
    <n v="3.3726415094339623"/>
  </r>
  <r>
    <x v="10"/>
    <n v="51760050400"/>
    <n v="216"/>
    <n v="8704"/>
    <n v="2.4816176470588234"/>
  </r>
  <r>
    <x v="10"/>
    <n v="51760050500"/>
    <n v="223"/>
    <n v="8312"/>
    <n v="2.6828681424446583"/>
  </r>
  <r>
    <x v="10"/>
    <n v="51760050600"/>
    <n v="163"/>
    <n v="8272"/>
    <n v="1.970502901353965"/>
  </r>
  <r>
    <x v="10"/>
    <n v="51760060200"/>
    <n v="522"/>
    <n v="7384"/>
    <n v="7.0693391115926332"/>
  </r>
  <r>
    <x v="10"/>
    <n v="51760060400"/>
    <n v="739"/>
    <n v="15088"/>
    <n v="4.897932131495228"/>
  </r>
  <r>
    <x v="10"/>
    <n v="51760060501"/>
    <n v="281"/>
    <n v="5680"/>
    <n v="4.947183098591549"/>
  </r>
  <r>
    <x v="10"/>
    <n v="51760060502"/>
    <n v="1014"/>
    <n v="13912"/>
    <n v="7.2886716503737778"/>
  </r>
  <r>
    <x v="10"/>
    <n v="51760060600"/>
    <n v="378"/>
    <n v="9188"/>
    <n v="4.1140618197649106"/>
  </r>
  <r>
    <x v="10"/>
    <n v="51760060700"/>
    <n v="967"/>
    <n v="14072"/>
    <n v="6.8718021603183637"/>
  </r>
  <r>
    <x v="10"/>
    <n v="51760060800"/>
    <n v="953"/>
    <n v="11776"/>
    <n v="8.0927309782608692"/>
  </r>
  <r>
    <x v="10"/>
    <n v="51760060900"/>
    <n v="177"/>
    <n v="5656"/>
    <n v="3.1294200848656293"/>
  </r>
  <r>
    <x v="10"/>
    <n v="51760061001"/>
    <n v="535"/>
    <n v="9456"/>
    <n v="5.6577834179357023"/>
  </r>
  <r>
    <x v="10"/>
    <n v="51760061002"/>
    <n v="591"/>
    <n v="12332"/>
    <n v="4.7924099902692179"/>
  </r>
  <r>
    <x v="10"/>
    <n v="51760070100"/>
    <n v="996"/>
    <n v="19672"/>
    <n v="5.0630337535583569"/>
  </r>
  <r>
    <x v="10"/>
    <n v="51760070300"/>
    <n v="907"/>
    <n v="10568"/>
    <n v="8.5825132475397421"/>
  </r>
  <r>
    <x v="10"/>
    <n v="51760070400"/>
    <n v="690"/>
    <n v="13908"/>
    <n v="4.9611734253666953"/>
  </r>
  <r>
    <x v="10"/>
    <n v="51760070601"/>
    <n v="1181"/>
    <n v="17232"/>
    <n v="6.8535283194057568"/>
  </r>
  <r>
    <x v="10"/>
    <n v="51760070602"/>
    <n v="496"/>
    <n v="6296"/>
    <n v="7.8780177890724268"/>
  </r>
  <r>
    <x v="10"/>
    <n v="51760070700"/>
    <n v="1423"/>
    <n v="18948"/>
    <n v="7.5100274435296601"/>
  </r>
  <r>
    <x v="10"/>
    <n v="51760070802"/>
    <n v="374"/>
    <n v="8916"/>
    <n v="4.1947061462539255"/>
  </r>
  <r>
    <x v="10"/>
    <n v="51760070803"/>
    <n v="857"/>
    <n v="13680"/>
    <n v="6.2646198830409352"/>
  </r>
  <r>
    <x v="10"/>
    <n v="51760070804"/>
    <n v="662"/>
    <n v="9796"/>
    <n v="6.7578603511637398"/>
  </r>
  <r>
    <x v="10"/>
    <n v="51760070901"/>
    <n v="1104"/>
    <n v="17672"/>
    <n v="6.2471706654594836"/>
  </r>
  <r>
    <x v="10"/>
    <n v="51760070902"/>
    <n v="770"/>
    <n v="10044"/>
    <n v="7.6662684189565917"/>
  </r>
  <r>
    <x v="10"/>
    <n v="51760071002"/>
    <n v="863"/>
    <n v="10924"/>
    <n v="7.9000366166239466"/>
  </r>
  <r>
    <x v="10"/>
    <n v="51760071003"/>
    <n v="706"/>
    <n v="7548"/>
    <n v="9.3534711181770014"/>
  </r>
  <r>
    <x v="10"/>
    <n v="51760071004"/>
    <n v="420"/>
    <n v="4488"/>
    <n v="9.3582887700534751"/>
  </r>
  <r>
    <x v="10"/>
    <n v="51760071100"/>
    <n v="1369"/>
    <n v="18936"/>
    <n v="7.229615547106041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x v="0"/>
    <n v="51036600100"/>
    <n v="282"/>
    <n v="8588"/>
    <n v="3.2836516068933399"/>
  </r>
  <r>
    <x v="0"/>
    <n v="51036600200"/>
    <n v="266"/>
    <n v="7684"/>
    <n v="3.4617386777719936"/>
  </r>
  <r>
    <x v="0"/>
    <n v="51036600300"/>
    <n v="319"/>
    <n v="5372"/>
    <n v="5.938198064035741"/>
  </r>
  <r>
    <x v="1"/>
    <n v="51041100106"/>
    <n v="1507"/>
    <n v="11152"/>
    <n v="13.513271162123386"/>
  </r>
  <r>
    <x v="1"/>
    <n v="51041100107"/>
    <n v="411"/>
    <n v="6164"/>
    <n v="6.667748215444516"/>
  </r>
  <r>
    <x v="1"/>
    <n v="51041100206"/>
    <n v="1231"/>
    <n v="19512"/>
    <n v="6.3089380893808942"/>
  </r>
  <r>
    <x v="1"/>
    <n v="51041100208"/>
    <n v="1111"/>
    <n v="7608"/>
    <n v="14.60304942166141"/>
  </r>
  <r>
    <x v="1"/>
    <n v="51041100209"/>
    <n v="2075"/>
    <n v="18104"/>
    <n v="11.461555457357491"/>
  </r>
  <r>
    <x v="1"/>
    <n v="51041100210"/>
    <n v="394"/>
    <n v="5504"/>
    <n v="7.1584302325581399"/>
  </r>
  <r>
    <x v="1"/>
    <n v="51041100211"/>
    <n v="1158"/>
    <n v="12660"/>
    <n v="9.1469194312796205"/>
  </r>
  <r>
    <x v="1"/>
    <n v="51041100212"/>
    <n v="783"/>
    <n v="12808"/>
    <n v="6.1133666458463454"/>
  </r>
  <r>
    <x v="1"/>
    <n v="51041100300"/>
    <n v="338"/>
    <n v="10096"/>
    <n v="3.3478605388272582"/>
  </r>
  <r>
    <x v="1"/>
    <n v="51041100403"/>
    <n v="1924"/>
    <n v="19424"/>
    <n v="9.905271828665569"/>
  </r>
  <r>
    <x v="1"/>
    <n v="51041100404"/>
    <n v="123"/>
    <n v="8452"/>
    <n v="1.4552768575485093"/>
  </r>
  <r>
    <x v="1"/>
    <n v="51041100405"/>
    <n v="163"/>
    <n v="6628"/>
    <n v="2.4592637296318647"/>
  </r>
  <r>
    <x v="1"/>
    <n v="51041100406"/>
    <n v="56"/>
    <n v="4724"/>
    <n v="1.1854360711261642"/>
  </r>
  <r>
    <x v="1"/>
    <n v="51041100407"/>
    <n v="581"/>
    <n v="11520"/>
    <n v="5.0434027777777777"/>
  </r>
  <r>
    <x v="1"/>
    <n v="51041100409"/>
    <n v="1555"/>
    <n v="20324"/>
    <n v="7.6510529423341858"/>
  </r>
  <r>
    <x v="1"/>
    <n v="51041100410"/>
    <n v="409"/>
    <n v="7036"/>
    <n v="5.8129619101762362"/>
  </r>
  <r>
    <x v="1"/>
    <n v="51041100505"/>
    <n v="1339"/>
    <n v="16728"/>
    <n v="8.0045432807269243"/>
  </r>
  <r>
    <x v="1"/>
    <n v="51041100506"/>
    <n v="1453"/>
    <n v="20084"/>
    <n v="7.2346146186018725"/>
  </r>
  <r>
    <x v="1"/>
    <n v="51041100507"/>
    <n v="2230"/>
    <n v="20672"/>
    <n v="10.787538699690401"/>
  </r>
  <r>
    <x v="1"/>
    <n v="51041100508"/>
    <n v="858"/>
    <n v="15068"/>
    <n v="5.6941863551898066"/>
  </r>
  <r>
    <x v="1"/>
    <n v="51041100509"/>
    <n v="2311"/>
    <n v="21132"/>
    <n v="10.936021200075714"/>
  </r>
  <r>
    <x v="1"/>
    <n v="51041100510"/>
    <n v="1014"/>
    <n v="11924"/>
    <n v="8.5038577658503858"/>
  </r>
  <r>
    <x v="1"/>
    <n v="51041100600"/>
    <n v="415"/>
    <n v="4936"/>
    <n v="8.4076175040518635"/>
  </r>
  <r>
    <x v="1"/>
    <n v="51041100701"/>
    <n v="944"/>
    <n v="15728"/>
    <n v="6.0020345879959311"/>
  </r>
  <r>
    <x v="1"/>
    <n v="51041100702"/>
    <n v="380"/>
    <n v="5328"/>
    <n v="7.1321321321321323"/>
  </r>
  <r>
    <x v="1"/>
    <n v="51041100704"/>
    <n v="914"/>
    <n v="14712"/>
    <n v="6.2126155519303969"/>
  </r>
  <r>
    <x v="1"/>
    <n v="51041100705"/>
    <n v="545"/>
    <n v="8172"/>
    <n v="6.669114047968673"/>
  </r>
  <r>
    <x v="1"/>
    <n v="51041100804"/>
    <n v="996"/>
    <n v="15020"/>
    <n v="6.6311584553928089"/>
  </r>
  <r>
    <x v="1"/>
    <n v="51041100805"/>
    <n v="569"/>
    <n v="15380"/>
    <n v="3.6996098829648898"/>
  </r>
  <r>
    <x v="1"/>
    <n v="51041100806"/>
    <n v="493"/>
    <n v="9568"/>
    <n v="5.1525919732441476"/>
  </r>
  <r>
    <x v="1"/>
    <n v="51041100807"/>
    <n v="524"/>
    <n v="10172"/>
    <n v="5.1513959889893819"/>
  </r>
  <r>
    <x v="1"/>
    <n v="51041100812"/>
    <n v="1558"/>
    <n v="16540"/>
    <n v="9.4195888754534476"/>
  </r>
  <r>
    <x v="1"/>
    <n v="51041100814"/>
    <n v="480"/>
    <n v="10772"/>
    <n v="4.4559970293353137"/>
  </r>
  <r>
    <x v="1"/>
    <n v="51041100815"/>
    <n v="877"/>
    <n v="20148"/>
    <n v="4.3527893587452846"/>
  </r>
  <r>
    <x v="1"/>
    <n v="51041100816"/>
    <n v="960"/>
    <n v="15096"/>
    <n v="6.359300476947535"/>
  </r>
  <r>
    <x v="1"/>
    <n v="51041100817"/>
    <n v="645"/>
    <n v="10504"/>
    <n v="6.1405178979436403"/>
  </r>
  <r>
    <x v="1"/>
    <n v="51041100818"/>
    <n v="1559"/>
    <n v="14896"/>
    <n v="10.465896885069817"/>
  </r>
  <r>
    <x v="1"/>
    <n v="51041100819"/>
    <n v="1007"/>
    <n v="19576"/>
    <n v="5.1440539436044137"/>
  </r>
  <r>
    <x v="1"/>
    <n v="51041100820"/>
    <n v="628"/>
    <n v="11688"/>
    <n v="5.3730321697467494"/>
  </r>
  <r>
    <x v="1"/>
    <n v="51041100821"/>
    <n v="1479"/>
    <n v="14912"/>
    <n v="9.9181866952789708"/>
  </r>
  <r>
    <x v="1"/>
    <n v="51041100822"/>
    <n v="2157"/>
    <n v="17916"/>
    <n v="12.039517749497655"/>
  </r>
  <r>
    <x v="1"/>
    <n v="51041100823"/>
    <n v="2125"/>
    <n v="17380"/>
    <n v="12.226697353279633"/>
  </r>
  <r>
    <x v="1"/>
    <n v="51041100902"/>
    <n v="1772"/>
    <n v="11292"/>
    <n v="15.692525681898688"/>
  </r>
  <r>
    <x v="1"/>
    <n v="51041100907"/>
    <n v="786"/>
    <n v="7832"/>
    <n v="10.035750766087844"/>
  </r>
  <r>
    <x v="1"/>
    <n v="51041100910"/>
    <n v="1277"/>
    <n v="16116"/>
    <n v="7.9238024323653509"/>
  </r>
  <r>
    <x v="1"/>
    <n v="51041100912"/>
    <n v="2338"/>
    <n v="20232"/>
    <n v="11.555950968762357"/>
  </r>
  <r>
    <x v="1"/>
    <n v="51041100915"/>
    <n v="1528"/>
    <n v="13792"/>
    <n v="11.078886310904872"/>
  </r>
  <r>
    <x v="1"/>
    <n v="51041100919"/>
    <n v="1553"/>
    <n v="19800"/>
    <n v="7.8434343434343443"/>
  </r>
  <r>
    <x v="1"/>
    <n v="51041100920"/>
    <n v="543"/>
    <n v="5328"/>
    <n v="10.191441441441441"/>
  </r>
  <r>
    <x v="1"/>
    <n v="51041100921"/>
    <n v="2185"/>
    <n v="17352"/>
    <n v="12.592208390963577"/>
  </r>
  <r>
    <x v="1"/>
    <n v="51041100922"/>
    <n v="1165"/>
    <n v="14824"/>
    <n v="7.8588774959525098"/>
  </r>
  <r>
    <x v="1"/>
    <n v="51041100923"/>
    <n v="904"/>
    <n v="8156"/>
    <n v="11.083864639529182"/>
  </r>
  <r>
    <x v="1"/>
    <n v="51041100924"/>
    <n v="2732"/>
    <n v="14740"/>
    <n v="18.53459972862958"/>
  </r>
  <r>
    <x v="1"/>
    <n v="51041100926"/>
    <n v="3894"/>
    <n v="19904"/>
    <n v="19.563906752411576"/>
  </r>
  <r>
    <x v="1"/>
    <n v="51041100928"/>
    <n v="2883"/>
    <n v="24600"/>
    <n v="11.719512195121951"/>
  </r>
  <r>
    <x v="1"/>
    <n v="51041100929"/>
    <n v="2567"/>
    <n v="16736"/>
    <n v="15.338193116634798"/>
  </r>
  <r>
    <x v="1"/>
    <n v="51041100930"/>
    <n v="1492"/>
    <n v="9676"/>
    <n v="15.419594873914841"/>
  </r>
  <r>
    <x v="1"/>
    <n v="51041100931"/>
    <n v="2719"/>
    <n v="15384"/>
    <n v="17.674206968278732"/>
  </r>
  <r>
    <x v="1"/>
    <n v="51041100932"/>
    <n v="1333"/>
    <n v="9344"/>
    <n v="14.265839041095891"/>
  </r>
  <r>
    <x v="1"/>
    <n v="51041100933"/>
    <n v="732"/>
    <n v="8424"/>
    <n v="8.6894586894586894"/>
  </r>
  <r>
    <x v="1"/>
    <n v="51041100934"/>
    <n v="1408"/>
    <n v="17288"/>
    <n v="8.1443776029615922"/>
  </r>
  <r>
    <x v="1"/>
    <n v="51041100935"/>
    <n v="2373"/>
    <n v="11788"/>
    <n v="20.13064133016627"/>
  </r>
  <r>
    <x v="1"/>
    <n v="51041100936"/>
    <n v="2132"/>
    <n v="11280"/>
    <n v="18.900709219858154"/>
  </r>
  <r>
    <x v="1"/>
    <n v="51041100937"/>
    <n v="1417"/>
    <n v="11780"/>
    <n v="12.02886247877759"/>
  </r>
  <r>
    <x v="1"/>
    <n v="51041100938"/>
    <n v="3847"/>
    <n v="21076"/>
    <n v="18.252989182007969"/>
  </r>
  <r>
    <x v="1"/>
    <n v="51041101003"/>
    <n v="5079"/>
    <n v="31748"/>
    <n v="15.997858132795766"/>
  </r>
  <r>
    <x v="1"/>
    <n v="51041101004"/>
    <n v="1288"/>
    <n v="14544"/>
    <n v="8.8558855885588557"/>
  </r>
  <r>
    <x v="1"/>
    <n v="51041101007"/>
    <n v="2821"/>
    <n v="18896"/>
    <n v="14.929085520745131"/>
  </r>
  <r>
    <x v="1"/>
    <n v="51041101008"/>
    <n v="2457"/>
    <n v="15048"/>
    <n v="16.327751196172251"/>
  </r>
  <r>
    <x v="1"/>
    <n v="51041101009"/>
    <n v="3125"/>
    <n v="21524"/>
    <n v="14.518676825868798"/>
  </r>
  <r>
    <x v="1"/>
    <n v="51041101011"/>
    <n v="828"/>
    <n v="7872"/>
    <n v="10.518292682926829"/>
  </r>
  <r>
    <x v="1"/>
    <n v="51041101012"/>
    <n v="1329"/>
    <n v="14168"/>
    <n v="9.3802936194240552"/>
  </r>
  <r>
    <x v="1"/>
    <n v="51041101013"/>
    <n v="1274"/>
    <n v="10480"/>
    <n v="12.15648854961832"/>
  </r>
  <r>
    <x v="1"/>
    <n v="51041101014"/>
    <n v="881"/>
    <n v="8404"/>
    <n v="10.483103284150404"/>
  </r>
  <r>
    <x v="1"/>
    <n v="51041101015"/>
    <n v="2526"/>
    <n v="17504"/>
    <n v="14.430987202925047"/>
  </r>
  <r>
    <x v="2"/>
    <n v="51075400101"/>
    <n v="2772"/>
    <n v="15160"/>
    <n v="18.284960422163586"/>
  </r>
  <r>
    <x v="2"/>
    <n v="51075400102"/>
    <n v="1640"/>
    <n v="13040"/>
    <n v="12.576687116564417"/>
  </r>
  <r>
    <x v="2"/>
    <n v="51075400200"/>
    <n v="1730"/>
    <n v="14712"/>
    <n v="11.75910821098423"/>
  </r>
  <r>
    <x v="2"/>
    <n v="51075400300"/>
    <n v="28"/>
    <n v="3684"/>
    <n v="0.76004343105320304"/>
  </r>
  <r>
    <x v="2"/>
    <n v="51075400400"/>
    <n v="1613"/>
    <n v="16056"/>
    <n v="10.046088689586448"/>
  </r>
  <r>
    <x v="2"/>
    <n v="51075400500"/>
    <n v="692"/>
    <n v="13588"/>
    <n v="5.092728878422137"/>
  </r>
  <r>
    <x v="3"/>
    <n v="51085320100"/>
    <n v="2147"/>
    <n v="17704"/>
    <n v="12.127202892001808"/>
  </r>
  <r>
    <x v="3"/>
    <n v="51085320200"/>
    <n v="1614"/>
    <n v="19132"/>
    <n v="8.4361279531674693"/>
  </r>
  <r>
    <x v="3"/>
    <n v="51085320300"/>
    <n v="1528"/>
    <n v="13012"/>
    <n v="11.743006455579465"/>
  </r>
  <r>
    <x v="3"/>
    <n v="51085320400"/>
    <n v="1562"/>
    <n v="15420"/>
    <n v="10.129701686121919"/>
  </r>
  <r>
    <x v="3"/>
    <n v="51085320500"/>
    <n v="1106"/>
    <n v="9928"/>
    <n v="11.140209508460918"/>
  </r>
  <r>
    <x v="3"/>
    <n v="51085320601"/>
    <n v="860"/>
    <n v="10836"/>
    <n v="7.9365079365079358"/>
  </r>
  <r>
    <x v="3"/>
    <n v="51085320602"/>
    <n v="841"/>
    <n v="10328"/>
    <n v="8.1429124709527496"/>
  </r>
  <r>
    <x v="3"/>
    <n v="51085320701"/>
    <n v="1661"/>
    <n v="14680"/>
    <n v="11.314713896457766"/>
  </r>
  <r>
    <x v="3"/>
    <n v="51085320702"/>
    <n v="1074"/>
    <n v="10072"/>
    <n v="10.663224781572676"/>
  </r>
  <r>
    <x v="3"/>
    <n v="51085320801"/>
    <n v="836"/>
    <n v="7676"/>
    <n v="10.891089108910892"/>
  </r>
  <r>
    <x v="3"/>
    <n v="51085320803"/>
    <n v="3361"/>
    <n v="18140"/>
    <n v="18.528114663726573"/>
  </r>
  <r>
    <x v="3"/>
    <n v="51085320804"/>
    <n v="2106"/>
    <n v="13856"/>
    <n v="15.19919168591224"/>
  </r>
  <r>
    <x v="3"/>
    <n v="51085320805"/>
    <n v="1108"/>
    <n v="9796"/>
    <n v="11.310739077174357"/>
  </r>
  <r>
    <x v="3"/>
    <n v="51085320901"/>
    <n v="2075"/>
    <n v="16476"/>
    <n v="12.594076232095169"/>
  </r>
  <r>
    <x v="3"/>
    <n v="51085320902"/>
    <n v="765"/>
    <n v="7988"/>
    <n v="9.5768652979469202"/>
  </r>
  <r>
    <x v="3"/>
    <n v="51085321001"/>
    <n v="996"/>
    <n v="11092"/>
    <n v="8.9794446447890373"/>
  </r>
  <r>
    <x v="3"/>
    <n v="51085321003"/>
    <n v="777"/>
    <n v="7848"/>
    <n v="9.9006116207951056"/>
  </r>
  <r>
    <x v="3"/>
    <n v="51085321004"/>
    <n v="1621"/>
    <n v="12820"/>
    <n v="12.64430577223089"/>
  </r>
  <r>
    <x v="3"/>
    <n v="51085321100"/>
    <n v="1136"/>
    <n v="16576"/>
    <n v="6.8532818532818531"/>
  </r>
  <r>
    <x v="3"/>
    <n v="51085321201"/>
    <n v="913"/>
    <n v="13984"/>
    <n v="6.5288901601830664"/>
  </r>
  <r>
    <x v="3"/>
    <n v="51085321202"/>
    <n v="698"/>
    <n v="10312"/>
    <n v="6.7688130333591934"/>
  </r>
  <r>
    <x v="3"/>
    <n v="51085321300"/>
    <n v="1841"/>
    <n v="18860"/>
    <n v="9.7613997879109231"/>
  </r>
  <r>
    <x v="3"/>
    <n v="51085321401"/>
    <n v="566"/>
    <n v="8092"/>
    <n v="6.9945625308947097"/>
  </r>
  <r>
    <x v="3"/>
    <n v="51085321402"/>
    <n v="667"/>
    <n v="10252"/>
    <n v="6.5060476004682011"/>
  </r>
  <r>
    <x v="3"/>
    <n v="51085321403"/>
    <n v="730"/>
    <n v="8784"/>
    <n v="8.3105646630236798"/>
  </r>
  <r>
    <x v="4"/>
    <n v="51087200106"/>
    <n v="1104"/>
    <n v="15068"/>
    <n v="7.3267852402442273"/>
  </r>
  <r>
    <x v="4"/>
    <n v="51087200108"/>
    <n v="1756"/>
    <n v="7836"/>
    <n v="22.409392547217969"/>
  </r>
  <r>
    <x v="4"/>
    <n v="51087200109"/>
    <n v="1858"/>
    <n v="9764"/>
    <n v="19.029086439983615"/>
  </r>
  <r>
    <x v="4"/>
    <n v="51087200122"/>
    <n v="2145"/>
    <n v="12944"/>
    <n v="16.571384425216319"/>
  </r>
  <r>
    <x v="4"/>
    <n v="51087200123"/>
    <n v="1213"/>
    <n v="9216"/>
    <n v="13.161892361111111"/>
  </r>
  <r>
    <x v="4"/>
    <n v="51087200124"/>
    <n v="2145"/>
    <n v="15780"/>
    <n v="13.593155893536121"/>
  </r>
  <r>
    <x v="4"/>
    <n v="51087200125"/>
    <n v="1501"/>
    <n v="10884"/>
    <n v="13.790885703785374"/>
  </r>
  <r>
    <x v="4"/>
    <n v="51087200126"/>
    <n v="1354"/>
    <n v="11556"/>
    <n v="11.716857043959848"/>
  </r>
  <r>
    <x v="4"/>
    <n v="51087200127"/>
    <n v="2998"/>
    <n v="16464"/>
    <n v="18.209426627793977"/>
  </r>
  <r>
    <x v="4"/>
    <n v="51087200131"/>
    <n v="714"/>
    <n v="5680"/>
    <n v="12.570422535211268"/>
  </r>
  <r>
    <x v="4"/>
    <n v="51087200132"/>
    <n v="923"/>
    <n v="11132"/>
    <n v="8.2914121451670866"/>
  </r>
  <r>
    <x v="4"/>
    <n v="51087200133"/>
    <n v="966"/>
    <n v="7232"/>
    <n v="13.357300884955754"/>
  </r>
  <r>
    <x v="4"/>
    <n v="51087200134"/>
    <n v="2498"/>
    <n v="15068"/>
    <n v="16.578178922219273"/>
  </r>
  <r>
    <x v="4"/>
    <n v="51087200135"/>
    <n v="957"/>
    <n v="5712"/>
    <n v="16.754201680672267"/>
  </r>
  <r>
    <x v="4"/>
    <n v="51087200136"/>
    <n v="1092"/>
    <n v="9440"/>
    <n v="11.567796610169491"/>
  </r>
  <r>
    <x v="4"/>
    <n v="51087200137"/>
    <n v="722"/>
    <n v="5784"/>
    <n v="12.482710926694329"/>
  </r>
  <r>
    <x v="4"/>
    <n v="51087200138"/>
    <n v="1535"/>
    <n v="11728"/>
    <n v="13.088335607094134"/>
  </r>
  <r>
    <x v="4"/>
    <n v="51087200139"/>
    <n v="1836"/>
    <n v="11716"/>
    <n v="15.670877432570842"/>
  </r>
  <r>
    <x v="4"/>
    <n v="51087200140"/>
    <n v="2552"/>
    <n v="14052"/>
    <n v="18.16111585539425"/>
  </r>
  <r>
    <x v="4"/>
    <n v="51087200141"/>
    <n v="1391"/>
    <n v="7812"/>
    <n v="17.805939580133128"/>
  </r>
  <r>
    <x v="4"/>
    <n v="51087200142"/>
    <n v="2149"/>
    <n v="11020"/>
    <n v="19.500907441016334"/>
  </r>
  <r>
    <x v="4"/>
    <n v="51087200143"/>
    <n v="1304"/>
    <n v="6564"/>
    <n v="19.865935405240705"/>
  </r>
  <r>
    <x v="4"/>
    <n v="51087200144"/>
    <n v="1812"/>
    <n v="9528"/>
    <n v="19.017632241813601"/>
  </r>
  <r>
    <x v="4"/>
    <n v="51087200145"/>
    <n v="2645"/>
    <n v="12276"/>
    <n v="21.54610622352558"/>
  </r>
  <r>
    <x v="4"/>
    <n v="51087200146"/>
    <n v="1490"/>
    <n v="7828"/>
    <n v="19.034236075625959"/>
  </r>
  <r>
    <x v="4"/>
    <n v="51087200147"/>
    <n v="4274"/>
    <n v="19788"/>
    <n v="21.598948857893674"/>
  </r>
  <r>
    <x v="4"/>
    <n v="51087200148"/>
    <n v="2659"/>
    <n v="12508"/>
    <n v="21.258394627438442"/>
  </r>
  <r>
    <x v="4"/>
    <n v="51087200149"/>
    <n v="2645"/>
    <n v="14240"/>
    <n v="18.57443820224719"/>
  </r>
  <r>
    <x v="4"/>
    <n v="51087200150"/>
    <n v="1965"/>
    <n v="10980"/>
    <n v="17.89617486338798"/>
  </r>
  <r>
    <x v="4"/>
    <n v="51087200151"/>
    <n v="2461"/>
    <n v="15760"/>
    <n v="15.615482233502537"/>
  </r>
  <r>
    <x v="4"/>
    <n v="51087200152"/>
    <n v="1037"/>
    <n v="8468"/>
    <n v="12.246102975909306"/>
  </r>
  <r>
    <x v="4"/>
    <n v="51087200153"/>
    <n v="1121"/>
    <n v="9352"/>
    <n v="11.986740804106073"/>
  </r>
  <r>
    <x v="4"/>
    <n v="51087200201"/>
    <n v="1555"/>
    <n v="8656"/>
    <n v="17.964417744916823"/>
  </r>
  <r>
    <x v="4"/>
    <n v="51087200202"/>
    <n v="2051"/>
    <n v="11180"/>
    <n v="18.34525939177102"/>
  </r>
  <r>
    <x v="4"/>
    <n v="51087200301"/>
    <n v="921"/>
    <n v="6164"/>
    <n v="14.941596365996107"/>
  </r>
  <r>
    <x v="4"/>
    <n v="51087200302"/>
    <n v="1689"/>
    <n v="9824"/>
    <n v="17.192589576547231"/>
  </r>
  <r>
    <x v="4"/>
    <n v="51087200303"/>
    <n v="1114"/>
    <n v="8904"/>
    <n v="12.511230907457321"/>
  </r>
  <r>
    <x v="4"/>
    <n v="51087200305"/>
    <n v="1155"/>
    <n v="14048"/>
    <n v="8.221810933940775"/>
  </r>
  <r>
    <x v="4"/>
    <n v="51087200404"/>
    <n v="700"/>
    <n v="8344"/>
    <n v="8.3892617449664435"/>
  </r>
  <r>
    <x v="4"/>
    <n v="51087200407"/>
    <n v="1432"/>
    <n v="15972"/>
    <n v="8.9656899574254947"/>
  </r>
  <r>
    <x v="4"/>
    <n v="51087200409"/>
    <n v="430"/>
    <n v="9788"/>
    <n v="4.3931344503473646"/>
  </r>
  <r>
    <x v="4"/>
    <n v="51087200411"/>
    <n v="1373"/>
    <n v="15396"/>
    <n v="8.9179007534424528"/>
  </r>
  <r>
    <x v="4"/>
    <n v="51087200412"/>
    <n v="388"/>
    <n v="5732"/>
    <n v="6.7690160502442431"/>
  </r>
  <r>
    <x v="4"/>
    <n v="51087200413"/>
    <n v="1860"/>
    <n v="13576"/>
    <n v="13.700648202710667"/>
  </r>
  <r>
    <x v="4"/>
    <n v="51087200414"/>
    <n v="2400"/>
    <n v="18072"/>
    <n v="13.280212483399733"/>
  </r>
  <r>
    <x v="4"/>
    <n v="51087200415"/>
    <n v="2220"/>
    <n v="12224"/>
    <n v="18.160994764397905"/>
  </r>
  <r>
    <x v="4"/>
    <n v="51087200416"/>
    <n v="2061"/>
    <n v="18340"/>
    <n v="11.23773173391494"/>
  </r>
  <r>
    <x v="4"/>
    <n v="51087200417"/>
    <n v="649"/>
    <n v="8540"/>
    <n v="7.5995316159250592"/>
  </r>
  <r>
    <x v="4"/>
    <n v="51087200418"/>
    <n v="419"/>
    <n v="9992"/>
    <n v="4.1933546837469979"/>
  </r>
  <r>
    <x v="4"/>
    <n v="51087200501"/>
    <n v="661"/>
    <n v="7628"/>
    <n v="8.6654431043523861"/>
  </r>
  <r>
    <x v="4"/>
    <n v="51087200502"/>
    <n v="688"/>
    <n v="6952"/>
    <n v="9.896432681242807"/>
  </r>
  <r>
    <x v="4"/>
    <n v="51087200503"/>
    <n v="902"/>
    <n v="14028"/>
    <n v="6.4299971485600222"/>
  </r>
  <r>
    <x v="4"/>
    <n v="51087200600"/>
    <n v="1187"/>
    <n v="15068"/>
    <n v="7.8776214494292534"/>
  </r>
  <r>
    <x v="4"/>
    <n v="51087200700"/>
    <n v="1374"/>
    <n v="12252"/>
    <n v="11.214495592556318"/>
  </r>
  <r>
    <x v="4"/>
    <n v="51087200801"/>
    <n v="733"/>
    <n v="8960"/>
    <n v="8.1808035714285712"/>
  </r>
  <r>
    <x v="4"/>
    <n v="51087200802"/>
    <n v="431"/>
    <n v="5848"/>
    <n v="7.3700410396716816"/>
  </r>
  <r>
    <x v="4"/>
    <n v="51087200805"/>
    <n v="129"/>
    <n v="9092"/>
    <n v="1.4188297404311483"/>
  </r>
  <r>
    <x v="4"/>
    <n v="51087200806"/>
    <n v="302"/>
    <n v="6400"/>
    <n v="4.71875"/>
  </r>
  <r>
    <x v="4"/>
    <n v="51087200807"/>
    <n v="424"/>
    <n v="11476"/>
    <n v="3.6946671314046706"/>
  </r>
  <r>
    <x v="4"/>
    <n v="51087200904"/>
    <n v="2150"/>
    <n v="19404"/>
    <n v="11.080189651618223"/>
  </r>
  <r>
    <x v="4"/>
    <n v="51087200905"/>
    <n v="1189"/>
    <n v="17760"/>
    <n v="6.6948198198198199"/>
  </r>
  <r>
    <x v="4"/>
    <n v="51087200906"/>
    <n v="1443"/>
    <n v="13092"/>
    <n v="11.021998166819431"/>
  </r>
  <r>
    <x v="4"/>
    <n v="51087200907"/>
    <n v="1423"/>
    <n v="12968"/>
    <n v="10.973164713140036"/>
  </r>
  <r>
    <x v="4"/>
    <n v="51087200908"/>
    <n v="554"/>
    <n v="8320"/>
    <n v="6.6586538461538458"/>
  </r>
  <r>
    <x v="4"/>
    <n v="51087201001"/>
    <n v="1237"/>
    <n v="18964"/>
    <n v="6.5228854672010135"/>
  </r>
  <r>
    <x v="4"/>
    <n v="51087201002"/>
    <n v="359"/>
    <n v="8508"/>
    <n v="4.2195580629995293"/>
  </r>
  <r>
    <x v="4"/>
    <n v="51087201003"/>
    <n v="939"/>
    <n v="20016"/>
    <n v="4.6912470023980815"/>
  </r>
  <r>
    <x v="4"/>
    <n v="51087201102"/>
    <n v="821"/>
    <n v="12252"/>
    <n v="6.7009467841984982"/>
  </r>
  <r>
    <x v="4"/>
    <n v="51087201103"/>
    <n v="498"/>
    <n v="9184"/>
    <n v="5.4224738675958184"/>
  </r>
  <r>
    <x v="4"/>
    <n v="51087201104"/>
    <n v="725"/>
    <n v="10956"/>
    <n v="6.617378605330412"/>
  </r>
  <r>
    <x v="4"/>
    <n v="51087201203"/>
    <n v="247"/>
    <n v="8728"/>
    <n v="2.8299725022914757"/>
  </r>
  <r>
    <x v="4"/>
    <n v="51087201204"/>
    <n v="450"/>
    <n v="10784"/>
    <n v="4.1728486646884271"/>
  </r>
  <r>
    <x v="4"/>
    <n v="51087201205"/>
    <n v="363"/>
    <n v="7652"/>
    <n v="4.7438578149503394"/>
  </r>
  <r>
    <x v="4"/>
    <n v="51087201206"/>
    <n v="391"/>
    <n v="6892"/>
    <n v="5.6732443412652351"/>
  </r>
  <r>
    <x v="4"/>
    <n v="51087201403"/>
    <n v="954"/>
    <n v="15072"/>
    <n v="6.3296178343949041"/>
  </r>
  <r>
    <x v="4"/>
    <n v="51087201404"/>
    <n v="683"/>
    <n v="13436"/>
    <n v="5.0833581423042569"/>
  </r>
  <r>
    <x v="4"/>
    <n v="51087201405"/>
    <n v="490"/>
    <n v="6788"/>
    <n v="7.2186210960518569"/>
  </r>
  <r>
    <x v="4"/>
    <n v="51087201406"/>
    <n v="282"/>
    <n v="11220"/>
    <n v="2.5133689839572195"/>
  </r>
  <r>
    <x v="4"/>
    <n v="51087201502"/>
    <n v="1178"/>
    <n v="17424"/>
    <n v="6.7607897153351697"/>
  </r>
  <r>
    <x v="4"/>
    <n v="51087201503"/>
    <n v="1148"/>
    <n v="15744"/>
    <n v="7.291666666666667"/>
  </r>
  <r>
    <x v="4"/>
    <n v="51087201504"/>
    <n v="328"/>
    <n v="11556"/>
    <n v="2.8383523710626513"/>
  </r>
  <r>
    <x v="4"/>
    <n v="51087201601"/>
    <n v="924"/>
    <n v="12052"/>
    <n v="7.6667772983737139"/>
  </r>
  <r>
    <x v="4"/>
    <n v="51087201602"/>
    <n v="2087"/>
    <n v="18328"/>
    <n v="11.386948930597992"/>
  </r>
  <r>
    <x v="4"/>
    <n v="51087201701"/>
    <n v="325"/>
    <n v="11056"/>
    <n v="2.9395803183791607"/>
  </r>
  <r>
    <x v="4"/>
    <n v="51087980100"/>
    <n v="0"/>
    <n v="0"/>
    <n v="0"/>
  </r>
  <r>
    <x v="5"/>
    <n v="51127700100"/>
    <n v="1955"/>
    <n v="21456"/>
    <n v="9.111670395227442"/>
  </r>
  <r>
    <x v="5"/>
    <n v="51127700200"/>
    <n v="1249"/>
    <n v="16484"/>
    <n v="7.5770444066974028"/>
  </r>
  <r>
    <x v="5"/>
    <n v="51127700301"/>
    <n v="1830"/>
    <n v="18216"/>
    <n v="10.046113306982871"/>
  </r>
  <r>
    <x v="5"/>
    <n v="51127700302"/>
    <n v="829"/>
    <n v="14744"/>
    <n v="5.6226261530113941"/>
  </r>
  <r>
    <x v="6"/>
    <n v="51145500101"/>
    <n v="2226"/>
    <n v="21268"/>
    <n v="10.466428437088583"/>
  </r>
  <r>
    <x v="6"/>
    <n v="51145500102"/>
    <n v="946"/>
    <n v="15528"/>
    <n v="6.0922205048943843"/>
  </r>
  <r>
    <x v="6"/>
    <n v="51145500201"/>
    <n v="1783"/>
    <n v="21264"/>
    <n v="8.3850639578630553"/>
  </r>
  <r>
    <x v="6"/>
    <n v="51145500202"/>
    <n v="1175"/>
    <n v="11308"/>
    <n v="10.390873717721966"/>
  </r>
  <r>
    <x v="6"/>
    <n v="51145500300"/>
    <n v="101"/>
    <n v="7008"/>
    <n v="1.4412100456621004"/>
  </r>
  <r>
    <x v="6"/>
    <n v="51145500400"/>
    <n v="1427"/>
    <n v="17120"/>
    <n v="8.3352803738317753"/>
  </r>
  <r>
    <x v="7"/>
    <n v="51570830100"/>
    <n v="1511"/>
    <n v="14476"/>
    <n v="10.437966289030118"/>
  </r>
  <r>
    <x v="7"/>
    <n v="51570830200"/>
    <n v="626"/>
    <n v="12276"/>
    <n v="5.0993809058325184"/>
  </r>
  <r>
    <x v="7"/>
    <n v="51570830300"/>
    <n v="453"/>
    <n v="6316"/>
    <n v="7.1722609246358457"/>
  </r>
  <r>
    <x v="7"/>
    <n v="51570830400"/>
    <n v="423"/>
    <n v="6624"/>
    <n v="6.3858695652173916"/>
  </r>
  <r>
    <x v="7"/>
    <n v="51570830500"/>
    <n v="659"/>
    <n v="13060"/>
    <n v="5.04594180704441"/>
  </r>
  <r>
    <x v="8"/>
    <n v="51670820100"/>
    <n v="272"/>
    <n v="4312"/>
    <n v="6.3079777365491658"/>
  </r>
  <r>
    <x v="8"/>
    <n v="51670820300"/>
    <n v="121"/>
    <n v="6588"/>
    <n v="1.8366727383120827"/>
  </r>
  <r>
    <x v="8"/>
    <n v="51670820400"/>
    <n v="649"/>
    <n v="16824"/>
    <n v="3.8575844032334756"/>
  </r>
  <r>
    <x v="8"/>
    <n v="51670820500"/>
    <n v="225"/>
    <n v="12460"/>
    <n v="1.8057784911717496"/>
  </r>
  <r>
    <x v="8"/>
    <n v="51670820600"/>
    <n v="317"/>
    <n v="15088"/>
    <n v="2.1010074231177094"/>
  </r>
  <r>
    <x v="8"/>
    <n v="51670820700"/>
    <n v="139"/>
    <n v="7568"/>
    <n v="1.8366807610993656"/>
  </r>
  <r>
    <x v="8"/>
    <n v="51670980100"/>
    <n v="0"/>
    <n v="0"/>
    <n v="0"/>
  </r>
  <r>
    <x v="9"/>
    <n v="51730810100"/>
    <n v="124"/>
    <n v="5496"/>
    <n v="2.2561863173216885"/>
  </r>
  <r>
    <x v="9"/>
    <n v="51730810300"/>
    <n v="406"/>
    <n v="6828"/>
    <n v="5.9461042765084944"/>
  </r>
  <r>
    <x v="9"/>
    <n v="51730810400"/>
    <n v="276"/>
    <n v="5532"/>
    <n v="4.9891540130151846"/>
  </r>
  <r>
    <x v="9"/>
    <n v="51730810500"/>
    <n v="431"/>
    <n v="10184"/>
    <n v="4.2321288295365278"/>
  </r>
  <r>
    <x v="9"/>
    <n v="51730810600"/>
    <n v="143"/>
    <n v="4168"/>
    <n v="3.4309021113243765"/>
  </r>
  <r>
    <x v="9"/>
    <n v="51730810700"/>
    <n v="200"/>
    <n v="5700"/>
    <n v="3.5087719298245612"/>
  </r>
  <r>
    <x v="9"/>
    <n v="51730810900"/>
    <n v="549"/>
    <n v="9032"/>
    <n v="6.0783879539415411"/>
  </r>
  <r>
    <x v="9"/>
    <n v="51730811000"/>
    <n v="872"/>
    <n v="14324"/>
    <n v="6.0876850041887742"/>
  </r>
  <r>
    <x v="9"/>
    <n v="51730811100"/>
    <n v="783"/>
    <n v="11564"/>
    <n v="6.7710134901418195"/>
  </r>
  <r>
    <x v="9"/>
    <n v="51730811200"/>
    <n v="562"/>
    <n v="11528"/>
    <n v="4.8750867453157527"/>
  </r>
  <r>
    <x v="9"/>
    <n v="51730811300"/>
    <n v="736"/>
    <n v="9656"/>
    <n v="7.6222038111019064"/>
  </r>
  <r>
    <x v="10"/>
    <n v="51760010201"/>
    <n v="1250"/>
    <n v="7416"/>
    <n v="16.8554476806904"/>
  </r>
  <r>
    <x v="10"/>
    <n v="51760010202"/>
    <n v="1134"/>
    <n v="8048"/>
    <n v="14.090457256461233"/>
  </r>
  <r>
    <x v="10"/>
    <n v="51760010300"/>
    <n v="174"/>
    <n v="4156"/>
    <n v="4.1867179980750722"/>
  </r>
  <r>
    <x v="10"/>
    <n v="51760010401"/>
    <n v="1561"/>
    <n v="9512"/>
    <n v="16.410849453322118"/>
  </r>
  <r>
    <x v="10"/>
    <n v="51760010402"/>
    <n v="1389"/>
    <n v="10108"/>
    <n v="13.741590819153146"/>
  </r>
  <r>
    <x v="10"/>
    <n v="51760010500"/>
    <n v="416"/>
    <n v="4656"/>
    <n v="8.934707903780069"/>
  </r>
  <r>
    <x v="10"/>
    <n v="51760010600"/>
    <n v="930"/>
    <n v="6840"/>
    <n v="13.596491228070176"/>
  </r>
  <r>
    <x v="10"/>
    <n v="51760010700"/>
    <n v="590"/>
    <n v="7684"/>
    <n v="7.6782925559604376"/>
  </r>
  <r>
    <x v="10"/>
    <n v="51760010800"/>
    <n v="727"/>
    <n v="13900"/>
    <n v="5.2302158273381298"/>
  </r>
  <r>
    <x v="10"/>
    <n v="51760010900"/>
    <n v="703"/>
    <n v="10308"/>
    <n v="6.8199456732634847"/>
  </r>
  <r>
    <x v="10"/>
    <n v="51760011000"/>
    <n v="541"/>
    <n v="7884"/>
    <n v="6.8619989852866565"/>
  </r>
  <r>
    <x v="10"/>
    <n v="51760011100"/>
    <n v="893"/>
    <n v="7720"/>
    <n v="11.567357512953368"/>
  </r>
  <r>
    <x v="10"/>
    <n v="51760020100"/>
    <n v="57"/>
    <n v="3720"/>
    <n v="1.532258064516129"/>
  </r>
  <r>
    <x v="10"/>
    <n v="51760020200"/>
    <n v="98"/>
    <n v="6748"/>
    <n v="1.4522821576763485"/>
  </r>
  <r>
    <x v="10"/>
    <n v="51760020300"/>
    <n v="537"/>
    <n v="6384"/>
    <n v="8.4116541353383472"/>
  </r>
  <r>
    <x v="10"/>
    <n v="51760020400"/>
    <n v="167"/>
    <n v="10724"/>
    <n v="1.557254755688176"/>
  </r>
  <r>
    <x v="10"/>
    <n v="51760020501"/>
    <n v="1730"/>
    <n v="10808"/>
    <n v="16.006661732050333"/>
  </r>
  <r>
    <x v="10"/>
    <n v="51760020502"/>
    <n v="1049"/>
    <n v="7672"/>
    <n v="13.673096976016685"/>
  </r>
  <r>
    <x v="10"/>
    <n v="51760020600"/>
    <n v="1338"/>
    <n v="7684"/>
    <n v="17.412805830296723"/>
  </r>
  <r>
    <x v="10"/>
    <n v="51760020700"/>
    <n v="499"/>
    <n v="4916"/>
    <n v="10.150528885272578"/>
  </r>
  <r>
    <x v="10"/>
    <n v="51760020800"/>
    <n v="1050"/>
    <n v="7060"/>
    <n v="14.872521246458922"/>
  </r>
  <r>
    <x v="10"/>
    <n v="51760020900"/>
    <n v="828"/>
    <n v="11180"/>
    <n v="7.4060822898032201"/>
  </r>
  <r>
    <x v="10"/>
    <n v="51760021000"/>
    <n v="255"/>
    <n v="6900"/>
    <n v="3.6956521739130435"/>
  </r>
  <r>
    <x v="10"/>
    <n v="51760021100"/>
    <n v="351"/>
    <n v="5488"/>
    <n v="6.3957725947521862"/>
  </r>
  <r>
    <x v="10"/>
    <n v="51760021200"/>
    <n v="208"/>
    <n v="5984"/>
    <n v="3.4759358288770055"/>
  </r>
  <r>
    <x v="10"/>
    <n v="51760030100"/>
    <n v="64"/>
    <n v="4816"/>
    <n v="1.3289036544850499"/>
  </r>
  <r>
    <x v="10"/>
    <n v="51760030200"/>
    <n v="939"/>
    <n v="6692"/>
    <n v="14.031679617453676"/>
  </r>
  <r>
    <x v="10"/>
    <n v="51760030501"/>
    <n v="609"/>
    <n v="4984"/>
    <n v="12.219101123595506"/>
  </r>
  <r>
    <x v="10"/>
    <n v="51760030502"/>
    <n v="1617"/>
    <n v="7540"/>
    <n v="21.445623342175065"/>
  </r>
  <r>
    <x v="10"/>
    <n v="51760040201"/>
    <n v="439"/>
    <n v="3608"/>
    <n v="12.167405764966741"/>
  </r>
  <r>
    <x v="10"/>
    <n v="51760040202"/>
    <n v="1539"/>
    <n v="8888"/>
    <n v="17.315481548154814"/>
  </r>
  <r>
    <x v="10"/>
    <n v="51760040300"/>
    <n v="215"/>
    <n v="1240"/>
    <n v="17.338709677419356"/>
  </r>
  <r>
    <x v="10"/>
    <n v="51760040400"/>
    <n v="1693"/>
    <n v="8320"/>
    <n v="20.348557692307693"/>
  </r>
  <r>
    <x v="10"/>
    <n v="51760040500"/>
    <n v="2042"/>
    <n v="10184"/>
    <n v="20.051060487038491"/>
  </r>
  <r>
    <x v="10"/>
    <n v="51760040600"/>
    <n v="1181"/>
    <n v="6132"/>
    <n v="19.259621656881933"/>
  </r>
  <r>
    <x v="10"/>
    <n v="51760040700"/>
    <n v="1842"/>
    <n v="10236"/>
    <n v="17.995310668229777"/>
  </r>
  <r>
    <x v="10"/>
    <n v="51760040800"/>
    <n v="734"/>
    <n v="4784"/>
    <n v="15.342809364548495"/>
  </r>
  <r>
    <x v="10"/>
    <n v="51760040900"/>
    <n v="1595"/>
    <n v="7936"/>
    <n v="20.09828629032258"/>
  </r>
  <r>
    <x v="10"/>
    <n v="51760041000"/>
    <n v="1798"/>
    <n v="8868"/>
    <n v="20.275146594497066"/>
  </r>
  <r>
    <x v="10"/>
    <n v="51760041100"/>
    <n v="1666"/>
    <n v="11132"/>
    <n v="14.96586417535034"/>
  </r>
  <r>
    <x v="10"/>
    <n v="51760041200"/>
    <n v="541"/>
    <n v="3200"/>
    <n v="16.90625"/>
  </r>
  <r>
    <x v="10"/>
    <n v="51760041300"/>
    <n v="914"/>
    <n v="9184"/>
    <n v="9.9520905923344944"/>
  </r>
  <r>
    <x v="10"/>
    <n v="51760041400"/>
    <n v="808"/>
    <n v="7604"/>
    <n v="10.625986322987902"/>
  </r>
  <r>
    <x v="10"/>
    <n v="51760041600"/>
    <n v="761"/>
    <n v="4528"/>
    <n v="16.806537102473499"/>
  </r>
  <r>
    <x v="10"/>
    <n v="51760050100"/>
    <n v="1768"/>
    <n v="10172"/>
    <n v="17.3810460086512"/>
  </r>
  <r>
    <x v="10"/>
    <n v="51760050200"/>
    <n v="2268"/>
    <n v="11016"/>
    <n v="20.588235294117645"/>
  </r>
  <r>
    <x v="10"/>
    <n v="51760050300"/>
    <n v="889"/>
    <n v="4240"/>
    <n v="20.966981132075471"/>
  </r>
  <r>
    <x v="10"/>
    <n v="51760050400"/>
    <n v="1942"/>
    <n v="8704"/>
    <n v="22.311580882352942"/>
  </r>
  <r>
    <x v="10"/>
    <n v="51760050500"/>
    <n v="1700"/>
    <n v="8312"/>
    <n v="20.452358036573628"/>
  </r>
  <r>
    <x v="10"/>
    <n v="51760050600"/>
    <n v="1844"/>
    <n v="8272"/>
    <n v="22.292069632495163"/>
  </r>
  <r>
    <x v="10"/>
    <n v="51760060200"/>
    <n v="370"/>
    <n v="7384"/>
    <n v="5.0108342361863487"/>
  </r>
  <r>
    <x v="10"/>
    <n v="51760060400"/>
    <n v="770"/>
    <n v="15088"/>
    <n v="5.1033934252386004"/>
  </r>
  <r>
    <x v="10"/>
    <n v="51760060501"/>
    <n v="945"/>
    <n v="5680"/>
    <n v="16.637323943661972"/>
  </r>
  <r>
    <x v="10"/>
    <n v="51760060502"/>
    <n v="1460"/>
    <n v="13912"/>
    <n v="10.494537090281771"/>
  </r>
  <r>
    <x v="10"/>
    <n v="51760060600"/>
    <n v="1534"/>
    <n v="9188"/>
    <n v="16.695690030474534"/>
  </r>
  <r>
    <x v="10"/>
    <n v="51760060700"/>
    <n v="192"/>
    <n v="14072"/>
    <n v="1.3644115974985787"/>
  </r>
  <r>
    <x v="10"/>
    <n v="51760060800"/>
    <n v="449"/>
    <n v="11776"/>
    <n v="3.812839673913043"/>
  </r>
  <r>
    <x v="10"/>
    <n v="51760060900"/>
    <n v="150"/>
    <n v="5656"/>
    <n v="2.6520509193776522"/>
  </r>
  <r>
    <x v="10"/>
    <n v="51760061001"/>
    <n v="1095"/>
    <n v="9456"/>
    <n v="11.57994923857868"/>
  </r>
  <r>
    <x v="10"/>
    <n v="51760061002"/>
    <n v="1940"/>
    <n v="12332"/>
    <n v="15.731430424910799"/>
  </r>
  <r>
    <x v="10"/>
    <n v="51760070100"/>
    <n v="3166"/>
    <n v="19672"/>
    <n v="16.093940626270843"/>
  </r>
  <r>
    <x v="10"/>
    <n v="51760070300"/>
    <n v="1016"/>
    <n v="10568"/>
    <n v="9.6139288417865263"/>
  </r>
  <r>
    <x v="10"/>
    <n v="51760070400"/>
    <n v="2146"/>
    <n v="13908"/>
    <n v="15.429968363531779"/>
  </r>
  <r>
    <x v="10"/>
    <n v="51760070601"/>
    <n v="220"/>
    <n v="17232"/>
    <n v="1.27669452181987"/>
  </r>
  <r>
    <x v="10"/>
    <n v="51760070602"/>
    <n v="195"/>
    <n v="6296"/>
    <n v="3.0972045743329097"/>
  </r>
  <r>
    <x v="10"/>
    <n v="51760070700"/>
    <n v="772"/>
    <n v="18948"/>
    <n v="4.0743086341566395"/>
  </r>
  <r>
    <x v="10"/>
    <n v="51760070802"/>
    <n v="484"/>
    <n v="8916"/>
    <n v="5.4284432480933154"/>
  </r>
  <r>
    <x v="10"/>
    <n v="51760070803"/>
    <n v="323"/>
    <n v="13680"/>
    <n v="2.3611111111111112"/>
  </r>
  <r>
    <x v="10"/>
    <n v="51760070804"/>
    <n v="719"/>
    <n v="9796"/>
    <n v="7.3397305022458141"/>
  </r>
  <r>
    <x v="10"/>
    <n v="51760070901"/>
    <n v="387"/>
    <n v="17672"/>
    <n v="2.1899049343594386"/>
  </r>
  <r>
    <x v="10"/>
    <n v="51760070902"/>
    <n v="123"/>
    <n v="10044"/>
    <n v="1.2246117084826762"/>
  </r>
  <r>
    <x v="10"/>
    <n v="51760071002"/>
    <n v="745"/>
    <n v="10924"/>
    <n v="6.8198462101794215"/>
  </r>
  <r>
    <x v="10"/>
    <n v="51760071003"/>
    <n v="517"/>
    <n v="7548"/>
    <n v="6.8494965553789093"/>
  </r>
  <r>
    <x v="10"/>
    <n v="51760071004"/>
    <n v="320"/>
    <n v="4488"/>
    <n v="7.1301247771836014"/>
  </r>
  <r>
    <x v="10"/>
    <n v="51760071100"/>
    <n v="2280"/>
    <n v="18936"/>
    <n v="12.04055766793409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4">
  <r>
    <n v="51"/>
    <x v="0"/>
    <n v="600100"/>
    <n v="51036600100"/>
    <x v="0"/>
    <n v="2022"/>
    <s v="White_NH"/>
    <s v="HS_Grad"/>
    <n v="518"/>
    <n v="1191"/>
  </r>
  <r>
    <n v="51"/>
    <x v="0"/>
    <n v="600200"/>
    <n v="51036600200"/>
    <x v="0"/>
    <n v="2022"/>
    <s v="White_NH"/>
    <s v="HS_Grad"/>
    <n v="225"/>
    <n v="613"/>
  </r>
  <r>
    <n v="51"/>
    <x v="0"/>
    <n v="600300"/>
    <n v="51036600300"/>
    <x v="0"/>
    <n v="2022"/>
    <s v="White_NH"/>
    <s v="HS_Grad"/>
    <n v="154"/>
    <n v="555"/>
  </r>
  <r>
    <n v="51"/>
    <x v="1"/>
    <n v="100106"/>
    <n v="51041100106"/>
    <x v="1"/>
    <n v="2022"/>
    <s v="White_NH"/>
    <s v="HS_Grad"/>
    <n v="290"/>
    <n v="2284"/>
  </r>
  <r>
    <n v="51"/>
    <x v="1"/>
    <n v="100107"/>
    <n v="51041100107"/>
    <x v="1"/>
    <n v="2022"/>
    <s v="White_NH"/>
    <s v="HS_Grad"/>
    <n v="175"/>
    <n v="456"/>
  </r>
  <r>
    <n v="51"/>
    <x v="1"/>
    <n v="100206"/>
    <n v="51041100206"/>
    <x v="1"/>
    <n v="2022"/>
    <s v="White_NH"/>
    <s v="HS_Grad"/>
    <n v="671"/>
    <n v="2272"/>
  </r>
  <r>
    <n v="51"/>
    <x v="1"/>
    <n v="100208"/>
    <n v="51041100208"/>
    <x v="1"/>
    <n v="2022"/>
    <s v="White_NH"/>
    <s v="HS_Grad"/>
    <n v="120"/>
    <n v="1466"/>
  </r>
  <r>
    <n v="51"/>
    <x v="1"/>
    <n v="100209"/>
    <n v="51041100209"/>
    <x v="1"/>
    <n v="2022"/>
    <s v="White_NH"/>
    <s v="HS_Grad"/>
    <n v="385"/>
    <n v="2497"/>
  </r>
  <r>
    <n v="51"/>
    <x v="1"/>
    <n v="100210"/>
    <n v="51041100210"/>
    <x v="1"/>
    <n v="2022"/>
    <s v="White_NH"/>
    <s v="HS_Grad"/>
    <n v="276"/>
    <n v="688"/>
  </r>
  <r>
    <n v="51"/>
    <x v="1"/>
    <n v="100211"/>
    <n v="51041100211"/>
    <x v="1"/>
    <n v="2022"/>
    <s v="White_NH"/>
    <s v="HS_Grad"/>
    <n v="117"/>
    <n v="345"/>
  </r>
  <r>
    <n v="51"/>
    <x v="1"/>
    <n v="100212"/>
    <n v="51041100212"/>
    <x v="1"/>
    <n v="2022"/>
    <s v="White_NH"/>
    <s v="HS_Grad"/>
    <n v="137"/>
    <n v="577"/>
  </r>
  <r>
    <n v="51"/>
    <x v="1"/>
    <n v="100300"/>
    <n v="51041100300"/>
    <x v="1"/>
    <n v="2022"/>
    <s v="White_NH"/>
    <s v="HS_Grad"/>
    <n v="285"/>
    <n v="661"/>
  </r>
  <r>
    <n v="51"/>
    <x v="1"/>
    <n v="100403"/>
    <n v="51041100403"/>
    <x v="1"/>
    <n v="2022"/>
    <s v="White_NH"/>
    <s v="HS_Grad"/>
    <n v="639"/>
    <n v="2218"/>
  </r>
  <r>
    <n v="51"/>
    <x v="1"/>
    <n v="100404"/>
    <n v="51041100404"/>
    <x v="1"/>
    <n v="2022"/>
    <s v="White_NH"/>
    <s v="HS_Grad"/>
    <n v="193"/>
    <n v="477"/>
  </r>
  <r>
    <n v="51"/>
    <x v="1"/>
    <n v="100405"/>
    <n v="51041100405"/>
    <x v="1"/>
    <n v="2022"/>
    <s v="White_NH"/>
    <s v="HS_Grad"/>
    <n v="248"/>
    <n v="715"/>
  </r>
  <r>
    <n v="51"/>
    <x v="1"/>
    <n v="100406"/>
    <n v="51041100406"/>
    <x v="1"/>
    <n v="2022"/>
    <s v="White_NH"/>
    <s v="HS_Grad"/>
    <n v="233"/>
    <n v="463"/>
  </r>
  <r>
    <n v="51"/>
    <x v="1"/>
    <n v="100407"/>
    <n v="51041100407"/>
    <x v="1"/>
    <n v="2022"/>
    <s v="White_NH"/>
    <s v="HS_Grad"/>
    <n v="455"/>
    <n v="1110"/>
  </r>
  <r>
    <n v="51"/>
    <x v="1"/>
    <n v="100409"/>
    <n v="51041100409"/>
    <x v="1"/>
    <n v="2022"/>
    <s v="White_NH"/>
    <s v="HS_Grad"/>
    <n v="996"/>
    <n v="3392"/>
  </r>
  <r>
    <n v="51"/>
    <x v="1"/>
    <n v="100410"/>
    <n v="51041100410"/>
    <x v="1"/>
    <n v="2022"/>
    <s v="White_NH"/>
    <s v="HS_Grad"/>
    <n v="337"/>
    <n v="847"/>
  </r>
  <r>
    <n v="51"/>
    <x v="1"/>
    <n v="100505"/>
    <n v="51041100505"/>
    <x v="1"/>
    <n v="2022"/>
    <s v="White_NH"/>
    <s v="HS_Grad"/>
    <n v="570"/>
    <n v="2892"/>
  </r>
  <r>
    <n v="51"/>
    <x v="1"/>
    <n v="100506"/>
    <n v="51041100506"/>
    <x v="1"/>
    <n v="2022"/>
    <s v="White_NH"/>
    <s v="HS_Grad"/>
    <n v="323"/>
    <n v="2001"/>
  </r>
  <r>
    <n v="51"/>
    <x v="1"/>
    <n v="100507"/>
    <n v="51041100507"/>
    <x v="1"/>
    <n v="2022"/>
    <s v="White_NH"/>
    <s v="HS_Grad"/>
    <n v="505"/>
    <n v="2379"/>
  </r>
  <r>
    <n v="51"/>
    <x v="1"/>
    <n v="100508"/>
    <n v="51041100508"/>
    <x v="1"/>
    <n v="2022"/>
    <s v="White_NH"/>
    <s v="HS_Grad"/>
    <n v="761"/>
    <n v="2409"/>
  </r>
  <r>
    <n v="51"/>
    <x v="1"/>
    <n v="100509"/>
    <n v="51041100509"/>
    <x v="1"/>
    <n v="2022"/>
    <s v="White_NH"/>
    <s v="HS_Grad"/>
    <n v="712"/>
    <n v="2368"/>
  </r>
  <r>
    <n v="51"/>
    <x v="1"/>
    <n v="100510"/>
    <n v="51041100510"/>
    <x v="1"/>
    <n v="2022"/>
    <s v="White_NH"/>
    <s v="HS_Grad"/>
    <n v="357"/>
    <n v="1647"/>
  </r>
  <r>
    <n v="51"/>
    <x v="1"/>
    <n v="100600"/>
    <n v="51041100600"/>
    <x v="1"/>
    <n v="2022"/>
    <s v="White_NH"/>
    <s v="HS_Grad"/>
    <n v="59"/>
    <n v="146"/>
  </r>
  <r>
    <n v="51"/>
    <x v="1"/>
    <n v="100701"/>
    <n v="51041100701"/>
    <x v="1"/>
    <n v="2022"/>
    <s v="White_NH"/>
    <s v="HS_Grad"/>
    <n v="485"/>
    <n v="1697"/>
  </r>
  <r>
    <n v="51"/>
    <x v="1"/>
    <n v="100702"/>
    <n v="51041100702"/>
    <x v="1"/>
    <n v="2022"/>
    <s v="White_NH"/>
    <s v="HS_Grad"/>
    <n v="253"/>
    <n v="677"/>
  </r>
  <r>
    <n v="51"/>
    <x v="1"/>
    <n v="100704"/>
    <n v="51041100704"/>
    <x v="1"/>
    <n v="2022"/>
    <s v="White_NH"/>
    <s v="HS_Grad"/>
    <n v="849"/>
    <n v="2761"/>
  </r>
  <r>
    <n v="51"/>
    <x v="1"/>
    <n v="100705"/>
    <n v="51041100705"/>
    <x v="1"/>
    <n v="2022"/>
    <s v="White_NH"/>
    <s v="HS_Grad"/>
    <n v="517"/>
    <n v="1487"/>
  </r>
  <r>
    <n v="51"/>
    <x v="1"/>
    <n v="100804"/>
    <n v="51041100804"/>
    <x v="1"/>
    <n v="2022"/>
    <s v="White_NH"/>
    <s v="HS_Grad"/>
    <n v="281"/>
    <n v="1064"/>
  </r>
  <r>
    <n v="51"/>
    <x v="1"/>
    <n v="100805"/>
    <n v="51041100805"/>
    <x v="1"/>
    <n v="2022"/>
    <s v="White_NH"/>
    <s v="HS_Grad"/>
    <n v="656"/>
    <n v="1493"/>
  </r>
  <r>
    <n v="51"/>
    <x v="1"/>
    <n v="100806"/>
    <n v="51041100806"/>
    <x v="1"/>
    <n v="2022"/>
    <s v="White_NH"/>
    <s v="HS_Grad"/>
    <n v="135"/>
    <n v="354"/>
  </r>
  <r>
    <n v="51"/>
    <x v="1"/>
    <n v="100807"/>
    <n v="51041100807"/>
    <x v="1"/>
    <n v="2022"/>
    <s v="White_NH"/>
    <s v="HS_Grad"/>
    <n v="239"/>
    <n v="624"/>
  </r>
  <r>
    <n v="51"/>
    <x v="1"/>
    <n v="100812"/>
    <n v="51041100812"/>
    <x v="1"/>
    <n v="2022"/>
    <s v="White_NH"/>
    <s v="HS_Grad"/>
    <n v="780"/>
    <n v="2889"/>
  </r>
  <r>
    <n v="51"/>
    <x v="1"/>
    <n v="100814"/>
    <n v="51041100814"/>
    <x v="1"/>
    <n v="2022"/>
    <s v="White_NH"/>
    <s v="HS_Grad"/>
    <n v="451"/>
    <n v="1120"/>
  </r>
  <r>
    <n v="51"/>
    <x v="1"/>
    <n v="100815"/>
    <n v="51041100815"/>
    <x v="1"/>
    <n v="2022"/>
    <s v="White_NH"/>
    <s v="HS_Grad"/>
    <n v="677"/>
    <n v="1983"/>
  </r>
  <r>
    <n v="51"/>
    <x v="1"/>
    <n v="100816"/>
    <n v="51041100816"/>
    <x v="1"/>
    <n v="2022"/>
    <s v="White_NH"/>
    <s v="HS_Grad"/>
    <n v="798"/>
    <n v="2220"/>
  </r>
  <r>
    <n v="51"/>
    <x v="1"/>
    <n v="100817"/>
    <n v="51041100817"/>
    <x v="1"/>
    <n v="2022"/>
    <s v="White_NH"/>
    <s v="HS_Grad"/>
    <n v="458"/>
    <n v="1406"/>
  </r>
  <r>
    <n v="51"/>
    <x v="1"/>
    <n v="100818"/>
    <n v="51041100818"/>
    <x v="1"/>
    <n v="2022"/>
    <s v="White_NH"/>
    <s v="HS_Grad"/>
    <n v="281"/>
    <n v="1813"/>
  </r>
  <r>
    <n v="51"/>
    <x v="1"/>
    <n v="100819"/>
    <n v="51041100819"/>
    <x v="1"/>
    <n v="2022"/>
    <s v="White_NH"/>
    <s v="HS_Grad"/>
    <n v="421"/>
    <n v="1528"/>
  </r>
  <r>
    <n v="51"/>
    <x v="1"/>
    <n v="100820"/>
    <n v="51041100820"/>
    <x v="1"/>
    <n v="2022"/>
    <s v="White_NH"/>
    <s v="HS_Grad"/>
    <n v="176"/>
    <n v="590"/>
  </r>
  <r>
    <n v="51"/>
    <x v="1"/>
    <n v="100821"/>
    <n v="51041100821"/>
    <x v="1"/>
    <n v="2022"/>
    <s v="White_NH"/>
    <s v="HS_Grad"/>
    <n v="840"/>
    <n v="3014"/>
  </r>
  <r>
    <n v="51"/>
    <x v="1"/>
    <n v="100822"/>
    <n v="51041100822"/>
    <x v="1"/>
    <n v="2022"/>
    <s v="White_NH"/>
    <s v="HS_Grad"/>
    <n v="525"/>
    <n v="2662"/>
  </r>
  <r>
    <n v="51"/>
    <x v="1"/>
    <n v="100823"/>
    <n v="51041100823"/>
    <x v="1"/>
    <n v="2022"/>
    <s v="White_NH"/>
    <s v="HS_Grad"/>
    <n v="485"/>
    <n v="2631"/>
  </r>
  <r>
    <n v="51"/>
    <x v="1"/>
    <n v="100902"/>
    <n v="51041100902"/>
    <x v="1"/>
    <n v="2022"/>
    <s v="White_NH"/>
    <s v="HS_Grad"/>
    <n v="230"/>
    <n v="2317"/>
  </r>
  <r>
    <n v="51"/>
    <x v="1"/>
    <n v="100907"/>
    <n v="51041100907"/>
    <x v="1"/>
    <n v="2022"/>
    <s v="White_NH"/>
    <s v="HS_Grad"/>
    <n v="270"/>
    <n v="1195"/>
  </r>
  <r>
    <n v="51"/>
    <x v="1"/>
    <n v="100910"/>
    <n v="51041100910"/>
    <x v="1"/>
    <n v="2022"/>
    <s v="White_NH"/>
    <s v="HS_Grad"/>
    <n v="812"/>
    <n v="2662"/>
  </r>
  <r>
    <n v="51"/>
    <x v="1"/>
    <n v="100912"/>
    <n v="51041100912"/>
    <x v="1"/>
    <n v="2022"/>
    <s v="White_NH"/>
    <s v="HS_Grad"/>
    <n v="346"/>
    <n v="3583"/>
  </r>
  <r>
    <n v="51"/>
    <x v="1"/>
    <n v="100915"/>
    <n v="51041100915"/>
    <x v="1"/>
    <n v="2022"/>
    <s v="White_NH"/>
    <s v="HS_Grad"/>
    <n v="368"/>
    <n v="2232"/>
  </r>
  <r>
    <n v="51"/>
    <x v="1"/>
    <n v="100919"/>
    <n v="51041100919"/>
    <x v="1"/>
    <n v="2022"/>
    <s v="White_NH"/>
    <s v="HS_Grad"/>
    <n v="1124"/>
    <n v="3395"/>
  </r>
  <r>
    <n v="51"/>
    <x v="1"/>
    <n v="100920"/>
    <n v="51041100920"/>
    <x v="1"/>
    <n v="2022"/>
    <s v="White_NH"/>
    <s v="HS_Grad"/>
    <n v="132"/>
    <n v="641"/>
  </r>
  <r>
    <n v="51"/>
    <x v="1"/>
    <n v="100921"/>
    <n v="51041100921"/>
    <x v="1"/>
    <n v="2022"/>
    <s v="White_NH"/>
    <s v="HS_Grad"/>
    <n v="330"/>
    <n v="2999"/>
  </r>
  <r>
    <n v="51"/>
    <x v="1"/>
    <n v="100922"/>
    <n v="51041100922"/>
    <x v="1"/>
    <n v="2022"/>
    <s v="White_NH"/>
    <s v="HS_Grad"/>
    <n v="497"/>
    <n v="2149"/>
  </r>
  <r>
    <n v="51"/>
    <x v="1"/>
    <n v="100923"/>
    <n v="51041100923"/>
    <x v="1"/>
    <n v="2022"/>
    <s v="White_NH"/>
    <s v="HS_Grad"/>
    <n v="173"/>
    <n v="1317"/>
  </r>
  <r>
    <n v="51"/>
    <x v="1"/>
    <n v="100924"/>
    <n v="51041100924"/>
    <x v="1"/>
    <n v="2022"/>
    <s v="White_NH"/>
    <s v="HS_Grad"/>
    <n v="237"/>
    <n v="3182"/>
  </r>
  <r>
    <n v="51"/>
    <x v="1"/>
    <n v="100926"/>
    <n v="51041100926"/>
    <x v="1"/>
    <n v="2022"/>
    <s v="White_NH"/>
    <s v="HS_Grad"/>
    <n v="156"/>
    <n v="4145"/>
  </r>
  <r>
    <n v="51"/>
    <x v="1"/>
    <n v="100928"/>
    <n v="51041100928"/>
    <x v="1"/>
    <n v="2022"/>
    <s v="White_NH"/>
    <s v="HS_Grad"/>
    <n v="754"/>
    <n v="3858"/>
  </r>
  <r>
    <n v="51"/>
    <x v="1"/>
    <n v="100929"/>
    <n v="51041100929"/>
    <x v="1"/>
    <n v="2022"/>
    <s v="White_NH"/>
    <s v="HS_Grad"/>
    <n v="305"/>
    <n v="3460"/>
  </r>
  <r>
    <n v="51"/>
    <x v="1"/>
    <n v="100930"/>
    <n v="51041100930"/>
    <x v="1"/>
    <n v="2022"/>
    <s v="White_NH"/>
    <s v="HS_Grad"/>
    <n v="237"/>
    <n v="2171"/>
  </r>
  <r>
    <n v="51"/>
    <x v="1"/>
    <n v="100931"/>
    <n v="51041100931"/>
    <x v="1"/>
    <n v="2022"/>
    <s v="White_NH"/>
    <s v="HS_Grad"/>
    <n v="367"/>
    <n v="3283"/>
  </r>
  <r>
    <n v="51"/>
    <x v="1"/>
    <n v="100932"/>
    <n v="51041100932"/>
    <x v="1"/>
    <n v="2022"/>
    <s v="White_NH"/>
    <s v="HS_Grad"/>
    <n v="290"/>
    <n v="1801"/>
  </r>
  <r>
    <n v="51"/>
    <x v="1"/>
    <n v="100933"/>
    <n v="51041100933"/>
    <x v="1"/>
    <n v="2022"/>
    <s v="White_NH"/>
    <s v="HS_Grad"/>
    <n v="421"/>
    <n v="1176"/>
  </r>
  <r>
    <n v="51"/>
    <x v="1"/>
    <n v="100934"/>
    <n v="51041100934"/>
    <x v="1"/>
    <n v="2022"/>
    <s v="White_NH"/>
    <s v="HS_Grad"/>
    <n v="883"/>
    <n v="2657"/>
  </r>
  <r>
    <n v="51"/>
    <x v="1"/>
    <n v="100935"/>
    <n v="51041100935"/>
    <x v="1"/>
    <n v="2022"/>
    <s v="White_NH"/>
    <s v="HS_Grad"/>
    <n v="83"/>
    <n v="2716"/>
  </r>
  <r>
    <n v="51"/>
    <x v="1"/>
    <n v="100936"/>
    <n v="51041100936"/>
    <x v="1"/>
    <n v="2022"/>
    <s v="White_NH"/>
    <s v="HS_Grad"/>
    <n v="76"/>
    <n v="2650"/>
  </r>
  <r>
    <n v="51"/>
    <x v="1"/>
    <n v="100937"/>
    <n v="51041100937"/>
    <x v="1"/>
    <n v="2022"/>
    <s v="White_NH"/>
    <s v="HS_Grad"/>
    <n v="355"/>
    <n v="2330"/>
  </r>
  <r>
    <n v="51"/>
    <x v="1"/>
    <n v="100938"/>
    <n v="51041100938"/>
    <x v="1"/>
    <n v="2022"/>
    <s v="White_NH"/>
    <s v="HS_Grad"/>
    <n v="503"/>
    <n v="4261"/>
  </r>
  <r>
    <n v="51"/>
    <x v="1"/>
    <n v="101003"/>
    <n v="51041101003"/>
    <x v="1"/>
    <n v="2022"/>
    <s v="White_NH"/>
    <s v="HS_Grad"/>
    <n v="976"/>
    <n v="6075"/>
  </r>
  <r>
    <n v="51"/>
    <x v="1"/>
    <n v="101004"/>
    <n v="51041101004"/>
    <x v="1"/>
    <n v="2022"/>
    <s v="White_NH"/>
    <s v="HS_Grad"/>
    <n v="659"/>
    <n v="2848"/>
  </r>
  <r>
    <n v="51"/>
    <x v="1"/>
    <n v="101007"/>
    <n v="51041101007"/>
    <x v="1"/>
    <n v="2022"/>
    <s v="White_NH"/>
    <s v="HS_Grad"/>
    <n v="366"/>
    <n v="3834"/>
  </r>
  <r>
    <n v="51"/>
    <x v="1"/>
    <n v="101008"/>
    <n v="51041101008"/>
    <x v="1"/>
    <n v="2022"/>
    <s v="White_NH"/>
    <s v="HS_Grad"/>
    <n v="316"/>
    <n v="2947"/>
  </r>
  <r>
    <n v="51"/>
    <x v="1"/>
    <n v="101009"/>
    <n v="51041101009"/>
    <x v="1"/>
    <n v="2022"/>
    <s v="White_NH"/>
    <s v="HS_Grad"/>
    <n v="450"/>
    <n v="3306"/>
  </r>
  <r>
    <n v="51"/>
    <x v="1"/>
    <n v="101011"/>
    <n v="51041101011"/>
    <x v="1"/>
    <n v="2022"/>
    <s v="White_NH"/>
    <s v="HS_Grad"/>
    <n v="246"/>
    <n v="1410"/>
  </r>
  <r>
    <n v="51"/>
    <x v="1"/>
    <n v="101012"/>
    <n v="51041101012"/>
    <x v="1"/>
    <n v="2022"/>
    <s v="White_NH"/>
    <s v="HS_Grad"/>
    <n v="565"/>
    <n v="2916"/>
  </r>
  <r>
    <n v="51"/>
    <x v="1"/>
    <n v="101013"/>
    <n v="51041101013"/>
    <x v="1"/>
    <n v="2022"/>
    <s v="White_NH"/>
    <s v="HS_Grad"/>
    <n v="380"/>
    <n v="2071"/>
  </r>
  <r>
    <n v="51"/>
    <x v="1"/>
    <n v="101014"/>
    <n v="51041101014"/>
    <x v="1"/>
    <n v="2022"/>
    <s v="White_NH"/>
    <s v="HS_Grad"/>
    <n v="494"/>
    <n v="1518"/>
  </r>
  <r>
    <n v="51"/>
    <x v="1"/>
    <n v="101015"/>
    <n v="51041101015"/>
    <x v="1"/>
    <n v="2022"/>
    <s v="White_NH"/>
    <s v="HS_Grad"/>
    <n v="357"/>
    <n v="3188"/>
  </r>
  <r>
    <n v="51"/>
    <x v="2"/>
    <n v="400101"/>
    <n v="51075400101"/>
    <x v="2"/>
    <n v="2022"/>
    <s v="White_NH"/>
    <s v="HS_Grad"/>
    <n v="115"/>
    <n v="3431"/>
  </r>
  <r>
    <n v="51"/>
    <x v="2"/>
    <n v="400102"/>
    <n v="51075400102"/>
    <x v="2"/>
    <n v="2022"/>
    <s v="White_NH"/>
    <s v="HS_Grad"/>
    <n v="403"/>
    <n v="2581"/>
  </r>
  <r>
    <n v="51"/>
    <x v="2"/>
    <n v="400200"/>
    <n v="51075400200"/>
    <x v="2"/>
    <n v="2022"/>
    <s v="White_NH"/>
    <s v="HS_Grad"/>
    <n v="393"/>
    <n v="2826"/>
  </r>
  <r>
    <n v="51"/>
    <x v="2"/>
    <n v="400300"/>
    <n v="51075400300"/>
    <x v="2"/>
    <n v="2022"/>
    <s v="White_NH"/>
    <s v="HS_Grad"/>
    <n v="222"/>
    <n v="431"/>
  </r>
  <r>
    <n v="51"/>
    <x v="2"/>
    <n v="400400"/>
    <n v="51075400400"/>
    <x v="2"/>
    <n v="2022"/>
    <s v="White_NH"/>
    <s v="HS_Grad"/>
    <n v="533"/>
    <n v="2828"/>
  </r>
  <r>
    <n v="51"/>
    <x v="2"/>
    <n v="400500"/>
    <n v="51075400500"/>
    <x v="2"/>
    <n v="2022"/>
    <s v="White_NH"/>
    <s v="HS_Grad"/>
    <n v="1251"/>
    <n v="2782"/>
  </r>
  <r>
    <n v="51"/>
    <x v="3"/>
    <n v="320100"/>
    <n v="51085320100"/>
    <x v="3"/>
    <n v="2022"/>
    <s v="White_NH"/>
    <s v="HS_Grad"/>
    <n v="964"/>
    <n v="3791"/>
  </r>
  <r>
    <n v="51"/>
    <x v="3"/>
    <n v="320200"/>
    <n v="51085320200"/>
    <x v="3"/>
    <n v="2022"/>
    <s v="White_NH"/>
    <s v="HS_Grad"/>
    <n v="1069"/>
    <n v="3744"/>
  </r>
  <r>
    <n v="51"/>
    <x v="3"/>
    <n v="320300"/>
    <n v="51085320300"/>
    <x v="3"/>
    <n v="2022"/>
    <s v="White_NH"/>
    <s v="HS_Grad"/>
    <n v="597"/>
    <n v="2706"/>
  </r>
  <r>
    <n v="51"/>
    <x v="3"/>
    <n v="320400"/>
    <n v="51085320400"/>
    <x v="3"/>
    <n v="2022"/>
    <s v="White_NH"/>
    <s v="HS_Grad"/>
    <n v="593"/>
    <n v="2950"/>
  </r>
  <r>
    <n v="51"/>
    <x v="3"/>
    <n v="320500"/>
    <n v="51085320500"/>
    <x v="3"/>
    <n v="2022"/>
    <s v="White_NH"/>
    <s v="HS_Grad"/>
    <n v="706"/>
    <n v="2353"/>
  </r>
  <r>
    <n v="51"/>
    <x v="3"/>
    <n v="320601"/>
    <n v="51085320601"/>
    <x v="3"/>
    <n v="2022"/>
    <s v="White_NH"/>
    <s v="HS_Grad"/>
    <n v="347"/>
    <n v="1633"/>
  </r>
  <r>
    <n v="51"/>
    <x v="3"/>
    <n v="320602"/>
    <n v="51085320602"/>
    <x v="3"/>
    <n v="2022"/>
    <s v="White_NH"/>
    <s v="HS_Grad"/>
    <n v="225"/>
    <n v="1518"/>
  </r>
  <r>
    <n v="51"/>
    <x v="3"/>
    <n v="320701"/>
    <n v="51085320701"/>
    <x v="3"/>
    <n v="2022"/>
    <s v="White_NH"/>
    <s v="HS_Grad"/>
    <n v="706"/>
    <n v="2855"/>
  </r>
  <r>
    <n v="51"/>
    <x v="3"/>
    <n v="320702"/>
    <n v="51085320702"/>
    <x v="3"/>
    <n v="2022"/>
    <s v="White_NH"/>
    <s v="HS_Grad"/>
    <n v="535"/>
    <n v="2189"/>
  </r>
  <r>
    <n v="51"/>
    <x v="3"/>
    <n v="320801"/>
    <n v="51085320801"/>
    <x v="3"/>
    <n v="2022"/>
    <s v="White_NH"/>
    <s v="HS_Grad"/>
    <n v="309"/>
    <n v="1562"/>
  </r>
  <r>
    <n v="51"/>
    <x v="3"/>
    <n v="320803"/>
    <n v="51085320803"/>
    <x v="3"/>
    <n v="2022"/>
    <s v="White_NH"/>
    <s v="HS_Grad"/>
    <n v="314"/>
    <n v="3436"/>
  </r>
  <r>
    <n v="51"/>
    <x v="3"/>
    <n v="320804"/>
    <n v="51085320804"/>
    <x v="3"/>
    <n v="2022"/>
    <s v="White_NH"/>
    <s v="HS_Grad"/>
    <n v="392"/>
    <n v="3197"/>
  </r>
  <r>
    <n v="51"/>
    <x v="3"/>
    <n v="320805"/>
    <n v="51085320805"/>
    <x v="3"/>
    <n v="2022"/>
    <s v="White_NH"/>
    <s v="HS_Grad"/>
    <n v="377"/>
    <n v="2013"/>
  </r>
  <r>
    <n v="51"/>
    <x v="3"/>
    <n v="320901"/>
    <n v="51085320901"/>
    <x v="3"/>
    <n v="2022"/>
    <s v="White_NH"/>
    <s v="HS_Grad"/>
    <n v="656"/>
    <n v="3786"/>
  </r>
  <r>
    <n v="51"/>
    <x v="3"/>
    <n v="320902"/>
    <n v="51085320902"/>
    <x v="3"/>
    <n v="2022"/>
    <s v="White_NH"/>
    <s v="HS_Grad"/>
    <n v="585"/>
    <n v="1768"/>
  </r>
  <r>
    <n v="51"/>
    <x v="3"/>
    <n v="321001"/>
    <n v="51085321001"/>
    <x v="3"/>
    <n v="2022"/>
    <s v="White_NH"/>
    <s v="HS_Grad"/>
    <n v="707"/>
    <n v="2540"/>
  </r>
  <r>
    <n v="51"/>
    <x v="3"/>
    <n v="321003"/>
    <n v="51085321003"/>
    <x v="3"/>
    <n v="2022"/>
    <s v="White_NH"/>
    <s v="HS_Grad"/>
    <n v="362"/>
    <n v="1400"/>
  </r>
  <r>
    <n v="51"/>
    <x v="3"/>
    <n v="321004"/>
    <n v="51085321004"/>
    <x v="3"/>
    <n v="2022"/>
    <s v="White_NH"/>
    <s v="HS_Grad"/>
    <n v="610"/>
    <n v="2698"/>
  </r>
  <r>
    <n v="51"/>
    <x v="3"/>
    <n v="321100"/>
    <n v="51085321100"/>
    <x v="3"/>
    <n v="2022"/>
    <s v="White_NH"/>
    <s v="HS_Grad"/>
    <n v="1204"/>
    <n v="3902"/>
  </r>
  <r>
    <n v="51"/>
    <x v="3"/>
    <n v="321201"/>
    <n v="51085321201"/>
    <x v="3"/>
    <n v="2022"/>
    <s v="White_NH"/>
    <s v="HS_Grad"/>
    <n v="921"/>
    <n v="2817"/>
  </r>
  <r>
    <n v="51"/>
    <x v="3"/>
    <n v="321202"/>
    <n v="51085321202"/>
    <x v="3"/>
    <n v="2022"/>
    <s v="White_NH"/>
    <s v="HS_Grad"/>
    <n v="754"/>
    <n v="1920"/>
  </r>
  <r>
    <n v="51"/>
    <x v="3"/>
    <n v="321300"/>
    <n v="51085321300"/>
    <x v="3"/>
    <n v="2022"/>
    <s v="White_NH"/>
    <s v="HS_Grad"/>
    <n v="908"/>
    <n v="3936"/>
  </r>
  <r>
    <n v="51"/>
    <x v="3"/>
    <n v="321401"/>
    <n v="51085321401"/>
    <x v="3"/>
    <n v="2022"/>
    <s v="White_NH"/>
    <s v="HS_Grad"/>
    <n v="523"/>
    <n v="1665"/>
  </r>
  <r>
    <n v="51"/>
    <x v="3"/>
    <n v="321402"/>
    <n v="51085321402"/>
    <x v="3"/>
    <n v="2022"/>
    <s v="White_NH"/>
    <s v="HS_Grad"/>
    <n v="763"/>
    <n v="2335"/>
  </r>
  <r>
    <n v="51"/>
    <x v="3"/>
    <n v="321403"/>
    <n v="51085321403"/>
    <x v="3"/>
    <n v="2022"/>
    <s v="White_NH"/>
    <s v="HS_Grad"/>
    <n v="541"/>
    <n v="1914"/>
  </r>
  <r>
    <n v="51"/>
    <x v="4"/>
    <n v="200106"/>
    <n v="51087200106"/>
    <x v="4"/>
    <n v="2022"/>
    <s v="White_NH"/>
    <s v="HS_Grad"/>
    <n v="315"/>
    <n v="2162"/>
  </r>
  <r>
    <n v="51"/>
    <x v="4"/>
    <n v="200108"/>
    <n v="51087200108"/>
    <x v="4"/>
    <n v="2022"/>
    <s v="White_NH"/>
    <s v="HS_Grad"/>
    <n v="17"/>
    <n v="1730"/>
  </r>
  <r>
    <n v="51"/>
    <x v="4"/>
    <n v="200109"/>
    <n v="51087200109"/>
    <x v="4"/>
    <n v="2022"/>
    <s v="White_NH"/>
    <s v="HS_Grad"/>
    <n v="50"/>
    <n v="2342"/>
  </r>
  <r>
    <n v="51"/>
    <x v="4"/>
    <n v="200122"/>
    <n v="51087200122"/>
    <x v="4"/>
    <n v="2022"/>
    <s v="White_NH"/>
    <s v="HS_Grad"/>
    <n v="252"/>
    <n v="2280"/>
  </r>
  <r>
    <n v="51"/>
    <x v="4"/>
    <n v="200123"/>
    <n v="51087200123"/>
    <x v="4"/>
    <n v="2022"/>
    <s v="White_NH"/>
    <s v="HS_Grad"/>
    <n v="155"/>
    <n v="1335"/>
  </r>
  <r>
    <n v="51"/>
    <x v="4"/>
    <n v="200124"/>
    <n v="51087200124"/>
    <x v="4"/>
    <n v="2022"/>
    <s v="White_NH"/>
    <s v="HS_Grad"/>
    <n v="428"/>
    <n v="2957"/>
  </r>
  <r>
    <n v="51"/>
    <x v="4"/>
    <n v="200125"/>
    <n v="51087200125"/>
    <x v="4"/>
    <n v="2022"/>
    <s v="White_NH"/>
    <s v="HS_Grad"/>
    <n v="270"/>
    <n v="899"/>
  </r>
  <r>
    <n v="51"/>
    <x v="4"/>
    <n v="200126"/>
    <n v="51087200126"/>
    <x v="4"/>
    <n v="2022"/>
    <s v="White_NH"/>
    <s v="HS_Grad"/>
    <n v="88"/>
    <n v="1222"/>
  </r>
  <r>
    <n v="51"/>
    <x v="4"/>
    <n v="200127"/>
    <n v="51087200127"/>
    <x v="4"/>
    <n v="2022"/>
    <s v="White_NH"/>
    <s v="HS_Grad"/>
    <n v="341"/>
    <n v="3345"/>
  </r>
  <r>
    <n v="51"/>
    <x v="4"/>
    <n v="200131"/>
    <n v="51087200131"/>
    <x v="4"/>
    <n v="2022"/>
    <s v="White_NH"/>
    <s v="HS_Grad"/>
    <n v="153"/>
    <n v="1179"/>
  </r>
  <r>
    <n v="51"/>
    <x v="4"/>
    <n v="200132"/>
    <n v="51087200132"/>
    <x v="4"/>
    <n v="2022"/>
    <s v="White_NH"/>
    <s v="HS_Grad"/>
    <n v="375"/>
    <n v="1716"/>
  </r>
  <r>
    <n v="51"/>
    <x v="4"/>
    <n v="200133"/>
    <n v="51087200133"/>
    <x v="4"/>
    <n v="2022"/>
    <s v="White_NH"/>
    <s v="HS_Grad"/>
    <n v="136"/>
    <n v="1100"/>
  </r>
  <r>
    <n v="51"/>
    <x v="4"/>
    <n v="200134"/>
    <n v="51087200134"/>
    <x v="4"/>
    <n v="2022"/>
    <s v="White_NH"/>
    <s v="HS_Grad"/>
    <n v="316"/>
    <n v="3244"/>
  </r>
  <r>
    <n v="51"/>
    <x v="4"/>
    <n v="200135"/>
    <n v="51087200135"/>
    <x v="4"/>
    <n v="2022"/>
    <s v="White_NH"/>
    <s v="HS_Grad"/>
    <n v="119"/>
    <n v="1153"/>
  </r>
  <r>
    <n v="51"/>
    <x v="4"/>
    <n v="200136"/>
    <n v="51087200136"/>
    <x v="4"/>
    <n v="2022"/>
    <s v="White_NH"/>
    <s v="HS_Grad"/>
    <n v="448"/>
    <n v="1886"/>
  </r>
  <r>
    <n v="51"/>
    <x v="4"/>
    <n v="200137"/>
    <n v="51087200137"/>
    <x v="4"/>
    <n v="2022"/>
    <s v="White_NH"/>
    <s v="HS_Grad"/>
    <n v="140"/>
    <n v="1038"/>
  </r>
  <r>
    <n v="51"/>
    <x v="4"/>
    <n v="200138"/>
    <n v="51087200138"/>
    <x v="4"/>
    <n v="2022"/>
    <s v="White_NH"/>
    <s v="HS_Grad"/>
    <n v="234"/>
    <n v="2313"/>
  </r>
  <r>
    <n v="51"/>
    <x v="4"/>
    <n v="200139"/>
    <n v="51087200139"/>
    <x v="4"/>
    <n v="2022"/>
    <s v="White_NH"/>
    <s v="HS_Grad"/>
    <n v="207"/>
    <n v="2132"/>
  </r>
  <r>
    <n v="51"/>
    <x v="4"/>
    <n v="200140"/>
    <n v="51087200140"/>
    <x v="4"/>
    <n v="2022"/>
    <s v="White_NH"/>
    <s v="HS_Grad"/>
    <n v="388"/>
    <n v="2709"/>
  </r>
  <r>
    <n v="51"/>
    <x v="4"/>
    <n v="200141"/>
    <n v="51087200141"/>
    <x v="4"/>
    <n v="2022"/>
    <s v="White_NH"/>
    <s v="HS_Grad"/>
    <n v="33"/>
    <n v="1035"/>
  </r>
  <r>
    <n v="51"/>
    <x v="4"/>
    <n v="200142"/>
    <n v="51087200142"/>
    <x v="4"/>
    <n v="2022"/>
    <s v="White_NH"/>
    <s v="HS_Grad"/>
    <n v="177"/>
    <n v="2059"/>
  </r>
  <r>
    <n v="51"/>
    <x v="4"/>
    <n v="200143"/>
    <n v="51087200143"/>
    <x v="4"/>
    <n v="2022"/>
    <s v="White_NH"/>
    <s v="HS_Grad"/>
    <n v="44"/>
    <n v="941"/>
  </r>
  <r>
    <n v="51"/>
    <x v="4"/>
    <n v="200144"/>
    <n v="51087200144"/>
    <x v="4"/>
    <n v="2022"/>
    <s v="White_NH"/>
    <s v="HS_Grad"/>
    <n v="41"/>
    <n v="1097"/>
  </r>
  <r>
    <n v="51"/>
    <x v="4"/>
    <n v="200145"/>
    <n v="51087200145"/>
    <x v="4"/>
    <n v="2022"/>
    <s v="White_NH"/>
    <s v="HS_Grad"/>
    <n v="79"/>
    <n v="1886"/>
  </r>
  <r>
    <n v="51"/>
    <x v="4"/>
    <n v="200146"/>
    <n v="51087200146"/>
    <x v="4"/>
    <n v="2022"/>
    <s v="White_NH"/>
    <s v="HS_Grad"/>
    <n v="147"/>
    <n v="1392"/>
  </r>
  <r>
    <n v="51"/>
    <x v="4"/>
    <n v="200147"/>
    <n v="51087200147"/>
    <x v="4"/>
    <n v="2022"/>
    <s v="White_NH"/>
    <s v="HS_Grad"/>
    <n v="62"/>
    <n v="2499"/>
  </r>
  <r>
    <n v="51"/>
    <x v="4"/>
    <n v="200148"/>
    <n v="51087200148"/>
    <x v="4"/>
    <n v="2022"/>
    <s v="White_NH"/>
    <s v="HS_Grad"/>
    <n v="56"/>
    <n v="1664"/>
  </r>
  <r>
    <n v="51"/>
    <x v="4"/>
    <n v="200149"/>
    <n v="51087200149"/>
    <x v="4"/>
    <n v="2022"/>
    <s v="White_NH"/>
    <s v="HS_Grad"/>
    <n v="226"/>
    <n v="1932"/>
  </r>
  <r>
    <n v="51"/>
    <x v="4"/>
    <n v="200150"/>
    <n v="51087200150"/>
    <x v="4"/>
    <n v="2022"/>
    <s v="White_NH"/>
    <s v="HS_Grad"/>
    <n v="115"/>
    <n v="1308"/>
  </r>
  <r>
    <n v="51"/>
    <x v="4"/>
    <n v="200151"/>
    <n v="51087200151"/>
    <x v="4"/>
    <n v="2022"/>
    <s v="White_NH"/>
    <s v="HS_Grad"/>
    <n v="254"/>
    <n v="2298"/>
  </r>
  <r>
    <n v="51"/>
    <x v="4"/>
    <n v="200152"/>
    <n v="51087200152"/>
    <x v="4"/>
    <n v="2022"/>
    <s v="White_NH"/>
    <s v="HS_Grad"/>
    <n v="599"/>
    <n v="1700"/>
  </r>
  <r>
    <n v="51"/>
    <x v="4"/>
    <n v="200153"/>
    <n v="51087200153"/>
    <x v="4"/>
    <n v="2022"/>
    <s v="White_NH"/>
    <s v="HS_Grad"/>
    <n v="265"/>
    <n v="1497"/>
  </r>
  <r>
    <n v="51"/>
    <x v="4"/>
    <n v="200201"/>
    <n v="51087200201"/>
    <x v="4"/>
    <n v="2022"/>
    <s v="White_NH"/>
    <s v="HS_Grad"/>
    <n v="211"/>
    <n v="1769"/>
  </r>
  <r>
    <n v="51"/>
    <x v="4"/>
    <n v="200202"/>
    <n v="51087200202"/>
    <x v="4"/>
    <n v="2022"/>
    <s v="White_NH"/>
    <s v="HS_Grad"/>
    <n v="182"/>
    <n v="2594"/>
  </r>
  <r>
    <n v="51"/>
    <x v="4"/>
    <n v="200301"/>
    <n v="51087200301"/>
    <x v="4"/>
    <n v="2022"/>
    <s v="White_NH"/>
    <s v="HS_Grad"/>
    <n v="178"/>
    <n v="1190"/>
  </r>
  <r>
    <n v="51"/>
    <x v="4"/>
    <n v="200302"/>
    <n v="51087200302"/>
    <x v="4"/>
    <n v="2022"/>
    <s v="White_NH"/>
    <s v="HS_Grad"/>
    <n v="293"/>
    <n v="2001"/>
  </r>
  <r>
    <n v="51"/>
    <x v="4"/>
    <n v="200303"/>
    <n v="51087200303"/>
    <x v="4"/>
    <n v="2022"/>
    <s v="White_NH"/>
    <s v="HS_Grad"/>
    <n v="207"/>
    <n v="1429"/>
  </r>
  <r>
    <n v="51"/>
    <x v="4"/>
    <n v="200305"/>
    <n v="51087200305"/>
    <x v="4"/>
    <n v="2022"/>
    <s v="White_NH"/>
    <s v="HS_Grad"/>
    <n v="550"/>
    <n v="2042"/>
  </r>
  <r>
    <n v="51"/>
    <x v="4"/>
    <n v="200404"/>
    <n v="51087200404"/>
    <x v="4"/>
    <n v="2022"/>
    <s v="White_NH"/>
    <s v="HS_Grad"/>
    <n v="441"/>
    <n v="1444"/>
  </r>
  <r>
    <n v="51"/>
    <x v="4"/>
    <n v="200407"/>
    <n v="51087200407"/>
    <x v="4"/>
    <n v="2022"/>
    <s v="White_NH"/>
    <s v="HS_Grad"/>
    <n v="763"/>
    <n v="2297"/>
  </r>
  <r>
    <n v="51"/>
    <x v="4"/>
    <n v="200409"/>
    <n v="51087200409"/>
    <x v="4"/>
    <n v="2022"/>
    <s v="White_NH"/>
    <s v="HS_Grad"/>
    <n v="430"/>
    <n v="968"/>
  </r>
  <r>
    <n v="51"/>
    <x v="4"/>
    <n v="200411"/>
    <n v="51087200411"/>
    <x v="4"/>
    <n v="2022"/>
    <s v="White_NH"/>
    <s v="HS_Grad"/>
    <n v="302"/>
    <n v="1483"/>
  </r>
  <r>
    <n v="51"/>
    <x v="4"/>
    <n v="200412"/>
    <n v="51087200412"/>
    <x v="4"/>
    <n v="2022"/>
    <s v="White_NH"/>
    <s v="HS_Grad"/>
    <n v="54"/>
    <n v="318"/>
  </r>
  <r>
    <n v="51"/>
    <x v="4"/>
    <n v="200413"/>
    <n v="51087200413"/>
    <x v="4"/>
    <n v="2022"/>
    <s v="White_NH"/>
    <s v="HS_Grad"/>
    <n v="350"/>
    <n v="2582"/>
  </r>
  <r>
    <n v="51"/>
    <x v="4"/>
    <n v="200414"/>
    <n v="51087200414"/>
    <x v="4"/>
    <n v="2022"/>
    <s v="White_NH"/>
    <s v="HS_Grad"/>
    <n v="388"/>
    <n v="2714"/>
  </r>
  <r>
    <n v="51"/>
    <x v="4"/>
    <n v="200415"/>
    <n v="51087200415"/>
    <x v="4"/>
    <n v="2022"/>
    <s v="White_NH"/>
    <s v="HS_Grad"/>
    <n v="146"/>
    <n v="2319"/>
  </r>
  <r>
    <n v="51"/>
    <x v="4"/>
    <n v="200416"/>
    <n v="51087200416"/>
    <x v="4"/>
    <n v="2022"/>
    <s v="White_NH"/>
    <s v="HS_Grad"/>
    <n v="590"/>
    <n v="3330"/>
  </r>
  <r>
    <n v="51"/>
    <x v="4"/>
    <n v="200417"/>
    <n v="51087200417"/>
    <x v="4"/>
    <n v="2022"/>
    <s v="White_NH"/>
    <s v="HS_Grad"/>
    <n v="180"/>
    <n v="1038"/>
  </r>
  <r>
    <n v="51"/>
    <x v="4"/>
    <n v="200418"/>
    <n v="51087200418"/>
    <x v="4"/>
    <n v="2022"/>
    <s v="White_NH"/>
    <s v="HS_Grad"/>
    <n v="179"/>
    <n v="422"/>
  </r>
  <r>
    <n v="51"/>
    <x v="4"/>
    <n v="200501"/>
    <n v="51087200501"/>
    <x v="4"/>
    <n v="2022"/>
    <s v="White_NH"/>
    <s v="HS_Grad"/>
    <n v="258"/>
    <n v="868"/>
  </r>
  <r>
    <n v="51"/>
    <x v="4"/>
    <n v="200502"/>
    <n v="51087200502"/>
    <x v="4"/>
    <n v="2022"/>
    <s v="White_NH"/>
    <s v="HS_Grad"/>
    <n v="263"/>
    <n v="1190"/>
  </r>
  <r>
    <n v="51"/>
    <x v="4"/>
    <n v="200503"/>
    <n v="51087200503"/>
    <x v="4"/>
    <n v="2022"/>
    <s v="White_NH"/>
    <s v="HS_Grad"/>
    <n v="690"/>
    <n v="1770"/>
  </r>
  <r>
    <n v="51"/>
    <x v="4"/>
    <n v="200600"/>
    <n v="51087200600"/>
    <x v="4"/>
    <n v="2022"/>
    <s v="White_NH"/>
    <s v="HS_Grad"/>
    <n v="537"/>
    <n v="2396"/>
  </r>
  <r>
    <n v="51"/>
    <x v="4"/>
    <n v="200700"/>
    <n v="51087200700"/>
    <x v="4"/>
    <n v="2022"/>
    <s v="White_NH"/>
    <s v="HS_Grad"/>
    <n v="376"/>
    <n v="2184"/>
  </r>
  <r>
    <n v="51"/>
    <x v="4"/>
    <n v="200801"/>
    <n v="51087200801"/>
    <x v="4"/>
    <n v="2022"/>
    <s v="White_NH"/>
    <s v="HS_Grad"/>
    <n v="130"/>
    <n v="1051"/>
  </r>
  <r>
    <n v="51"/>
    <x v="4"/>
    <n v="200802"/>
    <n v="51087200802"/>
    <x v="4"/>
    <n v="2022"/>
    <s v="White_NH"/>
    <s v="HS_Grad"/>
    <n v="190"/>
    <n v="939"/>
  </r>
  <r>
    <n v="51"/>
    <x v="4"/>
    <n v="200805"/>
    <n v="51087200805"/>
    <x v="4"/>
    <n v="2022"/>
    <s v="White_NH"/>
    <s v="HS_Grad"/>
    <n v="92"/>
    <n v="285"/>
  </r>
  <r>
    <n v="51"/>
    <x v="4"/>
    <n v="200806"/>
    <n v="51087200806"/>
    <x v="4"/>
    <n v="2022"/>
    <s v="White_NH"/>
    <s v="HS_Grad"/>
    <n v="144"/>
    <n v="269"/>
  </r>
  <r>
    <n v="51"/>
    <x v="4"/>
    <n v="200807"/>
    <n v="51087200807"/>
    <x v="4"/>
    <n v="2022"/>
    <s v="White_NH"/>
    <s v="HS_Grad"/>
    <n v="107"/>
    <n v="345"/>
  </r>
  <r>
    <n v="51"/>
    <x v="4"/>
    <n v="200904"/>
    <n v="51087200904"/>
    <x v="4"/>
    <n v="2022"/>
    <s v="White_NH"/>
    <s v="HS_Grad"/>
    <n v="573"/>
    <n v="1837"/>
  </r>
  <r>
    <n v="51"/>
    <x v="4"/>
    <n v="200905"/>
    <n v="51087200905"/>
    <x v="4"/>
    <n v="2022"/>
    <s v="White_NH"/>
    <s v="HS_Grad"/>
    <n v="589"/>
    <n v="1706"/>
  </r>
  <r>
    <n v="51"/>
    <x v="4"/>
    <n v="200906"/>
    <n v="51087200906"/>
    <x v="4"/>
    <n v="2022"/>
    <s v="White_NH"/>
    <s v="HS_Grad"/>
    <n v="672"/>
    <n v="1728"/>
  </r>
  <r>
    <n v="51"/>
    <x v="4"/>
    <n v="200907"/>
    <n v="51087200907"/>
    <x v="4"/>
    <n v="2022"/>
    <s v="White_NH"/>
    <s v="HS_Grad"/>
    <n v="383"/>
    <n v="1598"/>
  </r>
  <r>
    <n v="51"/>
    <x v="4"/>
    <n v="200908"/>
    <n v="51087200908"/>
    <x v="4"/>
    <n v="2022"/>
    <s v="White_NH"/>
    <s v="HS_Grad"/>
    <n v="277"/>
    <n v="862"/>
  </r>
  <r>
    <n v="51"/>
    <x v="4"/>
    <n v="201001"/>
    <n v="51087201001"/>
    <x v="4"/>
    <n v="2022"/>
    <s v="White_NH"/>
    <s v="HS_Grad"/>
    <n v="178"/>
    <n v="562"/>
  </r>
  <r>
    <n v="51"/>
    <x v="4"/>
    <n v="201002"/>
    <n v="51087201002"/>
    <x v="4"/>
    <n v="2022"/>
    <s v="White_NH"/>
    <s v="HS_Grad"/>
    <n v="155"/>
    <n v="349"/>
  </r>
  <r>
    <n v="51"/>
    <x v="4"/>
    <n v="201003"/>
    <n v="51087201003"/>
    <x v="4"/>
    <n v="2022"/>
    <s v="White_NH"/>
    <s v="HS_Grad"/>
    <n v="100"/>
    <n v="209"/>
  </r>
  <r>
    <n v="51"/>
    <x v="4"/>
    <n v="201102"/>
    <n v="51087201102"/>
    <x v="4"/>
    <n v="2022"/>
    <s v="White_NH"/>
    <s v="HS_Grad"/>
    <n v="253"/>
    <n v="619"/>
  </r>
  <r>
    <n v="51"/>
    <x v="4"/>
    <n v="201103"/>
    <n v="51087201103"/>
    <x v="4"/>
    <n v="2022"/>
    <s v="White_NH"/>
    <s v="HS_Grad"/>
    <n v="40"/>
    <n v="173"/>
  </r>
  <r>
    <n v="51"/>
    <x v="4"/>
    <n v="201104"/>
    <n v="51087201104"/>
    <x v="4"/>
    <n v="2022"/>
    <s v="White_NH"/>
    <s v="HS_Grad"/>
    <n v="128"/>
    <n v="499"/>
  </r>
  <r>
    <n v="51"/>
    <x v="4"/>
    <n v="201203"/>
    <n v="51087201203"/>
    <x v="4"/>
    <n v="2022"/>
    <s v="White_NH"/>
    <s v="HS_Grad"/>
    <n v="111"/>
    <n v="285"/>
  </r>
  <r>
    <n v="51"/>
    <x v="4"/>
    <n v="201204"/>
    <n v="51087201204"/>
    <x v="4"/>
    <n v="2022"/>
    <s v="White_NH"/>
    <s v="HS_Grad"/>
    <n v="590"/>
    <n v="1375"/>
  </r>
  <r>
    <n v="51"/>
    <x v="4"/>
    <n v="201205"/>
    <n v="51087201205"/>
    <x v="4"/>
    <n v="2022"/>
    <s v="White_NH"/>
    <s v="HS_Grad"/>
    <n v="315"/>
    <n v="628"/>
  </r>
  <r>
    <n v="51"/>
    <x v="4"/>
    <n v="201206"/>
    <n v="51087201206"/>
    <x v="4"/>
    <n v="2022"/>
    <s v="White_NH"/>
    <s v="HS_Grad"/>
    <n v="29"/>
    <n v="78"/>
  </r>
  <r>
    <n v="51"/>
    <x v="4"/>
    <n v="201403"/>
    <n v="51087201403"/>
    <x v="4"/>
    <n v="2022"/>
    <s v="White_NH"/>
    <s v="HS_Grad"/>
    <n v="917"/>
    <n v="2101"/>
  </r>
  <r>
    <n v="51"/>
    <x v="4"/>
    <n v="201404"/>
    <n v="51087201404"/>
    <x v="4"/>
    <n v="2022"/>
    <s v="White_NH"/>
    <s v="HS_Grad"/>
    <n v="1129"/>
    <n v="2583"/>
  </r>
  <r>
    <n v="51"/>
    <x v="4"/>
    <n v="201405"/>
    <n v="51087201405"/>
    <x v="4"/>
    <n v="2022"/>
    <s v="White_NH"/>
    <s v="HS_Grad"/>
    <n v="0"/>
    <n v="10"/>
  </r>
  <r>
    <n v="51"/>
    <x v="4"/>
    <n v="201406"/>
    <n v="51087201406"/>
    <x v="4"/>
    <n v="2022"/>
    <s v="White_NH"/>
    <s v="HS_Grad"/>
    <n v="210"/>
    <n v="659"/>
  </r>
  <r>
    <n v="51"/>
    <x v="4"/>
    <n v="201502"/>
    <n v="51087201502"/>
    <x v="4"/>
    <n v="2022"/>
    <s v="White_NH"/>
    <s v="HS_Grad"/>
    <n v="489"/>
    <n v="1855"/>
  </r>
  <r>
    <n v="51"/>
    <x v="4"/>
    <n v="201503"/>
    <n v="51087201503"/>
    <x v="4"/>
    <n v="2022"/>
    <s v="White_NH"/>
    <s v="HS_Grad"/>
    <n v="229"/>
    <n v="882"/>
  </r>
  <r>
    <n v="51"/>
    <x v="4"/>
    <n v="201504"/>
    <n v="51087201504"/>
    <x v="4"/>
    <n v="2022"/>
    <s v="White_NH"/>
    <s v="HS_Grad"/>
    <n v="187"/>
    <n v="575"/>
  </r>
  <r>
    <n v="51"/>
    <x v="4"/>
    <n v="201601"/>
    <n v="51087201601"/>
    <x v="4"/>
    <n v="2022"/>
    <s v="White_NH"/>
    <s v="HS_Grad"/>
    <n v="714"/>
    <n v="2113"/>
  </r>
  <r>
    <n v="51"/>
    <x v="4"/>
    <n v="201602"/>
    <n v="51087201602"/>
    <x v="4"/>
    <n v="2022"/>
    <s v="White_NH"/>
    <s v="HS_Grad"/>
    <n v="512"/>
    <n v="2490"/>
  </r>
  <r>
    <n v="51"/>
    <x v="4"/>
    <n v="201701"/>
    <n v="51087201701"/>
    <x v="4"/>
    <n v="2022"/>
    <s v="White_NH"/>
    <s v="HS_Grad"/>
    <n v="716"/>
    <n v="1540"/>
  </r>
  <r>
    <n v="51"/>
    <x v="4"/>
    <n v="980100"/>
    <n v="51087980100"/>
    <x v="4"/>
    <n v="2022"/>
    <s v="White_NH"/>
    <s v="HS_Grad"/>
    <n v="0"/>
    <n v="0"/>
  </r>
  <r>
    <n v="51"/>
    <x v="5"/>
    <n v="700100"/>
    <n v="51127700100"/>
    <x v="5"/>
    <n v="2022"/>
    <s v="White_NH"/>
    <s v="HS_Grad"/>
    <n v="1355"/>
    <n v="4430"/>
  </r>
  <r>
    <n v="51"/>
    <x v="5"/>
    <n v="700200"/>
    <n v="51127700200"/>
    <x v="5"/>
    <n v="2022"/>
    <s v="White_NH"/>
    <s v="HS_Grad"/>
    <n v="1064"/>
    <n v="3152"/>
  </r>
  <r>
    <n v="51"/>
    <x v="5"/>
    <n v="700301"/>
    <n v="51127700301"/>
    <x v="5"/>
    <n v="2022"/>
    <s v="White_NH"/>
    <s v="HS_Grad"/>
    <n v="667"/>
    <n v="3657"/>
  </r>
  <r>
    <n v="51"/>
    <x v="5"/>
    <n v="700302"/>
    <n v="51127700302"/>
    <x v="5"/>
    <n v="2022"/>
    <s v="White_NH"/>
    <s v="HS_Grad"/>
    <n v="779"/>
    <n v="2409"/>
  </r>
  <r>
    <n v="51"/>
    <x v="6"/>
    <n v="500101"/>
    <n v="51145500101"/>
    <x v="6"/>
    <n v="2022"/>
    <s v="White_NH"/>
    <s v="HS_Grad"/>
    <n v="997"/>
    <n v="4980"/>
  </r>
  <r>
    <n v="51"/>
    <x v="6"/>
    <n v="500102"/>
    <n v="51145500102"/>
    <x v="6"/>
    <n v="2022"/>
    <s v="White_NH"/>
    <s v="HS_Grad"/>
    <n v="1167"/>
    <n v="3605"/>
  </r>
  <r>
    <n v="51"/>
    <x v="6"/>
    <n v="500201"/>
    <n v="51145500201"/>
    <x v="6"/>
    <n v="2022"/>
    <s v="White_NH"/>
    <s v="HS_Grad"/>
    <n v="962"/>
    <n v="4416"/>
  </r>
  <r>
    <n v="51"/>
    <x v="6"/>
    <n v="500202"/>
    <n v="51145500202"/>
    <x v="6"/>
    <n v="2022"/>
    <s v="White_NH"/>
    <s v="HS_Grad"/>
    <n v="514"/>
    <n v="2635"/>
  </r>
  <r>
    <n v="51"/>
    <x v="6"/>
    <n v="500300"/>
    <n v="51145500300"/>
    <x v="6"/>
    <n v="2022"/>
    <s v="White_NH"/>
    <s v="HS_Grad"/>
    <n v="437"/>
    <n v="674"/>
  </r>
  <r>
    <n v="51"/>
    <x v="6"/>
    <n v="500400"/>
    <n v="51145500400"/>
    <x v="6"/>
    <n v="2022"/>
    <s v="White_NH"/>
    <s v="HS_Grad"/>
    <n v="1106"/>
    <n v="3247"/>
  </r>
  <r>
    <n v="51"/>
    <x v="7"/>
    <n v="10201"/>
    <n v="51760010201"/>
    <x v="7"/>
    <n v="2022"/>
    <s v="White_NH"/>
    <s v="HS_Grad"/>
    <n v="37"/>
    <n v="1406"/>
  </r>
  <r>
    <n v="51"/>
    <x v="7"/>
    <n v="10202"/>
    <n v="51760010202"/>
    <x v="7"/>
    <n v="2022"/>
    <s v="White_NH"/>
    <s v="HS_Grad"/>
    <n v="130"/>
    <n v="1348"/>
  </r>
  <r>
    <n v="51"/>
    <x v="7"/>
    <n v="10300"/>
    <n v="51760010300"/>
    <x v="7"/>
    <n v="2022"/>
    <s v="White_NH"/>
    <s v="HS_Grad"/>
    <n v="24"/>
    <n v="100"/>
  </r>
  <r>
    <n v="51"/>
    <x v="7"/>
    <n v="10401"/>
    <n v="51760010401"/>
    <x v="7"/>
    <n v="2022"/>
    <s v="White_NH"/>
    <s v="HS_Grad"/>
    <n v="66"/>
    <n v="1698"/>
  </r>
  <r>
    <n v="51"/>
    <x v="7"/>
    <n v="10402"/>
    <n v="51760010402"/>
    <x v="7"/>
    <n v="2022"/>
    <s v="White_NH"/>
    <s v="HS_Grad"/>
    <n v="159"/>
    <n v="1498"/>
  </r>
  <r>
    <n v="51"/>
    <x v="7"/>
    <n v="10500"/>
    <n v="51760010500"/>
    <x v="7"/>
    <n v="2022"/>
    <s v="White_NH"/>
    <s v="HS_Grad"/>
    <n v="7"/>
    <n v="331"/>
  </r>
  <r>
    <n v="51"/>
    <x v="7"/>
    <n v="10600"/>
    <n v="51760010600"/>
    <x v="7"/>
    <n v="2022"/>
    <s v="White_NH"/>
    <s v="HS_Grad"/>
    <n v="61"/>
    <n v="778"/>
  </r>
  <r>
    <n v="51"/>
    <x v="7"/>
    <n v="10700"/>
    <n v="51760010700"/>
    <x v="7"/>
    <n v="2022"/>
    <s v="White_NH"/>
    <s v="HS_Grad"/>
    <n v="58"/>
    <n v="556"/>
  </r>
  <r>
    <n v="51"/>
    <x v="7"/>
    <n v="10800"/>
    <n v="51760010800"/>
    <x v="7"/>
    <n v="2022"/>
    <s v="White_NH"/>
    <s v="HS_Grad"/>
    <n v="36"/>
    <n v="348"/>
  </r>
  <r>
    <n v="51"/>
    <x v="7"/>
    <n v="10900"/>
    <n v="51760010900"/>
    <x v="7"/>
    <n v="2022"/>
    <s v="White_NH"/>
    <s v="HS_Grad"/>
    <n v="93"/>
    <n v="394"/>
  </r>
  <r>
    <n v="51"/>
    <x v="7"/>
    <n v="11000"/>
    <n v="51760011000"/>
    <x v="7"/>
    <n v="2022"/>
    <s v="White_NH"/>
    <s v="HS_Grad"/>
    <n v="20"/>
    <n v="380"/>
  </r>
  <r>
    <n v="51"/>
    <x v="7"/>
    <n v="11100"/>
    <n v="51760011100"/>
    <x v="7"/>
    <n v="2022"/>
    <s v="White_NH"/>
    <s v="HS_Grad"/>
    <n v="30"/>
    <n v="405"/>
  </r>
  <r>
    <n v="51"/>
    <x v="7"/>
    <n v="20100"/>
    <n v="51760020100"/>
    <x v="7"/>
    <n v="2022"/>
    <s v="White_NH"/>
    <s v="HS_Grad"/>
    <n v="0"/>
    <n v="22"/>
  </r>
  <r>
    <n v="51"/>
    <x v="7"/>
    <n v="20200"/>
    <n v="51760020200"/>
    <x v="7"/>
    <n v="2022"/>
    <s v="White_NH"/>
    <s v="HS_Grad"/>
    <n v="16"/>
    <n v="24"/>
  </r>
  <r>
    <n v="51"/>
    <x v="7"/>
    <n v="20300"/>
    <n v="51760020300"/>
    <x v="7"/>
    <n v="2022"/>
    <s v="White_NH"/>
    <s v="HS_Grad"/>
    <n v="0"/>
    <n v="364"/>
  </r>
  <r>
    <n v="51"/>
    <x v="7"/>
    <n v="20400"/>
    <n v="51760020400"/>
    <x v="7"/>
    <n v="2022"/>
    <s v="White_NH"/>
    <s v="HS_Grad"/>
    <n v="35"/>
    <n v="111"/>
  </r>
  <r>
    <n v="51"/>
    <x v="7"/>
    <n v="20501"/>
    <n v="51760020501"/>
    <x v="7"/>
    <n v="2022"/>
    <s v="White_NH"/>
    <s v="HS_Grad"/>
    <n v="30"/>
    <n v="1457"/>
  </r>
  <r>
    <n v="51"/>
    <x v="7"/>
    <n v="20502"/>
    <n v="51760020502"/>
    <x v="7"/>
    <n v="2022"/>
    <s v="White_NH"/>
    <s v="HS_Grad"/>
    <n v="48"/>
    <n v="1087"/>
  </r>
  <r>
    <n v="51"/>
    <x v="7"/>
    <n v="20600"/>
    <n v="51760020600"/>
    <x v="7"/>
    <n v="2022"/>
    <s v="White_NH"/>
    <s v="HS_Grad"/>
    <n v="74"/>
    <n v="1389"/>
  </r>
  <r>
    <n v="51"/>
    <x v="7"/>
    <n v="20700"/>
    <n v="51760020700"/>
    <x v="7"/>
    <n v="2022"/>
    <s v="White_NH"/>
    <s v="HS_Grad"/>
    <n v="10"/>
    <n v="345"/>
  </r>
  <r>
    <n v="51"/>
    <x v="7"/>
    <n v="20800"/>
    <n v="51760020800"/>
    <x v="7"/>
    <n v="2022"/>
    <s v="White_NH"/>
    <s v="HS_Grad"/>
    <n v="69"/>
    <n v="1144"/>
  </r>
  <r>
    <n v="51"/>
    <x v="7"/>
    <n v="20900"/>
    <n v="51760020900"/>
    <x v="7"/>
    <n v="2022"/>
    <s v="White_NH"/>
    <s v="HS_Grad"/>
    <n v="70"/>
    <n v="682"/>
  </r>
  <r>
    <n v="51"/>
    <x v="7"/>
    <n v="21000"/>
    <n v="51760021000"/>
    <x v="7"/>
    <n v="2022"/>
    <s v="White_NH"/>
    <s v="HS_Grad"/>
    <n v="45"/>
    <n v="331"/>
  </r>
  <r>
    <n v="51"/>
    <x v="7"/>
    <n v="21100"/>
    <n v="51760021100"/>
    <x v="7"/>
    <n v="2022"/>
    <s v="White_NH"/>
    <s v="HS_Grad"/>
    <n v="16"/>
    <n v="446"/>
  </r>
  <r>
    <n v="51"/>
    <x v="7"/>
    <n v="21200"/>
    <n v="51760021200"/>
    <x v="7"/>
    <n v="2022"/>
    <s v="White_NH"/>
    <s v="HS_Grad"/>
    <n v="36"/>
    <n v="266"/>
  </r>
  <r>
    <n v="51"/>
    <x v="7"/>
    <n v="30100"/>
    <n v="51760030100"/>
    <x v="7"/>
    <n v="2022"/>
    <s v="White_NH"/>
    <s v="HS_Grad"/>
    <n v="45"/>
    <n v="72"/>
  </r>
  <r>
    <n v="51"/>
    <x v="7"/>
    <n v="30200"/>
    <n v="51760030200"/>
    <x v="7"/>
    <n v="2022"/>
    <s v="White_NH"/>
    <s v="HS_Grad"/>
    <n v="90"/>
    <n v="981"/>
  </r>
  <r>
    <n v="51"/>
    <x v="7"/>
    <n v="30501"/>
    <n v="51760030501"/>
    <x v="7"/>
    <n v="2022"/>
    <s v="White_NH"/>
    <s v="HS_Grad"/>
    <n v="75"/>
    <n v="593"/>
  </r>
  <r>
    <n v="51"/>
    <x v="7"/>
    <n v="30502"/>
    <n v="51760030502"/>
    <x v="7"/>
    <n v="2022"/>
    <s v="White_NH"/>
    <s v="HS_Grad"/>
    <n v="0"/>
    <n v="1319"/>
  </r>
  <r>
    <n v="51"/>
    <x v="7"/>
    <n v="40201"/>
    <n v="51760040201"/>
    <x v="7"/>
    <n v="2022"/>
    <s v="White_NH"/>
    <s v="HS_Grad"/>
    <n v="0"/>
    <n v="338"/>
  </r>
  <r>
    <n v="51"/>
    <x v="7"/>
    <n v="40202"/>
    <n v="51760040202"/>
    <x v="7"/>
    <n v="2022"/>
    <s v="White_NH"/>
    <s v="HS_Grad"/>
    <n v="56"/>
    <n v="1661"/>
  </r>
  <r>
    <n v="51"/>
    <x v="7"/>
    <n v="40300"/>
    <n v="51760040300"/>
    <x v="7"/>
    <n v="2022"/>
    <s v="White_NH"/>
    <s v="HS_Grad"/>
    <n v="7"/>
    <n v="215"/>
  </r>
  <r>
    <n v="51"/>
    <x v="7"/>
    <n v="40400"/>
    <n v="51760040400"/>
    <x v="7"/>
    <n v="2022"/>
    <s v="White_NH"/>
    <s v="HS_Grad"/>
    <n v="118"/>
    <n v="1565"/>
  </r>
  <r>
    <n v="51"/>
    <x v="7"/>
    <n v="40500"/>
    <n v="51760040500"/>
    <x v="7"/>
    <n v="2022"/>
    <s v="White_NH"/>
    <s v="HS_Grad"/>
    <n v="66"/>
    <n v="2094"/>
  </r>
  <r>
    <n v="51"/>
    <x v="7"/>
    <n v="40600"/>
    <n v="51760040600"/>
    <x v="7"/>
    <n v="2022"/>
    <s v="White_NH"/>
    <s v="HS_Grad"/>
    <n v="41"/>
    <n v="1376"/>
  </r>
  <r>
    <n v="51"/>
    <x v="7"/>
    <n v="40700"/>
    <n v="51760040700"/>
    <x v="7"/>
    <n v="2022"/>
    <s v="White_NH"/>
    <s v="HS_Grad"/>
    <n v="80"/>
    <n v="2027"/>
  </r>
  <r>
    <n v="51"/>
    <x v="7"/>
    <n v="40800"/>
    <n v="51760040800"/>
    <x v="7"/>
    <n v="2022"/>
    <s v="White_NH"/>
    <s v="HS_Grad"/>
    <n v="122"/>
    <n v="994"/>
  </r>
  <r>
    <n v="51"/>
    <x v="7"/>
    <n v="40900"/>
    <n v="51760040900"/>
    <x v="7"/>
    <n v="2022"/>
    <s v="White_NH"/>
    <s v="HS_Grad"/>
    <n v="75"/>
    <n v="1796"/>
  </r>
  <r>
    <n v="51"/>
    <x v="7"/>
    <n v="41000"/>
    <n v="51760041000"/>
    <x v="7"/>
    <n v="2022"/>
    <s v="White_NH"/>
    <s v="HS_Grad"/>
    <n v="52"/>
    <n v="1854"/>
  </r>
  <r>
    <n v="51"/>
    <x v="7"/>
    <n v="41100"/>
    <n v="51760041100"/>
    <x v="7"/>
    <n v="2022"/>
    <s v="White_NH"/>
    <s v="HS_Grad"/>
    <n v="78"/>
    <n v="2143"/>
  </r>
  <r>
    <n v="51"/>
    <x v="7"/>
    <n v="41200"/>
    <n v="51760041200"/>
    <x v="7"/>
    <n v="2022"/>
    <s v="White_NH"/>
    <s v="HS_Grad"/>
    <n v="72"/>
    <n v="681"/>
  </r>
  <r>
    <n v="51"/>
    <x v="7"/>
    <n v="41300"/>
    <n v="51760041300"/>
    <x v="7"/>
    <n v="2022"/>
    <s v="White_NH"/>
    <s v="HS_Grad"/>
    <n v="16"/>
    <n v="966"/>
  </r>
  <r>
    <n v="51"/>
    <x v="7"/>
    <n v="41400"/>
    <n v="51760041400"/>
    <x v="7"/>
    <n v="2022"/>
    <s v="White_NH"/>
    <s v="HS_Grad"/>
    <n v="106"/>
    <n v="924"/>
  </r>
  <r>
    <n v="51"/>
    <x v="7"/>
    <n v="41600"/>
    <n v="51760041600"/>
    <x v="7"/>
    <n v="2022"/>
    <s v="White_NH"/>
    <s v="HS_Grad"/>
    <n v="46"/>
    <n v="778"/>
  </r>
  <r>
    <n v="51"/>
    <x v="7"/>
    <n v="50100"/>
    <n v="51760050100"/>
    <x v="7"/>
    <n v="2022"/>
    <s v="White_NH"/>
    <s v="HS_Grad"/>
    <n v="143"/>
    <n v="2046"/>
  </r>
  <r>
    <n v="51"/>
    <x v="7"/>
    <n v="50200"/>
    <n v="51760050200"/>
    <x v="7"/>
    <n v="2022"/>
    <s v="White_NH"/>
    <s v="HS_Grad"/>
    <n v="94"/>
    <n v="2438"/>
  </r>
  <r>
    <n v="51"/>
    <x v="7"/>
    <n v="50300"/>
    <n v="51760050300"/>
    <x v="7"/>
    <n v="2022"/>
    <s v="White_NH"/>
    <s v="HS_Grad"/>
    <n v="17"/>
    <n v="982"/>
  </r>
  <r>
    <n v="51"/>
    <x v="7"/>
    <n v="50400"/>
    <n v="51760050400"/>
    <x v="7"/>
    <n v="2022"/>
    <s v="White_NH"/>
    <s v="HS_Grad"/>
    <n v="9"/>
    <n v="1946"/>
  </r>
  <r>
    <n v="51"/>
    <x v="7"/>
    <n v="50500"/>
    <n v="51760050500"/>
    <x v="7"/>
    <n v="2022"/>
    <s v="White_NH"/>
    <s v="HS_Grad"/>
    <n v="57"/>
    <n v="1929"/>
  </r>
  <r>
    <n v="51"/>
    <x v="7"/>
    <n v="50600"/>
    <n v="51760050600"/>
    <x v="7"/>
    <n v="2022"/>
    <s v="White_NH"/>
    <s v="HS_Grad"/>
    <n v="23"/>
    <n v="1951"/>
  </r>
  <r>
    <n v="51"/>
    <x v="7"/>
    <n v="60200"/>
    <n v="51760060200"/>
    <x v="7"/>
    <n v="2022"/>
    <s v="White_NH"/>
    <s v="HS_Grad"/>
    <n v="42"/>
    <n v="225"/>
  </r>
  <r>
    <n v="51"/>
    <x v="7"/>
    <n v="60400"/>
    <n v="51760060400"/>
    <x v="7"/>
    <n v="2022"/>
    <s v="White_NH"/>
    <s v="HS_Grad"/>
    <n v="290"/>
    <n v="956"/>
  </r>
  <r>
    <n v="51"/>
    <x v="7"/>
    <n v="60501"/>
    <n v="51760060501"/>
    <x v="7"/>
    <n v="2022"/>
    <s v="White_NH"/>
    <s v="HS_Grad"/>
    <n v="131"/>
    <n v="1189"/>
  </r>
  <r>
    <n v="51"/>
    <x v="7"/>
    <n v="60502"/>
    <n v="51760060502"/>
    <x v="7"/>
    <n v="2022"/>
    <s v="White_NH"/>
    <s v="HS_Grad"/>
    <n v="105"/>
    <n v="1614"/>
  </r>
  <r>
    <n v="51"/>
    <x v="7"/>
    <n v="60600"/>
    <n v="51760060600"/>
    <x v="7"/>
    <n v="2022"/>
    <s v="White_NH"/>
    <s v="HS_Grad"/>
    <n v="349"/>
    <n v="2119"/>
  </r>
  <r>
    <n v="51"/>
    <x v="7"/>
    <n v="60700"/>
    <n v="51760060700"/>
    <x v="7"/>
    <n v="2022"/>
    <s v="White_NH"/>
    <s v="HS_Grad"/>
    <n v="131"/>
    <n v="436"/>
  </r>
  <r>
    <n v="51"/>
    <x v="7"/>
    <n v="60800"/>
    <n v="51760060800"/>
    <x v="7"/>
    <n v="2022"/>
    <s v="White_NH"/>
    <s v="HS_Grad"/>
    <n v="74"/>
    <n v="222"/>
  </r>
  <r>
    <n v="51"/>
    <x v="7"/>
    <n v="60900"/>
    <n v="51760060900"/>
    <x v="7"/>
    <n v="2022"/>
    <s v="White_NH"/>
    <s v="HS_Grad"/>
    <n v="168"/>
    <n v="268"/>
  </r>
  <r>
    <n v="51"/>
    <x v="7"/>
    <n v="61001"/>
    <n v="51760061001"/>
    <x v="7"/>
    <n v="2022"/>
    <s v="White_NH"/>
    <s v="HS_Grad"/>
    <n v="0"/>
    <n v="1066"/>
  </r>
  <r>
    <n v="51"/>
    <x v="7"/>
    <n v="61002"/>
    <n v="51760061002"/>
    <x v="7"/>
    <n v="2022"/>
    <s v="White_NH"/>
    <s v="HS_Grad"/>
    <n v="49"/>
    <n v="1801"/>
  </r>
  <r>
    <n v="51"/>
    <x v="7"/>
    <n v="70100"/>
    <n v="51760070100"/>
    <x v="7"/>
    <n v="2022"/>
    <s v="White_NH"/>
    <s v="HS_Grad"/>
    <n v="277"/>
    <n v="3890"/>
  </r>
  <r>
    <n v="51"/>
    <x v="7"/>
    <n v="70300"/>
    <n v="51760070300"/>
    <x v="7"/>
    <n v="2022"/>
    <s v="White_NH"/>
    <s v="HS_Grad"/>
    <n v="76"/>
    <n v="1427"/>
  </r>
  <r>
    <n v="51"/>
    <x v="7"/>
    <n v="70400"/>
    <n v="51760070400"/>
    <x v="7"/>
    <n v="2022"/>
    <s v="White_NH"/>
    <s v="HS_Grad"/>
    <n v="222"/>
    <n v="2483"/>
  </r>
  <r>
    <n v="51"/>
    <x v="7"/>
    <n v="70601"/>
    <n v="51760070601"/>
    <x v="7"/>
    <n v="2022"/>
    <s v="White_NH"/>
    <s v="HS_Grad"/>
    <n v="40"/>
    <n v="71"/>
  </r>
  <r>
    <n v="51"/>
    <x v="7"/>
    <n v="70602"/>
    <n v="51760070602"/>
    <x v="7"/>
    <n v="2022"/>
    <s v="White_NH"/>
    <s v="HS_Grad"/>
    <n v="49"/>
    <n v="243"/>
  </r>
  <r>
    <n v="51"/>
    <x v="7"/>
    <n v="70700"/>
    <n v="51760070700"/>
    <x v="7"/>
    <n v="2022"/>
    <s v="White_NH"/>
    <s v="HS_Grad"/>
    <n v="228"/>
    <n v="612"/>
  </r>
  <r>
    <n v="51"/>
    <x v="7"/>
    <n v="70802"/>
    <n v="51760070802"/>
    <x v="7"/>
    <n v="2022"/>
    <s v="White_NH"/>
    <s v="HS_Grad"/>
    <n v="129"/>
    <n v="355"/>
  </r>
  <r>
    <n v="51"/>
    <x v="7"/>
    <n v="70803"/>
    <n v="51760070803"/>
    <x v="7"/>
    <n v="2022"/>
    <s v="White_NH"/>
    <s v="HS_Grad"/>
    <n v="110"/>
    <n v="473"/>
  </r>
  <r>
    <n v="51"/>
    <x v="7"/>
    <n v="70804"/>
    <n v="51760070804"/>
    <x v="7"/>
    <n v="2022"/>
    <s v="White_NH"/>
    <s v="HS_Grad"/>
    <n v="70"/>
    <n v="567"/>
  </r>
  <r>
    <n v="51"/>
    <x v="7"/>
    <n v="70901"/>
    <n v="51760070901"/>
    <x v="7"/>
    <n v="2022"/>
    <s v="White_NH"/>
    <s v="HS_Grad"/>
    <n v="101"/>
    <n v="330"/>
  </r>
  <r>
    <n v="51"/>
    <x v="7"/>
    <n v="70902"/>
    <n v="51760070902"/>
    <x v="7"/>
    <n v="2022"/>
    <s v="White_NH"/>
    <s v="HS_Grad"/>
    <n v="160"/>
    <n v="399"/>
  </r>
  <r>
    <n v="51"/>
    <x v="7"/>
    <n v="71002"/>
    <n v="51760071002"/>
    <x v="7"/>
    <n v="2022"/>
    <s v="White_NH"/>
    <s v="HS_Grad"/>
    <n v="145"/>
    <n v="713"/>
  </r>
  <r>
    <n v="51"/>
    <x v="7"/>
    <n v="71003"/>
    <n v="51760071003"/>
    <x v="7"/>
    <n v="2022"/>
    <s v="White_NH"/>
    <s v="HS_Grad"/>
    <n v="82"/>
    <n v="397"/>
  </r>
  <r>
    <n v="51"/>
    <x v="7"/>
    <n v="71004"/>
    <n v="51760071004"/>
    <x v="7"/>
    <n v="2022"/>
    <s v="White_NH"/>
    <s v="HS_Grad"/>
    <n v="22"/>
    <n v="201"/>
  </r>
  <r>
    <n v="51"/>
    <x v="7"/>
    <n v="71100"/>
    <n v="51760071100"/>
    <x v="7"/>
    <n v="2022"/>
    <s v="White_NH"/>
    <s v="HS_Grad"/>
    <n v="306"/>
    <n v="2298"/>
  </r>
  <r>
    <n v="51"/>
    <x v="0"/>
    <n v="600100"/>
    <n v="51036600100"/>
    <x v="0"/>
    <n v="2022"/>
    <s v="Black"/>
    <s v="HS_Grad"/>
    <n v="351"/>
    <n v="768"/>
  </r>
  <r>
    <n v="51"/>
    <x v="0"/>
    <n v="600200"/>
    <n v="51036600200"/>
    <x v="0"/>
    <n v="2022"/>
    <s v="Black"/>
    <s v="HS_Grad"/>
    <n v="380"/>
    <n v="877"/>
  </r>
  <r>
    <n v="51"/>
    <x v="0"/>
    <n v="600300"/>
    <n v="51036600300"/>
    <x v="0"/>
    <n v="2022"/>
    <s v="Black"/>
    <s v="HS_Grad"/>
    <n v="265"/>
    <n v="689"/>
  </r>
  <r>
    <n v="51"/>
    <x v="1"/>
    <n v="100106"/>
    <n v="51041100106"/>
    <x v="1"/>
    <n v="2022"/>
    <s v="Black"/>
    <s v="HS_Grad"/>
    <n v="9"/>
    <n v="145"/>
  </r>
  <r>
    <n v="51"/>
    <x v="1"/>
    <n v="100107"/>
    <n v="51041100107"/>
    <x v="1"/>
    <n v="2022"/>
    <s v="Black"/>
    <s v="HS_Grad"/>
    <n v="70"/>
    <n v="503"/>
  </r>
  <r>
    <n v="51"/>
    <x v="1"/>
    <n v="100206"/>
    <n v="51041100206"/>
    <x v="1"/>
    <n v="2022"/>
    <s v="Black"/>
    <s v="HS_Grad"/>
    <n v="676"/>
    <n v="1438"/>
  </r>
  <r>
    <n v="51"/>
    <x v="1"/>
    <n v="100208"/>
    <n v="51041100208"/>
    <x v="1"/>
    <n v="2022"/>
    <s v="Black"/>
    <s v="HS_Grad"/>
    <n v="28"/>
    <n v="241"/>
  </r>
  <r>
    <n v="51"/>
    <x v="1"/>
    <n v="100209"/>
    <n v="51041100209"/>
    <x v="1"/>
    <n v="2022"/>
    <s v="Black"/>
    <s v="HS_Grad"/>
    <n v="208"/>
    <n v="1309"/>
  </r>
  <r>
    <n v="51"/>
    <x v="1"/>
    <n v="100210"/>
    <n v="51041100210"/>
    <x v="1"/>
    <n v="2022"/>
    <s v="Black"/>
    <s v="HS_Grad"/>
    <n v="63"/>
    <n v="477"/>
  </r>
  <r>
    <n v="51"/>
    <x v="1"/>
    <n v="100211"/>
    <n v="51041100211"/>
    <x v="1"/>
    <n v="2022"/>
    <s v="Black"/>
    <s v="HS_Grad"/>
    <n v="169"/>
    <n v="1406"/>
  </r>
  <r>
    <n v="51"/>
    <x v="1"/>
    <n v="100212"/>
    <n v="51041100212"/>
    <x v="1"/>
    <n v="2022"/>
    <s v="Black"/>
    <s v="HS_Grad"/>
    <n v="604"/>
    <n v="1718"/>
  </r>
  <r>
    <n v="51"/>
    <x v="1"/>
    <n v="100300"/>
    <n v="51041100300"/>
    <x v="1"/>
    <n v="2022"/>
    <s v="Black"/>
    <s v="HS_Grad"/>
    <n v="122"/>
    <n v="352"/>
  </r>
  <r>
    <n v="51"/>
    <x v="1"/>
    <n v="100403"/>
    <n v="51041100403"/>
    <x v="1"/>
    <n v="2022"/>
    <s v="Black"/>
    <s v="HS_Grad"/>
    <n v="209"/>
    <n v="1035"/>
  </r>
  <r>
    <n v="51"/>
    <x v="1"/>
    <n v="100404"/>
    <n v="51041100404"/>
    <x v="1"/>
    <n v="2022"/>
    <s v="Black"/>
    <s v="HS_Grad"/>
    <n v="285"/>
    <n v="616"/>
  </r>
  <r>
    <n v="51"/>
    <x v="1"/>
    <n v="100405"/>
    <n v="51041100405"/>
    <x v="1"/>
    <n v="2022"/>
    <s v="Black"/>
    <s v="HS_Grad"/>
    <n v="83"/>
    <n v="373"/>
  </r>
  <r>
    <n v="51"/>
    <x v="1"/>
    <n v="100406"/>
    <n v="51041100406"/>
    <x v="1"/>
    <n v="2022"/>
    <s v="Black"/>
    <s v="HS_Grad"/>
    <n v="102"/>
    <n v="372"/>
  </r>
  <r>
    <n v="51"/>
    <x v="1"/>
    <n v="100407"/>
    <n v="51041100407"/>
    <x v="1"/>
    <n v="2022"/>
    <s v="Black"/>
    <s v="HS_Grad"/>
    <n v="164"/>
    <n v="768"/>
  </r>
  <r>
    <n v="51"/>
    <x v="1"/>
    <n v="100409"/>
    <n v="51041100409"/>
    <x v="1"/>
    <n v="2022"/>
    <s v="Black"/>
    <s v="HS_Grad"/>
    <n v="560"/>
    <n v="1266"/>
  </r>
  <r>
    <n v="51"/>
    <x v="1"/>
    <n v="100410"/>
    <n v="51041100410"/>
    <x v="1"/>
    <n v="2022"/>
    <s v="Black"/>
    <s v="HS_Grad"/>
    <n v="161"/>
    <n v="517"/>
  </r>
  <r>
    <n v="51"/>
    <x v="1"/>
    <n v="100505"/>
    <n v="51041100505"/>
    <x v="1"/>
    <n v="2022"/>
    <s v="Black"/>
    <s v="HS_Grad"/>
    <n v="219"/>
    <n v="681"/>
  </r>
  <r>
    <n v="51"/>
    <x v="1"/>
    <n v="100506"/>
    <n v="51041100506"/>
    <x v="1"/>
    <n v="2022"/>
    <s v="Black"/>
    <s v="HS_Grad"/>
    <n v="481"/>
    <n v="1486"/>
  </r>
  <r>
    <n v="51"/>
    <x v="1"/>
    <n v="100507"/>
    <n v="51041100507"/>
    <x v="1"/>
    <n v="2022"/>
    <s v="Black"/>
    <s v="HS_Grad"/>
    <n v="169"/>
    <n v="1831"/>
  </r>
  <r>
    <n v="51"/>
    <x v="1"/>
    <n v="100508"/>
    <n v="51041100508"/>
    <x v="1"/>
    <n v="2022"/>
    <s v="Black"/>
    <s v="HS_Grad"/>
    <n v="207"/>
    <n v="924"/>
  </r>
  <r>
    <n v="51"/>
    <x v="1"/>
    <n v="100509"/>
    <n v="51041100509"/>
    <x v="1"/>
    <n v="2022"/>
    <s v="Black"/>
    <s v="HS_Grad"/>
    <n v="635"/>
    <n v="2143"/>
  </r>
  <r>
    <n v="51"/>
    <x v="1"/>
    <n v="100510"/>
    <n v="51041100510"/>
    <x v="1"/>
    <n v="2022"/>
    <s v="Black"/>
    <s v="HS_Grad"/>
    <n v="185"/>
    <n v="576"/>
  </r>
  <r>
    <n v="51"/>
    <x v="1"/>
    <n v="100600"/>
    <n v="51041100600"/>
    <x v="1"/>
    <n v="2022"/>
    <s v="Black"/>
    <s v="HS_Grad"/>
    <n v="215"/>
    <n v="896"/>
  </r>
  <r>
    <n v="51"/>
    <x v="1"/>
    <n v="100701"/>
    <n v="51041100701"/>
    <x v="1"/>
    <n v="2022"/>
    <s v="Black"/>
    <s v="HS_Grad"/>
    <n v="482"/>
    <n v="1672"/>
  </r>
  <r>
    <n v="51"/>
    <x v="1"/>
    <n v="100702"/>
    <n v="51041100702"/>
    <x v="1"/>
    <n v="2022"/>
    <s v="Black"/>
    <s v="HS_Grad"/>
    <n v="146"/>
    <n v="547"/>
  </r>
  <r>
    <n v="51"/>
    <x v="1"/>
    <n v="100704"/>
    <n v="51041100704"/>
    <x v="1"/>
    <n v="2022"/>
    <s v="Black"/>
    <s v="HS_Grad"/>
    <n v="249"/>
    <n v="466"/>
  </r>
  <r>
    <n v="51"/>
    <x v="1"/>
    <n v="100705"/>
    <n v="51041100705"/>
    <x v="1"/>
    <n v="2022"/>
    <s v="Black"/>
    <s v="HS_Grad"/>
    <n v="44"/>
    <n v="197"/>
  </r>
  <r>
    <n v="51"/>
    <x v="1"/>
    <n v="100804"/>
    <n v="51041100804"/>
    <x v="1"/>
    <n v="2022"/>
    <s v="Black"/>
    <s v="HS_Grad"/>
    <n v="489"/>
    <n v="1337"/>
  </r>
  <r>
    <n v="51"/>
    <x v="1"/>
    <n v="100805"/>
    <n v="51041100805"/>
    <x v="1"/>
    <n v="2022"/>
    <s v="Black"/>
    <s v="HS_Grad"/>
    <n v="394"/>
    <n v="1372"/>
  </r>
  <r>
    <n v="51"/>
    <x v="1"/>
    <n v="100806"/>
    <n v="51041100806"/>
    <x v="1"/>
    <n v="2022"/>
    <s v="Black"/>
    <s v="HS_Grad"/>
    <n v="404"/>
    <n v="1109"/>
  </r>
  <r>
    <n v="51"/>
    <x v="1"/>
    <n v="100807"/>
    <n v="51041100807"/>
    <x v="1"/>
    <n v="2022"/>
    <s v="Black"/>
    <s v="HS_Grad"/>
    <n v="154"/>
    <n v="634"/>
  </r>
  <r>
    <n v="51"/>
    <x v="1"/>
    <n v="100812"/>
    <n v="51041100812"/>
    <x v="1"/>
    <n v="2022"/>
    <s v="Black"/>
    <s v="HS_Grad"/>
    <n v="230"/>
    <n v="789"/>
  </r>
  <r>
    <n v="51"/>
    <x v="1"/>
    <n v="100814"/>
    <n v="51041100814"/>
    <x v="1"/>
    <n v="2022"/>
    <s v="Black"/>
    <s v="HS_Grad"/>
    <n v="238"/>
    <n v="887"/>
  </r>
  <r>
    <n v="51"/>
    <x v="1"/>
    <n v="100815"/>
    <n v="51041100815"/>
    <x v="1"/>
    <n v="2022"/>
    <s v="Black"/>
    <s v="HS_Grad"/>
    <n v="442"/>
    <n v="1240"/>
  </r>
  <r>
    <n v="51"/>
    <x v="1"/>
    <n v="100816"/>
    <n v="51041100816"/>
    <x v="1"/>
    <n v="2022"/>
    <s v="Black"/>
    <s v="HS_Grad"/>
    <n v="222"/>
    <n v="481"/>
  </r>
  <r>
    <n v="51"/>
    <x v="1"/>
    <n v="100817"/>
    <n v="51041100817"/>
    <x v="1"/>
    <n v="2022"/>
    <s v="Black"/>
    <s v="HS_Grad"/>
    <n v="125"/>
    <n v="571"/>
  </r>
  <r>
    <n v="51"/>
    <x v="1"/>
    <n v="100818"/>
    <n v="51041100818"/>
    <x v="1"/>
    <n v="2022"/>
    <s v="Black"/>
    <s v="HS_Grad"/>
    <n v="198"/>
    <n v="1272"/>
  </r>
  <r>
    <n v="51"/>
    <x v="1"/>
    <n v="100819"/>
    <n v="51041100819"/>
    <x v="1"/>
    <n v="2022"/>
    <s v="Black"/>
    <s v="HS_Grad"/>
    <n v="1005"/>
    <n v="2370"/>
  </r>
  <r>
    <n v="51"/>
    <x v="1"/>
    <n v="100820"/>
    <n v="51041100820"/>
    <x v="1"/>
    <n v="2022"/>
    <s v="Black"/>
    <s v="HS_Grad"/>
    <n v="494"/>
    <n v="1530"/>
  </r>
  <r>
    <n v="51"/>
    <x v="1"/>
    <n v="100821"/>
    <n v="51041100821"/>
    <x v="1"/>
    <n v="2022"/>
    <s v="Black"/>
    <s v="HS_Grad"/>
    <n v="119"/>
    <n v="400"/>
  </r>
  <r>
    <n v="51"/>
    <x v="1"/>
    <n v="100822"/>
    <n v="51041100822"/>
    <x v="1"/>
    <n v="2022"/>
    <s v="Black"/>
    <s v="HS_Grad"/>
    <n v="286"/>
    <n v="915"/>
  </r>
  <r>
    <n v="51"/>
    <x v="1"/>
    <n v="100823"/>
    <n v="51041100823"/>
    <x v="1"/>
    <n v="2022"/>
    <s v="Black"/>
    <s v="HS_Grad"/>
    <n v="80"/>
    <n v="1143"/>
  </r>
  <r>
    <n v="51"/>
    <x v="1"/>
    <n v="100902"/>
    <n v="51041100902"/>
    <x v="1"/>
    <n v="2022"/>
    <s v="Black"/>
    <s v="HS_Grad"/>
    <n v="26"/>
    <n v="328"/>
  </r>
  <r>
    <n v="51"/>
    <x v="1"/>
    <n v="100907"/>
    <n v="51041100907"/>
    <x v="1"/>
    <n v="2022"/>
    <s v="Black"/>
    <s v="HS_Grad"/>
    <n v="36"/>
    <n v="265"/>
  </r>
  <r>
    <n v="51"/>
    <x v="1"/>
    <n v="100910"/>
    <n v="51041100910"/>
    <x v="1"/>
    <n v="2022"/>
    <s v="Black"/>
    <s v="HS_Grad"/>
    <n v="369"/>
    <n v="842"/>
  </r>
  <r>
    <n v="51"/>
    <x v="1"/>
    <n v="100912"/>
    <n v="51041100912"/>
    <x v="1"/>
    <n v="2022"/>
    <s v="Black"/>
    <s v="HS_Grad"/>
    <n v="0"/>
    <n v="351"/>
  </r>
  <r>
    <n v="51"/>
    <x v="1"/>
    <n v="100915"/>
    <n v="51041100915"/>
    <x v="1"/>
    <n v="2022"/>
    <s v="Black"/>
    <s v="HS_Grad"/>
    <n v="154"/>
    <n v="326"/>
  </r>
  <r>
    <n v="51"/>
    <x v="1"/>
    <n v="100919"/>
    <n v="51041100919"/>
    <x v="1"/>
    <n v="2022"/>
    <s v="Black"/>
    <s v="HS_Grad"/>
    <n v="241"/>
    <n v="960"/>
  </r>
  <r>
    <n v="51"/>
    <x v="1"/>
    <n v="100920"/>
    <n v="51041100920"/>
    <x v="1"/>
    <n v="2022"/>
    <s v="Black"/>
    <s v="HS_Grad"/>
    <n v="60"/>
    <n v="450"/>
  </r>
  <r>
    <n v="51"/>
    <x v="1"/>
    <n v="100921"/>
    <n v="51041100921"/>
    <x v="1"/>
    <n v="2022"/>
    <s v="Black"/>
    <s v="HS_Grad"/>
    <n v="120"/>
    <n v="632"/>
  </r>
  <r>
    <n v="51"/>
    <x v="1"/>
    <n v="100922"/>
    <n v="51041100922"/>
    <x v="1"/>
    <n v="2022"/>
    <s v="Black"/>
    <s v="HS_Grad"/>
    <n v="418"/>
    <n v="1006"/>
  </r>
  <r>
    <n v="51"/>
    <x v="1"/>
    <n v="100923"/>
    <n v="51041100923"/>
    <x v="1"/>
    <n v="2022"/>
    <s v="Black"/>
    <s v="HS_Grad"/>
    <n v="84"/>
    <n v="523"/>
  </r>
  <r>
    <n v="51"/>
    <x v="1"/>
    <n v="100924"/>
    <n v="51041100924"/>
    <x v="1"/>
    <n v="2022"/>
    <s v="Black"/>
    <s v="HS_Grad"/>
    <n v="11"/>
    <n v="153"/>
  </r>
  <r>
    <n v="51"/>
    <x v="1"/>
    <n v="100926"/>
    <n v="51041100926"/>
    <x v="1"/>
    <n v="2022"/>
    <s v="Black"/>
    <s v="HS_Grad"/>
    <n v="20"/>
    <n v="245"/>
  </r>
  <r>
    <n v="51"/>
    <x v="1"/>
    <n v="100928"/>
    <n v="51041100928"/>
    <x v="1"/>
    <n v="2022"/>
    <s v="Black"/>
    <s v="HS_Grad"/>
    <n v="226"/>
    <n v="1210"/>
  </r>
  <r>
    <n v="51"/>
    <x v="1"/>
    <n v="100929"/>
    <n v="51041100929"/>
    <x v="1"/>
    <n v="2022"/>
    <s v="Black"/>
    <s v="HS_Grad"/>
    <n v="28"/>
    <n v="181"/>
  </r>
  <r>
    <n v="51"/>
    <x v="1"/>
    <n v="100930"/>
    <n v="51041100930"/>
    <x v="1"/>
    <n v="2022"/>
    <s v="Black"/>
    <s v="HS_Grad"/>
    <n v="30"/>
    <n v="79"/>
  </r>
  <r>
    <n v="51"/>
    <x v="1"/>
    <n v="100931"/>
    <n v="51041100931"/>
    <x v="1"/>
    <n v="2022"/>
    <s v="Black"/>
    <s v="HS_Grad"/>
    <n v="1"/>
    <n v="181"/>
  </r>
  <r>
    <n v="51"/>
    <x v="1"/>
    <n v="100932"/>
    <n v="51041100932"/>
    <x v="1"/>
    <n v="2022"/>
    <s v="Black"/>
    <s v="HS_Grad"/>
    <n v="60"/>
    <n v="275"/>
  </r>
  <r>
    <n v="51"/>
    <x v="1"/>
    <n v="100933"/>
    <n v="51041100933"/>
    <x v="1"/>
    <n v="2022"/>
    <s v="Black"/>
    <s v="HS_Grad"/>
    <n v="33"/>
    <n v="431"/>
  </r>
  <r>
    <n v="51"/>
    <x v="1"/>
    <n v="100934"/>
    <n v="51041100934"/>
    <x v="1"/>
    <n v="2022"/>
    <s v="Black"/>
    <s v="HS_Grad"/>
    <n v="182"/>
    <n v="877"/>
  </r>
  <r>
    <n v="51"/>
    <x v="1"/>
    <n v="100935"/>
    <n v="51041100935"/>
    <x v="1"/>
    <n v="2022"/>
    <s v="Black"/>
    <s v="HS_Grad"/>
    <n v="13"/>
    <n v="98"/>
  </r>
  <r>
    <n v="51"/>
    <x v="1"/>
    <n v="100936"/>
    <n v="51041100936"/>
    <x v="1"/>
    <n v="2022"/>
    <s v="Black"/>
    <s v="HS_Grad"/>
    <n v="15"/>
    <n v="60"/>
  </r>
  <r>
    <n v="51"/>
    <x v="1"/>
    <n v="100937"/>
    <n v="51041100937"/>
    <x v="1"/>
    <n v="2022"/>
    <s v="Black"/>
    <s v="HS_Grad"/>
    <n v="11"/>
    <n v="448"/>
  </r>
  <r>
    <n v="51"/>
    <x v="1"/>
    <n v="100938"/>
    <n v="51041100938"/>
    <x v="1"/>
    <n v="2022"/>
    <s v="Black"/>
    <s v="HS_Grad"/>
    <n v="0"/>
    <n v="260"/>
  </r>
  <r>
    <n v="51"/>
    <x v="1"/>
    <n v="101003"/>
    <n v="51041101003"/>
    <x v="1"/>
    <n v="2022"/>
    <s v="Black"/>
    <s v="HS_Grad"/>
    <n v="138"/>
    <n v="842"/>
  </r>
  <r>
    <n v="51"/>
    <x v="1"/>
    <n v="101004"/>
    <n v="51041101004"/>
    <x v="1"/>
    <n v="2022"/>
    <s v="Black"/>
    <s v="HS_Grad"/>
    <n v="74"/>
    <n v="319"/>
  </r>
  <r>
    <n v="51"/>
    <x v="1"/>
    <n v="101007"/>
    <n v="51041101007"/>
    <x v="1"/>
    <n v="2022"/>
    <s v="Black"/>
    <s v="HS_Grad"/>
    <n v="130"/>
    <n v="353"/>
  </r>
  <r>
    <n v="51"/>
    <x v="1"/>
    <n v="101008"/>
    <n v="51041101008"/>
    <x v="1"/>
    <n v="2022"/>
    <s v="Black"/>
    <s v="HS_Grad"/>
    <n v="49"/>
    <n v="310"/>
  </r>
  <r>
    <n v="51"/>
    <x v="1"/>
    <n v="101009"/>
    <n v="51041101009"/>
    <x v="1"/>
    <n v="2022"/>
    <s v="Black"/>
    <s v="HS_Grad"/>
    <n v="240"/>
    <n v="1207"/>
  </r>
  <r>
    <n v="51"/>
    <x v="1"/>
    <n v="101011"/>
    <n v="51041101011"/>
    <x v="1"/>
    <n v="2022"/>
    <s v="Black"/>
    <s v="HS_Grad"/>
    <n v="53"/>
    <n v="298"/>
  </r>
  <r>
    <n v="51"/>
    <x v="1"/>
    <n v="101012"/>
    <n v="51041101012"/>
    <x v="1"/>
    <n v="2022"/>
    <s v="Black"/>
    <s v="HS_Grad"/>
    <n v="185"/>
    <n v="503"/>
  </r>
  <r>
    <n v="51"/>
    <x v="1"/>
    <n v="101013"/>
    <n v="51041101013"/>
    <x v="1"/>
    <n v="2022"/>
    <s v="Black"/>
    <s v="HS_Grad"/>
    <n v="75"/>
    <n v="342"/>
  </r>
  <r>
    <n v="51"/>
    <x v="1"/>
    <n v="101014"/>
    <n v="51041101014"/>
    <x v="1"/>
    <n v="2022"/>
    <s v="Black"/>
    <s v="HS_Grad"/>
    <n v="17"/>
    <n v="427"/>
  </r>
  <r>
    <n v="51"/>
    <x v="1"/>
    <n v="101015"/>
    <n v="51041101015"/>
    <x v="1"/>
    <n v="2022"/>
    <s v="Black"/>
    <s v="HS_Grad"/>
    <n v="62"/>
    <n v="665"/>
  </r>
  <r>
    <n v="51"/>
    <x v="2"/>
    <n v="400101"/>
    <n v="51075400101"/>
    <x v="2"/>
    <n v="2022"/>
    <s v="Black"/>
    <s v="HS_Grad"/>
    <n v="18"/>
    <n v="165"/>
  </r>
  <r>
    <n v="51"/>
    <x v="2"/>
    <n v="400102"/>
    <n v="51075400102"/>
    <x v="2"/>
    <n v="2022"/>
    <s v="Black"/>
    <s v="HS_Grad"/>
    <n v="100"/>
    <n v="279"/>
  </r>
  <r>
    <n v="51"/>
    <x v="2"/>
    <n v="400200"/>
    <n v="51075400200"/>
    <x v="2"/>
    <n v="2022"/>
    <s v="Black"/>
    <s v="HS_Grad"/>
    <n v="306"/>
    <n v="608"/>
  </r>
  <r>
    <n v="51"/>
    <x v="2"/>
    <n v="400300"/>
    <n v="51075400300"/>
    <x v="2"/>
    <n v="2022"/>
    <s v="Black"/>
    <s v="HS_Grad"/>
    <n v="271"/>
    <n v="394"/>
  </r>
  <r>
    <n v="51"/>
    <x v="2"/>
    <n v="400400"/>
    <n v="51075400400"/>
    <x v="2"/>
    <n v="2022"/>
    <s v="Black"/>
    <s v="HS_Grad"/>
    <n v="345"/>
    <n v="941"/>
  </r>
  <r>
    <n v="51"/>
    <x v="2"/>
    <n v="400500"/>
    <n v="51075400500"/>
    <x v="2"/>
    <n v="2022"/>
    <s v="Black"/>
    <s v="HS_Grad"/>
    <n v="239"/>
    <n v="508"/>
  </r>
  <r>
    <n v="51"/>
    <x v="3"/>
    <n v="320100"/>
    <n v="51085320100"/>
    <x v="3"/>
    <n v="2022"/>
    <s v="Black"/>
    <s v="HS_Grad"/>
    <n v="156"/>
    <n v="310"/>
  </r>
  <r>
    <n v="51"/>
    <x v="3"/>
    <n v="320200"/>
    <n v="51085320200"/>
    <x v="3"/>
    <n v="2022"/>
    <s v="Black"/>
    <s v="HS_Grad"/>
    <n v="117"/>
    <n v="446"/>
  </r>
  <r>
    <n v="51"/>
    <x v="3"/>
    <n v="320300"/>
    <n v="51085320300"/>
    <x v="3"/>
    <n v="2022"/>
    <s v="Black"/>
    <s v="HS_Grad"/>
    <n v="137"/>
    <n v="284"/>
  </r>
  <r>
    <n v="51"/>
    <x v="3"/>
    <n v="320400"/>
    <n v="51085320400"/>
    <x v="3"/>
    <n v="2022"/>
    <s v="Black"/>
    <s v="HS_Grad"/>
    <n v="107"/>
    <n v="362"/>
  </r>
  <r>
    <n v="51"/>
    <x v="3"/>
    <n v="320500"/>
    <n v="51085320500"/>
    <x v="3"/>
    <n v="2022"/>
    <s v="Black"/>
    <s v="HS_Grad"/>
    <n v="35"/>
    <n v="54"/>
  </r>
  <r>
    <n v="51"/>
    <x v="3"/>
    <n v="320601"/>
    <n v="51085320601"/>
    <x v="3"/>
    <n v="2022"/>
    <s v="Black"/>
    <s v="HS_Grad"/>
    <n v="221"/>
    <n v="657"/>
  </r>
  <r>
    <n v="51"/>
    <x v="3"/>
    <n v="320602"/>
    <n v="51085320602"/>
    <x v="3"/>
    <n v="2022"/>
    <s v="Black"/>
    <s v="HS_Grad"/>
    <n v="140"/>
    <n v="350"/>
  </r>
  <r>
    <n v="51"/>
    <x v="3"/>
    <n v="320701"/>
    <n v="51085320701"/>
    <x v="3"/>
    <n v="2022"/>
    <s v="Black"/>
    <s v="HS_Grad"/>
    <n v="92"/>
    <n v="468"/>
  </r>
  <r>
    <n v="51"/>
    <x v="3"/>
    <n v="320702"/>
    <n v="51085320702"/>
    <x v="3"/>
    <n v="2022"/>
    <s v="Black"/>
    <s v="HS_Grad"/>
    <n v="89"/>
    <n v="190"/>
  </r>
  <r>
    <n v="51"/>
    <x v="3"/>
    <n v="320801"/>
    <n v="51085320801"/>
    <x v="3"/>
    <n v="2022"/>
    <s v="Black"/>
    <s v="HS_Grad"/>
    <n v="122"/>
    <n v="270"/>
  </r>
  <r>
    <n v="51"/>
    <x v="3"/>
    <n v="320803"/>
    <n v="51085320803"/>
    <x v="3"/>
    <n v="2022"/>
    <s v="Black"/>
    <s v="HS_Grad"/>
    <n v="27"/>
    <n v="595"/>
  </r>
  <r>
    <n v="51"/>
    <x v="3"/>
    <n v="320804"/>
    <n v="51085320804"/>
    <x v="3"/>
    <n v="2022"/>
    <s v="Black"/>
    <s v="HS_Grad"/>
    <n v="16"/>
    <n v="43"/>
  </r>
  <r>
    <n v="51"/>
    <x v="3"/>
    <n v="320805"/>
    <n v="51085320805"/>
    <x v="3"/>
    <n v="2022"/>
    <s v="Black"/>
    <s v="HS_Grad"/>
    <n v="26"/>
    <n v="137"/>
  </r>
  <r>
    <n v="51"/>
    <x v="3"/>
    <n v="320901"/>
    <n v="51085320901"/>
    <x v="3"/>
    <n v="2022"/>
    <s v="Black"/>
    <s v="HS_Grad"/>
    <n v="108"/>
    <n v="241"/>
  </r>
  <r>
    <n v="51"/>
    <x v="3"/>
    <n v="320902"/>
    <n v="51085320902"/>
    <x v="3"/>
    <n v="2022"/>
    <s v="Black"/>
    <s v="HS_Grad"/>
    <n v="35"/>
    <n v="166"/>
  </r>
  <r>
    <n v="51"/>
    <x v="3"/>
    <n v="321001"/>
    <n v="51085321001"/>
    <x v="3"/>
    <n v="2022"/>
    <s v="Black"/>
    <s v="HS_Grad"/>
    <n v="23"/>
    <n v="146"/>
  </r>
  <r>
    <n v="51"/>
    <x v="3"/>
    <n v="321003"/>
    <n v="51085321003"/>
    <x v="3"/>
    <n v="2022"/>
    <s v="Black"/>
    <s v="HS_Grad"/>
    <n v="90"/>
    <n v="454"/>
  </r>
  <r>
    <n v="51"/>
    <x v="3"/>
    <n v="321004"/>
    <n v="51085321004"/>
    <x v="3"/>
    <n v="2022"/>
    <s v="Black"/>
    <s v="HS_Grad"/>
    <n v="36"/>
    <n v="90"/>
  </r>
  <r>
    <n v="51"/>
    <x v="3"/>
    <n v="321100"/>
    <n v="51085321100"/>
    <x v="3"/>
    <n v="2022"/>
    <s v="Black"/>
    <s v="HS_Grad"/>
    <n v="7"/>
    <n v="136"/>
  </r>
  <r>
    <n v="51"/>
    <x v="3"/>
    <n v="321201"/>
    <n v="51085321201"/>
    <x v="3"/>
    <n v="2022"/>
    <s v="Black"/>
    <s v="HS_Grad"/>
    <n v="97"/>
    <n v="295"/>
  </r>
  <r>
    <n v="51"/>
    <x v="3"/>
    <n v="321202"/>
    <n v="51085321202"/>
    <x v="3"/>
    <n v="2022"/>
    <s v="Black"/>
    <s v="HS_Grad"/>
    <n v="80"/>
    <n v="348"/>
  </r>
  <r>
    <n v="51"/>
    <x v="3"/>
    <n v="321300"/>
    <n v="51085321300"/>
    <x v="3"/>
    <n v="2022"/>
    <s v="Black"/>
    <s v="HS_Grad"/>
    <n v="111"/>
    <n v="338"/>
  </r>
  <r>
    <n v="51"/>
    <x v="3"/>
    <n v="321401"/>
    <n v="51085321401"/>
    <x v="3"/>
    <n v="2022"/>
    <s v="Black"/>
    <s v="HS_Grad"/>
    <n v="91"/>
    <n v="126"/>
  </r>
  <r>
    <n v="51"/>
    <x v="3"/>
    <n v="321402"/>
    <n v="51085321402"/>
    <x v="3"/>
    <n v="2022"/>
    <s v="Black"/>
    <s v="HS_Grad"/>
    <n v="31"/>
    <n v="55"/>
  </r>
  <r>
    <n v="51"/>
    <x v="3"/>
    <n v="321403"/>
    <n v="51085321403"/>
    <x v="3"/>
    <n v="2022"/>
    <s v="Black"/>
    <s v="HS_Grad"/>
    <n v="103"/>
    <n v="218"/>
  </r>
  <r>
    <n v="51"/>
    <x v="4"/>
    <n v="200106"/>
    <n v="51087200106"/>
    <x v="4"/>
    <n v="2022"/>
    <s v="Black"/>
    <s v="HS_Grad"/>
    <n v="132"/>
    <n v="466"/>
  </r>
  <r>
    <n v="51"/>
    <x v="4"/>
    <n v="200108"/>
    <n v="51087200108"/>
    <x v="4"/>
    <n v="2022"/>
    <s v="Black"/>
    <s v="HS_Grad"/>
    <n v="1"/>
    <n v="7"/>
  </r>
  <r>
    <n v="51"/>
    <x v="4"/>
    <n v="200109"/>
    <n v="51087200109"/>
    <x v="4"/>
    <n v="2022"/>
    <s v="Black"/>
    <s v="HS_Grad"/>
    <n v="0"/>
    <n v="72"/>
  </r>
  <r>
    <n v="51"/>
    <x v="4"/>
    <n v="200122"/>
    <n v="51087200122"/>
    <x v="4"/>
    <n v="2022"/>
    <s v="Black"/>
    <s v="HS_Grad"/>
    <n v="93"/>
    <n v="250"/>
  </r>
  <r>
    <n v="51"/>
    <x v="4"/>
    <n v="200123"/>
    <n v="51087200123"/>
    <x v="4"/>
    <n v="2022"/>
    <s v="Black"/>
    <s v="HS_Grad"/>
    <n v="94"/>
    <n v="570"/>
  </r>
  <r>
    <n v="51"/>
    <x v="4"/>
    <n v="200124"/>
    <n v="51087200124"/>
    <x v="4"/>
    <n v="2022"/>
    <s v="Black"/>
    <s v="HS_Grad"/>
    <n v="36"/>
    <n v="257"/>
  </r>
  <r>
    <n v="51"/>
    <x v="4"/>
    <n v="200125"/>
    <n v="51087200125"/>
    <x v="4"/>
    <n v="2022"/>
    <s v="Black"/>
    <s v="HS_Grad"/>
    <n v="66"/>
    <n v="552"/>
  </r>
  <r>
    <n v="51"/>
    <x v="4"/>
    <n v="200126"/>
    <n v="51087200126"/>
    <x v="4"/>
    <n v="2022"/>
    <s v="Black"/>
    <s v="HS_Grad"/>
    <n v="124"/>
    <n v="629"/>
  </r>
  <r>
    <n v="51"/>
    <x v="4"/>
    <n v="200127"/>
    <n v="51087200127"/>
    <x v="4"/>
    <n v="2022"/>
    <s v="Black"/>
    <s v="HS_Grad"/>
    <n v="23"/>
    <n v="306"/>
  </r>
  <r>
    <n v="51"/>
    <x v="4"/>
    <n v="200131"/>
    <n v="51087200131"/>
    <x v="4"/>
    <n v="2022"/>
    <s v="Black"/>
    <s v="HS_Grad"/>
    <n v="12"/>
    <n v="81"/>
  </r>
  <r>
    <n v="51"/>
    <x v="4"/>
    <n v="200132"/>
    <n v="51087200132"/>
    <x v="4"/>
    <n v="2022"/>
    <s v="Black"/>
    <s v="HS_Grad"/>
    <n v="50"/>
    <n v="108"/>
  </r>
  <r>
    <n v="51"/>
    <x v="4"/>
    <n v="200133"/>
    <n v="51087200133"/>
    <x v="4"/>
    <n v="2022"/>
    <s v="Black"/>
    <s v="HS_Grad"/>
    <n v="232"/>
    <n v="407"/>
  </r>
  <r>
    <n v="51"/>
    <x v="4"/>
    <n v="200134"/>
    <n v="51087200134"/>
    <x v="4"/>
    <n v="2022"/>
    <s v="Black"/>
    <s v="HS_Grad"/>
    <n v="52"/>
    <n v="182"/>
  </r>
  <r>
    <n v="51"/>
    <x v="4"/>
    <n v="200135"/>
    <n v="51087200135"/>
    <x v="4"/>
    <n v="2022"/>
    <s v="Black"/>
    <s v="HS_Grad"/>
    <n v="10"/>
    <n v="34"/>
  </r>
  <r>
    <n v="51"/>
    <x v="4"/>
    <n v="200136"/>
    <n v="51087200136"/>
    <x v="4"/>
    <n v="2022"/>
    <s v="Black"/>
    <s v="HS_Grad"/>
    <n v="71"/>
    <n v="342"/>
  </r>
  <r>
    <n v="51"/>
    <x v="4"/>
    <n v="200137"/>
    <n v="51087200137"/>
    <x v="4"/>
    <n v="2022"/>
    <s v="Black"/>
    <s v="HS_Grad"/>
    <n v="103"/>
    <n v="235"/>
  </r>
  <r>
    <n v="51"/>
    <x v="4"/>
    <n v="200138"/>
    <n v="51087200138"/>
    <x v="4"/>
    <n v="2022"/>
    <s v="Black"/>
    <s v="HS_Grad"/>
    <n v="15"/>
    <n v="434"/>
  </r>
  <r>
    <n v="51"/>
    <x v="4"/>
    <n v="200139"/>
    <n v="51087200139"/>
    <x v="4"/>
    <n v="2022"/>
    <s v="Black"/>
    <s v="HS_Grad"/>
    <n v="14"/>
    <n v="333"/>
  </r>
  <r>
    <n v="51"/>
    <x v="4"/>
    <n v="200140"/>
    <n v="51087200140"/>
    <x v="4"/>
    <n v="2022"/>
    <s v="Black"/>
    <s v="HS_Grad"/>
    <n v="63"/>
    <n v="315"/>
  </r>
  <r>
    <n v="51"/>
    <x v="4"/>
    <n v="200141"/>
    <n v="51087200141"/>
    <x v="4"/>
    <n v="2022"/>
    <s v="Black"/>
    <s v="HS_Grad"/>
    <n v="20"/>
    <n v="53"/>
  </r>
  <r>
    <n v="51"/>
    <x v="4"/>
    <n v="200142"/>
    <n v="51087200142"/>
    <x v="4"/>
    <n v="2022"/>
    <s v="Black"/>
    <s v="HS_Grad"/>
    <n v="1"/>
    <n v="11"/>
  </r>
  <r>
    <n v="51"/>
    <x v="4"/>
    <n v="200143"/>
    <n v="51087200143"/>
    <x v="4"/>
    <n v="2022"/>
    <s v="Black"/>
    <s v="HS_Grad"/>
    <n v="9"/>
    <n v="143"/>
  </r>
  <r>
    <n v="51"/>
    <x v="4"/>
    <n v="200144"/>
    <n v="51087200144"/>
    <x v="4"/>
    <n v="2022"/>
    <s v="Black"/>
    <s v="HS_Grad"/>
    <n v="0"/>
    <n v="566"/>
  </r>
  <r>
    <n v="51"/>
    <x v="4"/>
    <n v="200145"/>
    <n v="51087200145"/>
    <x v="4"/>
    <n v="2022"/>
    <s v="Black"/>
    <s v="HS_Grad"/>
    <n v="0"/>
    <n v="83"/>
  </r>
  <r>
    <n v="51"/>
    <x v="4"/>
    <n v="200146"/>
    <n v="51087200146"/>
    <x v="4"/>
    <n v="2022"/>
    <s v="Black"/>
    <s v="HS_Grad"/>
    <n v="6"/>
    <n v="197"/>
  </r>
  <r>
    <n v="51"/>
    <x v="4"/>
    <n v="200147"/>
    <n v="51087200147"/>
    <x v="4"/>
    <n v="2022"/>
    <s v="Black"/>
    <s v="HS_Grad"/>
    <n v="0"/>
    <n v="208"/>
  </r>
  <r>
    <n v="51"/>
    <x v="4"/>
    <n v="200148"/>
    <n v="51087200148"/>
    <x v="4"/>
    <n v="2022"/>
    <s v="Black"/>
    <s v="HS_Grad"/>
    <n v="8"/>
    <n v="32"/>
  </r>
  <r>
    <n v="51"/>
    <x v="4"/>
    <n v="200149"/>
    <n v="51087200149"/>
    <x v="4"/>
    <n v="2022"/>
    <s v="Black"/>
    <s v="HS_Grad"/>
    <n v="0"/>
    <n v="44"/>
  </r>
  <r>
    <n v="51"/>
    <x v="4"/>
    <n v="200150"/>
    <n v="51087200150"/>
    <x v="4"/>
    <n v="2022"/>
    <s v="Black"/>
    <s v="HS_Grad"/>
    <n v="39"/>
    <n v="264"/>
  </r>
  <r>
    <n v="51"/>
    <x v="4"/>
    <n v="200151"/>
    <n v="51087200151"/>
    <x v="4"/>
    <n v="2022"/>
    <s v="Black"/>
    <s v="HS_Grad"/>
    <n v="54"/>
    <n v="553"/>
  </r>
  <r>
    <n v="51"/>
    <x v="4"/>
    <n v="200152"/>
    <n v="51087200152"/>
    <x v="4"/>
    <n v="2022"/>
    <s v="Black"/>
    <s v="HS_Grad"/>
    <n v="0"/>
    <n v="165"/>
  </r>
  <r>
    <n v="51"/>
    <x v="4"/>
    <n v="200153"/>
    <n v="51087200153"/>
    <x v="4"/>
    <n v="2022"/>
    <s v="Black"/>
    <s v="HS_Grad"/>
    <n v="49"/>
    <n v="190"/>
  </r>
  <r>
    <n v="51"/>
    <x v="4"/>
    <n v="200201"/>
    <n v="51087200201"/>
    <x v="4"/>
    <n v="2022"/>
    <s v="Black"/>
    <s v="HS_Grad"/>
    <n v="23"/>
    <n v="75"/>
  </r>
  <r>
    <n v="51"/>
    <x v="4"/>
    <n v="200202"/>
    <n v="51087200202"/>
    <x v="4"/>
    <n v="2022"/>
    <s v="Black"/>
    <s v="HS_Grad"/>
    <n v="0"/>
    <n v="0"/>
  </r>
  <r>
    <n v="51"/>
    <x v="4"/>
    <n v="200301"/>
    <n v="51087200301"/>
    <x v="4"/>
    <n v="2022"/>
    <s v="Black"/>
    <s v="HS_Grad"/>
    <n v="54"/>
    <n v="132"/>
  </r>
  <r>
    <n v="51"/>
    <x v="4"/>
    <n v="200302"/>
    <n v="51087200302"/>
    <x v="4"/>
    <n v="2022"/>
    <s v="Black"/>
    <s v="HS_Grad"/>
    <n v="3"/>
    <n v="56"/>
  </r>
  <r>
    <n v="51"/>
    <x v="4"/>
    <n v="200303"/>
    <n v="51087200303"/>
    <x v="4"/>
    <n v="2022"/>
    <s v="Black"/>
    <s v="HS_Grad"/>
    <n v="8"/>
    <n v="289"/>
  </r>
  <r>
    <n v="51"/>
    <x v="4"/>
    <n v="200305"/>
    <n v="51087200305"/>
    <x v="4"/>
    <n v="2022"/>
    <s v="Black"/>
    <s v="HS_Grad"/>
    <n v="145"/>
    <n v="326"/>
  </r>
  <r>
    <n v="51"/>
    <x v="4"/>
    <n v="200404"/>
    <n v="51087200404"/>
    <x v="4"/>
    <n v="2022"/>
    <s v="Black"/>
    <s v="HS_Grad"/>
    <n v="61"/>
    <n v="271"/>
  </r>
  <r>
    <n v="51"/>
    <x v="4"/>
    <n v="200407"/>
    <n v="51087200407"/>
    <x v="4"/>
    <n v="2022"/>
    <s v="Black"/>
    <s v="HS_Grad"/>
    <n v="80"/>
    <n v="457"/>
  </r>
  <r>
    <n v="51"/>
    <x v="4"/>
    <n v="200409"/>
    <n v="51087200409"/>
    <x v="4"/>
    <n v="2022"/>
    <s v="Black"/>
    <s v="HS_Grad"/>
    <n v="328"/>
    <n v="778"/>
  </r>
  <r>
    <n v="51"/>
    <x v="4"/>
    <n v="200411"/>
    <n v="51087200411"/>
    <x v="4"/>
    <n v="2022"/>
    <s v="Black"/>
    <s v="HS_Grad"/>
    <n v="243"/>
    <n v="1319"/>
  </r>
  <r>
    <n v="51"/>
    <x v="4"/>
    <n v="200412"/>
    <n v="51087200412"/>
    <x v="4"/>
    <n v="2022"/>
    <s v="Black"/>
    <s v="HS_Grad"/>
    <n v="174"/>
    <n v="616"/>
  </r>
  <r>
    <n v="51"/>
    <x v="4"/>
    <n v="200413"/>
    <n v="51087200413"/>
    <x v="4"/>
    <n v="2022"/>
    <s v="Black"/>
    <s v="HS_Grad"/>
    <n v="16"/>
    <n v="270"/>
  </r>
  <r>
    <n v="51"/>
    <x v="4"/>
    <n v="200414"/>
    <n v="51087200414"/>
    <x v="4"/>
    <n v="2022"/>
    <s v="Black"/>
    <s v="HS_Grad"/>
    <n v="47"/>
    <n v="564"/>
  </r>
  <r>
    <n v="51"/>
    <x v="4"/>
    <n v="200415"/>
    <n v="51087200415"/>
    <x v="4"/>
    <n v="2022"/>
    <s v="Black"/>
    <s v="HS_Grad"/>
    <n v="0"/>
    <n v="174"/>
  </r>
  <r>
    <n v="51"/>
    <x v="4"/>
    <n v="200416"/>
    <n v="51087200416"/>
    <x v="4"/>
    <n v="2022"/>
    <s v="Black"/>
    <s v="HS_Grad"/>
    <n v="141"/>
    <n v="983"/>
  </r>
  <r>
    <n v="51"/>
    <x v="4"/>
    <n v="200417"/>
    <n v="51087200417"/>
    <x v="4"/>
    <n v="2022"/>
    <s v="Black"/>
    <s v="HS_Grad"/>
    <n v="189"/>
    <n v="572"/>
  </r>
  <r>
    <n v="51"/>
    <x v="4"/>
    <n v="200418"/>
    <n v="51087200418"/>
    <x v="4"/>
    <n v="2022"/>
    <s v="Black"/>
    <s v="HS_Grad"/>
    <n v="208"/>
    <n v="511"/>
  </r>
  <r>
    <n v="51"/>
    <x v="4"/>
    <n v="200501"/>
    <n v="51087200501"/>
    <x v="4"/>
    <n v="2022"/>
    <s v="Black"/>
    <s v="HS_Grad"/>
    <n v="100"/>
    <n v="348"/>
  </r>
  <r>
    <n v="51"/>
    <x v="4"/>
    <n v="200502"/>
    <n v="51087200502"/>
    <x v="4"/>
    <n v="2022"/>
    <s v="Black"/>
    <s v="HS_Grad"/>
    <n v="26"/>
    <n v="189"/>
  </r>
  <r>
    <n v="51"/>
    <x v="4"/>
    <n v="200503"/>
    <n v="51087200503"/>
    <x v="4"/>
    <n v="2022"/>
    <s v="Black"/>
    <s v="HS_Grad"/>
    <n v="464"/>
    <n v="1156"/>
  </r>
  <r>
    <n v="51"/>
    <x v="4"/>
    <n v="200600"/>
    <n v="51087200600"/>
    <x v="4"/>
    <n v="2022"/>
    <s v="Black"/>
    <s v="HS_Grad"/>
    <n v="149"/>
    <n v="459"/>
  </r>
  <r>
    <n v="51"/>
    <x v="4"/>
    <n v="200700"/>
    <n v="51087200700"/>
    <x v="4"/>
    <n v="2022"/>
    <s v="Black"/>
    <s v="HS_Grad"/>
    <n v="208"/>
    <n v="528"/>
  </r>
  <r>
    <n v="51"/>
    <x v="4"/>
    <n v="200801"/>
    <n v="51087200801"/>
    <x v="4"/>
    <n v="2022"/>
    <s v="Black"/>
    <s v="HS_Grad"/>
    <n v="211"/>
    <n v="622"/>
  </r>
  <r>
    <n v="51"/>
    <x v="4"/>
    <n v="200802"/>
    <n v="51087200802"/>
    <x v="4"/>
    <n v="2022"/>
    <s v="Black"/>
    <s v="HS_Grad"/>
    <n v="140"/>
    <n v="345"/>
  </r>
  <r>
    <n v="51"/>
    <x v="4"/>
    <n v="200805"/>
    <n v="51087200805"/>
    <x v="4"/>
    <n v="2022"/>
    <s v="Black"/>
    <s v="HS_Grad"/>
    <n v="798"/>
    <n v="1839"/>
  </r>
  <r>
    <n v="51"/>
    <x v="4"/>
    <n v="200806"/>
    <n v="51087200806"/>
    <x v="4"/>
    <n v="2022"/>
    <s v="Black"/>
    <s v="HS_Grad"/>
    <n v="290"/>
    <n v="871"/>
  </r>
  <r>
    <n v="51"/>
    <x v="4"/>
    <n v="200807"/>
    <n v="51087200807"/>
    <x v="4"/>
    <n v="2022"/>
    <s v="Black"/>
    <s v="HS_Grad"/>
    <n v="821"/>
    <n v="2147"/>
  </r>
  <r>
    <n v="51"/>
    <x v="4"/>
    <n v="200904"/>
    <n v="51087200904"/>
    <x v="4"/>
    <n v="2022"/>
    <s v="Black"/>
    <s v="HS_Grad"/>
    <n v="424"/>
    <n v="2591"/>
  </r>
  <r>
    <n v="51"/>
    <x v="4"/>
    <n v="200905"/>
    <n v="51087200905"/>
    <x v="4"/>
    <n v="2022"/>
    <s v="Black"/>
    <s v="HS_Grad"/>
    <n v="305"/>
    <n v="1395"/>
  </r>
  <r>
    <n v="51"/>
    <x v="4"/>
    <n v="200906"/>
    <n v="51087200906"/>
    <x v="4"/>
    <n v="2022"/>
    <s v="Black"/>
    <s v="HS_Grad"/>
    <n v="125"/>
    <n v="631"/>
  </r>
  <r>
    <n v="51"/>
    <x v="4"/>
    <n v="200907"/>
    <n v="51087200907"/>
    <x v="4"/>
    <n v="2022"/>
    <s v="Black"/>
    <s v="HS_Grad"/>
    <n v="198"/>
    <n v="942"/>
  </r>
  <r>
    <n v="51"/>
    <x v="4"/>
    <n v="200908"/>
    <n v="51087200908"/>
    <x v="4"/>
    <n v="2022"/>
    <s v="Black"/>
    <s v="HS_Grad"/>
    <n v="76"/>
    <n v="593"/>
  </r>
  <r>
    <n v="51"/>
    <x v="4"/>
    <n v="201001"/>
    <n v="51087201001"/>
    <x v="4"/>
    <n v="2022"/>
    <s v="Black"/>
    <s v="HS_Grad"/>
    <n v="1501"/>
    <n v="3981"/>
  </r>
  <r>
    <n v="51"/>
    <x v="4"/>
    <n v="201002"/>
    <n v="51087201002"/>
    <x v="4"/>
    <n v="2022"/>
    <s v="Black"/>
    <s v="HS_Grad"/>
    <n v="613"/>
    <n v="1639"/>
  </r>
  <r>
    <n v="51"/>
    <x v="4"/>
    <n v="201003"/>
    <n v="51087201003"/>
    <x v="4"/>
    <n v="2022"/>
    <s v="Black"/>
    <s v="HS_Grad"/>
    <n v="1527"/>
    <n v="4573"/>
  </r>
  <r>
    <n v="51"/>
    <x v="4"/>
    <n v="201102"/>
    <n v="51087201102"/>
    <x v="4"/>
    <n v="2022"/>
    <s v="Black"/>
    <s v="HS_Grad"/>
    <n v="782"/>
    <n v="2353"/>
  </r>
  <r>
    <n v="51"/>
    <x v="4"/>
    <n v="201103"/>
    <n v="51087201103"/>
    <x v="4"/>
    <n v="2022"/>
    <s v="Black"/>
    <s v="HS_Grad"/>
    <n v="597"/>
    <n v="1949"/>
  </r>
  <r>
    <n v="51"/>
    <x v="4"/>
    <n v="201104"/>
    <n v="51087201104"/>
    <x v="4"/>
    <n v="2022"/>
    <s v="Black"/>
    <s v="HS_Grad"/>
    <n v="628"/>
    <n v="1895"/>
  </r>
  <r>
    <n v="51"/>
    <x v="4"/>
    <n v="201203"/>
    <n v="51087201203"/>
    <x v="4"/>
    <n v="2022"/>
    <s v="Black"/>
    <s v="HS_Grad"/>
    <n v="676"/>
    <n v="1770"/>
  </r>
  <r>
    <n v="51"/>
    <x v="4"/>
    <n v="201204"/>
    <n v="51087201204"/>
    <x v="4"/>
    <n v="2022"/>
    <s v="Black"/>
    <s v="HS_Grad"/>
    <n v="672"/>
    <n v="1220"/>
  </r>
  <r>
    <n v="51"/>
    <x v="4"/>
    <n v="201205"/>
    <n v="51087201205"/>
    <x v="4"/>
    <n v="2022"/>
    <s v="Black"/>
    <s v="HS_Grad"/>
    <n v="386"/>
    <n v="1096"/>
  </r>
  <r>
    <n v="51"/>
    <x v="4"/>
    <n v="201206"/>
    <n v="51087201206"/>
    <x v="4"/>
    <n v="2022"/>
    <s v="Black"/>
    <s v="HS_Grad"/>
    <n v="524"/>
    <n v="1543"/>
  </r>
  <r>
    <n v="51"/>
    <x v="4"/>
    <n v="201403"/>
    <n v="51087201403"/>
    <x v="4"/>
    <n v="2022"/>
    <s v="Black"/>
    <s v="HS_Grad"/>
    <n v="325"/>
    <n v="1281"/>
  </r>
  <r>
    <n v="51"/>
    <x v="4"/>
    <n v="201404"/>
    <n v="51087201404"/>
    <x v="4"/>
    <n v="2022"/>
    <s v="Black"/>
    <s v="HS_Grad"/>
    <n v="217"/>
    <n v="543"/>
  </r>
  <r>
    <n v="51"/>
    <x v="4"/>
    <n v="201405"/>
    <n v="51087201405"/>
    <x v="4"/>
    <n v="2022"/>
    <s v="Black"/>
    <s v="HS_Grad"/>
    <n v="811"/>
    <n v="1663"/>
  </r>
  <r>
    <n v="51"/>
    <x v="4"/>
    <n v="201406"/>
    <n v="51087201406"/>
    <x v="4"/>
    <n v="2022"/>
    <s v="Black"/>
    <s v="HS_Grad"/>
    <n v="812"/>
    <n v="1517"/>
  </r>
  <r>
    <n v="51"/>
    <x v="4"/>
    <n v="201502"/>
    <n v="51087201502"/>
    <x v="4"/>
    <n v="2022"/>
    <s v="Black"/>
    <s v="HS_Grad"/>
    <n v="257"/>
    <n v="1869"/>
  </r>
  <r>
    <n v="51"/>
    <x v="4"/>
    <n v="201503"/>
    <n v="51087201503"/>
    <x v="4"/>
    <n v="2022"/>
    <s v="Black"/>
    <s v="HS_Grad"/>
    <n v="959"/>
    <n v="2947"/>
  </r>
  <r>
    <n v="51"/>
    <x v="4"/>
    <n v="201504"/>
    <n v="51087201504"/>
    <x v="4"/>
    <n v="2022"/>
    <s v="Black"/>
    <s v="HS_Grad"/>
    <n v="687"/>
    <n v="2009"/>
  </r>
  <r>
    <n v="51"/>
    <x v="4"/>
    <n v="201601"/>
    <n v="51087201601"/>
    <x v="4"/>
    <n v="2022"/>
    <s v="Black"/>
    <s v="HS_Grad"/>
    <n v="396"/>
    <n v="714"/>
  </r>
  <r>
    <n v="51"/>
    <x v="4"/>
    <n v="201602"/>
    <n v="51087201602"/>
    <x v="4"/>
    <n v="2022"/>
    <s v="Black"/>
    <s v="HS_Grad"/>
    <n v="474"/>
    <n v="1738"/>
  </r>
  <r>
    <n v="51"/>
    <x v="4"/>
    <n v="201701"/>
    <n v="51087201701"/>
    <x v="4"/>
    <n v="2022"/>
    <s v="Black"/>
    <s v="HS_Grad"/>
    <n v="289"/>
    <n v="736"/>
  </r>
  <r>
    <n v="51"/>
    <x v="4"/>
    <n v="980100"/>
    <n v="51087980100"/>
    <x v="4"/>
    <n v="2022"/>
    <s v="Black"/>
    <s v="HS_Grad"/>
    <n v="0"/>
    <n v="0"/>
  </r>
  <r>
    <n v="51"/>
    <x v="5"/>
    <n v="700100"/>
    <n v="51127700100"/>
    <x v="5"/>
    <n v="2022"/>
    <s v="Black"/>
    <s v="HS_Grad"/>
    <n v="181"/>
    <n v="459"/>
  </r>
  <r>
    <n v="51"/>
    <x v="5"/>
    <n v="700200"/>
    <n v="51127700200"/>
    <x v="5"/>
    <n v="2022"/>
    <s v="Black"/>
    <s v="HS_Grad"/>
    <n v="325"/>
    <n v="531"/>
  </r>
  <r>
    <n v="51"/>
    <x v="5"/>
    <n v="700301"/>
    <n v="51127700301"/>
    <x v="5"/>
    <n v="2022"/>
    <s v="Black"/>
    <s v="HS_Grad"/>
    <n v="62"/>
    <n v="416"/>
  </r>
  <r>
    <n v="51"/>
    <x v="5"/>
    <n v="700302"/>
    <n v="51127700302"/>
    <x v="5"/>
    <n v="2022"/>
    <s v="Black"/>
    <s v="HS_Grad"/>
    <n v="386"/>
    <n v="929"/>
  </r>
  <r>
    <n v="51"/>
    <x v="6"/>
    <n v="500101"/>
    <n v="51145500101"/>
    <x v="6"/>
    <n v="2022"/>
    <s v="Black"/>
    <s v="HS_Grad"/>
    <n v="22"/>
    <n v="95"/>
  </r>
  <r>
    <n v="51"/>
    <x v="6"/>
    <n v="500102"/>
    <n v="51145500102"/>
    <x v="6"/>
    <n v="2022"/>
    <s v="Black"/>
    <s v="HS_Grad"/>
    <n v="0"/>
    <n v="93"/>
  </r>
  <r>
    <n v="51"/>
    <x v="6"/>
    <n v="500201"/>
    <n v="51145500201"/>
    <x v="6"/>
    <n v="2022"/>
    <s v="Black"/>
    <s v="HS_Grad"/>
    <n v="175"/>
    <n v="609"/>
  </r>
  <r>
    <n v="51"/>
    <x v="6"/>
    <n v="500202"/>
    <n v="51145500202"/>
    <x v="6"/>
    <n v="2022"/>
    <s v="Black"/>
    <s v="HS_Grad"/>
    <n v="57"/>
    <n v="92"/>
  </r>
  <r>
    <n v="51"/>
    <x v="6"/>
    <n v="500300"/>
    <n v="51145500300"/>
    <x v="6"/>
    <n v="2022"/>
    <s v="Black"/>
    <s v="HS_Grad"/>
    <n v="441"/>
    <n v="816"/>
  </r>
  <r>
    <n v="51"/>
    <x v="6"/>
    <n v="500400"/>
    <n v="51145500400"/>
    <x v="6"/>
    <n v="2022"/>
    <s v="Black"/>
    <s v="HS_Grad"/>
    <n v="152"/>
    <n v="551"/>
  </r>
  <r>
    <n v="51"/>
    <x v="7"/>
    <n v="10201"/>
    <n v="51760010201"/>
    <x v="7"/>
    <n v="2022"/>
    <s v="Black"/>
    <s v="HS_Grad"/>
    <n v="91"/>
    <n v="370"/>
  </r>
  <r>
    <n v="51"/>
    <x v="7"/>
    <n v="10202"/>
    <n v="51760010202"/>
    <x v="7"/>
    <n v="2022"/>
    <s v="Black"/>
    <s v="HS_Grad"/>
    <n v="58"/>
    <n v="497"/>
  </r>
  <r>
    <n v="51"/>
    <x v="7"/>
    <n v="10300"/>
    <n v="51760010300"/>
    <x v="7"/>
    <n v="2022"/>
    <s v="Black"/>
    <s v="HS_Grad"/>
    <n v="376"/>
    <n v="887"/>
  </r>
  <r>
    <n v="51"/>
    <x v="7"/>
    <n v="10401"/>
    <n v="51760010401"/>
    <x v="7"/>
    <n v="2022"/>
    <s v="Black"/>
    <s v="HS_Grad"/>
    <n v="92"/>
    <n v="415"/>
  </r>
  <r>
    <n v="51"/>
    <x v="7"/>
    <n v="10402"/>
    <n v="51760010402"/>
    <x v="7"/>
    <n v="2022"/>
    <s v="Black"/>
    <s v="HS_Grad"/>
    <n v="154"/>
    <n v="619"/>
  </r>
  <r>
    <n v="51"/>
    <x v="7"/>
    <n v="10500"/>
    <n v="51760010500"/>
    <x v="7"/>
    <n v="2022"/>
    <s v="Black"/>
    <s v="HS_Grad"/>
    <n v="268"/>
    <n v="792"/>
  </r>
  <r>
    <n v="51"/>
    <x v="7"/>
    <n v="10600"/>
    <n v="51760010600"/>
    <x v="7"/>
    <n v="2022"/>
    <s v="Black"/>
    <s v="HS_Grad"/>
    <n v="151"/>
    <n v="688"/>
  </r>
  <r>
    <n v="51"/>
    <x v="7"/>
    <n v="10700"/>
    <n v="51760010700"/>
    <x v="7"/>
    <n v="2022"/>
    <s v="Black"/>
    <s v="HS_Grad"/>
    <n v="458"/>
    <n v="1179"/>
  </r>
  <r>
    <n v="51"/>
    <x v="7"/>
    <n v="10800"/>
    <n v="51760010800"/>
    <x v="7"/>
    <n v="2022"/>
    <s v="Black"/>
    <s v="HS_Grad"/>
    <n v="1216"/>
    <n v="2738"/>
  </r>
  <r>
    <n v="51"/>
    <x v="7"/>
    <n v="10900"/>
    <n v="51760010900"/>
    <x v="7"/>
    <n v="2022"/>
    <s v="Black"/>
    <s v="HS_Grad"/>
    <n v="663"/>
    <n v="2009"/>
  </r>
  <r>
    <n v="51"/>
    <x v="7"/>
    <n v="11000"/>
    <n v="51760011000"/>
    <x v="7"/>
    <n v="2022"/>
    <s v="Black"/>
    <s v="HS_Grad"/>
    <n v="506"/>
    <n v="1453"/>
  </r>
  <r>
    <n v="51"/>
    <x v="7"/>
    <n v="11100"/>
    <n v="51760011100"/>
    <x v="7"/>
    <n v="2022"/>
    <s v="Black"/>
    <s v="HS_Grad"/>
    <n v="249"/>
    <n v="1197"/>
  </r>
  <r>
    <n v="51"/>
    <x v="7"/>
    <n v="20100"/>
    <n v="51760020100"/>
    <x v="7"/>
    <n v="2022"/>
    <s v="Black"/>
    <s v="HS_Grad"/>
    <n v="363"/>
    <n v="813"/>
  </r>
  <r>
    <n v="51"/>
    <x v="7"/>
    <n v="20200"/>
    <n v="51760020200"/>
    <x v="7"/>
    <n v="2022"/>
    <s v="Black"/>
    <s v="HS_Grad"/>
    <n v="724"/>
    <n v="1653"/>
  </r>
  <r>
    <n v="51"/>
    <x v="7"/>
    <n v="20300"/>
    <n v="51760020300"/>
    <x v="7"/>
    <n v="2022"/>
    <s v="Black"/>
    <s v="HS_Grad"/>
    <n v="307"/>
    <n v="926"/>
  </r>
  <r>
    <n v="51"/>
    <x v="7"/>
    <n v="20400"/>
    <n v="51760020400"/>
    <x v="7"/>
    <n v="2022"/>
    <s v="Black"/>
    <s v="HS_Grad"/>
    <n v="761"/>
    <n v="2366"/>
  </r>
  <r>
    <n v="51"/>
    <x v="7"/>
    <n v="20501"/>
    <n v="51760020501"/>
    <x v="7"/>
    <n v="2022"/>
    <s v="Black"/>
    <s v="HS_Grad"/>
    <n v="221"/>
    <n v="772"/>
  </r>
  <r>
    <n v="51"/>
    <x v="7"/>
    <n v="20502"/>
    <n v="51760020502"/>
    <x v="7"/>
    <n v="2022"/>
    <s v="Black"/>
    <s v="HS_Grad"/>
    <n v="93"/>
    <n v="337"/>
  </r>
  <r>
    <n v="51"/>
    <x v="7"/>
    <n v="20600"/>
    <n v="51760020600"/>
    <x v="7"/>
    <n v="2022"/>
    <s v="Black"/>
    <s v="HS_Grad"/>
    <n v="119"/>
    <n v="345"/>
  </r>
  <r>
    <n v="51"/>
    <x v="7"/>
    <n v="20700"/>
    <n v="51760020700"/>
    <x v="7"/>
    <n v="2022"/>
    <s v="Black"/>
    <s v="HS_Grad"/>
    <n v="364"/>
    <n v="810"/>
  </r>
  <r>
    <n v="51"/>
    <x v="7"/>
    <n v="20800"/>
    <n v="51760020800"/>
    <x v="7"/>
    <n v="2022"/>
    <s v="Black"/>
    <s v="HS_Grad"/>
    <n v="95"/>
    <n v="409"/>
  </r>
  <r>
    <n v="51"/>
    <x v="7"/>
    <n v="20900"/>
    <n v="51760020900"/>
    <x v="7"/>
    <n v="2022"/>
    <s v="Black"/>
    <s v="HS_Grad"/>
    <n v="477"/>
    <n v="1535"/>
  </r>
  <r>
    <n v="51"/>
    <x v="7"/>
    <n v="21000"/>
    <n v="51760021000"/>
    <x v="7"/>
    <n v="2022"/>
    <s v="Black"/>
    <s v="HS_Grad"/>
    <n v="447"/>
    <n v="1346"/>
  </r>
  <r>
    <n v="51"/>
    <x v="7"/>
    <n v="21100"/>
    <n v="51760021100"/>
    <x v="7"/>
    <n v="2022"/>
    <s v="Black"/>
    <s v="HS_Grad"/>
    <n v="173"/>
    <n v="882"/>
  </r>
  <r>
    <n v="51"/>
    <x v="7"/>
    <n v="21200"/>
    <n v="51760021200"/>
    <x v="7"/>
    <n v="2022"/>
    <s v="Black"/>
    <s v="HS_Grad"/>
    <n v="535"/>
    <n v="1127"/>
  </r>
  <r>
    <n v="51"/>
    <x v="7"/>
    <n v="30100"/>
    <n v="51760030100"/>
    <x v="7"/>
    <n v="2022"/>
    <s v="Black"/>
    <s v="HS_Grad"/>
    <n v="437"/>
    <n v="1051"/>
  </r>
  <r>
    <n v="51"/>
    <x v="7"/>
    <n v="30200"/>
    <n v="51760030200"/>
    <x v="7"/>
    <n v="2022"/>
    <s v="Black"/>
    <s v="HS_Grad"/>
    <n v="48"/>
    <n v="488"/>
  </r>
  <r>
    <n v="51"/>
    <x v="7"/>
    <n v="30501"/>
    <n v="51760030501"/>
    <x v="7"/>
    <n v="2022"/>
    <s v="Black"/>
    <s v="HS_Grad"/>
    <n v="20"/>
    <n v="221"/>
  </r>
  <r>
    <n v="51"/>
    <x v="7"/>
    <n v="30502"/>
    <n v="51760030502"/>
    <x v="7"/>
    <n v="2022"/>
    <s v="Black"/>
    <s v="HS_Grad"/>
    <n v="0"/>
    <n v="226"/>
  </r>
  <r>
    <n v="51"/>
    <x v="7"/>
    <n v="40201"/>
    <n v="51760040201"/>
    <x v="7"/>
    <n v="2022"/>
    <s v="Black"/>
    <s v="HS_Grad"/>
    <n v="145"/>
    <n v="453"/>
  </r>
  <r>
    <n v="51"/>
    <x v="7"/>
    <n v="40202"/>
    <n v="51760040202"/>
    <x v="7"/>
    <n v="2022"/>
    <s v="Black"/>
    <s v="HS_Grad"/>
    <n v="30"/>
    <n v="342"/>
  </r>
  <r>
    <n v="51"/>
    <x v="7"/>
    <n v="40300"/>
    <n v="51760040300"/>
    <x v="7"/>
    <n v="2022"/>
    <s v="Black"/>
    <s v="HS_Grad"/>
    <n v="13"/>
    <n v="23"/>
  </r>
  <r>
    <n v="51"/>
    <x v="7"/>
    <n v="40400"/>
    <n v="51760040400"/>
    <x v="7"/>
    <n v="2022"/>
    <s v="Black"/>
    <s v="HS_Grad"/>
    <n v="0"/>
    <n v="208"/>
  </r>
  <r>
    <n v="51"/>
    <x v="7"/>
    <n v="40500"/>
    <n v="51760040500"/>
    <x v="7"/>
    <n v="2022"/>
    <s v="Black"/>
    <s v="HS_Grad"/>
    <n v="64"/>
    <n v="170"/>
  </r>
  <r>
    <n v="51"/>
    <x v="7"/>
    <n v="40600"/>
    <n v="51760040600"/>
    <x v="7"/>
    <n v="2022"/>
    <s v="Black"/>
    <s v="HS_Grad"/>
    <n v="36"/>
    <n v="50"/>
  </r>
  <r>
    <n v="51"/>
    <x v="7"/>
    <n v="40700"/>
    <n v="51760040700"/>
    <x v="7"/>
    <n v="2022"/>
    <s v="Black"/>
    <s v="HS_Grad"/>
    <n v="25"/>
    <n v="113"/>
  </r>
  <r>
    <n v="51"/>
    <x v="7"/>
    <n v="40800"/>
    <n v="51760040800"/>
    <x v="7"/>
    <n v="2022"/>
    <s v="Black"/>
    <s v="HS_Grad"/>
    <n v="0"/>
    <n v="36"/>
  </r>
  <r>
    <n v="51"/>
    <x v="7"/>
    <n v="40900"/>
    <n v="51760040900"/>
    <x v="7"/>
    <n v="2022"/>
    <s v="Black"/>
    <s v="HS_Grad"/>
    <n v="9"/>
    <n v="67"/>
  </r>
  <r>
    <n v="51"/>
    <x v="7"/>
    <n v="41000"/>
    <n v="51760041000"/>
    <x v="7"/>
    <n v="2022"/>
    <s v="Black"/>
    <s v="HS_Grad"/>
    <n v="0"/>
    <n v="62"/>
  </r>
  <r>
    <n v="51"/>
    <x v="7"/>
    <n v="41100"/>
    <n v="51760041100"/>
    <x v="7"/>
    <n v="2022"/>
    <s v="Black"/>
    <s v="HS_Grad"/>
    <n v="84"/>
    <n v="329"/>
  </r>
  <r>
    <n v="51"/>
    <x v="7"/>
    <n v="41200"/>
    <n v="51760041200"/>
    <x v="7"/>
    <n v="2022"/>
    <s v="Black"/>
    <s v="HS_Grad"/>
    <n v="0"/>
    <n v="12"/>
  </r>
  <r>
    <n v="51"/>
    <x v="7"/>
    <n v="41300"/>
    <n v="51760041300"/>
    <x v="7"/>
    <n v="2022"/>
    <s v="Black"/>
    <s v="HS_Grad"/>
    <n v="451"/>
    <n v="1203"/>
  </r>
  <r>
    <n v="51"/>
    <x v="7"/>
    <n v="41400"/>
    <n v="51760041400"/>
    <x v="7"/>
    <n v="2022"/>
    <s v="Black"/>
    <s v="HS_Grad"/>
    <n v="257"/>
    <n v="793"/>
  </r>
  <r>
    <n v="51"/>
    <x v="7"/>
    <n v="41600"/>
    <n v="51760041600"/>
    <x v="7"/>
    <n v="2022"/>
    <s v="Black"/>
    <s v="HS_Grad"/>
    <n v="86"/>
    <n v="319"/>
  </r>
  <r>
    <n v="51"/>
    <x v="7"/>
    <n v="50100"/>
    <n v="51760050100"/>
    <x v="7"/>
    <n v="2022"/>
    <s v="Black"/>
    <s v="HS_Grad"/>
    <n v="8"/>
    <n v="180"/>
  </r>
  <r>
    <n v="51"/>
    <x v="7"/>
    <n v="50200"/>
    <n v="51760050200"/>
    <x v="7"/>
    <n v="2022"/>
    <s v="Black"/>
    <s v="HS_Grad"/>
    <n v="62"/>
    <n v="112"/>
  </r>
  <r>
    <n v="51"/>
    <x v="7"/>
    <n v="50300"/>
    <n v="51760050300"/>
    <x v="7"/>
    <n v="2022"/>
    <s v="Black"/>
    <s v="HS_Grad"/>
    <n v="0"/>
    <n v="0"/>
  </r>
  <r>
    <n v="51"/>
    <x v="7"/>
    <n v="50400"/>
    <n v="51760050400"/>
    <x v="7"/>
    <n v="2022"/>
    <s v="Black"/>
    <s v="HS_Grad"/>
    <n v="0"/>
    <n v="101"/>
  </r>
  <r>
    <n v="51"/>
    <x v="7"/>
    <n v="50500"/>
    <n v="51760050500"/>
    <x v="7"/>
    <n v="2022"/>
    <s v="Black"/>
    <s v="HS_Grad"/>
    <n v="0"/>
    <n v="51"/>
  </r>
  <r>
    <n v="51"/>
    <x v="7"/>
    <n v="50600"/>
    <n v="51760050600"/>
    <x v="7"/>
    <n v="2022"/>
    <s v="Black"/>
    <s v="HS_Grad"/>
    <n v="0"/>
    <n v="28"/>
  </r>
  <r>
    <n v="51"/>
    <x v="7"/>
    <n v="60200"/>
    <n v="51760060200"/>
    <x v="7"/>
    <n v="2022"/>
    <s v="Black"/>
    <s v="HS_Grad"/>
    <n v="593"/>
    <n v="1564"/>
  </r>
  <r>
    <n v="51"/>
    <x v="7"/>
    <n v="60400"/>
    <n v="51760060400"/>
    <x v="7"/>
    <n v="2022"/>
    <s v="Black"/>
    <s v="HS_Grad"/>
    <n v="1438"/>
    <n v="2636"/>
  </r>
  <r>
    <n v="51"/>
    <x v="7"/>
    <n v="60501"/>
    <n v="51760060501"/>
    <x v="7"/>
    <n v="2022"/>
    <s v="Black"/>
    <s v="HS_Grad"/>
    <n v="4"/>
    <n v="148"/>
  </r>
  <r>
    <n v="51"/>
    <x v="7"/>
    <n v="60502"/>
    <n v="51760060502"/>
    <x v="7"/>
    <n v="2022"/>
    <s v="Black"/>
    <s v="HS_Grad"/>
    <n v="640"/>
    <n v="1719"/>
  </r>
  <r>
    <n v="51"/>
    <x v="7"/>
    <n v="60600"/>
    <n v="51760060600"/>
    <x v="7"/>
    <n v="2022"/>
    <s v="Black"/>
    <s v="HS_Grad"/>
    <n v="0"/>
    <n v="98"/>
  </r>
  <r>
    <n v="51"/>
    <x v="7"/>
    <n v="60700"/>
    <n v="51760060700"/>
    <x v="7"/>
    <n v="2022"/>
    <s v="Black"/>
    <s v="HS_Grad"/>
    <n v="1271"/>
    <n v="2586"/>
  </r>
  <r>
    <n v="51"/>
    <x v="7"/>
    <n v="60800"/>
    <n v="51760060800"/>
    <x v="7"/>
    <n v="2022"/>
    <s v="Black"/>
    <s v="HS_Grad"/>
    <n v="505"/>
    <n v="1475"/>
  </r>
  <r>
    <n v="51"/>
    <x v="7"/>
    <n v="60900"/>
    <n v="51760060900"/>
    <x v="7"/>
    <n v="2022"/>
    <s v="Black"/>
    <s v="HS_Grad"/>
    <n v="191"/>
    <n v="365"/>
  </r>
  <r>
    <n v="51"/>
    <x v="7"/>
    <n v="61001"/>
    <n v="51760061001"/>
    <x v="7"/>
    <n v="2022"/>
    <s v="Black"/>
    <s v="HS_Grad"/>
    <n v="322"/>
    <n v="1208"/>
  </r>
  <r>
    <n v="51"/>
    <x v="7"/>
    <n v="61002"/>
    <n v="51760061002"/>
    <x v="7"/>
    <n v="2022"/>
    <s v="Black"/>
    <s v="HS_Grad"/>
    <n v="402"/>
    <n v="875"/>
  </r>
  <r>
    <n v="51"/>
    <x v="7"/>
    <n v="70100"/>
    <n v="51760070100"/>
    <x v="7"/>
    <n v="2022"/>
    <s v="Black"/>
    <s v="HS_Grad"/>
    <n v="171"/>
    <n v="608"/>
  </r>
  <r>
    <n v="51"/>
    <x v="7"/>
    <n v="70300"/>
    <n v="51760070300"/>
    <x v="7"/>
    <n v="2022"/>
    <s v="Black"/>
    <s v="HS_Grad"/>
    <n v="357"/>
    <n v="848"/>
  </r>
  <r>
    <n v="51"/>
    <x v="7"/>
    <n v="70400"/>
    <n v="51760070400"/>
    <x v="7"/>
    <n v="2022"/>
    <s v="Black"/>
    <s v="HS_Grad"/>
    <n v="124"/>
    <n v="552"/>
  </r>
  <r>
    <n v="51"/>
    <x v="7"/>
    <n v="70601"/>
    <n v="51760070601"/>
    <x v="7"/>
    <n v="2022"/>
    <s v="Black"/>
    <s v="HS_Grad"/>
    <n v="757"/>
    <n v="1501"/>
  </r>
  <r>
    <n v="51"/>
    <x v="7"/>
    <n v="70602"/>
    <n v="51760070602"/>
    <x v="7"/>
    <n v="2022"/>
    <s v="Black"/>
    <s v="HS_Grad"/>
    <n v="467"/>
    <n v="1007"/>
  </r>
  <r>
    <n v="51"/>
    <x v="7"/>
    <n v="70700"/>
    <n v="51760070700"/>
    <x v="7"/>
    <n v="2022"/>
    <s v="Black"/>
    <s v="HS_Grad"/>
    <n v="911"/>
    <n v="2996"/>
  </r>
  <r>
    <n v="51"/>
    <x v="7"/>
    <n v="70802"/>
    <n v="51760070802"/>
    <x v="7"/>
    <n v="2022"/>
    <s v="Black"/>
    <s v="HS_Grad"/>
    <n v="184"/>
    <n v="776"/>
  </r>
  <r>
    <n v="51"/>
    <x v="7"/>
    <n v="70803"/>
    <n v="51760070803"/>
    <x v="7"/>
    <n v="2022"/>
    <s v="Black"/>
    <s v="HS_Grad"/>
    <n v="976"/>
    <n v="2057"/>
  </r>
  <r>
    <n v="51"/>
    <x v="7"/>
    <n v="70804"/>
    <n v="51760070804"/>
    <x v="7"/>
    <n v="2022"/>
    <s v="Black"/>
    <s v="HS_Grad"/>
    <n v="481"/>
    <n v="1684"/>
  </r>
  <r>
    <n v="51"/>
    <x v="7"/>
    <n v="70901"/>
    <n v="51760070901"/>
    <x v="7"/>
    <n v="2022"/>
    <s v="Black"/>
    <s v="HS_Grad"/>
    <n v="1326"/>
    <n v="2966"/>
  </r>
  <r>
    <n v="51"/>
    <x v="7"/>
    <n v="70902"/>
    <n v="51760070902"/>
    <x v="7"/>
    <n v="2022"/>
    <s v="Black"/>
    <s v="HS_Grad"/>
    <n v="880"/>
    <n v="2096"/>
  </r>
  <r>
    <n v="51"/>
    <x v="7"/>
    <n v="71002"/>
    <n v="51760071002"/>
    <x v="7"/>
    <n v="2022"/>
    <s v="Black"/>
    <s v="HS_Grad"/>
    <n v="414"/>
    <n v="1444"/>
  </r>
  <r>
    <n v="51"/>
    <x v="7"/>
    <n v="71003"/>
    <n v="51760071003"/>
    <x v="7"/>
    <n v="2022"/>
    <s v="Black"/>
    <s v="HS_Grad"/>
    <n v="250"/>
    <n v="1339"/>
  </r>
  <r>
    <n v="51"/>
    <x v="7"/>
    <n v="71004"/>
    <n v="51760071004"/>
    <x v="7"/>
    <n v="2022"/>
    <s v="Black"/>
    <s v="HS_Grad"/>
    <n v="257"/>
    <n v="779"/>
  </r>
  <r>
    <n v="51"/>
    <x v="7"/>
    <n v="71100"/>
    <n v="51760071100"/>
    <x v="7"/>
    <n v="2022"/>
    <s v="Black"/>
    <s v="HS_Grad"/>
    <n v="295"/>
    <n v="1746"/>
  </r>
  <r>
    <n v="51"/>
    <x v="0"/>
    <n v="600100"/>
    <n v="51036600100"/>
    <x v="0"/>
    <n v="2022"/>
    <s v="Latino"/>
    <s v="HS_Grad"/>
    <n v="0"/>
    <n v="59"/>
  </r>
  <r>
    <n v="51"/>
    <x v="0"/>
    <n v="600200"/>
    <n v="51036600200"/>
    <x v="0"/>
    <n v="2022"/>
    <s v="Latino"/>
    <s v="HS_Grad"/>
    <n v="13"/>
    <n v="56"/>
  </r>
  <r>
    <n v="51"/>
    <x v="0"/>
    <n v="600300"/>
    <n v="51036600300"/>
    <x v="0"/>
    <n v="2022"/>
    <s v="Latino"/>
    <s v="HS_Grad"/>
    <n v="0"/>
    <n v="0"/>
  </r>
  <r>
    <n v="51"/>
    <x v="1"/>
    <n v="100106"/>
    <n v="51041100106"/>
    <x v="1"/>
    <n v="2022"/>
    <s v="Latino"/>
    <s v="HS_Grad"/>
    <n v="6"/>
    <n v="72"/>
  </r>
  <r>
    <n v="51"/>
    <x v="1"/>
    <n v="100107"/>
    <n v="51041100107"/>
    <x v="1"/>
    <n v="2022"/>
    <s v="Latino"/>
    <s v="HS_Grad"/>
    <n v="106"/>
    <n v="320"/>
  </r>
  <r>
    <n v="51"/>
    <x v="1"/>
    <n v="100206"/>
    <n v="51041100206"/>
    <x v="1"/>
    <n v="2022"/>
    <s v="Latino"/>
    <s v="HS_Grad"/>
    <n v="202"/>
    <n v="436"/>
  </r>
  <r>
    <n v="51"/>
    <x v="1"/>
    <n v="100208"/>
    <n v="51041100208"/>
    <x v="1"/>
    <n v="2022"/>
    <s v="Latino"/>
    <s v="HS_Grad"/>
    <n v="0"/>
    <n v="45"/>
  </r>
  <r>
    <n v="51"/>
    <x v="1"/>
    <n v="100209"/>
    <n v="51041100209"/>
    <x v="1"/>
    <n v="2022"/>
    <s v="Latino"/>
    <s v="HS_Grad"/>
    <n v="54"/>
    <n v="381"/>
  </r>
  <r>
    <n v="51"/>
    <x v="1"/>
    <n v="100210"/>
    <n v="51041100210"/>
    <x v="1"/>
    <n v="2022"/>
    <s v="Latino"/>
    <s v="HS_Grad"/>
    <n v="10"/>
    <n v="91"/>
  </r>
  <r>
    <n v="51"/>
    <x v="1"/>
    <n v="100211"/>
    <n v="51041100211"/>
    <x v="1"/>
    <n v="2022"/>
    <s v="Latino"/>
    <s v="HS_Grad"/>
    <n v="373"/>
    <n v="736"/>
  </r>
  <r>
    <n v="51"/>
    <x v="1"/>
    <n v="100212"/>
    <n v="51041100212"/>
    <x v="1"/>
    <n v="2022"/>
    <s v="Latino"/>
    <s v="HS_Grad"/>
    <n v="98"/>
    <n v="453"/>
  </r>
  <r>
    <n v="51"/>
    <x v="1"/>
    <n v="100300"/>
    <n v="51041100300"/>
    <x v="1"/>
    <n v="2022"/>
    <s v="Latino"/>
    <s v="HS_Grad"/>
    <n v="352"/>
    <n v="840"/>
  </r>
  <r>
    <n v="51"/>
    <x v="1"/>
    <n v="100403"/>
    <n v="51041100403"/>
    <x v="1"/>
    <n v="2022"/>
    <s v="Latino"/>
    <s v="HS_Grad"/>
    <n v="138"/>
    <n v="528"/>
  </r>
  <r>
    <n v="51"/>
    <x v="1"/>
    <n v="100404"/>
    <n v="51041100404"/>
    <x v="1"/>
    <n v="2022"/>
    <s v="Latino"/>
    <s v="HS_Grad"/>
    <n v="48"/>
    <n v="562"/>
  </r>
  <r>
    <n v="51"/>
    <x v="1"/>
    <n v="100405"/>
    <n v="51041100405"/>
    <x v="1"/>
    <n v="2022"/>
    <s v="Latino"/>
    <s v="HS_Grad"/>
    <n v="110"/>
    <n v="273"/>
  </r>
  <r>
    <n v="51"/>
    <x v="1"/>
    <n v="100406"/>
    <n v="51041100406"/>
    <x v="1"/>
    <n v="2022"/>
    <s v="Latino"/>
    <s v="HS_Grad"/>
    <n v="0"/>
    <n v="204"/>
  </r>
  <r>
    <n v="51"/>
    <x v="1"/>
    <n v="100407"/>
    <n v="51041100407"/>
    <x v="1"/>
    <n v="2022"/>
    <s v="Latino"/>
    <s v="HS_Grad"/>
    <n v="188"/>
    <n v="530"/>
  </r>
  <r>
    <n v="51"/>
    <x v="1"/>
    <n v="100409"/>
    <n v="51041100409"/>
    <x v="1"/>
    <n v="2022"/>
    <s v="Latino"/>
    <s v="HS_Grad"/>
    <n v="51"/>
    <n v="197"/>
  </r>
  <r>
    <n v="51"/>
    <x v="1"/>
    <n v="100410"/>
    <n v="51041100410"/>
    <x v="1"/>
    <n v="2022"/>
    <s v="Latino"/>
    <s v="HS_Grad"/>
    <n v="47"/>
    <n v="126"/>
  </r>
  <r>
    <n v="51"/>
    <x v="1"/>
    <n v="100505"/>
    <n v="51041100505"/>
    <x v="1"/>
    <n v="2022"/>
    <s v="Latino"/>
    <s v="HS_Grad"/>
    <n v="87"/>
    <n v="260"/>
  </r>
  <r>
    <n v="51"/>
    <x v="1"/>
    <n v="100506"/>
    <n v="51041100506"/>
    <x v="1"/>
    <n v="2022"/>
    <s v="Latino"/>
    <s v="HS_Grad"/>
    <n v="125"/>
    <n v="792"/>
  </r>
  <r>
    <n v="51"/>
    <x v="1"/>
    <n v="100507"/>
    <n v="51041100507"/>
    <x v="1"/>
    <n v="2022"/>
    <s v="Latino"/>
    <s v="HS_Grad"/>
    <n v="194"/>
    <n v="432"/>
  </r>
  <r>
    <n v="51"/>
    <x v="1"/>
    <n v="100508"/>
    <n v="51041100508"/>
    <x v="1"/>
    <n v="2022"/>
    <s v="Latino"/>
    <s v="HS_Grad"/>
    <n v="52"/>
    <n v="96"/>
  </r>
  <r>
    <n v="51"/>
    <x v="1"/>
    <n v="100509"/>
    <n v="51041100509"/>
    <x v="1"/>
    <n v="2022"/>
    <s v="Latino"/>
    <s v="HS_Grad"/>
    <n v="129"/>
    <n v="310"/>
  </r>
  <r>
    <n v="51"/>
    <x v="1"/>
    <n v="100510"/>
    <n v="51041100510"/>
    <x v="1"/>
    <n v="2022"/>
    <s v="Latino"/>
    <s v="HS_Grad"/>
    <n v="65"/>
    <n v="307"/>
  </r>
  <r>
    <n v="51"/>
    <x v="1"/>
    <n v="100600"/>
    <n v="51041100600"/>
    <x v="1"/>
    <n v="2022"/>
    <s v="Latino"/>
    <s v="HS_Grad"/>
    <n v="32"/>
    <n v="105"/>
  </r>
  <r>
    <n v="51"/>
    <x v="1"/>
    <n v="100701"/>
    <n v="51041100701"/>
    <x v="1"/>
    <n v="2022"/>
    <s v="Latino"/>
    <s v="HS_Grad"/>
    <n v="52"/>
    <n v="348"/>
  </r>
  <r>
    <n v="51"/>
    <x v="1"/>
    <n v="100702"/>
    <n v="51041100702"/>
    <x v="1"/>
    <n v="2022"/>
    <s v="Latino"/>
    <s v="HS_Grad"/>
    <n v="23"/>
    <n v="55"/>
  </r>
  <r>
    <n v="51"/>
    <x v="1"/>
    <n v="100704"/>
    <n v="51041100704"/>
    <x v="1"/>
    <n v="2022"/>
    <s v="Latino"/>
    <s v="HS_Grad"/>
    <n v="0"/>
    <n v="57"/>
  </r>
  <r>
    <n v="51"/>
    <x v="1"/>
    <n v="100705"/>
    <n v="51041100705"/>
    <x v="1"/>
    <n v="2022"/>
    <s v="Latino"/>
    <s v="HS_Grad"/>
    <n v="55"/>
    <n v="184"/>
  </r>
  <r>
    <n v="51"/>
    <x v="1"/>
    <n v="100804"/>
    <n v="51041100804"/>
    <x v="1"/>
    <n v="2022"/>
    <s v="Latino"/>
    <s v="HS_Grad"/>
    <n v="218"/>
    <n v="632"/>
  </r>
  <r>
    <n v="51"/>
    <x v="1"/>
    <n v="100805"/>
    <n v="51041100805"/>
    <x v="1"/>
    <n v="2022"/>
    <s v="Latino"/>
    <s v="HS_Grad"/>
    <n v="245"/>
    <n v="454"/>
  </r>
  <r>
    <n v="51"/>
    <x v="1"/>
    <n v="100806"/>
    <n v="51041100806"/>
    <x v="1"/>
    <n v="2022"/>
    <s v="Latino"/>
    <s v="HS_Grad"/>
    <n v="122"/>
    <n v="604"/>
  </r>
  <r>
    <n v="51"/>
    <x v="1"/>
    <n v="100807"/>
    <n v="51041100807"/>
    <x v="1"/>
    <n v="2022"/>
    <s v="Latino"/>
    <s v="HS_Grad"/>
    <n v="151"/>
    <n v="603"/>
  </r>
  <r>
    <n v="51"/>
    <x v="1"/>
    <n v="100812"/>
    <n v="51041100812"/>
    <x v="1"/>
    <n v="2022"/>
    <s v="Latino"/>
    <s v="HS_Grad"/>
    <n v="59"/>
    <n v="202"/>
  </r>
  <r>
    <n v="51"/>
    <x v="1"/>
    <n v="100814"/>
    <n v="51041100814"/>
    <x v="1"/>
    <n v="2022"/>
    <s v="Latino"/>
    <s v="HS_Grad"/>
    <n v="91"/>
    <n v="284"/>
  </r>
  <r>
    <n v="51"/>
    <x v="1"/>
    <n v="100815"/>
    <n v="51041100815"/>
    <x v="1"/>
    <n v="2022"/>
    <s v="Latino"/>
    <s v="HS_Grad"/>
    <n v="542"/>
    <n v="874"/>
  </r>
  <r>
    <n v="51"/>
    <x v="1"/>
    <n v="100816"/>
    <n v="51041100816"/>
    <x v="1"/>
    <n v="2022"/>
    <s v="Latino"/>
    <s v="HS_Grad"/>
    <n v="92"/>
    <n v="498"/>
  </r>
  <r>
    <n v="51"/>
    <x v="1"/>
    <n v="100817"/>
    <n v="51041100817"/>
    <x v="1"/>
    <n v="2022"/>
    <s v="Latino"/>
    <s v="HS_Grad"/>
    <n v="176"/>
    <n v="410"/>
  </r>
  <r>
    <n v="51"/>
    <x v="1"/>
    <n v="100818"/>
    <n v="51041100818"/>
    <x v="1"/>
    <n v="2022"/>
    <s v="Latino"/>
    <s v="HS_Grad"/>
    <n v="58"/>
    <n v="255"/>
  </r>
  <r>
    <n v="51"/>
    <x v="1"/>
    <n v="100819"/>
    <n v="51041100819"/>
    <x v="1"/>
    <n v="2022"/>
    <s v="Latino"/>
    <s v="HS_Grad"/>
    <n v="28"/>
    <n v="306"/>
  </r>
  <r>
    <n v="51"/>
    <x v="1"/>
    <n v="100820"/>
    <n v="51041100820"/>
    <x v="1"/>
    <n v="2022"/>
    <s v="Latino"/>
    <s v="HS_Grad"/>
    <n v="32"/>
    <n v="247"/>
  </r>
  <r>
    <n v="51"/>
    <x v="1"/>
    <n v="100821"/>
    <n v="51041100821"/>
    <x v="1"/>
    <n v="2022"/>
    <s v="Latino"/>
    <s v="HS_Grad"/>
    <n v="16"/>
    <n v="64"/>
  </r>
  <r>
    <n v="51"/>
    <x v="1"/>
    <n v="100822"/>
    <n v="51041100822"/>
    <x v="1"/>
    <n v="2022"/>
    <s v="Latino"/>
    <s v="HS_Grad"/>
    <n v="54"/>
    <n v="250"/>
  </r>
  <r>
    <n v="51"/>
    <x v="1"/>
    <n v="100823"/>
    <n v="51041100823"/>
    <x v="1"/>
    <n v="2022"/>
    <s v="Latino"/>
    <s v="HS_Grad"/>
    <n v="0"/>
    <n v="87"/>
  </r>
  <r>
    <n v="51"/>
    <x v="1"/>
    <n v="100902"/>
    <n v="51041100902"/>
    <x v="1"/>
    <n v="2022"/>
    <s v="Latino"/>
    <s v="HS_Grad"/>
    <n v="8"/>
    <n v="80"/>
  </r>
  <r>
    <n v="51"/>
    <x v="1"/>
    <n v="100907"/>
    <n v="51041100907"/>
    <x v="1"/>
    <n v="2022"/>
    <s v="Latino"/>
    <s v="HS_Grad"/>
    <n v="47"/>
    <n v="275"/>
  </r>
  <r>
    <n v="51"/>
    <x v="1"/>
    <n v="100910"/>
    <n v="51041100910"/>
    <x v="1"/>
    <n v="2022"/>
    <s v="Latino"/>
    <s v="HS_Grad"/>
    <n v="87"/>
    <n v="253"/>
  </r>
  <r>
    <n v="51"/>
    <x v="1"/>
    <n v="100912"/>
    <n v="51041100912"/>
    <x v="1"/>
    <n v="2022"/>
    <s v="Latino"/>
    <s v="HS_Grad"/>
    <n v="53"/>
    <n v="297"/>
  </r>
  <r>
    <n v="51"/>
    <x v="1"/>
    <n v="100915"/>
    <n v="51041100915"/>
    <x v="1"/>
    <n v="2022"/>
    <s v="Latino"/>
    <s v="HS_Grad"/>
    <n v="187"/>
    <n v="402"/>
  </r>
  <r>
    <n v="51"/>
    <x v="1"/>
    <n v="100919"/>
    <n v="51041100919"/>
    <x v="1"/>
    <n v="2022"/>
    <s v="Latino"/>
    <s v="HS_Grad"/>
    <n v="80"/>
    <n v="238"/>
  </r>
  <r>
    <n v="51"/>
    <x v="1"/>
    <n v="100920"/>
    <n v="51041100920"/>
    <x v="1"/>
    <n v="2022"/>
    <s v="Latino"/>
    <s v="HS_Grad"/>
    <n v="0"/>
    <n v="82"/>
  </r>
  <r>
    <n v="51"/>
    <x v="1"/>
    <n v="100921"/>
    <n v="51041100921"/>
    <x v="1"/>
    <n v="2022"/>
    <s v="Latino"/>
    <s v="HS_Grad"/>
    <n v="79"/>
    <n v="254"/>
  </r>
  <r>
    <n v="51"/>
    <x v="1"/>
    <n v="100922"/>
    <n v="51041100922"/>
    <x v="1"/>
    <n v="2022"/>
    <s v="Latino"/>
    <s v="HS_Grad"/>
    <n v="31"/>
    <n v="259"/>
  </r>
  <r>
    <n v="51"/>
    <x v="1"/>
    <n v="100923"/>
    <n v="51041100923"/>
    <x v="1"/>
    <n v="2022"/>
    <s v="Latino"/>
    <s v="HS_Grad"/>
    <n v="17"/>
    <n v="31"/>
  </r>
  <r>
    <n v="51"/>
    <x v="1"/>
    <n v="100924"/>
    <n v="51041100924"/>
    <x v="1"/>
    <n v="2022"/>
    <s v="Latino"/>
    <s v="HS_Grad"/>
    <n v="9"/>
    <n v="35"/>
  </r>
  <r>
    <n v="51"/>
    <x v="1"/>
    <n v="100926"/>
    <n v="51041100926"/>
    <x v="1"/>
    <n v="2022"/>
    <s v="Latino"/>
    <s v="HS_Grad"/>
    <n v="0"/>
    <n v="143"/>
  </r>
  <r>
    <n v="51"/>
    <x v="1"/>
    <n v="100928"/>
    <n v="51041100928"/>
    <x v="1"/>
    <n v="2022"/>
    <s v="Latino"/>
    <s v="HS_Grad"/>
    <n v="0"/>
    <n v="288"/>
  </r>
  <r>
    <n v="51"/>
    <x v="1"/>
    <n v="100929"/>
    <n v="51041100929"/>
    <x v="1"/>
    <n v="2022"/>
    <s v="Latino"/>
    <s v="HS_Grad"/>
    <n v="0"/>
    <n v="38"/>
  </r>
  <r>
    <n v="51"/>
    <x v="1"/>
    <n v="100930"/>
    <n v="51041100930"/>
    <x v="1"/>
    <n v="2022"/>
    <s v="Latino"/>
    <s v="HS_Grad"/>
    <n v="16"/>
    <n v="58"/>
  </r>
  <r>
    <n v="51"/>
    <x v="1"/>
    <n v="100931"/>
    <n v="51041100931"/>
    <x v="1"/>
    <n v="2022"/>
    <s v="Latino"/>
    <s v="HS_Grad"/>
    <n v="0"/>
    <n v="29"/>
  </r>
  <r>
    <n v="51"/>
    <x v="1"/>
    <n v="100932"/>
    <n v="51041100932"/>
    <x v="1"/>
    <n v="2022"/>
    <s v="Latino"/>
    <s v="HS_Grad"/>
    <n v="0"/>
    <n v="91"/>
  </r>
  <r>
    <n v="51"/>
    <x v="1"/>
    <n v="100933"/>
    <n v="51041100933"/>
    <x v="1"/>
    <n v="2022"/>
    <s v="Latino"/>
    <s v="HS_Grad"/>
    <n v="14"/>
    <n v="194"/>
  </r>
  <r>
    <n v="51"/>
    <x v="1"/>
    <n v="100934"/>
    <n v="51041100934"/>
    <x v="1"/>
    <n v="2022"/>
    <s v="Latino"/>
    <s v="HS_Grad"/>
    <n v="90"/>
    <n v="357"/>
  </r>
  <r>
    <n v="51"/>
    <x v="1"/>
    <n v="100935"/>
    <n v="51041100935"/>
    <x v="1"/>
    <n v="2022"/>
    <s v="Latino"/>
    <s v="HS_Grad"/>
    <n v="0"/>
    <n v="31"/>
  </r>
  <r>
    <n v="51"/>
    <x v="1"/>
    <n v="100936"/>
    <n v="51041100936"/>
    <x v="1"/>
    <n v="2022"/>
    <s v="Latino"/>
    <s v="HS_Grad"/>
    <n v="7"/>
    <n v="30"/>
  </r>
  <r>
    <n v="51"/>
    <x v="1"/>
    <n v="100937"/>
    <n v="51041100937"/>
    <x v="1"/>
    <n v="2022"/>
    <s v="Latino"/>
    <s v="HS_Grad"/>
    <n v="0"/>
    <n v="68"/>
  </r>
  <r>
    <n v="51"/>
    <x v="1"/>
    <n v="100938"/>
    <n v="51041100938"/>
    <x v="1"/>
    <n v="2022"/>
    <s v="Latino"/>
    <s v="HS_Grad"/>
    <n v="0"/>
    <n v="101"/>
  </r>
  <r>
    <n v="51"/>
    <x v="1"/>
    <n v="101003"/>
    <n v="51041101003"/>
    <x v="1"/>
    <n v="2022"/>
    <s v="Latino"/>
    <s v="HS_Grad"/>
    <n v="45"/>
    <n v="332"/>
  </r>
  <r>
    <n v="51"/>
    <x v="1"/>
    <n v="101004"/>
    <n v="51041101004"/>
    <x v="1"/>
    <n v="2022"/>
    <s v="Latino"/>
    <s v="HS_Grad"/>
    <n v="54"/>
    <n v="146"/>
  </r>
  <r>
    <n v="51"/>
    <x v="1"/>
    <n v="101007"/>
    <n v="51041101007"/>
    <x v="1"/>
    <n v="2022"/>
    <s v="Latino"/>
    <s v="HS_Grad"/>
    <n v="12"/>
    <n v="129"/>
  </r>
  <r>
    <n v="51"/>
    <x v="1"/>
    <n v="101008"/>
    <n v="51041101008"/>
    <x v="1"/>
    <n v="2022"/>
    <s v="Latino"/>
    <s v="HS_Grad"/>
    <n v="13"/>
    <n v="129"/>
  </r>
  <r>
    <n v="51"/>
    <x v="1"/>
    <n v="101009"/>
    <n v="51041101009"/>
    <x v="1"/>
    <n v="2022"/>
    <s v="Latino"/>
    <s v="HS_Grad"/>
    <n v="17"/>
    <n v="161"/>
  </r>
  <r>
    <n v="51"/>
    <x v="1"/>
    <n v="101011"/>
    <n v="51041101011"/>
    <x v="1"/>
    <n v="2022"/>
    <s v="Latino"/>
    <s v="HS_Grad"/>
    <n v="28"/>
    <n v="142"/>
  </r>
  <r>
    <n v="51"/>
    <x v="1"/>
    <n v="101012"/>
    <n v="51041101012"/>
    <x v="1"/>
    <n v="2022"/>
    <s v="Latino"/>
    <s v="HS_Grad"/>
    <n v="0"/>
    <n v="18"/>
  </r>
  <r>
    <n v="51"/>
    <x v="1"/>
    <n v="101013"/>
    <n v="51041101013"/>
    <x v="1"/>
    <n v="2022"/>
    <s v="Latino"/>
    <s v="HS_Grad"/>
    <n v="64"/>
    <n v="126"/>
  </r>
  <r>
    <n v="51"/>
    <x v="1"/>
    <n v="101014"/>
    <n v="51041101014"/>
    <x v="1"/>
    <n v="2022"/>
    <s v="Latino"/>
    <s v="HS_Grad"/>
    <n v="0"/>
    <n v="0"/>
  </r>
  <r>
    <n v="51"/>
    <x v="1"/>
    <n v="101015"/>
    <n v="51041101015"/>
    <x v="1"/>
    <n v="2022"/>
    <s v="Latino"/>
    <s v="HS_Grad"/>
    <n v="0"/>
    <n v="205"/>
  </r>
  <r>
    <n v="51"/>
    <x v="2"/>
    <n v="400101"/>
    <n v="51075400101"/>
    <x v="2"/>
    <n v="2022"/>
    <s v="Latino"/>
    <s v="HS_Grad"/>
    <n v="0"/>
    <n v="49"/>
  </r>
  <r>
    <n v="51"/>
    <x v="2"/>
    <n v="400102"/>
    <n v="51075400102"/>
    <x v="2"/>
    <n v="2022"/>
    <s v="Latino"/>
    <s v="HS_Grad"/>
    <n v="0"/>
    <n v="165"/>
  </r>
  <r>
    <n v="51"/>
    <x v="2"/>
    <n v="400200"/>
    <n v="51075400200"/>
    <x v="2"/>
    <n v="2022"/>
    <s v="Latino"/>
    <s v="HS_Grad"/>
    <n v="13"/>
    <n v="132"/>
  </r>
  <r>
    <n v="51"/>
    <x v="2"/>
    <n v="400300"/>
    <n v="51075400300"/>
    <x v="2"/>
    <n v="2022"/>
    <s v="Latino"/>
    <s v="HS_Grad"/>
    <n v="19"/>
    <n v="19"/>
  </r>
  <r>
    <n v="51"/>
    <x v="2"/>
    <n v="400400"/>
    <n v="51075400400"/>
    <x v="2"/>
    <n v="2022"/>
    <s v="Latino"/>
    <s v="HS_Grad"/>
    <n v="0"/>
    <n v="107"/>
  </r>
  <r>
    <n v="51"/>
    <x v="2"/>
    <n v="400500"/>
    <n v="51075400500"/>
    <x v="2"/>
    <n v="2022"/>
    <s v="Latino"/>
    <s v="HS_Grad"/>
    <n v="0"/>
    <n v="19"/>
  </r>
  <r>
    <n v="51"/>
    <x v="3"/>
    <n v="320100"/>
    <n v="51085320100"/>
    <x v="3"/>
    <n v="2022"/>
    <s v="Latino"/>
    <s v="HS_Grad"/>
    <n v="42"/>
    <n v="176"/>
  </r>
  <r>
    <n v="51"/>
    <x v="3"/>
    <n v="320200"/>
    <n v="51085320200"/>
    <x v="3"/>
    <n v="2022"/>
    <s v="Latino"/>
    <s v="HS_Grad"/>
    <n v="48"/>
    <n v="296"/>
  </r>
  <r>
    <n v="51"/>
    <x v="3"/>
    <n v="320300"/>
    <n v="51085320300"/>
    <x v="3"/>
    <n v="2022"/>
    <s v="Latino"/>
    <s v="HS_Grad"/>
    <n v="0"/>
    <n v="9"/>
  </r>
  <r>
    <n v="51"/>
    <x v="3"/>
    <n v="320400"/>
    <n v="51085320400"/>
    <x v="3"/>
    <n v="2022"/>
    <s v="Latino"/>
    <s v="HS_Grad"/>
    <n v="84"/>
    <n v="214"/>
  </r>
  <r>
    <n v="51"/>
    <x v="3"/>
    <n v="320500"/>
    <n v="51085320500"/>
    <x v="3"/>
    <n v="2022"/>
    <s v="Latino"/>
    <s v="HS_Grad"/>
    <n v="0"/>
    <n v="26"/>
  </r>
  <r>
    <n v="51"/>
    <x v="3"/>
    <n v="320601"/>
    <n v="51085320601"/>
    <x v="3"/>
    <n v="2022"/>
    <s v="Latino"/>
    <s v="HS_Grad"/>
    <n v="105"/>
    <n v="163"/>
  </r>
  <r>
    <n v="51"/>
    <x v="3"/>
    <n v="320602"/>
    <n v="51085320602"/>
    <x v="3"/>
    <n v="2022"/>
    <s v="Latino"/>
    <s v="HS_Grad"/>
    <n v="65"/>
    <n v="377"/>
  </r>
  <r>
    <n v="51"/>
    <x v="3"/>
    <n v="320701"/>
    <n v="51085320701"/>
    <x v="3"/>
    <n v="2022"/>
    <s v="Latino"/>
    <s v="HS_Grad"/>
    <n v="0"/>
    <n v="148"/>
  </r>
  <r>
    <n v="51"/>
    <x v="3"/>
    <n v="320702"/>
    <n v="51085320702"/>
    <x v="3"/>
    <n v="2022"/>
    <s v="Latino"/>
    <s v="HS_Grad"/>
    <n v="9"/>
    <n v="28"/>
  </r>
  <r>
    <n v="51"/>
    <x v="3"/>
    <n v="320801"/>
    <n v="51085320801"/>
    <x v="3"/>
    <n v="2022"/>
    <s v="Latino"/>
    <s v="HS_Grad"/>
    <n v="0"/>
    <n v="14"/>
  </r>
  <r>
    <n v="51"/>
    <x v="3"/>
    <n v="320803"/>
    <n v="51085320803"/>
    <x v="3"/>
    <n v="2022"/>
    <s v="Latino"/>
    <s v="HS_Grad"/>
    <n v="0"/>
    <n v="0"/>
  </r>
  <r>
    <n v="51"/>
    <x v="3"/>
    <n v="320804"/>
    <n v="51085320804"/>
    <x v="3"/>
    <n v="2022"/>
    <s v="Latino"/>
    <s v="HS_Grad"/>
    <n v="6"/>
    <n v="46"/>
  </r>
  <r>
    <n v="51"/>
    <x v="3"/>
    <n v="320805"/>
    <n v="51085320805"/>
    <x v="3"/>
    <n v="2022"/>
    <s v="Latino"/>
    <s v="HS_Grad"/>
    <n v="12"/>
    <n v="34"/>
  </r>
  <r>
    <n v="51"/>
    <x v="3"/>
    <n v="320901"/>
    <n v="51085320901"/>
    <x v="3"/>
    <n v="2022"/>
    <s v="Latino"/>
    <s v="HS_Grad"/>
    <n v="19"/>
    <n v="49"/>
  </r>
  <r>
    <n v="51"/>
    <x v="3"/>
    <n v="320902"/>
    <n v="51085320902"/>
    <x v="3"/>
    <n v="2022"/>
    <s v="Latino"/>
    <s v="HS_Grad"/>
    <n v="0"/>
    <n v="25"/>
  </r>
  <r>
    <n v="51"/>
    <x v="3"/>
    <n v="321001"/>
    <n v="51085321001"/>
    <x v="3"/>
    <n v="2022"/>
    <s v="Latino"/>
    <s v="HS_Grad"/>
    <n v="0"/>
    <n v="45"/>
  </r>
  <r>
    <n v="51"/>
    <x v="3"/>
    <n v="321003"/>
    <n v="51085321003"/>
    <x v="3"/>
    <n v="2022"/>
    <s v="Latino"/>
    <s v="HS_Grad"/>
    <n v="0"/>
    <n v="0"/>
  </r>
  <r>
    <n v="51"/>
    <x v="3"/>
    <n v="321004"/>
    <n v="51085321004"/>
    <x v="3"/>
    <n v="2022"/>
    <s v="Latino"/>
    <s v="HS_Grad"/>
    <n v="16"/>
    <n v="58"/>
  </r>
  <r>
    <n v="51"/>
    <x v="3"/>
    <n v="321100"/>
    <n v="51085321100"/>
    <x v="3"/>
    <n v="2022"/>
    <s v="Latino"/>
    <s v="HS_Grad"/>
    <n v="0"/>
    <n v="0"/>
  </r>
  <r>
    <n v="51"/>
    <x v="3"/>
    <n v="321201"/>
    <n v="51085321201"/>
    <x v="3"/>
    <n v="2022"/>
    <s v="Latino"/>
    <s v="HS_Grad"/>
    <n v="68"/>
    <n v="213"/>
  </r>
  <r>
    <n v="51"/>
    <x v="3"/>
    <n v="321202"/>
    <n v="51085321202"/>
    <x v="3"/>
    <n v="2022"/>
    <s v="Latino"/>
    <s v="HS_Grad"/>
    <n v="36"/>
    <n v="80"/>
  </r>
  <r>
    <n v="51"/>
    <x v="3"/>
    <n v="321300"/>
    <n v="51085321300"/>
    <x v="3"/>
    <n v="2022"/>
    <s v="Latino"/>
    <s v="HS_Grad"/>
    <n v="0"/>
    <n v="15"/>
  </r>
  <r>
    <n v="51"/>
    <x v="3"/>
    <n v="321401"/>
    <n v="51085321401"/>
    <x v="3"/>
    <n v="2022"/>
    <s v="Latino"/>
    <s v="HS_Grad"/>
    <n v="98"/>
    <n v="106"/>
  </r>
  <r>
    <n v="51"/>
    <x v="3"/>
    <n v="321402"/>
    <n v="51085321402"/>
    <x v="3"/>
    <n v="2022"/>
    <s v="Latino"/>
    <s v="HS_Grad"/>
    <n v="0"/>
    <n v="30"/>
  </r>
  <r>
    <n v="51"/>
    <x v="3"/>
    <n v="321403"/>
    <n v="51085321403"/>
    <x v="3"/>
    <n v="2022"/>
    <s v="Latino"/>
    <s v="HS_Grad"/>
    <n v="0"/>
    <n v="16"/>
  </r>
  <r>
    <n v="51"/>
    <x v="4"/>
    <n v="200106"/>
    <n v="51087200106"/>
    <x v="4"/>
    <n v="2022"/>
    <s v="Latino"/>
    <s v="HS_Grad"/>
    <n v="132"/>
    <n v="365"/>
  </r>
  <r>
    <n v="51"/>
    <x v="4"/>
    <n v="200108"/>
    <n v="51087200108"/>
    <x v="4"/>
    <n v="2022"/>
    <s v="Latino"/>
    <s v="HS_Grad"/>
    <n v="15"/>
    <n v="59"/>
  </r>
  <r>
    <n v="51"/>
    <x v="4"/>
    <n v="200109"/>
    <n v="51087200109"/>
    <x v="4"/>
    <n v="2022"/>
    <s v="Latino"/>
    <s v="HS_Grad"/>
    <n v="0"/>
    <n v="27"/>
  </r>
  <r>
    <n v="51"/>
    <x v="4"/>
    <n v="200122"/>
    <n v="51087200122"/>
    <x v="4"/>
    <n v="2022"/>
    <s v="Latino"/>
    <s v="HS_Grad"/>
    <n v="0"/>
    <n v="102"/>
  </r>
  <r>
    <n v="51"/>
    <x v="4"/>
    <n v="200123"/>
    <n v="51087200123"/>
    <x v="4"/>
    <n v="2022"/>
    <s v="Latino"/>
    <s v="HS_Grad"/>
    <n v="19"/>
    <n v="156"/>
  </r>
  <r>
    <n v="51"/>
    <x v="4"/>
    <n v="200124"/>
    <n v="51087200124"/>
    <x v="4"/>
    <n v="2022"/>
    <s v="Latino"/>
    <s v="HS_Grad"/>
    <n v="32"/>
    <n v="339"/>
  </r>
  <r>
    <n v="51"/>
    <x v="4"/>
    <n v="200125"/>
    <n v="51087200125"/>
    <x v="4"/>
    <n v="2022"/>
    <s v="Latino"/>
    <s v="HS_Grad"/>
    <n v="69"/>
    <n v="110"/>
  </r>
  <r>
    <n v="51"/>
    <x v="4"/>
    <n v="200126"/>
    <n v="51087200126"/>
    <x v="4"/>
    <n v="2022"/>
    <s v="Latino"/>
    <s v="HS_Grad"/>
    <n v="58"/>
    <n v="185"/>
  </r>
  <r>
    <n v="51"/>
    <x v="4"/>
    <n v="200127"/>
    <n v="51087200127"/>
    <x v="4"/>
    <n v="2022"/>
    <s v="Latino"/>
    <s v="HS_Grad"/>
    <n v="3"/>
    <n v="92"/>
  </r>
  <r>
    <n v="51"/>
    <x v="4"/>
    <n v="200131"/>
    <n v="51087200131"/>
    <x v="4"/>
    <n v="2022"/>
    <s v="Latino"/>
    <s v="HS_Grad"/>
    <n v="0"/>
    <n v="6"/>
  </r>
  <r>
    <n v="51"/>
    <x v="4"/>
    <n v="200132"/>
    <n v="51087200132"/>
    <x v="4"/>
    <n v="2022"/>
    <s v="Latino"/>
    <s v="HS_Grad"/>
    <n v="110"/>
    <n v="344"/>
  </r>
  <r>
    <n v="51"/>
    <x v="4"/>
    <n v="200133"/>
    <n v="51087200133"/>
    <x v="4"/>
    <n v="2022"/>
    <s v="Latino"/>
    <s v="HS_Grad"/>
    <n v="0"/>
    <n v="0"/>
  </r>
  <r>
    <n v="51"/>
    <x v="4"/>
    <n v="200134"/>
    <n v="51087200134"/>
    <x v="4"/>
    <n v="2022"/>
    <s v="Latino"/>
    <s v="HS_Grad"/>
    <n v="0"/>
    <n v="76"/>
  </r>
  <r>
    <n v="51"/>
    <x v="4"/>
    <n v="200135"/>
    <n v="51087200135"/>
    <x v="4"/>
    <n v="2022"/>
    <s v="Latino"/>
    <s v="HS_Grad"/>
    <n v="17"/>
    <n v="67"/>
  </r>
  <r>
    <n v="51"/>
    <x v="4"/>
    <n v="200136"/>
    <n v="51087200136"/>
    <x v="4"/>
    <n v="2022"/>
    <s v="Latino"/>
    <s v="HS_Grad"/>
    <n v="0"/>
    <n v="32"/>
  </r>
  <r>
    <n v="51"/>
    <x v="4"/>
    <n v="200137"/>
    <n v="51087200137"/>
    <x v="4"/>
    <n v="2022"/>
    <s v="Latino"/>
    <s v="HS_Grad"/>
    <n v="53"/>
    <n v="81"/>
  </r>
  <r>
    <n v="51"/>
    <x v="4"/>
    <n v="200138"/>
    <n v="51087200138"/>
    <x v="4"/>
    <n v="2022"/>
    <s v="Latino"/>
    <s v="HS_Grad"/>
    <n v="0"/>
    <n v="0"/>
  </r>
  <r>
    <n v="51"/>
    <x v="4"/>
    <n v="200139"/>
    <n v="51087200139"/>
    <x v="4"/>
    <n v="2022"/>
    <s v="Latino"/>
    <s v="HS_Grad"/>
    <n v="0"/>
    <n v="60"/>
  </r>
  <r>
    <n v="51"/>
    <x v="4"/>
    <n v="200140"/>
    <n v="51087200140"/>
    <x v="4"/>
    <n v="2022"/>
    <s v="Latino"/>
    <s v="HS_Grad"/>
    <n v="0"/>
    <n v="46"/>
  </r>
  <r>
    <n v="51"/>
    <x v="4"/>
    <n v="200141"/>
    <n v="51087200141"/>
    <x v="4"/>
    <n v="2022"/>
    <s v="Latino"/>
    <s v="HS_Grad"/>
    <n v="0"/>
    <n v="0"/>
  </r>
  <r>
    <n v="51"/>
    <x v="4"/>
    <n v="200142"/>
    <n v="51087200142"/>
    <x v="4"/>
    <n v="2022"/>
    <s v="Latino"/>
    <s v="HS_Grad"/>
    <n v="0"/>
    <n v="192"/>
  </r>
  <r>
    <n v="51"/>
    <x v="4"/>
    <n v="200143"/>
    <n v="51087200143"/>
    <x v="4"/>
    <n v="2022"/>
    <s v="Latino"/>
    <s v="HS_Grad"/>
    <n v="14"/>
    <n v="143"/>
  </r>
  <r>
    <n v="51"/>
    <x v="4"/>
    <n v="200144"/>
    <n v="51087200144"/>
    <x v="4"/>
    <n v="2022"/>
    <s v="Latino"/>
    <s v="HS_Grad"/>
    <n v="0"/>
    <n v="62"/>
  </r>
  <r>
    <n v="51"/>
    <x v="4"/>
    <n v="200145"/>
    <n v="51087200145"/>
    <x v="4"/>
    <n v="2022"/>
    <s v="Latino"/>
    <s v="HS_Grad"/>
    <n v="0"/>
    <n v="118"/>
  </r>
  <r>
    <n v="51"/>
    <x v="4"/>
    <n v="200146"/>
    <n v="51087200146"/>
    <x v="4"/>
    <n v="2022"/>
    <s v="Latino"/>
    <s v="HS_Grad"/>
    <n v="0"/>
    <n v="10"/>
  </r>
  <r>
    <n v="51"/>
    <x v="4"/>
    <n v="200147"/>
    <n v="51087200147"/>
    <x v="4"/>
    <n v="2022"/>
    <s v="Latino"/>
    <s v="HS_Grad"/>
    <n v="0"/>
    <n v="228"/>
  </r>
  <r>
    <n v="51"/>
    <x v="4"/>
    <n v="200148"/>
    <n v="51087200148"/>
    <x v="4"/>
    <n v="2022"/>
    <s v="Latino"/>
    <s v="HS_Grad"/>
    <n v="5"/>
    <n v="7"/>
  </r>
  <r>
    <n v="51"/>
    <x v="4"/>
    <n v="200149"/>
    <n v="51087200149"/>
    <x v="4"/>
    <n v="2022"/>
    <s v="Latino"/>
    <s v="HS_Grad"/>
    <n v="0"/>
    <n v="160"/>
  </r>
  <r>
    <n v="51"/>
    <x v="4"/>
    <n v="200150"/>
    <n v="51087200150"/>
    <x v="4"/>
    <n v="2022"/>
    <s v="Latino"/>
    <s v="HS_Grad"/>
    <n v="0"/>
    <n v="0"/>
  </r>
  <r>
    <n v="51"/>
    <x v="4"/>
    <n v="200151"/>
    <n v="51087200151"/>
    <x v="4"/>
    <n v="2022"/>
    <s v="Latino"/>
    <s v="HS_Grad"/>
    <n v="54"/>
    <n v="223"/>
  </r>
  <r>
    <n v="51"/>
    <x v="4"/>
    <n v="200152"/>
    <n v="51087200152"/>
    <x v="4"/>
    <n v="2022"/>
    <s v="Latino"/>
    <s v="HS_Grad"/>
    <n v="0"/>
    <n v="60"/>
  </r>
  <r>
    <n v="51"/>
    <x v="4"/>
    <n v="200153"/>
    <n v="51087200153"/>
    <x v="4"/>
    <n v="2022"/>
    <s v="Latino"/>
    <s v="HS_Grad"/>
    <n v="0"/>
    <n v="152"/>
  </r>
  <r>
    <n v="51"/>
    <x v="4"/>
    <n v="200201"/>
    <n v="51087200201"/>
    <x v="4"/>
    <n v="2022"/>
    <s v="Latino"/>
    <s v="HS_Grad"/>
    <n v="0"/>
    <n v="68"/>
  </r>
  <r>
    <n v="51"/>
    <x v="4"/>
    <n v="200202"/>
    <n v="51087200202"/>
    <x v="4"/>
    <n v="2022"/>
    <s v="Latino"/>
    <s v="HS_Grad"/>
    <n v="0"/>
    <n v="41"/>
  </r>
  <r>
    <n v="51"/>
    <x v="4"/>
    <n v="200301"/>
    <n v="51087200301"/>
    <x v="4"/>
    <n v="2022"/>
    <s v="Latino"/>
    <s v="HS_Grad"/>
    <n v="17"/>
    <n v="67"/>
  </r>
  <r>
    <n v="51"/>
    <x v="4"/>
    <n v="200302"/>
    <n v="51087200302"/>
    <x v="4"/>
    <n v="2022"/>
    <s v="Latino"/>
    <s v="HS_Grad"/>
    <n v="0"/>
    <n v="161"/>
  </r>
  <r>
    <n v="51"/>
    <x v="4"/>
    <n v="200303"/>
    <n v="51087200303"/>
    <x v="4"/>
    <n v="2022"/>
    <s v="Latino"/>
    <s v="HS_Grad"/>
    <n v="30"/>
    <n v="178"/>
  </r>
  <r>
    <n v="51"/>
    <x v="4"/>
    <n v="200305"/>
    <n v="51087200305"/>
    <x v="4"/>
    <n v="2022"/>
    <s v="Latino"/>
    <s v="HS_Grad"/>
    <n v="62"/>
    <n v="244"/>
  </r>
  <r>
    <n v="51"/>
    <x v="4"/>
    <n v="200404"/>
    <n v="51087200404"/>
    <x v="4"/>
    <n v="2022"/>
    <s v="Latino"/>
    <s v="HS_Grad"/>
    <n v="68"/>
    <n v="137"/>
  </r>
  <r>
    <n v="51"/>
    <x v="4"/>
    <n v="200407"/>
    <n v="51087200407"/>
    <x v="4"/>
    <n v="2022"/>
    <s v="Latino"/>
    <s v="HS_Grad"/>
    <n v="73"/>
    <n v="327"/>
  </r>
  <r>
    <n v="51"/>
    <x v="4"/>
    <n v="200409"/>
    <n v="51087200409"/>
    <x v="4"/>
    <n v="2022"/>
    <s v="Latino"/>
    <s v="HS_Grad"/>
    <n v="168"/>
    <n v="323"/>
  </r>
  <r>
    <n v="51"/>
    <x v="4"/>
    <n v="200411"/>
    <n v="51087200411"/>
    <x v="4"/>
    <n v="2022"/>
    <s v="Latino"/>
    <s v="HS_Grad"/>
    <n v="1"/>
    <n v="286"/>
  </r>
  <r>
    <n v="51"/>
    <x v="4"/>
    <n v="200412"/>
    <n v="51087200412"/>
    <x v="4"/>
    <n v="2022"/>
    <s v="Latino"/>
    <s v="HS_Grad"/>
    <n v="63"/>
    <n v="253"/>
  </r>
  <r>
    <n v="51"/>
    <x v="4"/>
    <n v="200413"/>
    <n v="51087200413"/>
    <x v="4"/>
    <n v="2022"/>
    <s v="Latino"/>
    <s v="HS_Grad"/>
    <n v="0"/>
    <n v="56"/>
  </r>
  <r>
    <n v="51"/>
    <x v="4"/>
    <n v="200414"/>
    <n v="51087200414"/>
    <x v="4"/>
    <n v="2022"/>
    <s v="Latino"/>
    <s v="HS_Grad"/>
    <n v="46"/>
    <n v="322"/>
  </r>
  <r>
    <n v="51"/>
    <x v="4"/>
    <n v="200415"/>
    <n v="51087200415"/>
    <x v="4"/>
    <n v="2022"/>
    <s v="Latino"/>
    <s v="HS_Grad"/>
    <n v="15"/>
    <n v="15"/>
  </r>
  <r>
    <n v="51"/>
    <x v="4"/>
    <n v="200416"/>
    <n v="51087200416"/>
    <x v="4"/>
    <n v="2022"/>
    <s v="Latino"/>
    <s v="HS_Grad"/>
    <n v="13"/>
    <n v="13"/>
  </r>
  <r>
    <n v="51"/>
    <x v="4"/>
    <n v="200417"/>
    <n v="51087200417"/>
    <x v="4"/>
    <n v="2022"/>
    <s v="Latino"/>
    <s v="HS_Grad"/>
    <n v="30"/>
    <n v="227"/>
  </r>
  <r>
    <n v="51"/>
    <x v="4"/>
    <n v="200418"/>
    <n v="51087200418"/>
    <x v="4"/>
    <n v="2022"/>
    <s v="Latino"/>
    <s v="HS_Grad"/>
    <n v="334"/>
    <n v="768"/>
  </r>
  <r>
    <n v="51"/>
    <x v="4"/>
    <n v="200501"/>
    <n v="51087200501"/>
    <x v="4"/>
    <n v="2022"/>
    <s v="Latino"/>
    <s v="HS_Grad"/>
    <n v="116"/>
    <n v="309"/>
  </r>
  <r>
    <n v="51"/>
    <x v="4"/>
    <n v="200502"/>
    <n v="51087200502"/>
    <x v="4"/>
    <n v="2022"/>
    <s v="Latino"/>
    <s v="HS_Grad"/>
    <n v="45"/>
    <n v="225"/>
  </r>
  <r>
    <n v="51"/>
    <x v="4"/>
    <n v="200503"/>
    <n v="51087200503"/>
    <x v="4"/>
    <n v="2022"/>
    <s v="Latino"/>
    <s v="HS_Grad"/>
    <n v="39"/>
    <n v="124"/>
  </r>
  <r>
    <n v="51"/>
    <x v="4"/>
    <n v="200600"/>
    <n v="51087200600"/>
    <x v="4"/>
    <n v="2022"/>
    <s v="Latino"/>
    <s v="HS_Grad"/>
    <n v="23"/>
    <n v="427"/>
  </r>
  <r>
    <n v="51"/>
    <x v="4"/>
    <n v="200700"/>
    <n v="51087200700"/>
    <x v="4"/>
    <n v="2022"/>
    <s v="Latino"/>
    <s v="HS_Grad"/>
    <n v="2"/>
    <n v="142"/>
  </r>
  <r>
    <n v="51"/>
    <x v="4"/>
    <n v="200801"/>
    <n v="51087200801"/>
    <x v="4"/>
    <n v="2022"/>
    <s v="Latino"/>
    <s v="HS_Grad"/>
    <n v="21"/>
    <n v="143"/>
  </r>
  <r>
    <n v="51"/>
    <x v="4"/>
    <n v="200802"/>
    <n v="51087200802"/>
    <x v="4"/>
    <n v="2022"/>
    <s v="Latino"/>
    <s v="HS_Grad"/>
    <n v="21"/>
    <n v="38"/>
  </r>
  <r>
    <n v="51"/>
    <x v="4"/>
    <n v="200805"/>
    <n v="51087200805"/>
    <x v="4"/>
    <n v="2022"/>
    <s v="Latino"/>
    <s v="HS_Grad"/>
    <n v="21"/>
    <n v="70"/>
  </r>
  <r>
    <n v="51"/>
    <x v="4"/>
    <n v="200806"/>
    <n v="51087200806"/>
    <x v="4"/>
    <n v="2022"/>
    <s v="Latino"/>
    <s v="HS_Grad"/>
    <n v="71"/>
    <n v="250"/>
  </r>
  <r>
    <n v="51"/>
    <x v="4"/>
    <n v="200807"/>
    <n v="51087200807"/>
    <x v="4"/>
    <n v="2022"/>
    <s v="Latino"/>
    <s v="HS_Grad"/>
    <n v="30"/>
    <n v="188"/>
  </r>
  <r>
    <n v="51"/>
    <x v="4"/>
    <n v="200904"/>
    <n v="51087200904"/>
    <x v="4"/>
    <n v="2022"/>
    <s v="Latino"/>
    <s v="HS_Grad"/>
    <n v="0"/>
    <n v="32"/>
  </r>
  <r>
    <n v="51"/>
    <x v="4"/>
    <n v="200905"/>
    <n v="51087200905"/>
    <x v="4"/>
    <n v="2022"/>
    <s v="Latino"/>
    <s v="HS_Grad"/>
    <n v="184"/>
    <n v="329"/>
  </r>
  <r>
    <n v="51"/>
    <x v="4"/>
    <n v="200906"/>
    <n v="51087200906"/>
    <x v="4"/>
    <n v="2022"/>
    <s v="Latino"/>
    <s v="HS_Grad"/>
    <n v="39"/>
    <n v="268"/>
  </r>
  <r>
    <n v="51"/>
    <x v="4"/>
    <n v="200907"/>
    <n v="51087200907"/>
    <x v="4"/>
    <n v="2022"/>
    <s v="Latino"/>
    <s v="HS_Grad"/>
    <n v="19"/>
    <n v="66"/>
  </r>
  <r>
    <n v="51"/>
    <x v="4"/>
    <n v="200908"/>
    <n v="51087200908"/>
    <x v="4"/>
    <n v="2022"/>
    <s v="Latino"/>
    <s v="HS_Grad"/>
    <n v="34"/>
    <n v="224"/>
  </r>
  <r>
    <n v="51"/>
    <x v="4"/>
    <n v="201001"/>
    <n v="51087201001"/>
    <x v="4"/>
    <n v="2022"/>
    <s v="Latino"/>
    <s v="HS_Grad"/>
    <n v="6"/>
    <n v="83"/>
  </r>
  <r>
    <n v="51"/>
    <x v="4"/>
    <n v="201002"/>
    <n v="51087201002"/>
    <x v="4"/>
    <n v="2022"/>
    <s v="Latino"/>
    <s v="HS_Grad"/>
    <n v="0"/>
    <n v="9"/>
  </r>
  <r>
    <n v="51"/>
    <x v="4"/>
    <n v="201003"/>
    <n v="51087201003"/>
    <x v="4"/>
    <n v="2022"/>
    <s v="Latino"/>
    <s v="HS_Grad"/>
    <n v="0"/>
    <n v="66"/>
  </r>
  <r>
    <n v="51"/>
    <x v="4"/>
    <n v="201102"/>
    <n v="51087201102"/>
    <x v="4"/>
    <n v="2022"/>
    <s v="Latino"/>
    <s v="HS_Grad"/>
    <n v="16"/>
    <n v="41"/>
  </r>
  <r>
    <n v="51"/>
    <x v="4"/>
    <n v="201103"/>
    <n v="51087201103"/>
    <x v="4"/>
    <n v="2022"/>
    <s v="Latino"/>
    <s v="HS_Grad"/>
    <n v="26"/>
    <n v="62"/>
  </r>
  <r>
    <n v="51"/>
    <x v="4"/>
    <n v="201104"/>
    <n v="51087201104"/>
    <x v="4"/>
    <n v="2022"/>
    <s v="Latino"/>
    <s v="HS_Grad"/>
    <n v="0"/>
    <n v="0"/>
  </r>
  <r>
    <n v="51"/>
    <x v="4"/>
    <n v="201203"/>
    <n v="51087201203"/>
    <x v="4"/>
    <n v="2022"/>
    <s v="Latino"/>
    <s v="HS_Grad"/>
    <n v="38"/>
    <n v="43"/>
  </r>
  <r>
    <n v="51"/>
    <x v="4"/>
    <n v="201204"/>
    <n v="51087201204"/>
    <x v="4"/>
    <n v="2022"/>
    <s v="Latino"/>
    <s v="HS_Grad"/>
    <n v="8"/>
    <n v="24"/>
  </r>
  <r>
    <n v="51"/>
    <x v="4"/>
    <n v="201205"/>
    <n v="51087201205"/>
    <x v="4"/>
    <n v="2022"/>
    <s v="Latino"/>
    <s v="HS_Grad"/>
    <n v="76"/>
    <n v="76"/>
  </r>
  <r>
    <n v="51"/>
    <x v="4"/>
    <n v="201206"/>
    <n v="51087201206"/>
    <x v="4"/>
    <n v="2022"/>
    <s v="Latino"/>
    <s v="HS_Grad"/>
    <n v="0"/>
    <n v="37"/>
  </r>
  <r>
    <n v="51"/>
    <x v="4"/>
    <n v="201403"/>
    <n v="51087201403"/>
    <x v="4"/>
    <n v="2022"/>
    <s v="Latino"/>
    <s v="HS_Grad"/>
    <n v="68"/>
    <n v="72"/>
  </r>
  <r>
    <n v="51"/>
    <x v="4"/>
    <n v="201404"/>
    <n v="51087201404"/>
    <x v="4"/>
    <n v="2022"/>
    <s v="Latino"/>
    <s v="HS_Grad"/>
    <n v="13"/>
    <n v="62"/>
  </r>
  <r>
    <n v="51"/>
    <x v="4"/>
    <n v="201405"/>
    <n v="51087201405"/>
    <x v="4"/>
    <n v="2022"/>
    <s v="Latino"/>
    <s v="HS_Grad"/>
    <n v="0"/>
    <n v="9"/>
  </r>
  <r>
    <n v="51"/>
    <x v="4"/>
    <n v="201406"/>
    <n v="51087201406"/>
    <x v="4"/>
    <n v="2022"/>
    <s v="Latino"/>
    <s v="HS_Grad"/>
    <n v="123"/>
    <n v="230"/>
  </r>
  <r>
    <n v="51"/>
    <x v="4"/>
    <n v="201502"/>
    <n v="51087201502"/>
    <x v="4"/>
    <n v="2022"/>
    <s v="Latino"/>
    <s v="HS_Grad"/>
    <n v="10"/>
    <n v="246"/>
  </r>
  <r>
    <n v="51"/>
    <x v="4"/>
    <n v="201503"/>
    <n v="51087201503"/>
    <x v="4"/>
    <n v="2022"/>
    <s v="Latino"/>
    <s v="HS_Grad"/>
    <n v="47"/>
    <n v="63"/>
  </r>
  <r>
    <n v="51"/>
    <x v="4"/>
    <n v="201504"/>
    <n v="51087201504"/>
    <x v="4"/>
    <n v="2022"/>
    <s v="Latino"/>
    <s v="HS_Grad"/>
    <n v="19"/>
    <n v="102"/>
  </r>
  <r>
    <n v="51"/>
    <x v="4"/>
    <n v="201601"/>
    <n v="51087201601"/>
    <x v="4"/>
    <n v="2022"/>
    <s v="Latino"/>
    <s v="HS_Grad"/>
    <n v="0"/>
    <n v="111"/>
  </r>
  <r>
    <n v="51"/>
    <x v="4"/>
    <n v="201602"/>
    <n v="51087201602"/>
    <x v="4"/>
    <n v="2022"/>
    <s v="Latino"/>
    <s v="HS_Grad"/>
    <n v="0"/>
    <n v="164"/>
  </r>
  <r>
    <n v="51"/>
    <x v="4"/>
    <n v="201701"/>
    <n v="51087201701"/>
    <x v="4"/>
    <n v="2022"/>
    <s v="Latino"/>
    <s v="HS_Grad"/>
    <n v="0"/>
    <n v="165"/>
  </r>
  <r>
    <n v="51"/>
    <x v="4"/>
    <n v="980100"/>
    <n v="51087980100"/>
    <x v="4"/>
    <n v="2022"/>
    <s v="Latino"/>
    <s v="HS_Grad"/>
    <n v="0"/>
    <n v="0"/>
  </r>
  <r>
    <n v="51"/>
    <x v="5"/>
    <n v="700100"/>
    <n v="51127700100"/>
    <x v="5"/>
    <n v="2022"/>
    <s v="Latino"/>
    <s v="HS_Grad"/>
    <n v="36"/>
    <n v="222"/>
  </r>
  <r>
    <n v="51"/>
    <x v="5"/>
    <n v="700200"/>
    <n v="51127700200"/>
    <x v="5"/>
    <n v="2022"/>
    <s v="Latino"/>
    <s v="HS_Grad"/>
    <n v="76"/>
    <n v="146"/>
  </r>
  <r>
    <n v="51"/>
    <x v="5"/>
    <n v="700301"/>
    <n v="51127700301"/>
    <x v="5"/>
    <n v="2022"/>
    <s v="Latino"/>
    <s v="HS_Grad"/>
    <n v="44"/>
    <n v="88"/>
  </r>
  <r>
    <n v="51"/>
    <x v="5"/>
    <n v="700302"/>
    <n v="51127700302"/>
    <x v="5"/>
    <n v="2022"/>
    <s v="Latino"/>
    <s v="HS_Grad"/>
    <n v="4"/>
    <n v="135"/>
  </r>
  <r>
    <n v="51"/>
    <x v="6"/>
    <n v="500101"/>
    <n v="51145500101"/>
    <x v="6"/>
    <n v="2022"/>
    <s v="Latino"/>
    <s v="HS_Grad"/>
    <n v="0"/>
    <n v="0"/>
  </r>
  <r>
    <n v="51"/>
    <x v="6"/>
    <n v="500102"/>
    <n v="51145500102"/>
    <x v="6"/>
    <n v="2022"/>
    <s v="Latino"/>
    <s v="HS_Grad"/>
    <n v="0"/>
    <n v="53"/>
  </r>
  <r>
    <n v="51"/>
    <x v="6"/>
    <n v="500201"/>
    <n v="51145500201"/>
    <x v="6"/>
    <n v="2022"/>
    <s v="Latino"/>
    <s v="HS_Grad"/>
    <n v="0"/>
    <n v="106"/>
  </r>
  <r>
    <n v="51"/>
    <x v="6"/>
    <n v="500202"/>
    <n v="51145500202"/>
    <x v="6"/>
    <n v="2022"/>
    <s v="Latino"/>
    <s v="HS_Grad"/>
    <n v="5"/>
    <n v="71"/>
  </r>
  <r>
    <n v="51"/>
    <x v="6"/>
    <n v="500300"/>
    <n v="51145500300"/>
    <x v="6"/>
    <n v="2022"/>
    <s v="Latino"/>
    <s v="HS_Grad"/>
    <n v="27"/>
    <n v="84"/>
  </r>
  <r>
    <n v="51"/>
    <x v="6"/>
    <n v="500400"/>
    <n v="51145500400"/>
    <x v="6"/>
    <n v="2022"/>
    <s v="Latino"/>
    <s v="HS_Grad"/>
    <n v="86"/>
    <n v="212"/>
  </r>
  <r>
    <n v="51"/>
    <x v="7"/>
    <n v="10201"/>
    <n v="51760010201"/>
    <x v="7"/>
    <n v="2022"/>
    <s v="Latino"/>
    <s v="HS_Grad"/>
    <n v="0"/>
    <n v="12"/>
  </r>
  <r>
    <n v="51"/>
    <x v="7"/>
    <n v="10202"/>
    <n v="51760010202"/>
    <x v="7"/>
    <n v="2022"/>
    <s v="Latino"/>
    <s v="HS_Grad"/>
    <n v="0"/>
    <n v="11"/>
  </r>
  <r>
    <n v="51"/>
    <x v="7"/>
    <n v="10300"/>
    <n v="51760010300"/>
    <x v="7"/>
    <n v="2022"/>
    <s v="Latino"/>
    <s v="HS_Grad"/>
    <n v="5"/>
    <n v="9"/>
  </r>
  <r>
    <n v="51"/>
    <x v="7"/>
    <n v="10401"/>
    <n v="51760010401"/>
    <x v="7"/>
    <n v="2022"/>
    <s v="Latino"/>
    <s v="HS_Grad"/>
    <n v="0"/>
    <n v="59"/>
  </r>
  <r>
    <n v="51"/>
    <x v="7"/>
    <n v="10402"/>
    <n v="51760010402"/>
    <x v="7"/>
    <n v="2022"/>
    <s v="Latino"/>
    <s v="HS_Grad"/>
    <n v="109"/>
    <n v="151"/>
  </r>
  <r>
    <n v="51"/>
    <x v="7"/>
    <n v="10500"/>
    <n v="51760010500"/>
    <x v="7"/>
    <n v="2022"/>
    <s v="Latino"/>
    <s v="HS_Grad"/>
    <n v="0"/>
    <n v="16"/>
  </r>
  <r>
    <n v="51"/>
    <x v="7"/>
    <n v="10600"/>
    <n v="51760010600"/>
    <x v="7"/>
    <n v="2022"/>
    <s v="Latino"/>
    <s v="HS_Grad"/>
    <n v="14"/>
    <n v="49"/>
  </r>
  <r>
    <n v="51"/>
    <x v="7"/>
    <n v="10700"/>
    <n v="51760010700"/>
    <x v="7"/>
    <n v="2022"/>
    <s v="Latino"/>
    <s v="HS_Grad"/>
    <n v="0"/>
    <n v="29"/>
  </r>
  <r>
    <n v="51"/>
    <x v="7"/>
    <n v="10800"/>
    <n v="51760010800"/>
    <x v="7"/>
    <n v="2022"/>
    <s v="Latino"/>
    <s v="HS_Grad"/>
    <n v="28"/>
    <n v="104"/>
  </r>
  <r>
    <n v="51"/>
    <x v="7"/>
    <n v="10900"/>
    <n v="51760010900"/>
    <x v="7"/>
    <n v="2022"/>
    <s v="Latino"/>
    <s v="HS_Grad"/>
    <n v="6"/>
    <n v="21"/>
  </r>
  <r>
    <n v="51"/>
    <x v="7"/>
    <n v="11000"/>
    <n v="51760011000"/>
    <x v="7"/>
    <n v="2022"/>
    <s v="Latino"/>
    <s v="HS_Grad"/>
    <n v="19"/>
    <n v="41"/>
  </r>
  <r>
    <n v="51"/>
    <x v="7"/>
    <n v="11100"/>
    <n v="51760011100"/>
    <x v="7"/>
    <n v="2022"/>
    <s v="Latino"/>
    <s v="HS_Grad"/>
    <n v="0"/>
    <n v="44"/>
  </r>
  <r>
    <n v="51"/>
    <x v="7"/>
    <n v="20100"/>
    <n v="51760020100"/>
    <x v="7"/>
    <n v="2022"/>
    <s v="Latino"/>
    <s v="HS_Grad"/>
    <n v="0"/>
    <n v="0"/>
  </r>
  <r>
    <n v="51"/>
    <x v="7"/>
    <n v="20200"/>
    <n v="51760020200"/>
    <x v="7"/>
    <n v="2022"/>
    <s v="Latino"/>
    <s v="HS_Grad"/>
    <n v="0"/>
    <n v="10"/>
  </r>
  <r>
    <n v="51"/>
    <x v="7"/>
    <n v="20300"/>
    <n v="51760020300"/>
    <x v="7"/>
    <n v="2022"/>
    <s v="Latino"/>
    <s v="HS_Grad"/>
    <n v="12"/>
    <n v="108"/>
  </r>
  <r>
    <n v="51"/>
    <x v="7"/>
    <n v="20400"/>
    <n v="51760020400"/>
    <x v="7"/>
    <n v="2022"/>
    <s v="Latino"/>
    <s v="HS_Grad"/>
    <n v="20"/>
    <n v="45"/>
  </r>
  <r>
    <n v="51"/>
    <x v="7"/>
    <n v="20501"/>
    <n v="51760020501"/>
    <x v="7"/>
    <n v="2022"/>
    <s v="Latino"/>
    <s v="HS_Grad"/>
    <n v="12"/>
    <n v="86"/>
  </r>
  <r>
    <n v="51"/>
    <x v="7"/>
    <n v="20502"/>
    <n v="51760020502"/>
    <x v="7"/>
    <n v="2022"/>
    <s v="Latino"/>
    <s v="HS_Grad"/>
    <n v="1"/>
    <n v="121"/>
  </r>
  <r>
    <n v="51"/>
    <x v="7"/>
    <n v="20600"/>
    <n v="51760020600"/>
    <x v="7"/>
    <n v="2022"/>
    <s v="Latino"/>
    <s v="HS_Grad"/>
    <n v="4"/>
    <n v="23"/>
  </r>
  <r>
    <n v="51"/>
    <x v="7"/>
    <n v="20700"/>
    <n v="51760020700"/>
    <x v="7"/>
    <n v="2022"/>
    <s v="Latino"/>
    <s v="HS_Grad"/>
    <n v="0"/>
    <n v="20"/>
  </r>
  <r>
    <n v="51"/>
    <x v="7"/>
    <n v="20800"/>
    <n v="51760020800"/>
    <x v="7"/>
    <n v="2022"/>
    <s v="Latino"/>
    <s v="HS_Grad"/>
    <n v="3"/>
    <n v="56"/>
  </r>
  <r>
    <n v="51"/>
    <x v="7"/>
    <n v="20900"/>
    <n v="51760020900"/>
    <x v="7"/>
    <n v="2022"/>
    <s v="Latino"/>
    <s v="HS_Grad"/>
    <n v="30"/>
    <n v="202"/>
  </r>
  <r>
    <n v="51"/>
    <x v="7"/>
    <n v="21000"/>
    <n v="51760021000"/>
    <x v="7"/>
    <n v="2022"/>
    <s v="Latino"/>
    <s v="HS_Grad"/>
    <n v="0"/>
    <n v="28"/>
  </r>
  <r>
    <n v="51"/>
    <x v="7"/>
    <n v="21100"/>
    <n v="51760021100"/>
    <x v="7"/>
    <n v="2022"/>
    <s v="Latino"/>
    <s v="HS_Grad"/>
    <n v="4"/>
    <n v="9"/>
  </r>
  <r>
    <n v="51"/>
    <x v="7"/>
    <n v="21200"/>
    <n v="51760021200"/>
    <x v="7"/>
    <n v="2022"/>
    <s v="Latino"/>
    <s v="HS_Grad"/>
    <n v="0"/>
    <n v="0"/>
  </r>
  <r>
    <n v="51"/>
    <x v="7"/>
    <n v="30100"/>
    <n v="51760030100"/>
    <x v="7"/>
    <n v="2022"/>
    <s v="Latino"/>
    <s v="HS_Grad"/>
    <n v="0"/>
    <n v="0"/>
  </r>
  <r>
    <n v="51"/>
    <x v="7"/>
    <n v="30200"/>
    <n v="51760030200"/>
    <x v="7"/>
    <n v="2022"/>
    <s v="Latino"/>
    <s v="HS_Grad"/>
    <n v="10"/>
    <n v="94"/>
  </r>
  <r>
    <n v="51"/>
    <x v="7"/>
    <n v="30501"/>
    <n v="51760030501"/>
    <x v="7"/>
    <n v="2022"/>
    <s v="Latino"/>
    <s v="HS_Grad"/>
    <n v="27"/>
    <n v="151"/>
  </r>
  <r>
    <n v="51"/>
    <x v="7"/>
    <n v="30502"/>
    <n v="51760030502"/>
    <x v="7"/>
    <n v="2022"/>
    <s v="Latino"/>
    <s v="HS_Grad"/>
    <n v="0"/>
    <n v="61"/>
  </r>
  <r>
    <n v="51"/>
    <x v="7"/>
    <n v="40201"/>
    <n v="51760040201"/>
    <x v="7"/>
    <n v="2022"/>
    <s v="Latino"/>
    <s v="HS_Grad"/>
    <n v="5"/>
    <n v="33"/>
  </r>
  <r>
    <n v="51"/>
    <x v="7"/>
    <n v="40202"/>
    <n v="51760040202"/>
    <x v="7"/>
    <n v="2022"/>
    <s v="Latino"/>
    <s v="HS_Grad"/>
    <n v="7"/>
    <n v="71"/>
  </r>
  <r>
    <n v="51"/>
    <x v="7"/>
    <n v="40300"/>
    <n v="51760040300"/>
    <x v="7"/>
    <n v="2022"/>
    <s v="Latino"/>
    <s v="HS_Grad"/>
    <n v="0"/>
    <n v="0"/>
  </r>
  <r>
    <n v="51"/>
    <x v="7"/>
    <n v="40400"/>
    <n v="51760040400"/>
    <x v="7"/>
    <n v="2022"/>
    <s v="Latino"/>
    <s v="HS_Grad"/>
    <n v="0"/>
    <n v="70"/>
  </r>
  <r>
    <n v="51"/>
    <x v="7"/>
    <n v="40500"/>
    <n v="51760040500"/>
    <x v="7"/>
    <n v="2022"/>
    <s v="Latino"/>
    <s v="HS_Grad"/>
    <n v="0"/>
    <n v="111"/>
  </r>
  <r>
    <n v="51"/>
    <x v="7"/>
    <n v="40600"/>
    <n v="51760040600"/>
    <x v="7"/>
    <n v="2022"/>
    <s v="Latino"/>
    <s v="HS_Grad"/>
    <n v="28"/>
    <n v="35"/>
  </r>
  <r>
    <n v="51"/>
    <x v="7"/>
    <n v="40700"/>
    <n v="51760040700"/>
    <x v="7"/>
    <n v="2022"/>
    <s v="Latino"/>
    <s v="HS_Grad"/>
    <n v="6"/>
    <n v="135"/>
  </r>
  <r>
    <n v="51"/>
    <x v="7"/>
    <n v="40800"/>
    <n v="51760040800"/>
    <x v="7"/>
    <n v="2022"/>
    <s v="Latino"/>
    <s v="HS_Grad"/>
    <n v="0"/>
    <n v="48"/>
  </r>
  <r>
    <n v="51"/>
    <x v="7"/>
    <n v="40900"/>
    <n v="51760040900"/>
    <x v="7"/>
    <n v="2022"/>
    <s v="Latino"/>
    <s v="HS_Grad"/>
    <n v="8"/>
    <n v="27"/>
  </r>
  <r>
    <n v="51"/>
    <x v="7"/>
    <n v="41000"/>
    <n v="51760041000"/>
    <x v="7"/>
    <n v="2022"/>
    <s v="Latino"/>
    <s v="HS_Grad"/>
    <n v="36"/>
    <n v="100"/>
  </r>
  <r>
    <n v="51"/>
    <x v="7"/>
    <n v="41100"/>
    <n v="51760041100"/>
    <x v="7"/>
    <n v="2022"/>
    <s v="Latino"/>
    <s v="HS_Grad"/>
    <n v="5"/>
    <n v="122"/>
  </r>
  <r>
    <n v="51"/>
    <x v="7"/>
    <n v="41200"/>
    <n v="51760041200"/>
    <x v="7"/>
    <n v="2022"/>
    <s v="Latino"/>
    <s v="HS_Grad"/>
    <n v="9"/>
    <n v="58"/>
  </r>
  <r>
    <n v="51"/>
    <x v="7"/>
    <n v="41300"/>
    <n v="51760041300"/>
    <x v="7"/>
    <n v="2022"/>
    <s v="Latino"/>
    <s v="HS_Grad"/>
    <n v="0"/>
    <n v="16"/>
  </r>
  <r>
    <n v="51"/>
    <x v="7"/>
    <n v="41400"/>
    <n v="51760041400"/>
    <x v="7"/>
    <n v="2022"/>
    <s v="Latino"/>
    <s v="HS_Grad"/>
    <n v="9"/>
    <n v="67"/>
  </r>
  <r>
    <n v="51"/>
    <x v="7"/>
    <n v="41600"/>
    <n v="51760041600"/>
    <x v="7"/>
    <n v="2022"/>
    <s v="Latino"/>
    <s v="HS_Grad"/>
    <n v="0"/>
    <n v="11"/>
  </r>
  <r>
    <n v="51"/>
    <x v="7"/>
    <n v="50100"/>
    <n v="51760050100"/>
    <x v="7"/>
    <n v="2022"/>
    <s v="Latino"/>
    <s v="HS_Grad"/>
    <n v="0"/>
    <n v="80"/>
  </r>
  <r>
    <n v="51"/>
    <x v="7"/>
    <n v="50200"/>
    <n v="51760050200"/>
    <x v="7"/>
    <n v="2022"/>
    <s v="Latino"/>
    <s v="HS_Grad"/>
    <n v="0"/>
    <n v="51"/>
  </r>
  <r>
    <n v="51"/>
    <x v="7"/>
    <n v="50300"/>
    <n v="51760050300"/>
    <x v="7"/>
    <n v="2022"/>
    <s v="Latino"/>
    <s v="HS_Grad"/>
    <n v="0"/>
    <n v="22"/>
  </r>
  <r>
    <n v="51"/>
    <x v="7"/>
    <n v="50400"/>
    <n v="51760050400"/>
    <x v="7"/>
    <n v="2022"/>
    <s v="Latino"/>
    <s v="HS_Grad"/>
    <n v="9"/>
    <n v="24"/>
  </r>
  <r>
    <n v="51"/>
    <x v="7"/>
    <n v="50500"/>
    <n v="51760050500"/>
    <x v="7"/>
    <n v="2022"/>
    <s v="Latino"/>
    <s v="HS_Grad"/>
    <n v="0"/>
    <n v="10"/>
  </r>
  <r>
    <n v="51"/>
    <x v="7"/>
    <n v="50600"/>
    <n v="51760050600"/>
    <x v="7"/>
    <n v="2022"/>
    <s v="Latino"/>
    <s v="HS_Grad"/>
    <n v="0"/>
    <n v="26"/>
  </r>
  <r>
    <n v="51"/>
    <x v="7"/>
    <n v="60200"/>
    <n v="51760060200"/>
    <x v="7"/>
    <n v="2022"/>
    <s v="Latino"/>
    <s v="HS_Grad"/>
    <n v="0"/>
    <n v="13"/>
  </r>
  <r>
    <n v="51"/>
    <x v="7"/>
    <n v="60400"/>
    <n v="51760060400"/>
    <x v="7"/>
    <n v="2022"/>
    <s v="Latino"/>
    <s v="HS_Grad"/>
    <n v="30"/>
    <n v="30"/>
  </r>
  <r>
    <n v="51"/>
    <x v="7"/>
    <n v="60501"/>
    <n v="51760060501"/>
    <x v="7"/>
    <n v="2022"/>
    <s v="Latino"/>
    <s v="HS_Grad"/>
    <n v="0"/>
    <n v="0"/>
  </r>
  <r>
    <n v="51"/>
    <x v="7"/>
    <n v="60502"/>
    <n v="51760060502"/>
    <x v="7"/>
    <n v="2022"/>
    <s v="Latino"/>
    <s v="HS_Grad"/>
    <n v="0"/>
    <n v="42"/>
  </r>
  <r>
    <n v="51"/>
    <x v="7"/>
    <n v="60600"/>
    <n v="51760060600"/>
    <x v="7"/>
    <n v="2022"/>
    <s v="Latino"/>
    <s v="HS_Grad"/>
    <n v="0"/>
    <n v="33"/>
  </r>
  <r>
    <n v="51"/>
    <x v="7"/>
    <n v="60700"/>
    <n v="51760060700"/>
    <x v="7"/>
    <n v="2022"/>
    <s v="Latino"/>
    <s v="HS_Grad"/>
    <n v="35"/>
    <n v="143"/>
  </r>
  <r>
    <n v="51"/>
    <x v="7"/>
    <n v="60800"/>
    <n v="51760060800"/>
    <x v="7"/>
    <n v="2022"/>
    <s v="Latino"/>
    <s v="HS_Grad"/>
    <n v="119"/>
    <n v="706"/>
  </r>
  <r>
    <n v="51"/>
    <x v="7"/>
    <n v="60900"/>
    <n v="51760060900"/>
    <x v="7"/>
    <n v="2022"/>
    <s v="Latino"/>
    <s v="HS_Grad"/>
    <n v="70"/>
    <n v="422"/>
  </r>
  <r>
    <n v="51"/>
    <x v="7"/>
    <n v="61001"/>
    <n v="51760061001"/>
    <x v="7"/>
    <n v="2022"/>
    <s v="Latino"/>
    <s v="HS_Grad"/>
    <n v="29"/>
    <n v="37"/>
  </r>
  <r>
    <n v="51"/>
    <x v="7"/>
    <n v="61002"/>
    <n v="51760061002"/>
    <x v="7"/>
    <n v="2022"/>
    <s v="Latino"/>
    <s v="HS_Grad"/>
    <n v="0"/>
    <n v="109"/>
  </r>
  <r>
    <n v="51"/>
    <x v="7"/>
    <n v="70100"/>
    <n v="51760070100"/>
    <x v="7"/>
    <n v="2022"/>
    <s v="Latino"/>
    <s v="HS_Grad"/>
    <n v="19"/>
    <n v="55"/>
  </r>
  <r>
    <n v="51"/>
    <x v="7"/>
    <n v="70300"/>
    <n v="51760070300"/>
    <x v="7"/>
    <n v="2022"/>
    <s v="Latino"/>
    <s v="HS_Grad"/>
    <n v="0"/>
    <n v="97"/>
  </r>
  <r>
    <n v="51"/>
    <x v="7"/>
    <n v="70400"/>
    <n v="51760070400"/>
    <x v="7"/>
    <n v="2022"/>
    <s v="Latino"/>
    <s v="HS_Grad"/>
    <n v="10"/>
    <n v="46"/>
  </r>
  <r>
    <n v="51"/>
    <x v="7"/>
    <n v="70601"/>
    <n v="51760070601"/>
    <x v="7"/>
    <n v="2022"/>
    <s v="Latino"/>
    <s v="HS_Grad"/>
    <n v="220"/>
    <n v="1714"/>
  </r>
  <r>
    <n v="51"/>
    <x v="7"/>
    <n v="70602"/>
    <n v="51760070602"/>
    <x v="7"/>
    <n v="2022"/>
    <s v="Latino"/>
    <s v="HS_Grad"/>
    <n v="34"/>
    <n v="217"/>
  </r>
  <r>
    <n v="51"/>
    <x v="7"/>
    <n v="70700"/>
    <n v="51760070700"/>
    <x v="7"/>
    <n v="2022"/>
    <s v="Latino"/>
    <s v="HS_Grad"/>
    <n v="245"/>
    <n v="664"/>
  </r>
  <r>
    <n v="51"/>
    <x v="7"/>
    <n v="70802"/>
    <n v="51760070802"/>
    <x v="7"/>
    <n v="2022"/>
    <s v="Latino"/>
    <s v="HS_Grad"/>
    <n v="121"/>
    <n v="493"/>
  </r>
  <r>
    <n v="51"/>
    <x v="7"/>
    <n v="70803"/>
    <n v="51760070803"/>
    <x v="7"/>
    <n v="2022"/>
    <s v="Latino"/>
    <s v="HS_Grad"/>
    <n v="144"/>
    <n v="456"/>
  </r>
  <r>
    <n v="51"/>
    <x v="7"/>
    <n v="70804"/>
    <n v="51760070804"/>
    <x v="7"/>
    <n v="2022"/>
    <s v="Latino"/>
    <s v="HS_Grad"/>
    <n v="62"/>
    <n v="76"/>
  </r>
  <r>
    <n v="51"/>
    <x v="7"/>
    <n v="70901"/>
    <n v="51760070901"/>
    <x v="7"/>
    <n v="2022"/>
    <s v="Latino"/>
    <s v="HS_Grad"/>
    <n v="8"/>
    <n v="633"/>
  </r>
  <r>
    <n v="51"/>
    <x v="7"/>
    <n v="70902"/>
    <n v="51760070902"/>
    <x v="7"/>
    <n v="2022"/>
    <s v="Latino"/>
    <s v="HS_Grad"/>
    <n v="0"/>
    <n v="6"/>
  </r>
  <r>
    <n v="51"/>
    <x v="7"/>
    <n v="71002"/>
    <n v="51760071002"/>
    <x v="7"/>
    <n v="2022"/>
    <s v="Latino"/>
    <s v="HS_Grad"/>
    <n v="107"/>
    <n v="250"/>
  </r>
  <r>
    <n v="51"/>
    <x v="7"/>
    <n v="71003"/>
    <n v="51760071003"/>
    <x v="7"/>
    <n v="2022"/>
    <s v="Latino"/>
    <s v="HS_Grad"/>
    <n v="0"/>
    <n v="84"/>
  </r>
  <r>
    <n v="51"/>
    <x v="7"/>
    <n v="71004"/>
    <n v="51760071004"/>
    <x v="7"/>
    <n v="2022"/>
    <s v="Latino"/>
    <s v="HS_Grad"/>
    <n v="0"/>
    <n v="38"/>
  </r>
  <r>
    <n v="51"/>
    <x v="7"/>
    <n v="71100"/>
    <n v="51760071100"/>
    <x v="7"/>
    <n v="2022"/>
    <s v="Latino"/>
    <s v="HS_Grad"/>
    <n v="98"/>
    <n v="190"/>
  </r>
  <r>
    <n v="51"/>
    <x v="0"/>
    <n v="600100"/>
    <n v="51036600100"/>
    <x v="0"/>
    <n v="2022"/>
    <s v="Native"/>
    <s v="HS_Grad"/>
    <n v="38"/>
    <n v="73"/>
  </r>
  <r>
    <n v="51"/>
    <x v="0"/>
    <n v="600200"/>
    <n v="51036600200"/>
    <x v="0"/>
    <n v="2022"/>
    <s v="Native"/>
    <s v="HS_Grad"/>
    <n v="129"/>
    <n v="235"/>
  </r>
  <r>
    <n v="51"/>
    <x v="0"/>
    <n v="600300"/>
    <n v="51036600300"/>
    <x v="0"/>
    <n v="2022"/>
    <s v="Native"/>
    <s v="HS_Grad"/>
    <n v="0"/>
    <n v="15"/>
  </r>
  <r>
    <n v="51"/>
    <x v="1"/>
    <n v="100106"/>
    <n v="51041100106"/>
    <x v="1"/>
    <n v="2022"/>
    <s v="Native"/>
    <s v="HS_Grad"/>
    <n v="0"/>
    <n v="0"/>
  </r>
  <r>
    <n v="51"/>
    <x v="1"/>
    <n v="100107"/>
    <n v="51041100107"/>
    <x v="1"/>
    <n v="2022"/>
    <s v="Native"/>
    <s v="HS_Grad"/>
    <n v="5"/>
    <n v="5"/>
  </r>
  <r>
    <n v="51"/>
    <x v="1"/>
    <n v="100206"/>
    <n v="51041100206"/>
    <x v="1"/>
    <n v="2022"/>
    <s v="Native"/>
    <s v="HS_Grad"/>
    <n v="0"/>
    <n v="47"/>
  </r>
  <r>
    <n v="51"/>
    <x v="1"/>
    <n v="100208"/>
    <n v="51041100208"/>
    <x v="1"/>
    <n v="2022"/>
    <s v="Native"/>
    <s v="HS_Grad"/>
    <n v="0"/>
    <n v="0"/>
  </r>
  <r>
    <n v="51"/>
    <x v="1"/>
    <n v="100209"/>
    <n v="51041100209"/>
    <x v="1"/>
    <n v="2022"/>
    <s v="Native"/>
    <s v="HS_Grad"/>
    <n v="0"/>
    <n v="0"/>
  </r>
  <r>
    <n v="51"/>
    <x v="1"/>
    <n v="100210"/>
    <n v="51041100210"/>
    <x v="1"/>
    <n v="2022"/>
    <s v="Native"/>
    <s v="HS_Grad"/>
    <n v="0"/>
    <n v="0"/>
  </r>
  <r>
    <n v="51"/>
    <x v="1"/>
    <n v="100211"/>
    <n v="51041100211"/>
    <x v="1"/>
    <n v="2022"/>
    <s v="Native"/>
    <s v="HS_Grad"/>
    <n v="0"/>
    <n v="0"/>
  </r>
  <r>
    <n v="51"/>
    <x v="1"/>
    <n v="100212"/>
    <n v="51041100212"/>
    <x v="1"/>
    <n v="2022"/>
    <s v="Native"/>
    <s v="HS_Grad"/>
    <n v="0"/>
    <n v="0"/>
  </r>
  <r>
    <n v="51"/>
    <x v="1"/>
    <n v="100300"/>
    <n v="51041100300"/>
    <x v="1"/>
    <n v="2022"/>
    <s v="Native"/>
    <s v="HS_Grad"/>
    <n v="0"/>
    <n v="0"/>
  </r>
  <r>
    <n v="51"/>
    <x v="1"/>
    <n v="100403"/>
    <n v="51041100403"/>
    <x v="1"/>
    <n v="2022"/>
    <s v="Native"/>
    <s v="HS_Grad"/>
    <n v="0"/>
    <n v="0"/>
  </r>
  <r>
    <n v="51"/>
    <x v="1"/>
    <n v="100404"/>
    <n v="51041100404"/>
    <x v="1"/>
    <n v="2022"/>
    <s v="Native"/>
    <s v="HS_Grad"/>
    <n v="3"/>
    <n v="3"/>
  </r>
  <r>
    <n v="51"/>
    <x v="1"/>
    <n v="100405"/>
    <n v="51041100405"/>
    <x v="1"/>
    <n v="2022"/>
    <s v="Native"/>
    <s v="HS_Grad"/>
    <n v="17"/>
    <n v="23"/>
  </r>
  <r>
    <n v="51"/>
    <x v="1"/>
    <n v="100406"/>
    <n v="51041100406"/>
    <x v="1"/>
    <n v="2022"/>
    <s v="Native"/>
    <s v="HS_Grad"/>
    <n v="0"/>
    <n v="0"/>
  </r>
  <r>
    <n v="51"/>
    <x v="1"/>
    <n v="100407"/>
    <n v="51041100407"/>
    <x v="1"/>
    <n v="2022"/>
    <s v="Native"/>
    <s v="HS_Grad"/>
    <n v="0"/>
    <n v="0"/>
  </r>
  <r>
    <n v="51"/>
    <x v="1"/>
    <n v="100409"/>
    <n v="51041100409"/>
    <x v="1"/>
    <n v="2022"/>
    <s v="Native"/>
    <s v="HS_Grad"/>
    <n v="0"/>
    <n v="0"/>
  </r>
  <r>
    <n v="51"/>
    <x v="1"/>
    <n v="100410"/>
    <n v="51041100410"/>
    <x v="1"/>
    <n v="2022"/>
    <s v="Native"/>
    <s v="HS_Grad"/>
    <n v="0"/>
    <n v="0"/>
  </r>
  <r>
    <n v="51"/>
    <x v="1"/>
    <n v="100505"/>
    <n v="51041100505"/>
    <x v="1"/>
    <n v="2022"/>
    <s v="Native"/>
    <s v="HS_Grad"/>
    <n v="0"/>
    <n v="9"/>
  </r>
  <r>
    <n v="51"/>
    <x v="1"/>
    <n v="100506"/>
    <n v="51041100506"/>
    <x v="1"/>
    <n v="2022"/>
    <s v="Native"/>
    <s v="HS_Grad"/>
    <n v="13"/>
    <n v="45"/>
  </r>
  <r>
    <n v="51"/>
    <x v="1"/>
    <n v="100507"/>
    <n v="51041100507"/>
    <x v="1"/>
    <n v="2022"/>
    <s v="Native"/>
    <s v="HS_Grad"/>
    <n v="0"/>
    <n v="0"/>
  </r>
  <r>
    <n v="51"/>
    <x v="1"/>
    <n v="100508"/>
    <n v="51041100508"/>
    <x v="1"/>
    <n v="2022"/>
    <s v="Native"/>
    <s v="HS_Grad"/>
    <n v="0"/>
    <n v="43"/>
  </r>
  <r>
    <n v="51"/>
    <x v="1"/>
    <n v="100509"/>
    <n v="51041100509"/>
    <x v="1"/>
    <n v="2022"/>
    <s v="Native"/>
    <s v="HS_Grad"/>
    <n v="0"/>
    <n v="0"/>
  </r>
  <r>
    <n v="51"/>
    <x v="1"/>
    <n v="100510"/>
    <n v="51041100510"/>
    <x v="1"/>
    <n v="2022"/>
    <s v="Native"/>
    <s v="HS_Grad"/>
    <n v="0"/>
    <n v="0"/>
  </r>
  <r>
    <n v="51"/>
    <x v="1"/>
    <n v="100600"/>
    <n v="51041100600"/>
    <x v="1"/>
    <n v="2022"/>
    <s v="Native"/>
    <s v="HS_Grad"/>
    <n v="5"/>
    <n v="5"/>
  </r>
  <r>
    <n v="51"/>
    <x v="1"/>
    <n v="100701"/>
    <n v="51041100701"/>
    <x v="1"/>
    <n v="2022"/>
    <s v="Native"/>
    <s v="HS_Grad"/>
    <n v="1"/>
    <n v="1"/>
  </r>
  <r>
    <n v="51"/>
    <x v="1"/>
    <n v="100702"/>
    <n v="51041100702"/>
    <x v="1"/>
    <n v="2022"/>
    <s v="Native"/>
    <s v="HS_Grad"/>
    <n v="0"/>
    <n v="0"/>
  </r>
  <r>
    <n v="51"/>
    <x v="1"/>
    <n v="100704"/>
    <n v="51041100704"/>
    <x v="1"/>
    <n v="2022"/>
    <s v="Native"/>
    <s v="HS_Grad"/>
    <n v="0"/>
    <n v="0"/>
  </r>
  <r>
    <n v="51"/>
    <x v="1"/>
    <n v="100705"/>
    <n v="51041100705"/>
    <x v="1"/>
    <n v="2022"/>
    <s v="Native"/>
    <s v="HS_Grad"/>
    <n v="0"/>
    <n v="0"/>
  </r>
  <r>
    <n v="51"/>
    <x v="1"/>
    <n v="100804"/>
    <n v="51041100804"/>
    <x v="1"/>
    <n v="2022"/>
    <s v="Native"/>
    <s v="HS_Grad"/>
    <n v="0"/>
    <n v="12"/>
  </r>
  <r>
    <n v="51"/>
    <x v="1"/>
    <n v="100805"/>
    <n v="51041100805"/>
    <x v="1"/>
    <n v="2022"/>
    <s v="Native"/>
    <s v="HS_Grad"/>
    <n v="0"/>
    <n v="3"/>
  </r>
  <r>
    <n v="51"/>
    <x v="1"/>
    <n v="100806"/>
    <n v="51041100806"/>
    <x v="1"/>
    <n v="2022"/>
    <s v="Native"/>
    <s v="HS_Grad"/>
    <n v="0"/>
    <n v="0"/>
  </r>
  <r>
    <n v="51"/>
    <x v="1"/>
    <n v="100807"/>
    <n v="51041100807"/>
    <x v="1"/>
    <n v="2022"/>
    <s v="Native"/>
    <s v="HS_Grad"/>
    <n v="0"/>
    <n v="0"/>
  </r>
  <r>
    <n v="51"/>
    <x v="1"/>
    <n v="100812"/>
    <n v="51041100812"/>
    <x v="1"/>
    <n v="2022"/>
    <s v="Native"/>
    <s v="HS_Grad"/>
    <n v="0"/>
    <n v="0"/>
  </r>
  <r>
    <n v="51"/>
    <x v="1"/>
    <n v="100814"/>
    <n v="51041100814"/>
    <x v="1"/>
    <n v="2022"/>
    <s v="Native"/>
    <s v="HS_Grad"/>
    <n v="0"/>
    <n v="0"/>
  </r>
  <r>
    <n v="51"/>
    <x v="1"/>
    <n v="100815"/>
    <n v="51041100815"/>
    <x v="1"/>
    <n v="2022"/>
    <s v="Native"/>
    <s v="HS_Grad"/>
    <n v="0"/>
    <n v="0"/>
  </r>
  <r>
    <n v="51"/>
    <x v="1"/>
    <n v="100816"/>
    <n v="51041100816"/>
    <x v="1"/>
    <n v="2022"/>
    <s v="Native"/>
    <s v="HS_Grad"/>
    <n v="0"/>
    <n v="0"/>
  </r>
  <r>
    <n v="51"/>
    <x v="1"/>
    <n v="100817"/>
    <n v="51041100817"/>
    <x v="1"/>
    <n v="2022"/>
    <s v="Native"/>
    <s v="HS_Grad"/>
    <n v="0"/>
    <n v="33"/>
  </r>
  <r>
    <n v="51"/>
    <x v="1"/>
    <n v="100818"/>
    <n v="51041100818"/>
    <x v="1"/>
    <n v="2022"/>
    <s v="Native"/>
    <s v="HS_Grad"/>
    <n v="0"/>
    <n v="0"/>
  </r>
  <r>
    <n v="51"/>
    <x v="1"/>
    <n v="100819"/>
    <n v="51041100819"/>
    <x v="1"/>
    <n v="2022"/>
    <s v="Native"/>
    <s v="HS_Grad"/>
    <n v="0"/>
    <n v="0"/>
  </r>
  <r>
    <n v="51"/>
    <x v="1"/>
    <n v="100820"/>
    <n v="51041100820"/>
    <x v="1"/>
    <n v="2022"/>
    <s v="Native"/>
    <s v="HS_Grad"/>
    <n v="0"/>
    <n v="0"/>
  </r>
  <r>
    <n v="51"/>
    <x v="1"/>
    <n v="100821"/>
    <n v="51041100821"/>
    <x v="1"/>
    <n v="2022"/>
    <s v="Native"/>
    <s v="HS_Grad"/>
    <n v="0"/>
    <n v="3"/>
  </r>
  <r>
    <n v="51"/>
    <x v="1"/>
    <n v="100822"/>
    <n v="51041100822"/>
    <x v="1"/>
    <n v="2022"/>
    <s v="Native"/>
    <s v="HS_Grad"/>
    <n v="11"/>
    <n v="30"/>
  </r>
  <r>
    <n v="51"/>
    <x v="1"/>
    <n v="100823"/>
    <n v="51041100823"/>
    <x v="1"/>
    <n v="2022"/>
    <s v="Native"/>
    <s v="HS_Grad"/>
    <n v="0"/>
    <n v="0"/>
  </r>
  <r>
    <n v="51"/>
    <x v="1"/>
    <n v="100902"/>
    <n v="51041100902"/>
    <x v="1"/>
    <n v="2022"/>
    <s v="Native"/>
    <s v="HS_Grad"/>
    <n v="0"/>
    <n v="0"/>
  </r>
  <r>
    <n v="51"/>
    <x v="1"/>
    <n v="100907"/>
    <n v="51041100907"/>
    <x v="1"/>
    <n v="2022"/>
    <s v="Native"/>
    <s v="HS_Grad"/>
    <n v="0"/>
    <n v="0"/>
  </r>
  <r>
    <n v="51"/>
    <x v="1"/>
    <n v="100910"/>
    <n v="51041100910"/>
    <x v="1"/>
    <n v="2022"/>
    <s v="Native"/>
    <s v="HS_Grad"/>
    <n v="3"/>
    <n v="21"/>
  </r>
  <r>
    <n v="51"/>
    <x v="1"/>
    <n v="100912"/>
    <n v="51041100912"/>
    <x v="1"/>
    <n v="2022"/>
    <s v="Native"/>
    <s v="HS_Grad"/>
    <n v="0"/>
    <n v="0"/>
  </r>
  <r>
    <n v="51"/>
    <x v="1"/>
    <n v="100915"/>
    <n v="51041100915"/>
    <x v="1"/>
    <n v="2022"/>
    <s v="Native"/>
    <s v="HS_Grad"/>
    <n v="0"/>
    <n v="0"/>
  </r>
  <r>
    <n v="51"/>
    <x v="1"/>
    <n v="100919"/>
    <n v="51041100919"/>
    <x v="1"/>
    <n v="2022"/>
    <s v="Native"/>
    <s v="HS_Grad"/>
    <n v="0"/>
    <n v="0"/>
  </r>
  <r>
    <n v="51"/>
    <x v="1"/>
    <n v="100920"/>
    <n v="51041100920"/>
    <x v="1"/>
    <n v="2022"/>
    <s v="Native"/>
    <s v="HS_Grad"/>
    <n v="0"/>
    <n v="0"/>
  </r>
  <r>
    <n v="51"/>
    <x v="1"/>
    <n v="100921"/>
    <n v="51041100921"/>
    <x v="1"/>
    <n v="2022"/>
    <s v="Native"/>
    <s v="HS_Grad"/>
    <n v="0"/>
    <n v="0"/>
  </r>
  <r>
    <n v="51"/>
    <x v="1"/>
    <n v="100922"/>
    <n v="51041100922"/>
    <x v="1"/>
    <n v="2022"/>
    <s v="Native"/>
    <s v="HS_Grad"/>
    <n v="0"/>
    <n v="1"/>
  </r>
  <r>
    <n v="51"/>
    <x v="1"/>
    <n v="100923"/>
    <n v="51041100923"/>
    <x v="1"/>
    <n v="2022"/>
    <s v="Native"/>
    <s v="HS_Grad"/>
    <n v="0"/>
    <n v="0"/>
  </r>
  <r>
    <n v="51"/>
    <x v="1"/>
    <n v="100924"/>
    <n v="51041100924"/>
    <x v="1"/>
    <n v="2022"/>
    <s v="Native"/>
    <s v="HS_Grad"/>
    <n v="0"/>
    <n v="4"/>
  </r>
  <r>
    <n v="51"/>
    <x v="1"/>
    <n v="100926"/>
    <n v="51041100926"/>
    <x v="1"/>
    <n v="2022"/>
    <s v="Native"/>
    <s v="HS_Grad"/>
    <n v="0"/>
    <n v="0"/>
  </r>
  <r>
    <n v="51"/>
    <x v="1"/>
    <n v="100928"/>
    <n v="51041100928"/>
    <x v="1"/>
    <n v="2022"/>
    <s v="Native"/>
    <s v="HS_Grad"/>
    <n v="0"/>
    <n v="0"/>
  </r>
  <r>
    <n v="51"/>
    <x v="1"/>
    <n v="100929"/>
    <n v="51041100929"/>
    <x v="1"/>
    <n v="2022"/>
    <s v="Native"/>
    <s v="HS_Grad"/>
    <n v="0"/>
    <n v="0"/>
  </r>
  <r>
    <n v="51"/>
    <x v="1"/>
    <n v="100930"/>
    <n v="51041100930"/>
    <x v="1"/>
    <n v="2022"/>
    <s v="Native"/>
    <s v="HS_Grad"/>
    <n v="16"/>
    <n v="16"/>
  </r>
  <r>
    <n v="51"/>
    <x v="1"/>
    <n v="100931"/>
    <n v="51041100931"/>
    <x v="1"/>
    <n v="2022"/>
    <s v="Native"/>
    <s v="HS_Grad"/>
    <n v="0"/>
    <n v="14"/>
  </r>
  <r>
    <n v="51"/>
    <x v="1"/>
    <n v="100932"/>
    <n v="51041100932"/>
    <x v="1"/>
    <n v="2022"/>
    <s v="Native"/>
    <s v="HS_Grad"/>
    <n v="2"/>
    <n v="2"/>
  </r>
  <r>
    <n v="51"/>
    <x v="1"/>
    <n v="100933"/>
    <n v="51041100933"/>
    <x v="1"/>
    <n v="2022"/>
    <s v="Native"/>
    <s v="HS_Grad"/>
    <n v="0"/>
    <n v="11"/>
  </r>
  <r>
    <n v="51"/>
    <x v="1"/>
    <n v="100934"/>
    <n v="51041100934"/>
    <x v="1"/>
    <n v="2022"/>
    <s v="Native"/>
    <s v="HS_Grad"/>
    <n v="0"/>
    <n v="0"/>
  </r>
  <r>
    <n v="51"/>
    <x v="1"/>
    <n v="100935"/>
    <n v="51041100935"/>
    <x v="1"/>
    <n v="2022"/>
    <s v="Native"/>
    <s v="HS_Grad"/>
    <n v="0"/>
    <n v="0"/>
  </r>
  <r>
    <n v="51"/>
    <x v="1"/>
    <n v="100936"/>
    <n v="51041100936"/>
    <x v="1"/>
    <n v="2022"/>
    <s v="Native"/>
    <s v="HS_Grad"/>
    <n v="0"/>
    <n v="4"/>
  </r>
  <r>
    <n v="51"/>
    <x v="1"/>
    <n v="100937"/>
    <n v="51041100937"/>
    <x v="1"/>
    <n v="2022"/>
    <s v="Native"/>
    <s v="HS_Grad"/>
    <n v="0"/>
    <n v="0"/>
  </r>
  <r>
    <n v="51"/>
    <x v="1"/>
    <n v="100938"/>
    <n v="51041100938"/>
    <x v="1"/>
    <n v="2022"/>
    <s v="Native"/>
    <s v="HS_Grad"/>
    <n v="0"/>
    <n v="49"/>
  </r>
  <r>
    <n v="51"/>
    <x v="1"/>
    <n v="101003"/>
    <n v="51041101003"/>
    <x v="1"/>
    <n v="2022"/>
    <s v="Native"/>
    <s v="HS_Grad"/>
    <n v="0"/>
    <n v="0"/>
  </r>
  <r>
    <n v="51"/>
    <x v="1"/>
    <n v="101004"/>
    <n v="51041101004"/>
    <x v="1"/>
    <n v="2022"/>
    <s v="Native"/>
    <s v="HS_Grad"/>
    <n v="0"/>
    <n v="14"/>
  </r>
  <r>
    <n v="51"/>
    <x v="1"/>
    <n v="101007"/>
    <n v="51041101007"/>
    <x v="1"/>
    <n v="2022"/>
    <s v="Native"/>
    <s v="HS_Grad"/>
    <n v="0"/>
    <n v="0"/>
  </r>
  <r>
    <n v="51"/>
    <x v="1"/>
    <n v="101008"/>
    <n v="51041101008"/>
    <x v="1"/>
    <n v="2022"/>
    <s v="Native"/>
    <s v="HS_Grad"/>
    <n v="0"/>
    <n v="0"/>
  </r>
  <r>
    <n v="51"/>
    <x v="1"/>
    <n v="101009"/>
    <n v="51041101009"/>
    <x v="1"/>
    <n v="2022"/>
    <s v="Native"/>
    <s v="HS_Grad"/>
    <n v="0"/>
    <n v="0"/>
  </r>
  <r>
    <n v="51"/>
    <x v="1"/>
    <n v="101011"/>
    <n v="51041101011"/>
    <x v="1"/>
    <n v="2022"/>
    <s v="Native"/>
    <s v="HS_Grad"/>
    <n v="0"/>
    <n v="0"/>
  </r>
  <r>
    <n v="51"/>
    <x v="1"/>
    <n v="101012"/>
    <n v="51041101012"/>
    <x v="1"/>
    <n v="2022"/>
    <s v="Native"/>
    <s v="HS_Grad"/>
    <n v="0"/>
    <n v="0"/>
  </r>
  <r>
    <n v="51"/>
    <x v="1"/>
    <n v="101013"/>
    <n v="51041101013"/>
    <x v="1"/>
    <n v="2022"/>
    <s v="Native"/>
    <s v="HS_Grad"/>
    <n v="4"/>
    <n v="11"/>
  </r>
  <r>
    <n v="51"/>
    <x v="1"/>
    <n v="101014"/>
    <n v="51041101014"/>
    <x v="1"/>
    <n v="2022"/>
    <s v="Native"/>
    <s v="HS_Grad"/>
    <n v="11"/>
    <n v="18"/>
  </r>
  <r>
    <n v="51"/>
    <x v="1"/>
    <n v="101015"/>
    <n v="51041101015"/>
    <x v="1"/>
    <n v="2022"/>
    <s v="Native"/>
    <s v="HS_Grad"/>
    <n v="0"/>
    <n v="2"/>
  </r>
  <r>
    <n v="51"/>
    <x v="2"/>
    <n v="400101"/>
    <n v="51075400101"/>
    <x v="2"/>
    <n v="2022"/>
    <s v="Native"/>
    <s v="HS_Grad"/>
    <n v="0"/>
    <n v="0"/>
  </r>
  <r>
    <n v="51"/>
    <x v="2"/>
    <n v="400102"/>
    <n v="51075400102"/>
    <x v="2"/>
    <n v="2022"/>
    <s v="Native"/>
    <s v="HS_Grad"/>
    <n v="0"/>
    <n v="0"/>
  </r>
  <r>
    <n v="51"/>
    <x v="2"/>
    <n v="400200"/>
    <n v="51075400200"/>
    <x v="2"/>
    <n v="2022"/>
    <s v="Native"/>
    <s v="HS_Grad"/>
    <n v="0"/>
    <n v="0"/>
  </r>
  <r>
    <n v="51"/>
    <x v="2"/>
    <n v="400300"/>
    <n v="51075400300"/>
    <x v="2"/>
    <n v="2022"/>
    <s v="Native"/>
    <s v="HS_Grad"/>
    <n v="0"/>
    <n v="9"/>
  </r>
  <r>
    <n v="51"/>
    <x v="2"/>
    <n v="400400"/>
    <n v="51075400400"/>
    <x v="2"/>
    <n v="2022"/>
    <s v="Native"/>
    <s v="HS_Grad"/>
    <n v="0"/>
    <n v="0"/>
  </r>
  <r>
    <n v="51"/>
    <x v="2"/>
    <n v="400500"/>
    <n v="51075400500"/>
    <x v="2"/>
    <n v="2022"/>
    <s v="Native"/>
    <s v="HS_Grad"/>
    <n v="0"/>
    <n v="0"/>
  </r>
  <r>
    <n v="51"/>
    <x v="3"/>
    <n v="320100"/>
    <n v="51085320100"/>
    <x v="3"/>
    <n v="2022"/>
    <s v="Native"/>
    <s v="HS_Grad"/>
    <n v="0"/>
    <n v="0"/>
  </r>
  <r>
    <n v="51"/>
    <x v="3"/>
    <n v="320200"/>
    <n v="51085320200"/>
    <x v="3"/>
    <n v="2022"/>
    <s v="Native"/>
    <s v="HS_Grad"/>
    <n v="0"/>
    <n v="10"/>
  </r>
  <r>
    <n v="51"/>
    <x v="3"/>
    <n v="320300"/>
    <n v="51085320300"/>
    <x v="3"/>
    <n v="2022"/>
    <s v="Native"/>
    <s v="HS_Grad"/>
    <n v="0"/>
    <n v="0"/>
  </r>
  <r>
    <n v="51"/>
    <x v="3"/>
    <n v="320400"/>
    <n v="51085320400"/>
    <x v="3"/>
    <n v="2022"/>
    <s v="Native"/>
    <s v="HS_Grad"/>
    <n v="0"/>
    <n v="11"/>
  </r>
  <r>
    <n v="51"/>
    <x v="3"/>
    <n v="320500"/>
    <n v="51085320500"/>
    <x v="3"/>
    <n v="2022"/>
    <s v="Native"/>
    <s v="HS_Grad"/>
    <n v="0"/>
    <n v="0"/>
  </r>
  <r>
    <n v="51"/>
    <x v="3"/>
    <n v="320601"/>
    <n v="51085320601"/>
    <x v="3"/>
    <n v="2022"/>
    <s v="Native"/>
    <s v="HS_Grad"/>
    <n v="14"/>
    <n v="14"/>
  </r>
  <r>
    <n v="51"/>
    <x v="3"/>
    <n v="320602"/>
    <n v="51085320602"/>
    <x v="3"/>
    <n v="2022"/>
    <s v="Native"/>
    <s v="HS_Grad"/>
    <n v="0"/>
    <n v="0"/>
  </r>
  <r>
    <n v="51"/>
    <x v="3"/>
    <n v="320701"/>
    <n v="51085320701"/>
    <x v="3"/>
    <n v="2022"/>
    <s v="Native"/>
    <s v="HS_Grad"/>
    <n v="0"/>
    <n v="12"/>
  </r>
  <r>
    <n v="51"/>
    <x v="3"/>
    <n v="320702"/>
    <n v="51085320702"/>
    <x v="3"/>
    <n v="2022"/>
    <s v="Native"/>
    <s v="HS_Grad"/>
    <n v="0"/>
    <n v="0"/>
  </r>
  <r>
    <n v="51"/>
    <x v="3"/>
    <n v="320801"/>
    <n v="51085320801"/>
    <x v="3"/>
    <n v="2022"/>
    <s v="Native"/>
    <s v="HS_Grad"/>
    <n v="0"/>
    <n v="0"/>
  </r>
  <r>
    <n v="51"/>
    <x v="3"/>
    <n v="320803"/>
    <n v="51085320803"/>
    <x v="3"/>
    <n v="2022"/>
    <s v="Native"/>
    <s v="HS_Grad"/>
    <n v="0"/>
    <n v="18"/>
  </r>
  <r>
    <n v="51"/>
    <x v="3"/>
    <n v="320804"/>
    <n v="51085320804"/>
    <x v="3"/>
    <n v="2022"/>
    <s v="Native"/>
    <s v="HS_Grad"/>
    <n v="0"/>
    <n v="0"/>
  </r>
  <r>
    <n v="51"/>
    <x v="3"/>
    <n v="320805"/>
    <n v="51085320805"/>
    <x v="3"/>
    <n v="2022"/>
    <s v="Native"/>
    <s v="HS_Grad"/>
    <n v="0"/>
    <n v="0"/>
  </r>
  <r>
    <n v="51"/>
    <x v="3"/>
    <n v="320901"/>
    <n v="51085320901"/>
    <x v="3"/>
    <n v="2022"/>
    <s v="Native"/>
    <s v="HS_Grad"/>
    <n v="0"/>
    <n v="0"/>
  </r>
  <r>
    <n v="51"/>
    <x v="3"/>
    <n v="320902"/>
    <n v="51085320902"/>
    <x v="3"/>
    <n v="2022"/>
    <s v="Native"/>
    <s v="HS_Grad"/>
    <n v="0"/>
    <n v="0"/>
  </r>
  <r>
    <n v="51"/>
    <x v="3"/>
    <n v="321001"/>
    <n v="51085321001"/>
    <x v="3"/>
    <n v="2022"/>
    <s v="Native"/>
    <s v="HS_Grad"/>
    <n v="0"/>
    <n v="0"/>
  </r>
  <r>
    <n v="51"/>
    <x v="3"/>
    <n v="321003"/>
    <n v="51085321003"/>
    <x v="3"/>
    <n v="2022"/>
    <s v="Native"/>
    <s v="HS_Grad"/>
    <n v="0"/>
    <n v="0"/>
  </r>
  <r>
    <n v="51"/>
    <x v="3"/>
    <n v="321004"/>
    <n v="51085321004"/>
    <x v="3"/>
    <n v="2022"/>
    <s v="Native"/>
    <s v="HS_Grad"/>
    <n v="0"/>
    <n v="0"/>
  </r>
  <r>
    <n v="51"/>
    <x v="3"/>
    <n v="321100"/>
    <n v="51085321100"/>
    <x v="3"/>
    <n v="2022"/>
    <s v="Native"/>
    <s v="HS_Grad"/>
    <n v="0"/>
    <n v="0"/>
  </r>
  <r>
    <n v="51"/>
    <x v="3"/>
    <n v="321201"/>
    <n v="51085321201"/>
    <x v="3"/>
    <n v="2022"/>
    <s v="Native"/>
    <s v="HS_Grad"/>
    <n v="28"/>
    <n v="80"/>
  </r>
  <r>
    <n v="51"/>
    <x v="3"/>
    <n v="321202"/>
    <n v="51085321202"/>
    <x v="3"/>
    <n v="2022"/>
    <s v="Native"/>
    <s v="HS_Grad"/>
    <n v="0"/>
    <n v="0"/>
  </r>
  <r>
    <n v="51"/>
    <x v="3"/>
    <n v="321300"/>
    <n v="51085321300"/>
    <x v="3"/>
    <n v="2022"/>
    <s v="Native"/>
    <s v="HS_Grad"/>
    <n v="0"/>
    <n v="0"/>
  </r>
  <r>
    <n v="51"/>
    <x v="3"/>
    <n v="321401"/>
    <n v="51085321401"/>
    <x v="3"/>
    <n v="2022"/>
    <s v="Native"/>
    <s v="HS_Grad"/>
    <n v="0"/>
    <n v="3"/>
  </r>
  <r>
    <n v="51"/>
    <x v="3"/>
    <n v="321402"/>
    <n v="51085321402"/>
    <x v="3"/>
    <n v="2022"/>
    <s v="Native"/>
    <s v="HS_Grad"/>
    <n v="0"/>
    <n v="0"/>
  </r>
  <r>
    <n v="51"/>
    <x v="3"/>
    <n v="321403"/>
    <n v="51085321403"/>
    <x v="3"/>
    <n v="2022"/>
    <s v="Native"/>
    <s v="HS_Grad"/>
    <n v="11"/>
    <n v="15"/>
  </r>
  <r>
    <n v="51"/>
    <x v="4"/>
    <n v="200106"/>
    <n v="51087200106"/>
    <x v="4"/>
    <n v="2022"/>
    <s v="Native"/>
    <s v="HS_Grad"/>
    <n v="0"/>
    <n v="0"/>
  </r>
  <r>
    <n v="51"/>
    <x v="4"/>
    <n v="200108"/>
    <n v="51087200108"/>
    <x v="4"/>
    <n v="2022"/>
    <s v="Native"/>
    <s v="HS_Grad"/>
    <n v="0"/>
    <n v="0"/>
  </r>
  <r>
    <n v="51"/>
    <x v="4"/>
    <n v="200109"/>
    <n v="51087200109"/>
    <x v="4"/>
    <n v="2022"/>
    <s v="Native"/>
    <s v="HS_Grad"/>
    <n v="0"/>
    <n v="0"/>
  </r>
  <r>
    <n v="51"/>
    <x v="4"/>
    <n v="200122"/>
    <n v="51087200122"/>
    <x v="4"/>
    <n v="2022"/>
    <s v="Native"/>
    <s v="HS_Grad"/>
    <n v="0"/>
    <n v="19"/>
  </r>
  <r>
    <n v="51"/>
    <x v="4"/>
    <n v="200123"/>
    <n v="51087200123"/>
    <x v="4"/>
    <n v="2022"/>
    <s v="Native"/>
    <s v="HS_Grad"/>
    <n v="0"/>
    <n v="0"/>
  </r>
  <r>
    <n v="51"/>
    <x v="4"/>
    <n v="200124"/>
    <n v="51087200124"/>
    <x v="4"/>
    <n v="2022"/>
    <s v="Native"/>
    <s v="HS_Grad"/>
    <n v="0"/>
    <n v="0"/>
  </r>
  <r>
    <n v="51"/>
    <x v="4"/>
    <n v="200125"/>
    <n v="51087200125"/>
    <x v="4"/>
    <n v="2022"/>
    <s v="Native"/>
    <s v="HS_Grad"/>
    <n v="0"/>
    <n v="17"/>
  </r>
  <r>
    <n v="51"/>
    <x v="4"/>
    <n v="200126"/>
    <n v="51087200126"/>
    <x v="4"/>
    <n v="2022"/>
    <s v="Native"/>
    <s v="HS_Grad"/>
    <n v="0"/>
    <n v="0"/>
  </r>
  <r>
    <n v="51"/>
    <x v="4"/>
    <n v="200127"/>
    <n v="51087200127"/>
    <x v="4"/>
    <n v="2022"/>
    <s v="Native"/>
    <s v="HS_Grad"/>
    <n v="0"/>
    <n v="0"/>
  </r>
  <r>
    <n v="51"/>
    <x v="4"/>
    <n v="200131"/>
    <n v="51087200131"/>
    <x v="4"/>
    <n v="2022"/>
    <s v="Native"/>
    <s v="HS_Grad"/>
    <n v="0"/>
    <n v="0"/>
  </r>
  <r>
    <n v="51"/>
    <x v="4"/>
    <n v="200132"/>
    <n v="51087200132"/>
    <x v="4"/>
    <n v="2022"/>
    <s v="Native"/>
    <s v="HS_Grad"/>
    <n v="0"/>
    <n v="12"/>
  </r>
  <r>
    <n v="51"/>
    <x v="4"/>
    <n v="200133"/>
    <n v="51087200133"/>
    <x v="4"/>
    <n v="2022"/>
    <s v="Native"/>
    <s v="HS_Grad"/>
    <n v="0"/>
    <n v="0"/>
  </r>
  <r>
    <n v="51"/>
    <x v="4"/>
    <n v="200134"/>
    <n v="51087200134"/>
    <x v="4"/>
    <n v="2022"/>
    <s v="Native"/>
    <s v="HS_Grad"/>
    <n v="0"/>
    <n v="0"/>
  </r>
  <r>
    <n v="51"/>
    <x v="4"/>
    <n v="200135"/>
    <n v="51087200135"/>
    <x v="4"/>
    <n v="2022"/>
    <s v="Native"/>
    <s v="HS_Grad"/>
    <n v="0"/>
    <n v="0"/>
  </r>
  <r>
    <n v="51"/>
    <x v="4"/>
    <n v="200136"/>
    <n v="51087200136"/>
    <x v="4"/>
    <n v="2022"/>
    <s v="Native"/>
    <s v="HS_Grad"/>
    <n v="0"/>
    <n v="0"/>
  </r>
  <r>
    <n v="51"/>
    <x v="4"/>
    <n v="200137"/>
    <n v="51087200137"/>
    <x v="4"/>
    <n v="2022"/>
    <s v="Native"/>
    <s v="HS_Grad"/>
    <n v="0"/>
    <n v="0"/>
  </r>
  <r>
    <n v="51"/>
    <x v="4"/>
    <n v="200138"/>
    <n v="51087200138"/>
    <x v="4"/>
    <n v="2022"/>
    <s v="Native"/>
    <s v="HS_Grad"/>
    <n v="0"/>
    <n v="0"/>
  </r>
  <r>
    <n v="51"/>
    <x v="4"/>
    <n v="200139"/>
    <n v="51087200139"/>
    <x v="4"/>
    <n v="2022"/>
    <s v="Native"/>
    <s v="HS_Grad"/>
    <n v="0"/>
    <n v="0"/>
  </r>
  <r>
    <n v="51"/>
    <x v="4"/>
    <n v="200140"/>
    <n v="51087200140"/>
    <x v="4"/>
    <n v="2022"/>
    <s v="Native"/>
    <s v="HS_Grad"/>
    <n v="0"/>
    <n v="11"/>
  </r>
  <r>
    <n v="51"/>
    <x v="4"/>
    <n v="200141"/>
    <n v="51087200141"/>
    <x v="4"/>
    <n v="2022"/>
    <s v="Native"/>
    <s v="HS_Grad"/>
    <n v="0"/>
    <n v="0"/>
  </r>
  <r>
    <n v="51"/>
    <x v="4"/>
    <n v="200142"/>
    <n v="51087200142"/>
    <x v="4"/>
    <n v="2022"/>
    <s v="Native"/>
    <s v="HS_Grad"/>
    <n v="0"/>
    <n v="1"/>
  </r>
  <r>
    <n v="51"/>
    <x v="4"/>
    <n v="200143"/>
    <n v="51087200143"/>
    <x v="4"/>
    <n v="2022"/>
    <s v="Native"/>
    <s v="HS_Grad"/>
    <n v="0"/>
    <n v="0"/>
  </r>
  <r>
    <n v="51"/>
    <x v="4"/>
    <n v="200144"/>
    <n v="51087200144"/>
    <x v="4"/>
    <n v="2022"/>
    <s v="Native"/>
    <s v="HS_Grad"/>
    <n v="0"/>
    <n v="0"/>
  </r>
  <r>
    <n v="51"/>
    <x v="4"/>
    <n v="200145"/>
    <n v="51087200145"/>
    <x v="4"/>
    <n v="2022"/>
    <s v="Native"/>
    <s v="HS_Grad"/>
    <n v="0"/>
    <n v="0"/>
  </r>
  <r>
    <n v="51"/>
    <x v="4"/>
    <n v="200146"/>
    <n v="51087200146"/>
    <x v="4"/>
    <n v="2022"/>
    <s v="Native"/>
    <s v="HS_Grad"/>
    <n v="0"/>
    <n v="5"/>
  </r>
  <r>
    <n v="51"/>
    <x v="4"/>
    <n v="200147"/>
    <n v="51087200147"/>
    <x v="4"/>
    <n v="2022"/>
    <s v="Native"/>
    <s v="HS_Grad"/>
    <n v="0"/>
    <n v="0"/>
  </r>
  <r>
    <n v="51"/>
    <x v="4"/>
    <n v="200148"/>
    <n v="51087200148"/>
    <x v="4"/>
    <n v="2022"/>
    <s v="Native"/>
    <s v="HS_Grad"/>
    <n v="0"/>
    <n v="0"/>
  </r>
  <r>
    <n v="51"/>
    <x v="4"/>
    <n v="200149"/>
    <n v="51087200149"/>
    <x v="4"/>
    <n v="2022"/>
    <s v="Native"/>
    <s v="HS_Grad"/>
    <n v="0"/>
    <n v="31"/>
  </r>
  <r>
    <n v="51"/>
    <x v="4"/>
    <n v="200150"/>
    <n v="51087200150"/>
    <x v="4"/>
    <n v="2022"/>
    <s v="Native"/>
    <s v="HS_Grad"/>
    <n v="0"/>
    <n v="0"/>
  </r>
  <r>
    <n v="51"/>
    <x v="4"/>
    <n v="200151"/>
    <n v="51087200151"/>
    <x v="4"/>
    <n v="2022"/>
    <s v="Native"/>
    <s v="HS_Grad"/>
    <n v="0"/>
    <n v="49"/>
  </r>
  <r>
    <n v="51"/>
    <x v="4"/>
    <n v="200152"/>
    <n v="51087200152"/>
    <x v="4"/>
    <n v="2022"/>
    <s v="Native"/>
    <s v="HS_Grad"/>
    <n v="0"/>
    <n v="0"/>
  </r>
  <r>
    <n v="51"/>
    <x v="4"/>
    <n v="200153"/>
    <n v="51087200153"/>
    <x v="4"/>
    <n v="2022"/>
    <s v="Native"/>
    <s v="HS_Grad"/>
    <n v="0"/>
    <n v="0"/>
  </r>
  <r>
    <n v="51"/>
    <x v="4"/>
    <n v="200201"/>
    <n v="51087200201"/>
    <x v="4"/>
    <n v="2022"/>
    <s v="Native"/>
    <s v="HS_Grad"/>
    <n v="0"/>
    <n v="0"/>
  </r>
  <r>
    <n v="51"/>
    <x v="4"/>
    <n v="200202"/>
    <n v="51087200202"/>
    <x v="4"/>
    <n v="2022"/>
    <s v="Native"/>
    <s v="HS_Grad"/>
    <n v="0"/>
    <n v="24"/>
  </r>
  <r>
    <n v="51"/>
    <x v="4"/>
    <n v="200301"/>
    <n v="51087200301"/>
    <x v="4"/>
    <n v="2022"/>
    <s v="Native"/>
    <s v="HS_Grad"/>
    <n v="1"/>
    <n v="3"/>
  </r>
  <r>
    <n v="51"/>
    <x v="4"/>
    <n v="200302"/>
    <n v="51087200302"/>
    <x v="4"/>
    <n v="2022"/>
    <s v="Native"/>
    <s v="HS_Grad"/>
    <n v="0"/>
    <n v="10"/>
  </r>
  <r>
    <n v="51"/>
    <x v="4"/>
    <n v="200303"/>
    <n v="51087200303"/>
    <x v="4"/>
    <n v="2022"/>
    <s v="Native"/>
    <s v="HS_Grad"/>
    <n v="0"/>
    <n v="0"/>
  </r>
  <r>
    <n v="51"/>
    <x v="4"/>
    <n v="200305"/>
    <n v="51087200305"/>
    <x v="4"/>
    <n v="2022"/>
    <s v="Native"/>
    <s v="HS_Grad"/>
    <n v="0"/>
    <n v="0"/>
  </r>
  <r>
    <n v="51"/>
    <x v="4"/>
    <n v="200404"/>
    <n v="51087200404"/>
    <x v="4"/>
    <n v="2022"/>
    <s v="Native"/>
    <s v="HS_Grad"/>
    <n v="0"/>
    <n v="0"/>
  </r>
  <r>
    <n v="51"/>
    <x v="4"/>
    <n v="200407"/>
    <n v="51087200407"/>
    <x v="4"/>
    <n v="2022"/>
    <s v="Native"/>
    <s v="HS_Grad"/>
    <n v="0"/>
    <n v="0"/>
  </r>
  <r>
    <n v="51"/>
    <x v="4"/>
    <n v="200409"/>
    <n v="51087200409"/>
    <x v="4"/>
    <n v="2022"/>
    <s v="Native"/>
    <s v="HS_Grad"/>
    <n v="0"/>
    <n v="0"/>
  </r>
  <r>
    <n v="51"/>
    <x v="4"/>
    <n v="200411"/>
    <n v="51087200411"/>
    <x v="4"/>
    <n v="2022"/>
    <s v="Native"/>
    <s v="HS_Grad"/>
    <n v="0"/>
    <n v="0"/>
  </r>
  <r>
    <n v="51"/>
    <x v="4"/>
    <n v="200412"/>
    <n v="51087200412"/>
    <x v="4"/>
    <n v="2022"/>
    <s v="Native"/>
    <s v="HS_Grad"/>
    <n v="0"/>
    <n v="0"/>
  </r>
  <r>
    <n v="51"/>
    <x v="4"/>
    <n v="200413"/>
    <n v="51087200413"/>
    <x v="4"/>
    <n v="2022"/>
    <s v="Native"/>
    <s v="HS_Grad"/>
    <n v="0"/>
    <n v="0"/>
  </r>
  <r>
    <n v="51"/>
    <x v="4"/>
    <n v="200414"/>
    <n v="51087200414"/>
    <x v="4"/>
    <n v="2022"/>
    <s v="Native"/>
    <s v="HS_Grad"/>
    <n v="0"/>
    <n v="7"/>
  </r>
  <r>
    <n v="51"/>
    <x v="4"/>
    <n v="200415"/>
    <n v="51087200415"/>
    <x v="4"/>
    <n v="2022"/>
    <s v="Native"/>
    <s v="HS_Grad"/>
    <n v="0"/>
    <n v="0"/>
  </r>
  <r>
    <n v="51"/>
    <x v="4"/>
    <n v="200416"/>
    <n v="51087200416"/>
    <x v="4"/>
    <n v="2022"/>
    <s v="Native"/>
    <s v="HS_Grad"/>
    <n v="0"/>
    <n v="0"/>
  </r>
  <r>
    <n v="51"/>
    <x v="4"/>
    <n v="200417"/>
    <n v="51087200417"/>
    <x v="4"/>
    <n v="2022"/>
    <s v="Native"/>
    <s v="HS_Grad"/>
    <n v="0"/>
    <n v="0"/>
  </r>
  <r>
    <n v="51"/>
    <x v="4"/>
    <n v="200418"/>
    <n v="51087200418"/>
    <x v="4"/>
    <n v="2022"/>
    <s v="Native"/>
    <s v="HS_Grad"/>
    <n v="0"/>
    <n v="0"/>
  </r>
  <r>
    <n v="51"/>
    <x v="4"/>
    <n v="200501"/>
    <n v="51087200501"/>
    <x v="4"/>
    <n v="2022"/>
    <s v="Native"/>
    <s v="HS_Grad"/>
    <n v="0"/>
    <n v="0"/>
  </r>
  <r>
    <n v="51"/>
    <x v="4"/>
    <n v="200502"/>
    <n v="51087200502"/>
    <x v="4"/>
    <n v="2022"/>
    <s v="Native"/>
    <s v="HS_Grad"/>
    <n v="0"/>
    <n v="0"/>
  </r>
  <r>
    <n v="51"/>
    <x v="4"/>
    <n v="200503"/>
    <n v="51087200503"/>
    <x v="4"/>
    <n v="2022"/>
    <s v="Native"/>
    <s v="HS_Grad"/>
    <n v="0"/>
    <n v="0"/>
  </r>
  <r>
    <n v="51"/>
    <x v="4"/>
    <n v="200600"/>
    <n v="51087200600"/>
    <x v="4"/>
    <n v="2022"/>
    <s v="Native"/>
    <s v="HS_Grad"/>
    <n v="0"/>
    <n v="0"/>
  </r>
  <r>
    <n v="51"/>
    <x v="4"/>
    <n v="200700"/>
    <n v="51087200700"/>
    <x v="4"/>
    <n v="2022"/>
    <s v="Native"/>
    <s v="HS_Grad"/>
    <n v="0"/>
    <n v="0"/>
  </r>
  <r>
    <n v="51"/>
    <x v="4"/>
    <n v="200801"/>
    <n v="51087200801"/>
    <x v="4"/>
    <n v="2022"/>
    <s v="Native"/>
    <s v="HS_Grad"/>
    <n v="0"/>
    <n v="0"/>
  </r>
  <r>
    <n v="51"/>
    <x v="4"/>
    <n v="200802"/>
    <n v="51087200802"/>
    <x v="4"/>
    <n v="2022"/>
    <s v="Native"/>
    <s v="HS_Grad"/>
    <n v="8"/>
    <n v="8"/>
  </r>
  <r>
    <n v="51"/>
    <x v="4"/>
    <n v="200805"/>
    <n v="51087200805"/>
    <x v="4"/>
    <n v="2022"/>
    <s v="Native"/>
    <s v="HS_Grad"/>
    <n v="0"/>
    <n v="0"/>
  </r>
  <r>
    <n v="51"/>
    <x v="4"/>
    <n v="200806"/>
    <n v="51087200806"/>
    <x v="4"/>
    <n v="2022"/>
    <s v="Native"/>
    <s v="HS_Grad"/>
    <n v="0"/>
    <n v="0"/>
  </r>
  <r>
    <n v="51"/>
    <x v="4"/>
    <n v="200807"/>
    <n v="51087200807"/>
    <x v="4"/>
    <n v="2022"/>
    <s v="Native"/>
    <s v="HS_Grad"/>
    <n v="0"/>
    <n v="112"/>
  </r>
  <r>
    <n v="51"/>
    <x v="4"/>
    <n v="200904"/>
    <n v="51087200904"/>
    <x v="4"/>
    <n v="2022"/>
    <s v="Native"/>
    <s v="HS_Grad"/>
    <n v="0"/>
    <n v="0"/>
  </r>
  <r>
    <n v="51"/>
    <x v="4"/>
    <n v="200905"/>
    <n v="51087200905"/>
    <x v="4"/>
    <n v="2022"/>
    <s v="Native"/>
    <s v="HS_Grad"/>
    <n v="0"/>
    <n v="0"/>
  </r>
  <r>
    <n v="51"/>
    <x v="4"/>
    <n v="200906"/>
    <n v="51087200906"/>
    <x v="4"/>
    <n v="2022"/>
    <s v="Native"/>
    <s v="HS_Grad"/>
    <n v="0"/>
    <n v="15"/>
  </r>
  <r>
    <n v="51"/>
    <x v="4"/>
    <n v="200907"/>
    <n v="51087200907"/>
    <x v="4"/>
    <n v="2022"/>
    <s v="Native"/>
    <s v="HS_Grad"/>
    <n v="0"/>
    <n v="0"/>
  </r>
  <r>
    <n v="51"/>
    <x v="4"/>
    <n v="200908"/>
    <n v="51087200908"/>
    <x v="4"/>
    <n v="2022"/>
    <s v="Native"/>
    <s v="HS_Grad"/>
    <n v="0"/>
    <n v="0"/>
  </r>
  <r>
    <n v="51"/>
    <x v="4"/>
    <n v="201001"/>
    <n v="51087201001"/>
    <x v="4"/>
    <n v="2022"/>
    <s v="Native"/>
    <s v="HS_Grad"/>
    <n v="0"/>
    <n v="0"/>
  </r>
  <r>
    <n v="51"/>
    <x v="4"/>
    <n v="201002"/>
    <n v="51087201002"/>
    <x v="4"/>
    <n v="2022"/>
    <s v="Native"/>
    <s v="HS_Grad"/>
    <n v="0"/>
    <n v="0"/>
  </r>
  <r>
    <n v="51"/>
    <x v="4"/>
    <n v="201003"/>
    <n v="51087201003"/>
    <x v="4"/>
    <n v="2022"/>
    <s v="Native"/>
    <s v="HS_Grad"/>
    <n v="0"/>
    <n v="0"/>
  </r>
  <r>
    <n v="51"/>
    <x v="4"/>
    <n v="201102"/>
    <n v="51087201102"/>
    <x v="4"/>
    <n v="2022"/>
    <s v="Native"/>
    <s v="HS_Grad"/>
    <n v="0"/>
    <n v="0"/>
  </r>
  <r>
    <n v="51"/>
    <x v="4"/>
    <n v="201103"/>
    <n v="51087201103"/>
    <x v="4"/>
    <n v="2022"/>
    <s v="Native"/>
    <s v="HS_Grad"/>
    <n v="0"/>
    <n v="0"/>
  </r>
  <r>
    <n v="51"/>
    <x v="4"/>
    <n v="201104"/>
    <n v="51087201104"/>
    <x v="4"/>
    <n v="2022"/>
    <s v="Native"/>
    <s v="HS_Grad"/>
    <n v="0"/>
    <n v="0"/>
  </r>
  <r>
    <n v="51"/>
    <x v="4"/>
    <n v="201203"/>
    <n v="51087201203"/>
    <x v="4"/>
    <n v="2022"/>
    <s v="Native"/>
    <s v="HS_Grad"/>
    <n v="0"/>
    <n v="0"/>
  </r>
  <r>
    <n v="51"/>
    <x v="4"/>
    <n v="201204"/>
    <n v="51087201204"/>
    <x v="4"/>
    <n v="2022"/>
    <s v="Native"/>
    <s v="HS_Grad"/>
    <n v="0"/>
    <n v="0"/>
  </r>
  <r>
    <n v="51"/>
    <x v="4"/>
    <n v="201205"/>
    <n v="51087201205"/>
    <x v="4"/>
    <n v="2022"/>
    <s v="Native"/>
    <s v="HS_Grad"/>
    <n v="0"/>
    <n v="0"/>
  </r>
  <r>
    <n v="51"/>
    <x v="4"/>
    <n v="201206"/>
    <n v="51087201206"/>
    <x v="4"/>
    <n v="2022"/>
    <s v="Native"/>
    <s v="HS_Grad"/>
    <n v="0"/>
    <n v="0"/>
  </r>
  <r>
    <n v="51"/>
    <x v="4"/>
    <n v="201403"/>
    <n v="51087201403"/>
    <x v="4"/>
    <n v="2022"/>
    <s v="Native"/>
    <s v="HS_Grad"/>
    <n v="0"/>
    <n v="0"/>
  </r>
  <r>
    <n v="51"/>
    <x v="4"/>
    <n v="201404"/>
    <n v="51087201404"/>
    <x v="4"/>
    <n v="2022"/>
    <s v="Native"/>
    <s v="HS_Grad"/>
    <n v="0"/>
    <n v="15"/>
  </r>
  <r>
    <n v="51"/>
    <x v="4"/>
    <n v="201405"/>
    <n v="51087201405"/>
    <x v="4"/>
    <n v="2022"/>
    <s v="Native"/>
    <s v="HS_Grad"/>
    <n v="0"/>
    <n v="0"/>
  </r>
  <r>
    <n v="51"/>
    <x v="4"/>
    <n v="201406"/>
    <n v="51087201406"/>
    <x v="4"/>
    <n v="2022"/>
    <s v="Native"/>
    <s v="HS_Grad"/>
    <n v="0"/>
    <n v="0"/>
  </r>
  <r>
    <n v="51"/>
    <x v="4"/>
    <n v="201502"/>
    <n v="51087201502"/>
    <x v="4"/>
    <n v="2022"/>
    <s v="Native"/>
    <s v="HS_Grad"/>
    <n v="7"/>
    <n v="12"/>
  </r>
  <r>
    <n v="51"/>
    <x v="4"/>
    <n v="201503"/>
    <n v="51087201503"/>
    <x v="4"/>
    <n v="2022"/>
    <s v="Native"/>
    <s v="HS_Grad"/>
    <n v="0"/>
    <n v="0"/>
  </r>
  <r>
    <n v="51"/>
    <x v="4"/>
    <n v="201504"/>
    <n v="51087201504"/>
    <x v="4"/>
    <n v="2022"/>
    <s v="Native"/>
    <s v="HS_Grad"/>
    <n v="0"/>
    <n v="0"/>
  </r>
  <r>
    <n v="51"/>
    <x v="4"/>
    <n v="201601"/>
    <n v="51087201601"/>
    <x v="4"/>
    <n v="2022"/>
    <s v="Native"/>
    <s v="HS_Grad"/>
    <n v="0"/>
    <n v="0"/>
  </r>
  <r>
    <n v="51"/>
    <x v="4"/>
    <n v="201602"/>
    <n v="51087201602"/>
    <x v="4"/>
    <n v="2022"/>
    <s v="Native"/>
    <s v="HS_Grad"/>
    <n v="0"/>
    <n v="0"/>
  </r>
  <r>
    <n v="51"/>
    <x v="4"/>
    <n v="201701"/>
    <n v="51087201701"/>
    <x v="4"/>
    <n v="2022"/>
    <s v="Native"/>
    <s v="HS_Grad"/>
    <n v="0"/>
    <n v="0"/>
  </r>
  <r>
    <n v="51"/>
    <x v="4"/>
    <n v="980100"/>
    <n v="51087980100"/>
    <x v="4"/>
    <n v="2022"/>
    <s v="Native"/>
    <s v="HS_Grad"/>
    <n v="0"/>
    <n v="0"/>
  </r>
  <r>
    <n v="51"/>
    <x v="5"/>
    <n v="700100"/>
    <n v="51127700100"/>
    <x v="5"/>
    <n v="2022"/>
    <s v="Native"/>
    <s v="HS_Grad"/>
    <n v="0"/>
    <n v="24"/>
  </r>
  <r>
    <n v="51"/>
    <x v="5"/>
    <n v="700200"/>
    <n v="51127700200"/>
    <x v="5"/>
    <n v="2022"/>
    <s v="Native"/>
    <s v="HS_Grad"/>
    <n v="0"/>
    <n v="0"/>
  </r>
  <r>
    <n v="51"/>
    <x v="5"/>
    <n v="700301"/>
    <n v="51127700301"/>
    <x v="5"/>
    <n v="2022"/>
    <s v="Native"/>
    <s v="HS_Grad"/>
    <n v="7"/>
    <n v="52"/>
  </r>
  <r>
    <n v="51"/>
    <x v="5"/>
    <n v="700302"/>
    <n v="51127700302"/>
    <x v="5"/>
    <n v="2022"/>
    <s v="Native"/>
    <s v="HS_Grad"/>
    <n v="0"/>
    <n v="0"/>
  </r>
  <r>
    <n v="51"/>
    <x v="6"/>
    <n v="500101"/>
    <n v="51145500101"/>
    <x v="6"/>
    <n v="2022"/>
    <s v="Native"/>
    <s v="HS_Grad"/>
    <n v="0"/>
    <n v="14"/>
  </r>
  <r>
    <n v="51"/>
    <x v="6"/>
    <n v="500102"/>
    <n v="51145500102"/>
    <x v="6"/>
    <n v="2022"/>
    <s v="Native"/>
    <s v="HS_Grad"/>
    <n v="0"/>
    <n v="0"/>
  </r>
  <r>
    <n v="51"/>
    <x v="6"/>
    <n v="500201"/>
    <n v="51145500201"/>
    <x v="6"/>
    <n v="2022"/>
    <s v="Native"/>
    <s v="HS_Grad"/>
    <n v="0"/>
    <n v="0"/>
  </r>
  <r>
    <n v="51"/>
    <x v="6"/>
    <n v="500202"/>
    <n v="51145500202"/>
    <x v="6"/>
    <n v="2022"/>
    <s v="Native"/>
    <s v="HS_Grad"/>
    <n v="0"/>
    <n v="0"/>
  </r>
  <r>
    <n v="51"/>
    <x v="6"/>
    <n v="500300"/>
    <n v="51145500300"/>
    <x v="6"/>
    <n v="2022"/>
    <s v="Native"/>
    <s v="HS_Grad"/>
    <n v="10"/>
    <n v="10"/>
  </r>
  <r>
    <n v="51"/>
    <x v="6"/>
    <n v="500400"/>
    <n v="51145500400"/>
    <x v="6"/>
    <n v="2022"/>
    <s v="Native"/>
    <s v="HS_Grad"/>
    <n v="0"/>
    <n v="5"/>
  </r>
  <r>
    <n v="51"/>
    <x v="7"/>
    <n v="10201"/>
    <n v="51760010201"/>
    <x v="7"/>
    <n v="2022"/>
    <s v="Native"/>
    <s v="HS_Grad"/>
    <n v="0"/>
    <n v="0"/>
  </r>
  <r>
    <n v="51"/>
    <x v="7"/>
    <n v="10202"/>
    <n v="51760010202"/>
    <x v="7"/>
    <n v="2022"/>
    <s v="Native"/>
    <s v="HS_Grad"/>
    <n v="0"/>
    <n v="0"/>
  </r>
  <r>
    <n v="51"/>
    <x v="7"/>
    <n v="10300"/>
    <n v="51760010300"/>
    <x v="7"/>
    <n v="2022"/>
    <s v="Native"/>
    <s v="HS_Grad"/>
    <n v="0"/>
    <n v="0"/>
  </r>
  <r>
    <n v="51"/>
    <x v="7"/>
    <n v="10401"/>
    <n v="51760010401"/>
    <x v="7"/>
    <n v="2022"/>
    <s v="Native"/>
    <s v="HS_Grad"/>
    <n v="0"/>
    <n v="2"/>
  </r>
  <r>
    <n v="51"/>
    <x v="7"/>
    <n v="10402"/>
    <n v="51760010402"/>
    <x v="7"/>
    <n v="2022"/>
    <s v="Native"/>
    <s v="HS_Grad"/>
    <n v="0"/>
    <n v="0"/>
  </r>
  <r>
    <n v="51"/>
    <x v="7"/>
    <n v="10500"/>
    <n v="51760010500"/>
    <x v="7"/>
    <n v="2022"/>
    <s v="Native"/>
    <s v="HS_Grad"/>
    <n v="0"/>
    <n v="0"/>
  </r>
  <r>
    <n v="51"/>
    <x v="7"/>
    <n v="10600"/>
    <n v="51760010600"/>
    <x v="7"/>
    <n v="2022"/>
    <s v="Native"/>
    <s v="HS_Grad"/>
    <n v="10"/>
    <n v="16"/>
  </r>
  <r>
    <n v="51"/>
    <x v="7"/>
    <n v="10700"/>
    <n v="51760010700"/>
    <x v="7"/>
    <n v="2022"/>
    <s v="Native"/>
    <s v="HS_Grad"/>
    <n v="0"/>
    <n v="0"/>
  </r>
  <r>
    <n v="51"/>
    <x v="7"/>
    <n v="10800"/>
    <n v="51760010800"/>
    <x v="7"/>
    <n v="2022"/>
    <s v="Native"/>
    <s v="HS_Grad"/>
    <n v="7"/>
    <n v="13"/>
  </r>
  <r>
    <n v="51"/>
    <x v="7"/>
    <n v="10900"/>
    <n v="51760010900"/>
    <x v="7"/>
    <n v="2022"/>
    <s v="Native"/>
    <s v="HS_Grad"/>
    <n v="0"/>
    <n v="0"/>
  </r>
  <r>
    <n v="51"/>
    <x v="7"/>
    <n v="11000"/>
    <n v="51760011000"/>
    <x v="7"/>
    <n v="2022"/>
    <s v="Native"/>
    <s v="HS_Grad"/>
    <n v="0"/>
    <n v="0"/>
  </r>
  <r>
    <n v="51"/>
    <x v="7"/>
    <n v="11100"/>
    <n v="51760011100"/>
    <x v="7"/>
    <n v="2022"/>
    <s v="Native"/>
    <s v="HS_Grad"/>
    <n v="0"/>
    <n v="0"/>
  </r>
  <r>
    <n v="51"/>
    <x v="7"/>
    <n v="20100"/>
    <n v="51760020100"/>
    <x v="7"/>
    <n v="2022"/>
    <s v="Native"/>
    <s v="HS_Grad"/>
    <n v="2"/>
    <n v="2"/>
  </r>
  <r>
    <n v="51"/>
    <x v="7"/>
    <n v="20200"/>
    <n v="51760020200"/>
    <x v="7"/>
    <n v="2022"/>
    <s v="Native"/>
    <s v="HS_Grad"/>
    <n v="0"/>
    <n v="0"/>
  </r>
  <r>
    <n v="51"/>
    <x v="7"/>
    <n v="20300"/>
    <n v="51760020300"/>
    <x v="7"/>
    <n v="2022"/>
    <s v="Native"/>
    <s v="HS_Grad"/>
    <n v="0"/>
    <n v="0"/>
  </r>
  <r>
    <n v="51"/>
    <x v="7"/>
    <n v="20400"/>
    <n v="51760020400"/>
    <x v="7"/>
    <n v="2022"/>
    <s v="Native"/>
    <s v="HS_Grad"/>
    <n v="0"/>
    <n v="8"/>
  </r>
  <r>
    <n v="51"/>
    <x v="7"/>
    <n v="20501"/>
    <n v="51760020501"/>
    <x v="7"/>
    <n v="2022"/>
    <s v="Native"/>
    <s v="HS_Grad"/>
    <n v="0"/>
    <n v="0"/>
  </r>
  <r>
    <n v="51"/>
    <x v="7"/>
    <n v="20502"/>
    <n v="51760020502"/>
    <x v="7"/>
    <n v="2022"/>
    <s v="Native"/>
    <s v="HS_Grad"/>
    <n v="0"/>
    <n v="0"/>
  </r>
  <r>
    <n v="51"/>
    <x v="7"/>
    <n v="20600"/>
    <n v="51760020600"/>
    <x v="7"/>
    <n v="2022"/>
    <s v="Native"/>
    <s v="HS_Grad"/>
    <n v="0"/>
    <n v="3"/>
  </r>
  <r>
    <n v="51"/>
    <x v="7"/>
    <n v="20700"/>
    <n v="51760020700"/>
    <x v="7"/>
    <n v="2022"/>
    <s v="Native"/>
    <s v="HS_Grad"/>
    <n v="0"/>
    <n v="0"/>
  </r>
  <r>
    <n v="51"/>
    <x v="7"/>
    <n v="20800"/>
    <n v="51760020800"/>
    <x v="7"/>
    <n v="2022"/>
    <s v="Native"/>
    <s v="HS_Grad"/>
    <n v="0"/>
    <n v="13"/>
  </r>
  <r>
    <n v="51"/>
    <x v="7"/>
    <n v="20900"/>
    <n v="51760020900"/>
    <x v="7"/>
    <n v="2022"/>
    <s v="Native"/>
    <s v="HS_Grad"/>
    <n v="0"/>
    <n v="0"/>
  </r>
  <r>
    <n v="51"/>
    <x v="7"/>
    <n v="21000"/>
    <n v="51760021000"/>
    <x v="7"/>
    <n v="2022"/>
    <s v="Native"/>
    <s v="HS_Grad"/>
    <n v="0"/>
    <n v="0"/>
  </r>
  <r>
    <n v="51"/>
    <x v="7"/>
    <n v="21100"/>
    <n v="51760021100"/>
    <x v="7"/>
    <n v="2022"/>
    <s v="Native"/>
    <s v="HS_Grad"/>
    <n v="0"/>
    <n v="0"/>
  </r>
  <r>
    <n v="51"/>
    <x v="7"/>
    <n v="21200"/>
    <n v="51760021200"/>
    <x v="7"/>
    <n v="2022"/>
    <s v="Native"/>
    <s v="HS_Grad"/>
    <n v="0"/>
    <n v="19"/>
  </r>
  <r>
    <n v="51"/>
    <x v="7"/>
    <n v="30100"/>
    <n v="51760030100"/>
    <x v="7"/>
    <n v="2022"/>
    <s v="Native"/>
    <s v="HS_Grad"/>
    <n v="0"/>
    <n v="0"/>
  </r>
  <r>
    <n v="51"/>
    <x v="7"/>
    <n v="30200"/>
    <n v="51760030200"/>
    <x v="7"/>
    <n v="2022"/>
    <s v="Native"/>
    <s v="HS_Grad"/>
    <n v="0"/>
    <n v="0"/>
  </r>
  <r>
    <n v="51"/>
    <x v="7"/>
    <n v="30501"/>
    <n v="51760030501"/>
    <x v="7"/>
    <n v="2022"/>
    <s v="Native"/>
    <s v="HS_Grad"/>
    <n v="0"/>
    <n v="4"/>
  </r>
  <r>
    <n v="51"/>
    <x v="7"/>
    <n v="30502"/>
    <n v="51760030502"/>
    <x v="7"/>
    <n v="2022"/>
    <s v="Native"/>
    <s v="HS_Grad"/>
    <n v="0"/>
    <n v="0"/>
  </r>
  <r>
    <n v="51"/>
    <x v="7"/>
    <n v="40201"/>
    <n v="51760040201"/>
    <x v="7"/>
    <n v="2022"/>
    <s v="Native"/>
    <s v="HS_Grad"/>
    <n v="0"/>
    <n v="0"/>
  </r>
  <r>
    <n v="51"/>
    <x v="7"/>
    <n v="40202"/>
    <n v="51760040202"/>
    <x v="7"/>
    <n v="2022"/>
    <s v="Native"/>
    <s v="HS_Grad"/>
    <n v="0"/>
    <n v="0"/>
  </r>
  <r>
    <n v="51"/>
    <x v="7"/>
    <n v="40300"/>
    <n v="51760040300"/>
    <x v="7"/>
    <n v="2022"/>
    <s v="Native"/>
    <s v="HS_Grad"/>
    <n v="0"/>
    <n v="0"/>
  </r>
  <r>
    <n v="51"/>
    <x v="7"/>
    <n v="40400"/>
    <n v="51760040400"/>
    <x v="7"/>
    <n v="2022"/>
    <s v="Native"/>
    <s v="HS_Grad"/>
    <n v="0"/>
    <n v="0"/>
  </r>
  <r>
    <n v="51"/>
    <x v="7"/>
    <n v="40500"/>
    <n v="51760040500"/>
    <x v="7"/>
    <n v="2022"/>
    <s v="Native"/>
    <s v="HS_Grad"/>
    <n v="0"/>
    <n v="0"/>
  </r>
  <r>
    <n v="51"/>
    <x v="7"/>
    <n v="40600"/>
    <n v="51760040600"/>
    <x v="7"/>
    <n v="2022"/>
    <s v="Native"/>
    <s v="HS_Grad"/>
    <n v="2"/>
    <n v="2"/>
  </r>
  <r>
    <n v="51"/>
    <x v="7"/>
    <n v="40700"/>
    <n v="51760040700"/>
    <x v="7"/>
    <n v="2022"/>
    <s v="Native"/>
    <s v="HS_Grad"/>
    <n v="0"/>
    <n v="4"/>
  </r>
  <r>
    <n v="51"/>
    <x v="7"/>
    <n v="40800"/>
    <n v="51760040800"/>
    <x v="7"/>
    <n v="2022"/>
    <s v="Native"/>
    <s v="HS_Grad"/>
    <n v="0"/>
    <n v="4"/>
  </r>
  <r>
    <n v="51"/>
    <x v="7"/>
    <n v="40900"/>
    <n v="51760040900"/>
    <x v="7"/>
    <n v="2022"/>
    <s v="Native"/>
    <s v="HS_Grad"/>
    <n v="0"/>
    <n v="1"/>
  </r>
  <r>
    <n v="51"/>
    <x v="7"/>
    <n v="41000"/>
    <n v="51760041000"/>
    <x v="7"/>
    <n v="2022"/>
    <s v="Native"/>
    <s v="HS_Grad"/>
    <n v="0"/>
    <n v="0"/>
  </r>
  <r>
    <n v="51"/>
    <x v="7"/>
    <n v="41100"/>
    <n v="51760041100"/>
    <x v="7"/>
    <n v="2022"/>
    <s v="Native"/>
    <s v="HS_Grad"/>
    <n v="13"/>
    <n v="13"/>
  </r>
  <r>
    <n v="51"/>
    <x v="7"/>
    <n v="41200"/>
    <n v="51760041200"/>
    <x v="7"/>
    <n v="2022"/>
    <s v="Native"/>
    <s v="HS_Grad"/>
    <n v="0"/>
    <n v="0"/>
  </r>
  <r>
    <n v="51"/>
    <x v="7"/>
    <n v="41300"/>
    <n v="51760041300"/>
    <x v="7"/>
    <n v="2022"/>
    <s v="Native"/>
    <s v="HS_Grad"/>
    <n v="0"/>
    <n v="0"/>
  </r>
  <r>
    <n v="51"/>
    <x v="7"/>
    <n v="41400"/>
    <n v="51760041400"/>
    <x v="7"/>
    <n v="2022"/>
    <s v="Native"/>
    <s v="HS_Grad"/>
    <n v="5"/>
    <n v="5"/>
  </r>
  <r>
    <n v="51"/>
    <x v="7"/>
    <n v="41600"/>
    <n v="51760041600"/>
    <x v="7"/>
    <n v="2022"/>
    <s v="Native"/>
    <s v="HS_Grad"/>
    <n v="0"/>
    <n v="0"/>
  </r>
  <r>
    <n v="51"/>
    <x v="7"/>
    <n v="50100"/>
    <n v="51760050100"/>
    <x v="7"/>
    <n v="2022"/>
    <s v="Native"/>
    <s v="HS_Grad"/>
    <n v="0"/>
    <n v="0"/>
  </r>
  <r>
    <n v="51"/>
    <x v="7"/>
    <n v="50200"/>
    <n v="51760050200"/>
    <x v="7"/>
    <n v="2022"/>
    <s v="Native"/>
    <s v="HS_Grad"/>
    <n v="0"/>
    <n v="0"/>
  </r>
  <r>
    <n v="51"/>
    <x v="7"/>
    <n v="50300"/>
    <n v="51760050300"/>
    <x v="7"/>
    <n v="2022"/>
    <s v="Native"/>
    <s v="HS_Grad"/>
    <n v="0"/>
    <n v="12"/>
  </r>
  <r>
    <n v="51"/>
    <x v="7"/>
    <n v="50400"/>
    <n v="51760050400"/>
    <x v="7"/>
    <n v="2022"/>
    <s v="Native"/>
    <s v="HS_Grad"/>
    <n v="0"/>
    <n v="0"/>
  </r>
  <r>
    <n v="51"/>
    <x v="7"/>
    <n v="50500"/>
    <n v="51760050500"/>
    <x v="7"/>
    <n v="2022"/>
    <s v="Native"/>
    <s v="HS_Grad"/>
    <n v="0"/>
    <n v="12"/>
  </r>
  <r>
    <n v="51"/>
    <x v="7"/>
    <n v="50600"/>
    <n v="51760050600"/>
    <x v="7"/>
    <n v="2022"/>
    <s v="Native"/>
    <s v="HS_Grad"/>
    <n v="0"/>
    <n v="0"/>
  </r>
  <r>
    <n v="51"/>
    <x v="7"/>
    <n v="60200"/>
    <n v="51760060200"/>
    <x v="7"/>
    <n v="2022"/>
    <s v="Native"/>
    <s v="HS_Grad"/>
    <n v="0"/>
    <n v="0"/>
  </r>
  <r>
    <n v="51"/>
    <x v="7"/>
    <n v="60400"/>
    <n v="51760060400"/>
    <x v="7"/>
    <n v="2022"/>
    <s v="Native"/>
    <s v="HS_Grad"/>
    <n v="0"/>
    <n v="0"/>
  </r>
  <r>
    <n v="51"/>
    <x v="7"/>
    <n v="60501"/>
    <n v="51760060501"/>
    <x v="7"/>
    <n v="2022"/>
    <s v="Native"/>
    <s v="HS_Grad"/>
    <n v="0"/>
    <n v="0"/>
  </r>
  <r>
    <n v="51"/>
    <x v="7"/>
    <n v="60502"/>
    <n v="51760060502"/>
    <x v="7"/>
    <n v="2022"/>
    <s v="Native"/>
    <s v="HS_Grad"/>
    <n v="0"/>
    <n v="0"/>
  </r>
  <r>
    <n v="51"/>
    <x v="7"/>
    <n v="60600"/>
    <n v="51760060600"/>
    <x v="7"/>
    <n v="2022"/>
    <s v="Native"/>
    <s v="HS_Grad"/>
    <n v="0"/>
    <n v="0"/>
  </r>
  <r>
    <n v="51"/>
    <x v="7"/>
    <n v="60700"/>
    <n v="51760060700"/>
    <x v="7"/>
    <n v="2022"/>
    <s v="Native"/>
    <s v="HS_Grad"/>
    <n v="16"/>
    <n v="32"/>
  </r>
  <r>
    <n v="51"/>
    <x v="7"/>
    <n v="60800"/>
    <n v="51760060800"/>
    <x v="7"/>
    <n v="2022"/>
    <s v="Native"/>
    <s v="HS_Grad"/>
    <n v="18"/>
    <n v="38"/>
  </r>
  <r>
    <n v="51"/>
    <x v="7"/>
    <n v="60900"/>
    <n v="51760060900"/>
    <x v="7"/>
    <n v="2022"/>
    <s v="Native"/>
    <s v="HS_Grad"/>
    <n v="0"/>
    <n v="0"/>
  </r>
  <r>
    <n v="51"/>
    <x v="7"/>
    <n v="61001"/>
    <n v="51760061001"/>
    <x v="7"/>
    <n v="2022"/>
    <s v="Native"/>
    <s v="HS_Grad"/>
    <n v="0"/>
    <n v="0"/>
  </r>
  <r>
    <n v="51"/>
    <x v="7"/>
    <n v="61002"/>
    <n v="51760061002"/>
    <x v="7"/>
    <n v="2022"/>
    <s v="Native"/>
    <s v="HS_Grad"/>
    <n v="0"/>
    <n v="0"/>
  </r>
  <r>
    <n v="51"/>
    <x v="7"/>
    <n v="70100"/>
    <n v="51760070100"/>
    <x v="7"/>
    <n v="2022"/>
    <s v="Native"/>
    <s v="HS_Grad"/>
    <n v="0"/>
    <n v="0"/>
  </r>
  <r>
    <n v="51"/>
    <x v="7"/>
    <n v="70300"/>
    <n v="51760070300"/>
    <x v="7"/>
    <n v="2022"/>
    <s v="Native"/>
    <s v="HS_Grad"/>
    <n v="1"/>
    <n v="1"/>
  </r>
  <r>
    <n v="51"/>
    <x v="7"/>
    <n v="70400"/>
    <n v="51760070400"/>
    <x v="7"/>
    <n v="2022"/>
    <s v="Native"/>
    <s v="HS_Grad"/>
    <n v="0"/>
    <n v="0"/>
  </r>
  <r>
    <n v="51"/>
    <x v="7"/>
    <n v="70601"/>
    <n v="51760070601"/>
    <x v="7"/>
    <n v="2022"/>
    <s v="Native"/>
    <s v="HS_Grad"/>
    <n v="0"/>
    <n v="0"/>
  </r>
  <r>
    <n v="51"/>
    <x v="7"/>
    <n v="70602"/>
    <n v="51760070602"/>
    <x v="7"/>
    <n v="2022"/>
    <s v="Native"/>
    <s v="HS_Grad"/>
    <n v="0"/>
    <n v="0"/>
  </r>
  <r>
    <n v="51"/>
    <x v="7"/>
    <n v="70700"/>
    <n v="51760070700"/>
    <x v="7"/>
    <n v="2022"/>
    <s v="Native"/>
    <s v="HS_Grad"/>
    <n v="0"/>
    <n v="0"/>
  </r>
  <r>
    <n v="51"/>
    <x v="7"/>
    <n v="70802"/>
    <n v="51760070802"/>
    <x v="7"/>
    <n v="2022"/>
    <s v="Native"/>
    <s v="HS_Grad"/>
    <n v="0"/>
    <n v="0"/>
  </r>
  <r>
    <n v="51"/>
    <x v="7"/>
    <n v="70803"/>
    <n v="51760070803"/>
    <x v="7"/>
    <n v="2022"/>
    <s v="Native"/>
    <s v="HS_Grad"/>
    <n v="0"/>
    <n v="30"/>
  </r>
  <r>
    <n v="51"/>
    <x v="7"/>
    <n v="70804"/>
    <n v="51760070804"/>
    <x v="7"/>
    <n v="2022"/>
    <s v="Native"/>
    <s v="HS_Grad"/>
    <n v="13"/>
    <n v="13"/>
  </r>
  <r>
    <n v="51"/>
    <x v="7"/>
    <n v="70901"/>
    <n v="51760070901"/>
    <x v="7"/>
    <n v="2022"/>
    <s v="Native"/>
    <s v="HS_Grad"/>
    <n v="0"/>
    <n v="0"/>
  </r>
  <r>
    <n v="51"/>
    <x v="7"/>
    <n v="70902"/>
    <n v="51760070902"/>
    <x v="7"/>
    <n v="2022"/>
    <s v="Native"/>
    <s v="HS_Grad"/>
    <n v="0"/>
    <n v="0"/>
  </r>
  <r>
    <n v="51"/>
    <x v="7"/>
    <n v="71002"/>
    <n v="51760071002"/>
    <x v="7"/>
    <n v="2022"/>
    <s v="Native"/>
    <s v="HS_Grad"/>
    <n v="0"/>
    <n v="0"/>
  </r>
  <r>
    <n v="51"/>
    <x v="7"/>
    <n v="71003"/>
    <n v="51760071003"/>
    <x v="7"/>
    <n v="2022"/>
    <s v="Native"/>
    <s v="HS_Grad"/>
    <n v="0"/>
    <n v="0"/>
  </r>
  <r>
    <n v="51"/>
    <x v="7"/>
    <n v="71004"/>
    <n v="51760071004"/>
    <x v="7"/>
    <n v="2022"/>
    <s v="Native"/>
    <s v="HS_Grad"/>
    <n v="0"/>
    <n v="0"/>
  </r>
  <r>
    <n v="51"/>
    <x v="7"/>
    <n v="71100"/>
    <n v="51760071100"/>
    <x v="7"/>
    <n v="2022"/>
    <s v="Native"/>
    <s v="HS_Grad"/>
    <n v="0"/>
    <n v="9"/>
  </r>
  <r>
    <n v="51"/>
    <x v="0"/>
    <n v="600100"/>
    <n v="51036600100"/>
    <x v="0"/>
    <n v="2022"/>
    <s v="Asian"/>
    <s v="HS_Grad"/>
    <n v="0"/>
    <n v="0"/>
  </r>
  <r>
    <n v="51"/>
    <x v="0"/>
    <n v="600200"/>
    <n v="51036600200"/>
    <x v="0"/>
    <n v="2022"/>
    <s v="Asian"/>
    <s v="HS_Grad"/>
    <n v="0"/>
    <n v="1"/>
  </r>
  <r>
    <n v="51"/>
    <x v="0"/>
    <n v="600300"/>
    <n v="51036600300"/>
    <x v="0"/>
    <n v="2022"/>
    <s v="Asian"/>
    <s v="HS_Grad"/>
    <n v="3"/>
    <n v="12"/>
  </r>
  <r>
    <n v="51"/>
    <x v="1"/>
    <n v="100106"/>
    <n v="51041100106"/>
    <x v="1"/>
    <n v="2022"/>
    <s v="Asian"/>
    <s v="HS_Grad"/>
    <n v="0"/>
    <n v="17"/>
  </r>
  <r>
    <n v="51"/>
    <x v="1"/>
    <n v="100107"/>
    <n v="51041100107"/>
    <x v="1"/>
    <n v="2022"/>
    <s v="Asian"/>
    <s v="HS_Grad"/>
    <n v="12"/>
    <n v="69"/>
  </r>
  <r>
    <n v="51"/>
    <x v="1"/>
    <n v="100206"/>
    <n v="51041100206"/>
    <x v="1"/>
    <n v="2022"/>
    <s v="Asian"/>
    <s v="HS_Grad"/>
    <n v="78"/>
    <n v="118"/>
  </r>
  <r>
    <n v="51"/>
    <x v="1"/>
    <n v="100208"/>
    <n v="51041100208"/>
    <x v="1"/>
    <n v="2022"/>
    <s v="Asian"/>
    <s v="HS_Grad"/>
    <n v="0"/>
    <n v="86"/>
  </r>
  <r>
    <n v="51"/>
    <x v="1"/>
    <n v="100209"/>
    <n v="51041100209"/>
    <x v="1"/>
    <n v="2022"/>
    <s v="Asian"/>
    <s v="HS_Grad"/>
    <n v="51"/>
    <n v="114"/>
  </r>
  <r>
    <n v="51"/>
    <x v="1"/>
    <n v="100210"/>
    <n v="51041100210"/>
    <x v="1"/>
    <n v="2022"/>
    <s v="Asian"/>
    <s v="HS_Grad"/>
    <n v="7"/>
    <n v="55"/>
  </r>
  <r>
    <n v="51"/>
    <x v="1"/>
    <n v="100211"/>
    <n v="51041100211"/>
    <x v="1"/>
    <n v="2022"/>
    <s v="Asian"/>
    <s v="HS_Grad"/>
    <n v="0"/>
    <n v="0"/>
  </r>
  <r>
    <n v="51"/>
    <x v="1"/>
    <n v="100212"/>
    <n v="51041100212"/>
    <x v="1"/>
    <n v="2022"/>
    <s v="Asian"/>
    <s v="HS_Grad"/>
    <n v="15"/>
    <n v="15"/>
  </r>
  <r>
    <n v="51"/>
    <x v="1"/>
    <n v="100300"/>
    <n v="51041100300"/>
    <x v="1"/>
    <n v="2022"/>
    <s v="Asian"/>
    <s v="HS_Grad"/>
    <n v="8"/>
    <n v="41"/>
  </r>
  <r>
    <n v="51"/>
    <x v="1"/>
    <n v="100403"/>
    <n v="51041100403"/>
    <x v="1"/>
    <n v="2022"/>
    <s v="Asian"/>
    <s v="HS_Grad"/>
    <n v="228"/>
    <n v="584"/>
  </r>
  <r>
    <n v="51"/>
    <x v="1"/>
    <n v="100404"/>
    <n v="51041100404"/>
    <x v="1"/>
    <n v="2022"/>
    <s v="Asian"/>
    <s v="HS_Grad"/>
    <n v="2"/>
    <n v="24"/>
  </r>
  <r>
    <n v="51"/>
    <x v="1"/>
    <n v="100405"/>
    <n v="51041100405"/>
    <x v="1"/>
    <n v="2022"/>
    <s v="Asian"/>
    <s v="HS_Grad"/>
    <n v="0"/>
    <n v="0"/>
  </r>
  <r>
    <n v="51"/>
    <x v="1"/>
    <n v="100406"/>
    <n v="51041100406"/>
    <x v="1"/>
    <n v="2022"/>
    <s v="Asian"/>
    <s v="HS_Grad"/>
    <n v="0"/>
    <n v="15"/>
  </r>
  <r>
    <n v="51"/>
    <x v="1"/>
    <n v="100407"/>
    <n v="51041100407"/>
    <x v="1"/>
    <n v="2022"/>
    <s v="Asian"/>
    <s v="HS_Grad"/>
    <n v="0"/>
    <n v="11"/>
  </r>
  <r>
    <n v="51"/>
    <x v="1"/>
    <n v="100409"/>
    <n v="51041100409"/>
    <x v="1"/>
    <n v="2022"/>
    <s v="Asian"/>
    <s v="HS_Grad"/>
    <n v="0"/>
    <n v="112"/>
  </r>
  <r>
    <n v="51"/>
    <x v="1"/>
    <n v="100410"/>
    <n v="51041100410"/>
    <x v="1"/>
    <n v="2022"/>
    <s v="Asian"/>
    <s v="HS_Grad"/>
    <n v="12"/>
    <n v="35"/>
  </r>
  <r>
    <n v="51"/>
    <x v="1"/>
    <n v="100505"/>
    <n v="51041100505"/>
    <x v="1"/>
    <n v="2022"/>
    <s v="Asian"/>
    <s v="HS_Grad"/>
    <n v="0"/>
    <n v="45"/>
  </r>
  <r>
    <n v="51"/>
    <x v="1"/>
    <n v="100506"/>
    <n v="51041100506"/>
    <x v="1"/>
    <n v="2022"/>
    <s v="Asian"/>
    <s v="HS_Grad"/>
    <n v="13"/>
    <n v="64"/>
  </r>
  <r>
    <n v="51"/>
    <x v="1"/>
    <n v="100507"/>
    <n v="51041100507"/>
    <x v="1"/>
    <n v="2022"/>
    <s v="Asian"/>
    <s v="HS_Grad"/>
    <n v="0"/>
    <n v="126"/>
  </r>
  <r>
    <n v="51"/>
    <x v="1"/>
    <n v="100508"/>
    <n v="51041100508"/>
    <x v="1"/>
    <n v="2022"/>
    <s v="Asian"/>
    <s v="HS_Grad"/>
    <n v="0"/>
    <n v="71"/>
  </r>
  <r>
    <n v="51"/>
    <x v="1"/>
    <n v="100509"/>
    <n v="51041100509"/>
    <x v="1"/>
    <n v="2022"/>
    <s v="Asian"/>
    <s v="HS_Grad"/>
    <n v="0"/>
    <n v="224"/>
  </r>
  <r>
    <n v="51"/>
    <x v="1"/>
    <n v="100510"/>
    <n v="51041100510"/>
    <x v="1"/>
    <n v="2022"/>
    <s v="Asian"/>
    <s v="HS_Grad"/>
    <n v="0"/>
    <n v="204"/>
  </r>
  <r>
    <n v="51"/>
    <x v="1"/>
    <n v="100600"/>
    <n v="51041100600"/>
    <x v="1"/>
    <n v="2022"/>
    <s v="Asian"/>
    <s v="HS_Grad"/>
    <n v="0"/>
    <n v="7"/>
  </r>
  <r>
    <n v="51"/>
    <x v="1"/>
    <n v="100701"/>
    <n v="51041100701"/>
    <x v="1"/>
    <n v="2022"/>
    <s v="Asian"/>
    <s v="HS_Grad"/>
    <n v="0"/>
    <n v="0"/>
  </r>
  <r>
    <n v="51"/>
    <x v="1"/>
    <n v="100702"/>
    <n v="51041100702"/>
    <x v="1"/>
    <n v="2022"/>
    <s v="Asian"/>
    <s v="HS_Grad"/>
    <n v="0"/>
    <n v="0"/>
  </r>
  <r>
    <n v="51"/>
    <x v="1"/>
    <n v="100704"/>
    <n v="51041100704"/>
    <x v="1"/>
    <n v="2022"/>
    <s v="Asian"/>
    <s v="HS_Grad"/>
    <n v="43"/>
    <n v="52"/>
  </r>
  <r>
    <n v="51"/>
    <x v="1"/>
    <n v="100705"/>
    <n v="51041100705"/>
    <x v="1"/>
    <n v="2022"/>
    <s v="Asian"/>
    <s v="HS_Grad"/>
    <n v="0"/>
    <n v="0"/>
  </r>
  <r>
    <n v="51"/>
    <x v="1"/>
    <n v="100804"/>
    <n v="51041100804"/>
    <x v="1"/>
    <n v="2022"/>
    <s v="Asian"/>
    <s v="HS_Grad"/>
    <n v="0"/>
    <n v="124"/>
  </r>
  <r>
    <n v="51"/>
    <x v="1"/>
    <n v="100805"/>
    <n v="51041100805"/>
    <x v="1"/>
    <n v="2022"/>
    <s v="Asian"/>
    <s v="HS_Grad"/>
    <n v="19"/>
    <n v="109"/>
  </r>
  <r>
    <n v="51"/>
    <x v="1"/>
    <n v="100806"/>
    <n v="51041100806"/>
    <x v="1"/>
    <n v="2022"/>
    <s v="Asian"/>
    <s v="HS_Grad"/>
    <n v="0"/>
    <n v="3"/>
  </r>
  <r>
    <n v="51"/>
    <x v="1"/>
    <n v="100807"/>
    <n v="51041100807"/>
    <x v="1"/>
    <n v="2022"/>
    <s v="Asian"/>
    <s v="HS_Grad"/>
    <n v="51"/>
    <n v="81"/>
  </r>
  <r>
    <n v="51"/>
    <x v="1"/>
    <n v="100812"/>
    <n v="51041100812"/>
    <x v="1"/>
    <n v="2022"/>
    <s v="Asian"/>
    <s v="HS_Grad"/>
    <n v="6"/>
    <n v="76"/>
  </r>
  <r>
    <n v="51"/>
    <x v="1"/>
    <n v="100814"/>
    <n v="51041100814"/>
    <x v="1"/>
    <n v="2022"/>
    <s v="Asian"/>
    <s v="HS_Grad"/>
    <n v="30"/>
    <n v="57"/>
  </r>
  <r>
    <n v="51"/>
    <x v="1"/>
    <n v="100815"/>
    <n v="51041100815"/>
    <x v="1"/>
    <n v="2022"/>
    <s v="Asian"/>
    <s v="HS_Grad"/>
    <n v="18"/>
    <n v="63"/>
  </r>
  <r>
    <n v="51"/>
    <x v="1"/>
    <n v="100816"/>
    <n v="51041100816"/>
    <x v="1"/>
    <n v="2022"/>
    <s v="Asian"/>
    <s v="HS_Grad"/>
    <n v="6"/>
    <n v="50"/>
  </r>
  <r>
    <n v="51"/>
    <x v="1"/>
    <n v="100817"/>
    <n v="51041100817"/>
    <x v="1"/>
    <n v="2022"/>
    <s v="Asian"/>
    <s v="HS_Grad"/>
    <n v="0"/>
    <n v="30"/>
  </r>
  <r>
    <n v="51"/>
    <x v="1"/>
    <n v="100818"/>
    <n v="51041100818"/>
    <x v="1"/>
    <n v="2022"/>
    <s v="Asian"/>
    <s v="HS_Grad"/>
    <n v="61"/>
    <n v="102"/>
  </r>
  <r>
    <n v="51"/>
    <x v="1"/>
    <n v="100819"/>
    <n v="51041100819"/>
    <x v="1"/>
    <n v="2022"/>
    <s v="Asian"/>
    <s v="HS_Grad"/>
    <n v="31"/>
    <n v="184"/>
  </r>
  <r>
    <n v="51"/>
    <x v="1"/>
    <n v="100820"/>
    <n v="51041100820"/>
    <x v="1"/>
    <n v="2022"/>
    <s v="Asian"/>
    <s v="HS_Grad"/>
    <n v="28"/>
    <n v="316"/>
  </r>
  <r>
    <n v="51"/>
    <x v="1"/>
    <n v="100821"/>
    <n v="51041100821"/>
    <x v="1"/>
    <n v="2022"/>
    <s v="Asian"/>
    <s v="HS_Grad"/>
    <n v="14"/>
    <n v="96"/>
  </r>
  <r>
    <n v="51"/>
    <x v="1"/>
    <n v="100822"/>
    <n v="51041100822"/>
    <x v="1"/>
    <n v="2022"/>
    <s v="Asian"/>
    <s v="HS_Grad"/>
    <n v="16"/>
    <n v="303"/>
  </r>
  <r>
    <n v="51"/>
    <x v="1"/>
    <n v="100823"/>
    <n v="51041100823"/>
    <x v="1"/>
    <n v="2022"/>
    <s v="Asian"/>
    <s v="HS_Grad"/>
    <n v="93"/>
    <n v="334"/>
  </r>
  <r>
    <n v="51"/>
    <x v="1"/>
    <n v="100902"/>
    <n v="51041100902"/>
    <x v="1"/>
    <n v="2022"/>
    <s v="Asian"/>
    <s v="HS_Grad"/>
    <n v="0"/>
    <n v="62"/>
  </r>
  <r>
    <n v="51"/>
    <x v="1"/>
    <n v="100907"/>
    <n v="51041100907"/>
    <x v="1"/>
    <n v="2022"/>
    <s v="Asian"/>
    <s v="HS_Grad"/>
    <n v="0"/>
    <n v="76"/>
  </r>
  <r>
    <n v="51"/>
    <x v="1"/>
    <n v="100910"/>
    <n v="51041100910"/>
    <x v="1"/>
    <n v="2022"/>
    <s v="Asian"/>
    <s v="HS_Grad"/>
    <n v="1"/>
    <n v="6"/>
  </r>
  <r>
    <n v="51"/>
    <x v="1"/>
    <n v="100912"/>
    <n v="51041100912"/>
    <x v="1"/>
    <n v="2022"/>
    <s v="Asian"/>
    <s v="HS_Grad"/>
    <n v="294"/>
    <n v="391"/>
  </r>
  <r>
    <n v="51"/>
    <x v="1"/>
    <n v="100915"/>
    <n v="51041100915"/>
    <x v="1"/>
    <n v="2022"/>
    <s v="Asian"/>
    <s v="HS_Grad"/>
    <n v="21"/>
    <n v="111"/>
  </r>
  <r>
    <n v="51"/>
    <x v="1"/>
    <n v="100919"/>
    <n v="51041100919"/>
    <x v="1"/>
    <n v="2022"/>
    <s v="Asian"/>
    <s v="HS_Grad"/>
    <n v="15"/>
    <n v="186"/>
  </r>
  <r>
    <n v="51"/>
    <x v="1"/>
    <n v="100920"/>
    <n v="51041100920"/>
    <x v="1"/>
    <n v="2022"/>
    <s v="Asian"/>
    <s v="HS_Grad"/>
    <n v="9"/>
    <n v="106"/>
  </r>
  <r>
    <n v="51"/>
    <x v="1"/>
    <n v="100921"/>
    <n v="51041100921"/>
    <x v="1"/>
    <n v="2022"/>
    <s v="Asian"/>
    <s v="HS_Grad"/>
    <n v="46"/>
    <n v="183"/>
  </r>
  <r>
    <n v="51"/>
    <x v="1"/>
    <n v="100922"/>
    <n v="51041100922"/>
    <x v="1"/>
    <n v="2022"/>
    <s v="Asian"/>
    <s v="HS_Grad"/>
    <n v="22"/>
    <n v="87"/>
  </r>
  <r>
    <n v="51"/>
    <x v="1"/>
    <n v="100923"/>
    <n v="51041100923"/>
    <x v="1"/>
    <n v="2022"/>
    <s v="Asian"/>
    <s v="HS_Grad"/>
    <n v="0"/>
    <n v="45"/>
  </r>
  <r>
    <n v="51"/>
    <x v="1"/>
    <n v="100924"/>
    <n v="51041100924"/>
    <x v="1"/>
    <n v="2022"/>
    <s v="Asian"/>
    <s v="HS_Grad"/>
    <n v="9"/>
    <n v="282"/>
  </r>
  <r>
    <n v="51"/>
    <x v="1"/>
    <n v="100926"/>
    <n v="51041100926"/>
    <x v="1"/>
    <n v="2022"/>
    <s v="Asian"/>
    <s v="HS_Grad"/>
    <n v="0"/>
    <n v="310"/>
  </r>
  <r>
    <n v="51"/>
    <x v="1"/>
    <n v="100928"/>
    <n v="51041100928"/>
    <x v="1"/>
    <n v="2022"/>
    <s v="Asian"/>
    <s v="HS_Grad"/>
    <n v="76"/>
    <n v="516"/>
  </r>
  <r>
    <n v="51"/>
    <x v="1"/>
    <n v="100929"/>
    <n v="51041100929"/>
    <x v="1"/>
    <n v="2022"/>
    <s v="Asian"/>
    <s v="HS_Grad"/>
    <n v="0"/>
    <n v="425"/>
  </r>
  <r>
    <n v="51"/>
    <x v="1"/>
    <n v="100930"/>
    <n v="51041100930"/>
    <x v="1"/>
    <n v="2022"/>
    <s v="Asian"/>
    <s v="HS_Grad"/>
    <n v="19"/>
    <n v="27"/>
  </r>
  <r>
    <n v="51"/>
    <x v="1"/>
    <n v="100931"/>
    <n v="51041100931"/>
    <x v="1"/>
    <n v="2022"/>
    <s v="Asian"/>
    <s v="HS_Grad"/>
    <n v="0"/>
    <n v="203"/>
  </r>
  <r>
    <n v="51"/>
    <x v="1"/>
    <n v="100932"/>
    <n v="51041100932"/>
    <x v="1"/>
    <n v="2022"/>
    <s v="Asian"/>
    <s v="HS_Grad"/>
    <n v="25"/>
    <n v="86"/>
  </r>
  <r>
    <n v="51"/>
    <x v="1"/>
    <n v="100933"/>
    <n v="51041100933"/>
    <x v="1"/>
    <n v="2022"/>
    <s v="Asian"/>
    <s v="HS_Grad"/>
    <n v="0"/>
    <n v="27"/>
  </r>
  <r>
    <n v="51"/>
    <x v="1"/>
    <n v="100934"/>
    <n v="51041100934"/>
    <x v="1"/>
    <n v="2022"/>
    <s v="Asian"/>
    <s v="HS_Grad"/>
    <n v="0"/>
    <n v="35"/>
  </r>
  <r>
    <n v="51"/>
    <x v="1"/>
    <n v="100935"/>
    <n v="51041100935"/>
    <x v="1"/>
    <n v="2022"/>
    <s v="Asian"/>
    <s v="HS_Grad"/>
    <n v="0"/>
    <n v="48"/>
  </r>
  <r>
    <n v="51"/>
    <x v="1"/>
    <n v="100936"/>
    <n v="51041100936"/>
    <x v="1"/>
    <n v="2022"/>
    <s v="Asian"/>
    <s v="HS_Grad"/>
    <n v="0"/>
    <n v="24"/>
  </r>
  <r>
    <n v="51"/>
    <x v="1"/>
    <n v="100937"/>
    <n v="51041100937"/>
    <x v="1"/>
    <n v="2022"/>
    <s v="Asian"/>
    <s v="HS_Grad"/>
    <n v="0"/>
    <n v="9"/>
  </r>
  <r>
    <n v="51"/>
    <x v="1"/>
    <n v="100938"/>
    <n v="51041100938"/>
    <x v="1"/>
    <n v="2022"/>
    <s v="Asian"/>
    <s v="HS_Grad"/>
    <n v="72"/>
    <n v="289"/>
  </r>
  <r>
    <n v="51"/>
    <x v="1"/>
    <n v="101003"/>
    <n v="51041101003"/>
    <x v="1"/>
    <n v="2022"/>
    <s v="Asian"/>
    <s v="HS_Grad"/>
    <n v="0"/>
    <n v="374"/>
  </r>
  <r>
    <n v="51"/>
    <x v="1"/>
    <n v="101004"/>
    <n v="51041101004"/>
    <x v="1"/>
    <n v="2022"/>
    <s v="Asian"/>
    <s v="HS_Grad"/>
    <n v="10"/>
    <n v="157"/>
  </r>
  <r>
    <n v="51"/>
    <x v="1"/>
    <n v="101007"/>
    <n v="51041101007"/>
    <x v="1"/>
    <n v="2022"/>
    <s v="Asian"/>
    <s v="HS_Grad"/>
    <n v="66"/>
    <n v="223"/>
  </r>
  <r>
    <n v="51"/>
    <x v="1"/>
    <n v="101008"/>
    <n v="51041101008"/>
    <x v="1"/>
    <n v="2022"/>
    <s v="Asian"/>
    <s v="HS_Grad"/>
    <n v="8"/>
    <n v="245"/>
  </r>
  <r>
    <n v="51"/>
    <x v="1"/>
    <n v="101009"/>
    <n v="51041101009"/>
    <x v="1"/>
    <n v="2022"/>
    <s v="Asian"/>
    <s v="HS_Grad"/>
    <n v="126"/>
    <n v="547"/>
  </r>
  <r>
    <n v="51"/>
    <x v="1"/>
    <n v="101011"/>
    <n v="51041101011"/>
    <x v="1"/>
    <n v="2022"/>
    <s v="Asian"/>
    <s v="HS_Grad"/>
    <n v="0"/>
    <n v="39"/>
  </r>
  <r>
    <n v="51"/>
    <x v="1"/>
    <n v="101012"/>
    <n v="51041101012"/>
    <x v="1"/>
    <n v="2022"/>
    <s v="Asian"/>
    <s v="HS_Grad"/>
    <n v="0"/>
    <n v="15"/>
  </r>
  <r>
    <n v="51"/>
    <x v="1"/>
    <n v="101013"/>
    <n v="51041101013"/>
    <x v="1"/>
    <n v="2022"/>
    <s v="Asian"/>
    <s v="HS_Grad"/>
    <n v="0"/>
    <n v="0"/>
  </r>
  <r>
    <n v="51"/>
    <x v="1"/>
    <n v="101014"/>
    <n v="51041101014"/>
    <x v="1"/>
    <n v="2022"/>
    <s v="Asian"/>
    <s v="HS_Grad"/>
    <n v="28"/>
    <n v="118"/>
  </r>
  <r>
    <n v="51"/>
    <x v="1"/>
    <n v="101015"/>
    <n v="51041101015"/>
    <x v="1"/>
    <n v="2022"/>
    <s v="Asian"/>
    <s v="HS_Grad"/>
    <n v="0"/>
    <n v="169"/>
  </r>
  <r>
    <n v="51"/>
    <x v="2"/>
    <n v="400101"/>
    <n v="51075400101"/>
    <x v="2"/>
    <n v="2022"/>
    <s v="Asian"/>
    <s v="HS_Grad"/>
    <n v="98"/>
    <n v="137"/>
  </r>
  <r>
    <n v="51"/>
    <x v="2"/>
    <n v="400102"/>
    <n v="51075400102"/>
    <x v="2"/>
    <n v="2022"/>
    <s v="Asian"/>
    <s v="HS_Grad"/>
    <n v="0"/>
    <n v="101"/>
  </r>
  <r>
    <n v="51"/>
    <x v="2"/>
    <n v="400200"/>
    <n v="51075400200"/>
    <x v="2"/>
    <n v="2022"/>
    <s v="Asian"/>
    <s v="HS_Grad"/>
    <n v="0"/>
    <n v="0"/>
  </r>
  <r>
    <n v="51"/>
    <x v="2"/>
    <n v="400300"/>
    <n v="51075400300"/>
    <x v="2"/>
    <n v="2022"/>
    <s v="Asian"/>
    <s v="HS_Grad"/>
    <n v="4"/>
    <n v="4"/>
  </r>
  <r>
    <n v="51"/>
    <x v="2"/>
    <n v="400400"/>
    <n v="51075400400"/>
    <x v="2"/>
    <n v="2022"/>
    <s v="Asian"/>
    <s v="HS_Grad"/>
    <n v="0"/>
    <n v="19"/>
  </r>
  <r>
    <n v="51"/>
    <x v="2"/>
    <n v="400500"/>
    <n v="51075400500"/>
    <x v="2"/>
    <n v="2022"/>
    <s v="Asian"/>
    <s v="HS_Grad"/>
    <n v="0"/>
    <n v="0"/>
  </r>
  <r>
    <n v="51"/>
    <x v="3"/>
    <n v="320100"/>
    <n v="51085320100"/>
    <x v="3"/>
    <n v="2022"/>
    <s v="Asian"/>
    <s v="HS_Grad"/>
    <n v="0"/>
    <n v="18"/>
  </r>
  <r>
    <n v="51"/>
    <x v="3"/>
    <n v="320200"/>
    <n v="51085320200"/>
    <x v="3"/>
    <n v="2022"/>
    <s v="Asian"/>
    <s v="HS_Grad"/>
    <n v="0"/>
    <n v="60"/>
  </r>
  <r>
    <n v="51"/>
    <x v="3"/>
    <n v="320300"/>
    <n v="51085320300"/>
    <x v="3"/>
    <n v="2022"/>
    <s v="Asian"/>
    <s v="HS_Grad"/>
    <n v="0"/>
    <n v="134"/>
  </r>
  <r>
    <n v="51"/>
    <x v="3"/>
    <n v="320400"/>
    <n v="51085320400"/>
    <x v="3"/>
    <n v="2022"/>
    <s v="Asian"/>
    <s v="HS_Grad"/>
    <n v="0"/>
    <n v="68"/>
  </r>
  <r>
    <n v="51"/>
    <x v="3"/>
    <n v="320500"/>
    <n v="51085320500"/>
    <x v="3"/>
    <n v="2022"/>
    <s v="Asian"/>
    <s v="HS_Grad"/>
    <n v="0"/>
    <n v="10"/>
  </r>
  <r>
    <n v="51"/>
    <x v="3"/>
    <n v="320601"/>
    <n v="51085320601"/>
    <x v="3"/>
    <n v="2022"/>
    <s v="Asian"/>
    <s v="HS_Grad"/>
    <n v="36"/>
    <n v="45"/>
  </r>
  <r>
    <n v="51"/>
    <x v="3"/>
    <n v="320602"/>
    <n v="51085320602"/>
    <x v="3"/>
    <n v="2022"/>
    <s v="Asian"/>
    <s v="HS_Grad"/>
    <n v="0"/>
    <n v="56"/>
  </r>
  <r>
    <n v="51"/>
    <x v="3"/>
    <n v="320701"/>
    <n v="51085320701"/>
    <x v="3"/>
    <n v="2022"/>
    <s v="Asian"/>
    <s v="HS_Grad"/>
    <n v="0"/>
    <n v="7"/>
  </r>
  <r>
    <n v="51"/>
    <x v="3"/>
    <n v="320702"/>
    <n v="51085320702"/>
    <x v="3"/>
    <n v="2022"/>
    <s v="Asian"/>
    <s v="HS_Grad"/>
    <n v="0"/>
    <n v="20"/>
  </r>
  <r>
    <n v="51"/>
    <x v="3"/>
    <n v="320801"/>
    <n v="51085320801"/>
    <x v="3"/>
    <n v="2022"/>
    <s v="Asian"/>
    <s v="HS_Grad"/>
    <n v="0"/>
    <n v="0"/>
  </r>
  <r>
    <n v="51"/>
    <x v="3"/>
    <n v="320803"/>
    <n v="51085320803"/>
    <x v="3"/>
    <n v="2022"/>
    <s v="Asian"/>
    <s v="HS_Grad"/>
    <n v="14"/>
    <n v="130"/>
  </r>
  <r>
    <n v="51"/>
    <x v="3"/>
    <n v="320804"/>
    <n v="51085320804"/>
    <x v="3"/>
    <n v="2022"/>
    <s v="Asian"/>
    <s v="HS_Grad"/>
    <n v="0"/>
    <n v="82"/>
  </r>
  <r>
    <n v="51"/>
    <x v="3"/>
    <n v="320805"/>
    <n v="51085320805"/>
    <x v="3"/>
    <n v="2022"/>
    <s v="Asian"/>
    <s v="HS_Grad"/>
    <n v="65"/>
    <n v="200"/>
  </r>
  <r>
    <n v="51"/>
    <x v="3"/>
    <n v="320901"/>
    <n v="51085320901"/>
    <x v="3"/>
    <n v="2022"/>
    <s v="Asian"/>
    <s v="HS_Grad"/>
    <n v="0"/>
    <n v="43"/>
  </r>
  <r>
    <n v="51"/>
    <x v="3"/>
    <n v="320902"/>
    <n v="51085320902"/>
    <x v="3"/>
    <n v="2022"/>
    <s v="Asian"/>
    <s v="HS_Grad"/>
    <n v="0"/>
    <n v="17"/>
  </r>
  <r>
    <n v="51"/>
    <x v="3"/>
    <n v="321001"/>
    <n v="51085321001"/>
    <x v="3"/>
    <n v="2022"/>
    <s v="Asian"/>
    <s v="HS_Grad"/>
    <n v="0"/>
    <n v="7"/>
  </r>
  <r>
    <n v="51"/>
    <x v="3"/>
    <n v="321003"/>
    <n v="51085321003"/>
    <x v="3"/>
    <n v="2022"/>
    <s v="Asian"/>
    <s v="HS_Grad"/>
    <n v="0"/>
    <n v="25"/>
  </r>
  <r>
    <n v="51"/>
    <x v="3"/>
    <n v="321004"/>
    <n v="51085321004"/>
    <x v="3"/>
    <n v="2022"/>
    <s v="Asian"/>
    <s v="HS_Grad"/>
    <n v="0"/>
    <n v="45"/>
  </r>
  <r>
    <n v="51"/>
    <x v="3"/>
    <n v="321100"/>
    <n v="51085321100"/>
    <x v="3"/>
    <n v="2022"/>
    <s v="Asian"/>
    <s v="HS_Grad"/>
    <n v="15"/>
    <n v="42"/>
  </r>
  <r>
    <n v="51"/>
    <x v="3"/>
    <n v="321201"/>
    <n v="51085321201"/>
    <x v="3"/>
    <n v="2022"/>
    <s v="Asian"/>
    <s v="HS_Grad"/>
    <n v="0"/>
    <n v="0"/>
  </r>
  <r>
    <n v="51"/>
    <x v="3"/>
    <n v="321202"/>
    <n v="51085321202"/>
    <x v="3"/>
    <n v="2022"/>
    <s v="Asian"/>
    <s v="HS_Grad"/>
    <n v="13"/>
    <n v="13"/>
  </r>
  <r>
    <n v="51"/>
    <x v="3"/>
    <n v="321300"/>
    <n v="51085321300"/>
    <x v="3"/>
    <n v="2022"/>
    <s v="Asian"/>
    <s v="HS_Grad"/>
    <n v="50"/>
    <n v="301"/>
  </r>
  <r>
    <n v="51"/>
    <x v="3"/>
    <n v="321401"/>
    <n v="51085321401"/>
    <x v="3"/>
    <n v="2022"/>
    <s v="Asian"/>
    <s v="HS_Grad"/>
    <n v="3"/>
    <n v="11"/>
  </r>
  <r>
    <n v="51"/>
    <x v="3"/>
    <n v="321402"/>
    <n v="51085321402"/>
    <x v="3"/>
    <n v="2022"/>
    <s v="Asian"/>
    <s v="HS_Grad"/>
    <n v="0"/>
    <n v="0"/>
  </r>
  <r>
    <n v="51"/>
    <x v="3"/>
    <n v="321403"/>
    <n v="51085321403"/>
    <x v="3"/>
    <n v="2022"/>
    <s v="Asian"/>
    <s v="HS_Grad"/>
    <n v="0"/>
    <n v="19"/>
  </r>
  <r>
    <n v="51"/>
    <x v="4"/>
    <n v="200106"/>
    <n v="51087200106"/>
    <x v="4"/>
    <n v="2022"/>
    <s v="Asian"/>
    <s v="HS_Grad"/>
    <n v="100"/>
    <n v="317"/>
  </r>
  <r>
    <n v="51"/>
    <x v="4"/>
    <n v="200108"/>
    <n v="51087200108"/>
    <x v="4"/>
    <n v="2022"/>
    <s v="Asian"/>
    <s v="HS_Grad"/>
    <n v="0"/>
    <n v="115"/>
  </r>
  <r>
    <n v="51"/>
    <x v="4"/>
    <n v="200109"/>
    <n v="51087200109"/>
    <x v="4"/>
    <n v="2022"/>
    <s v="Asian"/>
    <s v="HS_Grad"/>
    <n v="0"/>
    <n v="0"/>
  </r>
  <r>
    <n v="51"/>
    <x v="4"/>
    <n v="200122"/>
    <n v="51087200122"/>
    <x v="4"/>
    <n v="2022"/>
    <s v="Asian"/>
    <s v="HS_Grad"/>
    <n v="13"/>
    <n v="487"/>
  </r>
  <r>
    <n v="51"/>
    <x v="4"/>
    <n v="200123"/>
    <n v="51087200123"/>
    <x v="4"/>
    <n v="2022"/>
    <s v="Asian"/>
    <s v="HS_Grad"/>
    <n v="6"/>
    <n v="74"/>
  </r>
  <r>
    <n v="51"/>
    <x v="4"/>
    <n v="200124"/>
    <n v="51087200124"/>
    <x v="4"/>
    <n v="2022"/>
    <s v="Asian"/>
    <s v="HS_Grad"/>
    <n v="0"/>
    <n v="42"/>
  </r>
  <r>
    <n v="51"/>
    <x v="4"/>
    <n v="200125"/>
    <n v="51087200125"/>
    <x v="4"/>
    <n v="2022"/>
    <s v="Asian"/>
    <s v="HS_Grad"/>
    <n v="86"/>
    <n v="1001"/>
  </r>
  <r>
    <n v="51"/>
    <x v="4"/>
    <n v="200126"/>
    <n v="51087200126"/>
    <x v="4"/>
    <n v="2022"/>
    <s v="Asian"/>
    <s v="HS_Grad"/>
    <n v="69"/>
    <n v="656"/>
  </r>
  <r>
    <n v="51"/>
    <x v="4"/>
    <n v="200127"/>
    <n v="51087200127"/>
    <x v="4"/>
    <n v="2022"/>
    <s v="Asian"/>
    <s v="HS_Grad"/>
    <n v="0"/>
    <n v="207"/>
  </r>
  <r>
    <n v="51"/>
    <x v="4"/>
    <n v="200131"/>
    <n v="51087200131"/>
    <x v="4"/>
    <n v="2022"/>
    <s v="Asian"/>
    <s v="HS_Grad"/>
    <n v="0"/>
    <n v="87"/>
  </r>
  <r>
    <n v="51"/>
    <x v="4"/>
    <n v="200132"/>
    <n v="51087200132"/>
    <x v="4"/>
    <n v="2022"/>
    <s v="Asian"/>
    <s v="HS_Grad"/>
    <n v="0"/>
    <n v="279"/>
  </r>
  <r>
    <n v="51"/>
    <x v="4"/>
    <n v="200133"/>
    <n v="51087200133"/>
    <x v="4"/>
    <n v="2022"/>
    <s v="Asian"/>
    <s v="HS_Grad"/>
    <n v="0"/>
    <n v="134"/>
  </r>
  <r>
    <n v="51"/>
    <x v="4"/>
    <n v="200134"/>
    <n v="51087200134"/>
    <x v="4"/>
    <n v="2022"/>
    <s v="Asian"/>
    <s v="HS_Grad"/>
    <n v="0"/>
    <n v="4"/>
  </r>
  <r>
    <n v="51"/>
    <x v="4"/>
    <n v="200135"/>
    <n v="51087200135"/>
    <x v="4"/>
    <n v="2022"/>
    <s v="Asian"/>
    <s v="HS_Grad"/>
    <n v="0"/>
    <n v="36"/>
  </r>
  <r>
    <n v="51"/>
    <x v="4"/>
    <n v="200136"/>
    <n v="51087200136"/>
    <x v="4"/>
    <n v="2022"/>
    <s v="Asian"/>
    <s v="HS_Grad"/>
    <n v="0"/>
    <n v="18"/>
  </r>
  <r>
    <n v="51"/>
    <x v="4"/>
    <n v="200137"/>
    <n v="51087200137"/>
    <x v="4"/>
    <n v="2022"/>
    <s v="Asian"/>
    <s v="HS_Grad"/>
    <n v="0"/>
    <n v="0"/>
  </r>
  <r>
    <n v="51"/>
    <x v="4"/>
    <n v="200138"/>
    <n v="51087200138"/>
    <x v="4"/>
    <n v="2022"/>
    <s v="Asian"/>
    <s v="HS_Grad"/>
    <n v="5"/>
    <n v="84"/>
  </r>
  <r>
    <n v="51"/>
    <x v="4"/>
    <n v="200139"/>
    <n v="51087200139"/>
    <x v="4"/>
    <n v="2022"/>
    <s v="Asian"/>
    <s v="HS_Grad"/>
    <n v="0"/>
    <n v="267"/>
  </r>
  <r>
    <n v="51"/>
    <x v="4"/>
    <n v="200140"/>
    <n v="51087200140"/>
    <x v="4"/>
    <n v="2022"/>
    <s v="Asian"/>
    <s v="HS_Grad"/>
    <n v="33"/>
    <n v="411"/>
  </r>
  <r>
    <n v="51"/>
    <x v="4"/>
    <n v="200141"/>
    <n v="51087200141"/>
    <x v="4"/>
    <n v="2022"/>
    <s v="Asian"/>
    <s v="HS_Grad"/>
    <n v="0"/>
    <n v="838"/>
  </r>
  <r>
    <n v="51"/>
    <x v="4"/>
    <n v="200142"/>
    <n v="51087200142"/>
    <x v="4"/>
    <n v="2022"/>
    <s v="Asian"/>
    <s v="HS_Grad"/>
    <n v="0"/>
    <n v="410"/>
  </r>
  <r>
    <n v="51"/>
    <x v="4"/>
    <n v="200143"/>
    <n v="51087200143"/>
    <x v="4"/>
    <n v="2022"/>
    <s v="Asian"/>
    <s v="HS_Grad"/>
    <n v="0"/>
    <n v="305"/>
  </r>
  <r>
    <n v="51"/>
    <x v="4"/>
    <n v="200144"/>
    <n v="51087200144"/>
    <x v="4"/>
    <n v="2022"/>
    <s v="Asian"/>
    <s v="HS_Grad"/>
    <n v="0"/>
    <n v="530"/>
  </r>
  <r>
    <n v="51"/>
    <x v="4"/>
    <n v="200145"/>
    <n v="51087200145"/>
    <x v="4"/>
    <n v="2022"/>
    <s v="Asian"/>
    <s v="HS_Grad"/>
    <n v="7"/>
    <n v="789"/>
  </r>
  <r>
    <n v="51"/>
    <x v="4"/>
    <n v="200146"/>
    <n v="51087200146"/>
    <x v="4"/>
    <n v="2022"/>
    <s v="Asian"/>
    <s v="HS_Grad"/>
    <n v="8"/>
    <n v="335"/>
  </r>
  <r>
    <n v="51"/>
    <x v="4"/>
    <n v="200147"/>
    <n v="51087200147"/>
    <x v="4"/>
    <n v="2022"/>
    <s v="Asian"/>
    <s v="HS_Grad"/>
    <n v="32"/>
    <n v="1777"/>
  </r>
  <r>
    <n v="51"/>
    <x v="4"/>
    <n v="200148"/>
    <n v="51087200148"/>
    <x v="4"/>
    <n v="2022"/>
    <s v="Asian"/>
    <s v="HS_Grad"/>
    <n v="0"/>
    <n v="1415"/>
  </r>
  <r>
    <n v="51"/>
    <x v="4"/>
    <n v="200149"/>
    <n v="51087200149"/>
    <x v="4"/>
    <n v="2022"/>
    <s v="Asian"/>
    <s v="HS_Grad"/>
    <n v="25"/>
    <n v="1212"/>
  </r>
  <r>
    <n v="51"/>
    <x v="4"/>
    <n v="200150"/>
    <n v="51087200150"/>
    <x v="4"/>
    <n v="2022"/>
    <s v="Asian"/>
    <s v="HS_Grad"/>
    <n v="6"/>
    <n v="1111"/>
  </r>
  <r>
    <n v="51"/>
    <x v="4"/>
    <n v="200151"/>
    <n v="51087200151"/>
    <x v="4"/>
    <n v="2022"/>
    <s v="Asian"/>
    <s v="HS_Grad"/>
    <n v="122"/>
    <n v="672"/>
  </r>
  <r>
    <n v="51"/>
    <x v="4"/>
    <n v="200152"/>
    <n v="51087200152"/>
    <x v="4"/>
    <n v="2022"/>
    <s v="Asian"/>
    <s v="HS_Grad"/>
    <n v="0"/>
    <n v="124"/>
  </r>
  <r>
    <n v="51"/>
    <x v="4"/>
    <n v="200153"/>
    <n v="51087200153"/>
    <x v="4"/>
    <n v="2022"/>
    <s v="Asian"/>
    <s v="HS_Grad"/>
    <n v="64"/>
    <n v="210"/>
  </r>
  <r>
    <n v="51"/>
    <x v="4"/>
    <n v="200201"/>
    <n v="51087200201"/>
    <x v="4"/>
    <n v="2022"/>
    <s v="Asian"/>
    <s v="HS_Grad"/>
    <n v="19"/>
    <n v="75"/>
  </r>
  <r>
    <n v="51"/>
    <x v="4"/>
    <n v="200202"/>
    <n v="51087200202"/>
    <x v="4"/>
    <n v="2022"/>
    <s v="Asian"/>
    <s v="HS_Grad"/>
    <n v="12"/>
    <n v="49"/>
  </r>
  <r>
    <n v="51"/>
    <x v="4"/>
    <n v="200301"/>
    <n v="51087200301"/>
    <x v="4"/>
    <n v="2022"/>
    <s v="Asian"/>
    <s v="HS_Grad"/>
    <n v="5"/>
    <n v="51"/>
  </r>
  <r>
    <n v="51"/>
    <x v="4"/>
    <n v="200302"/>
    <n v="51087200302"/>
    <x v="4"/>
    <n v="2022"/>
    <s v="Asian"/>
    <s v="HS_Grad"/>
    <n v="13"/>
    <n v="134"/>
  </r>
  <r>
    <n v="51"/>
    <x v="4"/>
    <n v="200303"/>
    <n v="51087200303"/>
    <x v="4"/>
    <n v="2022"/>
    <s v="Asian"/>
    <s v="HS_Grad"/>
    <n v="21"/>
    <n v="162"/>
  </r>
  <r>
    <n v="51"/>
    <x v="4"/>
    <n v="200305"/>
    <n v="51087200305"/>
    <x v="4"/>
    <n v="2022"/>
    <s v="Asian"/>
    <s v="HS_Grad"/>
    <n v="181"/>
    <n v="499"/>
  </r>
  <r>
    <n v="51"/>
    <x v="4"/>
    <n v="200404"/>
    <n v="51087200404"/>
    <x v="4"/>
    <n v="2022"/>
    <s v="Asian"/>
    <s v="HS_Grad"/>
    <n v="0"/>
    <n v="149"/>
  </r>
  <r>
    <n v="51"/>
    <x v="4"/>
    <n v="200407"/>
    <n v="51087200407"/>
    <x v="4"/>
    <n v="2022"/>
    <s v="Asian"/>
    <s v="HS_Grad"/>
    <n v="60"/>
    <n v="569"/>
  </r>
  <r>
    <n v="51"/>
    <x v="4"/>
    <n v="200409"/>
    <n v="51087200409"/>
    <x v="4"/>
    <n v="2022"/>
    <s v="Asian"/>
    <s v="HS_Grad"/>
    <n v="29"/>
    <n v="84"/>
  </r>
  <r>
    <n v="51"/>
    <x v="4"/>
    <n v="200411"/>
    <n v="51087200411"/>
    <x v="4"/>
    <n v="2022"/>
    <s v="Asian"/>
    <s v="HS_Grad"/>
    <n v="70"/>
    <n v="427"/>
  </r>
  <r>
    <n v="51"/>
    <x v="4"/>
    <n v="200412"/>
    <n v="51087200412"/>
    <x v="4"/>
    <n v="2022"/>
    <s v="Asian"/>
    <s v="HS_Grad"/>
    <n v="0"/>
    <n v="25"/>
  </r>
  <r>
    <n v="51"/>
    <x v="4"/>
    <n v="200413"/>
    <n v="51087200413"/>
    <x v="4"/>
    <n v="2022"/>
    <s v="Asian"/>
    <s v="HS_Grad"/>
    <n v="11"/>
    <n v="365"/>
  </r>
  <r>
    <n v="51"/>
    <x v="4"/>
    <n v="200414"/>
    <n v="51087200414"/>
    <x v="4"/>
    <n v="2022"/>
    <s v="Asian"/>
    <s v="HS_Grad"/>
    <n v="119"/>
    <n v="666"/>
  </r>
  <r>
    <n v="51"/>
    <x v="4"/>
    <n v="200415"/>
    <n v="51087200415"/>
    <x v="4"/>
    <n v="2022"/>
    <s v="Asian"/>
    <s v="HS_Grad"/>
    <n v="45"/>
    <n v="467"/>
  </r>
  <r>
    <n v="51"/>
    <x v="4"/>
    <n v="200416"/>
    <n v="51087200416"/>
    <x v="4"/>
    <n v="2022"/>
    <s v="Asian"/>
    <s v="HS_Grad"/>
    <n v="0"/>
    <n v="233"/>
  </r>
  <r>
    <n v="51"/>
    <x v="4"/>
    <n v="200417"/>
    <n v="51087200417"/>
    <x v="4"/>
    <n v="2022"/>
    <s v="Asian"/>
    <s v="HS_Grad"/>
    <n v="0"/>
    <n v="54"/>
  </r>
  <r>
    <n v="51"/>
    <x v="4"/>
    <n v="200418"/>
    <n v="51087200418"/>
    <x v="4"/>
    <n v="2022"/>
    <s v="Asian"/>
    <s v="HS_Grad"/>
    <n v="55"/>
    <n v="55"/>
  </r>
  <r>
    <n v="51"/>
    <x v="4"/>
    <n v="200501"/>
    <n v="51087200501"/>
    <x v="4"/>
    <n v="2022"/>
    <s v="Asian"/>
    <s v="HS_Grad"/>
    <n v="25"/>
    <n v="98"/>
  </r>
  <r>
    <n v="51"/>
    <x v="4"/>
    <n v="200502"/>
    <n v="51087200502"/>
    <x v="4"/>
    <n v="2022"/>
    <s v="Asian"/>
    <s v="HS_Grad"/>
    <n v="0"/>
    <n v="36"/>
  </r>
  <r>
    <n v="51"/>
    <x v="4"/>
    <n v="200503"/>
    <n v="51087200503"/>
    <x v="4"/>
    <n v="2022"/>
    <s v="Asian"/>
    <s v="HS_Grad"/>
    <n v="84"/>
    <n v="243"/>
  </r>
  <r>
    <n v="51"/>
    <x v="4"/>
    <n v="200600"/>
    <n v="51087200600"/>
    <x v="4"/>
    <n v="2022"/>
    <s v="Asian"/>
    <s v="HS_Grad"/>
    <n v="31"/>
    <n v="172"/>
  </r>
  <r>
    <n v="51"/>
    <x v="4"/>
    <n v="200700"/>
    <n v="51087200700"/>
    <x v="4"/>
    <n v="2022"/>
    <s v="Asian"/>
    <s v="HS_Grad"/>
    <n v="0"/>
    <n v="14"/>
  </r>
  <r>
    <n v="51"/>
    <x v="4"/>
    <n v="200801"/>
    <n v="51087200801"/>
    <x v="4"/>
    <n v="2022"/>
    <s v="Asian"/>
    <s v="HS_Grad"/>
    <n v="46"/>
    <n v="204"/>
  </r>
  <r>
    <n v="51"/>
    <x v="4"/>
    <n v="200802"/>
    <n v="51087200802"/>
    <x v="4"/>
    <n v="2022"/>
    <s v="Asian"/>
    <s v="HS_Grad"/>
    <n v="24"/>
    <n v="82"/>
  </r>
  <r>
    <n v="51"/>
    <x v="4"/>
    <n v="200805"/>
    <n v="51087200805"/>
    <x v="4"/>
    <n v="2022"/>
    <s v="Asian"/>
    <s v="HS_Grad"/>
    <n v="0"/>
    <n v="0"/>
  </r>
  <r>
    <n v="51"/>
    <x v="4"/>
    <n v="200806"/>
    <n v="51087200806"/>
    <x v="4"/>
    <n v="2022"/>
    <s v="Asian"/>
    <s v="HS_Grad"/>
    <n v="0"/>
    <n v="0"/>
  </r>
  <r>
    <n v="51"/>
    <x v="4"/>
    <n v="200807"/>
    <n v="51087200807"/>
    <x v="4"/>
    <n v="2022"/>
    <s v="Asian"/>
    <s v="HS_Grad"/>
    <n v="0"/>
    <n v="0"/>
  </r>
  <r>
    <n v="51"/>
    <x v="4"/>
    <n v="200904"/>
    <n v="51087200904"/>
    <x v="4"/>
    <n v="2022"/>
    <s v="Asian"/>
    <s v="HS_Grad"/>
    <n v="51"/>
    <n v="222"/>
  </r>
  <r>
    <n v="51"/>
    <x v="4"/>
    <n v="200905"/>
    <n v="51087200905"/>
    <x v="4"/>
    <n v="2022"/>
    <s v="Asian"/>
    <s v="HS_Grad"/>
    <n v="78"/>
    <n v="566"/>
  </r>
  <r>
    <n v="51"/>
    <x v="4"/>
    <n v="200906"/>
    <n v="51087200906"/>
    <x v="4"/>
    <n v="2022"/>
    <s v="Asian"/>
    <s v="HS_Grad"/>
    <n v="37"/>
    <n v="373"/>
  </r>
  <r>
    <n v="51"/>
    <x v="4"/>
    <n v="200907"/>
    <n v="51087200907"/>
    <x v="4"/>
    <n v="2022"/>
    <s v="Asian"/>
    <s v="HS_Grad"/>
    <n v="14"/>
    <n v="460"/>
  </r>
  <r>
    <n v="51"/>
    <x v="4"/>
    <n v="200908"/>
    <n v="51087200908"/>
    <x v="4"/>
    <n v="2022"/>
    <s v="Asian"/>
    <s v="HS_Grad"/>
    <n v="21"/>
    <n v="192"/>
  </r>
  <r>
    <n v="51"/>
    <x v="4"/>
    <n v="201001"/>
    <n v="51087201001"/>
    <x v="4"/>
    <n v="2022"/>
    <s v="Asian"/>
    <s v="HS_Grad"/>
    <n v="0"/>
    <n v="0"/>
  </r>
  <r>
    <n v="51"/>
    <x v="4"/>
    <n v="201002"/>
    <n v="51087201002"/>
    <x v="4"/>
    <n v="2022"/>
    <s v="Asian"/>
    <s v="HS_Grad"/>
    <n v="17"/>
    <n v="31"/>
  </r>
  <r>
    <n v="51"/>
    <x v="4"/>
    <n v="201003"/>
    <n v="51087201003"/>
    <x v="4"/>
    <n v="2022"/>
    <s v="Asian"/>
    <s v="HS_Grad"/>
    <n v="0"/>
    <n v="8"/>
  </r>
  <r>
    <n v="51"/>
    <x v="4"/>
    <n v="201102"/>
    <n v="51087201102"/>
    <x v="4"/>
    <n v="2022"/>
    <s v="Asian"/>
    <s v="HS_Grad"/>
    <n v="0"/>
    <n v="17"/>
  </r>
  <r>
    <n v="51"/>
    <x v="4"/>
    <n v="201103"/>
    <n v="51087201103"/>
    <x v="4"/>
    <n v="2022"/>
    <s v="Asian"/>
    <s v="HS_Grad"/>
    <n v="0"/>
    <n v="0"/>
  </r>
  <r>
    <n v="51"/>
    <x v="4"/>
    <n v="201104"/>
    <n v="51087201104"/>
    <x v="4"/>
    <n v="2022"/>
    <s v="Asian"/>
    <s v="HS_Grad"/>
    <n v="0"/>
    <n v="306"/>
  </r>
  <r>
    <n v="51"/>
    <x v="4"/>
    <n v="201203"/>
    <n v="51087201203"/>
    <x v="4"/>
    <n v="2022"/>
    <s v="Asian"/>
    <s v="HS_Grad"/>
    <n v="0"/>
    <n v="0"/>
  </r>
  <r>
    <n v="51"/>
    <x v="4"/>
    <n v="201204"/>
    <n v="51087201204"/>
    <x v="4"/>
    <n v="2022"/>
    <s v="Asian"/>
    <s v="HS_Grad"/>
    <n v="0"/>
    <n v="0"/>
  </r>
  <r>
    <n v="51"/>
    <x v="4"/>
    <n v="201205"/>
    <n v="51087201205"/>
    <x v="4"/>
    <n v="2022"/>
    <s v="Asian"/>
    <s v="HS_Grad"/>
    <n v="0"/>
    <n v="0"/>
  </r>
  <r>
    <n v="51"/>
    <x v="4"/>
    <n v="201206"/>
    <n v="51087201206"/>
    <x v="4"/>
    <n v="2022"/>
    <s v="Asian"/>
    <s v="HS_Grad"/>
    <n v="0"/>
    <n v="28"/>
  </r>
  <r>
    <n v="51"/>
    <x v="4"/>
    <n v="201403"/>
    <n v="51087201403"/>
    <x v="4"/>
    <n v="2022"/>
    <s v="Asian"/>
    <s v="HS_Grad"/>
    <n v="0"/>
    <n v="0"/>
  </r>
  <r>
    <n v="51"/>
    <x v="4"/>
    <n v="201404"/>
    <n v="51087201404"/>
    <x v="4"/>
    <n v="2022"/>
    <s v="Asian"/>
    <s v="HS_Grad"/>
    <n v="36"/>
    <n v="69"/>
  </r>
  <r>
    <n v="51"/>
    <x v="4"/>
    <n v="201405"/>
    <n v="51087201405"/>
    <x v="4"/>
    <n v="2022"/>
    <s v="Asian"/>
    <s v="HS_Grad"/>
    <n v="0"/>
    <n v="0"/>
  </r>
  <r>
    <n v="51"/>
    <x v="4"/>
    <n v="201406"/>
    <n v="51087201406"/>
    <x v="4"/>
    <n v="2022"/>
    <s v="Asian"/>
    <s v="HS_Grad"/>
    <n v="0"/>
    <n v="26"/>
  </r>
  <r>
    <n v="51"/>
    <x v="4"/>
    <n v="201502"/>
    <n v="51087201502"/>
    <x v="4"/>
    <n v="2022"/>
    <s v="Asian"/>
    <s v="HS_Grad"/>
    <n v="25"/>
    <n v="85"/>
  </r>
  <r>
    <n v="51"/>
    <x v="4"/>
    <n v="201503"/>
    <n v="51087201503"/>
    <x v="4"/>
    <n v="2022"/>
    <s v="Asian"/>
    <s v="HS_Grad"/>
    <n v="0"/>
    <n v="0"/>
  </r>
  <r>
    <n v="51"/>
    <x v="4"/>
    <n v="201504"/>
    <n v="51087201504"/>
    <x v="4"/>
    <n v="2022"/>
    <s v="Asian"/>
    <s v="HS_Grad"/>
    <n v="10"/>
    <n v="57"/>
  </r>
  <r>
    <n v="51"/>
    <x v="4"/>
    <n v="201601"/>
    <n v="51087201601"/>
    <x v="4"/>
    <n v="2022"/>
    <s v="Asian"/>
    <s v="HS_Grad"/>
    <n v="0"/>
    <n v="6"/>
  </r>
  <r>
    <n v="51"/>
    <x v="4"/>
    <n v="201602"/>
    <n v="51087201602"/>
    <x v="4"/>
    <n v="2022"/>
    <s v="Asian"/>
    <s v="HS_Grad"/>
    <n v="0"/>
    <n v="75"/>
  </r>
  <r>
    <n v="51"/>
    <x v="4"/>
    <n v="201701"/>
    <n v="51087201701"/>
    <x v="4"/>
    <n v="2022"/>
    <s v="Asian"/>
    <s v="HS_Grad"/>
    <n v="0"/>
    <n v="63"/>
  </r>
  <r>
    <n v="51"/>
    <x v="4"/>
    <n v="980100"/>
    <n v="51087980100"/>
    <x v="4"/>
    <n v="2022"/>
    <s v="Asian"/>
    <s v="HS_Grad"/>
    <n v="0"/>
    <n v="0"/>
  </r>
  <r>
    <n v="51"/>
    <x v="5"/>
    <n v="700100"/>
    <n v="51127700100"/>
    <x v="5"/>
    <n v="2022"/>
    <s v="Asian"/>
    <s v="HS_Grad"/>
    <n v="26"/>
    <n v="26"/>
  </r>
  <r>
    <n v="51"/>
    <x v="5"/>
    <n v="700200"/>
    <n v="51127700200"/>
    <x v="5"/>
    <n v="2022"/>
    <s v="Asian"/>
    <s v="HS_Grad"/>
    <n v="8"/>
    <n v="73"/>
  </r>
  <r>
    <n v="51"/>
    <x v="5"/>
    <n v="700301"/>
    <n v="51127700301"/>
    <x v="5"/>
    <n v="2022"/>
    <s v="Asian"/>
    <s v="HS_Grad"/>
    <n v="1"/>
    <n v="99"/>
  </r>
  <r>
    <n v="51"/>
    <x v="5"/>
    <n v="700302"/>
    <n v="51127700302"/>
    <x v="5"/>
    <n v="2022"/>
    <s v="Asian"/>
    <s v="HS_Grad"/>
    <n v="10"/>
    <n v="29"/>
  </r>
  <r>
    <n v="51"/>
    <x v="6"/>
    <n v="500101"/>
    <n v="51145500101"/>
    <x v="6"/>
    <n v="2022"/>
    <s v="Asian"/>
    <s v="HS_Grad"/>
    <n v="0"/>
    <n v="0"/>
  </r>
  <r>
    <n v="51"/>
    <x v="6"/>
    <n v="500102"/>
    <n v="51145500102"/>
    <x v="6"/>
    <n v="2022"/>
    <s v="Asian"/>
    <s v="HS_Grad"/>
    <n v="0"/>
    <n v="0"/>
  </r>
  <r>
    <n v="51"/>
    <x v="6"/>
    <n v="500201"/>
    <n v="51145500201"/>
    <x v="6"/>
    <n v="2022"/>
    <s v="Asian"/>
    <s v="HS_Grad"/>
    <n v="0"/>
    <n v="17"/>
  </r>
  <r>
    <n v="51"/>
    <x v="6"/>
    <n v="500202"/>
    <n v="51145500202"/>
    <x v="6"/>
    <n v="2022"/>
    <s v="Asian"/>
    <s v="HS_Grad"/>
    <n v="0"/>
    <n v="0"/>
  </r>
  <r>
    <n v="51"/>
    <x v="6"/>
    <n v="500300"/>
    <n v="51145500300"/>
    <x v="6"/>
    <n v="2022"/>
    <s v="Asian"/>
    <s v="HS_Grad"/>
    <n v="0"/>
    <n v="30"/>
  </r>
  <r>
    <n v="51"/>
    <x v="6"/>
    <n v="500400"/>
    <n v="51145500400"/>
    <x v="6"/>
    <n v="2022"/>
    <s v="Asian"/>
    <s v="HS_Grad"/>
    <n v="0"/>
    <n v="0"/>
  </r>
  <r>
    <n v="51"/>
    <x v="7"/>
    <n v="10201"/>
    <n v="51760010201"/>
    <x v="7"/>
    <n v="2022"/>
    <s v="Asian"/>
    <s v="HS_Grad"/>
    <n v="0"/>
    <n v="0"/>
  </r>
  <r>
    <n v="51"/>
    <x v="7"/>
    <n v="10202"/>
    <n v="51760010202"/>
    <x v="7"/>
    <n v="2022"/>
    <s v="Asian"/>
    <s v="HS_Grad"/>
    <n v="0"/>
    <n v="0"/>
  </r>
  <r>
    <n v="51"/>
    <x v="7"/>
    <n v="10300"/>
    <n v="51760010300"/>
    <x v="7"/>
    <n v="2022"/>
    <s v="Asian"/>
    <s v="HS_Grad"/>
    <n v="0"/>
    <n v="0"/>
  </r>
  <r>
    <n v="51"/>
    <x v="7"/>
    <n v="10401"/>
    <n v="51760010401"/>
    <x v="7"/>
    <n v="2022"/>
    <s v="Asian"/>
    <s v="HS_Grad"/>
    <n v="0"/>
    <n v="59"/>
  </r>
  <r>
    <n v="51"/>
    <x v="7"/>
    <n v="10402"/>
    <n v="51760010402"/>
    <x v="7"/>
    <n v="2022"/>
    <s v="Asian"/>
    <s v="HS_Grad"/>
    <n v="0"/>
    <n v="15"/>
  </r>
  <r>
    <n v="51"/>
    <x v="7"/>
    <n v="10500"/>
    <n v="51760010500"/>
    <x v="7"/>
    <n v="2022"/>
    <s v="Asian"/>
    <s v="HS_Grad"/>
    <n v="0"/>
    <n v="2"/>
  </r>
  <r>
    <n v="51"/>
    <x v="7"/>
    <n v="10600"/>
    <n v="51760010600"/>
    <x v="7"/>
    <n v="2022"/>
    <s v="Asian"/>
    <s v="HS_Grad"/>
    <n v="0"/>
    <n v="43"/>
  </r>
  <r>
    <n v="51"/>
    <x v="7"/>
    <n v="10700"/>
    <n v="51760010700"/>
    <x v="7"/>
    <n v="2022"/>
    <s v="Asian"/>
    <s v="HS_Grad"/>
    <n v="102"/>
    <n v="133"/>
  </r>
  <r>
    <n v="51"/>
    <x v="7"/>
    <n v="10800"/>
    <n v="51760010800"/>
    <x v="7"/>
    <n v="2022"/>
    <s v="Asian"/>
    <s v="HS_Grad"/>
    <n v="7"/>
    <n v="87"/>
  </r>
  <r>
    <n v="51"/>
    <x v="7"/>
    <n v="10900"/>
    <n v="51760010900"/>
    <x v="7"/>
    <n v="2022"/>
    <s v="Asian"/>
    <s v="HS_Grad"/>
    <n v="9"/>
    <n v="36"/>
  </r>
  <r>
    <n v="51"/>
    <x v="7"/>
    <n v="11000"/>
    <n v="51760011000"/>
    <x v="7"/>
    <n v="2022"/>
    <s v="Asian"/>
    <s v="HS_Grad"/>
    <n v="11"/>
    <n v="17"/>
  </r>
  <r>
    <n v="51"/>
    <x v="7"/>
    <n v="11100"/>
    <n v="51760011100"/>
    <x v="7"/>
    <n v="2022"/>
    <s v="Asian"/>
    <s v="HS_Grad"/>
    <n v="0"/>
    <n v="62"/>
  </r>
  <r>
    <n v="51"/>
    <x v="7"/>
    <n v="20100"/>
    <n v="51760020100"/>
    <x v="7"/>
    <n v="2022"/>
    <s v="Asian"/>
    <s v="HS_Grad"/>
    <n v="0"/>
    <n v="38"/>
  </r>
  <r>
    <n v="51"/>
    <x v="7"/>
    <n v="20200"/>
    <n v="51760020200"/>
    <x v="7"/>
    <n v="2022"/>
    <s v="Asian"/>
    <s v="HS_Grad"/>
    <n v="0"/>
    <n v="0"/>
  </r>
  <r>
    <n v="51"/>
    <x v="7"/>
    <n v="20300"/>
    <n v="51760020300"/>
    <x v="7"/>
    <n v="2022"/>
    <s v="Asian"/>
    <s v="HS_Grad"/>
    <n v="0"/>
    <n v="27"/>
  </r>
  <r>
    <n v="51"/>
    <x v="7"/>
    <n v="20400"/>
    <n v="51760020400"/>
    <x v="7"/>
    <n v="2022"/>
    <s v="Asian"/>
    <s v="HS_Grad"/>
    <n v="7"/>
    <n v="17"/>
  </r>
  <r>
    <n v="51"/>
    <x v="7"/>
    <n v="20501"/>
    <n v="51760020501"/>
    <x v="7"/>
    <n v="2022"/>
    <s v="Asian"/>
    <s v="HS_Grad"/>
    <n v="0"/>
    <n v="0"/>
  </r>
  <r>
    <n v="51"/>
    <x v="7"/>
    <n v="20502"/>
    <n v="51760020502"/>
    <x v="7"/>
    <n v="2022"/>
    <s v="Asian"/>
    <s v="HS_Grad"/>
    <n v="59"/>
    <n v="97"/>
  </r>
  <r>
    <n v="51"/>
    <x v="7"/>
    <n v="20600"/>
    <n v="51760020600"/>
    <x v="7"/>
    <n v="2022"/>
    <s v="Asian"/>
    <s v="HS_Grad"/>
    <n v="0"/>
    <n v="26"/>
  </r>
  <r>
    <n v="51"/>
    <x v="7"/>
    <n v="20700"/>
    <n v="51760020700"/>
    <x v="7"/>
    <n v="2022"/>
    <s v="Asian"/>
    <s v="HS_Grad"/>
    <n v="0"/>
    <n v="20"/>
  </r>
  <r>
    <n v="51"/>
    <x v="7"/>
    <n v="20800"/>
    <n v="51760020800"/>
    <x v="7"/>
    <n v="2022"/>
    <s v="Asian"/>
    <s v="HS_Grad"/>
    <n v="0"/>
    <n v="43"/>
  </r>
  <r>
    <n v="51"/>
    <x v="7"/>
    <n v="20900"/>
    <n v="51760020900"/>
    <x v="7"/>
    <n v="2022"/>
    <s v="Asian"/>
    <s v="HS_Grad"/>
    <n v="0"/>
    <n v="7"/>
  </r>
  <r>
    <n v="51"/>
    <x v="7"/>
    <n v="21000"/>
    <n v="51760021000"/>
    <x v="7"/>
    <n v="2022"/>
    <s v="Asian"/>
    <s v="HS_Grad"/>
    <n v="0"/>
    <n v="0"/>
  </r>
  <r>
    <n v="51"/>
    <x v="7"/>
    <n v="21100"/>
    <n v="51760021100"/>
    <x v="7"/>
    <n v="2022"/>
    <s v="Asian"/>
    <s v="HS_Grad"/>
    <n v="0"/>
    <n v="0"/>
  </r>
  <r>
    <n v="51"/>
    <x v="7"/>
    <n v="21200"/>
    <n v="51760021200"/>
    <x v="7"/>
    <n v="2022"/>
    <s v="Asian"/>
    <s v="HS_Grad"/>
    <n v="0"/>
    <n v="0"/>
  </r>
  <r>
    <n v="51"/>
    <x v="7"/>
    <n v="30100"/>
    <n v="51760030100"/>
    <x v="7"/>
    <n v="2022"/>
    <s v="Asian"/>
    <s v="HS_Grad"/>
    <n v="0"/>
    <n v="0"/>
  </r>
  <r>
    <n v="51"/>
    <x v="7"/>
    <n v="30200"/>
    <n v="51760030200"/>
    <x v="7"/>
    <n v="2022"/>
    <s v="Asian"/>
    <s v="HS_Grad"/>
    <n v="0"/>
    <n v="14"/>
  </r>
  <r>
    <n v="51"/>
    <x v="7"/>
    <n v="30501"/>
    <n v="51760030501"/>
    <x v="7"/>
    <n v="2022"/>
    <s v="Asian"/>
    <s v="HS_Grad"/>
    <n v="0"/>
    <n v="91"/>
  </r>
  <r>
    <n v="51"/>
    <x v="7"/>
    <n v="30502"/>
    <n v="51760030502"/>
    <x v="7"/>
    <n v="2022"/>
    <s v="Asian"/>
    <s v="HS_Grad"/>
    <n v="0"/>
    <n v="112"/>
  </r>
  <r>
    <n v="51"/>
    <x v="7"/>
    <n v="40201"/>
    <n v="51760040201"/>
    <x v="7"/>
    <n v="2022"/>
    <s v="Asian"/>
    <s v="HS_Grad"/>
    <n v="0"/>
    <n v="13"/>
  </r>
  <r>
    <n v="51"/>
    <x v="7"/>
    <n v="40202"/>
    <n v="51760040202"/>
    <x v="7"/>
    <n v="2022"/>
    <s v="Asian"/>
    <s v="HS_Grad"/>
    <n v="0"/>
    <n v="79"/>
  </r>
  <r>
    <n v="51"/>
    <x v="7"/>
    <n v="40300"/>
    <n v="51760040300"/>
    <x v="7"/>
    <n v="2022"/>
    <s v="Asian"/>
    <s v="HS_Grad"/>
    <n v="0"/>
    <n v="51"/>
  </r>
  <r>
    <n v="51"/>
    <x v="7"/>
    <n v="40400"/>
    <n v="51760040400"/>
    <x v="7"/>
    <n v="2022"/>
    <s v="Asian"/>
    <s v="HS_Grad"/>
    <n v="0"/>
    <n v="89"/>
  </r>
  <r>
    <n v="51"/>
    <x v="7"/>
    <n v="40500"/>
    <n v="51760040500"/>
    <x v="7"/>
    <n v="2022"/>
    <s v="Asian"/>
    <s v="HS_Grad"/>
    <n v="12"/>
    <n v="30"/>
  </r>
  <r>
    <n v="51"/>
    <x v="7"/>
    <n v="40600"/>
    <n v="51760040600"/>
    <x v="7"/>
    <n v="2022"/>
    <s v="Asian"/>
    <s v="HS_Grad"/>
    <n v="0"/>
    <n v="55"/>
  </r>
  <r>
    <n v="51"/>
    <x v="7"/>
    <n v="40700"/>
    <n v="51760040700"/>
    <x v="7"/>
    <n v="2022"/>
    <s v="Asian"/>
    <s v="HS_Grad"/>
    <n v="0"/>
    <n v="32"/>
  </r>
  <r>
    <n v="51"/>
    <x v="7"/>
    <n v="40800"/>
    <n v="51760040800"/>
    <x v="7"/>
    <n v="2022"/>
    <s v="Asian"/>
    <s v="HS_Grad"/>
    <n v="0"/>
    <n v="45"/>
  </r>
  <r>
    <n v="51"/>
    <x v="7"/>
    <n v="40900"/>
    <n v="51760040900"/>
    <x v="7"/>
    <n v="2022"/>
    <s v="Asian"/>
    <s v="HS_Grad"/>
    <n v="1"/>
    <n v="36"/>
  </r>
  <r>
    <n v="51"/>
    <x v="7"/>
    <n v="41000"/>
    <n v="51760041000"/>
    <x v="7"/>
    <n v="2022"/>
    <s v="Asian"/>
    <s v="HS_Grad"/>
    <n v="0"/>
    <n v="72"/>
  </r>
  <r>
    <n v="51"/>
    <x v="7"/>
    <n v="41100"/>
    <n v="51760041100"/>
    <x v="7"/>
    <n v="2022"/>
    <s v="Asian"/>
    <s v="HS_Grad"/>
    <n v="0"/>
    <n v="49"/>
  </r>
  <r>
    <n v="51"/>
    <x v="7"/>
    <n v="41200"/>
    <n v="51760041200"/>
    <x v="7"/>
    <n v="2022"/>
    <s v="Asian"/>
    <s v="HS_Grad"/>
    <n v="0"/>
    <n v="12"/>
  </r>
  <r>
    <n v="51"/>
    <x v="7"/>
    <n v="41300"/>
    <n v="51760041300"/>
    <x v="7"/>
    <n v="2022"/>
    <s v="Asian"/>
    <s v="HS_Grad"/>
    <n v="0"/>
    <n v="16"/>
  </r>
  <r>
    <n v="51"/>
    <x v="7"/>
    <n v="41400"/>
    <n v="51760041400"/>
    <x v="7"/>
    <n v="2022"/>
    <s v="Asian"/>
    <s v="HS_Grad"/>
    <n v="0"/>
    <n v="42"/>
  </r>
  <r>
    <n v="51"/>
    <x v="7"/>
    <n v="41600"/>
    <n v="51760041600"/>
    <x v="7"/>
    <n v="2022"/>
    <s v="Asian"/>
    <s v="HS_Grad"/>
    <n v="0"/>
    <n v="10"/>
  </r>
  <r>
    <n v="51"/>
    <x v="7"/>
    <n v="50100"/>
    <n v="51760050100"/>
    <x v="7"/>
    <n v="2022"/>
    <s v="Asian"/>
    <s v="HS_Grad"/>
    <n v="0"/>
    <n v="31"/>
  </r>
  <r>
    <n v="51"/>
    <x v="7"/>
    <n v="50200"/>
    <n v="51760050200"/>
    <x v="7"/>
    <n v="2022"/>
    <s v="Asian"/>
    <s v="HS_Grad"/>
    <n v="0"/>
    <n v="54"/>
  </r>
  <r>
    <n v="51"/>
    <x v="7"/>
    <n v="50300"/>
    <n v="51760050300"/>
    <x v="7"/>
    <n v="2022"/>
    <s v="Asian"/>
    <s v="HS_Grad"/>
    <n v="0"/>
    <n v="9"/>
  </r>
  <r>
    <n v="51"/>
    <x v="7"/>
    <n v="50400"/>
    <n v="51760050400"/>
    <x v="7"/>
    <n v="2022"/>
    <s v="Asian"/>
    <s v="HS_Grad"/>
    <n v="0"/>
    <n v="17"/>
  </r>
  <r>
    <n v="51"/>
    <x v="7"/>
    <n v="50500"/>
    <n v="51760050500"/>
    <x v="7"/>
    <n v="2022"/>
    <s v="Asian"/>
    <s v="HS_Grad"/>
    <n v="0"/>
    <n v="56"/>
  </r>
  <r>
    <n v="51"/>
    <x v="7"/>
    <n v="50600"/>
    <n v="51760050600"/>
    <x v="7"/>
    <n v="2022"/>
    <s v="Asian"/>
    <s v="HS_Grad"/>
    <n v="0"/>
    <n v="13"/>
  </r>
  <r>
    <n v="51"/>
    <x v="7"/>
    <n v="60200"/>
    <n v="51760060200"/>
    <x v="7"/>
    <n v="2022"/>
    <s v="Asian"/>
    <s v="HS_Grad"/>
    <n v="12"/>
    <n v="16"/>
  </r>
  <r>
    <n v="51"/>
    <x v="7"/>
    <n v="60400"/>
    <n v="51760060400"/>
    <x v="7"/>
    <n v="2022"/>
    <s v="Asian"/>
    <s v="HS_Grad"/>
    <n v="4"/>
    <n v="4"/>
  </r>
  <r>
    <n v="51"/>
    <x v="7"/>
    <n v="60501"/>
    <n v="51760060501"/>
    <x v="7"/>
    <n v="2022"/>
    <s v="Asian"/>
    <s v="HS_Grad"/>
    <n v="0"/>
    <n v="18"/>
  </r>
  <r>
    <n v="51"/>
    <x v="7"/>
    <n v="60502"/>
    <n v="51760060502"/>
    <x v="7"/>
    <n v="2022"/>
    <s v="Asian"/>
    <s v="HS_Grad"/>
    <n v="0"/>
    <n v="0"/>
  </r>
  <r>
    <n v="51"/>
    <x v="7"/>
    <n v="60600"/>
    <n v="51760060600"/>
    <x v="7"/>
    <n v="2022"/>
    <s v="Asian"/>
    <s v="HS_Grad"/>
    <n v="0"/>
    <n v="13"/>
  </r>
  <r>
    <n v="51"/>
    <x v="7"/>
    <n v="60700"/>
    <n v="51760060700"/>
    <x v="7"/>
    <n v="2022"/>
    <s v="Asian"/>
    <s v="HS_Grad"/>
    <n v="0"/>
    <n v="0"/>
  </r>
  <r>
    <n v="51"/>
    <x v="7"/>
    <n v="60800"/>
    <n v="51760060800"/>
    <x v="7"/>
    <n v="2022"/>
    <s v="Asian"/>
    <s v="HS_Grad"/>
    <n v="0"/>
    <n v="63"/>
  </r>
  <r>
    <n v="51"/>
    <x v="7"/>
    <n v="60900"/>
    <n v="51760060900"/>
    <x v="7"/>
    <n v="2022"/>
    <s v="Asian"/>
    <s v="HS_Grad"/>
    <n v="0"/>
    <n v="11"/>
  </r>
  <r>
    <n v="51"/>
    <x v="7"/>
    <n v="61001"/>
    <n v="51760061001"/>
    <x v="7"/>
    <n v="2022"/>
    <s v="Asian"/>
    <s v="HS_Grad"/>
    <n v="0"/>
    <n v="3"/>
  </r>
  <r>
    <n v="51"/>
    <x v="7"/>
    <n v="61002"/>
    <n v="51760061002"/>
    <x v="7"/>
    <n v="2022"/>
    <s v="Asian"/>
    <s v="HS_Grad"/>
    <n v="25"/>
    <n v="99"/>
  </r>
  <r>
    <n v="51"/>
    <x v="7"/>
    <n v="70100"/>
    <n v="51760070100"/>
    <x v="7"/>
    <n v="2022"/>
    <s v="Asian"/>
    <s v="HS_Grad"/>
    <n v="0"/>
    <n v="152"/>
  </r>
  <r>
    <n v="51"/>
    <x v="7"/>
    <n v="70300"/>
    <n v="51760070300"/>
    <x v="7"/>
    <n v="2022"/>
    <s v="Asian"/>
    <s v="HS_Grad"/>
    <n v="0"/>
    <n v="137"/>
  </r>
  <r>
    <n v="51"/>
    <x v="7"/>
    <n v="70400"/>
    <n v="51760070400"/>
    <x v="7"/>
    <n v="2022"/>
    <s v="Asian"/>
    <s v="HS_Grad"/>
    <n v="115"/>
    <n v="330"/>
  </r>
  <r>
    <n v="51"/>
    <x v="7"/>
    <n v="70601"/>
    <n v="51760070601"/>
    <x v="7"/>
    <n v="2022"/>
    <s v="Asian"/>
    <s v="HS_Grad"/>
    <n v="0"/>
    <n v="38"/>
  </r>
  <r>
    <n v="51"/>
    <x v="7"/>
    <n v="70602"/>
    <n v="51760070602"/>
    <x v="7"/>
    <n v="2022"/>
    <s v="Asian"/>
    <s v="HS_Grad"/>
    <n v="0"/>
    <n v="0"/>
  </r>
  <r>
    <n v="51"/>
    <x v="7"/>
    <n v="70700"/>
    <n v="51760070700"/>
    <x v="7"/>
    <n v="2022"/>
    <s v="Asian"/>
    <s v="HS_Grad"/>
    <n v="0"/>
    <n v="8"/>
  </r>
  <r>
    <n v="51"/>
    <x v="7"/>
    <n v="70802"/>
    <n v="51760070802"/>
    <x v="7"/>
    <n v="2022"/>
    <s v="Asian"/>
    <s v="HS_Grad"/>
    <n v="2"/>
    <n v="45"/>
  </r>
  <r>
    <n v="51"/>
    <x v="7"/>
    <n v="70803"/>
    <n v="51760070803"/>
    <x v="7"/>
    <n v="2022"/>
    <s v="Asian"/>
    <s v="HS_Grad"/>
    <n v="0"/>
    <n v="0"/>
  </r>
  <r>
    <n v="51"/>
    <x v="7"/>
    <n v="70804"/>
    <n v="51760070804"/>
    <x v="7"/>
    <n v="2022"/>
    <s v="Asian"/>
    <s v="HS_Grad"/>
    <n v="0"/>
    <n v="17"/>
  </r>
  <r>
    <n v="51"/>
    <x v="7"/>
    <n v="70901"/>
    <n v="51760070901"/>
    <x v="7"/>
    <n v="2022"/>
    <s v="Asian"/>
    <s v="HS_Grad"/>
    <n v="0"/>
    <n v="0"/>
  </r>
  <r>
    <n v="51"/>
    <x v="7"/>
    <n v="70902"/>
    <n v="51760070902"/>
    <x v="7"/>
    <n v="2022"/>
    <s v="Asian"/>
    <s v="HS_Grad"/>
    <n v="4"/>
    <n v="4"/>
  </r>
  <r>
    <n v="51"/>
    <x v="7"/>
    <n v="71002"/>
    <n v="51760071002"/>
    <x v="7"/>
    <n v="2022"/>
    <s v="Asian"/>
    <s v="HS_Grad"/>
    <n v="0"/>
    <n v="106"/>
  </r>
  <r>
    <n v="51"/>
    <x v="7"/>
    <n v="71003"/>
    <n v="51760071003"/>
    <x v="7"/>
    <n v="2022"/>
    <s v="Asian"/>
    <s v="HS_Grad"/>
    <n v="0"/>
    <n v="22"/>
  </r>
  <r>
    <n v="51"/>
    <x v="7"/>
    <n v="71004"/>
    <n v="51760071004"/>
    <x v="7"/>
    <n v="2022"/>
    <s v="Asian"/>
    <s v="HS_Grad"/>
    <n v="0"/>
    <n v="12"/>
  </r>
  <r>
    <n v="51"/>
    <x v="7"/>
    <n v="71100"/>
    <n v="51760071100"/>
    <x v="7"/>
    <n v="2022"/>
    <s v="Asian"/>
    <s v="HS_Grad"/>
    <n v="0"/>
    <n v="60"/>
  </r>
  <r>
    <n v="51"/>
    <x v="0"/>
    <n v="600100"/>
    <n v="51036600100"/>
    <x v="0"/>
    <n v="2022"/>
    <s v="Other Races"/>
    <s v="HS_Grad"/>
    <n v="0"/>
    <n v="5"/>
  </r>
  <r>
    <n v="51"/>
    <x v="0"/>
    <n v="600200"/>
    <n v="51036600200"/>
    <x v="0"/>
    <n v="2022"/>
    <s v="Other Races"/>
    <s v="HS_Grad"/>
    <n v="8"/>
    <n v="15"/>
  </r>
  <r>
    <n v="51"/>
    <x v="0"/>
    <n v="600300"/>
    <n v="51036600300"/>
    <x v="0"/>
    <n v="2022"/>
    <s v="Other Races"/>
    <s v="HS_Grad"/>
    <n v="0"/>
    <n v="16"/>
  </r>
  <r>
    <n v="51"/>
    <x v="1"/>
    <n v="100106"/>
    <n v="51041100106"/>
    <x v="1"/>
    <n v="2022"/>
    <s v="Other Races"/>
    <s v="HS_Grad"/>
    <n v="6"/>
    <n v="35"/>
  </r>
  <r>
    <n v="51"/>
    <x v="1"/>
    <n v="100107"/>
    <n v="51041100107"/>
    <x v="1"/>
    <n v="2022"/>
    <s v="Other Races"/>
    <s v="HS_Grad"/>
    <n v="28"/>
    <n v="117"/>
  </r>
  <r>
    <n v="51"/>
    <x v="1"/>
    <n v="100206"/>
    <n v="51041100206"/>
    <x v="1"/>
    <n v="2022"/>
    <s v="Other Races"/>
    <s v="HS_Grad"/>
    <n v="153"/>
    <n v="315"/>
  </r>
  <r>
    <n v="51"/>
    <x v="1"/>
    <n v="100208"/>
    <n v="51041100208"/>
    <x v="1"/>
    <n v="2022"/>
    <s v="Other Races"/>
    <s v="HS_Grad"/>
    <n v="0"/>
    <n v="0"/>
  </r>
  <r>
    <n v="51"/>
    <x v="1"/>
    <n v="100209"/>
    <n v="51041100209"/>
    <x v="1"/>
    <n v="2022"/>
    <s v="Other Races"/>
    <s v="HS_Grad"/>
    <n v="50"/>
    <n v="123"/>
  </r>
  <r>
    <n v="51"/>
    <x v="1"/>
    <n v="100210"/>
    <n v="51041100210"/>
    <x v="1"/>
    <n v="2022"/>
    <s v="Other Races"/>
    <s v="HS_Grad"/>
    <n v="0"/>
    <n v="56"/>
  </r>
  <r>
    <n v="51"/>
    <x v="1"/>
    <n v="100211"/>
    <n v="51041100211"/>
    <x v="1"/>
    <n v="2022"/>
    <s v="Other Races"/>
    <s v="HS_Grad"/>
    <n v="318"/>
    <n v="611"/>
  </r>
  <r>
    <n v="51"/>
    <x v="1"/>
    <n v="100212"/>
    <n v="51041100212"/>
    <x v="1"/>
    <n v="2022"/>
    <s v="Other Races"/>
    <s v="HS_Grad"/>
    <n v="85"/>
    <n v="387"/>
  </r>
  <r>
    <n v="51"/>
    <x v="1"/>
    <n v="100300"/>
    <n v="51041100300"/>
    <x v="1"/>
    <n v="2022"/>
    <s v="Other Races"/>
    <s v="HS_Grad"/>
    <n v="250"/>
    <n v="611"/>
  </r>
  <r>
    <n v="51"/>
    <x v="1"/>
    <n v="100403"/>
    <n v="51041100403"/>
    <x v="1"/>
    <n v="2022"/>
    <s v="Other Races"/>
    <s v="HS_Grad"/>
    <n v="132"/>
    <n v="274"/>
  </r>
  <r>
    <n v="51"/>
    <x v="1"/>
    <n v="100404"/>
    <n v="51041100404"/>
    <x v="1"/>
    <n v="2022"/>
    <s v="Other Races"/>
    <s v="HS_Grad"/>
    <n v="23"/>
    <n v="309"/>
  </r>
  <r>
    <n v="51"/>
    <x v="1"/>
    <n v="100405"/>
    <n v="51041100405"/>
    <x v="1"/>
    <n v="2022"/>
    <s v="Other Races"/>
    <s v="HS_Grad"/>
    <n v="60"/>
    <n v="210"/>
  </r>
  <r>
    <n v="51"/>
    <x v="1"/>
    <n v="100406"/>
    <n v="51041100406"/>
    <x v="1"/>
    <n v="2022"/>
    <s v="Other Races"/>
    <s v="HS_Grad"/>
    <n v="0"/>
    <n v="73"/>
  </r>
  <r>
    <n v="51"/>
    <x v="1"/>
    <n v="100407"/>
    <n v="51041100407"/>
    <x v="1"/>
    <n v="2022"/>
    <s v="Other Races"/>
    <s v="HS_Grad"/>
    <n v="66"/>
    <n v="158"/>
  </r>
  <r>
    <n v="51"/>
    <x v="1"/>
    <n v="100409"/>
    <n v="51041100409"/>
    <x v="1"/>
    <n v="2022"/>
    <s v="Other Races"/>
    <s v="HS_Grad"/>
    <n v="26"/>
    <n v="26"/>
  </r>
  <r>
    <n v="51"/>
    <x v="1"/>
    <n v="100410"/>
    <n v="51041100410"/>
    <x v="1"/>
    <n v="2022"/>
    <s v="Other Races"/>
    <s v="HS_Grad"/>
    <n v="48"/>
    <n v="63"/>
  </r>
  <r>
    <n v="51"/>
    <x v="1"/>
    <n v="100505"/>
    <n v="51041100505"/>
    <x v="1"/>
    <n v="2022"/>
    <s v="Other Races"/>
    <s v="HS_Grad"/>
    <n v="0"/>
    <n v="111"/>
  </r>
  <r>
    <n v="51"/>
    <x v="1"/>
    <n v="100506"/>
    <n v="51041100506"/>
    <x v="1"/>
    <n v="2022"/>
    <s v="Other Races"/>
    <s v="HS_Grad"/>
    <n v="93"/>
    <n v="465"/>
  </r>
  <r>
    <n v="51"/>
    <x v="1"/>
    <n v="100507"/>
    <n v="51041100507"/>
    <x v="1"/>
    <n v="2022"/>
    <s v="Other Races"/>
    <s v="HS_Grad"/>
    <n v="42"/>
    <n v="66"/>
  </r>
  <r>
    <n v="51"/>
    <x v="1"/>
    <n v="100508"/>
    <n v="51041100508"/>
    <x v="1"/>
    <n v="2022"/>
    <s v="Other Races"/>
    <s v="HS_Grad"/>
    <n v="45"/>
    <n v="54"/>
  </r>
  <r>
    <n v="51"/>
    <x v="1"/>
    <n v="100509"/>
    <n v="51041100509"/>
    <x v="1"/>
    <n v="2022"/>
    <s v="Other Races"/>
    <s v="HS_Grad"/>
    <n v="111"/>
    <n v="126"/>
  </r>
  <r>
    <n v="51"/>
    <x v="1"/>
    <n v="100510"/>
    <n v="51041100510"/>
    <x v="1"/>
    <n v="2022"/>
    <s v="Other Races"/>
    <s v="HS_Grad"/>
    <n v="45"/>
    <n v="154"/>
  </r>
  <r>
    <n v="51"/>
    <x v="1"/>
    <n v="100600"/>
    <n v="51041100600"/>
    <x v="1"/>
    <n v="2022"/>
    <s v="Other Races"/>
    <s v="HS_Grad"/>
    <n v="0"/>
    <n v="0"/>
  </r>
  <r>
    <n v="51"/>
    <x v="1"/>
    <n v="100701"/>
    <n v="51041100701"/>
    <x v="1"/>
    <n v="2022"/>
    <s v="Other Races"/>
    <s v="HS_Grad"/>
    <n v="0"/>
    <n v="0"/>
  </r>
  <r>
    <n v="51"/>
    <x v="1"/>
    <n v="100702"/>
    <n v="51041100702"/>
    <x v="1"/>
    <n v="2022"/>
    <s v="Other Races"/>
    <s v="HS_Grad"/>
    <n v="13"/>
    <n v="30"/>
  </r>
  <r>
    <n v="51"/>
    <x v="1"/>
    <n v="100704"/>
    <n v="51041100704"/>
    <x v="1"/>
    <n v="2022"/>
    <s v="Other Races"/>
    <s v="HS_Grad"/>
    <n v="0"/>
    <n v="63"/>
  </r>
  <r>
    <n v="51"/>
    <x v="1"/>
    <n v="100705"/>
    <n v="51041100705"/>
    <x v="1"/>
    <n v="2022"/>
    <s v="Other Races"/>
    <s v="HS_Grad"/>
    <n v="54"/>
    <n v="145"/>
  </r>
  <r>
    <n v="51"/>
    <x v="1"/>
    <n v="100804"/>
    <n v="51041100804"/>
    <x v="1"/>
    <n v="2022"/>
    <s v="Other Races"/>
    <s v="HS_Grad"/>
    <n v="206"/>
    <n v="453"/>
  </r>
  <r>
    <n v="51"/>
    <x v="1"/>
    <n v="100805"/>
    <n v="51041100805"/>
    <x v="1"/>
    <n v="2022"/>
    <s v="Other Races"/>
    <s v="HS_Grad"/>
    <n v="198"/>
    <n v="318"/>
  </r>
  <r>
    <n v="51"/>
    <x v="1"/>
    <n v="100806"/>
    <n v="51041100806"/>
    <x v="1"/>
    <n v="2022"/>
    <s v="Other Races"/>
    <s v="HS_Grad"/>
    <n v="79"/>
    <n v="272"/>
  </r>
  <r>
    <n v="51"/>
    <x v="1"/>
    <n v="100807"/>
    <n v="51041100807"/>
    <x v="1"/>
    <n v="2022"/>
    <s v="Other Races"/>
    <s v="HS_Grad"/>
    <n v="31"/>
    <n v="381"/>
  </r>
  <r>
    <n v="51"/>
    <x v="1"/>
    <n v="100812"/>
    <n v="51041100812"/>
    <x v="1"/>
    <n v="2022"/>
    <s v="Other Races"/>
    <s v="HS_Grad"/>
    <n v="0"/>
    <n v="20"/>
  </r>
  <r>
    <n v="51"/>
    <x v="1"/>
    <n v="100814"/>
    <n v="51041100814"/>
    <x v="1"/>
    <n v="2022"/>
    <s v="Other Races"/>
    <s v="HS_Grad"/>
    <n v="76"/>
    <n v="290"/>
  </r>
  <r>
    <n v="51"/>
    <x v="1"/>
    <n v="100815"/>
    <n v="51041100815"/>
    <x v="1"/>
    <n v="2022"/>
    <s v="Other Races"/>
    <s v="HS_Grad"/>
    <n v="533"/>
    <n v="838"/>
  </r>
  <r>
    <n v="51"/>
    <x v="1"/>
    <n v="100816"/>
    <n v="51041100816"/>
    <x v="1"/>
    <n v="2022"/>
    <s v="Other Races"/>
    <s v="HS_Grad"/>
    <n v="70"/>
    <n v="280"/>
  </r>
  <r>
    <n v="51"/>
    <x v="1"/>
    <n v="100817"/>
    <n v="51041100817"/>
    <x v="1"/>
    <n v="2022"/>
    <s v="Other Races"/>
    <s v="HS_Grad"/>
    <n v="21"/>
    <n v="131"/>
  </r>
  <r>
    <n v="51"/>
    <x v="1"/>
    <n v="100818"/>
    <n v="51041100818"/>
    <x v="1"/>
    <n v="2022"/>
    <s v="Other Races"/>
    <s v="HS_Grad"/>
    <n v="19"/>
    <n v="153"/>
  </r>
  <r>
    <n v="51"/>
    <x v="1"/>
    <n v="100819"/>
    <n v="51041100819"/>
    <x v="1"/>
    <n v="2022"/>
    <s v="Other Races"/>
    <s v="HS_Grad"/>
    <n v="28"/>
    <n v="353"/>
  </r>
  <r>
    <n v="51"/>
    <x v="1"/>
    <n v="100820"/>
    <n v="51041100820"/>
    <x v="1"/>
    <n v="2022"/>
    <s v="Other Races"/>
    <s v="HS_Grad"/>
    <n v="0"/>
    <n v="65"/>
  </r>
  <r>
    <n v="51"/>
    <x v="1"/>
    <n v="100821"/>
    <n v="51041100821"/>
    <x v="1"/>
    <n v="2022"/>
    <s v="Other Races"/>
    <s v="HS_Grad"/>
    <n v="8"/>
    <n v="29"/>
  </r>
  <r>
    <n v="51"/>
    <x v="1"/>
    <n v="100822"/>
    <n v="51041100822"/>
    <x v="1"/>
    <n v="2022"/>
    <s v="Other Races"/>
    <s v="HS_Grad"/>
    <n v="54"/>
    <n v="138"/>
  </r>
  <r>
    <n v="51"/>
    <x v="1"/>
    <n v="100823"/>
    <n v="51041100823"/>
    <x v="1"/>
    <n v="2022"/>
    <s v="Other Races"/>
    <s v="HS_Grad"/>
    <n v="0"/>
    <n v="75"/>
  </r>
  <r>
    <n v="51"/>
    <x v="1"/>
    <n v="100902"/>
    <n v="51041100902"/>
    <x v="1"/>
    <n v="2022"/>
    <s v="Other Races"/>
    <s v="HS_Grad"/>
    <n v="0"/>
    <n v="11"/>
  </r>
  <r>
    <n v="51"/>
    <x v="1"/>
    <n v="100907"/>
    <n v="51041100907"/>
    <x v="1"/>
    <n v="2022"/>
    <s v="Other Races"/>
    <s v="HS_Grad"/>
    <n v="0"/>
    <n v="99"/>
  </r>
  <r>
    <n v="51"/>
    <x v="1"/>
    <n v="100910"/>
    <n v="51041100910"/>
    <x v="1"/>
    <n v="2022"/>
    <s v="Other Races"/>
    <s v="HS_Grad"/>
    <n v="77"/>
    <n v="126"/>
  </r>
  <r>
    <n v="51"/>
    <x v="1"/>
    <n v="100912"/>
    <n v="51041100912"/>
    <x v="1"/>
    <n v="2022"/>
    <s v="Other Races"/>
    <s v="HS_Grad"/>
    <n v="0"/>
    <n v="78"/>
  </r>
  <r>
    <n v="51"/>
    <x v="1"/>
    <n v="100915"/>
    <n v="51041100915"/>
    <x v="1"/>
    <n v="2022"/>
    <s v="Other Races"/>
    <s v="HS_Grad"/>
    <n v="81"/>
    <n v="102"/>
  </r>
  <r>
    <n v="51"/>
    <x v="1"/>
    <n v="100919"/>
    <n v="51041100919"/>
    <x v="1"/>
    <n v="2022"/>
    <s v="Other Races"/>
    <s v="HS_Grad"/>
    <n v="0"/>
    <n v="48"/>
  </r>
  <r>
    <n v="51"/>
    <x v="1"/>
    <n v="100920"/>
    <n v="51041100920"/>
    <x v="1"/>
    <n v="2022"/>
    <s v="Other Races"/>
    <s v="HS_Grad"/>
    <n v="0"/>
    <n v="0"/>
  </r>
  <r>
    <n v="51"/>
    <x v="1"/>
    <n v="100921"/>
    <n v="51041100921"/>
    <x v="1"/>
    <n v="2022"/>
    <s v="Other Races"/>
    <s v="HS_Grad"/>
    <n v="26"/>
    <n v="197"/>
  </r>
  <r>
    <n v="51"/>
    <x v="1"/>
    <n v="100922"/>
    <n v="51041100922"/>
    <x v="1"/>
    <n v="2022"/>
    <s v="Other Races"/>
    <s v="HS_Grad"/>
    <n v="18"/>
    <n v="88"/>
  </r>
  <r>
    <n v="51"/>
    <x v="1"/>
    <n v="100923"/>
    <n v="51041100923"/>
    <x v="1"/>
    <n v="2022"/>
    <s v="Other Races"/>
    <s v="HS_Grad"/>
    <n v="17"/>
    <n v="21"/>
  </r>
  <r>
    <n v="51"/>
    <x v="1"/>
    <n v="100924"/>
    <n v="51041100924"/>
    <x v="1"/>
    <n v="2022"/>
    <s v="Other Races"/>
    <s v="HS_Grad"/>
    <n v="0"/>
    <n v="21"/>
  </r>
  <r>
    <n v="51"/>
    <x v="1"/>
    <n v="100926"/>
    <n v="51041100926"/>
    <x v="1"/>
    <n v="2022"/>
    <s v="Other Races"/>
    <s v="HS_Grad"/>
    <n v="0"/>
    <n v="26"/>
  </r>
  <r>
    <n v="51"/>
    <x v="1"/>
    <n v="100928"/>
    <n v="51041100928"/>
    <x v="1"/>
    <n v="2022"/>
    <s v="Other Races"/>
    <s v="HS_Grad"/>
    <n v="0"/>
    <n v="137"/>
  </r>
  <r>
    <n v="51"/>
    <x v="1"/>
    <n v="100929"/>
    <n v="51041100929"/>
    <x v="1"/>
    <n v="2022"/>
    <s v="Other Races"/>
    <s v="HS_Grad"/>
    <n v="0"/>
    <n v="0"/>
  </r>
  <r>
    <n v="51"/>
    <x v="1"/>
    <n v="100930"/>
    <n v="51041100930"/>
    <x v="1"/>
    <n v="2022"/>
    <s v="Other Races"/>
    <s v="HS_Grad"/>
    <n v="0"/>
    <n v="41"/>
  </r>
  <r>
    <n v="51"/>
    <x v="1"/>
    <n v="100931"/>
    <n v="51041100931"/>
    <x v="1"/>
    <n v="2022"/>
    <s v="Other Races"/>
    <s v="HS_Grad"/>
    <n v="13"/>
    <n v="13"/>
  </r>
  <r>
    <n v="51"/>
    <x v="1"/>
    <n v="100932"/>
    <n v="51041100932"/>
    <x v="1"/>
    <n v="2022"/>
    <s v="Other Races"/>
    <s v="HS_Grad"/>
    <n v="0"/>
    <n v="21"/>
  </r>
  <r>
    <n v="51"/>
    <x v="1"/>
    <n v="100933"/>
    <n v="51041100933"/>
    <x v="1"/>
    <n v="2022"/>
    <s v="Other Races"/>
    <s v="HS_Grad"/>
    <n v="46"/>
    <n v="162"/>
  </r>
  <r>
    <n v="51"/>
    <x v="1"/>
    <n v="100934"/>
    <n v="51041100934"/>
    <x v="1"/>
    <n v="2022"/>
    <s v="Other Races"/>
    <s v="HS_Grad"/>
    <n v="24"/>
    <n v="161"/>
  </r>
  <r>
    <n v="51"/>
    <x v="1"/>
    <n v="100935"/>
    <n v="51041100935"/>
    <x v="1"/>
    <n v="2022"/>
    <s v="Other Races"/>
    <s v="HS_Grad"/>
    <n v="0"/>
    <n v="0"/>
  </r>
  <r>
    <n v="51"/>
    <x v="1"/>
    <n v="100936"/>
    <n v="51041100936"/>
    <x v="1"/>
    <n v="2022"/>
    <s v="Other Races"/>
    <s v="HS_Grad"/>
    <n v="0"/>
    <n v="14"/>
  </r>
  <r>
    <n v="51"/>
    <x v="1"/>
    <n v="100937"/>
    <n v="51041100937"/>
    <x v="1"/>
    <n v="2022"/>
    <s v="Other Races"/>
    <s v="HS_Grad"/>
    <n v="0"/>
    <n v="28"/>
  </r>
  <r>
    <n v="51"/>
    <x v="1"/>
    <n v="100938"/>
    <n v="51041100938"/>
    <x v="1"/>
    <n v="2022"/>
    <s v="Other Races"/>
    <s v="HS_Grad"/>
    <n v="0"/>
    <n v="8"/>
  </r>
  <r>
    <n v="51"/>
    <x v="1"/>
    <n v="101003"/>
    <n v="51041101003"/>
    <x v="1"/>
    <n v="2022"/>
    <s v="Other Races"/>
    <s v="HS_Grad"/>
    <n v="0"/>
    <n v="114"/>
  </r>
  <r>
    <n v="51"/>
    <x v="1"/>
    <n v="101004"/>
    <n v="51041101004"/>
    <x v="1"/>
    <n v="2022"/>
    <s v="Other Races"/>
    <s v="HS_Grad"/>
    <n v="32"/>
    <n v="103"/>
  </r>
  <r>
    <n v="51"/>
    <x v="1"/>
    <n v="101007"/>
    <n v="51041101007"/>
    <x v="1"/>
    <n v="2022"/>
    <s v="Other Races"/>
    <s v="HS_Grad"/>
    <n v="12"/>
    <n v="38"/>
  </r>
  <r>
    <n v="51"/>
    <x v="1"/>
    <n v="101008"/>
    <n v="51041101008"/>
    <x v="1"/>
    <n v="2022"/>
    <s v="Other Races"/>
    <s v="HS_Grad"/>
    <n v="0"/>
    <n v="0"/>
  </r>
  <r>
    <n v="51"/>
    <x v="1"/>
    <n v="101009"/>
    <n v="51041101009"/>
    <x v="1"/>
    <n v="2022"/>
    <s v="Other Races"/>
    <s v="HS_Grad"/>
    <n v="17"/>
    <n v="17"/>
  </r>
  <r>
    <n v="51"/>
    <x v="1"/>
    <n v="101011"/>
    <n v="51041101011"/>
    <x v="1"/>
    <n v="2022"/>
    <s v="Other Races"/>
    <s v="HS_Grad"/>
    <n v="0"/>
    <n v="10"/>
  </r>
  <r>
    <n v="51"/>
    <x v="1"/>
    <n v="101012"/>
    <n v="51041101012"/>
    <x v="1"/>
    <n v="2022"/>
    <s v="Other Races"/>
    <s v="HS_Grad"/>
    <n v="0"/>
    <n v="71"/>
  </r>
  <r>
    <n v="51"/>
    <x v="1"/>
    <n v="101013"/>
    <n v="51041101013"/>
    <x v="1"/>
    <n v="2022"/>
    <s v="Other Races"/>
    <s v="HS_Grad"/>
    <n v="0"/>
    <n v="9"/>
  </r>
  <r>
    <n v="51"/>
    <x v="1"/>
    <n v="101014"/>
    <n v="51041101014"/>
    <x v="1"/>
    <n v="2022"/>
    <s v="Other Races"/>
    <s v="HS_Grad"/>
    <n v="0"/>
    <n v="0"/>
  </r>
  <r>
    <n v="51"/>
    <x v="1"/>
    <n v="101015"/>
    <n v="51041101015"/>
    <x v="1"/>
    <n v="2022"/>
    <s v="Other Races"/>
    <s v="HS_Grad"/>
    <n v="0"/>
    <n v="43"/>
  </r>
  <r>
    <n v="51"/>
    <x v="2"/>
    <n v="400101"/>
    <n v="51075400101"/>
    <x v="2"/>
    <n v="2022"/>
    <s v="Other Races"/>
    <s v="HS_Grad"/>
    <n v="0"/>
    <n v="0"/>
  </r>
  <r>
    <n v="51"/>
    <x v="2"/>
    <n v="400102"/>
    <n v="51075400102"/>
    <x v="2"/>
    <n v="2022"/>
    <s v="Other Races"/>
    <s v="HS_Grad"/>
    <n v="0"/>
    <n v="57"/>
  </r>
  <r>
    <n v="51"/>
    <x v="2"/>
    <n v="400200"/>
    <n v="51075400200"/>
    <x v="2"/>
    <n v="2022"/>
    <s v="Other Races"/>
    <s v="HS_Grad"/>
    <n v="16"/>
    <n v="71"/>
  </r>
  <r>
    <n v="51"/>
    <x v="2"/>
    <n v="400300"/>
    <n v="51075400300"/>
    <x v="2"/>
    <n v="2022"/>
    <s v="Other Races"/>
    <s v="HS_Grad"/>
    <n v="5"/>
    <n v="37"/>
  </r>
  <r>
    <n v="51"/>
    <x v="2"/>
    <n v="400400"/>
    <n v="51075400400"/>
    <x v="2"/>
    <n v="2022"/>
    <s v="Other Races"/>
    <s v="HS_Grad"/>
    <n v="0"/>
    <n v="62"/>
  </r>
  <r>
    <n v="51"/>
    <x v="2"/>
    <n v="400500"/>
    <n v="51075400500"/>
    <x v="2"/>
    <n v="2022"/>
    <s v="Other Races"/>
    <s v="HS_Grad"/>
    <n v="0"/>
    <n v="0"/>
  </r>
  <r>
    <n v="51"/>
    <x v="3"/>
    <n v="320100"/>
    <n v="51085320100"/>
    <x v="3"/>
    <n v="2022"/>
    <s v="Other Races"/>
    <s v="HS_Grad"/>
    <n v="0"/>
    <n v="50"/>
  </r>
  <r>
    <n v="51"/>
    <x v="3"/>
    <n v="320200"/>
    <n v="51085320200"/>
    <x v="3"/>
    <n v="2022"/>
    <s v="Other Races"/>
    <s v="HS_Grad"/>
    <n v="27"/>
    <n v="27"/>
  </r>
  <r>
    <n v="51"/>
    <x v="3"/>
    <n v="320300"/>
    <n v="51085320300"/>
    <x v="3"/>
    <n v="2022"/>
    <s v="Other Races"/>
    <s v="HS_Grad"/>
    <n v="0"/>
    <n v="39"/>
  </r>
  <r>
    <n v="51"/>
    <x v="3"/>
    <n v="320400"/>
    <n v="51085320400"/>
    <x v="3"/>
    <n v="2022"/>
    <s v="Other Races"/>
    <s v="HS_Grad"/>
    <n v="0"/>
    <n v="17"/>
  </r>
  <r>
    <n v="51"/>
    <x v="3"/>
    <n v="320500"/>
    <n v="51085320500"/>
    <x v="3"/>
    <n v="2022"/>
    <s v="Other Races"/>
    <s v="HS_Grad"/>
    <n v="0"/>
    <n v="13"/>
  </r>
  <r>
    <n v="51"/>
    <x v="3"/>
    <n v="320601"/>
    <n v="51085320601"/>
    <x v="3"/>
    <n v="2022"/>
    <s v="Other Races"/>
    <s v="HS_Grad"/>
    <n v="105"/>
    <n v="181"/>
  </r>
  <r>
    <n v="51"/>
    <x v="3"/>
    <n v="320602"/>
    <n v="51085320602"/>
    <x v="3"/>
    <n v="2022"/>
    <s v="Other Races"/>
    <s v="HS_Grad"/>
    <n v="2"/>
    <n v="226"/>
  </r>
  <r>
    <n v="51"/>
    <x v="3"/>
    <n v="320701"/>
    <n v="51085320701"/>
    <x v="3"/>
    <n v="2022"/>
    <s v="Other Races"/>
    <s v="HS_Grad"/>
    <n v="0"/>
    <n v="34"/>
  </r>
  <r>
    <n v="51"/>
    <x v="3"/>
    <n v="320702"/>
    <n v="51085320702"/>
    <x v="3"/>
    <n v="2022"/>
    <s v="Other Races"/>
    <s v="HS_Grad"/>
    <n v="0"/>
    <n v="2"/>
  </r>
  <r>
    <n v="51"/>
    <x v="3"/>
    <n v="320801"/>
    <n v="51085320801"/>
    <x v="3"/>
    <n v="2022"/>
    <s v="Other Races"/>
    <s v="HS_Grad"/>
    <n v="0"/>
    <n v="14"/>
  </r>
  <r>
    <n v="51"/>
    <x v="3"/>
    <n v="320803"/>
    <n v="51085320803"/>
    <x v="3"/>
    <n v="2022"/>
    <s v="Other Races"/>
    <s v="HS_Grad"/>
    <n v="0"/>
    <n v="53"/>
  </r>
  <r>
    <n v="51"/>
    <x v="3"/>
    <n v="320804"/>
    <n v="51085320804"/>
    <x v="3"/>
    <n v="2022"/>
    <s v="Other Races"/>
    <s v="HS_Grad"/>
    <n v="6"/>
    <n v="25"/>
  </r>
  <r>
    <n v="51"/>
    <x v="3"/>
    <n v="320805"/>
    <n v="51085320805"/>
    <x v="3"/>
    <n v="2022"/>
    <s v="Other Races"/>
    <s v="HS_Grad"/>
    <n v="12"/>
    <n v="12"/>
  </r>
  <r>
    <n v="51"/>
    <x v="3"/>
    <n v="320901"/>
    <n v="51085320901"/>
    <x v="3"/>
    <n v="2022"/>
    <s v="Other Races"/>
    <s v="HS_Grad"/>
    <n v="0"/>
    <n v="0"/>
  </r>
  <r>
    <n v="51"/>
    <x v="3"/>
    <n v="320902"/>
    <n v="51085320902"/>
    <x v="3"/>
    <n v="2022"/>
    <s v="Other Races"/>
    <s v="HS_Grad"/>
    <n v="0"/>
    <n v="0"/>
  </r>
  <r>
    <n v="51"/>
    <x v="3"/>
    <n v="321001"/>
    <n v="51085321001"/>
    <x v="3"/>
    <n v="2022"/>
    <s v="Other Races"/>
    <s v="HS_Grad"/>
    <n v="0"/>
    <n v="0"/>
  </r>
  <r>
    <n v="51"/>
    <x v="3"/>
    <n v="321003"/>
    <n v="51085321003"/>
    <x v="3"/>
    <n v="2022"/>
    <s v="Other Races"/>
    <s v="HS_Grad"/>
    <n v="0"/>
    <n v="0"/>
  </r>
  <r>
    <n v="51"/>
    <x v="3"/>
    <n v="321004"/>
    <n v="51085321004"/>
    <x v="3"/>
    <n v="2022"/>
    <s v="Other Races"/>
    <s v="HS_Grad"/>
    <n v="16"/>
    <n v="103"/>
  </r>
  <r>
    <n v="51"/>
    <x v="3"/>
    <n v="321100"/>
    <n v="51085321100"/>
    <x v="3"/>
    <n v="2022"/>
    <s v="Other Races"/>
    <s v="HS_Grad"/>
    <n v="0"/>
    <n v="0"/>
  </r>
  <r>
    <n v="51"/>
    <x v="3"/>
    <n v="321201"/>
    <n v="51085321201"/>
    <x v="3"/>
    <n v="2022"/>
    <s v="Other Races"/>
    <s v="HS_Grad"/>
    <n v="0"/>
    <n v="0"/>
  </r>
  <r>
    <n v="51"/>
    <x v="3"/>
    <n v="321202"/>
    <n v="51085321202"/>
    <x v="3"/>
    <n v="2022"/>
    <s v="Other Races"/>
    <s v="HS_Grad"/>
    <n v="61"/>
    <n v="99"/>
  </r>
  <r>
    <n v="51"/>
    <x v="3"/>
    <n v="321300"/>
    <n v="51085321300"/>
    <x v="3"/>
    <n v="2022"/>
    <s v="Other Races"/>
    <s v="HS_Grad"/>
    <n v="0"/>
    <n v="15"/>
  </r>
  <r>
    <n v="51"/>
    <x v="3"/>
    <n v="321401"/>
    <n v="51085321401"/>
    <x v="3"/>
    <n v="2022"/>
    <s v="Other Races"/>
    <s v="HS_Grad"/>
    <n v="94"/>
    <n v="94"/>
  </r>
  <r>
    <n v="51"/>
    <x v="3"/>
    <n v="321402"/>
    <n v="51085321402"/>
    <x v="3"/>
    <n v="2022"/>
    <s v="Other Races"/>
    <s v="HS_Grad"/>
    <n v="0"/>
    <n v="30"/>
  </r>
  <r>
    <n v="51"/>
    <x v="3"/>
    <n v="321403"/>
    <n v="51085321403"/>
    <x v="3"/>
    <n v="2022"/>
    <s v="Other Races"/>
    <s v="HS_Grad"/>
    <n v="0"/>
    <n v="0"/>
  </r>
  <r>
    <n v="51"/>
    <x v="4"/>
    <n v="200106"/>
    <n v="51087200106"/>
    <x v="4"/>
    <n v="2022"/>
    <s v="Other Races"/>
    <s v="HS_Grad"/>
    <n v="147"/>
    <n v="328"/>
  </r>
  <r>
    <n v="51"/>
    <x v="4"/>
    <n v="200108"/>
    <n v="51087200108"/>
    <x v="4"/>
    <n v="2022"/>
    <s v="Other Races"/>
    <s v="HS_Grad"/>
    <n v="0"/>
    <n v="0"/>
  </r>
  <r>
    <n v="51"/>
    <x v="4"/>
    <n v="200109"/>
    <n v="51087200109"/>
    <x v="4"/>
    <n v="2022"/>
    <s v="Other Races"/>
    <s v="HS_Grad"/>
    <n v="0"/>
    <n v="0"/>
  </r>
  <r>
    <n v="51"/>
    <x v="4"/>
    <n v="200122"/>
    <n v="51087200122"/>
    <x v="4"/>
    <n v="2022"/>
    <s v="Other Races"/>
    <s v="HS_Grad"/>
    <n v="0"/>
    <n v="7"/>
  </r>
  <r>
    <n v="51"/>
    <x v="4"/>
    <n v="200123"/>
    <n v="51087200123"/>
    <x v="4"/>
    <n v="2022"/>
    <s v="Other Races"/>
    <s v="HS_Grad"/>
    <n v="0"/>
    <n v="78"/>
  </r>
  <r>
    <n v="51"/>
    <x v="4"/>
    <n v="200124"/>
    <n v="51087200124"/>
    <x v="4"/>
    <n v="2022"/>
    <s v="Other Races"/>
    <s v="HS_Grad"/>
    <n v="10"/>
    <n v="247"/>
  </r>
  <r>
    <n v="51"/>
    <x v="4"/>
    <n v="200125"/>
    <n v="51087200125"/>
    <x v="4"/>
    <n v="2022"/>
    <s v="Other Races"/>
    <s v="HS_Grad"/>
    <n v="54"/>
    <n v="54"/>
  </r>
  <r>
    <n v="51"/>
    <x v="4"/>
    <n v="200126"/>
    <n v="51087200126"/>
    <x v="4"/>
    <n v="2022"/>
    <s v="Other Races"/>
    <s v="HS_Grad"/>
    <n v="37"/>
    <n v="95"/>
  </r>
  <r>
    <n v="51"/>
    <x v="4"/>
    <n v="200127"/>
    <n v="51087200127"/>
    <x v="4"/>
    <n v="2022"/>
    <s v="Other Races"/>
    <s v="HS_Grad"/>
    <n v="0"/>
    <n v="0"/>
  </r>
  <r>
    <n v="51"/>
    <x v="4"/>
    <n v="200131"/>
    <n v="51087200131"/>
    <x v="4"/>
    <n v="2022"/>
    <s v="Other Races"/>
    <s v="HS_Grad"/>
    <n v="0"/>
    <n v="0"/>
  </r>
  <r>
    <n v="51"/>
    <x v="4"/>
    <n v="200132"/>
    <n v="51087200132"/>
    <x v="4"/>
    <n v="2022"/>
    <s v="Other Races"/>
    <s v="HS_Grad"/>
    <n v="67"/>
    <n v="124"/>
  </r>
  <r>
    <n v="51"/>
    <x v="4"/>
    <n v="200133"/>
    <n v="51087200133"/>
    <x v="4"/>
    <n v="2022"/>
    <s v="Other Races"/>
    <s v="HS_Grad"/>
    <n v="0"/>
    <n v="0"/>
  </r>
  <r>
    <n v="51"/>
    <x v="4"/>
    <n v="200134"/>
    <n v="51087200134"/>
    <x v="4"/>
    <n v="2022"/>
    <s v="Other Races"/>
    <s v="HS_Grad"/>
    <n v="0"/>
    <n v="45"/>
  </r>
  <r>
    <n v="51"/>
    <x v="4"/>
    <n v="200135"/>
    <n v="51087200135"/>
    <x v="4"/>
    <n v="2022"/>
    <s v="Other Races"/>
    <s v="HS_Grad"/>
    <n v="0"/>
    <n v="20"/>
  </r>
  <r>
    <n v="51"/>
    <x v="4"/>
    <n v="200136"/>
    <n v="51087200136"/>
    <x v="4"/>
    <n v="2022"/>
    <s v="Other Races"/>
    <s v="HS_Grad"/>
    <n v="0"/>
    <n v="32"/>
  </r>
  <r>
    <n v="51"/>
    <x v="4"/>
    <n v="200137"/>
    <n v="51087200137"/>
    <x v="4"/>
    <n v="2022"/>
    <s v="Other Races"/>
    <s v="HS_Grad"/>
    <n v="53"/>
    <n v="53"/>
  </r>
  <r>
    <n v="51"/>
    <x v="4"/>
    <n v="200138"/>
    <n v="51087200138"/>
    <x v="4"/>
    <n v="2022"/>
    <s v="Other Races"/>
    <s v="HS_Grad"/>
    <n v="0"/>
    <n v="25"/>
  </r>
  <r>
    <n v="51"/>
    <x v="4"/>
    <n v="200139"/>
    <n v="51087200139"/>
    <x v="4"/>
    <n v="2022"/>
    <s v="Other Races"/>
    <s v="HS_Grad"/>
    <n v="0"/>
    <n v="95"/>
  </r>
  <r>
    <n v="51"/>
    <x v="4"/>
    <n v="200140"/>
    <n v="51087200140"/>
    <x v="4"/>
    <n v="2022"/>
    <s v="Other Races"/>
    <s v="HS_Grad"/>
    <n v="0"/>
    <n v="13"/>
  </r>
  <r>
    <n v="51"/>
    <x v="4"/>
    <n v="200141"/>
    <n v="51087200141"/>
    <x v="4"/>
    <n v="2022"/>
    <s v="Other Races"/>
    <s v="HS_Grad"/>
    <n v="0"/>
    <n v="0"/>
  </r>
  <r>
    <n v="51"/>
    <x v="4"/>
    <n v="200142"/>
    <n v="51087200142"/>
    <x v="4"/>
    <n v="2022"/>
    <s v="Other Races"/>
    <s v="HS_Grad"/>
    <n v="0"/>
    <n v="17"/>
  </r>
  <r>
    <n v="51"/>
    <x v="4"/>
    <n v="200143"/>
    <n v="51087200143"/>
    <x v="4"/>
    <n v="2022"/>
    <s v="Other Races"/>
    <s v="HS_Grad"/>
    <n v="0"/>
    <n v="7"/>
  </r>
  <r>
    <n v="51"/>
    <x v="4"/>
    <n v="200144"/>
    <n v="51087200144"/>
    <x v="4"/>
    <n v="2022"/>
    <s v="Other Races"/>
    <s v="HS_Grad"/>
    <n v="0"/>
    <n v="40"/>
  </r>
  <r>
    <n v="51"/>
    <x v="4"/>
    <n v="200145"/>
    <n v="51087200145"/>
    <x v="4"/>
    <n v="2022"/>
    <s v="Other Races"/>
    <s v="HS_Grad"/>
    <n v="0"/>
    <n v="25"/>
  </r>
  <r>
    <n v="51"/>
    <x v="4"/>
    <n v="200146"/>
    <n v="51087200146"/>
    <x v="4"/>
    <n v="2022"/>
    <s v="Other Races"/>
    <s v="HS_Grad"/>
    <n v="0"/>
    <n v="0"/>
  </r>
  <r>
    <n v="51"/>
    <x v="4"/>
    <n v="200147"/>
    <n v="51087200147"/>
    <x v="4"/>
    <n v="2022"/>
    <s v="Other Races"/>
    <s v="HS_Grad"/>
    <n v="0"/>
    <n v="21"/>
  </r>
  <r>
    <n v="51"/>
    <x v="4"/>
    <n v="200148"/>
    <n v="51087200148"/>
    <x v="4"/>
    <n v="2022"/>
    <s v="Other Races"/>
    <s v="HS_Grad"/>
    <n v="0"/>
    <n v="0"/>
  </r>
  <r>
    <n v="51"/>
    <x v="4"/>
    <n v="200149"/>
    <n v="51087200149"/>
    <x v="4"/>
    <n v="2022"/>
    <s v="Other Races"/>
    <s v="HS_Grad"/>
    <n v="0"/>
    <n v="0"/>
  </r>
  <r>
    <n v="51"/>
    <x v="4"/>
    <n v="200150"/>
    <n v="51087200150"/>
    <x v="4"/>
    <n v="2022"/>
    <s v="Other Races"/>
    <s v="HS_Grad"/>
    <n v="0"/>
    <n v="0"/>
  </r>
  <r>
    <n v="51"/>
    <x v="4"/>
    <n v="200151"/>
    <n v="51087200151"/>
    <x v="4"/>
    <n v="2022"/>
    <s v="Other Races"/>
    <s v="HS_Grad"/>
    <n v="17"/>
    <n v="17"/>
  </r>
  <r>
    <n v="51"/>
    <x v="4"/>
    <n v="200152"/>
    <n v="51087200152"/>
    <x v="4"/>
    <n v="2022"/>
    <s v="Other Races"/>
    <s v="HS_Grad"/>
    <n v="0"/>
    <n v="0"/>
  </r>
  <r>
    <n v="51"/>
    <x v="4"/>
    <n v="200153"/>
    <n v="51087200153"/>
    <x v="4"/>
    <n v="2022"/>
    <s v="Other Races"/>
    <s v="HS_Grad"/>
    <n v="38"/>
    <n v="152"/>
  </r>
  <r>
    <n v="51"/>
    <x v="4"/>
    <n v="200201"/>
    <n v="51087200201"/>
    <x v="4"/>
    <n v="2022"/>
    <s v="Other Races"/>
    <s v="HS_Grad"/>
    <n v="0"/>
    <n v="0"/>
  </r>
  <r>
    <n v="51"/>
    <x v="4"/>
    <n v="200202"/>
    <n v="51087200202"/>
    <x v="4"/>
    <n v="2022"/>
    <s v="Other Races"/>
    <s v="HS_Grad"/>
    <n v="0"/>
    <n v="45"/>
  </r>
  <r>
    <n v="51"/>
    <x v="4"/>
    <n v="200301"/>
    <n v="51087200301"/>
    <x v="4"/>
    <n v="2022"/>
    <s v="Other Races"/>
    <s v="HS_Grad"/>
    <n v="0"/>
    <n v="18"/>
  </r>
  <r>
    <n v="51"/>
    <x v="4"/>
    <n v="200302"/>
    <n v="51087200302"/>
    <x v="4"/>
    <n v="2022"/>
    <s v="Other Races"/>
    <s v="HS_Grad"/>
    <n v="0"/>
    <n v="25"/>
  </r>
  <r>
    <n v="51"/>
    <x v="4"/>
    <n v="200303"/>
    <n v="51087200303"/>
    <x v="4"/>
    <n v="2022"/>
    <s v="Other Races"/>
    <s v="HS_Grad"/>
    <n v="18"/>
    <n v="105"/>
  </r>
  <r>
    <n v="51"/>
    <x v="4"/>
    <n v="200305"/>
    <n v="51087200305"/>
    <x v="4"/>
    <n v="2022"/>
    <s v="Other Races"/>
    <s v="HS_Grad"/>
    <n v="113"/>
    <n v="206"/>
  </r>
  <r>
    <n v="51"/>
    <x v="4"/>
    <n v="200404"/>
    <n v="51087200404"/>
    <x v="4"/>
    <n v="2022"/>
    <s v="Other Races"/>
    <s v="HS_Grad"/>
    <n v="0"/>
    <n v="58"/>
  </r>
  <r>
    <n v="51"/>
    <x v="4"/>
    <n v="200407"/>
    <n v="51087200407"/>
    <x v="4"/>
    <n v="2022"/>
    <s v="Other Races"/>
    <s v="HS_Grad"/>
    <n v="73"/>
    <n v="200"/>
  </r>
  <r>
    <n v="51"/>
    <x v="4"/>
    <n v="200409"/>
    <n v="51087200409"/>
    <x v="4"/>
    <n v="2022"/>
    <s v="Other Races"/>
    <s v="HS_Grad"/>
    <n v="147"/>
    <n v="241"/>
  </r>
  <r>
    <n v="51"/>
    <x v="4"/>
    <n v="200411"/>
    <n v="51087200411"/>
    <x v="4"/>
    <n v="2022"/>
    <s v="Other Races"/>
    <s v="HS_Grad"/>
    <n v="35"/>
    <n v="81"/>
  </r>
  <r>
    <n v="51"/>
    <x v="4"/>
    <n v="200412"/>
    <n v="51087200412"/>
    <x v="4"/>
    <n v="2022"/>
    <s v="Other Races"/>
    <s v="HS_Grad"/>
    <n v="63"/>
    <n v="148"/>
  </r>
  <r>
    <n v="51"/>
    <x v="4"/>
    <n v="200413"/>
    <n v="51087200413"/>
    <x v="4"/>
    <n v="2022"/>
    <s v="Other Races"/>
    <s v="HS_Grad"/>
    <n v="0"/>
    <n v="45"/>
  </r>
  <r>
    <n v="51"/>
    <x v="4"/>
    <n v="200414"/>
    <n v="51087200414"/>
    <x v="4"/>
    <n v="2022"/>
    <s v="Other Races"/>
    <s v="HS_Grad"/>
    <n v="12"/>
    <n v="40"/>
  </r>
  <r>
    <n v="51"/>
    <x v="4"/>
    <n v="200415"/>
    <n v="51087200415"/>
    <x v="4"/>
    <n v="2022"/>
    <s v="Other Races"/>
    <s v="HS_Grad"/>
    <n v="25"/>
    <n v="36"/>
  </r>
  <r>
    <n v="51"/>
    <x v="4"/>
    <n v="200416"/>
    <n v="51087200416"/>
    <x v="4"/>
    <n v="2022"/>
    <s v="Other Races"/>
    <s v="HS_Grad"/>
    <n v="0"/>
    <n v="17"/>
  </r>
  <r>
    <n v="51"/>
    <x v="4"/>
    <n v="200417"/>
    <n v="51087200417"/>
    <x v="4"/>
    <n v="2022"/>
    <s v="Other Races"/>
    <s v="HS_Grad"/>
    <n v="0"/>
    <n v="91"/>
  </r>
  <r>
    <n v="51"/>
    <x v="4"/>
    <n v="200418"/>
    <n v="51087200418"/>
    <x v="4"/>
    <n v="2022"/>
    <s v="Other Races"/>
    <s v="HS_Grad"/>
    <n v="325"/>
    <n v="540"/>
  </r>
  <r>
    <n v="51"/>
    <x v="4"/>
    <n v="200501"/>
    <n v="51087200501"/>
    <x v="4"/>
    <n v="2022"/>
    <s v="Other Races"/>
    <s v="HS_Grad"/>
    <n v="78"/>
    <n v="242"/>
  </r>
  <r>
    <n v="51"/>
    <x v="4"/>
    <n v="200502"/>
    <n v="51087200502"/>
    <x v="4"/>
    <n v="2022"/>
    <s v="Other Races"/>
    <s v="HS_Grad"/>
    <n v="8"/>
    <n v="67"/>
  </r>
  <r>
    <n v="51"/>
    <x v="4"/>
    <n v="200503"/>
    <n v="51087200503"/>
    <x v="4"/>
    <n v="2022"/>
    <s v="Other Races"/>
    <s v="HS_Grad"/>
    <n v="12"/>
    <n v="72"/>
  </r>
  <r>
    <n v="51"/>
    <x v="4"/>
    <n v="200600"/>
    <n v="51087200600"/>
    <x v="4"/>
    <n v="2022"/>
    <s v="Other Races"/>
    <s v="HS_Grad"/>
    <n v="0"/>
    <n v="108"/>
  </r>
  <r>
    <n v="51"/>
    <x v="4"/>
    <n v="200700"/>
    <n v="51087200700"/>
    <x v="4"/>
    <n v="2022"/>
    <s v="Other Races"/>
    <s v="HS_Grad"/>
    <n v="22"/>
    <n v="133"/>
  </r>
  <r>
    <n v="51"/>
    <x v="4"/>
    <n v="200801"/>
    <n v="51087200801"/>
    <x v="4"/>
    <n v="2022"/>
    <s v="Other Races"/>
    <s v="HS_Grad"/>
    <n v="21"/>
    <n v="92"/>
  </r>
  <r>
    <n v="51"/>
    <x v="4"/>
    <n v="200802"/>
    <n v="51087200802"/>
    <x v="4"/>
    <n v="2022"/>
    <s v="Other Races"/>
    <s v="HS_Grad"/>
    <n v="13"/>
    <n v="23"/>
  </r>
  <r>
    <n v="51"/>
    <x v="4"/>
    <n v="200805"/>
    <n v="51087200805"/>
    <x v="4"/>
    <n v="2022"/>
    <s v="Other Races"/>
    <s v="HS_Grad"/>
    <n v="21"/>
    <n v="67"/>
  </r>
  <r>
    <n v="51"/>
    <x v="4"/>
    <n v="200806"/>
    <n v="51087200806"/>
    <x v="4"/>
    <n v="2022"/>
    <s v="Other Races"/>
    <s v="HS_Grad"/>
    <n v="0"/>
    <n v="0"/>
  </r>
  <r>
    <n v="51"/>
    <x v="4"/>
    <n v="200807"/>
    <n v="51087200807"/>
    <x v="4"/>
    <n v="2022"/>
    <s v="Other Races"/>
    <s v="HS_Grad"/>
    <n v="30"/>
    <n v="30"/>
  </r>
  <r>
    <n v="51"/>
    <x v="4"/>
    <n v="200904"/>
    <n v="51087200904"/>
    <x v="4"/>
    <n v="2022"/>
    <s v="Other Races"/>
    <s v="HS_Grad"/>
    <n v="0"/>
    <n v="0"/>
  </r>
  <r>
    <n v="51"/>
    <x v="4"/>
    <n v="200905"/>
    <n v="51087200905"/>
    <x v="4"/>
    <n v="2022"/>
    <s v="Other Races"/>
    <s v="HS_Grad"/>
    <n v="184"/>
    <n v="253"/>
  </r>
  <r>
    <n v="51"/>
    <x v="4"/>
    <n v="200906"/>
    <n v="51087200906"/>
    <x v="4"/>
    <n v="2022"/>
    <s v="Other Races"/>
    <s v="HS_Grad"/>
    <n v="21"/>
    <n v="48"/>
  </r>
  <r>
    <n v="51"/>
    <x v="4"/>
    <n v="200907"/>
    <n v="51087200907"/>
    <x v="4"/>
    <n v="2022"/>
    <s v="Other Races"/>
    <s v="HS_Grad"/>
    <n v="19"/>
    <n v="58"/>
  </r>
  <r>
    <n v="51"/>
    <x v="4"/>
    <n v="200908"/>
    <n v="51087200908"/>
    <x v="4"/>
    <n v="2022"/>
    <s v="Other Races"/>
    <s v="HS_Grad"/>
    <n v="33"/>
    <n v="209"/>
  </r>
  <r>
    <n v="51"/>
    <x v="4"/>
    <n v="201001"/>
    <n v="51087201001"/>
    <x v="4"/>
    <n v="2022"/>
    <s v="Other Races"/>
    <s v="HS_Grad"/>
    <n v="0"/>
    <n v="0"/>
  </r>
  <r>
    <n v="51"/>
    <x v="4"/>
    <n v="201002"/>
    <n v="51087201002"/>
    <x v="4"/>
    <n v="2022"/>
    <s v="Other Races"/>
    <s v="HS_Grad"/>
    <n v="0"/>
    <n v="0"/>
  </r>
  <r>
    <n v="51"/>
    <x v="4"/>
    <n v="201003"/>
    <n v="51087201003"/>
    <x v="4"/>
    <n v="2022"/>
    <s v="Other Races"/>
    <s v="HS_Grad"/>
    <n v="0"/>
    <n v="0"/>
  </r>
  <r>
    <n v="51"/>
    <x v="4"/>
    <n v="201102"/>
    <n v="51087201102"/>
    <x v="4"/>
    <n v="2022"/>
    <s v="Other Races"/>
    <s v="HS_Grad"/>
    <n v="0"/>
    <n v="0"/>
  </r>
  <r>
    <n v="51"/>
    <x v="4"/>
    <n v="201103"/>
    <n v="51087201103"/>
    <x v="4"/>
    <n v="2022"/>
    <s v="Other Races"/>
    <s v="HS_Grad"/>
    <n v="7"/>
    <n v="7"/>
  </r>
  <r>
    <n v="51"/>
    <x v="4"/>
    <n v="201104"/>
    <n v="51087201104"/>
    <x v="4"/>
    <n v="2022"/>
    <s v="Other Races"/>
    <s v="HS_Grad"/>
    <n v="0"/>
    <n v="8"/>
  </r>
  <r>
    <n v="51"/>
    <x v="4"/>
    <n v="201203"/>
    <n v="51087201203"/>
    <x v="4"/>
    <n v="2022"/>
    <s v="Other Races"/>
    <s v="HS_Grad"/>
    <n v="34"/>
    <n v="57"/>
  </r>
  <r>
    <n v="51"/>
    <x v="4"/>
    <n v="201204"/>
    <n v="51087201204"/>
    <x v="4"/>
    <n v="2022"/>
    <s v="Other Races"/>
    <s v="HS_Grad"/>
    <n v="8"/>
    <n v="18"/>
  </r>
  <r>
    <n v="51"/>
    <x v="4"/>
    <n v="201205"/>
    <n v="51087201205"/>
    <x v="4"/>
    <n v="2022"/>
    <s v="Other Races"/>
    <s v="HS_Grad"/>
    <n v="45"/>
    <n v="45"/>
  </r>
  <r>
    <n v="51"/>
    <x v="4"/>
    <n v="201206"/>
    <n v="51087201206"/>
    <x v="4"/>
    <n v="2022"/>
    <s v="Other Races"/>
    <s v="HS_Grad"/>
    <n v="0"/>
    <n v="0"/>
  </r>
  <r>
    <n v="51"/>
    <x v="4"/>
    <n v="201403"/>
    <n v="51087201403"/>
    <x v="4"/>
    <n v="2022"/>
    <s v="Other Races"/>
    <s v="HS_Grad"/>
    <n v="0"/>
    <n v="48"/>
  </r>
  <r>
    <n v="51"/>
    <x v="4"/>
    <n v="201404"/>
    <n v="51087201404"/>
    <x v="4"/>
    <n v="2022"/>
    <s v="Other Races"/>
    <s v="HS_Grad"/>
    <n v="0"/>
    <n v="16"/>
  </r>
  <r>
    <n v="51"/>
    <x v="4"/>
    <n v="201405"/>
    <n v="51087201405"/>
    <x v="4"/>
    <n v="2022"/>
    <s v="Other Races"/>
    <s v="HS_Grad"/>
    <n v="0"/>
    <n v="9"/>
  </r>
  <r>
    <n v="51"/>
    <x v="4"/>
    <n v="201406"/>
    <n v="51087201406"/>
    <x v="4"/>
    <n v="2022"/>
    <s v="Other Races"/>
    <s v="HS_Grad"/>
    <n v="64"/>
    <n v="112"/>
  </r>
  <r>
    <n v="51"/>
    <x v="4"/>
    <n v="201502"/>
    <n v="51087201502"/>
    <x v="4"/>
    <n v="2022"/>
    <s v="Other Races"/>
    <s v="HS_Grad"/>
    <n v="0"/>
    <n v="0"/>
  </r>
  <r>
    <n v="51"/>
    <x v="4"/>
    <n v="201503"/>
    <n v="51087201503"/>
    <x v="4"/>
    <n v="2022"/>
    <s v="Other Races"/>
    <s v="HS_Grad"/>
    <n v="0"/>
    <n v="0"/>
  </r>
  <r>
    <n v="51"/>
    <x v="4"/>
    <n v="201504"/>
    <n v="51087201504"/>
    <x v="4"/>
    <n v="2022"/>
    <s v="Other Races"/>
    <s v="HS_Grad"/>
    <n v="0"/>
    <n v="0"/>
  </r>
  <r>
    <n v="51"/>
    <x v="4"/>
    <n v="201601"/>
    <n v="51087201601"/>
    <x v="4"/>
    <n v="2022"/>
    <s v="Other Races"/>
    <s v="HS_Grad"/>
    <n v="0"/>
    <n v="0"/>
  </r>
  <r>
    <n v="51"/>
    <x v="4"/>
    <n v="201602"/>
    <n v="51087201602"/>
    <x v="4"/>
    <n v="2022"/>
    <s v="Other Races"/>
    <s v="HS_Grad"/>
    <n v="0"/>
    <n v="78"/>
  </r>
  <r>
    <n v="51"/>
    <x v="4"/>
    <n v="201701"/>
    <n v="51087201701"/>
    <x v="4"/>
    <n v="2022"/>
    <s v="Other Races"/>
    <s v="HS_Grad"/>
    <n v="0"/>
    <n v="0"/>
  </r>
  <r>
    <n v="51"/>
    <x v="4"/>
    <n v="980100"/>
    <n v="51087980100"/>
    <x v="4"/>
    <n v="2022"/>
    <s v="Other Races"/>
    <s v="HS_Grad"/>
    <n v="0"/>
    <n v="0"/>
  </r>
  <r>
    <n v="51"/>
    <x v="5"/>
    <n v="700100"/>
    <n v="51127700100"/>
    <x v="5"/>
    <n v="2022"/>
    <s v="Other Races"/>
    <s v="HS_Grad"/>
    <n v="0"/>
    <n v="0"/>
  </r>
  <r>
    <n v="51"/>
    <x v="5"/>
    <n v="700200"/>
    <n v="51127700200"/>
    <x v="5"/>
    <n v="2022"/>
    <s v="Other Races"/>
    <s v="HS_Grad"/>
    <n v="76"/>
    <n v="76"/>
  </r>
  <r>
    <n v="51"/>
    <x v="5"/>
    <n v="700301"/>
    <n v="51127700301"/>
    <x v="5"/>
    <n v="2022"/>
    <s v="Other Races"/>
    <s v="HS_Grad"/>
    <n v="44"/>
    <n v="56"/>
  </r>
  <r>
    <n v="51"/>
    <x v="5"/>
    <n v="700302"/>
    <n v="51127700302"/>
    <x v="5"/>
    <n v="2022"/>
    <s v="Other Races"/>
    <s v="HS_Grad"/>
    <n v="0"/>
    <n v="28"/>
  </r>
  <r>
    <n v="51"/>
    <x v="6"/>
    <n v="500101"/>
    <n v="51145500101"/>
    <x v="6"/>
    <n v="2022"/>
    <s v="Other Races"/>
    <s v="HS_Grad"/>
    <n v="0"/>
    <n v="21"/>
  </r>
  <r>
    <n v="51"/>
    <x v="6"/>
    <n v="500102"/>
    <n v="51145500102"/>
    <x v="6"/>
    <n v="2022"/>
    <s v="Other Races"/>
    <s v="HS_Grad"/>
    <n v="4"/>
    <n v="62"/>
  </r>
  <r>
    <n v="51"/>
    <x v="6"/>
    <n v="500201"/>
    <n v="51145500201"/>
    <x v="6"/>
    <n v="2022"/>
    <s v="Other Races"/>
    <s v="HS_Grad"/>
    <n v="0"/>
    <n v="0"/>
  </r>
  <r>
    <n v="51"/>
    <x v="6"/>
    <n v="500202"/>
    <n v="51145500202"/>
    <x v="6"/>
    <n v="2022"/>
    <s v="Other Races"/>
    <s v="HS_Grad"/>
    <n v="5"/>
    <n v="7"/>
  </r>
  <r>
    <n v="51"/>
    <x v="6"/>
    <n v="500300"/>
    <n v="51145500300"/>
    <x v="6"/>
    <n v="2022"/>
    <s v="Other Races"/>
    <s v="HS_Grad"/>
    <n v="37"/>
    <n v="80"/>
  </r>
  <r>
    <n v="51"/>
    <x v="6"/>
    <n v="500400"/>
    <n v="51145500400"/>
    <x v="6"/>
    <n v="2022"/>
    <s v="Other Races"/>
    <s v="HS_Grad"/>
    <n v="20"/>
    <n v="20"/>
  </r>
  <r>
    <n v="51"/>
    <x v="7"/>
    <n v="10201"/>
    <n v="51760010201"/>
    <x v="7"/>
    <n v="2022"/>
    <s v="Other Races"/>
    <s v="HS_Grad"/>
    <n v="15"/>
    <n v="15"/>
  </r>
  <r>
    <n v="51"/>
    <x v="7"/>
    <n v="10202"/>
    <n v="51760010202"/>
    <x v="7"/>
    <n v="2022"/>
    <s v="Other Races"/>
    <s v="HS_Grad"/>
    <n v="0"/>
    <n v="0"/>
  </r>
  <r>
    <n v="51"/>
    <x v="7"/>
    <n v="10300"/>
    <n v="51760010300"/>
    <x v="7"/>
    <n v="2022"/>
    <s v="Other Races"/>
    <s v="HS_Grad"/>
    <n v="5"/>
    <n v="9"/>
  </r>
  <r>
    <n v="51"/>
    <x v="7"/>
    <n v="10401"/>
    <n v="51760010401"/>
    <x v="7"/>
    <n v="2022"/>
    <s v="Other Races"/>
    <s v="HS_Grad"/>
    <n v="0"/>
    <n v="4"/>
  </r>
  <r>
    <n v="51"/>
    <x v="7"/>
    <n v="10402"/>
    <n v="51760010402"/>
    <x v="7"/>
    <n v="2022"/>
    <s v="Other Races"/>
    <s v="HS_Grad"/>
    <n v="90"/>
    <n v="108"/>
  </r>
  <r>
    <n v="51"/>
    <x v="7"/>
    <n v="10500"/>
    <n v="51760010500"/>
    <x v="7"/>
    <n v="2022"/>
    <s v="Other Races"/>
    <s v="HS_Grad"/>
    <n v="0"/>
    <n v="8"/>
  </r>
  <r>
    <n v="51"/>
    <x v="7"/>
    <n v="10600"/>
    <n v="51760010600"/>
    <x v="7"/>
    <n v="2022"/>
    <s v="Other Races"/>
    <s v="HS_Grad"/>
    <n v="2"/>
    <n v="2"/>
  </r>
  <r>
    <n v="51"/>
    <x v="7"/>
    <n v="10700"/>
    <n v="51760010700"/>
    <x v="7"/>
    <n v="2022"/>
    <s v="Other Races"/>
    <s v="HS_Grad"/>
    <n v="0"/>
    <n v="6"/>
  </r>
  <r>
    <n v="51"/>
    <x v="7"/>
    <n v="10800"/>
    <n v="51760010800"/>
    <x v="7"/>
    <n v="2022"/>
    <s v="Other Races"/>
    <s v="HS_Grad"/>
    <n v="21"/>
    <n v="38"/>
  </r>
  <r>
    <n v="51"/>
    <x v="7"/>
    <n v="10900"/>
    <n v="51760010900"/>
    <x v="7"/>
    <n v="2022"/>
    <s v="Other Races"/>
    <s v="HS_Grad"/>
    <n v="20"/>
    <n v="20"/>
  </r>
  <r>
    <n v="51"/>
    <x v="7"/>
    <n v="11000"/>
    <n v="51760011000"/>
    <x v="7"/>
    <n v="2022"/>
    <s v="Other Races"/>
    <s v="HS_Grad"/>
    <n v="14"/>
    <n v="24"/>
  </r>
  <r>
    <n v="51"/>
    <x v="7"/>
    <n v="11100"/>
    <n v="51760011100"/>
    <x v="7"/>
    <n v="2022"/>
    <s v="Other Races"/>
    <s v="HS_Grad"/>
    <n v="0"/>
    <n v="16"/>
  </r>
  <r>
    <n v="51"/>
    <x v="7"/>
    <n v="20100"/>
    <n v="51760020100"/>
    <x v="7"/>
    <n v="2022"/>
    <s v="Other Races"/>
    <s v="HS_Grad"/>
    <n v="0"/>
    <n v="18"/>
  </r>
  <r>
    <n v="51"/>
    <x v="7"/>
    <n v="20200"/>
    <n v="51760020200"/>
    <x v="7"/>
    <n v="2022"/>
    <s v="Other Races"/>
    <s v="HS_Grad"/>
    <n v="0"/>
    <n v="0"/>
  </r>
  <r>
    <n v="51"/>
    <x v="7"/>
    <n v="20300"/>
    <n v="51760020300"/>
    <x v="7"/>
    <n v="2022"/>
    <s v="Other Races"/>
    <s v="HS_Grad"/>
    <n v="12"/>
    <n v="108"/>
  </r>
  <r>
    <n v="51"/>
    <x v="7"/>
    <n v="20400"/>
    <n v="51760020400"/>
    <x v="7"/>
    <n v="2022"/>
    <s v="Other Races"/>
    <s v="HS_Grad"/>
    <n v="21"/>
    <n v="28"/>
  </r>
  <r>
    <n v="51"/>
    <x v="7"/>
    <n v="20501"/>
    <n v="51760020501"/>
    <x v="7"/>
    <n v="2022"/>
    <s v="Other Races"/>
    <s v="HS_Grad"/>
    <n v="12"/>
    <n v="40"/>
  </r>
  <r>
    <n v="51"/>
    <x v="7"/>
    <n v="20502"/>
    <n v="51760020502"/>
    <x v="7"/>
    <n v="2022"/>
    <s v="Other Races"/>
    <s v="HS_Grad"/>
    <n v="1"/>
    <n v="13"/>
  </r>
  <r>
    <n v="51"/>
    <x v="7"/>
    <n v="20600"/>
    <n v="51760020600"/>
    <x v="7"/>
    <n v="2022"/>
    <s v="Other Races"/>
    <s v="HS_Grad"/>
    <n v="0"/>
    <n v="10"/>
  </r>
  <r>
    <n v="51"/>
    <x v="7"/>
    <n v="20700"/>
    <n v="51760020700"/>
    <x v="7"/>
    <n v="2022"/>
    <s v="Other Races"/>
    <s v="HS_Grad"/>
    <n v="0"/>
    <n v="0"/>
  </r>
  <r>
    <n v="51"/>
    <x v="7"/>
    <n v="20800"/>
    <n v="51760020800"/>
    <x v="7"/>
    <n v="2022"/>
    <s v="Other Races"/>
    <s v="HS_Grad"/>
    <n v="3"/>
    <n v="25"/>
  </r>
  <r>
    <n v="51"/>
    <x v="7"/>
    <n v="20900"/>
    <n v="51760020900"/>
    <x v="7"/>
    <n v="2022"/>
    <s v="Other Races"/>
    <s v="HS_Grad"/>
    <n v="0"/>
    <n v="22"/>
  </r>
  <r>
    <n v="51"/>
    <x v="7"/>
    <n v="21000"/>
    <n v="51760021000"/>
    <x v="7"/>
    <n v="2022"/>
    <s v="Other Races"/>
    <s v="HS_Grad"/>
    <n v="0"/>
    <n v="0"/>
  </r>
  <r>
    <n v="51"/>
    <x v="7"/>
    <n v="21100"/>
    <n v="51760021100"/>
    <x v="7"/>
    <n v="2022"/>
    <s v="Other Races"/>
    <s v="HS_Grad"/>
    <n v="0"/>
    <n v="0"/>
  </r>
  <r>
    <n v="51"/>
    <x v="7"/>
    <n v="21200"/>
    <n v="51760021200"/>
    <x v="7"/>
    <n v="2022"/>
    <s v="Other Races"/>
    <s v="HS_Grad"/>
    <n v="0"/>
    <n v="0"/>
  </r>
  <r>
    <n v="51"/>
    <x v="7"/>
    <n v="30100"/>
    <n v="51760030100"/>
    <x v="7"/>
    <n v="2022"/>
    <s v="Other Races"/>
    <s v="HS_Grad"/>
    <n v="0"/>
    <n v="0"/>
  </r>
  <r>
    <n v="51"/>
    <x v="7"/>
    <n v="30200"/>
    <n v="51760030200"/>
    <x v="7"/>
    <n v="2022"/>
    <s v="Other Races"/>
    <s v="HS_Grad"/>
    <n v="10"/>
    <n v="30"/>
  </r>
  <r>
    <n v="51"/>
    <x v="7"/>
    <n v="30501"/>
    <n v="51760030501"/>
    <x v="7"/>
    <n v="2022"/>
    <s v="Other Races"/>
    <s v="HS_Grad"/>
    <n v="4"/>
    <n v="4"/>
  </r>
  <r>
    <n v="51"/>
    <x v="7"/>
    <n v="30502"/>
    <n v="51760030502"/>
    <x v="7"/>
    <n v="2022"/>
    <s v="Other Races"/>
    <s v="HS_Grad"/>
    <n v="0"/>
    <n v="0"/>
  </r>
  <r>
    <n v="51"/>
    <x v="7"/>
    <n v="40201"/>
    <n v="51760040201"/>
    <x v="7"/>
    <n v="2022"/>
    <s v="Other Races"/>
    <s v="HS_Grad"/>
    <n v="5"/>
    <n v="10"/>
  </r>
  <r>
    <n v="51"/>
    <x v="7"/>
    <n v="40202"/>
    <n v="51760040202"/>
    <x v="7"/>
    <n v="2022"/>
    <s v="Other Races"/>
    <s v="HS_Grad"/>
    <n v="0"/>
    <n v="14"/>
  </r>
  <r>
    <n v="51"/>
    <x v="7"/>
    <n v="40300"/>
    <n v="51760040300"/>
    <x v="7"/>
    <n v="2022"/>
    <s v="Other Races"/>
    <s v="HS_Grad"/>
    <n v="0"/>
    <n v="0"/>
  </r>
  <r>
    <n v="51"/>
    <x v="7"/>
    <n v="40400"/>
    <n v="51760040400"/>
    <x v="7"/>
    <n v="2022"/>
    <s v="Other Races"/>
    <s v="HS_Grad"/>
    <n v="0"/>
    <n v="0"/>
  </r>
  <r>
    <n v="51"/>
    <x v="7"/>
    <n v="40500"/>
    <n v="51760040500"/>
    <x v="7"/>
    <n v="2022"/>
    <s v="Other Races"/>
    <s v="HS_Grad"/>
    <n v="0"/>
    <n v="3"/>
  </r>
  <r>
    <n v="51"/>
    <x v="7"/>
    <n v="40600"/>
    <n v="51760040600"/>
    <x v="7"/>
    <n v="2022"/>
    <s v="Other Races"/>
    <s v="HS_Grad"/>
    <n v="0"/>
    <n v="15"/>
  </r>
  <r>
    <n v="51"/>
    <x v="7"/>
    <n v="40700"/>
    <n v="51760040700"/>
    <x v="7"/>
    <n v="2022"/>
    <s v="Other Races"/>
    <s v="HS_Grad"/>
    <n v="0"/>
    <n v="71"/>
  </r>
  <r>
    <n v="51"/>
    <x v="7"/>
    <n v="40800"/>
    <n v="51760040800"/>
    <x v="7"/>
    <n v="2022"/>
    <s v="Other Races"/>
    <s v="HS_Grad"/>
    <n v="0"/>
    <n v="23"/>
  </r>
  <r>
    <n v="51"/>
    <x v="7"/>
    <n v="40900"/>
    <n v="51760040900"/>
    <x v="7"/>
    <n v="2022"/>
    <s v="Other Races"/>
    <s v="HS_Grad"/>
    <n v="0"/>
    <n v="6"/>
  </r>
  <r>
    <n v="51"/>
    <x v="7"/>
    <n v="41000"/>
    <n v="51760041000"/>
    <x v="7"/>
    <n v="2022"/>
    <s v="Other Races"/>
    <s v="HS_Grad"/>
    <n v="0"/>
    <n v="7"/>
  </r>
  <r>
    <n v="51"/>
    <x v="7"/>
    <n v="41100"/>
    <n v="51760041100"/>
    <x v="7"/>
    <n v="2022"/>
    <s v="Other Races"/>
    <s v="HS_Grad"/>
    <n v="0"/>
    <n v="62"/>
  </r>
  <r>
    <n v="51"/>
    <x v="7"/>
    <n v="41200"/>
    <n v="51760041200"/>
    <x v="7"/>
    <n v="2022"/>
    <s v="Other Races"/>
    <s v="HS_Grad"/>
    <n v="9"/>
    <n v="15"/>
  </r>
  <r>
    <n v="51"/>
    <x v="7"/>
    <n v="41300"/>
    <n v="51760041300"/>
    <x v="7"/>
    <n v="2022"/>
    <s v="Other Races"/>
    <s v="HS_Grad"/>
    <n v="0"/>
    <n v="71"/>
  </r>
  <r>
    <n v="51"/>
    <x v="7"/>
    <n v="41400"/>
    <n v="51760041400"/>
    <x v="7"/>
    <n v="2022"/>
    <s v="Other Races"/>
    <s v="HS_Grad"/>
    <n v="0"/>
    <n v="13"/>
  </r>
  <r>
    <n v="51"/>
    <x v="7"/>
    <n v="41600"/>
    <n v="51760041600"/>
    <x v="7"/>
    <n v="2022"/>
    <s v="Other Races"/>
    <s v="HS_Grad"/>
    <n v="0"/>
    <n v="0"/>
  </r>
  <r>
    <n v="51"/>
    <x v="7"/>
    <n v="50100"/>
    <n v="51760050100"/>
    <x v="7"/>
    <n v="2022"/>
    <s v="Other Races"/>
    <s v="HS_Grad"/>
    <n v="0"/>
    <n v="0"/>
  </r>
  <r>
    <n v="51"/>
    <x v="7"/>
    <n v="50200"/>
    <n v="51760050200"/>
    <x v="7"/>
    <n v="2022"/>
    <s v="Other Races"/>
    <s v="HS_Grad"/>
    <n v="0"/>
    <n v="0"/>
  </r>
  <r>
    <n v="51"/>
    <x v="7"/>
    <n v="50300"/>
    <n v="51760050300"/>
    <x v="7"/>
    <n v="2022"/>
    <s v="Other Races"/>
    <s v="HS_Grad"/>
    <n v="0"/>
    <n v="15"/>
  </r>
  <r>
    <n v="51"/>
    <x v="7"/>
    <n v="50400"/>
    <n v="51760050400"/>
    <x v="7"/>
    <n v="2022"/>
    <s v="Other Races"/>
    <s v="HS_Grad"/>
    <n v="0"/>
    <n v="6"/>
  </r>
  <r>
    <n v="51"/>
    <x v="7"/>
    <n v="50500"/>
    <n v="51760050500"/>
    <x v="7"/>
    <n v="2022"/>
    <s v="Other Races"/>
    <s v="HS_Grad"/>
    <n v="0"/>
    <n v="0"/>
  </r>
  <r>
    <n v="51"/>
    <x v="7"/>
    <n v="50600"/>
    <n v="51760050600"/>
    <x v="7"/>
    <n v="2022"/>
    <s v="Other Races"/>
    <s v="HS_Grad"/>
    <n v="0"/>
    <n v="0"/>
  </r>
  <r>
    <n v="51"/>
    <x v="7"/>
    <n v="60200"/>
    <n v="51760060200"/>
    <x v="7"/>
    <n v="2022"/>
    <s v="Other Races"/>
    <s v="HS_Grad"/>
    <n v="0"/>
    <n v="6"/>
  </r>
  <r>
    <n v="51"/>
    <x v="7"/>
    <n v="60400"/>
    <n v="51760060400"/>
    <x v="7"/>
    <n v="2022"/>
    <s v="Other Races"/>
    <s v="HS_Grad"/>
    <n v="0"/>
    <n v="0"/>
  </r>
  <r>
    <n v="51"/>
    <x v="7"/>
    <n v="60501"/>
    <n v="51760060501"/>
    <x v="7"/>
    <n v="2022"/>
    <s v="Other Races"/>
    <s v="HS_Grad"/>
    <n v="8"/>
    <n v="8"/>
  </r>
  <r>
    <n v="51"/>
    <x v="7"/>
    <n v="60502"/>
    <n v="51760060502"/>
    <x v="7"/>
    <n v="2022"/>
    <s v="Other Races"/>
    <s v="HS_Grad"/>
    <n v="0"/>
    <n v="8"/>
  </r>
  <r>
    <n v="51"/>
    <x v="7"/>
    <n v="60600"/>
    <n v="51760060600"/>
    <x v="7"/>
    <n v="2022"/>
    <s v="Other Races"/>
    <s v="HS_Grad"/>
    <n v="0"/>
    <n v="14"/>
  </r>
  <r>
    <n v="51"/>
    <x v="7"/>
    <n v="60700"/>
    <n v="51760060700"/>
    <x v="7"/>
    <n v="2022"/>
    <s v="Other Races"/>
    <s v="HS_Grad"/>
    <n v="0"/>
    <n v="70"/>
  </r>
  <r>
    <n v="51"/>
    <x v="7"/>
    <n v="60800"/>
    <n v="51760060800"/>
    <x v="7"/>
    <n v="2022"/>
    <s v="Other Races"/>
    <s v="HS_Grad"/>
    <n v="8"/>
    <n v="151"/>
  </r>
  <r>
    <n v="51"/>
    <x v="7"/>
    <n v="60900"/>
    <n v="51760060900"/>
    <x v="7"/>
    <n v="2022"/>
    <s v="Other Races"/>
    <s v="HS_Grad"/>
    <n v="50"/>
    <n v="225"/>
  </r>
  <r>
    <n v="51"/>
    <x v="7"/>
    <n v="61001"/>
    <n v="51760061001"/>
    <x v="7"/>
    <n v="2022"/>
    <s v="Other Races"/>
    <s v="HS_Grad"/>
    <n v="29"/>
    <n v="37"/>
  </r>
  <r>
    <n v="51"/>
    <x v="7"/>
    <n v="61002"/>
    <n v="51760061002"/>
    <x v="7"/>
    <n v="2022"/>
    <s v="Other Races"/>
    <s v="HS_Grad"/>
    <n v="0"/>
    <n v="0"/>
  </r>
  <r>
    <n v="51"/>
    <x v="7"/>
    <n v="70100"/>
    <n v="51760070100"/>
    <x v="7"/>
    <n v="2022"/>
    <s v="Other Races"/>
    <s v="HS_Grad"/>
    <n v="0"/>
    <n v="41"/>
  </r>
  <r>
    <n v="51"/>
    <x v="7"/>
    <n v="70300"/>
    <n v="51760070300"/>
    <x v="7"/>
    <n v="2022"/>
    <s v="Other Races"/>
    <s v="HS_Grad"/>
    <n v="0"/>
    <n v="18"/>
  </r>
  <r>
    <n v="51"/>
    <x v="7"/>
    <n v="70400"/>
    <n v="51760070400"/>
    <x v="7"/>
    <n v="2022"/>
    <s v="Other Races"/>
    <s v="HS_Grad"/>
    <n v="0"/>
    <n v="27"/>
  </r>
  <r>
    <n v="51"/>
    <x v="7"/>
    <n v="70601"/>
    <n v="51760070601"/>
    <x v="7"/>
    <n v="2022"/>
    <s v="Other Races"/>
    <s v="HS_Grad"/>
    <n v="85"/>
    <n v="695"/>
  </r>
  <r>
    <n v="51"/>
    <x v="7"/>
    <n v="70602"/>
    <n v="51760070602"/>
    <x v="7"/>
    <n v="2022"/>
    <s v="Other Races"/>
    <s v="HS_Grad"/>
    <n v="9"/>
    <n v="77"/>
  </r>
  <r>
    <n v="51"/>
    <x v="7"/>
    <n v="70700"/>
    <n v="51760070700"/>
    <x v="7"/>
    <n v="2022"/>
    <s v="Other Races"/>
    <s v="HS_Grad"/>
    <n v="82"/>
    <n v="268"/>
  </r>
  <r>
    <n v="51"/>
    <x v="7"/>
    <n v="70802"/>
    <n v="51760070802"/>
    <x v="7"/>
    <n v="2022"/>
    <s v="Other Races"/>
    <s v="HS_Grad"/>
    <n v="121"/>
    <n v="403"/>
  </r>
  <r>
    <n v="51"/>
    <x v="7"/>
    <n v="70803"/>
    <n v="51760070803"/>
    <x v="7"/>
    <n v="2022"/>
    <s v="Other Races"/>
    <s v="HS_Grad"/>
    <n v="101"/>
    <n v="268"/>
  </r>
  <r>
    <n v="51"/>
    <x v="7"/>
    <n v="70804"/>
    <n v="51760070804"/>
    <x v="7"/>
    <n v="2022"/>
    <s v="Other Races"/>
    <s v="HS_Grad"/>
    <n v="32"/>
    <n v="51"/>
  </r>
  <r>
    <n v="51"/>
    <x v="7"/>
    <n v="70901"/>
    <n v="51760070901"/>
    <x v="7"/>
    <n v="2022"/>
    <s v="Other Races"/>
    <s v="HS_Grad"/>
    <n v="8"/>
    <n v="420"/>
  </r>
  <r>
    <n v="51"/>
    <x v="7"/>
    <n v="70902"/>
    <n v="51760070902"/>
    <x v="7"/>
    <n v="2022"/>
    <s v="Other Races"/>
    <s v="HS_Grad"/>
    <n v="0"/>
    <n v="0"/>
  </r>
  <r>
    <n v="51"/>
    <x v="7"/>
    <n v="71002"/>
    <n v="51760071002"/>
    <x v="7"/>
    <n v="2022"/>
    <s v="Other Races"/>
    <s v="HS_Grad"/>
    <n v="15"/>
    <n v="73"/>
  </r>
  <r>
    <n v="51"/>
    <x v="7"/>
    <n v="71003"/>
    <n v="51760071003"/>
    <x v="7"/>
    <n v="2022"/>
    <s v="Other Races"/>
    <s v="HS_Grad"/>
    <n v="0"/>
    <n v="0"/>
  </r>
  <r>
    <n v="51"/>
    <x v="7"/>
    <n v="71004"/>
    <n v="51760071004"/>
    <x v="7"/>
    <n v="2022"/>
    <s v="Other Races"/>
    <s v="HS_Grad"/>
    <n v="0"/>
    <n v="92"/>
  </r>
  <r>
    <n v="51"/>
    <x v="7"/>
    <n v="71100"/>
    <n v="51760071100"/>
    <x v="7"/>
    <n v="2022"/>
    <s v="Other Races"/>
    <s v="HS_Grad"/>
    <n v="125"/>
    <n v="137"/>
  </r>
  <r>
    <n v="51"/>
    <x v="0"/>
    <n v="600100"/>
    <n v="51036600100"/>
    <x v="0"/>
    <n v="2022"/>
    <s v="Mixed Races"/>
    <s v="HS_Grad"/>
    <n v="2"/>
    <n v="51"/>
  </r>
  <r>
    <n v="51"/>
    <x v="0"/>
    <n v="600200"/>
    <n v="51036600200"/>
    <x v="0"/>
    <n v="2022"/>
    <s v="Mixed Races"/>
    <s v="HS_Grad"/>
    <n v="38"/>
    <n v="124"/>
  </r>
  <r>
    <n v="51"/>
    <x v="0"/>
    <n v="600300"/>
    <n v="51036600300"/>
    <x v="0"/>
    <n v="2022"/>
    <s v="Mixed Races"/>
    <s v="HS_Grad"/>
    <n v="21"/>
    <n v="56"/>
  </r>
  <r>
    <n v="51"/>
    <x v="1"/>
    <n v="100106"/>
    <n v="51041100106"/>
    <x v="1"/>
    <n v="2022"/>
    <s v="Mixed Races"/>
    <s v="HS_Grad"/>
    <n v="186"/>
    <n v="235"/>
  </r>
  <r>
    <n v="51"/>
    <x v="1"/>
    <n v="100107"/>
    <n v="51041100107"/>
    <x v="1"/>
    <n v="2022"/>
    <s v="Mixed Races"/>
    <s v="HS_Grad"/>
    <n v="0"/>
    <n v="71"/>
  </r>
  <r>
    <n v="51"/>
    <x v="1"/>
    <n v="100206"/>
    <n v="51041100206"/>
    <x v="1"/>
    <n v="2022"/>
    <s v="Mixed Races"/>
    <s v="HS_Grad"/>
    <n v="49"/>
    <n v="252"/>
  </r>
  <r>
    <n v="51"/>
    <x v="1"/>
    <n v="100208"/>
    <n v="51041100208"/>
    <x v="1"/>
    <n v="2022"/>
    <s v="Mixed Races"/>
    <s v="HS_Grad"/>
    <n v="0"/>
    <n v="64"/>
  </r>
  <r>
    <n v="51"/>
    <x v="1"/>
    <n v="100209"/>
    <n v="51041100209"/>
    <x v="1"/>
    <n v="2022"/>
    <s v="Mixed Races"/>
    <s v="HS_Grad"/>
    <n v="9"/>
    <n v="102"/>
  </r>
  <r>
    <n v="51"/>
    <x v="1"/>
    <n v="100210"/>
    <n v="51041100210"/>
    <x v="1"/>
    <n v="2022"/>
    <s v="Mixed Races"/>
    <s v="HS_Grad"/>
    <n v="6"/>
    <n v="9"/>
  </r>
  <r>
    <n v="51"/>
    <x v="1"/>
    <n v="100211"/>
    <n v="51041100211"/>
    <x v="1"/>
    <n v="2022"/>
    <s v="Mixed Races"/>
    <s v="HS_Grad"/>
    <n v="24"/>
    <n v="67"/>
  </r>
  <r>
    <n v="51"/>
    <x v="1"/>
    <n v="100212"/>
    <n v="51041100212"/>
    <x v="1"/>
    <n v="2022"/>
    <s v="Mixed Races"/>
    <s v="HS_Grad"/>
    <n v="0"/>
    <n v="52"/>
  </r>
  <r>
    <n v="51"/>
    <x v="1"/>
    <n v="100300"/>
    <n v="51041100300"/>
    <x v="1"/>
    <n v="2022"/>
    <s v="Mixed Races"/>
    <s v="HS_Grad"/>
    <n v="14"/>
    <n v="19"/>
  </r>
  <r>
    <n v="51"/>
    <x v="1"/>
    <n v="100403"/>
    <n v="51041100403"/>
    <x v="1"/>
    <n v="2022"/>
    <s v="Mixed Races"/>
    <s v="HS_Grad"/>
    <n v="0"/>
    <n v="217"/>
  </r>
  <r>
    <n v="51"/>
    <x v="1"/>
    <n v="100404"/>
    <n v="51041100404"/>
    <x v="1"/>
    <n v="2022"/>
    <s v="Mixed Races"/>
    <s v="HS_Grad"/>
    <n v="21"/>
    <n v="122"/>
  </r>
  <r>
    <n v="51"/>
    <x v="1"/>
    <n v="100405"/>
    <n v="51041100405"/>
    <x v="1"/>
    <n v="2022"/>
    <s v="Mixed Races"/>
    <s v="HS_Grad"/>
    <n v="38"/>
    <n v="63"/>
  </r>
  <r>
    <n v="51"/>
    <x v="1"/>
    <n v="100406"/>
    <n v="51041100406"/>
    <x v="1"/>
    <n v="2022"/>
    <s v="Mixed Races"/>
    <s v="HS_Grad"/>
    <n v="0"/>
    <n v="54"/>
  </r>
  <r>
    <n v="51"/>
    <x v="1"/>
    <n v="100407"/>
    <n v="51041100407"/>
    <x v="1"/>
    <n v="2022"/>
    <s v="Mixed Races"/>
    <s v="HS_Grad"/>
    <n v="120"/>
    <n v="303"/>
  </r>
  <r>
    <n v="51"/>
    <x v="1"/>
    <n v="100409"/>
    <n v="51041100409"/>
    <x v="1"/>
    <n v="2022"/>
    <s v="Mixed Races"/>
    <s v="HS_Grad"/>
    <n v="31"/>
    <n v="88"/>
  </r>
  <r>
    <n v="51"/>
    <x v="1"/>
    <n v="100410"/>
    <n v="51041100410"/>
    <x v="1"/>
    <n v="2022"/>
    <s v="Mixed Races"/>
    <s v="HS_Grad"/>
    <n v="69"/>
    <n v="171"/>
  </r>
  <r>
    <n v="51"/>
    <x v="1"/>
    <n v="100505"/>
    <n v="51041100505"/>
    <x v="1"/>
    <n v="2022"/>
    <s v="Mixed Races"/>
    <s v="HS_Grad"/>
    <n v="0"/>
    <n v="184"/>
  </r>
  <r>
    <n v="51"/>
    <x v="1"/>
    <n v="100506"/>
    <n v="51041100506"/>
    <x v="1"/>
    <n v="2022"/>
    <s v="Mixed Races"/>
    <s v="HS_Grad"/>
    <n v="0"/>
    <n v="168"/>
  </r>
  <r>
    <n v="51"/>
    <x v="1"/>
    <n v="100507"/>
    <n v="51041100507"/>
    <x v="1"/>
    <n v="2022"/>
    <s v="Mixed Races"/>
    <s v="HS_Grad"/>
    <n v="8"/>
    <n v="334"/>
  </r>
  <r>
    <n v="51"/>
    <x v="1"/>
    <n v="100508"/>
    <n v="51041100508"/>
    <x v="1"/>
    <n v="2022"/>
    <s v="Mixed Races"/>
    <s v="HS_Grad"/>
    <n v="49"/>
    <n v="170"/>
  </r>
  <r>
    <n v="51"/>
    <x v="1"/>
    <n v="100509"/>
    <n v="51041100509"/>
    <x v="1"/>
    <n v="2022"/>
    <s v="Mixed Races"/>
    <s v="HS_Grad"/>
    <n v="18"/>
    <n v="112"/>
  </r>
  <r>
    <n v="51"/>
    <x v="1"/>
    <n v="100510"/>
    <n v="51041100510"/>
    <x v="1"/>
    <n v="2022"/>
    <s v="Mixed Races"/>
    <s v="HS_Grad"/>
    <n v="28"/>
    <n v="93"/>
  </r>
  <r>
    <n v="51"/>
    <x v="1"/>
    <n v="100600"/>
    <n v="51041100600"/>
    <x v="1"/>
    <n v="2022"/>
    <s v="Mixed Races"/>
    <s v="HS_Grad"/>
    <n v="32"/>
    <n v="75"/>
  </r>
  <r>
    <n v="51"/>
    <x v="1"/>
    <n v="100701"/>
    <n v="51041100701"/>
    <x v="1"/>
    <n v="2022"/>
    <s v="Mixed Races"/>
    <s v="HS_Grad"/>
    <n v="26"/>
    <n v="214"/>
  </r>
  <r>
    <n v="51"/>
    <x v="1"/>
    <n v="100702"/>
    <n v="51041100702"/>
    <x v="1"/>
    <n v="2022"/>
    <s v="Mixed Races"/>
    <s v="HS_Grad"/>
    <n v="10"/>
    <n v="23"/>
  </r>
  <r>
    <n v="51"/>
    <x v="1"/>
    <n v="100704"/>
    <n v="51041100704"/>
    <x v="1"/>
    <n v="2022"/>
    <s v="Mixed Races"/>
    <s v="HS_Grad"/>
    <n v="70"/>
    <n v="279"/>
  </r>
  <r>
    <n v="51"/>
    <x v="1"/>
    <n v="100705"/>
    <n v="51041100705"/>
    <x v="1"/>
    <n v="2022"/>
    <s v="Mixed Races"/>
    <s v="HS_Grad"/>
    <n v="0"/>
    <n v="30"/>
  </r>
  <r>
    <n v="51"/>
    <x v="1"/>
    <n v="100804"/>
    <n v="51041100804"/>
    <x v="1"/>
    <n v="2022"/>
    <s v="Mixed Races"/>
    <s v="HS_Grad"/>
    <n v="0"/>
    <n v="133"/>
  </r>
  <r>
    <n v="51"/>
    <x v="1"/>
    <n v="100805"/>
    <n v="51041100805"/>
    <x v="1"/>
    <n v="2022"/>
    <s v="Mixed Races"/>
    <s v="HS_Grad"/>
    <n v="54"/>
    <n v="96"/>
  </r>
  <r>
    <n v="51"/>
    <x v="1"/>
    <n v="100806"/>
    <n v="51041100806"/>
    <x v="1"/>
    <n v="2022"/>
    <s v="Mixed Races"/>
    <s v="HS_Grad"/>
    <n v="0"/>
    <n v="50"/>
  </r>
  <r>
    <n v="51"/>
    <x v="1"/>
    <n v="100807"/>
    <n v="51041100807"/>
    <x v="1"/>
    <n v="2022"/>
    <s v="Mixed Races"/>
    <s v="HS_Grad"/>
    <n v="91"/>
    <n v="220"/>
  </r>
  <r>
    <n v="51"/>
    <x v="1"/>
    <n v="100812"/>
    <n v="51041100812"/>
    <x v="1"/>
    <n v="2022"/>
    <s v="Mixed Races"/>
    <s v="HS_Grad"/>
    <n v="14"/>
    <n v="159"/>
  </r>
  <r>
    <n v="51"/>
    <x v="1"/>
    <n v="100814"/>
    <n v="51041100814"/>
    <x v="1"/>
    <n v="2022"/>
    <s v="Mixed Races"/>
    <s v="HS_Grad"/>
    <n v="54"/>
    <n v="55"/>
  </r>
  <r>
    <n v="51"/>
    <x v="1"/>
    <n v="100815"/>
    <n v="51041100815"/>
    <x v="1"/>
    <n v="2022"/>
    <s v="Mixed Races"/>
    <s v="HS_Grad"/>
    <n v="0"/>
    <n v="39"/>
  </r>
  <r>
    <n v="51"/>
    <x v="1"/>
    <n v="100816"/>
    <n v="51041100816"/>
    <x v="1"/>
    <n v="2022"/>
    <s v="Mixed Races"/>
    <s v="HS_Grad"/>
    <n v="22"/>
    <n v="245"/>
  </r>
  <r>
    <n v="51"/>
    <x v="1"/>
    <n v="100817"/>
    <n v="51041100817"/>
    <x v="1"/>
    <n v="2022"/>
    <s v="Mixed Races"/>
    <s v="HS_Grad"/>
    <n v="12"/>
    <n v="45"/>
  </r>
  <r>
    <n v="51"/>
    <x v="1"/>
    <n v="100818"/>
    <n v="51041100818"/>
    <x v="1"/>
    <n v="2022"/>
    <s v="Mixed Races"/>
    <s v="HS_Grad"/>
    <n v="39"/>
    <n v="129"/>
  </r>
  <r>
    <n v="51"/>
    <x v="1"/>
    <n v="100819"/>
    <n v="51041100819"/>
    <x v="1"/>
    <n v="2022"/>
    <s v="Mixed Races"/>
    <s v="HS_Grad"/>
    <n v="99"/>
    <n v="153"/>
  </r>
  <r>
    <n v="51"/>
    <x v="1"/>
    <n v="100820"/>
    <n v="51041100820"/>
    <x v="1"/>
    <n v="2022"/>
    <s v="Mixed Races"/>
    <s v="HS_Grad"/>
    <n v="32"/>
    <n v="174"/>
  </r>
  <r>
    <n v="51"/>
    <x v="1"/>
    <n v="100821"/>
    <n v="51041100821"/>
    <x v="1"/>
    <n v="2022"/>
    <s v="Mixed Races"/>
    <s v="HS_Grad"/>
    <n v="26"/>
    <n v="122"/>
  </r>
  <r>
    <n v="51"/>
    <x v="1"/>
    <n v="100822"/>
    <n v="51041100822"/>
    <x v="1"/>
    <n v="2022"/>
    <s v="Mixed Races"/>
    <s v="HS_Grad"/>
    <n v="0"/>
    <n v="181"/>
  </r>
  <r>
    <n v="51"/>
    <x v="1"/>
    <n v="100823"/>
    <n v="51041100823"/>
    <x v="1"/>
    <n v="2022"/>
    <s v="Mixed Races"/>
    <s v="HS_Grad"/>
    <n v="0"/>
    <n v="75"/>
  </r>
  <r>
    <n v="51"/>
    <x v="1"/>
    <n v="100902"/>
    <n v="51041100902"/>
    <x v="1"/>
    <n v="2022"/>
    <s v="Mixed Races"/>
    <s v="HS_Grad"/>
    <n v="0"/>
    <n v="25"/>
  </r>
  <r>
    <n v="51"/>
    <x v="1"/>
    <n v="100907"/>
    <n v="51041100907"/>
    <x v="1"/>
    <n v="2022"/>
    <s v="Mixed Races"/>
    <s v="HS_Grad"/>
    <n v="12"/>
    <n v="48"/>
  </r>
  <r>
    <n v="51"/>
    <x v="1"/>
    <n v="100910"/>
    <n v="51041100910"/>
    <x v="1"/>
    <n v="2022"/>
    <s v="Mixed Races"/>
    <s v="HS_Grad"/>
    <n v="22"/>
    <n v="119"/>
  </r>
  <r>
    <n v="51"/>
    <x v="1"/>
    <n v="100912"/>
    <n v="51041100912"/>
    <x v="1"/>
    <n v="2022"/>
    <s v="Mixed Races"/>
    <s v="HS_Grad"/>
    <n v="0"/>
    <n v="358"/>
  </r>
  <r>
    <n v="51"/>
    <x v="1"/>
    <n v="100915"/>
    <n v="51041100915"/>
    <x v="1"/>
    <n v="2022"/>
    <s v="Mixed Races"/>
    <s v="HS_Grad"/>
    <n v="107"/>
    <n v="275"/>
  </r>
  <r>
    <n v="51"/>
    <x v="1"/>
    <n v="100919"/>
    <n v="51041100919"/>
    <x v="1"/>
    <n v="2022"/>
    <s v="Mixed Races"/>
    <s v="HS_Grad"/>
    <n v="37"/>
    <n v="123"/>
  </r>
  <r>
    <n v="51"/>
    <x v="1"/>
    <n v="100920"/>
    <n v="51041100920"/>
    <x v="1"/>
    <n v="2022"/>
    <s v="Mixed Races"/>
    <s v="HS_Grad"/>
    <n v="0"/>
    <n v="53"/>
  </r>
  <r>
    <n v="51"/>
    <x v="1"/>
    <n v="100921"/>
    <n v="51041100921"/>
    <x v="1"/>
    <n v="2022"/>
    <s v="Mixed Races"/>
    <s v="HS_Grad"/>
    <n v="9"/>
    <n v="73"/>
  </r>
  <r>
    <n v="51"/>
    <x v="1"/>
    <n v="100922"/>
    <n v="51041100922"/>
    <x v="1"/>
    <n v="2022"/>
    <s v="Mixed Races"/>
    <s v="HS_Grad"/>
    <n v="13"/>
    <n v="116"/>
  </r>
  <r>
    <n v="51"/>
    <x v="1"/>
    <n v="100923"/>
    <n v="51041100923"/>
    <x v="1"/>
    <n v="2022"/>
    <s v="Mixed Races"/>
    <s v="HS_Grad"/>
    <n v="70"/>
    <n v="102"/>
  </r>
  <r>
    <n v="51"/>
    <x v="1"/>
    <n v="100924"/>
    <n v="51041100924"/>
    <x v="1"/>
    <n v="2022"/>
    <s v="Mixed Races"/>
    <s v="HS_Grad"/>
    <n v="0"/>
    <n v="8"/>
  </r>
  <r>
    <n v="51"/>
    <x v="1"/>
    <n v="100926"/>
    <n v="51041100926"/>
    <x v="1"/>
    <n v="2022"/>
    <s v="Mixed Races"/>
    <s v="HS_Grad"/>
    <n v="0"/>
    <n v="107"/>
  </r>
  <r>
    <n v="51"/>
    <x v="1"/>
    <n v="100928"/>
    <n v="51041100928"/>
    <x v="1"/>
    <n v="2022"/>
    <s v="Mixed Races"/>
    <s v="HS_Grad"/>
    <n v="0"/>
    <n v="141"/>
  </r>
  <r>
    <n v="51"/>
    <x v="1"/>
    <n v="100929"/>
    <n v="51041100929"/>
    <x v="1"/>
    <n v="2022"/>
    <s v="Mixed Races"/>
    <s v="HS_Grad"/>
    <n v="0"/>
    <n v="80"/>
  </r>
  <r>
    <n v="51"/>
    <x v="1"/>
    <n v="100930"/>
    <n v="51041100930"/>
    <x v="1"/>
    <n v="2022"/>
    <s v="Mixed Races"/>
    <s v="HS_Grad"/>
    <n v="0"/>
    <n v="27"/>
  </r>
  <r>
    <n v="51"/>
    <x v="1"/>
    <n v="100931"/>
    <n v="51041100931"/>
    <x v="1"/>
    <n v="2022"/>
    <s v="Mixed Races"/>
    <s v="HS_Grad"/>
    <n v="0"/>
    <n v="123"/>
  </r>
  <r>
    <n v="51"/>
    <x v="1"/>
    <n v="100932"/>
    <n v="51041100932"/>
    <x v="1"/>
    <n v="2022"/>
    <s v="Mixed Races"/>
    <s v="HS_Grad"/>
    <n v="0"/>
    <n v="60"/>
  </r>
  <r>
    <n v="51"/>
    <x v="1"/>
    <n v="100933"/>
    <n v="51041100933"/>
    <x v="1"/>
    <n v="2022"/>
    <s v="Mixed Races"/>
    <s v="HS_Grad"/>
    <n v="15"/>
    <n v="105"/>
  </r>
  <r>
    <n v="51"/>
    <x v="1"/>
    <n v="100934"/>
    <n v="51041100934"/>
    <x v="1"/>
    <n v="2022"/>
    <s v="Mixed Races"/>
    <s v="HS_Grad"/>
    <n v="135"/>
    <n v="235"/>
  </r>
  <r>
    <n v="51"/>
    <x v="1"/>
    <n v="100935"/>
    <n v="51041100935"/>
    <x v="1"/>
    <n v="2022"/>
    <s v="Mixed Races"/>
    <s v="HS_Grad"/>
    <n v="0"/>
    <n v="54"/>
  </r>
  <r>
    <n v="51"/>
    <x v="1"/>
    <n v="100936"/>
    <n v="51041100936"/>
    <x v="1"/>
    <n v="2022"/>
    <s v="Mixed Races"/>
    <s v="HS_Grad"/>
    <n v="0"/>
    <n v="38"/>
  </r>
  <r>
    <n v="51"/>
    <x v="1"/>
    <n v="100937"/>
    <n v="51041100937"/>
    <x v="1"/>
    <n v="2022"/>
    <s v="Mixed Races"/>
    <s v="HS_Grad"/>
    <n v="20"/>
    <n v="62"/>
  </r>
  <r>
    <n v="51"/>
    <x v="1"/>
    <n v="100938"/>
    <n v="51041100938"/>
    <x v="1"/>
    <n v="2022"/>
    <s v="Mixed Races"/>
    <s v="HS_Grad"/>
    <n v="15"/>
    <n v="301"/>
  </r>
  <r>
    <n v="51"/>
    <x v="1"/>
    <n v="101003"/>
    <n v="51041101003"/>
    <x v="1"/>
    <n v="2022"/>
    <s v="Mixed Races"/>
    <s v="HS_Grad"/>
    <n v="69"/>
    <n v="200"/>
  </r>
  <r>
    <n v="51"/>
    <x v="1"/>
    <n v="101004"/>
    <n v="51041101004"/>
    <x v="1"/>
    <n v="2022"/>
    <s v="Mixed Races"/>
    <s v="HS_Grad"/>
    <n v="6"/>
    <n v="49"/>
  </r>
  <r>
    <n v="51"/>
    <x v="1"/>
    <n v="101007"/>
    <n v="51041101007"/>
    <x v="1"/>
    <n v="2022"/>
    <s v="Mixed Races"/>
    <s v="HS_Grad"/>
    <n v="0"/>
    <n v="147"/>
  </r>
  <r>
    <n v="51"/>
    <x v="1"/>
    <n v="101008"/>
    <n v="51041101008"/>
    <x v="1"/>
    <n v="2022"/>
    <s v="Mixed Races"/>
    <s v="HS_Grad"/>
    <n v="6"/>
    <n v="131"/>
  </r>
  <r>
    <n v="51"/>
    <x v="1"/>
    <n v="101009"/>
    <n v="51041101009"/>
    <x v="1"/>
    <n v="2022"/>
    <s v="Mixed Races"/>
    <s v="HS_Grad"/>
    <n v="17"/>
    <n v="143"/>
  </r>
  <r>
    <n v="51"/>
    <x v="1"/>
    <n v="101011"/>
    <n v="51041101011"/>
    <x v="1"/>
    <n v="2022"/>
    <s v="Mixed Races"/>
    <s v="HS_Grad"/>
    <n v="8"/>
    <n v="69"/>
  </r>
  <r>
    <n v="51"/>
    <x v="1"/>
    <n v="101012"/>
    <n v="51041101012"/>
    <x v="1"/>
    <n v="2022"/>
    <s v="Mixed Races"/>
    <s v="HS_Grad"/>
    <n v="0"/>
    <n v="19"/>
  </r>
  <r>
    <n v="51"/>
    <x v="1"/>
    <n v="101013"/>
    <n v="51041101013"/>
    <x v="1"/>
    <n v="2022"/>
    <s v="Mixed Races"/>
    <s v="HS_Grad"/>
    <n v="0"/>
    <n v="61"/>
  </r>
  <r>
    <n v="51"/>
    <x v="1"/>
    <n v="101014"/>
    <n v="51041101014"/>
    <x v="1"/>
    <n v="2022"/>
    <s v="Mixed Races"/>
    <s v="HS_Grad"/>
    <n v="0"/>
    <n v="20"/>
  </r>
  <r>
    <n v="51"/>
    <x v="1"/>
    <n v="101015"/>
    <n v="51041101015"/>
    <x v="1"/>
    <n v="2022"/>
    <s v="Mixed Races"/>
    <s v="HS_Grad"/>
    <n v="28"/>
    <n v="104"/>
  </r>
  <r>
    <n v="51"/>
    <x v="2"/>
    <n v="400101"/>
    <n v="51075400101"/>
    <x v="2"/>
    <n v="2022"/>
    <s v="Mixed Races"/>
    <s v="HS_Grad"/>
    <n v="0"/>
    <n v="8"/>
  </r>
  <r>
    <n v="51"/>
    <x v="2"/>
    <n v="400102"/>
    <n v="51075400102"/>
    <x v="2"/>
    <n v="2022"/>
    <s v="Mixed Races"/>
    <s v="HS_Grad"/>
    <n v="0"/>
    <n v="77"/>
  </r>
  <r>
    <n v="51"/>
    <x v="2"/>
    <n v="400200"/>
    <n v="51075400200"/>
    <x v="2"/>
    <n v="2022"/>
    <s v="Mixed Races"/>
    <s v="HS_Grad"/>
    <n v="0"/>
    <n v="41"/>
  </r>
  <r>
    <n v="51"/>
    <x v="2"/>
    <n v="400300"/>
    <n v="51075400300"/>
    <x v="2"/>
    <n v="2022"/>
    <s v="Mixed Races"/>
    <s v="HS_Grad"/>
    <n v="13"/>
    <n v="27"/>
  </r>
  <r>
    <n v="51"/>
    <x v="2"/>
    <n v="400400"/>
    <n v="51075400400"/>
    <x v="2"/>
    <n v="2022"/>
    <s v="Mixed Races"/>
    <s v="HS_Grad"/>
    <n v="0"/>
    <n v="57"/>
  </r>
  <r>
    <n v="51"/>
    <x v="2"/>
    <n v="400500"/>
    <n v="51075400500"/>
    <x v="2"/>
    <n v="2022"/>
    <s v="Mixed Races"/>
    <s v="HS_Grad"/>
    <n v="18"/>
    <n v="88"/>
  </r>
  <r>
    <n v="51"/>
    <x v="3"/>
    <n v="320100"/>
    <n v="51085320100"/>
    <x v="3"/>
    <n v="2022"/>
    <s v="Mixed Races"/>
    <s v="HS_Grad"/>
    <n v="0"/>
    <n v="81"/>
  </r>
  <r>
    <n v="51"/>
    <x v="3"/>
    <n v="320200"/>
    <n v="51085320200"/>
    <x v="3"/>
    <n v="2022"/>
    <s v="Mixed Races"/>
    <s v="HS_Grad"/>
    <n v="21"/>
    <n v="200"/>
  </r>
  <r>
    <n v="51"/>
    <x v="3"/>
    <n v="320300"/>
    <n v="51085320300"/>
    <x v="3"/>
    <n v="2022"/>
    <s v="Mixed Races"/>
    <s v="HS_Grad"/>
    <n v="9"/>
    <n v="81"/>
  </r>
  <r>
    <n v="51"/>
    <x v="3"/>
    <n v="320400"/>
    <n v="51085320400"/>
    <x v="3"/>
    <n v="2022"/>
    <s v="Mixed Races"/>
    <s v="HS_Grad"/>
    <n v="0"/>
    <n v="233"/>
  </r>
  <r>
    <n v="51"/>
    <x v="3"/>
    <n v="320500"/>
    <n v="51085320500"/>
    <x v="3"/>
    <n v="2022"/>
    <s v="Mixed Races"/>
    <s v="HS_Grad"/>
    <n v="0"/>
    <n v="26"/>
  </r>
  <r>
    <n v="51"/>
    <x v="3"/>
    <n v="320601"/>
    <n v="51085320601"/>
    <x v="3"/>
    <n v="2022"/>
    <s v="Mixed Races"/>
    <s v="HS_Grad"/>
    <n v="0"/>
    <n v="16"/>
  </r>
  <r>
    <n v="51"/>
    <x v="3"/>
    <n v="320602"/>
    <n v="51085320602"/>
    <x v="3"/>
    <n v="2022"/>
    <s v="Mixed Races"/>
    <s v="HS_Grad"/>
    <n v="10"/>
    <n v="55"/>
  </r>
  <r>
    <n v="51"/>
    <x v="3"/>
    <n v="320701"/>
    <n v="51085320701"/>
    <x v="3"/>
    <n v="2022"/>
    <s v="Mixed Races"/>
    <s v="HS_Grad"/>
    <n v="0"/>
    <n v="146"/>
  </r>
  <r>
    <n v="51"/>
    <x v="3"/>
    <n v="320702"/>
    <n v="51085320702"/>
    <x v="3"/>
    <n v="2022"/>
    <s v="Mixed Races"/>
    <s v="HS_Grad"/>
    <n v="19"/>
    <n v="89"/>
  </r>
  <r>
    <n v="51"/>
    <x v="3"/>
    <n v="320801"/>
    <n v="51085320801"/>
    <x v="3"/>
    <n v="2022"/>
    <s v="Mixed Races"/>
    <s v="HS_Grad"/>
    <n v="0"/>
    <n v="59"/>
  </r>
  <r>
    <n v="51"/>
    <x v="3"/>
    <n v="320803"/>
    <n v="51085320803"/>
    <x v="3"/>
    <n v="2022"/>
    <s v="Mixed Races"/>
    <s v="HS_Grad"/>
    <n v="8"/>
    <n v="303"/>
  </r>
  <r>
    <n v="51"/>
    <x v="3"/>
    <n v="320804"/>
    <n v="51085320804"/>
    <x v="3"/>
    <n v="2022"/>
    <s v="Mixed Races"/>
    <s v="HS_Grad"/>
    <n v="0"/>
    <n v="71"/>
  </r>
  <r>
    <n v="51"/>
    <x v="3"/>
    <n v="320805"/>
    <n v="51085320805"/>
    <x v="3"/>
    <n v="2022"/>
    <s v="Mixed Races"/>
    <s v="HS_Grad"/>
    <n v="0"/>
    <n v="53"/>
  </r>
  <r>
    <n v="51"/>
    <x v="3"/>
    <n v="320901"/>
    <n v="51085320901"/>
    <x v="3"/>
    <n v="2022"/>
    <s v="Mixed Races"/>
    <s v="HS_Grad"/>
    <n v="0"/>
    <n v="0"/>
  </r>
  <r>
    <n v="51"/>
    <x v="3"/>
    <n v="320902"/>
    <n v="51085320902"/>
    <x v="3"/>
    <n v="2022"/>
    <s v="Mixed Races"/>
    <s v="HS_Grad"/>
    <n v="0"/>
    <n v="21"/>
  </r>
  <r>
    <n v="51"/>
    <x v="3"/>
    <n v="321001"/>
    <n v="51085321001"/>
    <x v="3"/>
    <n v="2022"/>
    <s v="Mixed Races"/>
    <s v="HS_Grad"/>
    <n v="0"/>
    <n v="35"/>
  </r>
  <r>
    <n v="51"/>
    <x v="3"/>
    <n v="321003"/>
    <n v="51085321003"/>
    <x v="3"/>
    <n v="2022"/>
    <s v="Mixed Races"/>
    <s v="HS_Grad"/>
    <n v="0"/>
    <n v="83"/>
  </r>
  <r>
    <n v="51"/>
    <x v="3"/>
    <n v="321004"/>
    <n v="51085321004"/>
    <x v="3"/>
    <n v="2022"/>
    <s v="Mixed Races"/>
    <s v="HS_Grad"/>
    <n v="0"/>
    <n v="211"/>
  </r>
  <r>
    <n v="51"/>
    <x v="3"/>
    <n v="321100"/>
    <n v="51085321100"/>
    <x v="3"/>
    <n v="2022"/>
    <s v="Mixed Races"/>
    <s v="HS_Grad"/>
    <n v="0"/>
    <n v="64"/>
  </r>
  <r>
    <n v="51"/>
    <x v="3"/>
    <n v="321201"/>
    <n v="51085321201"/>
    <x v="3"/>
    <n v="2022"/>
    <s v="Mixed Races"/>
    <s v="HS_Grad"/>
    <n v="0"/>
    <n v="91"/>
  </r>
  <r>
    <n v="51"/>
    <x v="3"/>
    <n v="321202"/>
    <n v="51085321202"/>
    <x v="3"/>
    <n v="2022"/>
    <s v="Mixed Races"/>
    <s v="HS_Grad"/>
    <n v="27"/>
    <n v="118"/>
  </r>
  <r>
    <n v="51"/>
    <x v="3"/>
    <n v="321300"/>
    <n v="51085321300"/>
    <x v="3"/>
    <n v="2022"/>
    <s v="Mixed Races"/>
    <s v="HS_Grad"/>
    <n v="0"/>
    <n v="110"/>
  </r>
  <r>
    <n v="51"/>
    <x v="3"/>
    <n v="321401"/>
    <n v="51085321401"/>
    <x v="3"/>
    <n v="2022"/>
    <s v="Mixed Races"/>
    <s v="HS_Grad"/>
    <n v="3"/>
    <n v="18"/>
  </r>
  <r>
    <n v="51"/>
    <x v="3"/>
    <n v="321402"/>
    <n v="51085321402"/>
    <x v="3"/>
    <n v="2022"/>
    <s v="Mixed Races"/>
    <s v="HS_Grad"/>
    <n v="17"/>
    <n v="113"/>
  </r>
  <r>
    <n v="51"/>
    <x v="3"/>
    <n v="321403"/>
    <n v="51085321403"/>
    <x v="3"/>
    <n v="2022"/>
    <s v="Mixed Races"/>
    <s v="HS_Grad"/>
    <n v="0"/>
    <n v="14"/>
  </r>
  <r>
    <n v="51"/>
    <x v="4"/>
    <n v="200106"/>
    <n v="51087200106"/>
    <x v="4"/>
    <n v="2022"/>
    <s v="Mixed Races"/>
    <s v="HS_Grad"/>
    <n v="24"/>
    <n v="129"/>
  </r>
  <r>
    <n v="51"/>
    <x v="4"/>
    <n v="200108"/>
    <n v="51087200108"/>
    <x v="4"/>
    <n v="2022"/>
    <s v="Mixed Races"/>
    <s v="HS_Grad"/>
    <n v="15"/>
    <n v="48"/>
  </r>
  <r>
    <n v="51"/>
    <x v="4"/>
    <n v="200109"/>
    <n v="51087200109"/>
    <x v="4"/>
    <n v="2022"/>
    <s v="Mixed Races"/>
    <s v="HS_Grad"/>
    <n v="0"/>
    <n v="0"/>
  </r>
  <r>
    <n v="51"/>
    <x v="4"/>
    <n v="200122"/>
    <n v="51087200122"/>
    <x v="4"/>
    <n v="2022"/>
    <s v="Mixed Races"/>
    <s v="HS_Grad"/>
    <n v="0"/>
    <n v="91"/>
  </r>
  <r>
    <n v="51"/>
    <x v="4"/>
    <n v="200123"/>
    <n v="51087200123"/>
    <x v="4"/>
    <n v="2022"/>
    <s v="Mixed Races"/>
    <s v="HS_Grad"/>
    <n v="0"/>
    <n v="91"/>
  </r>
  <r>
    <n v="51"/>
    <x v="4"/>
    <n v="200124"/>
    <n v="51087200124"/>
    <x v="4"/>
    <n v="2022"/>
    <s v="Mixed Races"/>
    <s v="HS_Grad"/>
    <n v="2"/>
    <n v="103"/>
  </r>
  <r>
    <n v="51"/>
    <x v="4"/>
    <n v="200125"/>
    <n v="51087200125"/>
    <x v="4"/>
    <n v="2022"/>
    <s v="Mixed Races"/>
    <s v="HS_Grad"/>
    <n v="15"/>
    <n v="88"/>
  </r>
  <r>
    <n v="51"/>
    <x v="4"/>
    <n v="200126"/>
    <n v="51087200126"/>
    <x v="4"/>
    <n v="2022"/>
    <s v="Mixed Races"/>
    <s v="HS_Grad"/>
    <n v="0"/>
    <n v="102"/>
  </r>
  <r>
    <n v="51"/>
    <x v="4"/>
    <n v="200127"/>
    <n v="51087200127"/>
    <x v="4"/>
    <n v="2022"/>
    <s v="Mixed Races"/>
    <s v="HS_Grad"/>
    <n v="3"/>
    <n v="166"/>
  </r>
  <r>
    <n v="51"/>
    <x v="4"/>
    <n v="200131"/>
    <n v="51087200131"/>
    <x v="4"/>
    <n v="2022"/>
    <s v="Mixed Races"/>
    <s v="HS_Grad"/>
    <n v="0"/>
    <n v="67"/>
  </r>
  <r>
    <n v="51"/>
    <x v="4"/>
    <n v="200132"/>
    <n v="51087200132"/>
    <x v="4"/>
    <n v="2022"/>
    <s v="Mixed Races"/>
    <s v="HS_Grad"/>
    <n v="42"/>
    <n v="200"/>
  </r>
  <r>
    <n v="51"/>
    <x v="4"/>
    <n v="200133"/>
    <n v="51087200133"/>
    <x v="4"/>
    <n v="2022"/>
    <s v="Mixed Races"/>
    <s v="HS_Grad"/>
    <n v="90"/>
    <n v="167"/>
  </r>
  <r>
    <n v="51"/>
    <x v="4"/>
    <n v="200134"/>
    <n v="51087200134"/>
    <x v="4"/>
    <n v="2022"/>
    <s v="Mixed Races"/>
    <s v="HS_Grad"/>
    <n v="52"/>
    <n v="216"/>
  </r>
  <r>
    <n v="51"/>
    <x v="4"/>
    <n v="200135"/>
    <n v="51087200135"/>
    <x v="4"/>
    <n v="2022"/>
    <s v="Mixed Races"/>
    <s v="HS_Grad"/>
    <n v="0"/>
    <n v="118"/>
  </r>
  <r>
    <n v="51"/>
    <x v="4"/>
    <n v="200136"/>
    <n v="51087200136"/>
    <x v="4"/>
    <n v="2022"/>
    <s v="Mixed Races"/>
    <s v="HS_Grad"/>
    <n v="16"/>
    <n v="50"/>
  </r>
  <r>
    <n v="51"/>
    <x v="4"/>
    <n v="200137"/>
    <n v="51087200137"/>
    <x v="4"/>
    <n v="2022"/>
    <s v="Mixed Races"/>
    <s v="HS_Grad"/>
    <n v="0"/>
    <n v="39"/>
  </r>
  <r>
    <n v="51"/>
    <x v="4"/>
    <n v="200138"/>
    <n v="51087200138"/>
    <x v="4"/>
    <n v="2022"/>
    <s v="Mixed Races"/>
    <s v="HS_Grad"/>
    <n v="0"/>
    <n v="76"/>
  </r>
  <r>
    <n v="51"/>
    <x v="4"/>
    <n v="200139"/>
    <n v="51087200139"/>
    <x v="4"/>
    <n v="2022"/>
    <s v="Mixed Races"/>
    <s v="HS_Grad"/>
    <n v="13"/>
    <n v="42"/>
  </r>
  <r>
    <n v="51"/>
    <x v="4"/>
    <n v="200140"/>
    <n v="51087200140"/>
    <x v="4"/>
    <n v="2022"/>
    <s v="Mixed Races"/>
    <s v="HS_Grad"/>
    <n v="0"/>
    <n v="8"/>
  </r>
  <r>
    <n v="51"/>
    <x v="4"/>
    <n v="200141"/>
    <n v="51087200141"/>
    <x v="4"/>
    <n v="2022"/>
    <s v="Mixed Races"/>
    <s v="HS_Grad"/>
    <n v="0"/>
    <n v="27"/>
  </r>
  <r>
    <n v="51"/>
    <x v="4"/>
    <n v="200142"/>
    <n v="51087200142"/>
    <x v="4"/>
    <n v="2022"/>
    <s v="Mixed Races"/>
    <s v="HS_Grad"/>
    <n v="0"/>
    <n v="65"/>
  </r>
  <r>
    <n v="51"/>
    <x v="4"/>
    <n v="200143"/>
    <n v="51087200143"/>
    <x v="4"/>
    <n v="2022"/>
    <s v="Mixed Races"/>
    <s v="HS_Grad"/>
    <n v="27"/>
    <n v="102"/>
  </r>
  <r>
    <n v="51"/>
    <x v="4"/>
    <n v="200144"/>
    <n v="51087200144"/>
    <x v="4"/>
    <n v="2022"/>
    <s v="Mixed Races"/>
    <s v="HS_Grad"/>
    <n v="0"/>
    <n v="87"/>
  </r>
  <r>
    <n v="51"/>
    <x v="4"/>
    <n v="200145"/>
    <n v="51087200145"/>
    <x v="4"/>
    <n v="2022"/>
    <s v="Mixed Races"/>
    <s v="HS_Grad"/>
    <n v="0"/>
    <n v="168"/>
  </r>
  <r>
    <n v="51"/>
    <x v="4"/>
    <n v="200146"/>
    <n v="51087200146"/>
    <x v="4"/>
    <n v="2022"/>
    <s v="Mixed Races"/>
    <s v="HS_Grad"/>
    <n v="0"/>
    <n v="18"/>
  </r>
  <r>
    <n v="51"/>
    <x v="4"/>
    <n v="200147"/>
    <n v="51087200147"/>
    <x v="4"/>
    <n v="2022"/>
    <s v="Mixed Races"/>
    <s v="HS_Grad"/>
    <n v="0"/>
    <n v="214"/>
  </r>
  <r>
    <n v="51"/>
    <x v="4"/>
    <n v="200148"/>
    <n v="51087200148"/>
    <x v="4"/>
    <n v="2022"/>
    <s v="Mixed Races"/>
    <s v="HS_Grad"/>
    <n v="5"/>
    <n v="9"/>
  </r>
  <r>
    <n v="51"/>
    <x v="4"/>
    <n v="200149"/>
    <n v="51087200149"/>
    <x v="4"/>
    <n v="2022"/>
    <s v="Mixed Races"/>
    <s v="HS_Grad"/>
    <n v="8"/>
    <n v="181"/>
  </r>
  <r>
    <n v="51"/>
    <x v="4"/>
    <n v="200150"/>
    <n v="51087200150"/>
    <x v="4"/>
    <n v="2022"/>
    <s v="Mixed Races"/>
    <s v="HS_Grad"/>
    <n v="0"/>
    <n v="62"/>
  </r>
  <r>
    <n v="51"/>
    <x v="4"/>
    <n v="200151"/>
    <n v="51087200151"/>
    <x v="4"/>
    <n v="2022"/>
    <s v="Mixed Races"/>
    <s v="HS_Grad"/>
    <n v="14"/>
    <n v="128"/>
  </r>
  <r>
    <n v="51"/>
    <x v="4"/>
    <n v="200152"/>
    <n v="51087200152"/>
    <x v="4"/>
    <n v="2022"/>
    <s v="Mixed Races"/>
    <s v="HS_Grad"/>
    <n v="0"/>
    <n v="68"/>
  </r>
  <r>
    <n v="51"/>
    <x v="4"/>
    <n v="200153"/>
    <n v="51087200153"/>
    <x v="4"/>
    <n v="2022"/>
    <s v="Mixed Races"/>
    <s v="HS_Grad"/>
    <n v="12"/>
    <n v="137"/>
  </r>
  <r>
    <n v="51"/>
    <x v="4"/>
    <n v="200201"/>
    <n v="51087200201"/>
    <x v="4"/>
    <n v="2022"/>
    <s v="Mixed Races"/>
    <s v="HS_Grad"/>
    <n v="0"/>
    <n v="177"/>
  </r>
  <r>
    <n v="51"/>
    <x v="4"/>
    <n v="200202"/>
    <n v="51087200202"/>
    <x v="4"/>
    <n v="2022"/>
    <s v="Mixed Races"/>
    <s v="HS_Grad"/>
    <n v="0"/>
    <n v="42"/>
  </r>
  <r>
    <n v="51"/>
    <x v="4"/>
    <n v="200301"/>
    <n v="51087200301"/>
    <x v="4"/>
    <n v="2022"/>
    <s v="Mixed Races"/>
    <s v="HS_Grad"/>
    <n v="17"/>
    <n v="80"/>
  </r>
  <r>
    <n v="51"/>
    <x v="4"/>
    <n v="200302"/>
    <n v="51087200302"/>
    <x v="4"/>
    <n v="2022"/>
    <s v="Mixed Races"/>
    <s v="HS_Grad"/>
    <n v="15"/>
    <n v="69"/>
  </r>
  <r>
    <n v="51"/>
    <x v="4"/>
    <n v="200303"/>
    <n v="51087200303"/>
    <x v="4"/>
    <n v="2022"/>
    <s v="Mixed Races"/>
    <s v="HS_Grad"/>
    <n v="0"/>
    <n v="63"/>
  </r>
  <r>
    <n v="51"/>
    <x v="4"/>
    <n v="200305"/>
    <n v="51087200305"/>
    <x v="4"/>
    <n v="2022"/>
    <s v="Mixed Races"/>
    <s v="HS_Grad"/>
    <n v="106"/>
    <n v="195"/>
  </r>
  <r>
    <n v="51"/>
    <x v="4"/>
    <n v="200404"/>
    <n v="51087200404"/>
    <x v="4"/>
    <n v="2022"/>
    <s v="Mixed Races"/>
    <s v="HS_Grad"/>
    <n v="0"/>
    <n v="27"/>
  </r>
  <r>
    <n v="51"/>
    <x v="4"/>
    <n v="200407"/>
    <n v="51087200407"/>
    <x v="4"/>
    <n v="2022"/>
    <s v="Mixed Races"/>
    <s v="HS_Grad"/>
    <n v="33"/>
    <n v="143"/>
  </r>
  <r>
    <n v="51"/>
    <x v="4"/>
    <n v="200409"/>
    <n v="51087200409"/>
    <x v="4"/>
    <n v="2022"/>
    <s v="Mixed Races"/>
    <s v="HS_Grad"/>
    <n v="21"/>
    <n v="53"/>
  </r>
  <r>
    <n v="51"/>
    <x v="4"/>
    <n v="200411"/>
    <n v="51087200411"/>
    <x v="4"/>
    <n v="2022"/>
    <s v="Mixed Races"/>
    <s v="HS_Grad"/>
    <n v="49"/>
    <n v="253"/>
  </r>
  <r>
    <n v="51"/>
    <x v="4"/>
    <n v="200412"/>
    <n v="51087200412"/>
    <x v="4"/>
    <n v="2022"/>
    <s v="Mixed Races"/>
    <s v="HS_Grad"/>
    <n v="10"/>
    <n v="73"/>
  </r>
  <r>
    <n v="51"/>
    <x v="4"/>
    <n v="200413"/>
    <n v="51087200413"/>
    <x v="4"/>
    <n v="2022"/>
    <s v="Mixed Races"/>
    <s v="HS_Grad"/>
    <n v="0"/>
    <n v="76"/>
  </r>
  <r>
    <n v="51"/>
    <x v="4"/>
    <n v="200414"/>
    <n v="51087200414"/>
    <x v="4"/>
    <n v="2022"/>
    <s v="Mixed Races"/>
    <s v="HS_Grad"/>
    <n v="49"/>
    <n v="205"/>
  </r>
  <r>
    <n v="51"/>
    <x v="4"/>
    <n v="200415"/>
    <n v="51087200415"/>
    <x v="4"/>
    <n v="2022"/>
    <s v="Mixed Races"/>
    <s v="HS_Grad"/>
    <n v="0"/>
    <n v="45"/>
  </r>
  <r>
    <n v="51"/>
    <x v="4"/>
    <n v="200416"/>
    <n v="51087200416"/>
    <x v="4"/>
    <n v="2022"/>
    <s v="Mixed Races"/>
    <s v="HS_Grad"/>
    <n v="0"/>
    <n v="9"/>
  </r>
  <r>
    <n v="51"/>
    <x v="4"/>
    <n v="200417"/>
    <n v="51087200417"/>
    <x v="4"/>
    <n v="2022"/>
    <s v="Mixed Races"/>
    <s v="HS_Grad"/>
    <n v="14"/>
    <n v="153"/>
  </r>
  <r>
    <n v="51"/>
    <x v="4"/>
    <n v="200418"/>
    <n v="51087200418"/>
    <x v="4"/>
    <n v="2022"/>
    <s v="Mixed Races"/>
    <s v="HS_Grad"/>
    <n v="105"/>
    <n v="202"/>
  </r>
  <r>
    <n v="51"/>
    <x v="4"/>
    <n v="200501"/>
    <n v="51087200501"/>
    <x v="4"/>
    <n v="2022"/>
    <s v="Mixed Races"/>
    <s v="HS_Grad"/>
    <n v="38"/>
    <n v="42"/>
  </r>
  <r>
    <n v="51"/>
    <x v="4"/>
    <n v="200502"/>
    <n v="51087200502"/>
    <x v="4"/>
    <n v="2022"/>
    <s v="Mixed Races"/>
    <s v="HS_Grad"/>
    <n v="2"/>
    <n v="31"/>
  </r>
  <r>
    <n v="51"/>
    <x v="4"/>
    <n v="200503"/>
    <n v="51087200503"/>
    <x v="4"/>
    <n v="2022"/>
    <s v="Mixed Races"/>
    <s v="HS_Grad"/>
    <n v="53"/>
    <n v="142"/>
  </r>
  <r>
    <n v="51"/>
    <x v="4"/>
    <n v="200600"/>
    <n v="51087200600"/>
    <x v="4"/>
    <n v="2022"/>
    <s v="Mixed Races"/>
    <s v="HS_Grad"/>
    <n v="23"/>
    <n v="205"/>
  </r>
  <r>
    <n v="51"/>
    <x v="4"/>
    <n v="200700"/>
    <n v="51087200700"/>
    <x v="4"/>
    <n v="2022"/>
    <s v="Mixed Races"/>
    <s v="HS_Grad"/>
    <n v="0"/>
    <n v="62"/>
  </r>
  <r>
    <n v="51"/>
    <x v="4"/>
    <n v="200801"/>
    <n v="51087200801"/>
    <x v="4"/>
    <n v="2022"/>
    <s v="Mixed Races"/>
    <s v="HS_Grad"/>
    <n v="45"/>
    <n v="128"/>
  </r>
  <r>
    <n v="51"/>
    <x v="4"/>
    <n v="200802"/>
    <n v="51087200802"/>
    <x v="4"/>
    <n v="2022"/>
    <s v="Mixed Races"/>
    <s v="HS_Grad"/>
    <n v="19"/>
    <n v="27"/>
  </r>
  <r>
    <n v="51"/>
    <x v="4"/>
    <n v="200805"/>
    <n v="51087200805"/>
    <x v="4"/>
    <n v="2022"/>
    <s v="Mixed Races"/>
    <s v="HS_Grad"/>
    <n v="0"/>
    <n v="12"/>
  </r>
  <r>
    <n v="51"/>
    <x v="4"/>
    <n v="200806"/>
    <n v="51087200806"/>
    <x v="4"/>
    <n v="2022"/>
    <s v="Mixed Races"/>
    <s v="HS_Grad"/>
    <n v="71"/>
    <n v="210"/>
  </r>
  <r>
    <n v="51"/>
    <x v="4"/>
    <n v="200807"/>
    <n v="51087200807"/>
    <x v="4"/>
    <n v="2022"/>
    <s v="Mixed Races"/>
    <s v="HS_Grad"/>
    <n v="0"/>
    <n v="47"/>
  </r>
  <r>
    <n v="51"/>
    <x v="4"/>
    <n v="200904"/>
    <n v="51087200904"/>
    <x v="4"/>
    <n v="2022"/>
    <s v="Mixed Races"/>
    <s v="HS_Grad"/>
    <n v="0"/>
    <n v="169"/>
  </r>
  <r>
    <n v="51"/>
    <x v="4"/>
    <n v="200905"/>
    <n v="51087200905"/>
    <x v="4"/>
    <n v="2022"/>
    <s v="Mixed Races"/>
    <s v="HS_Grad"/>
    <n v="56"/>
    <n v="191"/>
  </r>
  <r>
    <n v="51"/>
    <x v="4"/>
    <n v="200906"/>
    <n v="51087200906"/>
    <x v="4"/>
    <n v="2022"/>
    <s v="Mixed Races"/>
    <s v="HS_Grad"/>
    <n v="32"/>
    <n v="210"/>
  </r>
  <r>
    <n v="51"/>
    <x v="4"/>
    <n v="200907"/>
    <n v="51087200907"/>
    <x v="4"/>
    <n v="2022"/>
    <s v="Mixed Races"/>
    <s v="HS_Grad"/>
    <n v="13"/>
    <n v="118"/>
  </r>
  <r>
    <n v="51"/>
    <x v="4"/>
    <n v="200908"/>
    <n v="51087200908"/>
    <x v="4"/>
    <n v="2022"/>
    <s v="Mixed Races"/>
    <s v="HS_Grad"/>
    <n v="0"/>
    <n v="0"/>
  </r>
  <r>
    <n v="51"/>
    <x v="4"/>
    <n v="201001"/>
    <n v="51087201001"/>
    <x v="4"/>
    <n v="2022"/>
    <s v="Mixed Races"/>
    <s v="HS_Grad"/>
    <n v="0"/>
    <n v="115"/>
  </r>
  <r>
    <n v="51"/>
    <x v="4"/>
    <n v="201002"/>
    <n v="51087201002"/>
    <x v="4"/>
    <n v="2022"/>
    <s v="Mixed Races"/>
    <s v="HS_Grad"/>
    <n v="75"/>
    <n v="99"/>
  </r>
  <r>
    <n v="51"/>
    <x v="4"/>
    <n v="201003"/>
    <n v="51087201003"/>
    <x v="4"/>
    <n v="2022"/>
    <s v="Mixed Races"/>
    <s v="HS_Grad"/>
    <n v="66"/>
    <n v="148"/>
  </r>
  <r>
    <n v="51"/>
    <x v="4"/>
    <n v="201102"/>
    <n v="51087201102"/>
    <x v="4"/>
    <n v="2022"/>
    <s v="Mixed Races"/>
    <s v="HS_Grad"/>
    <n v="14"/>
    <n v="33"/>
  </r>
  <r>
    <n v="51"/>
    <x v="4"/>
    <n v="201103"/>
    <n v="51087201103"/>
    <x v="4"/>
    <n v="2022"/>
    <s v="Mixed Races"/>
    <s v="HS_Grad"/>
    <n v="50"/>
    <n v="105"/>
  </r>
  <r>
    <n v="51"/>
    <x v="4"/>
    <n v="201104"/>
    <n v="51087201104"/>
    <x v="4"/>
    <n v="2022"/>
    <s v="Mixed Races"/>
    <s v="HS_Grad"/>
    <n v="31"/>
    <n v="31"/>
  </r>
  <r>
    <n v="51"/>
    <x v="4"/>
    <n v="201203"/>
    <n v="51087201203"/>
    <x v="4"/>
    <n v="2022"/>
    <s v="Mixed Races"/>
    <s v="HS_Grad"/>
    <n v="27"/>
    <n v="27"/>
  </r>
  <r>
    <n v="51"/>
    <x v="4"/>
    <n v="201204"/>
    <n v="51087201204"/>
    <x v="4"/>
    <n v="2022"/>
    <s v="Mixed Races"/>
    <s v="HS_Grad"/>
    <n v="0"/>
    <n v="59"/>
  </r>
  <r>
    <n v="51"/>
    <x v="4"/>
    <n v="201205"/>
    <n v="51087201205"/>
    <x v="4"/>
    <n v="2022"/>
    <s v="Mixed Races"/>
    <s v="HS_Grad"/>
    <n v="29"/>
    <n v="68"/>
  </r>
  <r>
    <n v="51"/>
    <x v="4"/>
    <n v="201206"/>
    <n v="51087201206"/>
    <x v="4"/>
    <n v="2022"/>
    <s v="Mixed Races"/>
    <s v="HS_Grad"/>
    <n v="0"/>
    <n v="37"/>
  </r>
  <r>
    <n v="51"/>
    <x v="4"/>
    <n v="201403"/>
    <n v="51087201403"/>
    <x v="4"/>
    <n v="2022"/>
    <s v="Mixed Races"/>
    <s v="HS_Grad"/>
    <n v="135"/>
    <n v="266"/>
  </r>
  <r>
    <n v="51"/>
    <x v="4"/>
    <n v="201404"/>
    <n v="51087201404"/>
    <x v="4"/>
    <n v="2022"/>
    <s v="Mixed Races"/>
    <s v="HS_Grad"/>
    <n v="28"/>
    <n v="71"/>
  </r>
  <r>
    <n v="51"/>
    <x v="4"/>
    <n v="201405"/>
    <n v="51087201405"/>
    <x v="4"/>
    <n v="2022"/>
    <s v="Mixed Races"/>
    <s v="HS_Grad"/>
    <n v="0"/>
    <n v="6"/>
  </r>
  <r>
    <n v="51"/>
    <x v="4"/>
    <n v="201406"/>
    <n v="51087201406"/>
    <x v="4"/>
    <n v="2022"/>
    <s v="Mixed Races"/>
    <s v="HS_Grad"/>
    <n v="59"/>
    <n v="261"/>
  </r>
  <r>
    <n v="51"/>
    <x v="4"/>
    <n v="201502"/>
    <n v="51087201502"/>
    <x v="4"/>
    <n v="2022"/>
    <s v="Mixed Races"/>
    <s v="HS_Grad"/>
    <n v="49"/>
    <n v="289"/>
  </r>
  <r>
    <n v="51"/>
    <x v="4"/>
    <n v="201503"/>
    <n v="51087201503"/>
    <x v="4"/>
    <n v="2022"/>
    <s v="Mixed Races"/>
    <s v="HS_Grad"/>
    <n v="0"/>
    <n v="44"/>
  </r>
  <r>
    <n v="51"/>
    <x v="4"/>
    <n v="201504"/>
    <n v="51087201504"/>
    <x v="4"/>
    <n v="2022"/>
    <s v="Mixed Races"/>
    <s v="HS_Grad"/>
    <n v="19"/>
    <n v="146"/>
  </r>
  <r>
    <n v="51"/>
    <x v="4"/>
    <n v="201601"/>
    <n v="51087201601"/>
    <x v="4"/>
    <n v="2022"/>
    <s v="Mixed Races"/>
    <s v="HS_Grad"/>
    <n v="0"/>
    <n v="69"/>
  </r>
  <r>
    <n v="51"/>
    <x v="4"/>
    <n v="201602"/>
    <n v="51087201602"/>
    <x v="4"/>
    <n v="2022"/>
    <s v="Mixed Races"/>
    <s v="HS_Grad"/>
    <n v="0"/>
    <n v="37"/>
  </r>
  <r>
    <n v="51"/>
    <x v="4"/>
    <n v="201701"/>
    <n v="51087201701"/>
    <x v="4"/>
    <n v="2022"/>
    <s v="Mixed Races"/>
    <s v="HS_Grad"/>
    <n v="18"/>
    <n v="260"/>
  </r>
  <r>
    <n v="51"/>
    <x v="4"/>
    <n v="980100"/>
    <n v="51087980100"/>
    <x v="4"/>
    <n v="2022"/>
    <s v="Mixed Races"/>
    <s v="HS_Grad"/>
    <n v="0"/>
    <n v="0"/>
  </r>
  <r>
    <n v="51"/>
    <x v="5"/>
    <n v="700100"/>
    <n v="51127700100"/>
    <x v="5"/>
    <n v="2022"/>
    <s v="Mixed Races"/>
    <s v="HS_Grad"/>
    <n v="39"/>
    <n v="203"/>
  </r>
  <r>
    <n v="51"/>
    <x v="5"/>
    <n v="700200"/>
    <n v="51127700200"/>
    <x v="5"/>
    <n v="2022"/>
    <s v="Mixed Races"/>
    <s v="HS_Grad"/>
    <n v="43"/>
    <n v="143"/>
  </r>
  <r>
    <n v="51"/>
    <x v="5"/>
    <n v="700301"/>
    <n v="51127700301"/>
    <x v="5"/>
    <n v="2022"/>
    <s v="Mixed Races"/>
    <s v="HS_Grad"/>
    <n v="1"/>
    <n v="186"/>
  </r>
  <r>
    <n v="51"/>
    <x v="5"/>
    <n v="700302"/>
    <n v="51127700302"/>
    <x v="5"/>
    <n v="2022"/>
    <s v="Mixed Races"/>
    <s v="HS_Grad"/>
    <n v="8"/>
    <n v="156"/>
  </r>
  <r>
    <n v="51"/>
    <x v="6"/>
    <n v="500101"/>
    <n v="51145500101"/>
    <x v="6"/>
    <n v="2022"/>
    <s v="Mixed Races"/>
    <s v="HS_Grad"/>
    <n v="136"/>
    <n v="207"/>
  </r>
  <r>
    <n v="51"/>
    <x v="6"/>
    <n v="500102"/>
    <n v="51145500102"/>
    <x v="6"/>
    <n v="2022"/>
    <s v="Mixed Races"/>
    <s v="HS_Grad"/>
    <n v="0"/>
    <n v="69"/>
  </r>
  <r>
    <n v="51"/>
    <x v="6"/>
    <n v="500201"/>
    <n v="51145500201"/>
    <x v="6"/>
    <n v="2022"/>
    <s v="Mixed Races"/>
    <s v="HS_Grad"/>
    <n v="9"/>
    <n v="168"/>
  </r>
  <r>
    <n v="51"/>
    <x v="6"/>
    <n v="500202"/>
    <n v="51145500202"/>
    <x v="6"/>
    <n v="2022"/>
    <s v="Mixed Races"/>
    <s v="HS_Grad"/>
    <n v="0"/>
    <n v="22"/>
  </r>
  <r>
    <n v="51"/>
    <x v="6"/>
    <n v="500300"/>
    <n v="51145500300"/>
    <x v="6"/>
    <n v="2022"/>
    <s v="Mixed Races"/>
    <s v="HS_Grad"/>
    <n v="13"/>
    <n v="58"/>
  </r>
  <r>
    <n v="51"/>
    <x v="6"/>
    <n v="500400"/>
    <n v="51145500400"/>
    <x v="6"/>
    <n v="2022"/>
    <s v="Mixed Races"/>
    <s v="HS_Grad"/>
    <n v="66"/>
    <n v="245"/>
  </r>
  <r>
    <n v="51"/>
    <x v="7"/>
    <n v="10201"/>
    <n v="51760010201"/>
    <x v="7"/>
    <n v="2022"/>
    <s v="Mixed Races"/>
    <s v="HS_Grad"/>
    <n v="0"/>
    <n v="51"/>
  </r>
  <r>
    <n v="51"/>
    <x v="7"/>
    <n v="10202"/>
    <n v="51760010202"/>
    <x v="7"/>
    <n v="2022"/>
    <s v="Mixed Races"/>
    <s v="HS_Grad"/>
    <n v="37"/>
    <n v="156"/>
  </r>
  <r>
    <n v="51"/>
    <x v="7"/>
    <n v="10300"/>
    <n v="51760010300"/>
    <x v="7"/>
    <n v="2022"/>
    <s v="Mixed Races"/>
    <s v="HS_Grad"/>
    <n v="0"/>
    <n v="34"/>
  </r>
  <r>
    <n v="51"/>
    <x v="7"/>
    <n v="10401"/>
    <n v="51760010401"/>
    <x v="7"/>
    <n v="2022"/>
    <s v="Mixed Races"/>
    <s v="HS_Grad"/>
    <n v="13"/>
    <n v="141"/>
  </r>
  <r>
    <n v="51"/>
    <x v="7"/>
    <n v="10402"/>
    <n v="51760010402"/>
    <x v="7"/>
    <n v="2022"/>
    <s v="Mixed Races"/>
    <s v="HS_Grad"/>
    <n v="65"/>
    <n v="136"/>
  </r>
  <r>
    <n v="51"/>
    <x v="7"/>
    <n v="10500"/>
    <n v="51760010500"/>
    <x v="7"/>
    <n v="2022"/>
    <s v="Mixed Races"/>
    <s v="HS_Grad"/>
    <n v="0"/>
    <n v="15"/>
  </r>
  <r>
    <n v="51"/>
    <x v="7"/>
    <n v="10600"/>
    <n v="51760010600"/>
    <x v="7"/>
    <n v="2022"/>
    <s v="Mixed Races"/>
    <s v="HS_Grad"/>
    <n v="12"/>
    <n v="134"/>
  </r>
  <r>
    <n v="51"/>
    <x v="7"/>
    <n v="10700"/>
    <n v="51760010700"/>
    <x v="7"/>
    <n v="2022"/>
    <s v="Mixed Races"/>
    <s v="HS_Grad"/>
    <n v="0"/>
    <n v="18"/>
  </r>
  <r>
    <n v="51"/>
    <x v="7"/>
    <n v="10800"/>
    <n v="51760010800"/>
    <x v="7"/>
    <n v="2022"/>
    <s v="Mixed Races"/>
    <s v="HS_Grad"/>
    <n v="0"/>
    <n v="147"/>
  </r>
  <r>
    <n v="51"/>
    <x v="7"/>
    <n v="10900"/>
    <n v="51760010900"/>
    <x v="7"/>
    <n v="2022"/>
    <s v="Mixed Races"/>
    <s v="HS_Grad"/>
    <n v="0"/>
    <n v="97"/>
  </r>
  <r>
    <n v="51"/>
    <x v="7"/>
    <n v="11000"/>
    <n v="51760011000"/>
    <x v="7"/>
    <n v="2022"/>
    <s v="Mixed Races"/>
    <s v="HS_Grad"/>
    <n v="33"/>
    <n v="56"/>
  </r>
  <r>
    <n v="51"/>
    <x v="7"/>
    <n v="11100"/>
    <n v="51760011100"/>
    <x v="7"/>
    <n v="2022"/>
    <s v="Mixed Races"/>
    <s v="HS_Grad"/>
    <n v="84"/>
    <n v="206"/>
  </r>
  <r>
    <n v="51"/>
    <x v="7"/>
    <n v="20100"/>
    <n v="51760020100"/>
    <x v="7"/>
    <n v="2022"/>
    <s v="Mixed Races"/>
    <s v="HS_Grad"/>
    <n v="0"/>
    <n v="37"/>
  </r>
  <r>
    <n v="51"/>
    <x v="7"/>
    <n v="20200"/>
    <n v="51760020200"/>
    <x v="7"/>
    <n v="2022"/>
    <s v="Mixed Races"/>
    <s v="HS_Grad"/>
    <n v="0"/>
    <n v="0"/>
  </r>
  <r>
    <n v="51"/>
    <x v="7"/>
    <n v="20300"/>
    <n v="51760020300"/>
    <x v="7"/>
    <n v="2022"/>
    <s v="Mixed Races"/>
    <s v="HS_Grad"/>
    <n v="10"/>
    <n v="63"/>
  </r>
  <r>
    <n v="51"/>
    <x v="7"/>
    <n v="20400"/>
    <n v="51760020400"/>
    <x v="7"/>
    <n v="2022"/>
    <s v="Mixed Races"/>
    <s v="HS_Grad"/>
    <n v="79"/>
    <n v="106"/>
  </r>
  <r>
    <n v="51"/>
    <x v="7"/>
    <n v="20501"/>
    <n v="51760020501"/>
    <x v="7"/>
    <n v="2022"/>
    <s v="Mixed Races"/>
    <s v="HS_Grad"/>
    <n v="5"/>
    <n v="347"/>
  </r>
  <r>
    <n v="51"/>
    <x v="7"/>
    <n v="20502"/>
    <n v="51760020502"/>
    <x v="7"/>
    <n v="2022"/>
    <s v="Mixed Races"/>
    <s v="HS_Grad"/>
    <n v="31"/>
    <n v="263"/>
  </r>
  <r>
    <n v="51"/>
    <x v="7"/>
    <n v="20600"/>
    <n v="51760020600"/>
    <x v="7"/>
    <n v="2022"/>
    <s v="Mixed Races"/>
    <s v="HS_Grad"/>
    <n v="13"/>
    <n v="125"/>
  </r>
  <r>
    <n v="51"/>
    <x v="7"/>
    <n v="20700"/>
    <n v="51760020700"/>
    <x v="7"/>
    <n v="2022"/>
    <s v="Mixed Races"/>
    <s v="HS_Grad"/>
    <n v="0"/>
    <n v="34"/>
  </r>
  <r>
    <n v="51"/>
    <x v="7"/>
    <n v="20800"/>
    <n v="51760020800"/>
    <x v="7"/>
    <n v="2022"/>
    <s v="Mixed Races"/>
    <s v="HS_Grad"/>
    <n v="0"/>
    <n v="75"/>
  </r>
  <r>
    <n v="51"/>
    <x v="7"/>
    <n v="20900"/>
    <n v="51760020900"/>
    <x v="7"/>
    <n v="2022"/>
    <s v="Mixed Races"/>
    <s v="HS_Grad"/>
    <n v="27"/>
    <n v="347"/>
  </r>
  <r>
    <n v="51"/>
    <x v="7"/>
    <n v="21000"/>
    <n v="51760021000"/>
    <x v="7"/>
    <n v="2022"/>
    <s v="Mixed Races"/>
    <s v="HS_Grad"/>
    <n v="0"/>
    <n v="20"/>
  </r>
  <r>
    <n v="51"/>
    <x v="7"/>
    <n v="21100"/>
    <n v="51760021100"/>
    <x v="7"/>
    <n v="2022"/>
    <s v="Mixed Races"/>
    <s v="HS_Grad"/>
    <n v="0"/>
    <n v="35"/>
  </r>
  <r>
    <n v="51"/>
    <x v="7"/>
    <n v="21200"/>
    <n v="51760021200"/>
    <x v="7"/>
    <n v="2022"/>
    <s v="Mixed Races"/>
    <s v="HS_Grad"/>
    <n v="0"/>
    <n v="84"/>
  </r>
  <r>
    <n v="51"/>
    <x v="7"/>
    <n v="30100"/>
    <n v="51760030100"/>
    <x v="7"/>
    <n v="2022"/>
    <s v="Mixed Races"/>
    <s v="HS_Grad"/>
    <n v="51"/>
    <n v="81"/>
  </r>
  <r>
    <n v="51"/>
    <x v="7"/>
    <n v="30200"/>
    <n v="51760030200"/>
    <x v="7"/>
    <n v="2022"/>
    <s v="Mixed Races"/>
    <s v="HS_Grad"/>
    <n v="0"/>
    <n v="66"/>
  </r>
  <r>
    <n v="51"/>
    <x v="7"/>
    <n v="30501"/>
    <n v="51760030501"/>
    <x v="7"/>
    <n v="2022"/>
    <s v="Mixed Races"/>
    <s v="HS_Grad"/>
    <n v="3"/>
    <n v="182"/>
  </r>
  <r>
    <n v="51"/>
    <x v="7"/>
    <n v="30502"/>
    <n v="51760030502"/>
    <x v="7"/>
    <n v="2022"/>
    <s v="Mixed Races"/>
    <s v="HS_Grad"/>
    <n v="0"/>
    <n v="167"/>
  </r>
  <r>
    <n v="51"/>
    <x v="7"/>
    <n v="40201"/>
    <n v="51760040201"/>
    <x v="7"/>
    <n v="2022"/>
    <s v="Mixed Races"/>
    <s v="HS_Grad"/>
    <n v="0"/>
    <n v="55"/>
  </r>
  <r>
    <n v="51"/>
    <x v="7"/>
    <n v="40202"/>
    <n v="51760040202"/>
    <x v="7"/>
    <n v="2022"/>
    <s v="Mixed Races"/>
    <s v="HS_Grad"/>
    <n v="0"/>
    <n v="55"/>
  </r>
  <r>
    <n v="51"/>
    <x v="7"/>
    <n v="40300"/>
    <n v="51760040300"/>
    <x v="7"/>
    <n v="2022"/>
    <s v="Mixed Races"/>
    <s v="HS_Grad"/>
    <n v="9"/>
    <n v="21"/>
  </r>
  <r>
    <n v="51"/>
    <x v="7"/>
    <n v="40400"/>
    <n v="51760040400"/>
    <x v="7"/>
    <n v="2022"/>
    <s v="Mixed Races"/>
    <s v="HS_Grad"/>
    <n v="0"/>
    <n v="148"/>
  </r>
  <r>
    <n v="51"/>
    <x v="7"/>
    <n v="40500"/>
    <n v="51760040500"/>
    <x v="7"/>
    <n v="2022"/>
    <s v="Mixed Races"/>
    <s v="HS_Grad"/>
    <n v="0"/>
    <n v="138"/>
  </r>
  <r>
    <n v="51"/>
    <x v="7"/>
    <n v="40600"/>
    <n v="51760040600"/>
    <x v="7"/>
    <n v="2022"/>
    <s v="Mixed Races"/>
    <s v="HS_Grad"/>
    <n v="0"/>
    <n v="0"/>
  </r>
  <r>
    <n v="51"/>
    <x v="7"/>
    <n v="40700"/>
    <n v="51760040700"/>
    <x v="7"/>
    <n v="2022"/>
    <s v="Mixed Races"/>
    <s v="HS_Grad"/>
    <n v="0"/>
    <n v="177"/>
  </r>
  <r>
    <n v="51"/>
    <x v="7"/>
    <n v="40800"/>
    <n v="51760040800"/>
    <x v="7"/>
    <n v="2022"/>
    <s v="Mixed Races"/>
    <s v="HS_Grad"/>
    <n v="2"/>
    <n v="46"/>
  </r>
  <r>
    <n v="51"/>
    <x v="7"/>
    <n v="40900"/>
    <n v="51760040900"/>
    <x v="7"/>
    <n v="2022"/>
    <s v="Mixed Races"/>
    <s v="HS_Grad"/>
    <n v="31"/>
    <n v="51"/>
  </r>
  <r>
    <n v="51"/>
    <x v="7"/>
    <n v="41000"/>
    <n v="51760041000"/>
    <x v="7"/>
    <n v="2022"/>
    <s v="Mixed Races"/>
    <s v="HS_Grad"/>
    <n v="36"/>
    <n v="122"/>
  </r>
  <r>
    <n v="51"/>
    <x v="7"/>
    <n v="41100"/>
    <n v="51760041100"/>
    <x v="7"/>
    <n v="2022"/>
    <s v="Mixed Races"/>
    <s v="HS_Grad"/>
    <n v="0"/>
    <n v="65"/>
  </r>
  <r>
    <n v="51"/>
    <x v="7"/>
    <n v="41200"/>
    <n v="51760041200"/>
    <x v="7"/>
    <n v="2022"/>
    <s v="Mixed Races"/>
    <s v="HS_Grad"/>
    <n v="0"/>
    <n v="22"/>
  </r>
  <r>
    <n v="51"/>
    <x v="7"/>
    <n v="41300"/>
    <n v="51760041300"/>
    <x v="7"/>
    <n v="2022"/>
    <s v="Mixed Races"/>
    <s v="HS_Grad"/>
    <n v="0"/>
    <n v="24"/>
  </r>
  <r>
    <n v="51"/>
    <x v="7"/>
    <n v="41400"/>
    <n v="51760041400"/>
    <x v="7"/>
    <n v="2022"/>
    <s v="Mixed Races"/>
    <s v="HS_Grad"/>
    <n v="17"/>
    <n v="57"/>
  </r>
  <r>
    <n v="51"/>
    <x v="7"/>
    <n v="41600"/>
    <n v="51760041600"/>
    <x v="7"/>
    <n v="2022"/>
    <s v="Mixed Races"/>
    <s v="HS_Grad"/>
    <n v="0"/>
    <n v="14"/>
  </r>
  <r>
    <n v="51"/>
    <x v="7"/>
    <n v="50100"/>
    <n v="51760050100"/>
    <x v="7"/>
    <n v="2022"/>
    <s v="Mixed Races"/>
    <s v="HS_Grad"/>
    <n v="0"/>
    <n v="206"/>
  </r>
  <r>
    <n v="51"/>
    <x v="7"/>
    <n v="50200"/>
    <n v="51760050200"/>
    <x v="7"/>
    <n v="2022"/>
    <s v="Mixed Races"/>
    <s v="HS_Grad"/>
    <n v="0"/>
    <n v="99"/>
  </r>
  <r>
    <n v="51"/>
    <x v="7"/>
    <n v="50300"/>
    <n v="51760050300"/>
    <x v="7"/>
    <n v="2022"/>
    <s v="Mixed Races"/>
    <s v="HS_Grad"/>
    <n v="0"/>
    <n v="20"/>
  </r>
  <r>
    <n v="51"/>
    <x v="7"/>
    <n v="50400"/>
    <n v="51760050400"/>
    <x v="7"/>
    <n v="2022"/>
    <s v="Mixed Races"/>
    <s v="HS_Grad"/>
    <n v="0"/>
    <n v="82"/>
  </r>
  <r>
    <n v="51"/>
    <x v="7"/>
    <n v="50500"/>
    <n v="51760050500"/>
    <x v="7"/>
    <n v="2022"/>
    <s v="Mixed Races"/>
    <s v="HS_Grad"/>
    <n v="0"/>
    <n v="20"/>
  </r>
  <r>
    <n v="51"/>
    <x v="7"/>
    <n v="50600"/>
    <n v="51760050600"/>
    <x v="7"/>
    <n v="2022"/>
    <s v="Mixed Races"/>
    <s v="HS_Grad"/>
    <n v="0"/>
    <n v="50"/>
  </r>
  <r>
    <n v="51"/>
    <x v="7"/>
    <n v="60200"/>
    <n v="51760060200"/>
    <x v="7"/>
    <n v="2022"/>
    <s v="Mixed Races"/>
    <s v="HS_Grad"/>
    <n v="0"/>
    <n v="22"/>
  </r>
  <r>
    <n v="51"/>
    <x v="7"/>
    <n v="60400"/>
    <n v="51760060400"/>
    <x v="7"/>
    <n v="2022"/>
    <s v="Mixed Races"/>
    <s v="HS_Grad"/>
    <n v="31"/>
    <n v="146"/>
  </r>
  <r>
    <n v="51"/>
    <x v="7"/>
    <n v="60501"/>
    <n v="51760060501"/>
    <x v="7"/>
    <n v="2022"/>
    <s v="Mixed Races"/>
    <s v="HS_Grad"/>
    <n v="0"/>
    <n v="57"/>
  </r>
  <r>
    <n v="51"/>
    <x v="7"/>
    <n v="60502"/>
    <n v="51760060502"/>
    <x v="7"/>
    <n v="2022"/>
    <s v="Mixed Races"/>
    <s v="HS_Grad"/>
    <n v="8"/>
    <n v="95"/>
  </r>
  <r>
    <n v="51"/>
    <x v="7"/>
    <n v="60600"/>
    <n v="51760060600"/>
    <x v="7"/>
    <n v="2022"/>
    <s v="Mixed Races"/>
    <s v="HS_Grad"/>
    <n v="5"/>
    <n v="20"/>
  </r>
  <r>
    <n v="51"/>
    <x v="7"/>
    <n v="60700"/>
    <n v="51760060700"/>
    <x v="7"/>
    <n v="2022"/>
    <s v="Mixed Races"/>
    <s v="HS_Grad"/>
    <n v="64"/>
    <n v="251"/>
  </r>
  <r>
    <n v="51"/>
    <x v="7"/>
    <n v="60800"/>
    <n v="51760060800"/>
    <x v="7"/>
    <n v="2022"/>
    <s v="Mixed Races"/>
    <s v="HS_Grad"/>
    <n v="54"/>
    <n v="289"/>
  </r>
  <r>
    <n v="51"/>
    <x v="7"/>
    <n v="60900"/>
    <n v="51760060900"/>
    <x v="7"/>
    <n v="2022"/>
    <s v="Mixed Races"/>
    <s v="HS_Grad"/>
    <n v="20"/>
    <n v="123"/>
  </r>
  <r>
    <n v="51"/>
    <x v="7"/>
    <n v="61001"/>
    <n v="51760061001"/>
    <x v="7"/>
    <n v="2022"/>
    <s v="Mixed Races"/>
    <s v="HS_Grad"/>
    <n v="13"/>
    <n v="13"/>
  </r>
  <r>
    <n v="51"/>
    <x v="7"/>
    <n v="61002"/>
    <n v="51760061002"/>
    <x v="7"/>
    <n v="2022"/>
    <s v="Mixed Races"/>
    <s v="HS_Grad"/>
    <n v="0"/>
    <n v="199"/>
  </r>
  <r>
    <n v="51"/>
    <x v="7"/>
    <n v="70100"/>
    <n v="51760070100"/>
    <x v="7"/>
    <n v="2022"/>
    <s v="Mixed Races"/>
    <s v="HS_Grad"/>
    <n v="36"/>
    <n v="172"/>
  </r>
  <r>
    <n v="51"/>
    <x v="7"/>
    <n v="70300"/>
    <n v="51760070300"/>
    <x v="7"/>
    <n v="2022"/>
    <s v="Mixed Races"/>
    <s v="HS_Grad"/>
    <n v="0"/>
    <n v="114"/>
  </r>
  <r>
    <n v="51"/>
    <x v="7"/>
    <n v="70400"/>
    <n v="51760070400"/>
    <x v="7"/>
    <n v="2022"/>
    <s v="Mixed Races"/>
    <s v="HS_Grad"/>
    <n v="0"/>
    <n v="39"/>
  </r>
  <r>
    <n v="51"/>
    <x v="7"/>
    <n v="70601"/>
    <n v="51760070601"/>
    <x v="7"/>
    <n v="2022"/>
    <s v="Mixed Races"/>
    <s v="HS_Grad"/>
    <n v="29"/>
    <n v="289"/>
  </r>
  <r>
    <n v="51"/>
    <x v="7"/>
    <n v="70602"/>
    <n v="51760070602"/>
    <x v="7"/>
    <n v="2022"/>
    <s v="Mixed Races"/>
    <s v="HS_Grad"/>
    <n v="0"/>
    <n v="30"/>
  </r>
  <r>
    <n v="51"/>
    <x v="7"/>
    <n v="70700"/>
    <n v="51760070700"/>
    <x v="7"/>
    <n v="2022"/>
    <s v="Mixed Races"/>
    <s v="HS_Grad"/>
    <n v="86"/>
    <n v="189"/>
  </r>
  <r>
    <n v="51"/>
    <x v="7"/>
    <n v="70802"/>
    <n v="51760070802"/>
    <x v="7"/>
    <n v="2022"/>
    <s v="Mixed Races"/>
    <s v="HS_Grad"/>
    <n v="62"/>
    <n v="157"/>
  </r>
  <r>
    <n v="51"/>
    <x v="7"/>
    <n v="70803"/>
    <n v="51760070803"/>
    <x v="7"/>
    <n v="2022"/>
    <s v="Mixed Races"/>
    <s v="HS_Grad"/>
    <n v="113"/>
    <n v="136"/>
  </r>
  <r>
    <n v="51"/>
    <x v="7"/>
    <n v="70804"/>
    <n v="51760070804"/>
    <x v="7"/>
    <n v="2022"/>
    <s v="Mixed Races"/>
    <s v="HS_Grad"/>
    <n v="0"/>
    <n v="41"/>
  </r>
  <r>
    <n v="51"/>
    <x v="7"/>
    <n v="70901"/>
    <n v="51760070901"/>
    <x v="7"/>
    <n v="2022"/>
    <s v="Mixed Races"/>
    <s v="HS_Grad"/>
    <n v="69"/>
    <n v="69"/>
  </r>
  <r>
    <n v="51"/>
    <x v="7"/>
    <n v="70902"/>
    <n v="51760070902"/>
    <x v="7"/>
    <n v="2022"/>
    <s v="Mixed Races"/>
    <s v="HS_Grad"/>
    <n v="0"/>
    <n v="6"/>
  </r>
  <r>
    <n v="51"/>
    <x v="7"/>
    <n v="71002"/>
    <n v="51760071002"/>
    <x v="7"/>
    <n v="2022"/>
    <s v="Mixed Races"/>
    <s v="HS_Grad"/>
    <n v="11"/>
    <n v="145"/>
  </r>
  <r>
    <n v="51"/>
    <x v="7"/>
    <n v="71003"/>
    <n v="51760071003"/>
    <x v="7"/>
    <n v="2022"/>
    <s v="Mixed Races"/>
    <s v="HS_Grad"/>
    <n v="22"/>
    <n v="45"/>
  </r>
  <r>
    <n v="51"/>
    <x v="7"/>
    <n v="71004"/>
    <n v="51760071004"/>
    <x v="7"/>
    <n v="2022"/>
    <s v="Mixed Races"/>
    <s v="HS_Grad"/>
    <n v="0"/>
    <n v="0"/>
  </r>
  <r>
    <n v="51"/>
    <x v="7"/>
    <n v="71100"/>
    <n v="51760071100"/>
    <x v="7"/>
    <n v="2022"/>
    <s v="Mixed Races"/>
    <s v="HS_Grad"/>
    <n v="65"/>
    <n v="294"/>
  </r>
  <r>
    <m/>
    <x v="8"/>
    <m/>
    <m/>
    <x v="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B595C-6AC0-463E-8744-444C2468B1C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308" firstHeaderRow="0" firstDataRow="1" firstDataCol="1" rowPageCount="2" colPageCount="1"/>
  <pivotFields count="10">
    <pivotField showAll="0"/>
    <pivotField showAll="0"/>
    <pivotField showAll="0"/>
    <pivotField axis="axisRow" showAll="0">
      <items count="3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showAll="0"/>
    <pivotField showAll="0"/>
    <pivotField axis="axisPage" multipleItemSelectionAllowed="1" showAll="0">
      <items count="9">
        <item x="4"/>
        <item x="1"/>
        <item x="2"/>
        <item x="6"/>
        <item x="3"/>
        <item x="5"/>
        <item h="1" x="0"/>
        <item x="7"/>
        <item t="default"/>
      </items>
    </pivotField>
    <pivotField axis="axisPage" multipleItemSelectionAllowed="1" showAll="0">
      <items count="6">
        <item x="3"/>
        <item x="1"/>
        <item x="0"/>
        <item x="2"/>
        <item x="4"/>
        <item t="default"/>
      </items>
    </pivotField>
    <pivotField dataField="1" showAll="0"/>
    <pivotField dataField="1" showAll="0"/>
  </pivotFields>
  <rowFields count="1">
    <field x="3"/>
  </rowFields>
  <rowItems count="3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Sum of Numerator" fld="8" baseField="0" baseItem="0"/>
    <dataField name="Sum of Denominat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4109D-BDCE-4E2D-980F-E953F4045490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:R11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037A1-B824-4148-91C6-CBCB82981C18}" name="PivotTable1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5:W44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3CDE6-1F82-4C97-909F-C6B519AED16D}" name="PivotTable1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34:P43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D8D05-0C78-484D-B74A-6445A8D56BB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2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8E9AA-34C4-454B-B79B-A8F37903E272}" name="PivotTable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5:C54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842C5-21F6-4572-95F0-0409EE7C53B4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K11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BDE90-2494-4396-B2A1-F7D254E9B707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V2:X11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5F155-B839-4CD0-BB0D-C167784E7A24}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5:I54" firstHeaderRow="0" firstDataRow="1" firstDataCol="1"/>
  <pivotFields count="5">
    <pivotField axis="axisRow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dataField="1" showAll="0"/>
    <pivotField dataField="1" showAll="0"/>
    <pivotField numFmtId="2" showAll="0"/>
  </pivotFields>
  <rowFields count="1">
    <field x="0"/>
  </rowFields>
  <rowItems count="9">
    <i>
      <x/>
    </i>
    <i>
      <x v="1"/>
    </i>
    <i>
      <x v="3"/>
    </i>
    <i>
      <x v="4"/>
    </i>
    <i>
      <x v="5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Numerator" fld="2" baseField="0" baseItem="0"/>
    <dataField name="Sum of Sum of Denominat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B58A2-973B-42F2-A811-E2104B92385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2" firstHeaderRow="0" firstDataRow="1" firstDataCol="1" rowPageCount="2" colPageCount="1"/>
  <pivotFields count="10">
    <pivotField showAll="0"/>
    <pivotField showAll="0"/>
    <pivotField showAll="0"/>
    <pivotField showAll="0"/>
    <pivotField axis="axisPage" multipleItemSelectionAllowed="1" showAll="0">
      <items count="12">
        <item x="0"/>
        <item x="1"/>
        <item h="1" x="7"/>
        <item x="2"/>
        <item x="3"/>
        <item x="4"/>
        <item h="1" x="8"/>
        <item x="5"/>
        <item h="1" x="9"/>
        <item x="6"/>
        <item x="10"/>
        <item t="default"/>
      </items>
    </pivotField>
    <pivotField showAll="0"/>
    <pivotField axis="axisRow" showAll="0">
      <items count="8">
        <item x="4"/>
        <item x="1"/>
        <item x="2"/>
        <item x="6"/>
        <item x="3"/>
        <item x="5"/>
        <item x="0"/>
        <item t="default"/>
      </items>
    </pivotField>
    <pivotField axis="axisPage" showAll="0">
      <items count="5">
        <item x="3"/>
        <item x="1"/>
        <item x="0"/>
        <item x="2"/>
        <item t="default"/>
      </items>
    </pivotField>
    <pivotField dataField="1" showAll="0"/>
    <pivotField dataField="1"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2">
    <pageField fld="7" item="2" hier="-1"/>
    <pageField fld="4" hier="-1"/>
  </pageFields>
  <dataFields count="2">
    <dataField name="Sum of Numerator" fld="8" baseField="0" baseItem="0"/>
    <dataField name="Sum of Denominat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A4C85-A865-4CC4-971E-C34C1E0152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9:R22" firstHeaderRow="0" firstDataRow="1" firstDataCol="1" rowPageCount="1" colPageCount="1"/>
  <pivotFields count="10">
    <pivotField showAll="0"/>
    <pivotField showAll="0"/>
    <pivotField showAll="0"/>
    <pivotField showAll="0"/>
    <pivotField axis="axisRow" showAll="0">
      <items count="13">
        <item x="0"/>
        <item x="1"/>
        <item x="7"/>
        <item x="2"/>
        <item x="3"/>
        <item x="4"/>
        <item x="8"/>
        <item x="5"/>
        <item x="9"/>
        <item x="6"/>
        <item x="10"/>
        <item x="11"/>
        <item t="default"/>
      </items>
    </pivotField>
    <pivotField showAll="0"/>
    <pivotField showAll="0"/>
    <pivotField axis="axisPage" showAll="0">
      <items count="6">
        <item x="3"/>
        <item x="1"/>
        <item x="0"/>
        <item x="2"/>
        <item x="4"/>
        <item t="default"/>
      </items>
    </pivotField>
    <pivotField dataField="1"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7" hier="-1"/>
  </pageFields>
  <dataFields count="2">
    <dataField name="Sum of Numerator" fld="8" baseField="0" baseItem="0"/>
    <dataField name="Sum of Denominat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42518-BBD6-4BBD-822A-213A289622A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418:AB429" firstHeaderRow="1" firstDataRow="3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2"/>
        <item x="6"/>
        <item x="3"/>
        <item x="5"/>
        <item x="0"/>
        <item x="7"/>
        <item t="default"/>
      </items>
    </pivotField>
    <pivotField axis="axisCol" showAll="0">
      <items count="6">
        <item x="3"/>
        <item x="1"/>
        <item x="0"/>
        <item x="2"/>
        <item x="4"/>
        <item t="default"/>
      </items>
    </pivotField>
    <pivotField dataField="1" showAll="0"/>
    <pivotField dataField="1"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7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Numerator" fld="8" baseField="0" baseItem="0"/>
    <dataField name="Sum of Denominat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CDC0E-1379-4A0A-B444-D5364188BF53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7:R17" firstHeaderRow="0" firstDataRow="1" firstDataCol="1"/>
  <pivotFields count="10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erator" fld="8" baseField="0" baseItem="0"/>
    <dataField name="Sum of Denominat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9543D47-0F2B-4975-A0A6-0E8E97A0FA99}" name="Table8" displayName="Table8" ref="A15:I24" totalsRowShown="0" headerRowDxfId="76">
  <tableColumns count="9">
    <tableColumn id="1" xr3:uid="{D70FFB8E-3344-4678-AA0F-1D482AC94667}" name="Locality" dataDxfId="75"/>
    <tableColumn id="2" xr3:uid="{5F209D53-75E0-4899-9281-CEA006CA87C9}" name="Total: Less than HS" dataDxfId="74"/>
    <tableColumn id="3" xr3:uid="{1CCAAB24-87B6-4DB8-AFBB-11DCA452D9D6}" name="Percent of Jurisdiction" dataDxfId="73"/>
    <tableColumn id="4" xr3:uid="{58D599FB-B4BA-4BC9-BD58-5A94E92ADB54}" name="Total: HS Grads" dataDxfId="72"/>
    <tableColumn id="5" xr3:uid="{FC6647A4-5EA8-4431-BA6B-F11F2D1C48CF}" name="Percent of Jurisdiction2" dataDxfId="71"/>
    <tableColumn id="6" xr3:uid="{5A605120-11E1-491B-A7D5-CF02DDF1C0DC}" name="Total: Some College" dataDxfId="70"/>
    <tableColumn id="7" xr3:uid="{D6CB69E7-3F52-4A5D-9598-70604A4D78C8}" name="Percent of Jurisdiction3" dataDxfId="69"/>
    <tableColumn id="8" xr3:uid="{BAE9A883-1346-47EF-85FC-DF62BED58EBE}" name="Total: Bachelors" dataDxfId="68"/>
    <tableColumn id="9" xr3:uid="{AB508041-B164-433B-917F-A3EBDF050F64}" name="Percent of Jurisdiction4" dataDxfId="6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D1B6AF3-1E88-4E33-AD4C-B557872B0B51}" name="Table810" displayName="Table810" ref="A27:I36" totalsRowShown="0" headerRowDxfId="66">
  <tableColumns count="9">
    <tableColumn id="1" xr3:uid="{1591784A-E6D1-4B06-B52B-0B8A09CBC8CA}" name="Locality" dataDxfId="65"/>
    <tableColumn id="2" xr3:uid="{C0C88769-D04A-484F-993F-5B789DB4883A}" name="Total: Less than HS" dataDxfId="64"/>
    <tableColumn id="3" xr3:uid="{E4559B47-BC32-4A66-BD4B-22E4E90732D2}" name="Percent of Jurisdiction" dataDxfId="63"/>
    <tableColumn id="4" xr3:uid="{409D42B5-9668-41C9-AC55-3C93F450352C}" name="Total: HS Grads" dataDxfId="62"/>
    <tableColumn id="5" xr3:uid="{C917083E-C117-4512-BE3D-15AEDE6E682A}" name="Percent of Jurisdiction2" dataDxfId="61"/>
    <tableColumn id="6" xr3:uid="{4F2EF356-E489-4205-8624-A21DA223E74F}" name="Total: Some College" dataDxfId="60"/>
    <tableColumn id="7" xr3:uid="{EC227EE9-6470-4D55-B1B2-72EEE0C0CEE9}" name="Percent of Jurisdiction3" dataDxfId="59"/>
    <tableColumn id="8" xr3:uid="{B56A9D02-4118-4398-B509-DAE6A94F5AD8}" name="Total: Bachelors" dataDxfId="58"/>
    <tableColumn id="9" xr3:uid="{2D159370-4118-4F7C-A5B0-C228A821BEF7}" name="Percent of Jurisdiction4" dataDxfId="5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8418A5E-FDA7-428C-8DED-E111BD6B6C1E}" name="Table81011" displayName="Table81011" ref="F109:N119" totalsRowShown="0" headerRowDxfId="56">
  <tableColumns count="9">
    <tableColumn id="1" xr3:uid="{B0DC143D-D2D0-4202-856A-5BE5503F8A57}" name="Locality" dataDxfId="55"/>
    <tableColumn id="2" xr3:uid="{0D739629-77F0-4C66-A388-F2030E364981}" name="Total: Less than HS" dataDxfId="54"/>
    <tableColumn id="3" xr3:uid="{89066227-C436-4AEE-8281-030BABF693B8}" name="Percent of Jurisdiction" dataDxfId="53"/>
    <tableColumn id="4" xr3:uid="{12B261A3-AAB0-4608-9AF7-6745B5108A1B}" name="Total: HS Grads" dataDxfId="52"/>
    <tableColumn id="5" xr3:uid="{486BDBB7-5AE9-422C-B534-BA0267FC4D8E}" name="Percent of Jurisdiction2" dataDxfId="51"/>
    <tableColumn id="6" xr3:uid="{230633EC-E411-4DE0-8A33-65D013477F2F}" name="Total: Some College" dataDxfId="50"/>
    <tableColumn id="7" xr3:uid="{9CE64122-8F04-4A8C-B8A1-E902D0ABBD03}" name="Percent of Jurisdiction3" dataDxfId="49"/>
    <tableColumn id="8" xr3:uid="{091D6362-196D-4788-A02F-BB3FB3F944A8}" name="Total: Bachelors" dataDxfId="48"/>
    <tableColumn id="9" xr3:uid="{C4A1F7A8-33BB-4297-96D2-64075DFF0A58}" name="Percent of Jurisdiction4" dataDxfId="4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ECEA1D-AB66-4797-AD64-84888E96E2E9}" name="Table8106" displayName="Table8106" ref="I58:Q67" totalsRowShown="0" headerRowDxfId="46">
  <tableColumns count="9">
    <tableColumn id="1" xr3:uid="{0EFBD407-0705-4FE5-98DB-771B9145BC8B}" name="Locality" dataDxfId="45"/>
    <tableColumn id="2" xr3:uid="{7D0F3A70-5318-4C40-B35C-6CB211E8DBCF}" name="Total: Less than HS" dataDxfId="44"/>
    <tableColumn id="3" xr3:uid="{865A7FFF-F68B-4FD8-B924-FE3899E2CDBE}" name="Percent of Jurisdiction" dataDxfId="43"/>
    <tableColumn id="4" xr3:uid="{B8086542-9115-4B14-ADDA-A25B9F403B0D}" name="Total: HS Grads" dataDxfId="42"/>
    <tableColumn id="5" xr3:uid="{82BC1ED8-7071-48D5-A5D1-3BFEB8D1B776}" name="Percent of Jurisdiction2" dataDxfId="41"/>
    <tableColumn id="6" xr3:uid="{B845C12F-7112-4826-8D1E-635C07DBC22C}" name="Total: Some College" dataDxfId="40"/>
    <tableColumn id="7" xr3:uid="{5A1877C2-5BA5-40D8-B703-9831A3A9A858}" name="Percent of Jurisdiction3" dataDxfId="39"/>
    <tableColumn id="8" xr3:uid="{016446D9-93F7-4673-A037-1F55A570C0B8}" name="Total: Bachelors" dataDxfId="38"/>
    <tableColumn id="9" xr3:uid="{AD385886-15E0-49A7-AA4C-EBDC33BAF8FF}" name="Percent of Jurisdiction4" dataDxfId="3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4C87CB-657C-4F63-BCF6-DAEAB12C8D7A}" name="Table1" displayName="Table1" ref="L29:T37" totalsRowShown="0" headerRowDxfId="36">
  <tableColumns count="9">
    <tableColumn id="1" xr3:uid="{2918316E-8245-4A3E-B2EC-7434A542AF09}" name="Race" dataDxfId="35"/>
    <tableColumn id="2" xr3:uid="{0B0A59B8-3412-469A-A924-D6A60FED85CC}" name="Total: Less than HS" dataDxfId="34"/>
    <tableColumn id="3" xr3:uid="{97C27F18-7DF7-4839-8C4C-82D9DE43A509}" name="Percent Less_HS" dataDxfId="33"/>
    <tableColumn id="4" xr3:uid="{3D9D5F81-FA67-44A7-9C5B-31245A73B3C6}" name="Total: HS Grads" dataDxfId="32"/>
    <tableColumn id="5" xr3:uid="{A706DE5E-E2BE-4A53-BFBE-14FD1D8967F8}" name="Percent HS_Grad" dataDxfId="31"/>
    <tableColumn id="6" xr3:uid="{01BB5397-DE59-4EEB-AC0D-F9BADE3D415F}" name="Total: Some College" dataDxfId="30"/>
    <tableColumn id="7" xr3:uid="{0B625051-D5CB-4B62-9141-595354F7FE4C}" name="Percent SM_college" dataDxfId="29"/>
    <tableColumn id="8" xr3:uid="{9C40E4DA-347C-4F61-B10A-1EC804C9029C}" name="Total: Bachelors" dataDxfId="28">
      <calculatedColumnFormula>S14</calculatedColumnFormula>
    </tableColumn>
    <tableColumn id="9" xr3:uid="{31D5159A-BE26-4335-BFF6-A1B8DA7BF341}" name="Percent Bachelors" dataDxfId="2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B07D2F-E20D-41D8-AAF7-A761B7AB939D}" name="Table15" displayName="Table15" ref="L58:T66" totalsRowShown="0" headerRowDxfId="26">
  <tableColumns count="9">
    <tableColumn id="1" xr3:uid="{53B31963-9B47-41DC-A8F7-92632B8C6A52}" name="Race" dataDxfId="25"/>
    <tableColumn id="2" xr3:uid="{944BE455-32DD-4F1A-968A-158A70C299E3}" name="Total: Less than HS" dataDxfId="24"/>
    <tableColumn id="3" xr3:uid="{DB949F96-5544-4C74-B122-8DADB3B6449F}" name="Percent Less_HS" dataDxfId="23"/>
    <tableColumn id="4" xr3:uid="{89EB67B3-BFD3-4B7C-8665-BFF47653E3D5}" name="Total: HS Grads" dataDxfId="22"/>
    <tableColumn id="5" xr3:uid="{1F11AFC8-C5F3-4626-B249-1501D6DC248C}" name="Percent HS_Grad" dataDxfId="21"/>
    <tableColumn id="6" xr3:uid="{07F39F5F-0AF2-49AB-85F1-18F5CDCFA66F}" name="Total: Some College" dataDxfId="20"/>
    <tableColumn id="7" xr3:uid="{577C492F-4852-43AE-B021-6AECB5019FE9}" name="Percent SM_college" dataDxfId="19"/>
    <tableColumn id="8" xr3:uid="{A0F93173-5D3F-4EB5-A90C-0D176C2A29D5}" name="Total: Bachelors" dataDxfId="18">
      <calculatedColumnFormula>S43</calculatedColumnFormula>
    </tableColumn>
    <tableColumn id="9" xr3:uid="{F6996446-B65D-42A4-96E9-4C1B9FC23159}" name="Percent Bachelors" dataDxfId="17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23EB3B-0BF7-4321-865F-EA70690FD35F}" name="Table13" displayName="Table13" ref="L44:T52" totalsRowShown="0" headerRowDxfId="16" dataDxfId="15">
  <tableColumns count="9">
    <tableColumn id="1" xr3:uid="{564124E7-99B7-4993-B225-39680E0E4A44}" name="Race" dataDxfId="14"/>
    <tableColumn id="2" xr3:uid="{52B59C9C-F0D4-444B-969A-2C68B0A419A6}" name="Total: Less than HS" dataDxfId="13"/>
    <tableColumn id="3" xr3:uid="{D880CB89-84B9-431C-83D6-4F6FFAEC18E9}" name="Percent Less_HS" dataDxfId="12"/>
    <tableColumn id="4" xr3:uid="{6E426B7F-1B37-432C-8A2C-70900146232E}" name="Total: HS Grads" dataDxfId="11"/>
    <tableColumn id="5" xr3:uid="{68F7530D-BB58-4F2E-8CB2-0422FDD190D6}" name="Percent HS_Grad" dataDxfId="10"/>
    <tableColumn id="6" xr3:uid="{7F0065F4-9E78-4132-999E-B0FE3709F86C}" name="Total: Some College" dataDxfId="9"/>
    <tableColumn id="7" xr3:uid="{36F3B7F3-C4A9-4456-BAEF-99BA7C96476B}" name="Percent SM_college" dataDxfId="8"/>
    <tableColumn id="8" xr3:uid="{4EBD0707-335A-4954-88C2-C8D4C4B45A12}" name="Total: Bachelors" dataDxfId="7"/>
    <tableColumn id="9" xr3:uid="{CFEF6DA4-FA41-4E77-ADB0-3EB0BAD61569}" name="Percent Bachelors" dataDxf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9A3541-4284-418C-9345-C679ED2FDFA9}" name="Table157" displayName="Table157" ref="Q450:U457" totalsRowShown="0" headerRowDxfId="0">
  <tableColumns count="5">
    <tableColumn id="1" xr3:uid="{0155CBBA-54D6-4C8D-AD6D-1818E4C1368B}" name=" Race" dataDxfId="5"/>
    <tableColumn id="3" xr3:uid="{FA3EE3C5-3698-4E1D-A156-91A2F24C7294}" name="Percent Less_HS" dataDxfId="4"/>
    <tableColumn id="5" xr3:uid="{646EBFB9-9E41-4E5A-A9CF-61CBCD0164DC}" name="Percent HS_Grad" dataDxfId="3"/>
    <tableColumn id="7" xr3:uid="{4B2B78D8-3F26-41E2-877F-BE0A15E8CD8D}" name="Percent SM_college" dataDxfId="2"/>
    <tableColumn id="9" xr3:uid="{A5CE6742-0093-48A4-8FD4-D058E1803A66}" name="Percent Bachelors" dataDxfId="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13" Type="http://schemas.openxmlformats.org/officeDocument/2006/relationships/table" Target="../tables/table4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table" Target="../tables/table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table" Target="../tables/table2.xml"/><Relationship Id="rId5" Type="http://schemas.openxmlformats.org/officeDocument/2006/relationships/pivotTable" Target="../pivotTables/pivotTable6.xml"/><Relationship Id="rId10" Type="http://schemas.openxmlformats.org/officeDocument/2006/relationships/table" Target="../tables/table1.xml"/><Relationship Id="rId4" Type="http://schemas.openxmlformats.org/officeDocument/2006/relationships/pivotTable" Target="../pivotTables/pivotTable5.xm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0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83C7A-79BF-4C05-B877-F9B77CB09E50}">
  <dimension ref="A1:H308"/>
  <sheetViews>
    <sheetView workbookViewId="0">
      <selection activeCell="P9" sqref="P9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8.42578125" bestFit="1" customWidth="1"/>
  </cols>
  <sheetData>
    <row r="1" spans="1:8" x14ac:dyDescent="0.25">
      <c r="A1" s="2" t="s">
        <v>6</v>
      </c>
      <c r="B1" t="s">
        <v>38</v>
      </c>
    </row>
    <row r="2" spans="1:8" x14ac:dyDescent="0.25">
      <c r="A2" s="2" t="s">
        <v>7</v>
      </c>
      <c r="B2" t="s">
        <v>37</v>
      </c>
      <c r="D2" t="s">
        <v>371</v>
      </c>
      <c r="H2" t="s">
        <v>372</v>
      </c>
    </row>
    <row r="3" spans="1:8" x14ac:dyDescent="0.25">
      <c r="H3" t="s">
        <v>373</v>
      </c>
    </row>
    <row r="4" spans="1:8" x14ac:dyDescent="0.25">
      <c r="A4" s="2" t="s">
        <v>32</v>
      </c>
      <c r="B4" t="s">
        <v>35</v>
      </c>
      <c r="C4" t="s">
        <v>36</v>
      </c>
    </row>
    <row r="5" spans="1:8" x14ac:dyDescent="0.25">
      <c r="A5" s="3">
        <v>51036600100</v>
      </c>
      <c r="B5">
        <v>956</v>
      </c>
      <c r="C5">
        <v>3824</v>
      </c>
    </row>
    <row r="6" spans="1:8" x14ac:dyDescent="0.25">
      <c r="A6" s="3">
        <v>51036600200</v>
      </c>
      <c r="B6">
        <v>1308</v>
      </c>
      <c r="C6">
        <v>5232</v>
      </c>
    </row>
    <row r="7" spans="1:8" x14ac:dyDescent="0.25">
      <c r="A7" s="3">
        <v>51036600300</v>
      </c>
      <c r="B7">
        <v>788</v>
      </c>
      <c r="C7">
        <v>3152</v>
      </c>
    </row>
    <row r="8" spans="1:8" x14ac:dyDescent="0.25">
      <c r="A8" s="3">
        <v>51041100106</v>
      </c>
      <c r="B8">
        <v>504</v>
      </c>
      <c r="C8">
        <v>2016</v>
      </c>
    </row>
    <row r="9" spans="1:8" x14ac:dyDescent="0.25">
      <c r="A9" s="3">
        <v>51041100107</v>
      </c>
      <c r="B9">
        <v>1085</v>
      </c>
      <c r="C9">
        <v>4340</v>
      </c>
    </row>
    <row r="10" spans="1:8" x14ac:dyDescent="0.25">
      <c r="A10" s="3">
        <v>51041100206</v>
      </c>
      <c r="B10">
        <v>2606</v>
      </c>
      <c r="C10">
        <v>10424</v>
      </c>
    </row>
    <row r="11" spans="1:8" x14ac:dyDescent="0.25">
      <c r="A11" s="3">
        <v>51041100208</v>
      </c>
      <c r="B11">
        <v>436</v>
      </c>
      <c r="C11">
        <v>1744</v>
      </c>
    </row>
    <row r="12" spans="1:8" x14ac:dyDescent="0.25">
      <c r="A12" s="3">
        <v>51041100209</v>
      </c>
      <c r="B12">
        <v>2029</v>
      </c>
      <c r="C12">
        <v>8116</v>
      </c>
    </row>
    <row r="13" spans="1:8" x14ac:dyDescent="0.25">
      <c r="A13" s="3">
        <v>51041100210</v>
      </c>
      <c r="B13">
        <v>688</v>
      </c>
      <c r="C13">
        <v>2752</v>
      </c>
    </row>
    <row r="14" spans="1:8" x14ac:dyDescent="0.25">
      <c r="A14" s="3">
        <v>51041100211</v>
      </c>
      <c r="B14">
        <v>2820</v>
      </c>
      <c r="C14">
        <v>11280</v>
      </c>
    </row>
    <row r="15" spans="1:8" x14ac:dyDescent="0.25">
      <c r="A15" s="3">
        <v>51041100212</v>
      </c>
      <c r="B15">
        <v>2625</v>
      </c>
      <c r="C15">
        <v>10500</v>
      </c>
    </row>
    <row r="16" spans="1:8" x14ac:dyDescent="0.25">
      <c r="A16" s="3">
        <v>51041100300</v>
      </c>
      <c r="B16">
        <v>1863</v>
      </c>
      <c r="C16">
        <v>7452</v>
      </c>
    </row>
    <row r="17" spans="1:3" x14ac:dyDescent="0.25">
      <c r="A17" s="3">
        <v>51041100403</v>
      </c>
      <c r="B17">
        <v>2638</v>
      </c>
      <c r="C17">
        <v>10552</v>
      </c>
    </row>
    <row r="18" spans="1:3" x14ac:dyDescent="0.25">
      <c r="A18" s="3">
        <v>51041100404</v>
      </c>
      <c r="B18">
        <v>1636</v>
      </c>
      <c r="C18">
        <v>6544</v>
      </c>
    </row>
    <row r="19" spans="1:3" x14ac:dyDescent="0.25">
      <c r="A19" s="3">
        <v>51041100405</v>
      </c>
      <c r="B19">
        <v>942</v>
      </c>
      <c r="C19">
        <v>3768</v>
      </c>
    </row>
    <row r="20" spans="1:3" x14ac:dyDescent="0.25">
      <c r="A20" s="3">
        <v>51041100406</v>
      </c>
      <c r="B20">
        <v>718</v>
      </c>
      <c r="C20">
        <v>2872</v>
      </c>
    </row>
    <row r="21" spans="1:3" x14ac:dyDescent="0.25">
      <c r="A21" s="3">
        <v>51041100407</v>
      </c>
      <c r="B21">
        <v>1770</v>
      </c>
      <c r="C21">
        <v>7080</v>
      </c>
    </row>
    <row r="22" spans="1:3" x14ac:dyDescent="0.25">
      <c r="A22" s="3">
        <v>51041100409</v>
      </c>
      <c r="B22">
        <v>1689</v>
      </c>
      <c r="C22">
        <v>6756</v>
      </c>
    </row>
    <row r="23" spans="1:3" x14ac:dyDescent="0.25">
      <c r="A23" s="3">
        <v>51041100410</v>
      </c>
      <c r="B23">
        <v>912</v>
      </c>
      <c r="C23">
        <v>3648</v>
      </c>
    </row>
    <row r="24" spans="1:3" x14ac:dyDescent="0.25">
      <c r="A24" s="3">
        <v>51041100505</v>
      </c>
      <c r="B24">
        <v>1290</v>
      </c>
      <c r="C24">
        <v>5160</v>
      </c>
    </row>
    <row r="25" spans="1:3" x14ac:dyDescent="0.25">
      <c r="A25" s="3">
        <v>51041100506</v>
      </c>
      <c r="B25">
        <v>3020</v>
      </c>
      <c r="C25">
        <v>12080</v>
      </c>
    </row>
    <row r="26" spans="1:3" x14ac:dyDescent="0.25">
      <c r="A26" s="3">
        <v>51041100507</v>
      </c>
      <c r="B26">
        <v>2789</v>
      </c>
      <c r="C26">
        <v>11156</v>
      </c>
    </row>
    <row r="27" spans="1:3" x14ac:dyDescent="0.25">
      <c r="A27" s="3">
        <v>51041100508</v>
      </c>
      <c r="B27">
        <v>1358</v>
      </c>
      <c r="C27">
        <v>5432</v>
      </c>
    </row>
    <row r="28" spans="1:3" x14ac:dyDescent="0.25">
      <c r="A28" s="3">
        <v>51041100509</v>
      </c>
      <c r="B28">
        <v>2915</v>
      </c>
      <c r="C28">
        <v>11660</v>
      </c>
    </row>
    <row r="29" spans="1:3" x14ac:dyDescent="0.25">
      <c r="A29" s="3">
        <v>51041100510</v>
      </c>
      <c r="B29">
        <v>1334</v>
      </c>
      <c r="C29">
        <v>5336</v>
      </c>
    </row>
    <row r="30" spans="1:3" x14ac:dyDescent="0.25">
      <c r="A30" s="3">
        <v>51041100600</v>
      </c>
      <c r="B30">
        <v>1088</v>
      </c>
      <c r="C30">
        <v>4352</v>
      </c>
    </row>
    <row r="31" spans="1:3" x14ac:dyDescent="0.25">
      <c r="A31" s="3">
        <v>51041100701</v>
      </c>
      <c r="B31">
        <v>2235</v>
      </c>
      <c r="C31">
        <v>8940</v>
      </c>
    </row>
    <row r="32" spans="1:3" x14ac:dyDescent="0.25">
      <c r="A32" s="3">
        <v>51041100702</v>
      </c>
      <c r="B32">
        <v>655</v>
      </c>
      <c r="C32">
        <v>2620</v>
      </c>
    </row>
    <row r="33" spans="1:3" x14ac:dyDescent="0.25">
      <c r="A33" s="3">
        <v>51041100704</v>
      </c>
      <c r="B33">
        <v>917</v>
      </c>
      <c r="C33">
        <v>3668</v>
      </c>
    </row>
    <row r="34" spans="1:3" x14ac:dyDescent="0.25">
      <c r="A34" s="3">
        <v>51041100705</v>
      </c>
      <c r="B34">
        <v>556</v>
      </c>
      <c r="C34">
        <v>2224</v>
      </c>
    </row>
    <row r="35" spans="1:3" x14ac:dyDescent="0.25">
      <c r="A35" s="3">
        <v>51041100804</v>
      </c>
      <c r="B35">
        <v>2691</v>
      </c>
      <c r="C35">
        <v>10764</v>
      </c>
    </row>
    <row r="36" spans="1:3" x14ac:dyDescent="0.25">
      <c r="A36" s="3">
        <v>51041100805</v>
      </c>
      <c r="B36">
        <v>2352</v>
      </c>
      <c r="C36">
        <v>9408</v>
      </c>
    </row>
    <row r="37" spans="1:3" x14ac:dyDescent="0.25">
      <c r="A37" s="3">
        <v>51041100806</v>
      </c>
      <c r="B37">
        <v>2038</v>
      </c>
      <c r="C37">
        <v>8152</v>
      </c>
    </row>
    <row r="38" spans="1:3" x14ac:dyDescent="0.25">
      <c r="A38" s="3">
        <v>51041100807</v>
      </c>
      <c r="B38">
        <v>1919</v>
      </c>
      <c r="C38">
        <v>7676</v>
      </c>
    </row>
    <row r="39" spans="1:3" x14ac:dyDescent="0.25">
      <c r="A39" s="3">
        <v>51041100812</v>
      </c>
      <c r="B39">
        <v>1246</v>
      </c>
      <c r="C39">
        <v>4984</v>
      </c>
    </row>
    <row r="40" spans="1:3" x14ac:dyDescent="0.25">
      <c r="A40" s="3">
        <v>51041100814</v>
      </c>
      <c r="B40">
        <v>1573</v>
      </c>
      <c r="C40">
        <v>6292</v>
      </c>
    </row>
    <row r="41" spans="1:3" x14ac:dyDescent="0.25">
      <c r="A41" s="3">
        <v>51041100815</v>
      </c>
      <c r="B41">
        <v>3054</v>
      </c>
      <c r="C41">
        <v>12216</v>
      </c>
    </row>
    <row r="42" spans="1:3" x14ac:dyDescent="0.25">
      <c r="A42" s="3">
        <v>51041100816</v>
      </c>
      <c r="B42">
        <v>1554</v>
      </c>
      <c r="C42">
        <v>6216</v>
      </c>
    </row>
    <row r="43" spans="1:3" x14ac:dyDescent="0.25">
      <c r="A43" s="3">
        <v>51041100817</v>
      </c>
      <c r="B43">
        <v>1220</v>
      </c>
      <c r="C43">
        <v>4880</v>
      </c>
    </row>
    <row r="44" spans="1:3" x14ac:dyDescent="0.25">
      <c r="A44" s="3">
        <v>51041100818</v>
      </c>
      <c r="B44">
        <v>1911</v>
      </c>
      <c r="C44">
        <v>7644</v>
      </c>
    </row>
    <row r="45" spans="1:3" x14ac:dyDescent="0.25">
      <c r="A45" s="3">
        <v>51041100819</v>
      </c>
      <c r="B45">
        <v>3366</v>
      </c>
      <c r="C45">
        <v>13464</v>
      </c>
    </row>
    <row r="46" spans="1:3" x14ac:dyDescent="0.25">
      <c r="A46" s="3">
        <v>51041100820</v>
      </c>
      <c r="B46">
        <v>2332</v>
      </c>
      <c r="C46">
        <v>9328</v>
      </c>
    </row>
    <row r="47" spans="1:3" x14ac:dyDescent="0.25">
      <c r="A47" s="3">
        <v>51041100821</v>
      </c>
      <c r="B47">
        <v>714</v>
      </c>
      <c r="C47">
        <v>2856</v>
      </c>
    </row>
    <row r="48" spans="1:3" x14ac:dyDescent="0.25">
      <c r="A48" s="3">
        <v>51041100822</v>
      </c>
      <c r="B48">
        <v>1817</v>
      </c>
      <c r="C48">
        <v>7268</v>
      </c>
    </row>
    <row r="49" spans="1:3" x14ac:dyDescent="0.25">
      <c r="A49" s="3">
        <v>51041100823</v>
      </c>
      <c r="B49">
        <v>1714</v>
      </c>
      <c r="C49">
        <v>6856</v>
      </c>
    </row>
    <row r="50" spans="1:3" x14ac:dyDescent="0.25">
      <c r="A50" s="3">
        <v>51041100902</v>
      </c>
      <c r="B50">
        <v>506</v>
      </c>
      <c r="C50">
        <v>2024</v>
      </c>
    </row>
    <row r="51" spans="1:3" x14ac:dyDescent="0.25">
      <c r="A51" s="3">
        <v>51041100907</v>
      </c>
      <c r="B51">
        <v>763</v>
      </c>
      <c r="C51">
        <v>3052</v>
      </c>
    </row>
    <row r="52" spans="1:3" x14ac:dyDescent="0.25">
      <c r="A52" s="3">
        <v>51041100910</v>
      </c>
      <c r="B52">
        <v>1367</v>
      </c>
      <c r="C52">
        <v>5468</v>
      </c>
    </row>
    <row r="53" spans="1:3" x14ac:dyDescent="0.25">
      <c r="A53" s="3">
        <v>51041100912</v>
      </c>
      <c r="B53">
        <v>1475</v>
      </c>
      <c r="C53">
        <v>5900</v>
      </c>
    </row>
    <row r="54" spans="1:3" x14ac:dyDescent="0.25">
      <c r="A54" s="3">
        <v>51041100915</v>
      </c>
      <c r="B54">
        <v>1216</v>
      </c>
      <c r="C54">
        <v>4864</v>
      </c>
    </row>
    <row r="55" spans="1:3" x14ac:dyDescent="0.25">
      <c r="A55" s="3">
        <v>51041100919</v>
      </c>
      <c r="B55">
        <v>1555</v>
      </c>
      <c r="C55">
        <v>6220</v>
      </c>
    </row>
    <row r="56" spans="1:3" x14ac:dyDescent="0.25">
      <c r="A56" s="3">
        <v>51041100920</v>
      </c>
      <c r="B56">
        <v>691</v>
      </c>
      <c r="C56">
        <v>2764</v>
      </c>
    </row>
    <row r="57" spans="1:3" x14ac:dyDescent="0.25">
      <c r="A57" s="3">
        <v>51041100921</v>
      </c>
      <c r="B57">
        <v>1339</v>
      </c>
      <c r="C57">
        <v>5356</v>
      </c>
    </row>
    <row r="58" spans="1:3" x14ac:dyDescent="0.25">
      <c r="A58" s="3">
        <v>51041100922</v>
      </c>
      <c r="B58">
        <v>1557</v>
      </c>
      <c r="C58">
        <v>6228</v>
      </c>
    </row>
    <row r="59" spans="1:3" x14ac:dyDescent="0.25">
      <c r="A59" s="3">
        <v>51041100923</v>
      </c>
      <c r="B59">
        <v>722</v>
      </c>
      <c r="C59">
        <v>2888</v>
      </c>
    </row>
    <row r="60" spans="1:3" x14ac:dyDescent="0.25">
      <c r="A60" s="3">
        <v>51041100924</v>
      </c>
      <c r="B60">
        <v>503</v>
      </c>
      <c r="C60">
        <v>2012</v>
      </c>
    </row>
    <row r="61" spans="1:3" x14ac:dyDescent="0.25">
      <c r="A61" s="3">
        <v>51041100926</v>
      </c>
      <c r="B61">
        <v>831</v>
      </c>
      <c r="C61">
        <v>3324</v>
      </c>
    </row>
    <row r="62" spans="1:3" x14ac:dyDescent="0.25">
      <c r="A62" s="3">
        <v>51041100928</v>
      </c>
      <c r="B62">
        <v>2292</v>
      </c>
      <c r="C62">
        <v>9168</v>
      </c>
    </row>
    <row r="63" spans="1:3" x14ac:dyDescent="0.25">
      <c r="A63" s="3">
        <v>51041100929</v>
      </c>
      <c r="B63">
        <v>724</v>
      </c>
      <c r="C63">
        <v>2896</v>
      </c>
    </row>
    <row r="64" spans="1:3" x14ac:dyDescent="0.25">
      <c r="A64" s="3">
        <v>51041100930</v>
      </c>
      <c r="B64">
        <v>248</v>
      </c>
      <c r="C64">
        <v>992</v>
      </c>
    </row>
    <row r="65" spans="1:3" x14ac:dyDescent="0.25">
      <c r="A65" s="3">
        <v>51041100931</v>
      </c>
      <c r="B65">
        <v>563</v>
      </c>
      <c r="C65">
        <v>2252</v>
      </c>
    </row>
    <row r="66" spans="1:3" x14ac:dyDescent="0.25">
      <c r="A66" s="3">
        <v>51041100932</v>
      </c>
      <c r="B66">
        <v>535</v>
      </c>
      <c r="C66">
        <v>2140</v>
      </c>
    </row>
    <row r="67" spans="1:3" x14ac:dyDescent="0.25">
      <c r="A67" s="3">
        <v>51041100933</v>
      </c>
      <c r="B67">
        <v>930</v>
      </c>
      <c r="C67">
        <v>3720</v>
      </c>
    </row>
    <row r="68" spans="1:3" x14ac:dyDescent="0.25">
      <c r="A68" s="3">
        <v>51041100934</v>
      </c>
      <c r="B68">
        <v>1665</v>
      </c>
      <c r="C68">
        <v>6660</v>
      </c>
    </row>
    <row r="69" spans="1:3" x14ac:dyDescent="0.25">
      <c r="A69" s="3">
        <v>51041100935</v>
      </c>
      <c r="B69">
        <v>231</v>
      </c>
      <c r="C69">
        <v>924</v>
      </c>
    </row>
    <row r="70" spans="1:3" x14ac:dyDescent="0.25">
      <c r="A70" s="3">
        <v>51041100936</v>
      </c>
      <c r="B70">
        <v>170</v>
      </c>
      <c r="C70">
        <v>680</v>
      </c>
    </row>
    <row r="71" spans="1:3" x14ac:dyDescent="0.25">
      <c r="A71" s="3">
        <v>51041100937</v>
      </c>
      <c r="B71">
        <v>615</v>
      </c>
      <c r="C71">
        <v>2460</v>
      </c>
    </row>
    <row r="72" spans="1:3" x14ac:dyDescent="0.25">
      <c r="A72" s="3">
        <v>51041100938</v>
      </c>
      <c r="B72">
        <v>1008</v>
      </c>
      <c r="C72">
        <v>4032</v>
      </c>
    </row>
    <row r="73" spans="1:3" x14ac:dyDescent="0.25">
      <c r="A73" s="3">
        <v>51041101003</v>
      </c>
      <c r="B73">
        <v>1862</v>
      </c>
      <c r="C73">
        <v>7448</v>
      </c>
    </row>
    <row r="74" spans="1:3" x14ac:dyDescent="0.25">
      <c r="A74" s="3">
        <v>51041101004</v>
      </c>
      <c r="B74">
        <v>788</v>
      </c>
      <c r="C74">
        <v>3152</v>
      </c>
    </row>
    <row r="75" spans="1:3" x14ac:dyDescent="0.25">
      <c r="A75" s="3">
        <v>51041101007</v>
      </c>
      <c r="B75">
        <v>890</v>
      </c>
      <c r="C75">
        <v>3560</v>
      </c>
    </row>
    <row r="76" spans="1:3" x14ac:dyDescent="0.25">
      <c r="A76" s="3">
        <v>51041101008</v>
      </c>
      <c r="B76">
        <v>815</v>
      </c>
      <c r="C76">
        <v>3260</v>
      </c>
    </row>
    <row r="77" spans="1:3" x14ac:dyDescent="0.25">
      <c r="A77" s="3">
        <v>51041101009</v>
      </c>
      <c r="B77">
        <v>2075</v>
      </c>
      <c r="C77">
        <v>8300</v>
      </c>
    </row>
    <row r="78" spans="1:3" x14ac:dyDescent="0.25">
      <c r="A78" s="3">
        <v>51041101011</v>
      </c>
      <c r="B78">
        <v>558</v>
      </c>
      <c r="C78">
        <v>2232</v>
      </c>
    </row>
    <row r="79" spans="1:3" x14ac:dyDescent="0.25">
      <c r="A79" s="3">
        <v>51041101012</v>
      </c>
      <c r="B79">
        <v>626</v>
      </c>
      <c r="C79">
        <v>2504</v>
      </c>
    </row>
    <row r="80" spans="1:3" x14ac:dyDescent="0.25">
      <c r="A80" s="3">
        <v>51041101013</v>
      </c>
      <c r="B80">
        <v>549</v>
      </c>
      <c r="C80">
        <v>2196</v>
      </c>
    </row>
    <row r="81" spans="1:3" x14ac:dyDescent="0.25">
      <c r="A81" s="3">
        <v>51041101014</v>
      </c>
      <c r="B81">
        <v>583</v>
      </c>
      <c r="C81">
        <v>2332</v>
      </c>
    </row>
    <row r="82" spans="1:3" x14ac:dyDescent="0.25">
      <c r="A82" s="3">
        <v>51041101015</v>
      </c>
      <c r="B82">
        <v>1188</v>
      </c>
      <c r="C82">
        <v>4752</v>
      </c>
    </row>
    <row r="83" spans="1:3" x14ac:dyDescent="0.25">
      <c r="A83" s="3">
        <v>51075400101</v>
      </c>
      <c r="B83">
        <v>359</v>
      </c>
      <c r="C83">
        <v>1436</v>
      </c>
    </row>
    <row r="84" spans="1:3" x14ac:dyDescent="0.25">
      <c r="A84" s="3">
        <v>51075400102</v>
      </c>
      <c r="B84">
        <v>679</v>
      </c>
      <c r="C84">
        <v>2716</v>
      </c>
    </row>
    <row r="85" spans="1:3" x14ac:dyDescent="0.25">
      <c r="A85" s="3">
        <v>51075400200</v>
      </c>
      <c r="B85">
        <v>852</v>
      </c>
      <c r="C85">
        <v>3408</v>
      </c>
    </row>
    <row r="86" spans="1:3" x14ac:dyDescent="0.25">
      <c r="A86" s="3">
        <v>51075400300</v>
      </c>
      <c r="B86">
        <v>490</v>
      </c>
      <c r="C86">
        <v>1960</v>
      </c>
    </row>
    <row r="87" spans="1:3" x14ac:dyDescent="0.25">
      <c r="A87" s="3">
        <v>51075400400</v>
      </c>
      <c r="B87">
        <v>1186</v>
      </c>
      <c r="C87">
        <v>4744</v>
      </c>
    </row>
    <row r="88" spans="1:3" x14ac:dyDescent="0.25">
      <c r="A88" s="3">
        <v>51075400500</v>
      </c>
      <c r="B88">
        <v>615</v>
      </c>
      <c r="C88">
        <v>2460</v>
      </c>
    </row>
    <row r="89" spans="1:3" x14ac:dyDescent="0.25">
      <c r="A89" s="3">
        <v>51085320100</v>
      </c>
      <c r="B89">
        <v>635</v>
      </c>
      <c r="C89">
        <v>2540</v>
      </c>
    </row>
    <row r="90" spans="1:3" x14ac:dyDescent="0.25">
      <c r="A90" s="3">
        <v>51085320200</v>
      </c>
      <c r="B90">
        <v>1039</v>
      </c>
      <c r="C90">
        <v>4156</v>
      </c>
    </row>
    <row r="91" spans="1:3" x14ac:dyDescent="0.25">
      <c r="A91" s="3">
        <v>51085320300</v>
      </c>
      <c r="B91">
        <v>547</v>
      </c>
      <c r="C91">
        <v>2188</v>
      </c>
    </row>
    <row r="92" spans="1:3" x14ac:dyDescent="0.25">
      <c r="A92" s="3">
        <v>51085320400</v>
      </c>
      <c r="B92">
        <v>905</v>
      </c>
      <c r="C92">
        <v>3620</v>
      </c>
    </row>
    <row r="93" spans="1:3" x14ac:dyDescent="0.25">
      <c r="A93" s="3">
        <v>51085320500</v>
      </c>
      <c r="B93">
        <v>129</v>
      </c>
      <c r="C93">
        <v>516</v>
      </c>
    </row>
    <row r="94" spans="1:3" x14ac:dyDescent="0.25">
      <c r="A94" s="3">
        <v>51085320601</v>
      </c>
      <c r="B94">
        <v>1076</v>
      </c>
      <c r="C94">
        <v>4304</v>
      </c>
    </row>
    <row r="95" spans="1:3" x14ac:dyDescent="0.25">
      <c r="A95" s="3">
        <v>51085320602</v>
      </c>
      <c r="B95">
        <v>1064</v>
      </c>
      <c r="C95">
        <v>4256</v>
      </c>
    </row>
    <row r="96" spans="1:3" x14ac:dyDescent="0.25">
      <c r="A96" s="3">
        <v>51085320701</v>
      </c>
      <c r="B96">
        <v>815</v>
      </c>
      <c r="C96">
        <v>3260</v>
      </c>
    </row>
    <row r="97" spans="1:3" x14ac:dyDescent="0.25">
      <c r="A97" s="3">
        <v>51085320702</v>
      </c>
      <c r="B97">
        <v>329</v>
      </c>
      <c r="C97">
        <v>1316</v>
      </c>
    </row>
    <row r="98" spans="1:3" x14ac:dyDescent="0.25">
      <c r="A98" s="3">
        <v>51085320801</v>
      </c>
      <c r="B98">
        <v>357</v>
      </c>
      <c r="C98">
        <v>1428</v>
      </c>
    </row>
    <row r="99" spans="1:3" x14ac:dyDescent="0.25">
      <c r="A99" s="3">
        <v>51085320803</v>
      </c>
      <c r="B99">
        <v>1099</v>
      </c>
      <c r="C99">
        <v>4396</v>
      </c>
    </row>
    <row r="100" spans="1:3" x14ac:dyDescent="0.25">
      <c r="A100" s="3">
        <v>51085320804</v>
      </c>
      <c r="B100">
        <v>267</v>
      </c>
      <c r="C100">
        <v>1068</v>
      </c>
    </row>
    <row r="101" spans="1:3" x14ac:dyDescent="0.25">
      <c r="A101" s="3">
        <v>51085320805</v>
      </c>
      <c r="B101">
        <v>436</v>
      </c>
      <c r="C101">
        <v>1744</v>
      </c>
    </row>
    <row r="102" spans="1:3" x14ac:dyDescent="0.25">
      <c r="A102" s="3">
        <v>51085320901</v>
      </c>
      <c r="B102">
        <v>333</v>
      </c>
      <c r="C102">
        <v>1332</v>
      </c>
    </row>
    <row r="103" spans="1:3" x14ac:dyDescent="0.25">
      <c r="A103" s="3">
        <v>51085320902</v>
      </c>
      <c r="B103">
        <v>229</v>
      </c>
      <c r="C103">
        <v>916</v>
      </c>
    </row>
    <row r="104" spans="1:3" x14ac:dyDescent="0.25">
      <c r="A104" s="3">
        <v>51085321001</v>
      </c>
      <c r="B104">
        <v>233</v>
      </c>
      <c r="C104">
        <v>932</v>
      </c>
    </row>
    <row r="105" spans="1:3" x14ac:dyDescent="0.25">
      <c r="A105" s="3">
        <v>51085321003</v>
      </c>
      <c r="B105">
        <v>562</v>
      </c>
      <c r="C105">
        <v>2248</v>
      </c>
    </row>
    <row r="106" spans="1:3" x14ac:dyDescent="0.25">
      <c r="A106" s="3">
        <v>51085321004</v>
      </c>
      <c r="B106">
        <v>507</v>
      </c>
      <c r="C106">
        <v>2028</v>
      </c>
    </row>
    <row r="107" spans="1:3" x14ac:dyDescent="0.25">
      <c r="A107" s="3">
        <v>51085321100</v>
      </c>
      <c r="B107">
        <v>242</v>
      </c>
      <c r="C107">
        <v>968</v>
      </c>
    </row>
    <row r="108" spans="1:3" x14ac:dyDescent="0.25">
      <c r="A108" s="3">
        <v>51085321201</v>
      </c>
      <c r="B108">
        <v>679</v>
      </c>
      <c r="C108">
        <v>2716</v>
      </c>
    </row>
    <row r="109" spans="1:3" x14ac:dyDescent="0.25">
      <c r="A109" s="3">
        <v>51085321202</v>
      </c>
      <c r="B109">
        <v>658</v>
      </c>
      <c r="C109">
        <v>2632</v>
      </c>
    </row>
    <row r="110" spans="1:3" x14ac:dyDescent="0.25">
      <c r="A110" s="3">
        <v>51085321300</v>
      </c>
      <c r="B110">
        <v>779</v>
      </c>
      <c r="C110">
        <v>3116</v>
      </c>
    </row>
    <row r="111" spans="1:3" x14ac:dyDescent="0.25">
      <c r="A111" s="3">
        <v>51085321401</v>
      </c>
      <c r="B111">
        <v>358</v>
      </c>
      <c r="C111">
        <v>1432</v>
      </c>
    </row>
    <row r="112" spans="1:3" x14ac:dyDescent="0.25">
      <c r="A112" s="3">
        <v>51085321402</v>
      </c>
      <c r="B112">
        <v>228</v>
      </c>
      <c r="C112">
        <v>912</v>
      </c>
    </row>
    <row r="113" spans="1:3" x14ac:dyDescent="0.25">
      <c r="A113" s="3">
        <v>51085321403</v>
      </c>
      <c r="B113">
        <v>282</v>
      </c>
      <c r="C113">
        <v>1128</v>
      </c>
    </row>
    <row r="114" spans="1:3" x14ac:dyDescent="0.25">
      <c r="A114" s="3">
        <v>51087200106</v>
      </c>
      <c r="B114">
        <v>1605</v>
      </c>
      <c r="C114">
        <v>6420</v>
      </c>
    </row>
    <row r="115" spans="1:3" x14ac:dyDescent="0.25">
      <c r="A115" s="3">
        <v>51087200108</v>
      </c>
      <c r="B115">
        <v>229</v>
      </c>
      <c r="C115">
        <v>916</v>
      </c>
    </row>
    <row r="116" spans="1:3" x14ac:dyDescent="0.25">
      <c r="A116" s="3">
        <v>51087200109</v>
      </c>
      <c r="B116">
        <v>99</v>
      </c>
      <c r="C116">
        <v>396</v>
      </c>
    </row>
    <row r="117" spans="1:3" x14ac:dyDescent="0.25">
      <c r="A117" s="3">
        <v>51087200122</v>
      </c>
      <c r="B117">
        <v>956</v>
      </c>
      <c r="C117">
        <v>3824</v>
      </c>
    </row>
    <row r="118" spans="1:3" x14ac:dyDescent="0.25">
      <c r="A118" s="3">
        <v>51087200123</v>
      </c>
      <c r="B118">
        <v>969</v>
      </c>
      <c r="C118">
        <v>3876</v>
      </c>
    </row>
    <row r="119" spans="1:3" x14ac:dyDescent="0.25">
      <c r="A119" s="3">
        <v>51087200124</v>
      </c>
      <c r="B119">
        <v>988</v>
      </c>
      <c r="C119">
        <v>3952</v>
      </c>
    </row>
    <row r="120" spans="1:3" x14ac:dyDescent="0.25">
      <c r="A120" s="3">
        <v>51087200125</v>
      </c>
      <c r="B120">
        <v>1822</v>
      </c>
      <c r="C120">
        <v>7288</v>
      </c>
    </row>
    <row r="121" spans="1:3" x14ac:dyDescent="0.25">
      <c r="A121" s="3">
        <v>51087200126</v>
      </c>
      <c r="B121">
        <v>1667</v>
      </c>
      <c r="C121">
        <v>6668</v>
      </c>
    </row>
    <row r="122" spans="1:3" x14ac:dyDescent="0.25">
      <c r="A122" s="3">
        <v>51087200127</v>
      </c>
      <c r="B122">
        <v>771</v>
      </c>
      <c r="C122">
        <v>3084</v>
      </c>
    </row>
    <row r="123" spans="1:3" x14ac:dyDescent="0.25">
      <c r="A123" s="3">
        <v>51087200131</v>
      </c>
      <c r="B123">
        <v>241</v>
      </c>
      <c r="C123">
        <v>964</v>
      </c>
    </row>
    <row r="124" spans="1:3" x14ac:dyDescent="0.25">
      <c r="A124" s="3">
        <v>51087200132</v>
      </c>
      <c r="B124">
        <v>1067</v>
      </c>
      <c r="C124">
        <v>4268</v>
      </c>
    </row>
    <row r="125" spans="1:3" x14ac:dyDescent="0.25">
      <c r="A125" s="3">
        <v>51087200133</v>
      </c>
      <c r="B125">
        <v>708</v>
      </c>
      <c r="C125">
        <v>2832</v>
      </c>
    </row>
    <row r="126" spans="1:3" x14ac:dyDescent="0.25">
      <c r="A126" s="3">
        <v>51087200134</v>
      </c>
      <c r="B126">
        <v>523</v>
      </c>
      <c r="C126">
        <v>2092</v>
      </c>
    </row>
    <row r="127" spans="1:3" x14ac:dyDescent="0.25">
      <c r="A127" s="3">
        <v>51087200135</v>
      </c>
      <c r="B127">
        <v>275</v>
      </c>
      <c r="C127">
        <v>1100</v>
      </c>
    </row>
    <row r="128" spans="1:3" x14ac:dyDescent="0.25">
      <c r="A128" s="3">
        <v>51087200136</v>
      </c>
      <c r="B128">
        <v>474</v>
      </c>
      <c r="C128">
        <v>1896</v>
      </c>
    </row>
    <row r="129" spans="1:3" x14ac:dyDescent="0.25">
      <c r="A129" s="3">
        <v>51087200137</v>
      </c>
      <c r="B129">
        <v>408</v>
      </c>
      <c r="C129">
        <v>1632</v>
      </c>
    </row>
    <row r="130" spans="1:3" x14ac:dyDescent="0.25">
      <c r="A130" s="3">
        <v>51087200138</v>
      </c>
      <c r="B130">
        <v>619</v>
      </c>
      <c r="C130">
        <v>2476</v>
      </c>
    </row>
    <row r="131" spans="1:3" x14ac:dyDescent="0.25">
      <c r="A131" s="3">
        <v>51087200139</v>
      </c>
      <c r="B131">
        <v>797</v>
      </c>
      <c r="C131">
        <v>3188</v>
      </c>
    </row>
    <row r="132" spans="1:3" x14ac:dyDescent="0.25">
      <c r="A132" s="3">
        <v>51087200140</v>
      </c>
      <c r="B132">
        <v>804</v>
      </c>
      <c r="C132">
        <v>3216</v>
      </c>
    </row>
    <row r="133" spans="1:3" x14ac:dyDescent="0.25">
      <c r="A133" s="3">
        <v>51087200141</v>
      </c>
      <c r="B133">
        <v>918</v>
      </c>
      <c r="C133">
        <v>3672</v>
      </c>
    </row>
    <row r="134" spans="1:3" x14ac:dyDescent="0.25">
      <c r="A134" s="3">
        <v>51087200142</v>
      </c>
      <c r="B134">
        <v>696</v>
      </c>
      <c r="C134">
        <v>2784</v>
      </c>
    </row>
    <row r="135" spans="1:3" x14ac:dyDescent="0.25">
      <c r="A135" s="3">
        <v>51087200143</v>
      </c>
      <c r="B135">
        <v>700</v>
      </c>
      <c r="C135">
        <v>2800</v>
      </c>
    </row>
    <row r="136" spans="1:3" x14ac:dyDescent="0.25">
      <c r="A136" s="3">
        <v>51087200144</v>
      </c>
      <c r="B136">
        <v>1285</v>
      </c>
      <c r="C136">
        <v>5140</v>
      </c>
    </row>
    <row r="137" spans="1:3" x14ac:dyDescent="0.25">
      <c r="A137" s="3">
        <v>51087200145</v>
      </c>
      <c r="B137">
        <v>1183</v>
      </c>
      <c r="C137">
        <v>4732</v>
      </c>
    </row>
    <row r="138" spans="1:3" x14ac:dyDescent="0.25">
      <c r="A138" s="3">
        <v>51087200146</v>
      </c>
      <c r="B138">
        <v>565</v>
      </c>
      <c r="C138">
        <v>2260</v>
      </c>
    </row>
    <row r="139" spans="1:3" x14ac:dyDescent="0.25">
      <c r="A139" s="3">
        <v>51087200147</v>
      </c>
      <c r="B139">
        <v>2448</v>
      </c>
      <c r="C139">
        <v>9792</v>
      </c>
    </row>
    <row r="140" spans="1:3" x14ac:dyDescent="0.25">
      <c r="A140" s="3">
        <v>51087200148</v>
      </c>
      <c r="B140">
        <v>1463</v>
      </c>
      <c r="C140">
        <v>5852</v>
      </c>
    </row>
    <row r="141" spans="1:3" x14ac:dyDescent="0.25">
      <c r="A141" s="3">
        <v>51087200149</v>
      </c>
      <c r="B141">
        <v>1628</v>
      </c>
      <c r="C141">
        <v>6512</v>
      </c>
    </row>
    <row r="142" spans="1:3" x14ac:dyDescent="0.25">
      <c r="A142" s="3">
        <v>51087200150</v>
      </c>
      <c r="B142">
        <v>1437</v>
      </c>
      <c r="C142">
        <v>5748</v>
      </c>
    </row>
    <row r="143" spans="1:3" x14ac:dyDescent="0.25">
      <c r="A143" s="3">
        <v>51087200151</v>
      </c>
      <c r="B143">
        <v>1642</v>
      </c>
      <c r="C143">
        <v>6568</v>
      </c>
    </row>
    <row r="144" spans="1:3" x14ac:dyDescent="0.25">
      <c r="A144" s="3">
        <v>51087200152</v>
      </c>
      <c r="B144">
        <v>417</v>
      </c>
      <c r="C144">
        <v>1668</v>
      </c>
    </row>
    <row r="145" spans="1:3" x14ac:dyDescent="0.25">
      <c r="A145" s="3">
        <v>51087200153</v>
      </c>
      <c r="B145">
        <v>841</v>
      </c>
      <c r="C145">
        <v>3364</v>
      </c>
    </row>
    <row r="146" spans="1:3" x14ac:dyDescent="0.25">
      <c r="A146" s="3">
        <v>51087200201</v>
      </c>
      <c r="B146">
        <v>395</v>
      </c>
      <c r="C146">
        <v>1580</v>
      </c>
    </row>
    <row r="147" spans="1:3" x14ac:dyDescent="0.25">
      <c r="A147" s="3">
        <v>51087200202</v>
      </c>
      <c r="B147">
        <v>201</v>
      </c>
      <c r="C147">
        <v>804</v>
      </c>
    </row>
    <row r="148" spans="1:3" x14ac:dyDescent="0.25">
      <c r="A148" s="3">
        <v>51087200301</v>
      </c>
      <c r="B148">
        <v>351</v>
      </c>
      <c r="C148">
        <v>1404</v>
      </c>
    </row>
    <row r="149" spans="1:3" x14ac:dyDescent="0.25">
      <c r="A149" s="3">
        <v>51087200302</v>
      </c>
      <c r="B149">
        <v>455</v>
      </c>
      <c r="C149">
        <v>1820</v>
      </c>
    </row>
    <row r="150" spans="1:3" x14ac:dyDescent="0.25">
      <c r="A150" s="3">
        <v>51087200303</v>
      </c>
      <c r="B150">
        <v>797</v>
      </c>
      <c r="C150">
        <v>3188</v>
      </c>
    </row>
    <row r="151" spans="1:3" x14ac:dyDescent="0.25">
      <c r="A151" s="3">
        <v>51087200305</v>
      </c>
      <c r="B151">
        <v>1470</v>
      </c>
      <c r="C151">
        <v>5880</v>
      </c>
    </row>
    <row r="152" spans="1:3" x14ac:dyDescent="0.25">
      <c r="A152" s="3">
        <v>51087200404</v>
      </c>
      <c r="B152">
        <v>642</v>
      </c>
      <c r="C152">
        <v>2568</v>
      </c>
    </row>
    <row r="153" spans="1:3" x14ac:dyDescent="0.25">
      <c r="A153" s="3">
        <v>51087200407</v>
      </c>
      <c r="B153">
        <v>1696</v>
      </c>
      <c r="C153">
        <v>6784</v>
      </c>
    </row>
    <row r="154" spans="1:3" x14ac:dyDescent="0.25">
      <c r="A154" s="3">
        <v>51087200409</v>
      </c>
      <c r="B154">
        <v>1479</v>
      </c>
      <c r="C154">
        <v>5916</v>
      </c>
    </row>
    <row r="155" spans="1:3" x14ac:dyDescent="0.25">
      <c r="A155" s="3">
        <v>51087200411</v>
      </c>
      <c r="B155">
        <v>2366</v>
      </c>
      <c r="C155">
        <v>9464</v>
      </c>
    </row>
    <row r="156" spans="1:3" x14ac:dyDescent="0.25">
      <c r="A156" s="3">
        <v>51087200412</v>
      </c>
      <c r="B156">
        <v>1115</v>
      </c>
      <c r="C156">
        <v>4460</v>
      </c>
    </row>
    <row r="157" spans="1:3" x14ac:dyDescent="0.25">
      <c r="A157" s="3">
        <v>51087200413</v>
      </c>
      <c r="B157">
        <v>812</v>
      </c>
      <c r="C157">
        <v>3248</v>
      </c>
    </row>
    <row r="158" spans="1:3" x14ac:dyDescent="0.25">
      <c r="A158" s="3">
        <v>51087200414</v>
      </c>
      <c r="B158">
        <v>1804</v>
      </c>
      <c r="C158">
        <v>7216</v>
      </c>
    </row>
    <row r="159" spans="1:3" x14ac:dyDescent="0.25">
      <c r="A159" s="3">
        <v>51087200415</v>
      </c>
      <c r="B159">
        <v>737</v>
      </c>
      <c r="C159">
        <v>2948</v>
      </c>
    </row>
    <row r="160" spans="1:3" x14ac:dyDescent="0.25">
      <c r="A160" s="3">
        <v>51087200416</v>
      </c>
      <c r="B160">
        <v>1255</v>
      </c>
      <c r="C160">
        <v>5020</v>
      </c>
    </row>
    <row r="161" spans="1:3" x14ac:dyDescent="0.25">
      <c r="A161" s="3">
        <v>51087200417</v>
      </c>
      <c r="B161">
        <v>1097</v>
      </c>
      <c r="C161">
        <v>4388</v>
      </c>
    </row>
    <row r="162" spans="1:3" x14ac:dyDescent="0.25">
      <c r="A162" s="3">
        <v>51087200418</v>
      </c>
      <c r="B162">
        <v>2076</v>
      </c>
      <c r="C162">
        <v>8304</v>
      </c>
    </row>
    <row r="163" spans="1:3" x14ac:dyDescent="0.25">
      <c r="A163" s="3">
        <v>51087200501</v>
      </c>
      <c r="B163">
        <v>1039</v>
      </c>
      <c r="C163">
        <v>4156</v>
      </c>
    </row>
    <row r="164" spans="1:3" x14ac:dyDescent="0.25">
      <c r="A164" s="3">
        <v>51087200502</v>
      </c>
      <c r="B164">
        <v>548</v>
      </c>
      <c r="C164">
        <v>2192</v>
      </c>
    </row>
    <row r="165" spans="1:3" x14ac:dyDescent="0.25">
      <c r="A165" s="3">
        <v>51087200503</v>
      </c>
      <c r="B165">
        <v>1737</v>
      </c>
      <c r="C165">
        <v>6948</v>
      </c>
    </row>
    <row r="166" spans="1:3" x14ac:dyDescent="0.25">
      <c r="A166" s="3">
        <v>51087200600</v>
      </c>
      <c r="B166">
        <v>1371</v>
      </c>
      <c r="C166">
        <v>5484</v>
      </c>
    </row>
    <row r="167" spans="1:3" x14ac:dyDescent="0.25">
      <c r="A167" s="3">
        <v>51087200700</v>
      </c>
      <c r="B167">
        <v>879</v>
      </c>
      <c r="C167">
        <v>3516</v>
      </c>
    </row>
    <row r="168" spans="1:3" x14ac:dyDescent="0.25">
      <c r="A168" s="3">
        <v>51087200801</v>
      </c>
      <c r="B168">
        <v>1189</v>
      </c>
      <c r="C168">
        <v>4756</v>
      </c>
    </row>
    <row r="169" spans="1:3" x14ac:dyDescent="0.25">
      <c r="A169" s="3">
        <v>51087200802</v>
      </c>
      <c r="B169">
        <v>523</v>
      </c>
      <c r="C169">
        <v>2092</v>
      </c>
    </row>
    <row r="170" spans="1:3" x14ac:dyDescent="0.25">
      <c r="A170" s="3">
        <v>51087200805</v>
      </c>
      <c r="B170">
        <v>1988</v>
      </c>
      <c r="C170">
        <v>7952</v>
      </c>
    </row>
    <row r="171" spans="1:3" x14ac:dyDescent="0.25">
      <c r="A171" s="3">
        <v>51087200806</v>
      </c>
      <c r="B171">
        <v>1331</v>
      </c>
      <c r="C171">
        <v>5324</v>
      </c>
    </row>
    <row r="172" spans="1:3" x14ac:dyDescent="0.25">
      <c r="A172" s="3">
        <v>51087200807</v>
      </c>
      <c r="B172">
        <v>2524</v>
      </c>
      <c r="C172">
        <v>10096</v>
      </c>
    </row>
    <row r="173" spans="1:3" x14ac:dyDescent="0.25">
      <c r="A173" s="3">
        <v>51087200904</v>
      </c>
      <c r="B173">
        <v>3014</v>
      </c>
      <c r="C173">
        <v>12056</v>
      </c>
    </row>
    <row r="174" spans="1:3" x14ac:dyDescent="0.25">
      <c r="A174" s="3">
        <v>51087200905</v>
      </c>
      <c r="B174">
        <v>2734</v>
      </c>
      <c r="C174">
        <v>10936</v>
      </c>
    </row>
    <row r="175" spans="1:3" x14ac:dyDescent="0.25">
      <c r="A175" s="3">
        <v>51087200906</v>
      </c>
      <c r="B175">
        <v>1545</v>
      </c>
      <c r="C175">
        <v>6180</v>
      </c>
    </row>
    <row r="176" spans="1:3" x14ac:dyDescent="0.25">
      <c r="A176" s="3">
        <v>51087200907</v>
      </c>
      <c r="B176">
        <v>1644</v>
      </c>
      <c r="C176">
        <v>6576</v>
      </c>
    </row>
    <row r="177" spans="1:3" x14ac:dyDescent="0.25">
      <c r="A177" s="3">
        <v>51087200908</v>
      </c>
      <c r="B177">
        <v>1218</v>
      </c>
      <c r="C177">
        <v>4872</v>
      </c>
    </row>
    <row r="178" spans="1:3" x14ac:dyDescent="0.25">
      <c r="A178" s="3">
        <v>51087201001</v>
      </c>
      <c r="B178">
        <v>4179</v>
      </c>
      <c r="C178">
        <v>16716</v>
      </c>
    </row>
    <row r="179" spans="1:3" x14ac:dyDescent="0.25">
      <c r="A179" s="3">
        <v>51087201002</v>
      </c>
      <c r="B179">
        <v>1778</v>
      </c>
      <c r="C179">
        <v>7112</v>
      </c>
    </row>
    <row r="180" spans="1:3" x14ac:dyDescent="0.25">
      <c r="A180" s="3">
        <v>51087201003</v>
      </c>
      <c r="B180">
        <v>4795</v>
      </c>
      <c r="C180">
        <v>19180</v>
      </c>
    </row>
    <row r="181" spans="1:3" x14ac:dyDescent="0.25">
      <c r="A181" s="3">
        <v>51087201102</v>
      </c>
      <c r="B181">
        <v>2444</v>
      </c>
      <c r="C181">
        <v>9776</v>
      </c>
    </row>
    <row r="182" spans="1:3" x14ac:dyDescent="0.25">
      <c r="A182" s="3">
        <v>51087201103</v>
      </c>
      <c r="B182">
        <v>2123</v>
      </c>
      <c r="C182">
        <v>8492</v>
      </c>
    </row>
    <row r="183" spans="1:3" x14ac:dyDescent="0.25">
      <c r="A183" s="3">
        <v>51087201104</v>
      </c>
      <c r="B183">
        <v>2240</v>
      </c>
      <c r="C183">
        <v>8960</v>
      </c>
    </row>
    <row r="184" spans="1:3" x14ac:dyDescent="0.25">
      <c r="A184" s="3">
        <v>51087201203</v>
      </c>
      <c r="B184">
        <v>1897</v>
      </c>
      <c r="C184">
        <v>7588</v>
      </c>
    </row>
    <row r="185" spans="1:3" x14ac:dyDescent="0.25">
      <c r="A185" s="3">
        <v>51087201204</v>
      </c>
      <c r="B185">
        <v>1321</v>
      </c>
      <c r="C185">
        <v>5284</v>
      </c>
    </row>
    <row r="186" spans="1:3" x14ac:dyDescent="0.25">
      <c r="A186" s="3">
        <v>51087201205</v>
      </c>
      <c r="B186">
        <v>1285</v>
      </c>
      <c r="C186">
        <v>5140</v>
      </c>
    </row>
    <row r="187" spans="1:3" x14ac:dyDescent="0.25">
      <c r="A187" s="3">
        <v>51087201206</v>
      </c>
      <c r="B187">
        <v>1645</v>
      </c>
      <c r="C187">
        <v>6580</v>
      </c>
    </row>
    <row r="188" spans="1:3" x14ac:dyDescent="0.25">
      <c r="A188" s="3">
        <v>51087201403</v>
      </c>
      <c r="B188">
        <v>1667</v>
      </c>
      <c r="C188">
        <v>6668</v>
      </c>
    </row>
    <row r="189" spans="1:3" x14ac:dyDescent="0.25">
      <c r="A189" s="3">
        <v>51087201404</v>
      </c>
      <c r="B189">
        <v>776</v>
      </c>
      <c r="C189">
        <v>3104</v>
      </c>
    </row>
    <row r="190" spans="1:3" x14ac:dyDescent="0.25">
      <c r="A190" s="3">
        <v>51087201405</v>
      </c>
      <c r="B190">
        <v>1687</v>
      </c>
      <c r="C190">
        <v>6748</v>
      </c>
    </row>
    <row r="191" spans="1:3" x14ac:dyDescent="0.25">
      <c r="A191" s="3">
        <v>51087201406</v>
      </c>
      <c r="B191">
        <v>2146</v>
      </c>
      <c r="C191">
        <v>8584</v>
      </c>
    </row>
    <row r="192" spans="1:3" x14ac:dyDescent="0.25">
      <c r="A192" s="3">
        <v>51087201502</v>
      </c>
      <c r="B192">
        <v>2501</v>
      </c>
      <c r="C192">
        <v>10004</v>
      </c>
    </row>
    <row r="193" spans="1:3" x14ac:dyDescent="0.25">
      <c r="A193" s="3">
        <v>51087201503</v>
      </c>
      <c r="B193">
        <v>3054</v>
      </c>
      <c r="C193">
        <v>12216</v>
      </c>
    </row>
    <row r="194" spans="1:3" x14ac:dyDescent="0.25">
      <c r="A194" s="3">
        <v>51087201504</v>
      </c>
      <c r="B194">
        <v>2314</v>
      </c>
      <c r="C194">
        <v>9256</v>
      </c>
    </row>
    <row r="195" spans="1:3" x14ac:dyDescent="0.25">
      <c r="A195" s="3">
        <v>51087201601</v>
      </c>
      <c r="B195">
        <v>900</v>
      </c>
      <c r="C195">
        <v>3600</v>
      </c>
    </row>
    <row r="196" spans="1:3" x14ac:dyDescent="0.25">
      <c r="A196" s="3">
        <v>51087201602</v>
      </c>
      <c r="B196">
        <v>2092</v>
      </c>
      <c r="C196">
        <v>8368</v>
      </c>
    </row>
    <row r="197" spans="1:3" x14ac:dyDescent="0.25">
      <c r="A197" s="3">
        <v>51087201701</v>
      </c>
      <c r="B197">
        <v>1224</v>
      </c>
      <c r="C197">
        <v>4896</v>
      </c>
    </row>
    <row r="198" spans="1:3" x14ac:dyDescent="0.25">
      <c r="A198" s="3">
        <v>51087980100</v>
      </c>
      <c r="B198">
        <v>0</v>
      </c>
      <c r="C198">
        <v>0</v>
      </c>
    </row>
    <row r="199" spans="1:3" x14ac:dyDescent="0.25">
      <c r="A199" s="3">
        <v>51127700100</v>
      </c>
      <c r="B199">
        <v>934</v>
      </c>
      <c r="C199">
        <v>3736</v>
      </c>
    </row>
    <row r="200" spans="1:3" x14ac:dyDescent="0.25">
      <c r="A200" s="3">
        <v>51127700200</v>
      </c>
      <c r="B200">
        <v>969</v>
      </c>
      <c r="C200">
        <v>3876</v>
      </c>
    </row>
    <row r="201" spans="1:3" x14ac:dyDescent="0.25">
      <c r="A201" s="3">
        <v>51127700301</v>
      </c>
      <c r="B201">
        <v>897</v>
      </c>
      <c r="C201">
        <v>3588</v>
      </c>
    </row>
    <row r="202" spans="1:3" x14ac:dyDescent="0.25">
      <c r="A202" s="3">
        <v>51127700302</v>
      </c>
      <c r="B202">
        <v>1277</v>
      </c>
      <c r="C202">
        <v>5108</v>
      </c>
    </row>
    <row r="203" spans="1:3" x14ac:dyDescent="0.25">
      <c r="A203" s="3">
        <v>51145500101</v>
      </c>
      <c r="B203">
        <v>337</v>
      </c>
      <c r="C203">
        <v>1348</v>
      </c>
    </row>
    <row r="204" spans="1:3" x14ac:dyDescent="0.25">
      <c r="A204" s="3">
        <v>51145500102</v>
      </c>
      <c r="B204">
        <v>277</v>
      </c>
      <c r="C204">
        <v>1108</v>
      </c>
    </row>
    <row r="205" spans="1:3" x14ac:dyDescent="0.25">
      <c r="A205" s="3">
        <v>51145500201</v>
      </c>
      <c r="B205">
        <v>900</v>
      </c>
      <c r="C205">
        <v>3600</v>
      </c>
    </row>
    <row r="206" spans="1:3" x14ac:dyDescent="0.25">
      <c r="A206" s="3">
        <v>51145500202</v>
      </c>
      <c r="B206">
        <v>192</v>
      </c>
      <c r="C206">
        <v>768</v>
      </c>
    </row>
    <row r="207" spans="1:3" x14ac:dyDescent="0.25">
      <c r="A207" s="3">
        <v>51145500300</v>
      </c>
      <c r="B207">
        <v>1078</v>
      </c>
      <c r="C207">
        <v>4312</v>
      </c>
    </row>
    <row r="208" spans="1:3" x14ac:dyDescent="0.25">
      <c r="A208" s="3">
        <v>51145500400</v>
      </c>
      <c r="B208">
        <v>1033</v>
      </c>
      <c r="C208">
        <v>4132</v>
      </c>
    </row>
    <row r="209" spans="1:3" x14ac:dyDescent="0.25">
      <c r="A209" s="3">
        <v>51570830100</v>
      </c>
      <c r="B209">
        <v>455</v>
      </c>
      <c r="C209">
        <v>1820</v>
      </c>
    </row>
    <row r="210" spans="1:3" x14ac:dyDescent="0.25">
      <c r="A210" s="3">
        <v>51570830200</v>
      </c>
      <c r="B210">
        <v>1472</v>
      </c>
      <c r="C210">
        <v>5888</v>
      </c>
    </row>
    <row r="211" spans="1:3" x14ac:dyDescent="0.25">
      <c r="A211" s="3">
        <v>51570830300</v>
      </c>
      <c r="B211">
        <v>291</v>
      </c>
      <c r="C211">
        <v>1164</v>
      </c>
    </row>
    <row r="212" spans="1:3" x14ac:dyDescent="0.25">
      <c r="A212" s="3">
        <v>51570830400</v>
      </c>
      <c r="B212">
        <v>655</v>
      </c>
      <c r="C212">
        <v>2620</v>
      </c>
    </row>
    <row r="213" spans="1:3" x14ac:dyDescent="0.25">
      <c r="A213" s="3">
        <v>51570830500</v>
      </c>
      <c r="B213">
        <v>1022</v>
      </c>
      <c r="C213">
        <v>4088</v>
      </c>
    </row>
    <row r="214" spans="1:3" x14ac:dyDescent="0.25">
      <c r="A214" s="3">
        <v>51670820100</v>
      </c>
      <c r="B214">
        <v>622</v>
      </c>
      <c r="C214">
        <v>2488</v>
      </c>
    </row>
    <row r="215" spans="1:3" x14ac:dyDescent="0.25">
      <c r="A215" s="3">
        <v>51670820300</v>
      </c>
      <c r="B215">
        <v>721</v>
      </c>
      <c r="C215">
        <v>2884</v>
      </c>
    </row>
    <row r="216" spans="1:3" x14ac:dyDescent="0.25">
      <c r="A216" s="3">
        <v>51670820400</v>
      </c>
      <c r="B216">
        <v>2034</v>
      </c>
      <c r="C216">
        <v>8136</v>
      </c>
    </row>
    <row r="217" spans="1:3" x14ac:dyDescent="0.25">
      <c r="A217" s="3">
        <v>51670820500</v>
      </c>
      <c r="B217">
        <v>1221</v>
      </c>
      <c r="C217">
        <v>4884</v>
      </c>
    </row>
    <row r="218" spans="1:3" x14ac:dyDescent="0.25">
      <c r="A218" s="3">
        <v>51670820600</v>
      </c>
      <c r="B218">
        <v>2167</v>
      </c>
      <c r="C218">
        <v>8668</v>
      </c>
    </row>
    <row r="219" spans="1:3" x14ac:dyDescent="0.25">
      <c r="A219" s="3">
        <v>51670820700</v>
      </c>
      <c r="B219">
        <v>1569</v>
      </c>
      <c r="C219">
        <v>6276</v>
      </c>
    </row>
    <row r="220" spans="1:3" x14ac:dyDescent="0.25">
      <c r="A220" s="3">
        <v>51670980100</v>
      </c>
      <c r="B220">
        <v>0</v>
      </c>
      <c r="C220">
        <v>0</v>
      </c>
    </row>
    <row r="221" spans="1:3" x14ac:dyDescent="0.25">
      <c r="A221" s="3">
        <v>51730810100</v>
      </c>
      <c r="B221">
        <v>1273</v>
      </c>
      <c r="C221">
        <v>5092</v>
      </c>
    </row>
    <row r="222" spans="1:3" x14ac:dyDescent="0.25">
      <c r="A222" s="3">
        <v>51730810300</v>
      </c>
      <c r="B222">
        <v>1256</v>
      </c>
      <c r="C222">
        <v>5024</v>
      </c>
    </row>
    <row r="223" spans="1:3" x14ac:dyDescent="0.25">
      <c r="A223" s="3">
        <v>51730810400</v>
      </c>
      <c r="B223">
        <v>1116</v>
      </c>
      <c r="C223">
        <v>4464</v>
      </c>
    </row>
    <row r="224" spans="1:3" x14ac:dyDescent="0.25">
      <c r="A224" s="3">
        <v>51730810500</v>
      </c>
      <c r="B224">
        <v>2524</v>
      </c>
      <c r="C224">
        <v>10096</v>
      </c>
    </row>
    <row r="225" spans="1:3" x14ac:dyDescent="0.25">
      <c r="A225" s="3">
        <v>51730810600</v>
      </c>
      <c r="B225">
        <v>1037</v>
      </c>
      <c r="C225">
        <v>4148</v>
      </c>
    </row>
    <row r="226" spans="1:3" x14ac:dyDescent="0.25">
      <c r="A226" s="3">
        <v>51730810700</v>
      </c>
      <c r="B226">
        <v>1319</v>
      </c>
      <c r="C226">
        <v>5276</v>
      </c>
    </row>
    <row r="227" spans="1:3" x14ac:dyDescent="0.25">
      <c r="A227" s="3">
        <v>51730810900</v>
      </c>
      <c r="B227">
        <v>1796</v>
      </c>
      <c r="C227">
        <v>7184</v>
      </c>
    </row>
    <row r="228" spans="1:3" x14ac:dyDescent="0.25">
      <c r="A228" s="3">
        <v>51730811000</v>
      </c>
      <c r="B228">
        <v>2716</v>
      </c>
      <c r="C228">
        <v>10864</v>
      </c>
    </row>
    <row r="229" spans="1:3" x14ac:dyDescent="0.25">
      <c r="A229" s="3">
        <v>51730811100</v>
      </c>
      <c r="B229">
        <v>2432</v>
      </c>
      <c r="C229">
        <v>9728</v>
      </c>
    </row>
    <row r="230" spans="1:3" x14ac:dyDescent="0.25">
      <c r="A230" s="3">
        <v>51730811200</v>
      </c>
      <c r="B230">
        <v>2581</v>
      </c>
      <c r="C230">
        <v>10324</v>
      </c>
    </row>
    <row r="231" spans="1:3" x14ac:dyDescent="0.25">
      <c r="A231" s="3">
        <v>51730811300</v>
      </c>
      <c r="B231">
        <v>1802</v>
      </c>
      <c r="C231">
        <v>7208</v>
      </c>
    </row>
    <row r="232" spans="1:3" x14ac:dyDescent="0.25">
      <c r="A232" s="3">
        <v>51760010201</v>
      </c>
      <c r="B232">
        <v>448</v>
      </c>
      <c r="C232">
        <v>1792</v>
      </c>
    </row>
    <row r="233" spans="1:3" x14ac:dyDescent="0.25">
      <c r="A233" s="3">
        <v>51760010202</v>
      </c>
      <c r="B233">
        <v>664</v>
      </c>
      <c r="C233">
        <v>2656</v>
      </c>
    </row>
    <row r="234" spans="1:3" x14ac:dyDescent="0.25">
      <c r="A234" s="3">
        <v>51760010300</v>
      </c>
      <c r="B234">
        <v>939</v>
      </c>
      <c r="C234">
        <v>3756</v>
      </c>
    </row>
    <row r="235" spans="1:3" x14ac:dyDescent="0.25">
      <c r="A235" s="3">
        <v>51760010401</v>
      </c>
      <c r="B235">
        <v>680</v>
      </c>
      <c r="C235">
        <v>2720</v>
      </c>
    </row>
    <row r="236" spans="1:3" x14ac:dyDescent="0.25">
      <c r="A236" s="3">
        <v>51760010402</v>
      </c>
      <c r="B236">
        <v>1029</v>
      </c>
      <c r="C236">
        <v>4116</v>
      </c>
    </row>
    <row r="237" spans="1:3" x14ac:dyDescent="0.25">
      <c r="A237" s="3">
        <v>51760010500</v>
      </c>
      <c r="B237">
        <v>833</v>
      </c>
      <c r="C237">
        <v>3332</v>
      </c>
    </row>
    <row r="238" spans="1:3" x14ac:dyDescent="0.25">
      <c r="A238" s="3">
        <v>51760010600</v>
      </c>
      <c r="B238">
        <v>932</v>
      </c>
      <c r="C238">
        <v>3728</v>
      </c>
    </row>
    <row r="239" spans="1:3" x14ac:dyDescent="0.25">
      <c r="A239" s="3">
        <v>51760010700</v>
      </c>
      <c r="B239">
        <v>1365</v>
      </c>
      <c r="C239">
        <v>5460</v>
      </c>
    </row>
    <row r="240" spans="1:3" x14ac:dyDescent="0.25">
      <c r="A240" s="3">
        <v>51760010800</v>
      </c>
      <c r="B240">
        <v>3127</v>
      </c>
      <c r="C240">
        <v>12508</v>
      </c>
    </row>
    <row r="241" spans="1:3" x14ac:dyDescent="0.25">
      <c r="A241" s="3">
        <v>51760010900</v>
      </c>
      <c r="B241">
        <v>2183</v>
      </c>
      <c r="C241">
        <v>8732</v>
      </c>
    </row>
    <row r="242" spans="1:3" x14ac:dyDescent="0.25">
      <c r="A242" s="3">
        <v>51760011000</v>
      </c>
      <c r="B242">
        <v>1591</v>
      </c>
      <c r="C242">
        <v>6364</v>
      </c>
    </row>
    <row r="243" spans="1:3" x14ac:dyDescent="0.25">
      <c r="A243" s="3">
        <v>51760011100</v>
      </c>
      <c r="B243">
        <v>1525</v>
      </c>
      <c r="C243">
        <v>6100</v>
      </c>
    </row>
    <row r="244" spans="1:3" x14ac:dyDescent="0.25">
      <c r="A244" s="3">
        <v>51760020100</v>
      </c>
      <c r="B244">
        <v>908</v>
      </c>
      <c r="C244">
        <v>3632</v>
      </c>
    </row>
    <row r="245" spans="1:3" x14ac:dyDescent="0.25">
      <c r="A245" s="3">
        <v>51760020200</v>
      </c>
      <c r="B245">
        <v>1663</v>
      </c>
      <c r="C245">
        <v>6652</v>
      </c>
    </row>
    <row r="246" spans="1:3" x14ac:dyDescent="0.25">
      <c r="A246" s="3">
        <v>51760020300</v>
      </c>
      <c r="B246">
        <v>1232</v>
      </c>
      <c r="C246">
        <v>4928</v>
      </c>
    </row>
    <row r="247" spans="1:3" x14ac:dyDescent="0.25">
      <c r="A247" s="3">
        <v>51760020400</v>
      </c>
      <c r="B247">
        <v>2570</v>
      </c>
      <c r="C247">
        <v>10280</v>
      </c>
    </row>
    <row r="248" spans="1:3" x14ac:dyDescent="0.25">
      <c r="A248" s="3">
        <v>51760020501</v>
      </c>
      <c r="B248">
        <v>1245</v>
      </c>
      <c r="C248">
        <v>4980</v>
      </c>
    </row>
    <row r="249" spans="1:3" x14ac:dyDescent="0.25">
      <c r="A249" s="3">
        <v>51760020502</v>
      </c>
      <c r="B249">
        <v>831</v>
      </c>
      <c r="C249">
        <v>3324</v>
      </c>
    </row>
    <row r="250" spans="1:3" x14ac:dyDescent="0.25">
      <c r="A250" s="3">
        <v>51760020600</v>
      </c>
      <c r="B250">
        <v>532</v>
      </c>
      <c r="C250">
        <v>2128</v>
      </c>
    </row>
    <row r="251" spans="1:3" x14ac:dyDescent="0.25">
      <c r="A251" s="3">
        <v>51760020700</v>
      </c>
      <c r="B251">
        <v>884</v>
      </c>
      <c r="C251">
        <v>3536</v>
      </c>
    </row>
    <row r="252" spans="1:3" x14ac:dyDescent="0.25">
      <c r="A252" s="3">
        <v>51760020800</v>
      </c>
      <c r="B252">
        <v>621</v>
      </c>
      <c r="C252">
        <v>2484</v>
      </c>
    </row>
    <row r="253" spans="1:3" x14ac:dyDescent="0.25">
      <c r="A253" s="3">
        <v>51760020900</v>
      </c>
      <c r="B253">
        <v>2113</v>
      </c>
      <c r="C253">
        <v>8452</v>
      </c>
    </row>
    <row r="254" spans="1:3" x14ac:dyDescent="0.25">
      <c r="A254" s="3">
        <v>51760021000</v>
      </c>
      <c r="B254">
        <v>1394</v>
      </c>
      <c r="C254">
        <v>5576</v>
      </c>
    </row>
    <row r="255" spans="1:3" x14ac:dyDescent="0.25">
      <c r="A255" s="3">
        <v>51760021100</v>
      </c>
      <c r="B255">
        <v>926</v>
      </c>
      <c r="C255">
        <v>3704</v>
      </c>
    </row>
    <row r="256" spans="1:3" x14ac:dyDescent="0.25">
      <c r="A256" s="3">
        <v>51760021200</v>
      </c>
      <c r="B256">
        <v>1230</v>
      </c>
      <c r="C256">
        <v>4920</v>
      </c>
    </row>
    <row r="257" spans="1:3" x14ac:dyDescent="0.25">
      <c r="A257" s="3">
        <v>51760030100</v>
      </c>
      <c r="B257">
        <v>1132</v>
      </c>
      <c r="C257">
        <v>4528</v>
      </c>
    </row>
    <row r="258" spans="1:3" x14ac:dyDescent="0.25">
      <c r="A258" s="3">
        <v>51760030200</v>
      </c>
      <c r="B258">
        <v>692</v>
      </c>
      <c r="C258">
        <v>2768</v>
      </c>
    </row>
    <row r="259" spans="1:3" x14ac:dyDescent="0.25">
      <c r="A259" s="3">
        <v>51760030501</v>
      </c>
      <c r="B259">
        <v>653</v>
      </c>
      <c r="C259">
        <v>2612</v>
      </c>
    </row>
    <row r="260" spans="1:3" x14ac:dyDescent="0.25">
      <c r="A260" s="3">
        <v>51760030502</v>
      </c>
      <c r="B260">
        <v>566</v>
      </c>
      <c r="C260">
        <v>2264</v>
      </c>
    </row>
    <row r="261" spans="1:3" x14ac:dyDescent="0.25">
      <c r="A261" s="3">
        <v>51760040201</v>
      </c>
      <c r="B261">
        <v>564</v>
      </c>
      <c r="C261">
        <v>2256</v>
      </c>
    </row>
    <row r="262" spans="1:3" x14ac:dyDescent="0.25">
      <c r="A262" s="3">
        <v>51760040202</v>
      </c>
      <c r="B262">
        <v>561</v>
      </c>
      <c r="C262">
        <v>2244</v>
      </c>
    </row>
    <row r="263" spans="1:3" x14ac:dyDescent="0.25">
      <c r="A263" s="3">
        <v>51760040300</v>
      </c>
      <c r="B263">
        <v>95</v>
      </c>
      <c r="C263">
        <v>380</v>
      </c>
    </row>
    <row r="264" spans="1:3" x14ac:dyDescent="0.25">
      <c r="A264" s="3">
        <v>51760040400</v>
      </c>
      <c r="B264">
        <v>515</v>
      </c>
      <c r="C264">
        <v>2060</v>
      </c>
    </row>
    <row r="265" spans="1:3" x14ac:dyDescent="0.25">
      <c r="A265" s="3">
        <v>51760040500</v>
      </c>
      <c r="B265">
        <v>452</v>
      </c>
      <c r="C265">
        <v>1808</v>
      </c>
    </row>
    <row r="266" spans="1:3" x14ac:dyDescent="0.25">
      <c r="A266" s="3">
        <v>51760040600</v>
      </c>
      <c r="B266">
        <v>157</v>
      </c>
      <c r="C266">
        <v>628</v>
      </c>
    </row>
    <row r="267" spans="1:3" x14ac:dyDescent="0.25">
      <c r="A267" s="3">
        <v>51760040700</v>
      </c>
      <c r="B267">
        <v>532</v>
      </c>
      <c r="C267">
        <v>2128</v>
      </c>
    </row>
    <row r="268" spans="1:3" x14ac:dyDescent="0.25">
      <c r="A268" s="3">
        <v>51760040800</v>
      </c>
      <c r="B268">
        <v>202</v>
      </c>
      <c r="C268">
        <v>808</v>
      </c>
    </row>
    <row r="269" spans="1:3" x14ac:dyDescent="0.25">
      <c r="A269" s="3">
        <v>51760040900</v>
      </c>
      <c r="B269">
        <v>188</v>
      </c>
      <c r="C269">
        <v>752</v>
      </c>
    </row>
    <row r="270" spans="1:3" x14ac:dyDescent="0.25">
      <c r="A270" s="3">
        <v>51760041000</v>
      </c>
      <c r="B270">
        <v>363</v>
      </c>
      <c r="C270">
        <v>1452</v>
      </c>
    </row>
    <row r="271" spans="1:3" x14ac:dyDescent="0.25">
      <c r="A271" s="3">
        <v>51760041100</v>
      </c>
      <c r="B271">
        <v>640</v>
      </c>
      <c r="C271">
        <v>2560</v>
      </c>
    </row>
    <row r="272" spans="1:3" x14ac:dyDescent="0.25">
      <c r="A272" s="3">
        <v>51760041200</v>
      </c>
      <c r="B272">
        <v>119</v>
      </c>
      <c r="C272">
        <v>476</v>
      </c>
    </row>
    <row r="273" spans="1:3" x14ac:dyDescent="0.25">
      <c r="A273" s="3">
        <v>51760041300</v>
      </c>
      <c r="B273">
        <v>1330</v>
      </c>
      <c r="C273">
        <v>5320</v>
      </c>
    </row>
    <row r="274" spans="1:3" x14ac:dyDescent="0.25">
      <c r="A274" s="3">
        <v>51760041400</v>
      </c>
      <c r="B274">
        <v>977</v>
      </c>
      <c r="C274">
        <v>3908</v>
      </c>
    </row>
    <row r="275" spans="1:3" x14ac:dyDescent="0.25">
      <c r="A275" s="3">
        <v>51760041600</v>
      </c>
      <c r="B275">
        <v>354</v>
      </c>
      <c r="C275">
        <v>1416</v>
      </c>
    </row>
    <row r="276" spans="1:3" x14ac:dyDescent="0.25">
      <c r="A276" s="3">
        <v>51760050100</v>
      </c>
      <c r="B276">
        <v>497</v>
      </c>
      <c r="C276">
        <v>1988</v>
      </c>
    </row>
    <row r="277" spans="1:3" x14ac:dyDescent="0.25">
      <c r="A277" s="3">
        <v>51760050200</v>
      </c>
      <c r="B277">
        <v>316</v>
      </c>
      <c r="C277">
        <v>1264</v>
      </c>
    </row>
    <row r="278" spans="1:3" x14ac:dyDescent="0.25">
      <c r="A278" s="3">
        <v>51760050300</v>
      </c>
      <c r="B278">
        <v>78</v>
      </c>
      <c r="C278">
        <v>312</v>
      </c>
    </row>
    <row r="279" spans="1:3" x14ac:dyDescent="0.25">
      <c r="A279" s="3">
        <v>51760050400</v>
      </c>
      <c r="B279">
        <v>230</v>
      </c>
      <c r="C279">
        <v>920</v>
      </c>
    </row>
    <row r="280" spans="1:3" x14ac:dyDescent="0.25">
      <c r="A280" s="3">
        <v>51760050500</v>
      </c>
      <c r="B280">
        <v>149</v>
      </c>
      <c r="C280">
        <v>596</v>
      </c>
    </row>
    <row r="281" spans="1:3" x14ac:dyDescent="0.25">
      <c r="A281" s="3">
        <v>51760050600</v>
      </c>
      <c r="B281">
        <v>117</v>
      </c>
      <c r="C281">
        <v>468</v>
      </c>
    </row>
    <row r="282" spans="1:3" x14ac:dyDescent="0.25">
      <c r="A282" s="3">
        <v>51760060200</v>
      </c>
      <c r="B282">
        <v>1621</v>
      </c>
      <c r="C282">
        <v>6484</v>
      </c>
    </row>
    <row r="283" spans="1:3" x14ac:dyDescent="0.25">
      <c r="A283" s="3">
        <v>51760060400</v>
      </c>
      <c r="B283">
        <v>2816</v>
      </c>
      <c r="C283">
        <v>11264</v>
      </c>
    </row>
    <row r="284" spans="1:3" x14ac:dyDescent="0.25">
      <c r="A284" s="3">
        <v>51760060501</v>
      </c>
      <c r="B284">
        <v>231</v>
      </c>
      <c r="C284">
        <v>924</v>
      </c>
    </row>
    <row r="285" spans="1:3" x14ac:dyDescent="0.25">
      <c r="A285" s="3">
        <v>51760060502</v>
      </c>
      <c r="B285">
        <v>1864</v>
      </c>
      <c r="C285">
        <v>7456</v>
      </c>
    </row>
    <row r="286" spans="1:3" x14ac:dyDescent="0.25">
      <c r="A286" s="3">
        <v>51760060600</v>
      </c>
      <c r="B286">
        <v>178</v>
      </c>
      <c r="C286">
        <v>712</v>
      </c>
    </row>
    <row r="287" spans="1:3" x14ac:dyDescent="0.25">
      <c r="A287" s="3">
        <v>51760060700</v>
      </c>
      <c r="B287">
        <v>3082</v>
      </c>
      <c r="C287">
        <v>12328</v>
      </c>
    </row>
    <row r="288" spans="1:3" x14ac:dyDescent="0.25">
      <c r="A288" s="3">
        <v>51760060800</v>
      </c>
      <c r="B288">
        <v>2722</v>
      </c>
      <c r="C288">
        <v>10888</v>
      </c>
    </row>
    <row r="289" spans="1:3" x14ac:dyDescent="0.25">
      <c r="A289" s="3">
        <v>51760060900</v>
      </c>
      <c r="B289">
        <v>1146</v>
      </c>
      <c r="C289">
        <v>4584</v>
      </c>
    </row>
    <row r="290" spans="1:3" x14ac:dyDescent="0.25">
      <c r="A290" s="3">
        <v>51760061001</v>
      </c>
      <c r="B290">
        <v>1298</v>
      </c>
      <c r="C290">
        <v>5192</v>
      </c>
    </row>
    <row r="291" spans="1:3" x14ac:dyDescent="0.25">
      <c r="A291" s="3">
        <v>51760061002</v>
      </c>
      <c r="B291">
        <v>1282</v>
      </c>
      <c r="C291">
        <v>5128</v>
      </c>
    </row>
    <row r="292" spans="1:3" x14ac:dyDescent="0.25">
      <c r="A292" s="3">
        <v>51760070100</v>
      </c>
      <c r="B292">
        <v>1028</v>
      </c>
      <c r="C292">
        <v>4112</v>
      </c>
    </row>
    <row r="293" spans="1:3" x14ac:dyDescent="0.25">
      <c r="A293" s="3">
        <v>51760070300</v>
      </c>
      <c r="B293">
        <v>1215</v>
      </c>
      <c r="C293">
        <v>4860</v>
      </c>
    </row>
    <row r="294" spans="1:3" x14ac:dyDescent="0.25">
      <c r="A294" s="3">
        <v>51760070400</v>
      </c>
      <c r="B294">
        <v>994</v>
      </c>
      <c r="C294">
        <v>3976</v>
      </c>
    </row>
    <row r="295" spans="1:3" x14ac:dyDescent="0.25">
      <c r="A295" s="3">
        <v>51760070601</v>
      </c>
      <c r="B295">
        <v>4237</v>
      </c>
      <c r="C295">
        <v>16948</v>
      </c>
    </row>
    <row r="296" spans="1:3" x14ac:dyDescent="0.25">
      <c r="A296" s="3">
        <v>51760070602</v>
      </c>
      <c r="B296">
        <v>1331</v>
      </c>
      <c r="C296">
        <v>5324</v>
      </c>
    </row>
    <row r="297" spans="1:3" x14ac:dyDescent="0.25">
      <c r="A297" s="3">
        <v>51760070700</v>
      </c>
      <c r="B297">
        <v>4125</v>
      </c>
      <c r="C297">
        <v>16500</v>
      </c>
    </row>
    <row r="298" spans="1:3" x14ac:dyDescent="0.25">
      <c r="A298" s="3">
        <v>51760070802</v>
      </c>
      <c r="B298">
        <v>1874</v>
      </c>
      <c r="C298">
        <v>7496</v>
      </c>
    </row>
    <row r="299" spans="1:3" x14ac:dyDescent="0.25">
      <c r="A299" s="3">
        <v>51760070803</v>
      </c>
      <c r="B299">
        <v>2947</v>
      </c>
      <c r="C299">
        <v>11788</v>
      </c>
    </row>
    <row r="300" spans="1:3" x14ac:dyDescent="0.25">
      <c r="A300" s="3">
        <v>51760070804</v>
      </c>
      <c r="B300">
        <v>1882</v>
      </c>
      <c r="C300">
        <v>7528</v>
      </c>
    </row>
    <row r="301" spans="1:3" x14ac:dyDescent="0.25">
      <c r="A301" s="3">
        <v>51760070901</v>
      </c>
      <c r="B301">
        <v>4088</v>
      </c>
      <c r="C301">
        <v>16352</v>
      </c>
    </row>
    <row r="302" spans="1:3" x14ac:dyDescent="0.25">
      <c r="A302" s="3">
        <v>51760070902</v>
      </c>
      <c r="B302">
        <v>2112</v>
      </c>
      <c r="C302">
        <v>8448</v>
      </c>
    </row>
    <row r="303" spans="1:3" x14ac:dyDescent="0.25">
      <c r="A303" s="3">
        <v>51760071002</v>
      </c>
      <c r="B303">
        <v>2018</v>
      </c>
      <c r="C303">
        <v>8072</v>
      </c>
    </row>
    <row r="304" spans="1:3" x14ac:dyDescent="0.25">
      <c r="A304" s="3">
        <v>51760071003</v>
      </c>
      <c r="B304">
        <v>1490</v>
      </c>
      <c r="C304">
        <v>5960</v>
      </c>
    </row>
    <row r="305" spans="1:3" x14ac:dyDescent="0.25">
      <c r="A305" s="3">
        <v>51760071004</v>
      </c>
      <c r="B305">
        <v>921</v>
      </c>
      <c r="C305">
        <v>3684</v>
      </c>
    </row>
    <row r="306" spans="1:3" x14ac:dyDescent="0.25">
      <c r="A306" s="3">
        <v>51760071100</v>
      </c>
      <c r="B306">
        <v>2436</v>
      </c>
      <c r="C306">
        <v>9744</v>
      </c>
    </row>
    <row r="307" spans="1:3" x14ac:dyDescent="0.25">
      <c r="A307" s="3" t="s">
        <v>33</v>
      </c>
    </row>
    <row r="308" spans="1:3" x14ac:dyDescent="0.25">
      <c r="A308" s="3" t="s">
        <v>34</v>
      </c>
      <c r="B308">
        <v>371282</v>
      </c>
      <c r="C308">
        <v>1485128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A2684-D6E5-4472-944B-45C4DDAB2536}">
  <dimension ref="A1:Z119"/>
  <sheetViews>
    <sheetView zoomScale="85" zoomScaleNormal="85" workbookViewId="0">
      <selection activeCell="O132" sqref="O132"/>
    </sheetView>
  </sheetViews>
  <sheetFormatPr defaultRowHeight="15" x14ac:dyDescent="0.25"/>
  <cols>
    <col min="1" max="1" width="14.28515625" customWidth="1"/>
    <col min="2" max="5" width="12.42578125" customWidth="1"/>
    <col min="6" max="14" width="14.28515625" customWidth="1"/>
    <col min="15" max="15" width="24.28515625" bestFit="1" customWidth="1"/>
    <col min="16" max="16" width="25.140625" bestFit="1" customWidth="1"/>
    <col min="17" max="17" width="24.28515625" bestFit="1" customWidth="1"/>
    <col min="18" max="18" width="25.140625" bestFit="1" customWidth="1"/>
    <col min="21" max="21" width="13.140625" bestFit="1" customWidth="1"/>
    <col min="22" max="22" width="24.28515625" bestFit="1" customWidth="1"/>
    <col min="23" max="24" width="25.140625" bestFit="1" customWidth="1"/>
  </cols>
  <sheetData>
    <row r="1" spans="1:24" x14ac:dyDescent="0.25">
      <c r="B1" t="s">
        <v>28</v>
      </c>
      <c r="I1" t="s">
        <v>29</v>
      </c>
      <c r="P1" t="s">
        <v>30</v>
      </c>
      <c r="V1" t="s">
        <v>31</v>
      </c>
    </row>
    <row r="2" spans="1:24" x14ac:dyDescent="0.25">
      <c r="B2" t="s">
        <v>362</v>
      </c>
      <c r="I2" s="2" t="s">
        <v>32</v>
      </c>
      <c r="J2" t="s">
        <v>360</v>
      </c>
      <c r="K2" t="s">
        <v>361</v>
      </c>
      <c r="P2" s="2" t="s">
        <v>32</v>
      </c>
      <c r="Q2" t="s">
        <v>360</v>
      </c>
      <c r="R2" t="s">
        <v>361</v>
      </c>
      <c r="V2" s="2" t="s">
        <v>32</v>
      </c>
      <c r="W2" t="s">
        <v>360</v>
      </c>
      <c r="X2" t="s">
        <v>361</v>
      </c>
    </row>
    <row r="3" spans="1:24" x14ac:dyDescent="0.25">
      <c r="A3" s="2" t="s">
        <v>32</v>
      </c>
      <c r="B3" t="s">
        <v>360</v>
      </c>
      <c r="C3" t="s">
        <v>361</v>
      </c>
      <c r="I3" s="3" t="s">
        <v>10</v>
      </c>
      <c r="J3">
        <v>1248</v>
      </c>
      <c r="K3">
        <v>12208</v>
      </c>
      <c r="L3">
        <v>1248</v>
      </c>
      <c r="M3">
        <v>12208</v>
      </c>
      <c r="N3" s="7">
        <f>L3/M3*100</f>
        <v>10.222804718217562</v>
      </c>
      <c r="P3" s="3" t="s">
        <v>10</v>
      </c>
      <c r="Q3">
        <v>928</v>
      </c>
      <c r="R3">
        <v>12208</v>
      </c>
      <c r="S3">
        <v>928</v>
      </c>
      <c r="T3">
        <v>12208</v>
      </c>
      <c r="U3" s="7">
        <f>S3/T3*100</f>
        <v>7.6015727391874179</v>
      </c>
      <c r="V3" s="3" t="s">
        <v>10</v>
      </c>
      <c r="W3">
        <v>366</v>
      </c>
      <c r="X3">
        <v>12208</v>
      </c>
    </row>
    <row r="4" spans="1:24" x14ac:dyDescent="0.25">
      <c r="A4" s="3" t="s">
        <v>10</v>
      </c>
      <c r="B4">
        <v>510</v>
      </c>
      <c r="C4">
        <v>12208</v>
      </c>
      <c r="D4">
        <v>510</v>
      </c>
      <c r="E4">
        <v>12208</v>
      </c>
      <c r="G4" s="7">
        <f>D4/E4*100</f>
        <v>4.1775884665792917</v>
      </c>
      <c r="I4" s="3" t="s">
        <v>11</v>
      </c>
      <c r="J4">
        <v>26979</v>
      </c>
      <c r="K4">
        <v>416236</v>
      </c>
      <c r="L4">
        <v>26979</v>
      </c>
      <c r="M4">
        <v>416236</v>
      </c>
      <c r="N4" s="7">
        <f t="shared" ref="N4:N11" si="0">L4/M4*100</f>
        <v>6.4816594432004919</v>
      </c>
      <c r="P4" s="3" t="s">
        <v>11</v>
      </c>
      <c r="Q4">
        <v>29344</v>
      </c>
      <c r="R4">
        <v>416236</v>
      </c>
      <c r="S4">
        <v>29344</v>
      </c>
      <c r="T4">
        <v>416236</v>
      </c>
      <c r="U4" s="7">
        <f t="shared" ref="U4:U11" si="1">S4/T4*100</f>
        <v>7.0498467215714165</v>
      </c>
      <c r="V4" s="3" t="s">
        <v>11</v>
      </c>
      <c r="W4">
        <v>32784</v>
      </c>
      <c r="X4">
        <v>416236</v>
      </c>
    </row>
    <row r="5" spans="1:24" x14ac:dyDescent="0.25">
      <c r="A5" s="3" t="s">
        <v>11</v>
      </c>
      <c r="B5">
        <v>14952</v>
      </c>
      <c r="C5">
        <v>416236</v>
      </c>
      <c r="D5">
        <v>14952</v>
      </c>
      <c r="E5">
        <v>416236</v>
      </c>
      <c r="G5" s="7">
        <f t="shared" ref="G5:G11" si="2">D5/E5*100</f>
        <v>3.5921928905716953</v>
      </c>
      <c r="I5" s="3" t="s">
        <v>12</v>
      </c>
      <c r="J5">
        <v>1465</v>
      </c>
      <c r="K5">
        <v>16724</v>
      </c>
      <c r="L5">
        <v>1465</v>
      </c>
      <c r="M5">
        <v>16724</v>
      </c>
      <c r="N5" s="7">
        <f t="shared" si="0"/>
        <v>8.7598660607510155</v>
      </c>
      <c r="P5" s="3" t="s">
        <v>12</v>
      </c>
      <c r="Q5">
        <v>950</v>
      </c>
      <c r="R5">
        <v>16724</v>
      </c>
      <c r="S5">
        <v>950</v>
      </c>
      <c r="T5">
        <v>16724</v>
      </c>
      <c r="U5" s="7">
        <f t="shared" si="1"/>
        <v>5.6804592202822297</v>
      </c>
      <c r="V5" s="3" t="s">
        <v>12</v>
      </c>
      <c r="W5">
        <v>1097</v>
      </c>
      <c r="X5">
        <v>16724</v>
      </c>
    </row>
    <row r="6" spans="1:24" x14ac:dyDescent="0.25">
      <c r="A6" s="3" t="s">
        <v>12</v>
      </c>
      <c r="B6">
        <v>669</v>
      </c>
      <c r="C6">
        <v>16724</v>
      </c>
      <c r="D6">
        <v>669</v>
      </c>
      <c r="E6">
        <v>16724</v>
      </c>
      <c r="G6" s="7">
        <f t="shared" si="2"/>
        <v>4.0002391772303278</v>
      </c>
      <c r="I6" s="3" t="s">
        <v>13</v>
      </c>
      <c r="J6">
        <v>3391</v>
      </c>
      <c r="K6">
        <v>55152</v>
      </c>
      <c r="L6">
        <v>3391</v>
      </c>
      <c r="M6">
        <v>55152</v>
      </c>
      <c r="N6" s="7">
        <f t="shared" si="0"/>
        <v>6.1484624310995075</v>
      </c>
      <c r="P6" s="3" t="s">
        <v>13</v>
      </c>
      <c r="Q6">
        <v>3468</v>
      </c>
      <c r="R6">
        <v>55152</v>
      </c>
      <c r="S6">
        <v>3468</v>
      </c>
      <c r="T6">
        <v>55152</v>
      </c>
      <c r="U6" s="7">
        <f t="shared" si="1"/>
        <v>6.2880765883376846</v>
      </c>
      <c r="V6" s="3" t="s">
        <v>13</v>
      </c>
      <c r="W6">
        <v>5313</v>
      </c>
      <c r="X6">
        <v>55152</v>
      </c>
    </row>
    <row r="7" spans="1:24" x14ac:dyDescent="0.25">
      <c r="A7" s="3" t="s">
        <v>13</v>
      </c>
      <c r="B7">
        <v>1616</v>
      </c>
      <c r="C7">
        <v>55152</v>
      </c>
      <c r="D7">
        <v>1616</v>
      </c>
      <c r="E7">
        <v>55152</v>
      </c>
      <c r="G7" s="7">
        <f t="shared" si="2"/>
        <v>2.9300841311285177</v>
      </c>
      <c r="I7" s="3" t="s">
        <v>14</v>
      </c>
      <c r="J7">
        <v>28475</v>
      </c>
      <c r="K7">
        <v>457380</v>
      </c>
      <c r="L7">
        <v>28475</v>
      </c>
      <c r="M7">
        <v>457380</v>
      </c>
      <c r="N7" s="7">
        <f t="shared" si="0"/>
        <v>6.2256766802221346</v>
      </c>
      <c r="P7" s="3" t="s">
        <v>14</v>
      </c>
      <c r="Q7">
        <v>30829</v>
      </c>
      <c r="R7">
        <v>457380</v>
      </c>
      <c r="S7">
        <v>30829</v>
      </c>
      <c r="T7">
        <v>457380</v>
      </c>
      <c r="U7" s="7">
        <f t="shared" si="1"/>
        <v>6.7403471948926503</v>
      </c>
      <c r="V7" s="3" t="s">
        <v>14</v>
      </c>
      <c r="W7">
        <v>41292</v>
      </c>
      <c r="X7">
        <v>457380</v>
      </c>
    </row>
    <row r="8" spans="1:24" x14ac:dyDescent="0.25">
      <c r="A8" s="3" t="s">
        <v>14</v>
      </c>
      <c r="B8">
        <v>13749</v>
      </c>
      <c r="C8">
        <v>457380</v>
      </c>
      <c r="D8">
        <v>13749</v>
      </c>
      <c r="E8">
        <v>457380</v>
      </c>
      <c r="G8" s="7">
        <f t="shared" si="2"/>
        <v>3.0060343696707332</v>
      </c>
      <c r="I8" s="3" t="s">
        <v>15</v>
      </c>
      <c r="J8">
        <v>1377</v>
      </c>
      <c r="K8">
        <v>16308</v>
      </c>
      <c r="L8">
        <v>1377</v>
      </c>
      <c r="M8">
        <v>16308</v>
      </c>
      <c r="N8" s="7">
        <f t="shared" si="0"/>
        <v>8.443708609271523</v>
      </c>
      <c r="P8" s="3" t="s">
        <v>15</v>
      </c>
      <c r="Q8">
        <v>1418</v>
      </c>
      <c r="R8">
        <v>16308</v>
      </c>
      <c r="S8">
        <v>1418</v>
      </c>
      <c r="T8">
        <v>16308</v>
      </c>
      <c r="U8" s="7">
        <f t="shared" si="1"/>
        <v>8.6951189600196219</v>
      </c>
      <c r="V8" s="3" t="s">
        <v>15</v>
      </c>
      <c r="W8">
        <v>804</v>
      </c>
      <c r="X8">
        <v>16308</v>
      </c>
    </row>
    <row r="9" spans="1:24" x14ac:dyDescent="0.25">
      <c r="A9" s="3" t="s">
        <v>15</v>
      </c>
      <c r="B9">
        <v>478</v>
      </c>
      <c r="C9">
        <v>16308</v>
      </c>
      <c r="D9">
        <v>478</v>
      </c>
      <c r="E9">
        <v>16308</v>
      </c>
      <c r="G9" s="7">
        <f t="shared" si="2"/>
        <v>2.9310767721363749</v>
      </c>
      <c r="I9" s="3" t="s">
        <v>16</v>
      </c>
      <c r="J9">
        <v>1265</v>
      </c>
      <c r="K9">
        <v>15268</v>
      </c>
      <c r="L9">
        <v>1265</v>
      </c>
      <c r="M9">
        <v>15268</v>
      </c>
      <c r="N9" s="7">
        <f t="shared" si="0"/>
        <v>8.2853025936599423</v>
      </c>
      <c r="P9" s="3" t="s">
        <v>16</v>
      </c>
      <c r="Q9">
        <v>873</v>
      </c>
      <c r="R9">
        <v>15268</v>
      </c>
      <c r="S9">
        <v>873</v>
      </c>
      <c r="T9">
        <v>15268</v>
      </c>
      <c r="U9" s="7">
        <f t="shared" si="1"/>
        <v>5.717841236573225</v>
      </c>
      <c r="V9" s="3" t="s">
        <v>16</v>
      </c>
      <c r="W9">
        <v>965</v>
      </c>
      <c r="X9">
        <v>15268</v>
      </c>
    </row>
    <row r="10" spans="1:24" x14ac:dyDescent="0.25">
      <c r="A10" s="3" t="s">
        <v>16</v>
      </c>
      <c r="B10">
        <v>714</v>
      </c>
      <c r="C10">
        <v>15268</v>
      </c>
      <c r="D10">
        <v>714</v>
      </c>
      <c r="E10">
        <v>15268</v>
      </c>
      <c r="G10" s="7">
        <f t="shared" si="2"/>
        <v>4.6764474718365205</v>
      </c>
      <c r="I10" s="3" t="s">
        <v>20</v>
      </c>
      <c r="J10">
        <v>28349</v>
      </c>
      <c r="K10">
        <v>367528</v>
      </c>
      <c r="L10">
        <v>28349</v>
      </c>
      <c r="M10">
        <v>367528</v>
      </c>
      <c r="N10" s="7">
        <f t="shared" si="0"/>
        <v>7.7134259158485889</v>
      </c>
      <c r="P10" s="3" t="s">
        <v>20</v>
      </c>
      <c r="Q10">
        <v>26422</v>
      </c>
      <c r="R10">
        <v>367528</v>
      </c>
      <c r="S10">
        <v>26422</v>
      </c>
      <c r="T10">
        <v>367528</v>
      </c>
      <c r="U10" s="7">
        <f t="shared" si="1"/>
        <v>7.1891121220696119</v>
      </c>
      <c r="V10" s="3" t="s">
        <v>20</v>
      </c>
      <c r="W10">
        <v>18940</v>
      </c>
      <c r="X10">
        <v>367528</v>
      </c>
    </row>
    <row r="11" spans="1:24" x14ac:dyDescent="0.25">
      <c r="A11" s="3" t="s">
        <v>20</v>
      </c>
      <c r="B11">
        <v>18171</v>
      </c>
      <c r="C11">
        <v>367528</v>
      </c>
      <c r="D11">
        <v>18171</v>
      </c>
      <c r="E11">
        <v>367528</v>
      </c>
      <c r="G11" s="7">
        <f t="shared" si="2"/>
        <v>4.9441131015868178</v>
      </c>
      <c r="I11" s="3" t="s">
        <v>34</v>
      </c>
      <c r="J11">
        <v>92549</v>
      </c>
      <c r="K11">
        <v>1356804</v>
      </c>
      <c r="L11">
        <f>SUM(L3:L10)</f>
        <v>92549</v>
      </c>
      <c r="M11">
        <f>SUM(M3:M10)</f>
        <v>1356804</v>
      </c>
      <c r="N11" s="7">
        <f t="shared" si="0"/>
        <v>6.8211031217478721</v>
      </c>
      <c r="P11" s="3" t="s">
        <v>34</v>
      </c>
      <c r="Q11">
        <v>94232</v>
      </c>
      <c r="R11">
        <v>1356804</v>
      </c>
      <c r="S11">
        <f>SUM(S3:S10)</f>
        <v>94232</v>
      </c>
      <c r="T11">
        <f>SUM(T3:T10)</f>
        <v>1356804</v>
      </c>
      <c r="U11" s="7">
        <f t="shared" si="1"/>
        <v>6.9451446192670421</v>
      </c>
      <c r="V11" s="3" t="s">
        <v>34</v>
      </c>
      <c r="W11">
        <v>101561</v>
      </c>
      <c r="X11">
        <v>1356804</v>
      </c>
    </row>
    <row r="12" spans="1:24" x14ac:dyDescent="0.25">
      <c r="A12" s="3" t="s">
        <v>34</v>
      </c>
      <c r="B12">
        <v>50859</v>
      </c>
      <c r="C12">
        <v>1356804</v>
      </c>
      <c r="D12">
        <f>SUM(D4:D11)</f>
        <v>50859</v>
      </c>
      <c r="E12">
        <f>SUM(E4:E11)</f>
        <v>1356804</v>
      </c>
      <c r="F12">
        <f>D12/E12*100</f>
        <v>3.7484411897370582</v>
      </c>
      <c r="G12" s="7"/>
    </row>
    <row r="14" spans="1:24" ht="27" customHeight="1" x14ac:dyDescent="0.35">
      <c r="A14" s="25" t="s">
        <v>366</v>
      </c>
      <c r="B14" s="25"/>
      <c r="C14" s="25"/>
      <c r="D14" s="25"/>
      <c r="E14" s="25"/>
      <c r="F14" s="25"/>
      <c r="G14" s="25"/>
      <c r="H14" s="25"/>
      <c r="I14" s="25"/>
    </row>
    <row r="15" spans="1:24" s="10" customFormat="1" ht="31.5" customHeight="1" x14ac:dyDescent="0.25">
      <c r="A15" s="20" t="s">
        <v>363</v>
      </c>
      <c r="B15" s="10" t="s">
        <v>350</v>
      </c>
      <c r="C15" s="10" t="s">
        <v>364</v>
      </c>
      <c r="D15" s="10" t="s">
        <v>349</v>
      </c>
      <c r="E15" s="10" t="s">
        <v>367</v>
      </c>
      <c r="F15" s="10" t="s">
        <v>348</v>
      </c>
      <c r="G15" s="10" t="s">
        <v>368</v>
      </c>
      <c r="H15" s="10" t="s">
        <v>351</v>
      </c>
      <c r="I15" s="10" t="s">
        <v>369</v>
      </c>
    </row>
    <row r="16" spans="1:24" x14ac:dyDescent="0.25">
      <c r="A16" s="3" t="s">
        <v>10</v>
      </c>
      <c r="B16">
        <v>803</v>
      </c>
      <c r="C16" s="7">
        <v>3.7100351136573644</v>
      </c>
      <c r="D16">
        <v>2145</v>
      </c>
      <c r="E16" s="7">
        <v>9.9103677693587127</v>
      </c>
      <c r="F16">
        <v>4654</v>
      </c>
      <c r="G16" s="7">
        <v>7.3738680465717978</v>
      </c>
      <c r="H16">
        <v>23478</v>
      </c>
      <c r="I16" s="7">
        <v>4.0057290704121238</v>
      </c>
    </row>
    <row r="17" spans="1:9" x14ac:dyDescent="0.25">
      <c r="A17" s="3" t="s">
        <v>11</v>
      </c>
      <c r="B17">
        <v>22404</v>
      </c>
      <c r="C17" s="7">
        <v>2.1486525366836098</v>
      </c>
      <c r="D17">
        <v>58888</v>
      </c>
      <c r="E17" s="7">
        <v>5.6476455356286568</v>
      </c>
      <c r="F17">
        <v>66549</v>
      </c>
      <c r="G17" s="7">
        <v>6.8970940826699909</v>
      </c>
      <c r="H17">
        <v>51890</v>
      </c>
      <c r="I17" s="7">
        <v>10.306607845017743</v>
      </c>
    </row>
    <row r="18" spans="1:9" x14ac:dyDescent="0.25">
      <c r="A18" s="3" t="s">
        <v>12</v>
      </c>
      <c r="B18">
        <v>1122</v>
      </c>
      <c r="C18" s="7">
        <v>1.4716684155299056</v>
      </c>
      <c r="D18">
        <v>4382</v>
      </c>
      <c r="E18" s="7">
        <v>5.7476390346274924</v>
      </c>
      <c r="F18">
        <v>9503</v>
      </c>
      <c r="G18" s="7">
        <v>6.6644805876180477</v>
      </c>
      <c r="H18">
        <v>10620</v>
      </c>
      <c r="I18" s="7">
        <v>11.116211962224554</v>
      </c>
    </row>
    <row r="19" spans="1:9" x14ac:dyDescent="0.25">
      <c r="A19" s="3" t="s">
        <v>13</v>
      </c>
      <c r="B19">
        <v>4598</v>
      </c>
      <c r="C19" s="7">
        <v>1.4658998163640073</v>
      </c>
      <c r="D19">
        <v>19059</v>
      </c>
      <c r="E19" s="7">
        <v>6.0762471944501124</v>
      </c>
      <c r="F19">
        <v>9125</v>
      </c>
      <c r="G19" s="7">
        <v>7.0680728422770862</v>
      </c>
      <c r="H19">
        <v>11713</v>
      </c>
      <c r="I19" s="7">
        <v>10.389780146908794</v>
      </c>
    </row>
    <row r="20" spans="1:9" x14ac:dyDescent="0.25">
      <c r="A20" s="3" t="s">
        <v>14</v>
      </c>
      <c r="B20">
        <v>19003</v>
      </c>
      <c r="C20" s="7">
        <v>1.9716889415050742</v>
      </c>
      <c r="D20">
        <v>52732</v>
      </c>
      <c r="E20" s="7">
        <v>5.4713050118697808</v>
      </c>
      <c r="F20">
        <v>648</v>
      </c>
      <c r="G20" s="7">
        <v>6.4282542291282763</v>
      </c>
      <c r="H20">
        <v>339</v>
      </c>
      <c r="I20" s="7">
        <v>11.128749771734981</v>
      </c>
    </row>
    <row r="21" spans="1:9" x14ac:dyDescent="0.25">
      <c r="A21" s="3" t="s">
        <v>15</v>
      </c>
      <c r="B21">
        <v>1055</v>
      </c>
      <c r="C21" s="7">
        <v>1.4880112834978845</v>
      </c>
      <c r="D21">
        <v>5242</v>
      </c>
      <c r="E21" s="7">
        <v>7.3935119887165017</v>
      </c>
      <c r="F21">
        <v>3753</v>
      </c>
      <c r="G21" s="7">
        <v>7.8490832157968971</v>
      </c>
      <c r="H21">
        <v>3521</v>
      </c>
      <c r="I21" s="7">
        <v>8.2693935119887172</v>
      </c>
    </row>
    <row r="22" spans="1:9" x14ac:dyDescent="0.25">
      <c r="A22" s="3" t="s">
        <v>16</v>
      </c>
      <c r="B22">
        <v>1987</v>
      </c>
      <c r="C22" s="7">
        <v>2.1252246085394026</v>
      </c>
      <c r="D22">
        <v>6448</v>
      </c>
      <c r="E22" s="7">
        <v>6.8965517241379306</v>
      </c>
      <c r="F22">
        <v>121284</v>
      </c>
      <c r="G22" s="7">
        <v>7.7874989304355271</v>
      </c>
      <c r="H22">
        <v>240817</v>
      </c>
      <c r="I22" s="7">
        <v>8.1907247368871392</v>
      </c>
    </row>
    <row r="23" spans="1:9" x14ac:dyDescent="0.25">
      <c r="A23" s="3" t="s">
        <v>20</v>
      </c>
      <c r="B23">
        <v>20300</v>
      </c>
      <c r="C23" s="7">
        <v>3.0422741223863419</v>
      </c>
      <c r="D23">
        <v>34363</v>
      </c>
      <c r="E23" s="7">
        <v>5.1498357471705347</v>
      </c>
      <c r="F23">
        <v>121285</v>
      </c>
      <c r="G23" s="7">
        <v>5.9874352580088237</v>
      </c>
      <c r="H23">
        <v>240818</v>
      </c>
      <c r="I23" s="7">
        <v>10.820454872434299</v>
      </c>
    </row>
    <row r="24" spans="1:9" x14ac:dyDescent="0.25">
      <c r="A24" s="14" t="s">
        <v>365</v>
      </c>
      <c r="C24" s="7"/>
      <c r="E24" s="7"/>
      <c r="G24" s="7"/>
      <c r="I24" s="7"/>
    </row>
    <row r="26" spans="1:9" ht="21" x14ac:dyDescent="0.35">
      <c r="A26" s="25" t="s">
        <v>366</v>
      </c>
      <c r="B26" s="25"/>
      <c r="C26" s="25"/>
      <c r="D26" s="25"/>
      <c r="E26" s="25"/>
      <c r="F26" s="25"/>
      <c r="G26" s="25"/>
      <c r="H26" s="25"/>
      <c r="I26" s="25"/>
    </row>
    <row r="27" spans="1:9" ht="26.25" x14ac:dyDescent="0.25">
      <c r="A27" s="21" t="s">
        <v>363</v>
      </c>
      <c r="B27" s="11" t="s">
        <v>350</v>
      </c>
      <c r="C27" s="11" t="s">
        <v>364</v>
      </c>
      <c r="D27" s="11" t="s">
        <v>349</v>
      </c>
      <c r="E27" s="11" t="s">
        <v>367</v>
      </c>
      <c r="F27" s="11" t="s">
        <v>348</v>
      </c>
      <c r="G27" s="11" t="s">
        <v>368</v>
      </c>
      <c r="H27" s="11" t="s">
        <v>351</v>
      </c>
      <c r="I27" s="11" t="s">
        <v>369</v>
      </c>
    </row>
    <row r="28" spans="1:9" x14ac:dyDescent="0.25">
      <c r="A28" s="22" t="s">
        <v>10</v>
      </c>
      <c r="B28" s="23">
        <v>803</v>
      </c>
      <c r="C28" s="24">
        <v>3.7100351136573644</v>
      </c>
      <c r="D28" s="23">
        <v>2145</v>
      </c>
      <c r="E28" s="24">
        <v>9.9103677693587127</v>
      </c>
      <c r="F28" s="23">
        <v>4654</v>
      </c>
      <c r="G28" s="24">
        <v>7.3738680465717978</v>
      </c>
      <c r="H28" s="23">
        <v>23478</v>
      </c>
      <c r="I28" s="24">
        <v>4.0057290704121238</v>
      </c>
    </row>
    <row r="29" spans="1:9" x14ac:dyDescent="0.25">
      <c r="A29" s="22" t="s">
        <v>11</v>
      </c>
      <c r="B29" s="23">
        <v>22404</v>
      </c>
      <c r="C29" s="24">
        <v>2.1486525366836098</v>
      </c>
      <c r="D29" s="23">
        <v>58888</v>
      </c>
      <c r="E29" s="24">
        <v>5.6476455356286568</v>
      </c>
      <c r="F29" s="23">
        <v>66549</v>
      </c>
      <c r="G29" s="24">
        <v>6.8970940826699909</v>
      </c>
      <c r="H29" s="23">
        <v>51890</v>
      </c>
      <c r="I29" s="24">
        <v>10.306607845017743</v>
      </c>
    </row>
    <row r="30" spans="1:9" x14ac:dyDescent="0.25">
      <c r="A30" s="22" t="s">
        <v>12</v>
      </c>
      <c r="B30" s="23">
        <v>1122</v>
      </c>
      <c r="C30" s="24">
        <v>1.4716684155299056</v>
      </c>
      <c r="D30" s="23">
        <v>4382</v>
      </c>
      <c r="E30" s="24">
        <v>5.7476390346274924</v>
      </c>
      <c r="F30" s="23">
        <v>9503</v>
      </c>
      <c r="G30" s="24">
        <v>6.6644805876180477</v>
      </c>
      <c r="H30" s="23">
        <v>10620</v>
      </c>
      <c r="I30" s="24">
        <v>11.116211962224554</v>
      </c>
    </row>
    <row r="31" spans="1:9" x14ac:dyDescent="0.25">
      <c r="A31" s="22" t="s">
        <v>13</v>
      </c>
      <c r="B31" s="23">
        <v>4598</v>
      </c>
      <c r="C31" s="24">
        <v>1.4658998163640073</v>
      </c>
      <c r="D31" s="23">
        <v>19059</v>
      </c>
      <c r="E31" s="24">
        <v>6.0762471944501124</v>
      </c>
      <c r="F31" s="23">
        <v>9125</v>
      </c>
      <c r="G31" s="24">
        <v>7.0680728422770862</v>
      </c>
      <c r="H31" s="23">
        <v>11713</v>
      </c>
      <c r="I31" s="24">
        <v>10.389780146908794</v>
      </c>
    </row>
    <row r="32" spans="1:9" x14ac:dyDescent="0.25">
      <c r="A32" s="22" t="s">
        <v>14</v>
      </c>
      <c r="B32" s="23">
        <v>19003</v>
      </c>
      <c r="C32" s="24">
        <v>1.9716889415050742</v>
      </c>
      <c r="D32" s="23">
        <v>52732</v>
      </c>
      <c r="E32" s="24">
        <v>5.4713050118697808</v>
      </c>
      <c r="F32" s="23">
        <v>648</v>
      </c>
      <c r="G32" s="24">
        <v>6.4282542291282763</v>
      </c>
      <c r="H32" s="23">
        <v>339</v>
      </c>
      <c r="I32" s="24">
        <v>11.128749771734981</v>
      </c>
    </row>
    <row r="33" spans="1:26" x14ac:dyDescent="0.25">
      <c r="A33" s="22" t="s">
        <v>15</v>
      </c>
      <c r="B33" s="23">
        <v>1055</v>
      </c>
      <c r="C33" s="24">
        <v>1.4880112834978845</v>
      </c>
      <c r="D33" s="23">
        <v>5242</v>
      </c>
      <c r="E33" s="24">
        <v>7.3935119887165017</v>
      </c>
      <c r="F33" s="23">
        <v>3753</v>
      </c>
      <c r="G33" s="24">
        <v>7.8490832157968971</v>
      </c>
      <c r="H33" s="23">
        <v>3521</v>
      </c>
      <c r="I33" s="24">
        <v>8.2693935119887172</v>
      </c>
    </row>
    <row r="34" spans="1:26" x14ac:dyDescent="0.25">
      <c r="A34" s="22" t="s">
        <v>16</v>
      </c>
      <c r="B34" s="23">
        <v>1987</v>
      </c>
      <c r="C34" s="24">
        <v>2.1252246085394026</v>
      </c>
      <c r="D34" s="23">
        <v>6448</v>
      </c>
      <c r="E34" s="24">
        <v>6.8965517241379306</v>
      </c>
      <c r="F34" s="23">
        <v>121284</v>
      </c>
      <c r="G34" s="24">
        <v>7.7874989304355271</v>
      </c>
      <c r="H34" s="23">
        <v>240817</v>
      </c>
      <c r="I34" s="24">
        <v>8.1907247368871392</v>
      </c>
      <c r="N34" s="2" t="s">
        <v>32</v>
      </c>
      <c r="O34" t="s">
        <v>360</v>
      </c>
      <c r="P34" t="s">
        <v>361</v>
      </c>
    </row>
    <row r="35" spans="1:26" x14ac:dyDescent="0.25">
      <c r="A35" s="22" t="s">
        <v>20</v>
      </c>
      <c r="B35" s="23">
        <v>20300</v>
      </c>
      <c r="C35" s="24">
        <v>3.0422741223863419</v>
      </c>
      <c r="D35" s="23">
        <v>34363</v>
      </c>
      <c r="E35" s="24">
        <v>5.1498357471705347</v>
      </c>
      <c r="F35" s="23">
        <v>121285</v>
      </c>
      <c r="G35" s="24">
        <v>5.9874352580088237</v>
      </c>
      <c r="H35" s="23">
        <v>240818</v>
      </c>
      <c r="I35" s="24">
        <v>10.820454872434299</v>
      </c>
      <c r="J35">
        <v>2145</v>
      </c>
      <c r="K35">
        <v>5411</v>
      </c>
      <c r="L35" s="7">
        <f>J35/K35*100</f>
        <v>39.641471077434851</v>
      </c>
      <c r="N35" s="3" t="s">
        <v>10</v>
      </c>
      <c r="O35">
        <v>1596</v>
      </c>
      <c r="P35">
        <v>21644</v>
      </c>
      <c r="Q35">
        <v>1596</v>
      </c>
      <c r="R35">
        <v>5411</v>
      </c>
      <c r="S35" s="7">
        <f>Q35/R35*100</f>
        <v>29.495472186287191</v>
      </c>
      <c r="U35" s="2" t="s">
        <v>32</v>
      </c>
      <c r="V35" t="s">
        <v>360</v>
      </c>
      <c r="W35" t="s">
        <v>361</v>
      </c>
    </row>
    <row r="36" spans="1:26" x14ac:dyDescent="0.25">
      <c r="A36" s="14" t="s">
        <v>365</v>
      </c>
      <c r="C36" s="7"/>
      <c r="E36" s="7"/>
      <c r="G36" s="7"/>
      <c r="I36" s="7"/>
      <c r="J36">
        <v>58888</v>
      </c>
      <c r="K36">
        <v>260675</v>
      </c>
      <c r="L36" s="7">
        <f t="shared" ref="L36:L43" si="3">J36/K36*100</f>
        <v>22.590582142514627</v>
      </c>
      <c r="N36" s="3" t="s">
        <v>11</v>
      </c>
      <c r="O36">
        <v>71916</v>
      </c>
      <c r="P36">
        <v>1042700</v>
      </c>
      <c r="Q36">
        <v>71916</v>
      </c>
      <c r="R36">
        <v>260675</v>
      </c>
      <c r="S36" s="7">
        <f t="shared" ref="S36:S43" si="4">Q36/R36*100</f>
        <v>27.588376330679964</v>
      </c>
      <c r="U36" s="3" t="s">
        <v>10</v>
      </c>
      <c r="V36">
        <v>867</v>
      </c>
      <c r="W36">
        <v>21644</v>
      </c>
      <c r="X36">
        <v>867</v>
      </c>
      <c r="Y36">
        <v>5411</v>
      </c>
      <c r="Z36" s="7">
        <f>X36/Y36*100</f>
        <v>16.022916281648495</v>
      </c>
    </row>
    <row r="37" spans="1:26" x14ac:dyDescent="0.25">
      <c r="J37">
        <v>4382</v>
      </c>
      <c r="K37">
        <v>19060</v>
      </c>
      <c r="L37" s="7">
        <f t="shared" si="3"/>
        <v>22.990556138509969</v>
      </c>
      <c r="N37" s="3" t="s">
        <v>12</v>
      </c>
      <c r="O37">
        <v>5081</v>
      </c>
      <c r="P37">
        <v>76240</v>
      </c>
      <c r="Q37">
        <v>5081</v>
      </c>
      <c r="R37">
        <v>19060</v>
      </c>
      <c r="S37" s="7">
        <f t="shared" si="4"/>
        <v>26.657922350472191</v>
      </c>
      <c r="U37" s="3" t="s">
        <v>11</v>
      </c>
      <c r="V37">
        <v>107467</v>
      </c>
      <c r="W37">
        <v>1042700</v>
      </c>
      <c r="X37">
        <v>107467</v>
      </c>
      <c r="Y37">
        <v>260675</v>
      </c>
      <c r="Z37" s="7">
        <f t="shared" ref="Z37:Z43" si="5">X37/Y37*100</f>
        <v>41.22643138007097</v>
      </c>
    </row>
    <row r="38" spans="1:26" x14ac:dyDescent="0.25">
      <c r="J38">
        <v>19059</v>
      </c>
      <c r="K38">
        <v>78416</v>
      </c>
      <c r="L38" s="7">
        <f t="shared" si="3"/>
        <v>24.30498877780045</v>
      </c>
      <c r="N38" s="3" t="s">
        <v>13</v>
      </c>
      <c r="O38">
        <v>22170</v>
      </c>
      <c r="P38">
        <v>313664</v>
      </c>
      <c r="Q38">
        <v>22170</v>
      </c>
      <c r="R38">
        <v>78416</v>
      </c>
      <c r="S38" s="7">
        <f t="shared" si="4"/>
        <v>28.272291369108345</v>
      </c>
      <c r="U38" s="3" t="s">
        <v>12</v>
      </c>
      <c r="V38">
        <v>8475</v>
      </c>
      <c r="W38">
        <v>76240</v>
      </c>
      <c r="X38">
        <v>8475</v>
      </c>
      <c r="Y38">
        <v>19060</v>
      </c>
      <c r="Z38" s="7">
        <f t="shared" si="5"/>
        <v>44.464847848898216</v>
      </c>
    </row>
    <row r="39" spans="1:26" x14ac:dyDescent="0.25">
      <c r="J39">
        <v>52732</v>
      </c>
      <c r="K39">
        <v>240948</v>
      </c>
      <c r="L39" s="7">
        <f t="shared" si="3"/>
        <v>21.885220047479123</v>
      </c>
      <c r="N39" s="3" t="s">
        <v>14</v>
      </c>
      <c r="O39">
        <v>61955</v>
      </c>
      <c r="P39">
        <v>963792</v>
      </c>
      <c r="Q39">
        <v>61955</v>
      </c>
      <c r="R39">
        <v>240948</v>
      </c>
      <c r="S39" s="7">
        <f t="shared" si="4"/>
        <v>25.713016916513105</v>
      </c>
      <c r="U39" s="3" t="s">
        <v>13</v>
      </c>
      <c r="V39">
        <v>32589</v>
      </c>
      <c r="W39">
        <v>313664</v>
      </c>
      <c r="X39">
        <v>32589</v>
      </c>
      <c r="Y39">
        <v>78416</v>
      </c>
      <c r="Z39" s="7">
        <f t="shared" si="5"/>
        <v>41.559120587635178</v>
      </c>
    </row>
    <row r="40" spans="1:26" x14ac:dyDescent="0.25">
      <c r="J40">
        <v>5242</v>
      </c>
      <c r="K40">
        <v>17725</v>
      </c>
      <c r="L40" s="7">
        <f t="shared" si="3"/>
        <v>29.574047954866007</v>
      </c>
      <c r="N40" s="3" t="s">
        <v>15</v>
      </c>
      <c r="O40">
        <v>5565</v>
      </c>
      <c r="P40">
        <v>70900</v>
      </c>
      <c r="Q40">
        <v>5565</v>
      </c>
      <c r="R40">
        <v>17725</v>
      </c>
      <c r="S40" s="7">
        <f t="shared" si="4"/>
        <v>31.396332863187588</v>
      </c>
      <c r="U40" s="3" t="s">
        <v>14</v>
      </c>
      <c r="V40">
        <v>107258</v>
      </c>
      <c r="W40">
        <v>963792</v>
      </c>
      <c r="X40">
        <v>107258</v>
      </c>
      <c r="Y40">
        <v>240948</v>
      </c>
      <c r="Z40" s="7">
        <f t="shared" si="5"/>
        <v>44.514999086939923</v>
      </c>
    </row>
    <row r="41" spans="1:26" x14ac:dyDescent="0.25">
      <c r="J41">
        <v>6448</v>
      </c>
      <c r="K41">
        <v>23374</v>
      </c>
      <c r="L41" s="7">
        <f t="shared" si="3"/>
        <v>27.586206896551722</v>
      </c>
      <c r="N41" s="3" t="s">
        <v>16</v>
      </c>
      <c r="O41">
        <v>7281</v>
      </c>
      <c r="P41">
        <v>93496</v>
      </c>
      <c r="Q41">
        <v>7281</v>
      </c>
      <c r="R41">
        <v>23374</v>
      </c>
      <c r="S41" s="7">
        <f t="shared" si="4"/>
        <v>31.149995721742108</v>
      </c>
      <c r="U41" s="3" t="s">
        <v>15</v>
      </c>
      <c r="V41">
        <v>5863</v>
      </c>
      <c r="W41">
        <v>70900</v>
      </c>
      <c r="X41">
        <v>5863</v>
      </c>
      <c r="Y41">
        <v>17725</v>
      </c>
      <c r="Z41" s="7">
        <f t="shared" si="5"/>
        <v>33.077574047954869</v>
      </c>
    </row>
    <row r="42" spans="1:26" x14ac:dyDescent="0.25">
      <c r="J42">
        <v>34363</v>
      </c>
      <c r="K42">
        <v>166816</v>
      </c>
      <c r="L42" s="7">
        <f t="shared" si="3"/>
        <v>20.599342988682139</v>
      </c>
      <c r="N42" s="3" t="s">
        <v>20</v>
      </c>
      <c r="O42">
        <v>39952</v>
      </c>
      <c r="P42">
        <v>667264</v>
      </c>
      <c r="Q42">
        <v>39952</v>
      </c>
      <c r="R42">
        <v>166816</v>
      </c>
      <c r="S42" s="7">
        <f t="shared" si="4"/>
        <v>23.949741032035295</v>
      </c>
      <c r="U42" s="3" t="s">
        <v>16</v>
      </c>
      <c r="V42">
        <v>7658</v>
      </c>
      <c r="W42">
        <v>93496</v>
      </c>
      <c r="X42">
        <v>7658</v>
      </c>
      <c r="Y42">
        <v>23374</v>
      </c>
      <c r="Z42" s="7">
        <f t="shared" si="5"/>
        <v>32.762898947548557</v>
      </c>
    </row>
    <row r="43" spans="1:26" x14ac:dyDescent="0.25">
      <c r="J43">
        <f>SUM(J35:J42)</f>
        <v>183259</v>
      </c>
      <c r="K43">
        <f>SUM(K35:K42)</f>
        <v>812425</v>
      </c>
      <c r="L43" s="7">
        <f t="shared" si="3"/>
        <v>22.557036034095454</v>
      </c>
      <c r="N43" s="3" t="s">
        <v>34</v>
      </c>
      <c r="O43">
        <v>215516</v>
      </c>
      <c r="P43">
        <v>3249700</v>
      </c>
      <c r="Q43">
        <f>SUM(Q35:Q42)</f>
        <v>215516</v>
      </c>
      <c r="R43">
        <f>SUM(R35:R42)</f>
        <v>812425</v>
      </c>
      <c r="S43" s="7">
        <f t="shared" si="4"/>
        <v>26.527494845678063</v>
      </c>
      <c r="U43" s="3" t="s">
        <v>20</v>
      </c>
      <c r="V43">
        <v>72201</v>
      </c>
      <c r="W43">
        <v>667264</v>
      </c>
      <c r="X43">
        <v>72201</v>
      </c>
      <c r="Y43">
        <v>166816</v>
      </c>
      <c r="Z43" s="7">
        <f t="shared" si="5"/>
        <v>43.281819489737195</v>
      </c>
    </row>
    <row r="44" spans="1:26" x14ac:dyDescent="0.25">
      <c r="B44" t="s">
        <v>352</v>
      </c>
      <c r="L44" s="7"/>
      <c r="U44" s="3" t="s">
        <v>34</v>
      </c>
      <c r="V44">
        <v>342378</v>
      </c>
      <c r="W44">
        <v>3249700</v>
      </c>
      <c r="X44">
        <f>SUM(X36:X43)</f>
        <v>342378</v>
      </c>
      <c r="Y44">
        <f>SUM(Y36:Y43)</f>
        <v>812425</v>
      </c>
      <c r="Z44" s="7">
        <f>X44/Y44*100</f>
        <v>42.142720866541531</v>
      </c>
    </row>
    <row r="45" spans="1:26" x14ac:dyDescent="0.25">
      <c r="A45" s="2" t="s">
        <v>32</v>
      </c>
      <c r="B45" t="s">
        <v>360</v>
      </c>
      <c r="C45" t="s">
        <v>361</v>
      </c>
      <c r="G45" s="2" t="s">
        <v>32</v>
      </c>
      <c r="H45" t="s">
        <v>360</v>
      </c>
      <c r="I45" t="s">
        <v>361</v>
      </c>
    </row>
    <row r="46" spans="1:26" x14ac:dyDescent="0.25">
      <c r="A46" s="3" t="s">
        <v>10</v>
      </c>
      <c r="B46">
        <v>803</v>
      </c>
      <c r="C46">
        <v>21644</v>
      </c>
      <c r="D46">
        <v>803</v>
      </c>
      <c r="E46">
        <v>5411</v>
      </c>
      <c r="F46" s="7">
        <f>D46/E46*100</f>
        <v>14.840140454629458</v>
      </c>
      <c r="G46" s="3" t="s">
        <v>10</v>
      </c>
      <c r="H46">
        <v>2145</v>
      </c>
      <c r="I46">
        <v>21644</v>
      </c>
    </row>
    <row r="47" spans="1:26" x14ac:dyDescent="0.25">
      <c r="A47" s="3" t="s">
        <v>11</v>
      </c>
      <c r="B47">
        <v>22404</v>
      </c>
      <c r="C47">
        <v>1042700</v>
      </c>
      <c r="D47">
        <v>22404</v>
      </c>
      <c r="E47">
        <v>260675</v>
      </c>
      <c r="F47" s="7">
        <f t="shared" ref="F47:F53" si="6">D47/E47*100</f>
        <v>8.5946101467344391</v>
      </c>
      <c r="G47" s="3" t="s">
        <v>11</v>
      </c>
      <c r="H47">
        <v>58888</v>
      </c>
      <c r="I47">
        <v>1042700</v>
      </c>
    </row>
    <row r="48" spans="1:26" x14ac:dyDescent="0.25">
      <c r="A48" s="3" t="s">
        <v>12</v>
      </c>
      <c r="B48">
        <v>1122</v>
      </c>
      <c r="C48">
        <v>76240</v>
      </c>
      <c r="D48">
        <v>1122</v>
      </c>
      <c r="E48">
        <v>19060</v>
      </c>
      <c r="F48" s="7">
        <f t="shared" si="6"/>
        <v>5.8866736621196223</v>
      </c>
      <c r="G48" s="3" t="s">
        <v>12</v>
      </c>
      <c r="H48">
        <v>4382</v>
      </c>
      <c r="I48">
        <v>76240</v>
      </c>
    </row>
    <row r="49" spans="1:17" x14ac:dyDescent="0.25">
      <c r="A49" s="3" t="s">
        <v>13</v>
      </c>
      <c r="B49">
        <v>4598</v>
      </c>
      <c r="C49">
        <v>313664</v>
      </c>
      <c r="D49">
        <v>4598</v>
      </c>
      <c r="E49">
        <v>78416</v>
      </c>
      <c r="F49" s="7">
        <f t="shared" si="6"/>
        <v>5.8635992654560294</v>
      </c>
      <c r="G49" s="3" t="s">
        <v>13</v>
      </c>
      <c r="H49">
        <v>19059</v>
      </c>
      <c r="I49">
        <v>313664</v>
      </c>
    </row>
    <row r="50" spans="1:17" x14ac:dyDescent="0.25">
      <c r="A50" s="3" t="s">
        <v>14</v>
      </c>
      <c r="B50">
        <v>19003</v>
      </c>
      <c r="C50">
        <v>963793</v>
      </c>
      <c r="D50">
        <v>19003</v>
      </c>
      <c r="E50">
        <v>240948</v>
      </c>
      <c r="F50" s="7">
        <f t="shared" si="6"/>
        <v>7.8867639490678485</v>
      </c>
      <c r="G50" s="3" t="s">
        <v>14</v>
      </c>
      <c r="H50">
        <v>52732</v>
      </c>
      <c r="I50">
        <v>963792</v>
      </c>
    </row>
    <row r="51" spans="1:17" x14ac:dyDescent="0.25">
      <c r="A51" s="3" t="s">
        <v>15</v>
      </c>
      <c r="B51">
        <v>1055</v>
      </c>
      <c r="C51">
        <v>70900</v>
      </c>
      <c r="D51">
        <v>1055</v>
      </c>
      <c r="E51">
        <v>17725</v>
      </c>
      <c r="F51" s="7">
        <f t="shared" si="6"/>
        <v>5.9520451339915379</v>
      </c>
      <c r="G51" s="3" t="s">
        <v>15</v>
      </c>
      <c r="H51">
        <v>5242</v>
      </c>
      <c r="I51">
        <v>70900</v>
      </c>
    </row>
    <row r="52" spans="1:17" x14ac:dyDescent="0.25">
      <c r="A52" s="3" t="s">
        <v>16</v>
      </c>
      <c r="B52">
        <v>1987</v>
      </c>
      <c r="C52">
        <v>93496</v>
      </c>
      <c r="D52">
        <v>1987</v>
      </c>
      <c r="E52">
        <v>23374</v>
      </c>
      <c r="F52" s="7">
        <f t="shared" si="6"/>
        <v>8.5008984341576106</v>
      </c>
      <c r="G52" s="3" t="s">
        <v>16</v>
      </c>
      <c r="H52">
        <v>6448</v>
      </c>
      <c r="I52">
        <v>93496</v>
      </c>
    </row>
    <row r="53" spans="1:17" x14ac:dyDescent="0.25">
      <c r="A53" s="3" t="s">
        <v>20</v>
      </c>
      <c r="B53">
        <v>20300</v>
      </c>
      <c r="C53">
        <v>667264</v>
      </c>
      <c r="D53">
        <v>20300</v>
      </c>
      <c r="E53">
        <v>166816</v>
      </c>
      <c r="F53" s="7">
        <f t="shared" si="6"/>
        <v>12.169096489545367</v>
      </c>
      <c r="G53" s="3" t="s">
        <v>20</v>
      </c>
      <c r="H53">
        <v>34363</v>
      </c>
      <c r="I53">
        <v>667264</v>
      </c>
    </row>
    <row r="54" spans="1:17" x14ac:dyDescent="0.25">
      <c r="A54" s="3" t="s">
        <v>34</v>
      </c>
      <c r="B54">
        <v>71272</v>
      </c>
      <c r="C54">
        <v>3249701</v>
      </c>
      <c r="D54">
        <f>SUM(D46:D53)</f>
        <v>71272</v>
      </c>
      <c r="E54">
        <f>SUM(E46:E53)</f>
        <v>812425</v>
      </c>
      <c r="F54" s="7">
        <f>D54/E54*100</f>
        <v>8.7727482536849557</v>
      </c>
      <c r="G54" s="3" t="s">
        <v>34</v>
      </c>
      <c r="H54">
        <v>183259</v>
      </c>
      <c r="I54">
        <v>3249700</v>
      </c>
    </row>
    <row r="57" spans="1:17" ht="21" x14ac:dyDescent="0.35">
      <c r="I57" s="25" t="s">
        <v>366</v>
      </c>
      <c r="J57" s="25"/>
      <c r="K57" s="25"/>
      <c r="L57" s="25"/>
      <c r="M57" s="25"/>
      <c r="N57" s="25"/>
      <c r="O57" s="25"/>
      <c r="P57" s="25"/>
      <c r="Q57" s="25"/>
    </row>
    <row r="58" spans="1:17" ht="26.25" x14ac:dyDescent="0.25">
      <c r="I58" s="21" t="s">
        <v>363</v>
      </c>
      <c r="J58" s="11" t="s">
        <v>350</v>
      </c>
      <c r="K58" s="11" t="s">
        <v>364</v>
      </c>
      <c r="L58" s="11" t="s">
        <v>349</v>
      </c>
      <c r="M58" s="11" t="s">
        <v>367</v>
      </c>
      <c r="N58" s="11" t="s">
        <v>348</v>
      </c>
      <c r="O58" s="11" t="s">
        <v>368</v>
      </c>
      <c r="P58" s="11" t="s">
        <v>351</v>
      </c>
      <c r="Q58" s="11" t="s">
        <v>369</v>
      </c>
    </row>
    <row r="59" spans="1:17" x14ac:dyDescent="0.25">
      <c r="C59" t="s">
        <v>374</v>
      </c>
      <c r="D59">
        <v>5411</v>
      </c>
      <c r="I59" s="22" t="s">
        <v>10</v>
      </c>
      <c r="J59" s="23">
        <v>803</v>
      </c>
      <c r="K59" s="24">
        <v>14.840140454629458</v>
      </c>
      <c r="L59" s="23">
        <v>2145</v>
      </c>
      <c r="M59" s="24">
        <v>39.641471077434851</v>
      </c>
      <c r="N59" s="23">
        <v>1596</v>
      </c>
      <c r="O59" s="24">
        <v>29.495472186287191</v>
      </c>
      <c r="P59" s="23">
        <v>867</v>
      </c>
      <c r="Q59" s="24">
        <v>16.022916281648495</v>
      </c>
    </row>
    <row r="60" spans="1:17" x14ac:dyDescent="0.25">
      <c r="D60">
        <v>260675</v>
      </c>
      <c r="I60" s="22" t="s">
        <v>11</v>
      </c>
      <c r="J60" s="23">
        <v>22404</v>
      </c>
      <c r="K60" s="24">
        <v>8.5946101467344391</v>
      </c>
      <c r="L60" s="23">
        <v>58888</v>
      </c>
      <c r="M60" s="24">
        <v>22.590582142514627</v>
      </c>
      <c r="N60" s="23">
        <v>71916</v>
      </c>
      <c r="O60" s="24">
        <v>27.588376330679964</v>
      </c>
      <c r="P60" s="23">
        <v>107467</v>
      </c>
      <c r="Q60" s="24">
        <v>41.22643138007097</v>
      </c>
    </row>
    <row r="61" spans="1:17" x14ac:dyDescent="0.25">
      <c r="D61">
        <v>19060</v>
      </c>
      <c r="I61" s="22" t="s">
        <v>12</v>
      </c>
      <c r="J61" s="23">
        <v>1122</v>
      </c>
      <c r="K61" s="24">
        <v>5.8866736621196223</v>
      </c>
      <c r="L61" s="23">
        <v>4382</v>
      </c>
      <c r="M61" s="24">
        <v>22.990556138509969</v>
      </c>
      <c r="N61" s="23">
        <v>5081</v>
      </c>
      <c r="O61" s="24">
        <v>26.657922350472191</v>
      </c>
      <c r="P61" s="23">
        <v>8475</v>
      </c>
      <c r="Q61" s="24">
        <v>44.464847848898216</v>
      </c>
    </row>
    <row r="62" spans="1:17" x14ac:dyDescent="0.25">
      <c r="D62">
        <v>78416</v>
      </c>
      <c r="I62" s="22" t="s">
        <v>13</v>
      </c>
      <c r="J62" s="23">
        <v>4598</v>
      </c>
      <c r="K62" s="24">
        <v>5.8635992654560294</v>
      </c>
      <c r="L62" s="23">
        <v>19059</v>
      </c>
      <c r="M62" s="24">
        <v>24.30498877780045</v>
      </c>
      <c r="N62" s="23">
        <v>22170</v>
      </c>
      <c r="O62" s="24">
        <v>28.272291369108345</v>
      </c>
      <c r="P62" s="23">
        <v>32589</v>
      </c>
      <c r="Q62" s="24">
        <v>41.559120587635178</v>
      </c>
    </row>
    <row r="63" spans="1:17" x14ac:dyDescent="0.25">
      <c r="D63">
        <v>240948</v>
      </c>
      <c r="I63" s="22" t="s">
        <v>14</v>
      </c>
      <c r="J63" s="23">
        <v>19003</v>
      </c>
      <c r="K63" s="24">
        <v>7.8867639490678485</v>
      </c>
      <c r="L63" s="23">
        <v>52732</v>
      </c>
      <c r="M63" s="24">
        <v>21.885220047479123</v>
      </c>
      <c r="N63" s="23">
        <v>61955</v>
      </c>
      <c r="O63" s="24">
        <v>25.713016916513105</v>
      </c>
      <c r="P63" s="23">
        <v>107258</v>
      </c>
      <c r="Q63" s="24">
        <v>44.514999086939923</v>
      </c>
    </row>
    <row r="64" spans="1:17" x14ac:dyDescent="0.25">
      <c r="D64">
        <v>17725</v>
      </c>
      <c r="I64" s="22" t="s">
        <v>15</v>
      </c>
      <c r="J64" s="23">
        <v>1055</v>
      </c>
      <c r="K64" s="24">
        <v>5.9520451339915379</v>
      </c>
      <c r="L64" s="23">
        <v>5242</v>
      </c>
      <c r="M64" s="24">
        <v>29.574047954866007</v>
      </c>
      <c r="N64" s="23">
        <v>5565</v>
      </c>
      <c r="O64" s="24">
        <v>31.396332863187588</v>
      </c>
      <c r="P64" s="23">
        <v>5863</v>
      </c>
      <c r="Q64" s="24">
        <v>33.077574047954869</v>
      </c>
    </row>
    <row r="65" spans="1:17" x14ac:dyDescent="0.25">
      <c r="D65">
        <v>23374</v>
      </c>
      <c r="I65" s="22" t="s">
        <v>16</v>
      </c>
      <c r="J65" s="23">
        <v>1987</v>
      </c>
      <c r="K65" s="24">
        <v>8.5008984341576106</v>
      </c>
      <c r="L65" s="23">
        <v>6448</v>
      </c>
      <c r="M65" s="24">
        <v>27.586206896551722</v>
      </c>
      <c r="N65" s="23">
        <v>7281</v>
      </c>
      <c r="O65" s="24">
        <v>31.149995721742108</v>
      </c>
      <c r="P65" s="23">
        <v>7658</v>
      </c>
      <c r="Q65" s="24">
        <v>32.762898947548557</v>
      </c>
    </row>
    <row r="66" spans="1:17" x14ac:dyDescent="0.25">
      <c r="D66">
        <v>166816</v>
      </c>
      <c r="I66" s="22" t="s">
        <v>20</v>
      </c>
      <c r="J66" s="23">
        <v>20300</v>
      </c>
      <c r="K66" s="24">
        <v>12.169096489545367</v>
      </c>
      <c r="L66" s="23">
        <v>34363</v>
      </c>
      <c r="M66" s="24">
        <v>20.599342988682139</v>
      </c>
      <c r="N66" s="23">
        <v>39952</v>
      </c>
      <c r="O66" s="24">
        <v>23.949741032035295</v>
      </c>
      <c r="P66" s="23">
        <v>72201</v>
      </c>
      <c r="Q66" s="24">
        <v>43.281819489737195</v>
      </c>
    </row>
    <row r="67" spans="1:17" x14ac:dyDescent="0.25">
      <c r="I67" s="14" t="s">
        <v>365</v>
      </c>
      <c r="K67" s="7"/>
      <c r="M67" s="7"/>
      <c r="O67" s="7"/>
      <c r="Q67" s="7"/>
    </row>
    <row r="71" spans="1:17" x14ac:dyDescent="0.25">
      <c r="A71" s="3" t="s">
        <v>10</v>
      </c>
      <c r="B71">
        <v>510</v>
      </c>
      <c r="C71">
        <v>12208</v>
      </c>
    </row>
    <row r="72" spans="1:17" x14ac:dyDescent="0.25">
      <c r="A72" s="3" t="s">
        <v>11</v>
      </c>
      <c r="B72">
        <v>14952</v>
      </c>
      <c r="C72">
        <v>416236</v>
      </c>
    </row>
    <row r="73" spans="1:17" x14ac:dyDescent="0.25">
      <c r="A73" s="3" t="s">
        <v>17</v>
      </c>
      <c r="B73">
        <v>686</v>
      </c>
      <c r="C73">
        <v>15580</v>
      </c>
    </row>
    <row r="74" spans="1:17" x14ac:dyDescent="0.25">
      <c r="A74" s="3" t="s">
        <v>12</v>
      </c>
      <c r="B74">
        <v>669</v>
      </c>
      <c r="C74">
        <v>16724</v>
      </c>
    </row>
    <row r="75" spans="1:17" x14ac:dyDescent="0.25">
      <c r="A75" s="3" t="s">
        <v>13</v>
      </c>
      <c r="B75">
        <v>1616</v>
      </c>
      <c r="C75">
        <v>55152</v>
      </c>
    </row>
    <row r="76" spans="1:17" x14ac:dyDescent="0.25">
      <c r="A76" s="3" t="s">
        <v>14</v>
      </c>
      <c r="B76">
        <v>13749</v>
      </c>
      <c r="C76">
        <v>457380</v>
      </c>
    </row>
    <row r="77" spans="1:17" x14ac:dyDescent="0.25">
      <c r="A77" s="3" t="s">
        <v>18</v>
      </c>
      <c r="B77">
        <v>1196</v>
      </c>
      <c r="C77">
        <v>33336</v>
      </c>
    </row>
    <row r="78" spans="1:17" x14ac:dyDescent="0.25">
      <c r="A78" s="3" t="s">
        <v>15</v>
      </c>
      <c r="B78">
        <v>478</v>
      </c>
      <c r="C78">
        <v>16308</v>
      </c>
    </row>
    <row r="79" spans="1:17" x14ac:dyDescent="0.25">
      <c r="A79" s="3" t="s">
        <v>19</v>
      </c>
      <c r="B79">
        <v>2970</v>
      </c>
      <c r="C79">
        <v>79408</v>
      </c>
    </row>
    <row r="80" spans="1:17" x14ac:dyDescent="0.25">
      <c r="A80" s="3" t="s">
        <v>16</v>
      </c>
      <c r="B80">
        <v>714</v>
      </c>
      <c r="C80">
        <v>15268</v>
      </c>
    </row>
    <row r="81" spans="1:3" x14ac:dyDescent="0.25">
      <c r="A81" s="3" t="s">
        <v>20</v>
      </c>
      <c r="B81">
        <v>18171</v>
      </c>
      <c r="C81">
        <v>367528</v>
      </c>
    </row>
    <row r="108" spans="6:14" ht="21" x14ac:dyDescent="0.35">
      <c r="F108" s="25" t="s">
        <v>366</v>
      </c>
      <c r="G108" s="25"/>
      <c r="H108" s="25"/>
      <c r="I108" s="25"/>
      <c r="J108" s="25"/>
      <c r="K108" s="25"/>
      <c r="L108" s="25"/>
      <c r="M108" s="25"/>
      <c r="N108" s="25"/>
    </row>
    <row r="109" spans="6:14" ht="26.25" x14ac:dyDescent="0.25">
      <c r="F109" s="21" t="s">
        <v>363</v>
      </c>
      <c r="G109" s="11" t="s">
        <v>350</v>
      </c>
      <c r="H109" s="11" t="s">
        <v>364</v>
      </c>
      <c r="I109" s="11" t="s">
        <v>349</v>
      </c>
      <c r="J109" s="11" t="s">
        <v>367</v>
      </c>
      <c r="K109" s="11" t="s">
        <v>348</v>
      </c>
      <c r="L109" s="11" t="s">
        <v>368</v>
      </c>
      <c r="M109" s="11" t="s">
        <v>351</v>
      </c>
      <c r="N109" s="11" t="s">
        <v>369</v>
      </c>
    </row>
    <row r="110" spans="6:14" x14ac:dyDescent="0.25">
      <c r="F110" s="22" t="s">
        <v>10</v>
      </c>
      <c r="G110" s="23">
        <v>803</v>
      </c>
      <c r="H110" s="24">
        <v>14.840140454629458</v>
      </c>
      <c r="I110" s="23">
        <v>2145</v>
      </c>
      <c r="J110" s="24">
        <v>39.641471077434851</v>
      </c>
      <c r="K110" s="23">
        <v>1596</v>
      </c>
      <c r="L110" s="24">
        <v>29.495472186287191</v>
      </c>
      <c r="M110" s="23">
        <v>867</v>
      </c>
      <c r="N110" s="24">
        <v>16.022916281648495</v>
      </c>
    </row>
    <row r="111" spans="6:14" x14ac:dyDescent="0.25">
      <c r="F111" s="22" t="s">
        <v>11</v>
      </c>
      <c r="G111" s="23">
        <v>22404</v>
      </c>
      <c r="H111" s="24">
        <v>8.5946101467344391</v>
      </c>
      <c r="I111" s="23">
        <v>58888</v>
      </c>
      <c r="J111" s="24">
        <v>22.590582142514627</v>
      </c>
      <c r="K111" s="23">
        <v>71916</v>
      </c>
      <c r="L111" s="24">
        <v>27.588376330679964</v>
      </c>
      <c r="M111" s="23">
        <v>107467</v>
      </c>
      <c r="N111" s="24">
        <v>41.22643138007097</v>
      </c>
    </row>
    <row r="112" spans="6:14" x14ac:dyDescent="0.25">
      <c r="F112" s="22" t="s">
        <v>12</v>
      </c>
      <c r="G112" s="23">
        <v>1122</v>
      </c>
      <c r="H112" s="24">
        <v>5.8866736621196223</v>
      </c>
      <c r="I112" s="23">
        <v>4382</v>
      </c>
      <c r="J112" s="24">
        <v>22.990556138509969</v>
      </c>
      <c r="K112" s="23">
        <v>5081</v>
      </c>
      <c r="L112" s="24">
        <v>26.657922350472191</v>
      </c>
      <c r="M112" s="23">
        <v>8475</v>
      </c>
      <c r="N112" s="24">
        <v>44.464847848898216</v>
      </c>
    </row>
    <row r="113" spans="6:14" x14ac:dyDescent="0.25">
      <c r="F113" s="22" t="s">
        <v>13</v>
      </c>
      <c r="G113" s="23">
        <v>4598</v>
      </c>
      <c r="H113" s="24">
        <v>5.8635992654560294</v>
      </c>
      <c r="I113" s="23">
        <v>19059</v>
      </c>
      <c r="J113" s="24">
        <v>24.30498877780045</v>
      </c>
      <c r="K113" s="23">
        <v>22170</v>
      </c>
      <c r="L113" s="24">
        <v>28.272291369108345</v>
      </c>
      <c r="M113" s="23">
        <v>32589</v>
      </c>
      <c r="N113" s="24">
        <v>41.559120587635178</v>
      </c>
    </row>
    <row r="114" spans="6:14" x14ac:dyDescent="0.25">
      <c r="F114" s="22" t="s">
        <v>14</v>
      </c>
      <c r="G114" s="23">
        <v>19003</v>
      </c>
      <c r="H114" s="24">
        <v>7.8867639490678485</v>
      </c>
      <c r="I114" s="23">
        <v>52732</v>
      </c>
      <c r="J114" s="24">
        <v>21.885220047479123</v>
      </c>
      <c r="K114" s="23">
        <v>61955</v>
      </c>
      <c r="L114" s="24">
        <v>25.713016916513105</v>
      </c>
      <c r="M114" s="23">
        <v>107258</v>
      </c>
      <c r="N114" s="24">
        <v>44.514999086939923</v>
      </c>
    </row>
    <row r="115" spans="6:14" x14ac:dyDescent="0.25">
      <c r="F115" s="22" t="s">
        <v>15</v>
      </c>
      <c r="G115" s="23">
        <v>1055</v>
      </c>
      <c r="H115" s="24">
        <v>5.9520451339915379</v>
      </c>
      <c r="I115" s="23">
        <v>5242</v>
      </c>
      <c r="J115" s="24">
        <v>29.574047954866007</v>
      </c>
      <c r="K115" s="23">
        <v>5565</v>
      </c>
      <c r="L115" s="24">
        <v>31.396332863187588</v>
      </c>
      <c r="M115" s="23">
        <v>5863</v>
      </c>
      <c r="N115" s="24">
        <v>33.077574047954869</v>
      </c>
    </row>
    <row r="116" spans="6:14" x14ac:dyDescent="0.25">
      <c r="F116" s="22" t="s">
        <v>16</v>
      </c>
      <c r="G116" s="23">
        <v>1987</v>
      </c>
      <c r="H116" s="24">
        <v>8.5008984341576106</v>
      </c>
      <c r="I116" s="23">
        <v>6448</v>
      </c>
      <c r="J116" s="24">
        <v>27.586206896551722</v>
      </c>
      <c r="K116" s="23">
        <v>7281</v>
      </c>
      <c r="L116" s="24">
        <v>31.149995721742108</v>
      </c>
      <c r="M116" s="23">
        <v>7658</v>
      </c>
      <c r="N116" s="24">
        <v>32.762898947548557</v>
      </c>
    </row>
    <row r="117" spans="6:14" x14ac:dyDescent="0.25">
      <c r="F117" s="22" t="s">
        <v>20</v>
      </c>
      <c r="G117" s="23">
        <v>20300</v>
      </c>
      <c r="H117" s="24">
        <v>12.169096489545367</v>
      </c>
      <c r="I117" s="23">
        <v>34363</v>
      </c>
      <c r="J117" s="24">
        <v>20.599342988682139</v>
      </c>
      <c r="K117" s="23">
        <v>39952</v>
      </c>
      <c r="L117" s="24">
        <v>23.949741032035295</v>
      </c>
      <c r="M117" s="23">
        <v>72201</v>
      </c>
      <c r="N117" s="24">
        <v>43.281819489737195</v>
      </c>
    </row>
    <row r="118" spans="6:14" x14ac:dyDescent="0.25">
      <c r="F118" s="22" t="s">
        <v>370</v>
      </c>
      <c r="G118" s="23">
        <f>SUM(G110:G117)</f>
        <v>71272</v>
      </c>
      <c r="H118" s="24">
        <v>8.7727482536849557</v>
      </c>
      <c r="I118" s="23">
        <f t="shared" ref="I118:M118" si="7">SUM(I110:I117)</f>
        <v>183259</v>
      </c>
      <c r="J118" s="24">
        <v>22.557036034095454</v>
      </c>
      <c r="K118" s="23">
        <f t="shared" si="7"/>
        <v>215516</v>
      </c>
      <c r="L118" s="24">
        <v>26.527494845678063</v>
      </c>
      <c r="M118" s="23">
        <f t="shared" si="7"/>
        <v>342378</v>
      </c>
      <c r="N118" s="24">
        <v>42.142720866541531</v>
      </c>
    </row>
    <row r="119" spans="6:14" x14ac:dyDescent="0.25">
      <c r="F119" s="14" t="s">
        <v>365</v>
      </c>
      <c r="H119" s="7"/>
      <c r="J119" s="7"/>
      <c r="L119" s="7"/>
      <c r="N119" s="7"/>
    </row>
  </sheetData>
  <mergeCells count="4">
    <mergeCell ref="A14:I14"/>
    <mergeCell ref="A26:I26"/>
    <mergeCell ref="F108:N108"/>
    <mergeCell ref="I57:Q57"/>
  </mergeCells>
  <pageMargins left="0.7" right="0.7" top="0.75" bottom="0.75" header="0.3" footer="0.3"/>
  <drawing r:id="rId9"/>
  <tableParts count="4">
    <tablePart r:id="rId10"/>
    <tablePart r:id="rId11"/>
    <tablePart r:id="rId12"/>
    <tablePart r:id="rId1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BDB29-92CD-4277-8E47-DDEAEB77F7A3}">
  <dimension ref="A1:BF306"/>
  <sheetViews>
    <sheetView zoomScale="80" zoomScaleNormal="80" workbookViewId="0">
      <selection activeCell="M19" sqref="M19"/>
    </sheetView>
  </sheetViews>
  <sheetFormatPr defaultRowHeight="15" x14ac:dyDescent="0.25"/>
  <cols>
    <col min="11" max="11" width="9.5703125" bestFit="1" customWidth="1"/>
    <col min="17" max="17" width="9.5703125" bestFit="1" customWidth="1"/>
    <col min="53" max="53" width="13" bestFit="1" customWidth="1"/>
    <col min="54" max="54" width="13" customWidth="1"/>
  </cols>
  <sheetData>
    <row r="1" spans="1:58" x14ac:dyDescent="0.25">
      <c r="B1" s="9" t="s">
        <v>40</v>
      </c>
      <c r="C1" s="9"/>
      <c r="D1" s="9"/>
      <c r="E1" s="9"/>
      <c r="F1" s="9"/>
      <c r="H1" s="9"/>
      <c r="I1" s="9"/>
      <c r="J1" s="9"/>
      <c r="K1" s="9"/>
      <c r="L1" s="9"/>
      <c r="N1" s="9"/>
      <c r="O1" s="9"/>
      <c r="AA1" t="s">
        <v>43</v>
      </c>
      <c r="AB1" t="s">
        <v>41</v>
      </c>
      <c r="AW1" t="s">
        <v>42</v>
      </c>
    </row>
    <row r="2" spans="1:58" x14ac:dyDescent="0.25">
      <c r="B2" t="s">
        <v>28</v>
      </c>
      <c r="H2" t="s">
        <v>29</v>
      </c>
      <c r="N2" t="s">
        <v>30</v>
      </c>
      <c r="T2" t="s">
        <v>31</v>
      </c>
      <c r="AA2" t="s">
        <v>28</v>
      </c>
      <c r="AG2" t="s">
        <v>29</v>
      </c>
      <c r="AM2" t="s">
        <v>30</v>
      </c>
      <c r="AS2" t="s">
        <v>31</v>
      </c>
    </row>
    <row r="3" spans="1:58" x14ac:dyDescent="0.25">
      <c r="A3" s="1" t="s">
        <v>4</v>
      </c>
      <c r="B3" s="4" t="s">
        <v>32</v>
      </c>
      <c r="C3" s="4" t="s">
        <v>35</v>
      </c>
      <c r="D3" s="4" t="s">
        <v>36</v>
      </c>
      <c r="E3" s="8" t="s">
        <v>39</v>
      </c>
      <c r="F3" s="3">
        <v>51036600100</v>
      </c>
      <c r="G3">
        <v>391</v>
      </c>
      <c r="H3">
        <v>956</v>
      </c>
      <c r="I3">
        <f>G3/H3*100</f>
        <v>40.89958158995816</v>
      </c>
      <c r="J3" s="1" t="s">
        <v>4</v>
      </c>
      <c r="K3" s="4" t="s">
        <v>32</v>
      </c>
      <c r="L3" s="4" t="s">
        <v>35</v>
      </c>
      <c r="M3" s="4" t="s">
        <v>36</v>
      </c>
      <c r="N3" s="8" t="s">
        <v>39</v>
      </c>
      <c r="P3" s="1" t="s">
        <v>4</v>
      </c>
      <c r="Q3" s="4" t="s">
        <v>32</v>
      </c>
      <c r="R3" s="4" t="s">
        <v>35</v>
      </c>
      <c r="S3" s="4" t="s">
        <v>36</v>
      </c>
      <c r="T3" s="8" t="s">
        <v>39</v>
      </c>
      <c r="V3" s="1" t="s">
        <v>4</v>
      </c>
      <c r="W3" s="4" t="s">
        <v>32</v>
      </c>
      <c r="X3" s="4" t="s">
        <v>35</v>
      </c>
      <c r="Y3" s="4" t="s">
        <v>36</v>
      </c>
      <c r="Z3" s="8" t="s">
        <v>39</v>
      </c>
      <c r="AB3" s="1" t="s">
        <v>4</v>
      </c>
      <c r="AC3" s="4" t="s">
        <v>32</v>
      </c>
      <c r="AD3" s="4" t="s">
        <v>35</v>
      </c>
      <c r="AE3" s="4" t="s">
        <v>36</v>
      </c>
      <c r="AF3" s="8" t="s">
        <v>39</v>
      </c>
      <c r="AH3" s="1" t="s">
        <v>4</v>
      </c>
      <c r="AI3" s="4" t="s">
        <v>32</v>
      </c>
      <c r="AJ3" s="4" t="s">
        <v>35</v>
      </c>
      <c r="AK3" s="4" t="s">
        <v>36</v>
      </c>
      <c r="AL3" s="8" t="s">
        <v>39</v>
      </c>
      <c r="AN3" s="1" t="s">
        <v>4</v>
      </c>
      <c r="AO3" s="4" t="s">
        <v>32</v>
      </c>
      <c r="AP3" s="4" t="s">
        <v>35</v>
      </c>
      <c r="AQ3" s="4" t="s">
        <v>36</v>
      </c>
      <c r="AR3" s="8" t="s">
        <v>39</v>
      </c>
      <c r="AT3" s="1" t="s">
        <v>4</v>
      </c>
      <c r="AU3" s="4" t="s">
        <v>32</v>
      </c>
      <c r="AV3" s="4" t="s">
        <v>35</v>
      </c>
      <c r="AW3" s="4" t="s">
        <v>36</v>
      </c>
      <c r="AX3" s="8" t="s">
        <v>39</v>
      </c>
      <c r="AZ3" s="4" t="s">
        <v>36</v>
      </c>
      <c r="BD3" s="1" t="s">
        <v>3</v>
      </c>
      <c r="BE3" s="1"/>
      <c r="BF3" s="1" t="s">
        <v>4</v>
      </c>
    </row>
    <row r="4" spans="1:58" x14ac:dyDescent="0.25">
      <c r="A4" t="s">
        <v>10</v>
      </c>
      <c r="B4" s="3">
        <v>51036600100</v>
      </c>
      <c r="C4">
        <v>180</v>
      </c>
      <c r="D4">
        <v>3824</v>
      </c>
      <c r="E4" s="7">
        <f>C4/D4*100</f>
        <v>4.7071129707112966</v>
      </c>
      <c r="F4" s="3">
        <v>51036600200</v>
      </c>
      <c r="G4">
        <v>568</v>
      </c>
      <c r="H4">
        <v>1308</v>
      </c>
      <c r="I4">
        <f t="shared" ref="I4:I67" si="0">G4/H4*100</f>
        <v>43.425076452599384</v>
      </c>
      <c r="J4" t="s">
        <v>10</v>
      </c>
      <c r="K4" s="3">
        <v>51036600100</v>
      </c>
      <c r="L4">
        <v>391</v>
      </c>
      <c r="M4">
        <v>3824</v>
      </c>
      <c r="N4" s="7">
        <f>L4/M4*100</f>
        <v>10.22489539748954</v>
      </c>
      <c r="P4" t="s">
        <v>10</v>
      </c>
      <c r="Q4" s="3">
        <v>51036600100</v>
      </c>
      <c r="R4">
        <v>273</v>
      </c>
      <c r="S4">
        <v>3824</v>
      </c>
      <c r="T4" s="7">
        <f>R4/S4*100</f>
        <v>7.1391213389121342</v>
      </c>
      <c r="V4" t="s">
        <v>10</v>
      </c>
      <c r="W4" s="3">
        <v>51036600100</v>
      </c>
      <c r="X4">
        <v>112</v>
      </c>
      <c r="Y4">
        <v>3824</v>
      </c>
      <c r="Z4" s="7">
        <f>X4/Y4*100</f>
        <v>2.9288702928870292</v>
      </c>
      <c r="AB4" t="s">
        <v>10</v>
      </c>
      <c r="AC4" s="3">
        <v>51036600100</v>
      </c>
      <c r="AD4">
        <v>357</v>
      </c>
      <c r="AE4">
        <v>8588</v>
      </c>
      <c r="AF4" s="7">
        <f>AD4/AE4*100</f>
        <v>4.1569632044713556</v>
      </c>
      <c r="AH4" t="s">
        <v>10</v>
      </c>
      <c r="AI4" s="3">
        <v>51036600100</v>
      </c>
      <c r="AJ4">
        <v>909</v>
      </c>
      <c r="AK4">
        <v>8588</v>
      </c>
      <c r="AL4" s="7">
        <f>AJ4/AK4*100</f>
        <v>10.584536562645553</v>
      </c>
      <c r="AN4" t="s">
        <v>10</v>
      </c>
      <c r="AO4" s="3">
        <v>51036600100</v>
      </c>
      <c r="AP4">
        <v>599</v>
      </c>
      <c r="AQ4">
        <v>8588</v>
      </c>
      <c r="AR4" s="7">
        <f>AP4/AQ4*100</f>
        <v>6.9748486259897531</v>
      </c>
      <c r="AT4" t="s">
        <v>10</v>
      </c>
      <c r="AU4" s="3">
        <v>51036600100</v>
      </c>
      <c r="AV4">
        <v>282</v>
      </c>
      <c r="AW4">
        <v>8588</v>
      </c>
      <c r="AX4" s="7">
        <f>AV4/AW4*100</f>
        <v>3.2836516068933399</v>
      </c>
      <c r="AZ4">
        <v>3824</v>
      </c>
      <c r="BD4" t="s">
        <v>44</v>
      </c>
      <c r="BE4">
        <f>BD4-AU4</f>
        <v>0</v>
      </c>
      <c r="BF4" t="s">
        <v>10</v>
      </c>
    </row>
    <row r="5" spans="1:58" x14ac:dyDescent="0.25">
      <c r="A5" t="s">
        <v>10</v>
      </c>
      <c r="B5" s="3">
        <v>51036600200</v>
      </c>
      <c r="C5">
        <v>239</v>
      </c>
      <c r="D5">
        <v>5232</v>
      </c>
      <c r="E5" s="7">
        <f t="shared" ref="E5:E68" si="1">C5/D5*100</f>
        <v>4.5680428134556577</v>
      </c>
      <c r="F5" s="3">
        <v>51036600300</v>
      </c>
      <c r="G5">
        <v>289</v>
      </c>
      <c r="H5">
        <v>788</v>
      </c>
      <c r="I5">
        <f t="shared" si="0"/>
        <v>36.675126903553299</v>
      </c>
      <c r="J5" t="s">
        <v>10</v>
      </c>
      <c r="K5" s="3">
        <v>51036600200</v>
      </c>
      <c r="L5">
        <v>568</v>
      </c>
      <c r="M5">
        <v>5232</v>
      </c>
      <c r="N5" s="7">
        <f t="shared" ref="N5:N68" si="2">L5/M5*100</f>
        <v>10.856269113149846</v>
      </c>
      <c r="P5" t="s">
        <v>10</v>
      </c>
      <c r="Q5" s="3">
        <v>51036600200</v>
      </c>
      <c r="R5">
        <v>349</v>
      </c>
      <c r="S5">
        <v>5232</v>
      </c>
      <c r="T5" s="7">
        <f t="shared" ref="T5:T68" si="3">R5/S5*100</f>
        <v>6.6704892966360854</v>
      </c>
      <c r="V5" t="s">
        <v>10</v>
      </c>
      <c r="W5" s="3">
        <v>51036600200</v>
      </c>
      <c r="X5">
        <v>152</v>
      </c>
      <c r="Y5">
        <v>5232</v>
      </c>
      <c r="Z5" s="7">
        <f t="shared" ref="Z5:Z68" si="4">X5/Y5*100</f>
        <v>2.90519877675841</v>
      </c>
      <c r="AB5" t="s">
        <v>10</v>
      </c>
      <c r="AC5" s="3">
        <v>51036600200</v>
      </c>
      <c r="AD5">
        <v>307</v>
      </c>
      <c r="AE5">
        <v>7684</v>
      </c>
      <c r="AF5" s="7">
        <f t="shared" ref="AF5:AF68" si="5">AD5/AE5*100</f>
        <v>3.9953149401353465</v>
      </c>
      <c r="AH5" t="s">
        <v>10</v>
      </c>
      <c r="AI5" s="3">
        <v>51036600200</v>
      </c>
      <c r="AJ5">
        <v>793</v>
      </c>
      <c r="AK5">
        <v>7684</v>
      </c>
      <c r="AL5" s="7">
        <f t="shared" ref="AL5:AL68" si="6">AJ5/AK5*100</f>
        <v>10.320145757418011</v>
      </c>
      <c r="AN5" t="s">
        <v>10</v>
      </c>
      <c r="AO5" s="3">
        <v>51036600200</v>
      </c>
      <c r="AP5">
        <v>555</v>
      </c>
      <c r="AQ5">
        <v>7684</v>
      </c>
      <c r="AR5" s="7">
        <f t="shared" ref="AR5:AR68" si="7">AP5/AQ5*100</f>
        <v>7.2228006246746483</v>
      </c>
      <c r="AT5" t="s">
        <v>10</v>
      </c>
      <c r="AU5" s="3">
        <v>51036600200</v>
      </c>
      <c r="AV5">
        <v>266</v>
      </c>
      <c r="AW5">
        <v>7684</v>
      </c>
      <c r="AX5" s="7">
        <f t="shared" ref="AX5:AX68" si="8">AV5/AW5*100</f>
        <v>3.4617386777719936</v>
      </c>
      <c r="AZ5">
        <v>5232</v>
      </c>
      <c r="BD5" t="s">
        <v>45</v>
      </c>
      <c r="BE5">
        <f t="shared" ref="BE5:BE68" si="9">BD5-AU5</f>
        <v>0</v>
      </c>
      <c r="BF5" t="s">
        <v>10</v>
      </c>
    </row>
    <row r="6" spans="1:58" x14ac:dyDescent="0.25">
      <c r="A6" t="s">
        <v>10</v>
      </c>
      <c r="B6" s="3">
        <v>51036600300</v>
      </c>
      <c r="C6">
        <v>91</v>
      </c>
      <c r="D6">
        <v>3152</v>
      </c>
      <c r="E6" s="7">
        <f t="shared" si="1"/>
        <v>2.8870558375634516</v>
      </c>
      <c r="F6" s="3">
        <v>51041100106</v>
      </c>
      <c r="G6">
        <v>207</v>
      </c>
      <c r="H6">
        <v>504</v>
      </c>
      <c r="I6">
        <f t="shared" si="0"/>
        <v>41.071428571428569</v>
      </c>
      <c r="J6" t="s">
        <v>10</v>
      </c>
      <c r="K6" s="3">
        <v>51036600300</v>
      </c>
      <c r="L6">
        <v>289</v>
      </c>
      <c r="M6">
        <v>3152</v>
      </c>
      <c r="N6" s="7">
        <f t="shared" si="2"/>
        <v>9.1687817258883246</v>
      </c>
      <c r="P6" t="s">
        <v>10</v>
      </c>
      <c r="Q6" s="3">
        <v>51036600300</v>
      </c>
      <c r="R6">
        <v>306</v>
      </c>
      <c r="S6">
        <v>3152</v>
      </c>
      <c r="T6" s="7">
        <f t="shared" si="3"/>
        <v>9.7081218274111674</v>
      </c>
      <c r="V6" t="s">
        <v>10</v>
      </c>
      <c r="W6" s="3">
        <v>51036600300</v>
      </c>
      <c r="X6">
        <v>102</v>
      </c>
      <c r="Y6">
        <v>3152</v>
      </c>
      <c r="Z6" s="7">
        <f t="shared" si="4"/>
        <v>3.2360406091370559</v>
      </c>
      <c r="AB6" t="s">
        <v>10</v>
      </c>
      <c r="AC6" s="3">
        <v>51036600300</v>
      </c>
      <c r="AD6">
        <v>139</v>
      </c>
      <c r="AE6">
        <v>5372</v>
      </c>
      <c r="AF6" s="7">
        <f t="shared" si="5"/>
        <v>2.5874906924795233</v>
      </c>
      <c r="AH6" t="s">
        <v>10</v>
      </c>
      <c r="AI6" s="3">
        <v>51036600300</v>
      </c>
      <c r="AJ6">
        <v>443</v>
      </c>
      <c r="AK6">
        <v>5372</v>
      </c>
      <c r="AL6" s="7">
        <f t="shared" si="6"/>
        <v>8.2464631422189125</v>
      </c>
      <c r="AN6" t="s">
        <v>10</v>
      </c>
      <c r="AO6" s="3">
        <v>51036600300</v>
      </c>
      <c r="AP6">
        <v>442</v>
      </c>
      <c r="AQ6">
        <v>5372</v>
      </c>
      <c r="AR6" s="7">
        <f t="shared" si="7"/>
        <v>8.2278481012658222</v>
      </c>
      <c r="AT6" t="s">
        <v>10</v>
      </c>
      <c r="AU6" s="3">
        <v>51036600300</v>
      </c>
      <c r="AV6">
        <v>319</v>
      </c>
      <c r="AW6">
        <v>5372</v>
      </c>
      <c r="AX6" s="7">
        <f t="shared" si="8"/>
        <v>5.938198064035741</v>
      </c>
      <c r="AZ6">
        <v>3152</v>
      </c>
      <c r="BD6" t="s">
        <v>46</v>
      </c>
      <c r="BE6">
        <f t="shared" si="9"/>
        <v>0</v>
      </c>
      <c r="BF6" t="s">
        <v>10</v>
      </c>
    </row>
    <row r="7" spans="1:58" x14ac:dyDescent="0.25">
      <c r="A7" t="s">
        <v>11</v>
      </c>
      <c r="B7" s="3">
        <v>51041100106</v>
      </c>
      <c r="C7">
        <v>82</v>
      </c>
      <c r="D7">
        <v>2016</v>
      </c>
      <c r="E7" s="7">
        <f t="shared" si="1"/>
        <v>4.0674603174603172</v>
      </c>
      <c r="F7" s="3">
        <v>51041100107</v>
      </c>
      <c r="G7">
        <v>221</v>
      </c>
      <c r="H7">
        <v>1085</v>
      </c>
      <c r="I7">
        <f t="shared" si="0"/>
        <v>20.368663594470046</v>
      </c>
      <c r="J7" t="s">
        <v>11</v>
      </c>
      <c r="K7" s="3">
        <v>51041100106</v>
      </c>
      <c r="L7">
        <v>207</v>
      </c>
      <c r="M7">
        <v>2016</v>
      </c>
      <c r="N7" s="7">
        <f t="shared" si="2"/>
        <v>10.267857142857142</v>
      </c>
      <c r="P7" t="s">
        <v>11</v>
      </c>
      <c r="Q7" s="3">
        <v>51041100106</v>
      </c>
      <c r="R7">
        <v>95</v>
      </c>
      <c r="S7">
        <v>2016</v>
      </c>
      <c r="T7" s="7">
        <f t="shared" si="3"/>
        <v>4.712301587301587</v>
      </c>
      <c r="V7" t="s">
        <v>11</v>
      </c>
      <c r="W7" s="3">
        <v>51041100106</v>
      </c>
      <c r="X7">
        <v>120</v>
      </c>
      <c r="Y7">
        <v>2016</v>
      </c>
      <c r="Z7" s="7">
        <f t="shared" si="4"/>
        <v>5.9523809523809517</v>
      </c>
      <c r="AB7" t="s">
        <v>11</v>
      </c>
      <c r="AC7" s="3">
        <v>51041100106</v>
      </c>
      <c r="AD7">
        <v>141</v>
      </c>
      <c r="AE7">
        <v>11152</v>
      </c>
      <c r="AF7" s="7">
        <f t="shared" si="5"/>
        <v>1.2643472022955524</v>
      </c>
      <c r="AH7" t="s">
        <v>11</v>
      </c>
      <c r="AI7" s="3">
        <v>51041100106</v>
      </c>
      <c r="AJ7">
        <v>497</v>
      </c>
      <c r="AK7">
        <v>11152</v>
      </c>
      <c r="AL7" s="7">
        <f t="shared" si="6"/>
        <v>4.4565997130559536</v>
      </c>
      <c r="AN7" t="s">
        <v>11</v>
      </c>
      <c r="AO7" s="3">
        <v>51041100106</v>
      </c>
      <c r="AP7">
        <v>643</v>
      </c>
      <c r="AQ7">
        <v>11152</v>
      </c>
      <c r="AR7" s="7">
        <f t="shared" si="7"/>
        <v>5.7657819225251075</v>
      </c>
      <c r="AT7" t="s">
        <v>11</v>
      </c>
      <c r="AU7" s="3">
        <v>51041100106</v>
      </c>
      <c r="AV7">
        <v>1507</v>
      </c>
      <c r="AW7">
        <v>11152</v>
      </c>
      <c r="AX7" s="7">
        <f t="shared" si="8"/>
        <v>13.513271162123386</v>
      </c>
      <c r="AZ7">
        <v>2016</v>
      </c>
      <c r="BD7" t="s">
        <v>47</v>
      </c>
      <c r="BE7">
        <f t="shared" si="9"/>
        <v>0</v>
      </c>
      <c r="BF7" t="s">
        <v>11</v>
      </c>
    </row>
    <row r="8" spans="1:58" x14ac:dyDescent="0.25">
      <c r="A8" t="s">
        <v>11</v>
      </c>
      <c r="B8" s="3">
        <v>51041100107</v>
      </c>
      <c r="C8">
        <v>204</v>
      </c>
      <c r="D8">
        <v>4340</v>
      </c>
      <c r="E8" s="7">
        <f t="shared" si="1"/>
        <v>4.7004608294930872</v>
      </c>
      <c r="F8" s="3">
        <v>51041100206</v>
      </c>
      <c r="G8">
        <v>1158</v>
      </c>
      <c r="H8">
        <v>2606</v>
      </c>
      <c r="I8">
        <f t="shared" si="0"/>
        <v>44.435917114351497</v>
      </c>
      <c r="J8" t="s">
        <v>11</v>
      </c>
      <c r="K8" s="3">
        <v>51041100107</v>
      </c>
      <c r="L8">
        <v>221</v>
      </c>
      <c r="M8">
        <v>4340</v>
      </c>
      <c r="N8" s="7">
        <f t="shared" si="2"/>
        <v>5.0921658986175116</v>
      </c>
      <c r="P8" t="s">
        <v>11</v>
      </c>
      <c r="Q8" s="3">
        <v>51041100107</v>
      </c>
      <c r="R8">
        <v>407</v>
      </c>
      <c r="S8">
        <v>4340</v>
      </c>
      <c r="T8" s="7">
        <f t="shared" si="3"/>
        <v>9.3778801843317972</v>
      </c>
      <c r="V8" t="s">
        <v>11</v>
      </c>
      <c r="W8" s="3">
        <v>51041100107</v>
      </c>
      <c r="X8">
        <v>253</v>
      </c>
      <c r="Y8">
        <v>4340</v>
      </c>
      <c r="Z8" s="7">
        <f t="shared" si="4"/>
        <v>5.8294930875576041</v>
      </c>
      <c r="AB8" t="s">
        <v>11</v>
      </c>
      <c r="AC8" s="3">
        <v>51041100107</v>
      </c>
      <c r="AD8">
        <v>213</v>
      </c>
      <c r="AE8">
        <v>6164</v>
      </c>
      <c r="AF8" s="7">
        <f t="shared" si="5"/>
        <v>3.4555483452303699</v>
      </c>
      <c r="AH8" t="s">
        <v>11</v>
      </c>
      <c r="AI8" s="3">
        <v>51041100107</v>
      </c>
      <c r="AJ8">
        <v>396</v>
      </c>
      <c r="AK8">
        <v>6164</v>
      </c>
      <c r="AL8" s="7">
        <f t="shared" si="6"/>
        <v>6.424399740428294</v>
      </c>
      <c r="AN8" t="s">
        <v>11</v>
      </c>
      <c r="AO8" s="3">
        <v>51041100107</v>
      </c>
      <c r="AP8">
        <v>521</v>
      </c>
      <c r="AQ8">
        <v>6164</v>
      </c>
      <c r="AR8" s="7">
        <f t="shared" si="7"/>
        <v>8.4523036988968201</v>
      </c>
      <c r="AT8" t="s">
        <v>11</v>
      </c>
      <c r="AU8" s="3">
        <v>51041100107</v>
      </c>
      <c r="AV8">
        <v>411</v>
      </c>
      <c r="AW8">
        <v>6164</v>
      </c>
      <c r="AX8" s="7">
        <f t="shared" si="8"/>
        <v>6.667748215444516</v>
      </c>
      <c r="AZ8">
        <v>4340</v>
      </c>
      <c r="BD8" t="s">
        <v>48</v>
      </c>
      <c r="BE8">
        <f t="shared" si="9"/>
        <v>0</v>
      </c>
      <c r="BF8" t="s">
        <v>11</v>
      </c>
    </row>
    <row r="9" spans="1:58" x14ac:dyDescent="0.25">
      <c r="A9" t="s">
        <v>11</v>
      </c>
      <c r="B9" s="3">
        <v>51041100206</v>
      </c>
      <c r="C9">
        <v>288</v>
      </c>
      <c r="D9">
        <v>10424</v>
      </c>
      <c r="E9" s="7">
        <f t="shared" si="1"/>
        <v>2.7628549501151189</v>
      </c>
      <c r="F9" s="3">
        <v>51041100208</v>
      </c>
      <c r="G9">
        <v>28</v>
      </c>
      <c r="H9">
        <v>436</v>
      </c>
      <c r="I9">
        <f t="shared" si="0"/>
        <v>6.4220183486238538</v>
      </c>
      <c r="J9" t="s">
        <v>11</v>
      </c>
      <c r="K9" s="3">
        <v>51041100206</v>
      </c>
      <c r="L9">
        <v>1158</v>
      </c>
      <c r="M9">
        <v>10424</v>
      </c>
      <c r="N9" s="7">
        <f t="shared" si="2"/>
        <v>11.108979278587874</v>
      </c>
      <c r="P9" t="s">
        <v>11</v>
      </c>
      <c r="Q9" s="3">
        <v>51041100206</v>
      </c>
      <c r="R9">
        <v>788</v>
      </c>
      <c r="S9">
        <v>10424</v>
      </c>
      <c r="T9" s="7">
        <f t="shared" si="3"/>
        <v>7.5594781273983109</v>
      </c>
      <c r="V9" t="s">
        <v>11</v>
      </c>
      <c r="W9" s="3">
        <v>51041100206</v>
      </c>
      <c r="X9">
        <v>372</v>
      </c>
      <c r="Y9">
        <v>10424</v>
      </c>
      <c r="Z9" s="7">
        <f t="shared" si="4"/>
        <v>3.568687643898695</v>
      </c>
      <c r="AB9" t="s">
        <v>11</v>
      </c>
      <c r="AC9" s="3">
        <v>51041100206</v>
      </c>
      <c r="AD9">
        <v>406</v>
      </c>
      <c r="AE9">
        <v>19512</v>
      </c>
      <c r="AF9" s="7">
        <f t="shared" si="5"/>
        <v>2.0807708077080771</v>
      </c>
      <c r="AH9" t="s">
        <v>11</v>
      </c>
      <c r="AI9" s="3">
        <v>51041100206</v>
      </c>
      <c r="AJ9">
        <v>1829</v>
      </c>
      <c r="AK9">
        <v>19512</v>
      </c>
      <c r="AL9" s="7">
        <f t="shared" si="6"/>
        <v>9.3737187371873709</v>
      </c>
      <c r="AN9" t="s">
        <v>11</v>
      </c>
      <c r="AO9" s="3">
        <v>51041100206</v>
      </c>
      <c r="AP9">
        <v>1412</v>
      </c>
      <c r="AQ9">
        <v>19512</v>
      </c>
      <c r="AR9" s="7">
        <f t="shared" si="7"/>
        <v>7.2365723657236574</v>
      </c>
      <c r="AT9" t="s">
        <v>11</v>
      </c>
      <c r="AU9" s="3">
        <v>51041100206</v>
      </c>
      <c r="AV9">
        <v>1231</v>
      </c>
      <c r="AW9">
        <v>19512</v>
      </c>
      <c r="AX9" s="7">
        <f t="shared" si="8"/>
        <v>6.3089380893808942</v>
      </c>
      <c r="AZ9">
        <v>10424</v>
      </c>
      <c r="BD9" t="s">
        <v>49</v>
      </c>
      <c r="BE9">
        <f t="shared" si="9"/>
        <v>0</v>
      </c>
      <c r="BF9" t="s">
        <v>11</v>
      </c>
    </row>
    <row r="10" spans="1:58" x14ac:dyDescent="0.25">
      <c r="A10" t="s">
        <v>11</v>
      </c>
      <c r="B10" s="3">
        <v>51041100208</v>
      </c>
      <c r="C10">
        <v>75</v>
      </c>
      <c r="D10">
        <v>1744</v>
      </c>
      <c r="E10" s="7">
        <f t="shared" si="1"/>
        <v>4.3004587155963305</v>
      </c>
      <c r="F10" s="3">
        <v>51041100209</v>
      </c>
      <c r="G10">
        <v>372</v>
      </c>
      <c r="H10">
        <v>2029</v>
      </c>
      <c r="I10">
        <f t="shared" si="0"/>
        <v>18.334154756037456</v>
      </c>
      <c r="J10" t="s">
        <v>11</v>
      </c>
      <c r="K10" s="3">
        <v>51041100208</v>
      </c>
      <c r="L10">
        <v>28</v>
      </c>
      <c r="M10">
        <v>1744</v>
      </c>
      <c r="N10" s="7">
        <f t="shared" si="2"/>
        <v>1.6055045871559634</v>
      </c>
      <c r="P10" t="s">
        <v>11</v>
      </c>
      <c r="Q10" s="3">
        <v>51041100208</v>
      </c>
      <c r="R10">
        <v>134</v>
      </c>
      <c r="S10">
        <v>1744</v>
      </c>
      <c r="T10" s="7">
        <f t="shared" si="3"/>
        <v>7.6834862385321099</v>
      </c>
      <c r="V10" t="s">
        <v>11</v>
      </c>
      <c r="W10" s="3">
        <v>51041100208</v>
      </c>
      <c r="X10">
        <v>199</v>
      </c>
      <c r="Y10">
        <v>1744</v>
      </c>
      <c r="Z10" s="7">
        <f t="shared" si="4"/>
        <v>11.410550458715596</v>
      </c>
      <c r="AB10" t="s">
        <v>11</v>
      </c>
      <c r="AC10" s="3">
        <v>51041100208</v>
      </c>
      <c r="AD10">
        <v>118</v>
      </c>
      <c r="AE10">
        <v>7608</v>
      </c>
      <c r="AF10" s="7">
        <f t="shared" si="5"/>
        <v>1.5509989484752893</v>
      </c>
      <c r="AH10" t="s">
        <v>11</v>
      </c>
      <c r="AI10" s="3">
        <v>51041100208</v>
      </c>
      <c r="AJ10">
        <v>148</v>
      </c>
      <c r="AK10">
        <v>7608</v>
      </c>
      <c r="AL10" s="7">
        <f t="shared" si="6"/>
        <v>1.9453207150368035</v>
      </c>
      <c r="AN10" t="s">
        <v>11</v>
      </c>
      <c r="AO10" s="3">
        <v>51041100208</v>
      </c>
      <c r="AP10">
        <v>525</v>
      </c>
      <c r="AQ10">
        <v>7608</v>
      </c>
      <c r="AR10" s="7">
        <f t="shared" si="7"/>
        <v>6.9006309148264986</v>
      </c>
      <c r="AT10" t="s">
        <v>11</v>
      </c>
      <c r="AU10" s="3">
        <v>51041100208</v>
      </c>
      <c r="AV10">
        <v>1111</v>
      </c>
      <c r="AW10">
        <v>7608</v>
      </c>
      <c r="AX10" s="7">
        <f t="shared" si="8"/>
        <v>14.60304942166141</v>
      </c>
      <c r="AZ10">
        <v>1744</v>
      </c>
      <c r="BD10" t="s">
        <v>50</v>
      </c>
      <c r="BE10">
        <f t="shared" si="9"/>
        <v>0</v>
      </c>
      <c r="BF10" t="s">
        <v>11</v>
      </c>
    </row>
    <row r="11" spans="1:58" x14ac:dyDescent="0.25">
      <c r="A11" t="s">
        <v>11</v>
      </c>
      <c r="B11" s="3">
        <v>51041100209</v>
      </c>
      <c r="C11">
        <v>276</v>
      </c>
      <c r="D11">
        <v>8116</v>
      </c>
      <c r="E11" s="7">
        <f t="shared" si="1"/>
        <v>3.4006899950714637</v>
      </c>
      <c r="F11" s="3">
        <v>51041100210</v>
      </c>
      <c r="G11">
        <v>86</v>
      </c>
      <c r="H11">
        <v>688</v>
      </c>
      <c r="I11">
        <f t="shared" si="0"/>
        <v>12.5</v>
      </c>
      <c r="J11" t="s">
        <v>11</v>
      </c>
      <c r="K11" s="3">
        <v>51041100209</v>
      </c>
      <c r="L11">
        <v>372</v>
      </c>
      <c r="M11">
        <v>8116</v>
      </c>
      <c r="N11" s="7">
        <f t="shared" si="2"/>
        <v>4.5835386890093641</v>
      </c>
      <c r="P11" t="s">
        <v>11</v>
      </c>
      <c r="Q11" s="3">
        <v>51041100209</v>
      </c>
      <c r="R11">
        <v>581</v>
      </c>
      <c r="S11">
        <v>8116</v>
      </c>
      <c r="T11" s="7">
        <f t="shared" si="3"/>
        <v>7.1586988664366675</v>
      </c>
      <c r="V11" t="s">
        <v>11</v>
      </c>
      <c r="W11" s="3">
        <v>51041100209</v>
      </c>
      <c r="X11">
        <v>800</v>
      </c>
      <c r="Y11">
        <v>8116</v>
      </c>
      <c r="Z11" s="7">
        <f t="shared" si="4"/>
        <v>9.8570724494825033</v>
      </c>
      <c r="AB11" t="s">
        <v>11</v>
      </c>
      <c r="AC11" s="3">
        <v>51041100209</v>
      </c>
      <c r="AD11">
        <v>495</v>
      </c>
      <c r="AE11">
        <v>18104</v>
      </c>
      <c r="AF11" s="7">
        <f t="shared" si="5"/>
        <v>2.7342023862129916</v>
      </c>
      <c r="AH11" t="s">
        <v>11</v>
      </c>
      <c r="AI11" s="3">
        <v>51041100209</v>
      </c>
      <c r="AJ11">
        <v>757</v>
      </c>
      <c r="AK11">
        <v>18104</v>
      </c>
      <c r="AL11" s="7">
        <f t="shared" si="6"/>
        <v>4.1813963764913833</v>
      </c>
      <c r="AN11" t="s">
        <v>11</v>
      </c>
      <c r="AO11" s="3">
        <v>51041100209</v>
      </c>
      <c r="AP11">
        <v>1199</v>
      </c>
      <c r="AQ11">
        <v>18104</v>
      </c>
      <c r="AR11" s="7">
        <f t="shared" si="7"/>
        <v>6.6228457799381353</v>
      </c>
      <c r="AT11" t="s">
        <v>11</v>
      </c>
      <c r="AU11" s="3">
        <v>51041100209</v>
      </c>
      <c r="AV11">
        <v>2075</v>
      </c>
      <c r="AW11">
        <v>18104</v>
      </c>
      <c r="AX11" s="7">
        <f t="shared" si="8"/>
        <v>11.461555457357491</v>
      </c>
      <c r="AZ11">
        <v>8116</v>
      </c>
      <c r="BD11" t="s">
        <v>51</v>
      </c>
      <c r="BE11">
        <f t="shared" si="9"/>
        <v>0</v>
      </c>
      <c r="BF11" t="s">
        <v>11</v>
      </c>
    </row>
    <row r="12" spans="1:58" x14ac:dyDescent="0.25">
      <c r="A12" t="s">
        <v>11</v>
      </c>
      <c r="B12" s="3">
        <v>51041100210</v>
      </c>
      <c r="C12">
        <v>109</v>
      </c>
      <c r="D12">
        <v>2752</v>
      </c>
      <c r="E12" s="7">
        <f t="shared" si="1"/>
        <v>3.9607558139534884</v>
      </c>
      <c r="F12" s="3">
        <v>51041100211</v>
      </c>
      <c r="G12">
        <v>884</v>
      </c>
      <c r="H12">
        <v>2820</v>
      </c>
      <c r="I12">
        <f t="shared" si="0"/>
        <v>31.347517730496456</v>
      </c>
      <c r="J12" t="s">
        <v>11</v>
      </c>
      <c r="K12" s="3">
        <v>51041100210</v>
      </c>
      <c r="L12">
        <v>86</v>
      </c>
      <c r="M12">
        <v>2752</v>
      </c>
      <c r="N12" s="7">
        <f t="shared" si="2"/>
        <v>3.125</v>
      </c>
      <c r="P12" t="s">
        <v>11</v>
      </c>
      <c r="Q12" s="3">
        <v>51041100210</v>
      </c>
      <c r="R12">
        <v>255</v>
      </c>
      <c r="S12">
        <v>2752</v>
      </c>
      <c r="T12" s="7">
        <f t="shared" si="3"/>
        <v>9.2659883720930232</v>
      </c>
      <c r="V12" t="s">
        <v>11</v>
      </c>
      <c r="W12" s="3">
        <v>51041100210</v>
      </c>
      <c r="X12">
        <v>238</v>
      </c>
      <c r="Y12">
        <v>2752</v>
      </c>
      <c r="Z12" s="7">
        <f t="shared" si="4"/>
        <v>8.6482558139534884</v>
      </c>
      <c r="AB12" t="s">
        <v>11</v>
      </c>
      <c r="AC12" s="3">
        <v>51041100210</v>
      </c>
      <c r="AD12">
        <v>175</v>
      </c>
      <c r="AE12">
        <v>5504</v>
      </c>
      <c r="AF12" s="7">
        <f t="shared" si="5"/>
        <v>3.1795058139534884</v>
      </c>
      <c r="AH12" t="s">
        <v>11</v>
      </c>
      <c r="AI12" s="3">
        <v>51041100210</v>
      </c>
      <c r="AJ12">
        <v>362</v>
      </c>
      <c r="AK12">
        <v>5504</v>
      </c>
      <c r="AL12" s="7">
        <f t="shared" si="6"/>
        <v>6.5770348837209305</v>
      </c>
      <c r="AN12" t="s">
        <v>11</v>
      </c>
      <c r="AO12" s="3">
        <v>51041100210</v>
      </c>
      <c r="AP12">
        <v>445</v>
      </c>
      <c r="AQ12">
        <v>5504</v>
      </c>
      <c r="AR12" s="7">
        <f t="shared" si="7"/>
        <v>8.0850290697674421</v>
      </c>
      <c r="AT12" t="s">
        <v>11</v>
      </c>
      <c r="AU12" s="3">
        <v>51041100210</v>
      </c>
      <c r="AV12">
        <v>394</v>
      </c>
      <c r="AW12">
        <v>5504</v>
      </c>
      <c r="AX12" s="7">
        <f t="shared" si="8"/>
        <v>7.1584302325581399</v>
      </c>
      <c r="AZ12">
        <v>2752</v>
      </c>
      <c r="BD12" t="s">
        <v>52</v>
      </c>
      <c r="BE12">
        <f t="shared" si="9"/>
        <v>0</v>
      </c>
      <c r="BF12" t="s">
        <v>11</v>
      </c>
    </row>
    <row r="13" spans="1:58" x14ac:dyDescent="0.25">
      <c r="A13" t="s">
        <v>11</v>
      </c>
      <c r="B13" s="3">
        <v>51041100211</v>
      </c>
      <c r="C13">
        <v>498</v>
      </c>
      <c r="D13">
        <v>11280</v>
      </c>
      <c r="E13" s="7">
        <f t="shared" si="1"/>
        <v>4.4148936170212769</v>
      </c>
      <c r="F13" s="3">
        <v>51041100212</v>
      </c>
      <c r="G13">
        <v>802</v>
      </c>
      <c r="H13">
        <v>2625</v>
      </c>
      <c r="I13">
        <f t="shared" si="0"/>
        <v>30.552380952380954</v>
      </c>
      <c r="J13" t="s">
        <v>11</v>
      </c>
      <c r="K13" s="3">
        <v>51041100211</v>
      </c>
      <c r="L13">
        <v>884</v>
      </c>
      <c r="M13">
        <v>11280</v>
      </c>
      <c r="N13" s="7">
        <f t="shared" si="2"/>
        <v>7.836879432624114</v>
      </c>
      <c r="P13" t="s">
        <v>11</v>
      </c>
      <c r="Q13" s="3">
        <v>51041100211</v>
      </c>
      <c r="R13">
        <v>410</v>
      </c>
      <c r="S13">
        <v>11280</v>
      </c>
      <c r="T13" s="7">
        <f t="shared" si="3"/>
        <v>3.6347517730496453</v>
      </c>
      <c r="V13" t="s">
        <v>11</v>
      </c>
      <c r="W13" s="3">
        <v>51041100211</v>
      </c>
      <c r="X13">
        <v>1028</v>
      </c>
      <c r="Y13">
        <v>11280</v>
      </c>
      <c r="Z13" s="7">
        <f t="shared" si="4"/>
        <v>9.1134751773049647</v>
      </c>
      <c r="AB13" t="s">
        <v>11</v>
      </c>
      <c r="AC13" s="3">
        <v>51041100211</v>
      </c>
      <c r="AD13">
        <v>514</v>
      </c>
      <c r="AE13">
        <v>12660</v>
      </c>
      <c r="AF13" s="7">
        <f t="shared" si="5"/>
        <v>4.0600315955766195</v>
      </c>
      <c r="AH13" t="s">
        <v>11</v>
      </c>
      <c r="AI13" s="3">
        <v>51041100211</v>
      </c>
      <c r="AJ13">
        <v>1001</v>
      </c>
      <c r="AK13">
        <v>12660</v>
      </c>
      <c r="AL13" s="7">
        <f t="shared" si="6"/>
        <v>7.9067930489731442</v>
      </c>
      <c r="AN13" t="s">
        <v>11</v>
      </c>
      <c r="AO13" s="3">
        <v>51041100211</v>
      </c>
      <c r="AP13">
        <v>492</v>
      </c>
      <c r="AQ13">
        <v>12660</v>
      </c>
      <c r="AR13" s="7">
        <f t="shared" si="7"/>
        <v>3.8862559241706158</v>
      </c>
      <c r="AT13" t="s">
        <v>11</v>
      </c>
      <c r="AU13" s="3">
        <v>51041100211</v>
      </c>
      <c r="AV13">
        <v>1158</v>
      </c>
      <c r="AW13">
        <v>12660</v>
      </c>
      <c r="AX13" s="7">
        <f t="shared" si="8"/>
        <v>9.1469194312796205</v>
      </c>
      <c r="AZ13">
        <v>11280</v>
      </c>
      <c r="BD13" t="s">
        <v>53</v>
      </c>
      <c r="BE13">
        <f t="shared" si="9"/>
        <v>0</v>
      </c>
      <c r="BF13" t="s">
        <v>11</v>
      </c>
    </row>
    <row r="14" spans="1:58" x14ac:dyDescent="0.25">
      <c r="A14" t="s">
        <v>11</v>
      </c>
      <c r="B14" s="3">
        <v>51041100212</v>
      </c>
      <c r="C14">
        <v>499</v>
      </c>
      <c r="D14">
        <v>10500</v>
      </c>
      <c r="E14" s="7">
        <f t="shared" si="1"/>
        <v>4.7523809523809524</v>
      </c>
      <c r="F14" s="3">
        <v>51041100300</v>
      </c>
      <c r="G14">
        <v>746</v>
      </c>
      <c r="H14">
        <v>1863</v>
      </c>
      <c r="I14">
        <f t="shared" si="0"/>
        <v>40.042941492216855</v>
      </c>
      <c r="J14" t="s">
        <v>11</v>
      </c>
      <c r="K14" s="3">
        <v>51041100212</v>
      </c>
      <c r="L14">
        <v>802</v>
      </c>
      <c r="M14">
        <v>10500</v>
      </c>
      <c r="N14" s="7">
        <f t="shared" si="2"/>
        <v>7.6380952380952385</v>
      </c>
      <c r="P14" t="s">
        <v>11</v>
      </c>
      <c r="Q14" s="3">
        <v>51041100212</v>
      </c>
      <c r="R14">
        <v>651</v>
      </c>
      <c r="S14">
        <v>10500</v>
      </c>
      <c r="T14" s="7">
        <f t="shared" si="3"/>
        <v>6.2</v>
      </c>
      <c r="V14" t="s">
        <v>11</v>
      </c>
      <c r="W14" s="3">
        <v>51041100212</v>
      </c>
      <c r="X14">
        <v>673</v>
      </c>
      <c r="Y14">
        <v>10500</v>
      </c>
      <c r="Z14" s="7">
        <f t="shared" si="4"/>
        <v>6.4095238095238098</v>
      </c>
      <c r="AB14" t="s">
        <v>11</v>
      </c>
      <c r="AC14" s="3">
        <v>51041100212</v>
      </c>
      <c r="AD14">
        <v>637</v>
      </c>
      <c r="AE14">
        <v>12808</v>
      </c>
      <c r="AF14" s="7">
        <f t="shared" si="5"/>
        <v>4.9734540911930045</v>
      </c>
      <c r="AH14" t="s">
        <v>11</v>
      </c>
      <c r="AI14" s="3">
        <v>51041100212</v>
      </c>
      <c r="AJ14">
        <v>939</v>
      </c>
      <c r="AK14">
        <v>12808</v>
      </c>
      <c r="AL14" s="7">
        <f t="shared" si="6"/>
        <v>7.3313554028732044</v>
      </c>
      <c r="AN14" t="s">
        <v>11</v>
      </c>
      <c r="AO14" s="3">
        <v>51041100212</v>
      </c>
      <c r="AP14">
        <v>843</v>
      </c>
      <c r="AQ14">
        <v>12808</v>
      </c>
      <c r="AR14" s="7">
        <f t="shared" si="7"/>
        <v>6.5818238600874448</v>
      </c>
      <c r="AT14" t="s">
        <v>11</v>
      </c>
      <c r="AU14" s="3">
        <v>51041100212</v>
      </c>
      <c r="AV14">
        <v>783</v>
      </c>
      <c r="AW14">
        <v>12808</v>
      </c>
      <c r="AX14" s="7">
        <f t="shared" si="8"/>
        <v>6.1133666458463454</v>
      </c>
      <c r="AZ14">
        <v>10500</v>
      </c>
      <c r="BD14" t="s">
        <v>54</v>
      </c>
      <c r="BE14">
        <f t="shared" si="9"/>
        <v>0</v>
      </c>
      <c r="BF14" t="s">
        <v>11</v>
      </c>
    </row>
    <row r="15" spans="1:58" x14ac:dyDescent="0.25">
      <c r="A15" t="s">
        <v>11</v>
      </c>
      <c r="B15" s="3">
        <v>51041100300</v>
      </c>
      <c r="C15">
        <v>510</v>
      </c>
      <c r="D15">
        <v>7452</v>
      </c>
      <c r="E15" s="7">
        <f t="shared" si="1"/>
        <v>6.8438003220611918</v>
      </c>
      <c r="F15" s="3">
        <v>51041100403</v>
      </c>
      <c r="G15">
        <v>707</v>
      </c>
      <c r="H15">
        <v>2638</v>
      </c>
      <c r="I15">
        <f t="shared" si="0"/>
        <v>26.80060652009098</v>
      </c>
      <c r="J15" t="s">
        <v>11</v>
      </c>
      <c r="K15" s="3">
        <v>51041100300</v>
      </c>
      <c r="L15">
        <v>746</v>
      </c>
      <c r="M15">
        <v>7452</v>
      </c>
      <c r="N15" s="7">
        <f t="shared" si="2"/>
        <v>10.010735373054214</v>
      </c>
      <c r="P15" t="s">
        <v>11</v>
      </c>
      <c r="Q15" s="3">
        <v>51041100300</v>
      </c>
      <c r="R15">
        <v>324</v>
      </c>
      <c r="S15">
        <v>7452</v>
      </c>
      <c r="T15" s="7">
        <f t="shared" si="3"/>
        <v>4.3478260869565215</v>
      </c>
      <c r="V15" t="s">
        <v>11</v>
      </c>
      <c r="W15" s="3">
        <v>51041100300</v>
      </c>
      <c r="X15">
        <v>283</v>
      </c>
      <c r="Y15">
        <v>7452</v>
      </c>
      <c r="Z15" s="7">
        <f t="shared" si="4"/>
        <v>3.797638217928073</v>
      </c>
      <c r="AB15" t="s">
        <v>11</v>
      </c>
      <c r="AC15" s="3">
        <v>51041100300</v>
      </c>
      <c r="AD15">
        <v>658</v>
      </c>
      <c r="AE15">
        <v>10096</v>
      </c>
      <c r="AF15" s="7">
        <f t="shared" si="5"/>
        <v>6.5174326465927095</v>
      </c>
      <c r="AH15" t="s">
        <v>11</v>
      </c>
      <c r="AI15" s="3">
        <v>51041100300</v>
      </c>
      <c r="AJ15">
        <v>1031</v>
      </c>
      <c r="AK15">
        <v>10096</v>
      </c>
      <c r="AL15" s="7">
        <f t="shared" si="6"/>
        <v>10.211965134706814</v>
      </c>
      <c r="AN15" t="s">
        <v>11</v>
      </c>
      <c r="AO15" s="3">
        <v>51041100300</v>
      </c>
      <c r="AP15">
        <v>497</v>
      </c>
      <c r="AQ15">
        <v>10096</v>
      </c>
      <c r="AR15" s="7">
        <f t="shared" si="7"/>
        <v>4.9227416798732175</v>
      </c>
      <c r="AT15" t="s">
        <v>11</v>
      </c>
      <c r="AU15" s="3">
        <v>51041100300</v>
      </c>
      <c r="AV15">
        <v>338</v>
      </c>
      <c r="AW15">
        <v>10096</v>
      </c>
      <c r="AX15" s="7">
        <f t="shared" si="8"/>
        <v>3.3478605388272582</v>
      </c>
      <c r="AZ15">
        <v>7452</v>
      </c>
      <c r="BD15" t="s">
        <v>55</v>
      </c>
      <c r="BE15">
        <f t="shared" si="9"/>
        <v>0</v>
      </c>
      <c r="BF15" t="s">
        <v>11</v>
      </c>
    </row>
    <row r="16" spans="1:58" x14ac:dyDescent="0.25">
      <c r="A16" t="s">
        <v>11</v>
      </c>
      <c r="B16" s="3">
        <v>51041100403</v>
      </c>
      <c r="C16">
        <v>250</v>
      </c>
      <c r="D16">
        <v>10552</v>
      </c>
      <c r="E16" s="7">
        <f t="shared" si="1"/>
        <v>2.3692191053828657</v>
      </c>
      <c r="F16" s="3">
        <v>51041100404</v>
      </c>
      <c r="G16">
        <v>382</v>
      </c>
      <c r="H16">
        <v>1636</v>
      </c>
      <c r="I16">
        <f t="shared" si="0"/>
        <v>23.34963325183374</v>
      </c>
      <c r="J16" t="s">
        <v>11</v>
      </c>
      <c r="K16" s="3">
        <v>51041100403</v>
      </c>
      <c r="L16">
        <v>707</v>
      </c>
      <c r="M16">
        <v>10552</v>
      </c>
      <c r="N16" s="7">
        <f t="shared" si="2"/>
        <v>6.7001516300227451</v>
      </c>
      <c r="P16" t="s">
        <v>11</v>
      </c>
      <c r="Q16" s="3">
        <v>51041100403</v>
      </c>
      <c r="R16">
        <v>690</v>
      </c>
      <c r="S16">
        <v>10552</v>
      </c>
      <c r="T16" s="7">
        <f t="shared" si="3"/>
        <v>6.539044730856709</v>
      </c>
      <c r="V16" t="s">
        <v>11</v>
      </c>
      <c r="W16" s="3">
        <v>51041100403</v>
      </c>
      <c r="X16">
        <v>991</v>
      </c>
      <c r="Y16">
        <v>10552</v>
      </c>
      <c r="Z16" s="7">
        <f t="shared" si="4"/>
        <v>9.3915845337376798</v>
      </c>
      <c r="AB16" t="s">
        <v>11</v>
      </c>
      <c r="AC16" s="3">
        <v>51041100403</v>
      </c>
      <c r="AD16">
        <v>289</v>
      </c>
      <c r="AE16">
        <v>19424</v>
      </c>
      <c r="AF16" s="7">
        <f t="shared" si="5"/>
        <v>1.4878500823723229</v>
      </c>
      <c r="AH16" t="s">
        <v>11</v>
      </c>
      <c r="AI16" s="3">
        <v>51041100403</v>
      </c>
      <c r="AJ16">
        <v>1346</v>
      </c>
      <c r="AK16">
        <v>19424</v>
      </c>
      <c r="AL16" s="7">
        <f t="shared" si="6"/>
        <v>6.9295716639209219</v>
      </c>
      <c r="AN16" t="s">
        <v>11</v>
      </c>
      <c r="AO16" s="3">
        <v>51041100403</v>
      </c>
      <c r="AP16">
        <v>1297</v>
      </c>
      <c r="AQ16">
        <v>19424</v>
      </c>
      <c r="AR16" s="7">
        <f t="shared" si="7"/>
        <v>6.6773064250411869</v>
      </c>
      <c r="AT16" t="s">
        <v>11</v>
      </c>
      <c r="AU16" s="3">
        <v>51041100403</v>
      </c>
      <c r="AV16">
        <v>1924</v>
      </c>
      <c r="AW16">
        <v>19424</v>
      </c>
      <c r="AX16" s="7">
        <f t="shared" si="8"/>
        <v>9.905271828665569</v>
      </c>
      <c r="AZ16">
        <v>10552</v>
      </c>
      <c r="BD16" t="s">
        <v>56</v>
      </c>
      <c r="BE16">
        <f t="shared" si="9"/>
        <v>0</v>
      </c>
      <c r="BF16" t="s">
        <v>11</v>
      </c>
    </row>
    <row r="17" spans="1:58" x14ac:dyDescent="0.25">
      <c r="A17" t="s">
        <v>11</v>
      </c>
      <c r="B17" s="3">
        <v>51041100404</v>
      </c>
      <c r="C17">
        <v>750</v>
      </c>
      <c r="D17">
        <v>6544</v>
      </c>
      <c r="E17" s="7">
        <f t="shared" si="1"/>
        <v>11.460880195599021</v>
      </c>
      <c r="F17" s="3">
        <v>51041100405</v>
      </c>
      <c r="G17">
        <v>308</v>
      </c>
      <c r="H17">
        <v>942</v>
      </c>
      <c r="I17">
        <f t="shared" si="0"/>
        <v>32.696390658174096</v>
      </c>
      <c r="J17" t="s">
        <v>11</v>
      </c>
      <c r="K17" s="3">
        <v>51041100404</v>
      </c>
      <c r="L17">
        <v>382</v>
      </c>
      <c r="M17">
        <v>6544</v>
      </c>
      <c r="N17" s="7">
        <f t="shared" si="2"/>
        <v>5.8374083129584351</v>
      </c>
      <c r="P17" t="s">
        <v>11</v>
      </c>
      <c r="Q17" s="3">
        <v>51041100404</v>
      </c>
      <c r="R17">
        <v>443</v>
      </c>
      <c r="S17">
        <v>6544</v>
      </c>
      <c r="T17" s="7">
        <f t="shared" si="3"/>
        <v>6.7695599022004895</v>
      </c>
      <c r="V17" t="s">
        <v>11</v>
      </c>
      <c r="W17" s="3">
        <v>51041100404</v>
      </c>
      <c r="X17">
        <v>61</v>
      </c>
      <c r="Y17">
        <v>6544</v>
      </c>
      <c r="Z17" s="7">
        <f t="shared" si="4"/>
        <v>0.93215158924205377</v>
      </c>
      <c r="AB17" t="s">
        <v>11</v>
      </c>
      <c r="AC17" s="3">
        <v>51041100404</v>
      </c>
      <c r="AD17">
        <v>909</v>
      </c>
      <c r="AE17">
        <v>8452</v>
      </c>
      <c r="AF17" s="7">
        <f t="shared" si="5"/>
        <v>10.754850922858497</v>
      </c>
      <c r="AH17" t="s">
        <v>11</v>
      </c>
      <c r="AI17" s="3">
        <v>51041100404</v>
      </c>
      <c r="AJ17">
        <v>575</v>
      </c>
      <c r="AK17">
        <v>8452</v>
      </c>
      <c r="AL17" s="7">
        <f t="shared" si="6"/>
        <v>6.8031235210601047</v>
      </c>
      <c r="AN17" t="s">
        <v>11</v>
      </c>
      <c r="AO17" s="3">
        <v>51041100404</v>
      </c>
      <c r="AP17">
        <v>506</v>
      </c>
      <c r="AQ17">
        <v>8452</v>
      </c>
      <c r="AR17" s="7">
        <f t="shared" si="7"/>
        <v>5.9867486985328915</v>
      </c>
      <c r="AT17" t="s">
        <v>11</v>
      </c>
      <c r="AU17" s="3">
        <v>51041100404</v>
      </c>
      <c r="AV17">
        <v>123</v>
      </c>
      <c r="AW17">
        <v>8452</v>
      </c>
      <c r="AX17" s="7">
        <f t="shared" si="8"/>
        <v>1.4552768575485093</v>
      </c>
      <c r="AZ17">
        <v>6544</v>
      </c>
      <c r="BD17" t="s">
        <v>57</v>
      </c>
      <c r="BE17">
        <f t="shared" si="9"/>
        <v>0</v>
      </c>
      <c r="BF17" t="s">
        <v>11</v>
      </c>
    </row>
    <row r="18" spans="1:58" x14ac:dyDescent="0.25">
      <c r="A18" t="s">
        <v>11</v>
      </c>
      <c r="B18" s="3">
        <v>51041100405</v>
      </c>
      <c r="C18">
        <v>309</v>
      </c>
      <c r="D18">
        <v>3768</v>
      </c>
      <c r="E18" s="7">
        <f t="shared" si="1"/>
        <v>8.2006369426751586</v>
      </c>
      <c r="F18" s="3">
        <v>51041100406</v>
      </c>
      <c r="G18">
        <v>102</v>
      </c>
      <c r="H18">
        <v>718</v>
      </c>
      <c r="I18">
        <f t="shared" si="0"/>
        <v>14.206128133704734</v>
      </c>
      <c r="J18" t="s">
        <v>11</v>
      </c>
      <c r="K18" s="3">
        <v>51041100405</v>
      </c>
      <c r="L18">
        <v>308</v>
      </c>
      <c r="M18">
        <v>3768</v>
      </c>
      <c r="N18" s="7">
        <f t="shared" si="2"/>
        <v>8.1740976645435239</v>
      </c>
      <c r="P18" t="s">
        <v>11</v>
      </c>
      <c r="Q18" s="3">
        <v>51041100405</v>
      </c>
      <c r="R18">
        <v>225</v>
      </c>
      <c r="S18">
        <v>3768</v>
      </c>
      <c r="T18" s="7">
        <f t="shared" si="3"/>
        <v>5.9713375796178347</v>
      </c>
      <c r="V18" t="s">
        <v>11</v>
      </c>
      <c r="W18" s="3">
        <v>51041100405</v>
      </c>
      <c r="X18">
        <v>100</v>
      </c>
      <c r="Y18">
        <v>3768</v>
      </c>
      <c r="Z18" s="7">
        <f t="shared" si="4"/>
        <v>2.6539278131634823</v>
      </c>
      <c r="AB18" t="s">
        <v>11</v>
      </c>
      <c r="AC18" s="3">
        <v>51041100405</v>
      </c>
      <c r="AD18">
        <v>512</v>
      </c>
      <c r="AE18">
        <v>6628</v>
      </c>
      <c r="AF18" s="7">
        <f t="shared" si="5"/>
        <v>7.7248038624019317</v>
      </c>
      <c r="AH18" t="s">
        <v>11</v>
      </c>
      <c r="AI18" s="3">
        <v>51041100405</v>
      </c>
      <c r="AJ18">
        <v>556</v>
      </c>
      <c r="AK18">
        <v>6628</v>
      </c>
      <c r="AL18" s="7">
        <f t="shared" si="6"/>
        <v>8.3886541943270974</v>
      </c>
      <c r="AN18" t="s">
        <v>11</v>
      </c>
      <c r="AO18" s="3">
        <v>51041100405</v>
      </c>
      <c r="AP18">
        <v>426</v>
      </c>
      <c r="AQ18">
        <v>6628</v>
      </c>
      <c r="AR18" s="7">
        <f t="shared" si="7"/>
        <v>6.4272782136391067</v>
      </c>
      <c r="AT18" t="s">
        <v>11</v>
      </c>
      <c r="AU18" s="3">
        <v>51041100405</v>
      </c>
      <c r="AV18">
        <v>163</v>
      </c>
      <c r="AW18">
        <v>6628</v>
      </c>
      <c r="AX18" s="7">
        <f t="shared" si="8"/>
        <v>2.4592637296318647</v>
      </c>
      <c r="AZ18">
        <v>3768</v>
      </c>
      <c r="BD18" t="s">
        <v>58</v>
      </c>
      <c r="BE18">
        <f t="shared" si="9"/>
        <v>0</v>
      </c>
      <c r="BF18" t="s">
        <v>11</v>
      </c>
    </row>
    <row r="19" spans="1:58" x14ac:dyDescent="0.25">
      <c r="A19" t="s">
        <v>11</v>
      </c>
      <c r="B19" s="3">
        <v>51041100406</v>
      </c>
      <c r="C19">
        <v>302</v>
      </c>
      <c r="D19">
        <v>2872</v>
      </c>
      <c r="E19" s="7">
        <f t="shared" si="1"/>
        <v>10.515320334261839</v>
      </c>
      <c r="F19" s="3">
        <v>51041100407</v>
      </c>
      <c r="G19">
        <v>538</v>
      </c>
      <c r="H19">
        <v>1770</v>
      </c>
      <c r="I19">
        <f t="shared" si="0"/>
        <v>30.395480225988702</v>
      </c>
      <c r="J19" t="s">
        <v>11</v>
      </c>
      <c r="K19" s="3">
        <v>51041100406</v>
      </c>
      <c r="L19">
        <v>102</v>
      </c>
      <c r="M19">
        <v>2872</v>
      </c>
      <c r="N19" s="7">
        <f t="shared" si="2"/>
        <v>3.5515320334261835</v>
      </c>
      <c r="P19" t="s">
        <v>11</v>
      </c>
      <c r="Q19" s="3">
        <v>51041100406</v>
      </c>
      <c r="R19">
        <v>267</v>
      </c>
      <c r="S19">
        <v>2872</v>
      </c>
      <c r="T19" s="7">
        <f t="shared" si="3"/>
        <v>9.2966573816155993</v>
      </c>
      <c r="V19" t="s">
        <v>11</v>
      </c>
      <c r="W19" s="3">
        <v>51041100406</v>
      </c>
      <c r="X19">
        <v>47</v>
      </c>
      <c r="Y19">
        <v>2872</v>
      </c>
      <c r="Z19" s="7">
        <f t="shared" si="4"/>
        <v>1.6364902506963788</v>
      </c>
      <c r="AB19" t="s">
        <v>11</v>
      </c>
      <c r="AC19" s="3">
        <v>51041100406</v>
      </c>
      <c r="AD19">
        <v>410</v>
      </c>
      <c r="AE19">
        <v>4724</v>
      </c>
      <c r="AF19" s="7">
        <f t="shared" si="5"/>
        <v>8.6790855207451312</v>
      </c>
      <c r="AH19" t="s">
        <v>11</v>
      </c>
      <c r="AI19" s="3">
        <v>51041100406</v>
      </c>
      <c r="AJ19">
        <v>335</v>
      </c>
      <c r="AK19">
        <v>4724</v>
      </c>
      <c r="AL19" s="7">
        <f t="shared" si="6"/>
        <v>7.0914479254868752</v>
      </c>
      <c r="AN19" t="s">
        <v>11</v>
      </c>
      <c r="AO19" s="3">
        <v>51041100406</v>
      </c>
      <c r="AP19">
        <v>380</v>
      </c>
      <c r="AQ19">
        <v>4724</v>
      </c>
      <c r="AR19" s="7">
        <f t="shared" si="7"/>
        <v>8.0440304826418281</v>
      </c>
      <c r="AT19" t="s">
        <v>11</v>
      </c>
      <c r="AU19" s="3">
        <v>51041100406</v>
      </c>
      <c r="AV19">
        <v>56</v>
      </c>
      <c r="AW19">
        <v>4724</v>
      </c>
      <c r="AX19" s="7">
        <f t="shared" si="8"/>
        <v>1.1854360711261642</v>
      </c>
      <c r="AZ19">
        <v>2872</v>
      </c>
      <c r="BD19" t="s">
        <v>59</v>
      </c>
      <c r="BE19">
        <f t="shared" si="9"/>
        <v>0</v>
      </c>
      <c r="BF19" t="s">
        <v>11</v>
      </c>
    </row>
    <row r="20" spans="1:58" x14ac:dyDescent="0.25">
      <c r="A20" t="s">
        <v>11</v>
      </c>
      <c r="B20" s="3">
        <v>51041100407</v>
      </c>
      <c r="C20">
        <v>502</v>
      </c>
      <c r="D20">
        <v>7080</v>
      </c>
      <c r="E20" s="7">
        <f t="shared" si="1"/>
        <v>7.0903954802259888</v>
      </c>
      <c r="F20" s="3">
        <v>51041100409</v>
      </c>
      <c r="G20">
        <v>668</v>
      </c>
      <c r="H20">
        <v>1689</v>
      </c>
      <c r="I20">
        <f t="shared" si="0"/>
        <v>39.550029603315572</v>
      </c>
      <c r="J20" t="s">
        <v>11</v>
      </c>
      <c r="K20" s="3">
        <v>51041100407</v>
      </c>
      <c r="L20">
        <v>538</v>
      </c>
      <c r="M20">
        <v>7080</v>
      </c>
      <c r="N20" s="7">
        <f t="shared" si="2"/>
        <v>7.5988700564971756</v>
      </c>
      <c r="P20" t="s">
        <v>11</v>
      </c>
      <c r="Q20" s="3">
        <v>51041100407</v>
      </c>
      <c r="R20">
        <v>382</v>
      </c>
      <c r="S20">
        <v>7080</v>
      </c>
      <c r="T20" s="7">
        <f t="shared" si="3"/>
        <v>5.3954802259887007</v>
      </c>
      <c r="V20" t="s">
        <v>11</v>
      </c>
      <c r="W20" s="3">
        <v>51041100407</v>
      </c>
      <c r="X20">
        <v>348</v>
      </c>
      <c r="Y20">
        <v>7080</v>
      </c>
      <c r="Z20" s="7">
        <f t="shared" si="4"/>
        <v>4.9152542372881358</v>
      </c>
      <c r="AB20" t="s">
        <v>11</v>
      </c>
      <c r="AC20" s="3">
        <v>51041100407</v>
      </c>
      <c r="AD20">
        <v>641</v>
      </c>
      <c r="AE20">
        <v>11520</v>
      </c>
      <c r="AF20" s="7">
        <f t="shared" si="5"/>
        <v>5.5642361111111107</v>
      </c>
      <c r="AH20" t="s">
        <v>11</v>
      </c>
      <c r="AI20" s="3">
        <v>51041100407</v>
      </c>
      <c r="AJ20">
        <v>993</v>
      </c>
      <c r="AK20">
        <v>11520</v>
      </c>
      <c r="AL20" s="7">
        <f t="shared" si="6"/>
        <v>8.6197916666666661</v>
      </c>
      <c r="AN20" t="s">
        <v>11</v>
      </c>
      <c r="AO20" s="3">
        <v>51041100407</v>
      </c>
      <c r="AP20">
        <v>665</v>
      </c>
      <c r="AQ20">
        <v>11520</v>
      </c>
      <c r="AR20" s="7">
        <f t="shared" si="7"/>
        <v>5.7725694444444446</v>
      </c>
      <c r="AT20" t="s">
        <v>11</v>
      </c>
      <c r="AU20" s="3">
        <v>51041100407</v>
      </c>
      <c r="AV20">
        <v>581</v>
      </c>
      <c r="AW20">
        <v>11520</v>
      </c>
      <c r="AX20" s="7">
        <f t="shared" si="8"/>
        <v>5.0434027777777777</v>
      </c>
      <c r="AZ20">
        <v>7080</v>
      </c>
      <c r="BD20" t="s">
        <v>60</v>
      </c>
      <c r="BE20">
        <f t="shared" si="9"/>
        <v>0</v>
      </c>
      <c r="BF20" t="s">
        <v>11</v>
      </c>
    </row>
    <row r="21" spans="1:58" x14ac:dyDescent="0.25">
      <c r="A21" t="s">
        <v>11</v>
      </c>
      <c r="B21" s="3">
        <v>51041100409</v>
      </c>
      <c r="C21">
        <v>270</v>
      </c>
      <c r="D21">
        <v>6756</v>
      </c>
      <c r="E21" s="7">
        <f t="shared" si="1"/>
        <v>3.9964476021314388</v>
      </c>
      <c r="F21" s="3">
        <v>51041100410</v>
      </c>
      <c r="G21">
        <v>337</v>
      </c>
      <c r="H21">
        <v>912</v>
      </c>
      <c r="I21">
        <f t="shared" si="0"/>
        <v>36.951754385964911</v>
      </c>
      <c r="J21" t="s">
        <v>11</v>
      </c>
      <c r="K21" s="3">
        <v>51041100409</v>
      </c>
      <c r="L21">
        <v>668</v>
      </c>
      <c r="M21">
        <v>6756</v>
      </c>
      <c r="N21" s="7">
        <f t="shared" si="2"/>
        <v>9.887507400828893</v>
      </c>
      <c r="P21" t="s">
        <v>11</v>
      </c>
      <c r="Q21" s="3">
        <v>51041100409</v>
      </c>
      <c r="R21">
        <v>370</v>
      </c>
      <c r="S21">
        <v>6756</v>
      </c>
      <c r="T21" s="7">
        <f t="shared" si="3"/>
        <v>5.4766133806986383</v>
      </c>
      <c r="V21" t="s">
        <v>11</v>
      </c>
      <c r="W21" s="3">
        <v>51041100409</v>
      </c>
      <c r="X21">
        <v>381</v>
      </c>
      <c r="Y21">
        <v>6756</v>
      </c>
      <c r="Z21" s="7">
        <f t="shared" si="4"/>
        <v>5.6394316163410299</v>
      </c>
      <c r="AB21" t="s">
        <v>11</v>
      </c>
      <c r="AC21" s="3">
        <v>51041100409</v>
      </c>
      <c r="AD21">
        <v>382</v>
      </c>
      <c r="AE21">
        <v>20324</v>
      </c>
      <c r="AF21" s="7">
        <f t="shared" si="5"/>
        <v>1.8795512694351508</v>
      </c>
      <c r="AH21" t="s">
        <v>11</v>
      </c>
      <c r="AI21" s="3">
        <v>51041100409</v>
      </c>
      <c r="AJ21">
        <v>1664</v>
      </c>
      <c r="AK21">
        <v>20324</v>
      </c>
      <c r="AL21" s="7">
        <f t="shared" si="6"/>
        <v>8.1873646919897656</v>
      </c>
      <c r="AN21" t="s">
        <v>11</v>
      </c>
      <c r="AO21" s="3">
        <v>51041100409</v>
      </c>
      <c r="AP21">
        <v>1480</v>
      </c>
      <c r="AQ21">
        <v>20324</v>
      </c>
      <c r="AR21" s="7">
        <f t="shared" si="7"/>
        <v>7.282031096240897</v>
      </c>
      <c r="AT21" t="s">
        <v>11</v>
      </c>
      <c r="AU21" s="3">
        <v>51041100409</v>
      </c>
      <c r="AV21">
        <v>1555</v>
      </c>
      <c r="AW21">
        <v>20324</v>
      </c>
      <c r="AX21" s="7">
        <f t="shared" si="8"/>
        <v>7.6510529423341858</v>
      </c>
      <c r="AZ21">
        <v>6756</v>
      </c>
      <c r="BD21" t="s">
        <v>61</v>
      </c>
      <c r="BE21">
        <f t="shared" si="9"/>
        <v>0</v>
      </c>
      <c r="BF21" t="s">
        <v>11</v>
      </c>
    </row>
    <row r="22" spans="1:58" x14ac:dyDescent="0.25">
      <c r="A22" t="s">
        <v>11</v>
      </c>
      <c r="B22" s="3">
        <v>51041100410</v>
      </c>
      <c r="C22">
        <v>119</v>
      </c>
      <c r="D22">
        <v>3648</v>
      </c>
      <c r="E22" s="7">
        <f t="shared" si="1"/>
        <v>3.2620614035087718</v>
      </c>
      <c r="F22" s="3">
        <v>51041100505</v>
      </c>
      <c r="G22">
        <v>306</v>
      </c>
      <c r="H22">
        <v>1290</v>
      </c>
      <c r="I22">
        <f t="shared" si="0"/>
        <v>23.720930232558139</v>
      </c>
      <c r="J22" t="s">
        <v>11</v>
      </c>
      <c r="K22" s="3">
        <v>51041100410</v>
      </c>
      <c r="L22">
        <v>337</v>
      </c>
      <c r="M22">
        <v>3648</v>
      </c>
      <c r="N22" s="7">
        <f t="shared" si="2"/>
        <v>9.2379385964912277</v>
      </c>
      <c r="P22" t="s">
        <v>11</v>
      </c>
      <c r="Q22" s="3">
        <v>51041100410</v>
      </c>
      <c r="R22">
        <v>264</v>
      </c>
      <c r="S22">
        <v>3648</v>
      </c>
      <c r="T22" s="7">
        <f t="shared" si="3"/>
        <v>7.2368421052631584</v>
      </c>
      <c r="V22" t="s">
        <v>11</v>
      </c>
      <c r="W22" s="3">
        <v>51041100410</v>
      </c>
      <c r="X22">
        <v>192</v>
      </c>
      <c r="Y22">
        <v>3648</v>
      </c>
      <c r="Z22" s="7">
        <f t="shared" si="4"/>
        <v>5.2631578947368416</v>
      </c>
      <c r="AB22" t="s">
        <v>11</v>
      </c>
      <c r="AC22" s="3">
        <v>51041100410</v>
      </c>
      <c r="AD22">
        <v>218</v>
      </c>
      <c r="AE22">
        <v>7036</v>
      </c>
      <c r="AF22" s="7">
        <f t="shared" si="5"/>
        <v>3.0983513359863561</v>
      </c>
      <c r="AH22" t="s">
        <v>11</v>
      </c>
      <c r="AI22" s="3">
        <v>51041100410</v>
      </c>
      <c r="AJ22">
        <v>674</v>
      </c>
      <c r="AK22">
        <v>7036</v>
      </c>
      <c r="AL22" s="7">
        <f t="shared" si="6"/>
        <v>9.5793064241046046</v>
      </c>
      <c r="AN22" t="s">
        <v>11</v>
      </c>
      <c r="AO22" s="3">
        <v>51041100410</v>
      </c>
      <c r="AP22">
        <v>458</v>
      </c>
      <c r="AQ22">
        <v>7036</v>
      </c>
      <c r="AR22" s="7">
        <f t="shared" si="7"/>
        <v>6.509380329732803</v>
      </c>
      <c r="AT22" t="s">
        <v>11</v>
      </c>
      <c r="AU22" s="3">
        <v>51041100410</v>
      </c>
      <c r="AV22">
        <v>409</v>
      </c>
      <c r="AW22">
        <v>7036</v>
      </c>
      <c r="AX22" s="7">
        <f t="shared" si="8"/>
        <v>5.8129619101762362</v>
      </c>
      <c r="AZ22">
        <v>3648</v>
      </c>
      <c r="BD22" t="s">
        <v>62</v>
      </c>
      <c r="BE22">
        <f t="shared" si="9"/>
        <v>0</v>
      </c>
      <c r="BF22" t="s">
        <v>11</v>
      </c>
    </row>
    <row r="23" spans="1:58" x14ac:dyDescent="0.25">
      <c r="A23" t="s">
        <v>11</v>
      </c>
      <c r="B23" s="3">
        <v>51041100505</v>
      </c>
      <c r="C23">
        <v>142</v>
      </c>
      <c r="D23">
        <v>5160</v>
      </c>
      <c r="E23" s="7">
        <f t="shared" si="1"/>
        <v>2.751937984496124</v>
      </c>
      <c r="F23" s="3">
        <v>51041100506</v>
      </c>
      <c r="G23">
        <v>725</v>
      </c>
      <c r="H23">
        <v>3020</v>
      </c>
      <c r="I23">
        <f t="shared" si="0"/>
        <v>24.006622516556291</v>
      </c>
      <c r="J23" t="s">
        <v>11</v>
      </c>
      <c r="K23" s="3">
        <v>51041100505</v>
      </c>
      <c r="L23">
        <v>306</v>
      </c>
      <c r="M23">
        <v>5160</v>
      </c>
      <c r="N23" s="7">
        <f t="shared" si="2"/>
        <v>5.9302325581395348</v>
      </c>
      <c r="P23" t="s">
        <v>11</v>
      </c>
      <c r="Q23" s="3">
        <v>51041100505</v>
      </c>
      <c r="R23">
        <v>524</v>
      </c>
      <c r="S23">
        <v>5160</v>
      </c>
      <c r="T23" s="7">
        <f t="shared" si="3"/>
        <v>10.155038759689923</v>
      </c>
      <c r="V23" t="s">
        <v>11</v>
      </c>
      <c r="W23" s="3">
        <v>51041100505</v>
      </c>
      <c r="X23">
        <v>318</v>
      </c>
      <c r="Y23">
        <v>5160</v>
      </c>
      <c r="Z23" s="7">
        <f t="shared" si="4"/>
        <v>6.1627906976744189</v>
      </c>
      <c r="AB23" t="s">
        <v>11</v>
      </c>
      <c r="AC23" s="3">
        <v>51041100505</v>
      </c>
      <c r="AD23">
        <v>268</v>
      </c>
      <c r="AE23">
        <v>16728</v>
      </c>
      <c r="AF23" s="7">
        <f t="shared" si="5"/>
        <v>1.602104256336681</v>
      </c>
      <c r="AH23" t="s">
        <v>11</v>
      </c>
      <c r="AI23" s="3">
        <v>51041100505</v>
      </c>
      <c r="AJ23">
        <v>876</v>
      </c>
      <c r="AK23">
        <v>16728</v>
      </c>
      <c r="AL23" s="7">
        <f t="shared" si="6"/>
        <v>5.2367288378766137</v>
      </c>
      <c r="AN23" t="s">
        <v>11</v>
      </c>
      <c r="AO23" s="3">
        <v>51041100505</v>
      </c>
      <c r="AP23">
        <v>1699</v>
      </c>
      <c r="AQ23">
        <v>16728</v>
      </c>
      <c r="AR23" s="7">
        <f t="shared" si="7"/>
        <v>10.15662362505978</v>
      </c>
      <c r="AT23" t="s">
        <v>11</v>
      </c>
      <c r="AU23" s="3">
        <v>51041100505</v>
      </c>
      <c r="AV23">
        <v>1339</v>
      </c>
      <c r="AW23">
        <v>16728</v>
      </c>
      <c r="AX23" s="7">
        <f t="shared" si="8"/>
        <v>8.0045432807269243</v>
      </c>
      <c r="AZ23">
        <v>5160</v>
      </c>
      <c r="BD23" t="s">
        <v>63</v>
      </c>
      <c r="BE23">
        <f t="shared" si="9"/>
        <v>0</v>
      </c>
      <c r="BF23" t="s">
        <v>11</v>
      </c>
    </row>
    <row r="24" spans="1:58" x14ac:dyDescent="0.25">
      <c r="A24" t="s">
        <v>11</v>
      </c>
      <c r="B24" s="3">
        <v>51041100506</v>
      </c>
      <c r="C24">
        <v>1023</v>
      </c>
      <c r="D24">
        <v>12080</v>
      </c>
      <c r="E24" s="7">
        <f t="shared" si="1"/>
        <v>8.468543046357615</v>
      </c>
      <c r="F24" s="3">
        <v>51041100507</v>
      </c>
      <c r="G24">
        <v>413</v>
      </c>
      <c r="H24">
        <v>2789</v>
      </c>
      <c r="I24">
        <f t="shared" si="0"/>
        <v>14.80817497310864</v>
      </c>
      <c r="J24" t="s">
        <v>11</v>
      </c>
      <c r="K24" s="3">
        <v>51041100506</v>
      </c>
      <c r="L24">
        <v>725</v>
      </c>
      <c r="M24">
        <v>12080</v>
      </c>
      <c r="N24" s="7">
        <f t="shared" si="2"/>
        <v>6.0016556291390728</v>
      </c>
      <c r="P24" t="s">
        <v>11</v>
      </c>
      <c r="Q24" s="3">
        <v>51041100506</v>
      </c>
      <c r="R24">
        <v>660</v>
      </c>
      <c r="S24">
        <v>12080</v>
      </c>
      <c r="T24" s="7">
        <f t="shared" si="3"/>
        <v>5.4635761589403975</v>
      </c>
      <c r="V24" t="s">
        <v>11</v>
      </c>
      <c r="W24" s="3">
        <v>51041100506</v>
      </c>
      <c r="X24">
        <v>612</v>
      </c>
      <c r="Y24">
        <v>12080</v>
      </c>
      <c r="Z24" s="7">
        <f t="shared" si="4"/>
        <v>5.0662251655629138</v>
      </c>
      <c r="AB24" t="s">
        <v>11</v>
      </c>
      <c r="AC24" s="3">
        <v>51041100506</v>
      </c>
      <c r="AD24">
        <v>1166</v>
      </c>
      <c r="AE24">
        <v>20084</v>
      </c>
      <c r="AF24" s="7">
        <f t="shared" si="5"/>
        <v>5.8056164110734914</v>
      </c>
      <c r="AH24" t="s">
        <v>11</v>
      </c>
      <c r="AI24" s="3">
        <v>51041100506</v>
      </c>
      <c r="AJ24">
        <v>1048</v>
      </c>
      <c r="AK24">
        <v>20084</v>
      </c>
      <c r="AL24" s="7">
        <f t="shared" si="6"/>
        <v>5.2180840470025895</v>
      </c>
      <c r="AN24" t="s">
        <v>11</v>
      </c>
      <c r="AO24" s="3">
        <v>51041100506</v>
      </c>
      <c r="AP24">
        <v>1354</v>
      </c>
      <c r="AQ24">
        <v>20084</v>
      </c>
      <c r="AR24" s="7">
        <f t="shared" si="7"/>
        <v>6.7416849233220475</v>
      </c>
      <c r="AT24" t="s">
        <v>11</v>
      </c>
      <c r="AU24" s="3">
        <v>51041100506</v>
      </c>
      <c r="AV24">
        <v>1453</v>
      </c>
      <c r="AW24">
        <v>20084</v>
      </c>
      <c r="AX24" s="7">
        <f t="shared" si="8"/>
        <v>7.2346146186018725</v>
      </c>
      <c r="AZ24">
        <v>12080</v>
      </c>
      <c r="BD24" t="s">
        <v>64</v>
      </c>
      <c r="BE24">
        <f t="shared" si="9"/>
        <v>0</v>
      </c>
      <c r="BF24" t="s">
        <v>11</v>
      </c>
    </row>
    <row r="25" spans="1:58" x14ac:dyDescent="0.25">
      <c r="A25" t="s">
        <v>11</v>
      </c>
      <c r="B25" s="3">
        <v>51041100507</v>
      </c>
      <c r="C25">
        <v>33</v>
      </c>
      <c r="D25">
        <v>11156</v>
      </c>
      <c r="E25" s="7">
        <f t="shared" si="1"/>
        <v>0.29580494801003943</v>
      </c>
      <c r="F25" s="3">
        <v>51041100508</v>
      </c>
      <c r="G25">
        <v>353</v>
      </c>
      <c r="H25">
        <v>1358</v>
      </c>
      <c r="I25">
        <f t="shared" si="0"/>
        <v>25.994108983799709</v>
      </c>
      <c r="J25" t="s">
        <v>11</v>
      </c>
      <c r="K25" s="3">
        <v>51041100507</v>
      </c>
      <c r="L25">
        <v>413</v>
      </c>
      <c r="M25">
        <v>11156</v>
      </c>
      <c r="N25" s="7">
        <f t="shared" si="2"/>
        <v>3.70204374327716</v>
      </c>
      <c r="P25" t="s">
        <v>11</v>
      </c>
      <c r="Q25" s="3">
        <v>51041100507</v>
      </c>
      <c r="R25">
        <v>1023</v>
      </c>
      <c r="S25">
        <v>11156</v>
      </c>
      <c r="T25" s="7">
        <f t="shared" si="3"/>
        <v>9.1699533883112228</v>
      </c>
      <c r="V25" t="s">
        <v>11</v>
      </c>
      <c r="W25" s="3">
        <v>51041100507</v>
      </c>
      <c r="X25">
        <v>1320</v>
      </c>
      <c r="Y25">
        <v>11156</v>
      </c>
      <c r="Z25" s="7">
        <f t="shared" si="4"/>
        <v>11.832197920401576</v>
      </c>
      <c r="AB25" t="s">
        <v>11</v>
      </c>
      <c r="AC25" s="3">
        <v>51041100507</v>
      </c>
      <c r="AD25">
        <v>131</v>
      </c>
      <c r="AE25">
        <v>20672</v>
      </c>
      <c r="AF25" s="7">
        <f t="shared" si="5"/>
        <v>0.63370743034055732</v>
      </c>
      <c r="AH25" t="s">
        <v>11</v>
      </c>
      <c r="AI25" s="3">
        <v>51041100507</v>
      </c>
      <c r="AJ25">
        <v>918</v>
      </c>
      <c r="AK25">
        <v>20672</v>
      </c>
      <c r="AL25" s="7">
        <f t="shared" si="6"/>
        <v>4.4407894736842106</v>
      </c>
      <c r="AN25" t="s">
        <v>11</v>
      </c>
      <c r="AO25" s="3">
        <v>51041100507</v>
      </c>
      <c r="AP25">
        <v>1889</v>
      </c>
      <c r="AQ25">
        <v>20672</v>
      </c>
      <c r="AR25" s="7">
        <f t="shared" si="7"/>
        <v>9.1379643962848291</v>
      </c>
      <c r="AT25" t="s">
        <v>11</v>
      </c>
      <c r="AU25" s="3">
        <v>51041100507</v>
      </c>
      <c r="AV25">
        <v>2230</v>
      </c>
      <c r="AW25">
        <v>20672</v>
      </c>
      <c r="AX25" s="7">
        <f t="shared" si="8"/>
        <v>10.787538699690401</v>
      </c>
      <c r="AZ25">
        <v>11156</v>
      </c>
      <c r="BD25" t="s">
        <v>65</v>
      </c>
      <c r="BE25">
        <f t="shared" si="9"/>
        <v>0</v>
      </c>
      <c r="BF25" t="s">
        <v>11</v>
      </c>
    </row>
    <row r="26" spans="1:58" x14ac:dyDescent="0.25">
      <c r="A26" t="s">
        <v>11</v>
      </c>
      <c r="B26" s="3">
        <v>51041100508</v>
      </c>
      <c r="C26">
        <v>123</v>
      </c>
      <c r="D26">
        <v>5432</v>
      </c>
      <c r="E26" s="7">
        <f t="shared" si="1"/>
        <v>2.2643593519882179</v>
      </c>
      <c r="F26" s="3">
        <v>51041100509</v>
      </c>
      <c r="G26">
        <v>893</v>
      </c>
      <c r="H26">
        <v>2915</v>
      </c>
      <c r="I26">
        <f t="shared" si="0"/>
        <v>30.634648370497423</v>
      </c>
      <c r="J26" t="s">
        <v>11</v>
      </c>
      <c r="K26" s="3">
        <v>51041100508</v>
      </c>
      <c r="L26">
        <v>353</v>
      </c>
      <c r="M26">
        <v>5432</v>
      </c>
      <c r="N26" s="7">
        <f t="shared" si="2"/>
        <v>6.4985272459499273</v>
      </c>
      <c r="P26" t="s">
        <v>11</v>
      </c>
      <c r="Q26" s="3">
        <v>51041100508</v>
      </c>
      <c r="R26">
        <v>539</v>
      </c>
      <c r="S26">
        <v>5432</v>
      </c>
      <c r="T26" s="7">
        <f t="shared" si="3"/>
        <v>9.9226804123711343</v>
      </c>
      <c r="V26" t="s">
        <v>11</v>
      </c>
      <c r="W26" s="3">
        <v>51041100508</v>
      </c>
      <c r="X26">
        <v>343</v>
      </c>
      <c r="Y26">
        <v>5432</v>
      </c>
      <c r="Z26" s="7">
        <f t="shared" si="4"/>
        <v>6.3144329896907214</v>
      </c>
      <c r="AB26" t="s">
        <v>11</v>
      </c>
      <c r="AC26" s="3">
        <v>51041100508</v>
      </c>
      <c r="AD26">
        <v>332</v>
      </c>
      <c r="AE26">
        <v>15068</v>
      </c>
      <c r="AF26" s="7">
        <f t="shared" si="5"/>
        <v>2.2033448367401114</v>
      </c>
      <c r="AH26" t="s">
        <v>11</v>
      </c>
      <c r="AI26" s="3">
        <v>51041100508</v>
      </c>
      <c r="AJ26">
        <v>1114</v>
      </c>
      <c r="AK26">
        <v>15068</v>
      </c>
      <c r="AL26" s="7">
        <f t="shared" si="6"/>
        <v>7.3931510485797709</v>
      </c>
      <c r="AN26" t="s">
        <v>11</v>
      </c>
      <c r="AO26" s="3">
        <v>51041100508</v>
      </c>
      <c r="AP26">
        <v>1463</v>
      </c>
      <c r="AQ26">
        <v>15068</v>
      </c>
      <c r="AR26" s="7">
        <f t="shared" si="7"/>
        <v>9.7093177594903111</v>
      </c>
      <c r="AT26" t="s">
        <v>11</v>
      </c>
      <c r="AU26" s="3">
        <v>51041100508</v>
      </c>
      <c r="AV26">
        <v>858</v>
      </c>
      <c r="AW26">
        <v>15068</v>
      </c>
      <c r="AX26" s="7">
        <f t="shared" si="8"/>
        <v>5.6941863551898066</v>
      </c>
      <c r="AZ26">
        <v>5432</v>
      </c>
      <c r="BD26" t="s">
        <v>66</v>
      </c>
      <c r="BE26">
        <f t="shared" si="9"/>
        <v>0</v>
      </c>
      <c r="BF26" t="s">
        <v>11</v>
      </c>
    </row>
    <row r="27" spans="1:58" x14ac:dyDescent="0.25">
      <c r="A27" t="s">
        <v>11</v>
      </c>
      <c r="B27" s="3">
        <v>51041100509</v>
      </c>
      <c r="C27">
        <v>13</v>
      </c>
      <c r="D27">
        <v>11660</v>
      </c>
      <c r="E27" s="7">
        <f t="shared" si="1"/>
        <v>0.11149228130360206</v>
      </c>
      <c r="F27" s="3">
        <v>51041100510</v>
      </c>
      <c r="G27">
        <v>323</v>
      </c>
      <c r="H27">
        <v>1334</v>
      </c>
      <c r="I27">
        <f t="shared" si="0"/>
        <v>24.212893553223388</v>
      </c>
      <c r="J27" t="s">
        <v>11</v>
      </c>
      <c r="K27" s="3">
        <v>51041100509</v>
      </c>
      <c r="L27">
        <v>893</v>
      </c>
      <c r="M27">
        <v>11660</v>
      </c>
      <c r="N27" s="7">
        <f t="shared" si="2"/>
        <v>7.6586620926243558</v>
      </c>
      <c r="P27" t="s">
        <v>11</v>
      </c>
      <c r="Q27" s="3">
        <v>51041100509</v>
      </c>
      <c r="R27">
        <v>845</v>
      </c>
      <c r="S27">
        <v>11660</v>
      </c>
      <c r="T27" s="7">
        <f t="shared" si="3"/>
        <v>7.2469982847341337</v>
      </c>
      <c r="V27" t="s">
        <v>11</v>
      </c>
      <c r="W27" s="3">
        <v>51041100509</v>
      </c>
      <c r="X27">
        <v>1164</v>
      </c>
      <c r="Y27">
        <v>11660</v>
      </c>
      <c r="Z27" s="7">
        <f t="shared" si="4"/>
        <v>9.9828473413379069</v>
      </c>
      <c r="AB27" t="s">
        <v>11</v>
      </c>
      <c r="AC27" s="3">
        <v>51041100509</v>
      </c>
      <c r="AD27">
        <v>31</v>
      </c>
      <c r="AE27">
        <v>21132</v>
      </c>
      <c r="AF27" s="7">
        <f t="shared" si="5"/>
        <v>0.14669695248911602</v>
      </c>
      <c r="AH27" t="s">
        <v>11</v>
      </c>
      <c r="AI27" s="3">
        <v>51041100509</v>
      </c>
      <c r="AJ27">
        <v>1605</v>
      </c>
      <c r="AK27">
        <v>21132</v>
      </c>
      <c r="AL27" s="7">
        <f t="shared" si="6"/>
        <v>7.5951164111300402</v>
      </c>
      <c r="AN27" t="s">
        <v>11</v>
      </c>
      <c r="AO27" s="3">
        <v>51041100509</v>
      </c>
      <c r="AP27">
        <v>1336</v>
      </c>
      <c r="AQ27">
        <v>21132</v>
      </c>
      <c r="AR27" s="7">
        <f t="shared" si="7"/>
        <v>6.3221654363051298</v>
      </c>
      <c r="AT27" t="s">
        <v>11</v>
      </c>
      <c r="AU27" s="3">
        <v>51041100509</v>
      </c>
      <c r="AV27">
        <v>2311</v>
      </c>
      <c r="AW27">
        <v>21132</v>
      </c>
      <c r="AX27" s="7">
        <f t="shared" si="8"/>
        <v>10.936021200075714</v>
      </c>
      <c r="AZ27">
        <v>11660</v>
      </c>
      <c r="BD27" t="s">
        <v>67</v>
      </c>
      <c r="BE27">
        <f t="shared" si="9"/>
        <v>0</v>
      </c>
      <c r="BF27" t="s">
        <v>11</v>
      </c>
    </row>
    <row r="28" spans="1:58" x14ac:dyDescent="0.25">
      <c r="A28" t="s">
        <v>11</v>
      </c>
      <c r="B28" s="3">
        <v>51041100510</v>
      </c>
      <c r="C28">
        <v>200</v>
      </c>
      <c r="D28">
        <v>5336</v>
      </c>
      <c r="E28" s="7">
        <f t="shared" si="1"/>
        <v>3.7481259370314843</v>
      </c>
      <c r="F28" s="3">
        <v>51041100600</v>
      </c>
      <c r="G28">
        <v>284</v>
      </c>
      <c r="H28">
        <v>1088</v>
      </c>
      <c r="I28">
        <f t="shared" si="0"/>
        <v>26.102941176470591</v>
      </c>
      <c r="J28" t="s">
        <v>11</v>
      </c>
      <c r="K28" s="3">
        <v>51041100510</v>
      </c>
      <c r="L28">
        <v>323</v>
      </c>
      <c r="M28">
        <v>5336</v>
      </c>
      <c r="N28" s="7">
        <f t="shared" si="2"/>
        <v>6.0532233883058471</v>
      </c>
      <c r="P28" t="s">
        <v>11</v>
      </c>
      <c r="Q28" s="3">
        <v>51041100510</v>
      </c>
      <c r="R28">
        <v>443</v>
      </c>
      <c r="S28">
        <v>5336</v>
      </c>
      <c r="T28" s="7">
        <f t="shared" si="3"/>
        <v>8.3020989505247371</v>
      </c>
      <c r="V28" t="s">
        <v>11</v>
      </c>
      <c r="W28" s="3">
        <v>51041100510</v>
      </c>
      <c r="X28">
        <v>368</v>
      </c>
      <c r="Y28">
        <v>5336</v>
      </c>
      <c r="Z28" s="7">
        <f t="shared" si="4"/>
        <v>6.8965517241379306</v>
      </c>
      <c r="AB28" t="s">
        <v>11</v>
      </c>
      <c r="AC28" s="3">
        <v>51041100510</v>
      </c>
      <c r="AD28">
        <v>339</v>
      </c>
      <c r="AE28">
        <v>11924</v>
      </c>
      <c r="AF28" s="7">
        <f t="shared" si="5"/>
        <v>2.8430057027843008</v>
      </c>
      <c r="AH28" t="s">
        <v>11</v>
      </c>
      <c r="AI28" s="3">
        <v>51041100510</v>
      </c>
      <c r="AJ28">
        <v>680</v>
      </c>
      <c r="AK28">
        <v>11924</v>
      </c>
      <c r="AL28" s="7">
        <f t="shared" si="6"/>
        <v>5.7027843005702783</v>
      </c>
      <c r="AN28" t="s">
        <v>11</v>
      </c>
      <c r="AO28" s="3">
        <v>51041100510</v>
      </c>
      <c r="AP28">
        <v>948</v>
      </c>
      <c r="AQ28">
        <v>11924</v>
      </c>
      <c r="AR28" s="7">
        <f t="shared" si="7"/>
        <v>7.9503522307950352</v>
      </c>
      <c r="AT28" t="s">
        <v>11</v>
      </c>
      <c r="AU28" s="3">
        <v>51041100510</v>
      </c>
      <c r="AV28">
        <v>1014</v>
      </c>
      <c r="AW28">
        <v>11924</v>
      </c>
      <c r="AX28" s="7">
        <f t="shared" si="8"/>
        <v>8.5038577658503858</v>
      </c>
      <c r="AZ28">
        <v>5336</v>
      </c>
      <c r="BD28" t="s">
        <v>68</v>
      </c>
      <c r="BE28">
        <f t="shared" si="9"/>
        <v>0</v>
      </c>
      <c r="BF28" t="s">
        <v>11</v>
      </c>
    </row>
    <row r="29" spans="1:58" x14ac:dyDescent="0.25">
      <c r="A29" t="s">
        <v>11</v>
      </c>
      <c r="B29" s="3">
        <v>51041100600</v>
      </c>
      <c r="C29">
        <v>77</v>
      </c>
      <c r="D29">
        <v>4352</v>
      </c>
      <c r="E29" s="7">
        <f t="shared" si="1"/>
        <v>1.7693014705882353</v>
      </c>
      <c r="F29" s="3">
        <v>51041100701</v>
      </c>
      <c r="G29">
        <v>561</v>
      </c>
      <c r="H29">
        <v>2235</v>
      </c>
      <c r="I29">
        <f t="shared" si="0"/>
        <v>25.100671140939596</v>
      </c>
      <c r="J29" t="s">
        <v>11</v>
      </c>
      <c r="K29" s="3">
        <v>51041100600</v>
      </c>
      <c r="L29">
        <v>284</v>
      </c>
      <c r="M29">
        <v>4352</v>
      </c>
      <c r="N29" s="7">
        <f t="shared" si="2"/>
        <v>6.5257352941176476</v>
      </c>
      <c r="P29" t="s">
        <v>11</v>
      </c>
      <c r="Q29" s="3">
        <v>51041100600</v>
      </c>
      <c r="R29">
        <v>339</v>
      </c>
      <c r="S29">
        <v>4352</v>
      </c>
      <c r="T29" s="7">
        <f t="shared" si="3"/>
        <v>7.7895220588235299</v>
      </c>
      <c r="V29" t="s">
        <v>11</v>
      </c>
      <c r="W29" s="3">
        <v>51041100600</v>
      </c>
      <c r="X29">
        <v>388</v>
      </c>
      <c r="Y29">
        <v>4352</v>
      </c>
      <c r="Z29" s="7">
        <f t="shared" si="4"/>
        <v>8.9154411764705888</v>
      </c>
      <c r="AB29" t="s">
        <v>11</v>
      </c>
      <c r="AC29" s="3">
        <v>51041100600</v>
      </c>
      <c r="AD29">
        <v>101</v>
      </c>
      <c r="AE29">
        <v>4936</v>
      </c>
      <c r="AF29" s="7">
        <f t="shared" si="5"/>
        <v>2.0461912479740678</v>
      </c>
      <c r="AH29" t="s">
        <v>11</v>
      </c>
      <c r="AI29" s="3">
        <v>51041100600</v>
      </c>
      <c r="AJ29">
        <v>343</v>
      </c>
      <c r="AK29">
        <v>4936</v>
      </c>
      <c r="AL29" s="7">
        <f t="shared" si="6"/>
        <v>6.9489465153970826</v>
      </c>
      <c r="AN29" t="s">
        <v>11</v>
      </c>
      <c r="AO29" s="3">
        <v>51041100600</v>
      </c>
      <c r="AP29">
        <v>375</v>
      </c>
      <c r="AQ29">
        <v>4936</v>
      </c>
      <c r="AR29" s="7">
        <f t="shared" si="7"/>
        <v>7.5972447325769856</v>
      </c>
      <c r="AT29" t="s">
        <v>11</v>
      </c>
      <c r="AU29" s="3">
        <v>51041100600</v>
      </c>
      <c r="AV29">
        <v>415</v>
      </c>
      <c r="AW29">
        <v>4936</v>
      </c>
      <c r="AX29" s="7">
        <f t="shared" si="8"/>
        <v>8.4076175040518635</v>
      </c>
      <c r="AZ29">
        <v>4352</v>
      </c>
      <c r="BD29" t="s">
        <v>69</v>
      </c>
      <c r="BE29">
        <f t="shared" si="9"/>
        <v>0</v>
      </c>
      <c r="BF29" t="s">
        <v>11</v>
      </c>
    </row>
    <row r="30" spans="1:58" x14ac:dyDescent="0.25">
      <c r="A30" t="s">
        <v>11</v>
      </c>
      <c r="B30" s="3">
        <v>51041100701</v>
      </c>
      <c r="C30">
        <v>215</v>
      </c>
      <c r="D30">
        <v>8940</v>
      </c>
      <c r="E30" s="7">
        <f t="shared" si="1"/>
        <v>2.4049217002237135</v>
      </c>
      <c r="F30" s="3">
        <v>51041100702</v>
      </c>
      <c r="G30">
        <v>192</v>
      </c>
      <c r="H30">
        <v>655</v>
      </c>
      <c r="I30">
        <f t="shared" si="0"/>
        <v>29.312977099236644</v>
      </c>
      <c r="J30" t="s">
        <v>11</v>
      </c>
      <c r="K30" s="3">
        <v>51041100701</v>
      </c>
      <c r="L30">
        <v>561</v>
      </c>
      <c r="M30">
        <v>8940</v>
      </c>
      <c r="N30" s="7">
        <f t="shared" si="2"/>
        <v>6.275167785234899</v>
      </c>
      <c r="P30" t="s">
        <v>11</v>
      </c>
      <c r="Q30" s="3">
        <v>51041100701</v>
      </c>
      <c r="R30">
        <v>963</v>
      </c>
      <c r="S30">
        <v>8940</v>
      </c>
      <c r="T30" s="7">
        <f t="shared" si="3"/>
        <v>10.771812080536913</v>
      </c>
      <c r="V30" t="s">
        <v>11</v>
      </c>
      <c r="W30" s="3">
        <v>51041100701</v>
      </c>
      <c r="X30">
        <v>496</v>
      </c>
      <c r="Y30">
        <v>8940</v>
      </c>
      <c r="Z30" s="7">
        <f t="shared" si="4"/>
        <v>5.5480984340044737</v>
      </c>
      <c r="AB30" t="s">
        <v>11</v>
      </c>
      <c r="AC30" s="3">
        <v>51041100701</v>
      </c>
      <c r="AD30">
        <v>469</v>
      </c>
      <c r="AE30">
        <v>15728</v>
      </c>
      <c r="AF30" s="7">
        <f t="shared" si="5"/>
        <v>2.981943031536114</v>
      </c>
      <c r="AH30" t="s">
        <v>11</v>
      </c>
      <c r="AI30" s="3">
        <v>51041100701</v>
      </c>
      <c r="AJ30">
        <v>1046</v>
      </c>
      <c r="AK30">
        <v>15728</v>
      </c>
      <c r="AL30" s="7">
        <f t="shared" si="6"/>
        <v>6.6505595116988809</v>
      </c>
      <c r="AN30" t="s">
        <v>11</v>
      </c>
      <c r="AO30" s="3">
        <v>51041100701</v>
      </c>
      <c r="AP30">
        <v>1473</v>
      </c>
      <c r="AQ30">
        <v>15728</v>
      </c>
      <c r="AR30" s="7">
        <f t="shared" si="7"/>
        <v>9.3654628687690735</v>
      </c>
      <c r="AT30" t="s">
        <v>11</v>
      </c>
      <c r="AU30" s="3">
        <v>51041100701</v>
      </c>
      <c r="AV30">
        <v>944</v>
      </c>
      <c r="AW30">
        <v>15728</v>
      </c>
      <c r="AX30" s="7">
        <f t="shared" si="8"/>
        <v>6.0020345879959311</v>
      </c>
      <c r="AZ30">
        <v>8940</v>
      </c>
      <c r="BD30" t="s">
        <v>70</v>
      </c>
      <c r="BE30">
        <f t="shared" si="9"/>
        <v>0</v>
      </c>
      <c r="BF30" t="s">
        <v>11</v>
      </c>
    </row>
    <row r="31" spans="1:58" x14ac:dyDescent="0.25">
      <c r="A31" t="s">
        <v>11</v>
      </c>
      <c r="B31" s="3">
        <v>51041100702</v>
      </c>
      <c r="C31">
        <v>52</v>
      </c>
      <c r="D31">
        <v>2620</v>
      </c>
      <c r="E31" s="7">
        <f t="shared" si="1"/>
        <v>1.9847328244274809</v>
      </c>
      <c r="F31" s="3">
        <v>51041100704</v>
      </c>
      <c r="G31">
        <v>362</v>
      </c>
      <c r="H31">
        <v>917</v>
      </c>
      <c r="I31">
        <f t="shared" si="0"/>
        <v>39.476553980370774</v>
      </c>
      <c r="J31" t="s">
        <v>11</v>
      </c>
      <c r="K31" s="3">
        <v>51041100702</v>
      </c>
      <c r="L31">
        <v>192</v>
      </c>
      <c r="M31">
        <v>2620</v>
      </c>
      <c r="N31" s="7">
        <f t="shared" si="2"/>
        <v>7.328244274809161</v>
      </c>
      <c r="P31" t="s">
        <v>11</v>
      </c>
      <c r="Q31" s="3">
        <v>51041100702</v>
      </c>
      <c r="R31">
        <v>198</v>
      </c>
      <c r="S31">
        <v>2620</v>
      </c>
      <c r="T31" s="7">
        <f t="shared" si="3"/>
        <v>7.557251908396946</v>
      </c>
      <c r="V31" t="s">
        <v>11</v>
      </c>
      <c r="W31" s="3">
        <v>51041100702</v>
      </c>
      <c r="X31">
        <v>213</v>
      </c>
      <c r="Y31">
        <v>2620</v>
      </c>
      <c r="Z31" s="7">
        <f t="shared" si="4"/>
        <v>8.1297709923664119</v>
      </c>
      <c r="AB31" t="s">
        <v>11</v>
      </c>
      <c r="AC31" s="3">
        <v>51041100702</v>
      </c>
      <c r="AD31">
        <v>72</v>
      </c>
      <c r="AE31">
        <v>5328</v>
      </c>
      <c r="AF31" s="7">
        <f t="shared" si="5"/>
        <v>1.3513513513513513</v>
      </c>
      <c r="AH31" t="s">
        <v>11</v>
      </c>
      <c r="AI31" s="3">
        <v>51041100702</v>
      </c>
      <c r="AJ31">
        <v>445</v>
      </c>
      <c r="AK31">
        <v>5328</v>
      </c>
      <c r="AL31" s="7">
        <f t="shared" si="6"/>
        <v>8.3521021021021014</v>
      </c>
      <c r="AN31" t="s">
        <v>11</v>
      </c>
      <c r="AO31" s="3">
        <v>51041100702</v>
      </c>
      <c r="AP31">
        <v>435</v>
      </c>
      <c r="AQ31">
        <v>5328</v>
      </c>
      <c r="AR31" s="7">
        <f t="shared" si="7"/>
        <v>8.1644144144144146</v>
      </c>
      <c r="AT31" t="s">
        <v>11</v>
      </c>
      <c r="AU31" s="3">
        <v>51041100702</v>
      </c>
      <c r="AV31">
        <v>380</v>
      </c>
      <c r="AW31">
        <v>5328</v>
      </c>
      <c r="AX31" s="7">
        <f t="shared" si="8"/>
        <v>7.1321321321321323</v>
      </c>
      <c r="AZ31">
        <v>2620</v>
      </c>
      <c r="BD31" t="s">
        <v>71</v>
      </c>
      <c r="BE31">
        <f t="shared" si="9"/>
        <v>0</v>
      </c>
      <c r="BF31" t="s">
        <v>11</v>
      </c>
    </row>
    <row r="32" spans="1:58" x14ac:dyDescent="0.25">
      <c r="A32" t="s">
        <v>11</v>
      </c>
      <c r="B32" s="3">
        <v>51041100704</v>
      </c>
      <c r="C32">
        <v>109</v>
      </c>
      <c r="D32">
        <v>3668</v>
      </c>
      <c r="E32" s="7">
        <f t="shared" si="1"/>
        <v>2.9716466739367502</v>
      </c>
      <c r="F32" s="3">
        <v>51041100705</v>
      </c>
      <c r="G32">
        <v>153</v>
      </c>
      <c r="H32">
        <v>556</v>
      </c>
      <c r="I32">
        <f t="shared" si="0"/>
        <v>27.517985611510792</v>
      </c>
      <c r="J32" t="s">
        <v>11</v>
      </c>
      <c r="K32" s="3">
        <v>51041100704</v>
      </c>
      <c r="L32">
        <v>362</v>
      </c>
      <c r="M32">
        <v>3668</v>
      </c>
      <c r="N32" s="7">
        <f t="shared" si="2"/>
        <v>9.8691384950926935</v>
      </c>
      <c r="P32" t="s">
        <v>11</v>
      </c>
      <c r="Q32" s="3">
        <v>51041100704</v>
      </c>
      <c r="R32">
        <v>277</v>
      </c>
      <c r="S32">
        <v>3668</v>
      </c>
      <c r="T32" s="7">
        <f t="shared" si="3"/>
        <v>7.5517993456924755</v>
      </c>
      <c r="V32" t="s">
        <v>11</v>
      </c>
      <c r="W32" s="3">
        <v>51041100704</v>
      </c>
      <c r="X32">
        <v>169</v>
      </c>
      <c r="Y32">
        <v>3668</v>
      </c>
      <c r="Z32" s="7">
        <f t="shared" si="4"/>
        <v>4.6074154852780813</v>
      </c>
      <c r="AB32" t="s">
        <v>11</v>
      </c>
      <c r="AC32" s="3">
        <v>51041100704</v>
      </c>
      <c r="AD32">
        <v>238</v>
      </c>
      <c r="AE32">
        <v>14712</v>
      </c>
      <c r="AF32" s="7">
        <f t="shared" si="5"/>
        <v>1.6177270255573681</v>
      </c>
      <c r="AH32" t="s">
        <v>11</v>
      </c>
      <c r="AI32" s="3">
        <v>51041100704</v>
      </c>
      <c r="AJ32">
        <v>1211</v>
      </c>
      <c r="AK32">
        <v>14712</v>
      </c>
      <c r="AL32" s="7">
        <f t="shared" si="6"/>
        <v>8.2313757476889613</v>
      </c>
      <c r="AN32" t="s">
        <v>11</v>
      </c>
      <c r="AO32" s="3">
        <v>51041100704</v>
      </c>
      <c r="AP32">
        <v>1315</v>
      </c>
      <c r="AQ32">
        <v>14712</v>
      </c>
      <c r="AR32" s="7">
        <f t="shared" si="7"/>
        <v>8.9382816748232727</v>
      </c>
      <c r="AT32" t="s">
        <v>11</v>
      </c>
      <c r="AU32" s="3">
        <v>51041100704</v>
      </c>
      <c r="AV32">
        <v>914</v>
      </c>
      <c r="AW32">
        <v>14712</v>
      </c>
      <c r="AX32" s="7">
        <f t="shared" si="8"/>
        <v>6.2126155519303969</v>
      </c>
      <c r="AZ32">
        <v>3668</v>
      </c>
      <c r="BD32" t="s">
        <v>72</v>
      </c>
      <c r="BE32">
        <f t="shared" si="9"/>
        <v>0</v>
      </c>
      <c r="BF32" t="s">
        <v>11</v>
      </c>
    </row>
    <row r="33" spans="1:58" x14ac:dyDescent="0.25">
      <c r="A33" t="s">
        <v>11</v>
      </c>
      <c r="B33" s="3">
        <v>51041100705</v>
      </c>
      <c r="C33">
        <v>202</v>
      </c>
      <c r="D33">
        <v>2224</v>
      </c>
      <c r="E33" s="7">
        <f t="shared" si="1"/>
        <v>9.0827338129496411</v>
      </c>
      <c r="F33" s="3">
        <v>51041100804</v>
      </c>
      <c r="G33">
        <v>913</v>
      </c>
      <c r="H33">
        <v>2691</v>
      </c>
      <c r="I33">
        <f t="shared" si="0"/>
        <v>33.92790784095132</v>
      </c>
      <c r="J33" t="s">
        <v>11</v>
      </c>
      <c r="K33" s="3">
        <v>51041100705</v>
      </c>
      <c r="L33">
        <v>153</v>
      </c>
      <c r="M33">
        <v>2224</v>
      </c>
      <c r="N33" s="7">
        <f t="shared" si="2"/>
        <v>6.8794964028776979</v>
      </c>
      <c r="P33" t="s">
        <v>11</v>
      </c>
      <c r="Q33" s="3">
        <v>51041100705</v>
      </c>
      <c r="R33">
        <v>126</v>
      </c>
      <c r="S33">
        <v>2224</v>
      </c>
      <c r="T33" s="7">
        <f t="shared" si="3"/>
        <v>5.6654676258992804</v>
      </c>
      <c r="V33" t="s">
        <v>11</v>
      </c>
      <c r="W33" s="3">
        <v>51041100705</v>
      </c>
      <c r="X33">
        <v>75</v>
      </c>
      <c r="Y33">
        <v>2224</v>
      </c>
      <c r="Z33" s="7">
        <f t="shared" si="4"/>
        <v>3.372302158273381</v>
      </c>
      <c r="AB33" t="s">
        <v>11</v>
      </c>
      <c r="AC33" s="3">
        <v>51041100705</v>
      </c>
      <c r="AD33">
        <v>274</v>
      </c>
      <c r="AE33">
        <v>8172</v>
      </c>
      <c r="AF33" s="7">
        <f t="shared" si="5"/>
        <v>3.3529123837493882</v>
      </c>
      <c r="AH33" t="s">
        <v>11</v>
      </c>
      <c r="AI33" s="3">
        <v>51041100705</v>
      </c>
      <c r="AJ33">
        <v>670</v>
      </c>
      <c r="AK33">
        <v>8172</v>
      </c>
      <c r="AL33" s="7">
        <f t="shared" si="6"/>
        <v>8.1987273617229555</v>
      </c>
      <c r="AN33" t="s">
        <v>11</v>
      </c>
      <c r="AO33" s="3">
        <v>51041100705</v>
      </c>
      <c r="AP33">
        <v>554</v>
      </c>
      <c r="AQ33">
        <v>8172</v>
      </c>
      <c r="AR33" s="7">
        <f t="shared" si="7"/>
        <v>6.779246206558982</v>
      </c>
      <c r="AT33" t="s">
        <v>11</v>
      </c>
      <c r="AU33" s="3">
        <v>51041100705</v>
      </c>
      <c r="AV33">
        <v>545</v>
      </c>
      <c r="AW33">
        <v>8172</v>
      </c>
      <c r="AX33" s="7">
        <f t="shared" si="8"/>
        <v>6.669114047968673</v>
      </c>
      <c r="AZ33">
        <v>2224</v>
      </c>
      <c r="BD33" t="s">
        <v>73</v>
      </c>
      <c r="BE33">
        <f t="shared" si="9"/>
        <v>0</v>
      </c>
      <c r="BF33" t="s">
        <v>11</v>
      </c>
    </row>
    <row r="34" spans="1:58" x14ac:dyDescent="0.25">
      <c r="A34" t="s">
        <v>11</v>
      </c>
      <c r="B34" s="3">
        <v>51041100804</v>
      </c>
      <c r="C34">
        <v>366</v>
      </c>
      <c r="D34">
        <v>10764</v>
      </c>
      <c r="E34" s="7">
        <f t="shared" si="1"/>
        <v>3.4002229654403568</v>
      </c>
      <c r="F34" s="3">
        <v>51041100805</v>
      </c>
      <c r="G34">
        <v>910</v>
      </c>
      <c r="H34">
        <v>2352</v>
      </c>
      <c r="I34">
        <f t="shared" si="0"/>
        <v>38.69047619047619</v>
      </c>
      <c r="J34" t="s">
        <v>11</v>
      </c>
      <c r="K34" s="3">
        <v>51041100804</v>
      </c>
      <c r="L34">
        <v>913</v>
      </c>
      <c r="M34">
        <v>10764</v>
      </c>
      <c r="N34" s="7">
        <f t="shared" si="2"/>
        <v>8.4819769602378301</v>
      </c>
      <c r="P34" t="s">
        <v>11</v>
      </c>
      <c r="Q34" s="3">
        <v>51041100804</v>
      </c>
      <c r="R34">
        <v>835</v>
      </c>
      <c r="S34">
        <v>10764</v>
      </c>
      <c r="T34" s="7">
        <f t="shared" si="3"/>
        <v>7.7573392790784093</v>
      </c>
      <c r="V34" t="s">
        <v>11</v>
      </c>
      <c r="W34" s="3">
        <v>51041100804</v>
      </c>
      <c r="X34">
        <v>577</v>
      </c>
      <c r="Y34">
        <v>10764</v>
      </c>
      <c r="Z34" s="7">
        <f t="shared" si="4"/>
        <v>5.3604607952434042</v>
      </c>
      <c r="AB34" t="s">
        <v>11</v>
      </c>
      <c r="AC34" s="3">
        <v>51041100804</v>
      </c>
      <c r="AD34">
        <v>508</v>
      </c>
      <c r="AE34">
        <v>15020</v>
      </c>
      <c r="AF34" s="7">
        <f t="shared" si="5"/>
        <v>3.3821571238348871</v>
      </c>
      <c r="AH34" t="s">
        <v>11</v>
      </c>
      <c r="AI34" s="3">
        <v>51041100804</v>
      </c>
      <c r="AJ34">
        <v>1194</v>
      </c>
      <c r="AK34">
        <v>15020</v>
      </c>
      <c r="AL34" s="7">
        <f t="shared" si="6"/>
        <v>7.9494007989347537</v>
      </c>
      <c r="AN34" t="s">
        <v>11</v>
      </c>
      <c r="AO34" s="3">
        <v>51041100804</v>
      </c>
      <c r="AP34">
        <v>1057</v>
      </c>
      <c r="AQ34">
        <v>15020</v>
      </c>
      <c r="AR34" s="7">
        <f t="shared" si="7"/>
        <v>7.037283621837549</v>
      </c>
      <c r="AT34" t="s">
        <v>11</v>
      </c>
      <c r="AU34" s="3">
        <v>51041100804</v>
      </c>
      <c r="AV34">
        <v>996</v>
      </c>
      <c r="AW34">
        <v>15020</v>
      </c>
      <c r="AX34" s="7">
        <f t="shared" si="8"/>
        <v>6.6311584553928089</v>
      </c>
      <c r="AZ34">
        <v>10764</v>
      </c>
      <c r="BD34" t="s">
        <v>74</v>
      </c>
      <c r="BE34">
        <f t="shared" si="9"/>
        <v>0</v>
      </c>
      <c r="BF34" t="s">
        <v>11</v>
      </c>
    </row>
    <row r="35" spans="1:58" x14ac:dyDescent="0.25">
      <c r="A35" t="s">
        <v>11</v>
      </c>
      <c r="B35" s="3">
        <v>51041100805</v>
      </c>
      <c r="C35">
        <v>320</v>
      </c>
      <c r="D35">
        <v>9408</v>
      </c>
      <c r="E35" s="7">
        <f t="shared" si="1"/>
        <v>3.4013605442176873</v>
      </c>
      <c r="F35" s="3">
        <v>51041100806</v>
      </c>
      <c r="G35">
        <v>605</v>
      </c>
      <c r="H35">
        <v>2038</v>
      </c>
      <c r="I35">
        <f t="shared" si="0"/>
        <v>29.685966633954859</v>
      </c>
      <c r="J35" t="s">
        <v>11</v>
      </c>
      <c r="K35" s="3">
        <v>51041100805</v>
      </c>
      <c r="L35">
        <v>910</v>
      </c>
      <c r="M35">
        <v>9408</v>
      </c>
      <c r="N35" s="7">
        <f t="shared" si="2"/>
        <v>9.6726190476190474</v>
      </c>
      <c r="P35" t="s">
        <v>11</v>
      </c>
      <c r="Q35" s="3">
        <v>51041100805</v>
      </c>
      <c r="R35">
        <v>787</v>
      </c>
      <c r="S35">
        <v>9408</v>
      </c>
      <c r="T35" s="7">
        <f t="shared" si="3"/>
        <v>8.3652210884353746</v>
      </c>
      <c r="V35" t="s">
        <v>11</v>
      </c>
      <c r="W35" s="3">
        <v>51041100805</v>
      </c>
      <c r="X35">
        <v>335</v>
      </c>
      <c r="Y35">
        <v>9408</v>
      </c>
      <c r="Z35" s="7">
        <f t="shared" si="4"/>
        <v>3.5607993197278911</v>
      </c>
      <c r="AB35" t="s">
        <v>11</v>
      </c>
      <c r="AC35" s="3">
        <v>51041100805</v>
      </c>
      <c r="AD35">
        <v>501</v>
      </c>
      <c r="AE35">
        <v>15380</v>
      </c>
      <c r="AF35" s="7">
        <f t="shared" si="5"/>
        <v>3.2574772431729522</v>
      </c>
      <c r="AH35" t="s">
        <v>11</v>
      </c>
      <c r="AI35" s="3">
        <v>51041100805</v>
      </c>
      <c r="AJ35">
        <v>1566</v>
      </c>
      <c r="AK35">
        <v>15380</v>
      </c>
      <c r="AL35" s="7">
        <f t="shared" si="6"/>
        <v>10.182054616384915</v>
      </c>
      <c r="AN35" t="s">
        <v>11</v>
      </c>
      <c r="AO35" s="3">
        <v>51041100805</v>
      </c>
      <c r="AP35">
        <v>1209</v>
      </c>
      <c r="AQ35">
        <v>15380</v>
      </c>
      <c r="AR35" s="7">
        <f t="shared" si="7"/>
        <v>7.8608582574772434</v>
      </c>
      <c r="AT35" t="s">
        <v>11</v>
      </c>
      <c r="AU35" s="3">
        <v>51041100805</v>
      </c>
      <c r="AV35">
        <v>569</v>
      </c>
      <c r="AW35">
        <v>15380</v>
      </c>
      <c r="AX35" s="7">
        <f t="shared" si="8"/>
        <v>3.6996098829648898</v>
      </c>
      <c r="AZ35">
        <v>9408</v>
      </c>
      <c r="BD35" t="s">
        <v>75</v>
      </c>
      <c r="BE35">
        <f t="shared" si="9"/>
        <v>0</v>
      </c>
      <c r="BF35" t="s">
        <v>11</v>
      </c>
    </row>
    <row r="36" spans="1:58" x14ac:dyDescent="0.25">
      <c r="A36" t="s">
        <v>11</v>
      </c>
      <c r="B36" s="3">
        <v>51041100806</v>
      </c>
      <c r="C36">
        <v>607</v>
      </c>
      <c r="D36">
        <v>8152</v>
      </c>
      <c r="E36" s="7">
        <f t="shared" si="1"/>
        <v>7.4460255152109909</v>
      </c>
      <c r="F36" s="3">
        <v>51041100807</v>
      </c>
      <c r="G36">
        <v>478</v>
      </c>
      <c r="H36">
        <v>1919</v>
      </c>
      <c r="I36">
        <f t="shared" si="0"/>
        <v>24.908806670140699</v>
      </c>
      <c r="J36" t="s">
        <v>11</v>
      </c>
      <c r="K36" s="3">
        <v>51041100806</v>
      </c>
      <c r="L36">
        <v>605</v>
      </c>
      <c r="M36">
        <v>8152</v>
      </c>
      <c r="N36" s="7">
        <f t="shared" si="2"/>
        <v>7.4214916584887147</v>
      </c>
      <c r="P36" t="s">
        <v>11</v>
      </c>
      <c r="Q36" s="3">
        <v>51041100806</v>
      </c>
      <c r="R36">
        <v>382</v>
      </c>
      <c r="S36">
        <v>8152</v>
      </c>
      <c r="T36" s="7">
        <f t="shared" si="3"/>
        <v>4.685966633954858</v>
      </c>
      <c r="V36" t="s">
        <v>11</v>
      </c>
      <c r="W36" s="3">
        <v>51041100806</v>
      </c>
      <c r="X36">
        <v>444</v>
      </c>
      <c r="Y36">
        <v>8152</v>
      </c>
      <c r="Z36" s="7">
        <f t="shared" si="4"/>
        <v>5.4465161923454364</v>
      </c>
      <c r="AB36" t="s">
        <v>11</v>
      </c>
      <c r="AC36" s="3">
        <v>51041100806</v>
      </c>
      <c r="AD36">
        <v>629</v>
      </c>
      <c r="AE36">
        <v>9568</v>
      </c>
      <c r="AF36" s="7">
        <f t="shared" si="5"/>
        <v>6.5739966555183953</v>
      </c>
      <c r="AH36" t="s">
        <v>11</v>
      </c>
      <c r="AI36" s="3">
        <v>51041100806</v>
      </c>
      <c r="AJ36">
        <v>740</v>
      </c>
      <c r="AK36">
        <v>9568</v>
      </c>
      <c r="AL36" s="7">
        <f t="shared" si="6"/>
        <v>7.7341137123745822</v>
      </c>
      <c r="AN36" t="s">
        <v>11</v>
      </c>
      <c r="AO36" s="3">
        <v>51041100806</v>
      </c>
      <c r="AP36">
        <v>530</v>
      </c>
      <c r="AQ36">
        <v>9568</v>
      </c>
      <c r="AR36" s="7">
        <f t="shared" si="7"/>
        <v>5.5392976588628757</v>
      </c>
      <c r="AT36" t="s">
        <v>11</v>
      </c>
      <c r="AU36" s="3">
        <v>51041100806</v>
      </c>
      <c r="AV36">
        <v>493</v>
      </c>
      <c r="AW36">
        <v>9568</v>
      </c>
      <c r="AX36" s="7">
        <f t="shared" si="8"/>
        <v>5.1525919732441476</v>
      </c>
      <c r="AZ36">
        <v>8152</v>
      </c>
      <c r="BD36" t="s">
        <v>76</v>
      </c>
      <c r="BE36">
        <f t="shared" si="9"/>
        <v>0</v>
      </c>
      <c r="BF36" t="s">
        <v>11</v>
      </c>
    </row>
    <row r="37" spans="1:58" x14ac:dyDescent="0.25">
      <c r="A37" t="s">
        <v>11</v>
      </c>
      <c r="B37" s="3">
        <v>51041100807</v>
      </c>
      <c r="C37">
        <v>672</v>
      </c>
      <c r="D37">
        <v>7676</v>
      </c>
      <c r="E37" s="7">
        <f t="shared" si="1"/>
        <v>8.7545596664929661</v>
      </c>
      <c r="F37" s="3">
        <v>51041100812</v>
      </c>
      <c r="G37">
        <v>309</v>
      </c>
      <c r="H37">
        <v>1246</v>
      </c>
      <c r="I37">
        <f t="shared" si="0"/>
        <v>24.79935794542536</v>
      </c>
      <c r="J37" t="s">
        <v>11</v>
      </c>
      <c r="K37" s="3">
        <v>51041100807</v>
      </c>
      <c r="L37">
        <v>478</v>
      </c>
      <c r="M37">
        <v>7676</v>
      </c>
      <c r="N37" s="7">
        <f t="shared" si="2"/>
        <v>6.2272016675351747</v>
      </c>
      <c r="P37" t="s">
        <v>11</v>
      </c>
      <c r="Q37" s="3">
        <v>51041100807</v>
      </c>
      <c r="R37">
        <v>371</v>
      </c>
      <c r="S37">
        <v>7676</v>
      </c>
      <c r="T37" s="7">
        <f t="shared" si="3"/>
        <v>4.8332464825429913</v>
      </c>
      <c r="V37" t="s">
        <v>11</v>
      </c>
      <c r="W37" s="3">
        <v>51041100807</v>
      </c>
      <c r="X37">
        <v>398</v>
      </c>
      <c r="Y37">
        <v>7676</v>
      </c>
      <c r="Z37" s="7">
        <f t="shared" si="4"/>
        <v>5.1849921834288697</v>
      </c>
      <c r="AB37" t="s">
        <v>11</v>
      </c>
      <c r="AC37" s="3">
        <v>51041100807</v>
      </c>
      <c r="AD37">
        <v>767</v>
      </c>
      <c r="AE37">
        <v>10172</v>
      </c>
      <c r="AF37" s="7">
        <f t="shared" si="5"/>
        <v>7.5403067243413293</v>
      </c>
      <c r="AH37" t="s">
        <v>11</v>
      </c>
      <c r="AI37" s="3">
        <v>51041100807</v>
      </c>
      <c r="AJ37">
        <v>717</v>
      </c>
      <c r="AK37">
        <v>10172</v>
      </c>
      <c r="AL37" s="7">
        <f t="shared" si="6"/>
        <v>7.0487613055446321</v>
      </c>
      <c r="AN37" t="s">
        <v>11</v>
      </c>
      <c r="AO37" s="3">
        <v>51041100807</v>
      </c>
      <c r="AP37">
        <v>535</v>
      </c>
      <c r="AQ37">
        <v>10172</v>
      </c>
      <c r="AR37" s="7">
        <f t="shared" si="7"/>
        <v>5.2595359811246558</v>
      </c>
      <c r="AT37" t="s">
        <v>11</v>
      </c>
      <c r="AU37" s="3">
        <v>51041100807</v>
      </c>
      <c r="AV37">
        <v>524</v>
      </c>
      <c r="AW37">
        <v>10172</v>
      </c>
      <c r="AX37" s="7">
        <f t="shared" si="8"/>
        <v>5.1513959889893819</v>
      </c>
      <c r="AZ37">
        <v>7676</v>
      </c>
      <c r="BD37" t="s">
        <v>77</v>
      </c>
      <c r="BE37">
        <f t="shared" si="9"/>
        <v>0</v>
      </c>
      <c r="BF37" t="s">
        <v>11</v>
      </c>
    </row>
    <row r="38" spans="1:58" x14ac:dyDescent="0.25">
      <c r="A38" t="s">
        <v>11</v>
      </c>
      <c r="B38" s="3">
        <v>51041100812</v>
      </c>
      <c r="C38">
        <v>101</v>
      </c>
      <c r="D38">
        <v>4984</v>
      </c>
      <c r="E38" s="7">
        <f t="shared" si="1"/>
        <v>2.026484751203852</v>
      </c>
      <c r="F38" s="3">
        <v>51041100814</v>
      </c>
      <c r="G38">
        <v>489</v>
      </c>
      <c r="H38">
        <v>1573</v>
      </c>
      <c r="I38">
        <f t="shared" si="0"/>
        <v>31.087094723458357</v>
      </c>
      <c r="J38" t="s">
        <v>11</v>
      </c>
      <c r="K38" s="3">
        <v>51041100812</v>
      </c>
      <c r="L38">
        <v>309</v>
      </c>
      <c r="M38">
        <v>4984</v>
      </c>
      <c r="N38" s="7">
        <f t="shared" si="2"/>
        <v>6.19983948635634</v>
      </c>
      <c r="P38" t="s">
        <v>11</v>
      </c>
      <c r="Q38" s="3">
        <v>51041100812</v>
      </c>
      <c r="R38">
        <v>443</v>
      </c>
      <c r="S38">
        <v>4984</v>
      </c>
      <c r="T38" s="7">
        <f t="shared" si="3"/>
        <v>8.8884430176565008</v>
      </c>
      <c r="V38" t="s">
        <v>11</v>
      </c>
      <c r="W38" s="3">
        <v>51041100812</v>
      </c>
      <c r="X38">
        <v>393</v>
      </c>
      <c r="Y38">
        <v>4984</v>
      </c>
      <c r="Z38" s="7">
        <f t="shared" si="4"/>
        <v>7.8852327447833064</v>
      </c>
      <c r="AB38" t="s">
        <v>11</v>
      </c>
      <c r="AC38" s="3">
        <v>51041100812</v>
      </c>
      <c r="AD38">
        <v>215</v>
      </c>
      <c r="AE38">
        <v>16540</v>
      </c>
      <c r="AF38" s="7">
        <f t="shared" si="5"/>
        <v>1.2998790810157195</v>
      </c>
      <c r="AH38" t="s">
        <v>11</v>
      </c>
      <c r="AI38" s="3">
        <v>51041100812</v>
      </c>
      <c r="AJ38">
        <v>1089</v>
      </c>
      <c r="AK38">
        <v>16540</v>
      </c>
      <c r="AL38" s="7">
        <f t="shared" si="6"/>
        <v>6.5840386940749704</v>
      </c>
      <c r="AN38" t="s">
        <v>11</v>
      </c>
      <c r="AO38" s="3">
        <v>51041100812</v>
      </c>
      <c r="AP38">
        <v>1273</v>
      </c>
      <c r="AQ38">
        <v>16540</v>
      </c>
      <c r="AR38" s="7">
        <f t="shared" si="7"/>
        <v>7.6964933494558645</v>
      </c>
      <c r="AT38" t="s">
        <v>11</v>
      </c>
      <c r="AU38" s="3">
        <v>51041100812</v>
      </c>
      <c r="AV38">
        <v>1558</v>
      </c>
      <c r="AW38">
        <v>16540</v>
      </c>
      <c r="AX38" s="7">
        <f t="shared" si="8"/>
        <v>9.4195888754534476</v>
      </c>
      <c r="AZ38">
        <v>4984</v>
      </c>
      <c r="BD38" t="s">
        <v>78</v>
      </c>
      <c r="BE38">
        <f t="shared" si="9"/>
        <v>0</v>
      </c>
      <c r="BF38" t="s">
        <v>11</v>
      </c>
    </row>
    <row r="39" spans="1:58" x14ac:dyDescent="0.25">
      <c r="A39" t="s">
        <v>11</v>
      </c>
      <c r="B39" s="3">
        <v>51041100814</v>
      </c>
      <c r="C39">
        <v>399</v>
      </c>
      <c r="D39">
        <v>6292</v>
      </c>
      <c r="E39" s="7">
        <f t="shared" si="1"/>
        <v>6.341385886840432</v>
      </c>
      <c r="F39" s="3">
        <v>51041100815</v>
      </c>
      <c r="G39">
        <v>1535</v>
      </c>
      <c r="H39">
        <v>3054</v>
      </c>
      <c r="I39">
        <f t="shared" si="0"/>
        <v>50.261951538965292</v>
      </c>
      <c r="J39" t="s">
        <v>11</v>
      </c>
      <c r="K39" s="3">
        <v>51041100814</v>
      </c>
      <c r="L39">
        <v>489</v>
      </c>
      <c r="M39">
        <v>6292</v>
      </c>
      <c r="N39" s="7">
        <f t="shared" si="2"/>
        <v>7.7717736808645892</v>
      </c>
      <c r="P39" t="s">
        <v>11</v>
      </c>
      <c r="Q39" s="3">
        <v>51041100814</v>
      </c>
      <c r="R39">
        <v>400</v>
      </c>
      <c r="S39">
        <v>6292</v>
      </c>
      <c r="T39" s="7">
        <f t="shared" si="3"/>
        <v>6.3572790845518119</v>
      </c>
      <c r="V39" t="s">
        <v>11</v>
      </c>
      <c r="W39" s="3">
        <v>51041100814</v>
      </c>
      <c r="X39">
        <v>285</v>
      </c>
      <c r="Y39">
        <v>6292</v>
      </c>
      <c r="Z39" s="7">
        <f t="shared" si="4"/>
        <v>4.529561347743166</v>
      </c>
      <c r="AB39" t="s">
        <v>11</v>
      </c>
      <c r="AC39" s="3">
        <v>51041100814</v>
      </c>
      <c r="AD39">
        <v>522</v>
      </c>
      <c r="AE39">
        <v>10772</v>
      </c>
      <c r="AF39" s="7">
        <f t="shared" si="5"/>
        <v>4.8458967694021542</v>
      </c>
      <c r="AH39" t="s">
        <v>11</v>
      </c>
      <c r="AI39" s="3">
        <v>51041100814</v>
      </c>
      <c r="AJ39">
        <v>940</v>
      </c>
      <c r="AK39">
        <v>10772</v>
      </c>
      <c r="AL39" s="7">
        <f t="shared" si="6"/>
        <v>8.7263275157816569</v>
      </c>
      <c r="AN39" t="s">
        <v>11</v>
      </c>
      <c r="AO39" s="3">
        <v>51041100814</v>
      </c>
      <c r="AP39">
        <v>751</v>
      </c>
      <c r="AQ39">
        <v>10772</v>
      </c>
      <c r="AR39" s="7">
        <f t="shared" si="7"/>
        <v>6.971778685480877</v>
      </c>
      <c r="AT39" t="s">
        <v>11</v>
      </c>
      <c r="AU39" s="3">
        <v>51041100814</v>
      </c>
      <c r="AV39">
        <v>480</v>
      </c>
      <c r="AW39">
        <v>10772</v>
      </c>
      <c r="AX39" s="7">
        <f t="shared" si="8"/>
        <v>4.4559970293353137</v>
      </c>
      <c r="AZ39">
        <v>6292</v>
      </c>
      <c r="BD39" t="s">
        <v>79</v>
      </c>
      <c r="BE39">
        <f t="shared" si="9"/>
        <v>0</v>
      </c>
      <c r="BF39" t="s">
        <v>11</v>
      </c>
    </row>
    <row r="40" spans="1:58" x14ac:dyDescent="0.25">
      <c r="A40" t="s">
        <v>11</v>
      </c>
      <c r="B40" s="3">
        <v>51041100815</v>
      </c>
      <c r="C40">
        <v>585</v>
      </c>
      <c r="D40">
        <v>12216</v>
      </c>
      <c r="E40" s="7">
        <f t="shared" si="1"/>
        <v>4.788801571709234</v>
      </c>
      <c r="F40" s="3">
        <v>51041100816</v>
      </c>
      <c r="G40">
        <v>412</v>
      </c>
      <c r="H40">
        <v>1554</v>
      </c>
      <c r="I40">
        <f t="shared" si="0"/>
        <v>26.512226512226512</v>
      </c>
      <c r="J40" t="s">
        <v>11</v>
      </c>
      <c r="K40" s="3">
        <v>51041100815</v>
      </c>
      <c r="L40">
        <v>1535</v>
      </c>
      <c r="M40">
        <v>12216</v>
      </c>
      <c r="N40" s="7">
        <f t="shared" si="2"/>
        <v>12.565487884741323</v>
      </c>
      <c r="P40" t="s">
        <v>11</v>
      </c>
      <c r="Q40" s="3">
        <v>51041100815</v>
      </c>
      <c r="R40">
        <v>506</v>
      </c>
      <c r="S40">
        <v>12216</v>
      </c>
      <c r="T40" s="7">
        <f t="shared" si="3"/>
        <v>4.1421087098886709</v>
      </c>
      <c r="V40" t="s">
        <v>11</v>
      </c>
      <c r="W40" s="3">
        <v>51041100815</v>
      </c>
      <c r="X40">
        <v>428</v>
      </c>
      <c r="Y40">
        <v>12216</v>
      </c>
      <c r="Z40" s="7">
        <f t="shared" si="4"/>
        <v>3.503601833660773</v>
      </c>
      <c r="AB40" t="s">
        <v>11</v>
      </c>
      <c r="AC40" s="3">
        <v>51041100815</v>
      </c>
      <c r="AD40">
        <v>903</v>
      </c>
      <c r="AE40">
        <v>20148</v>
      </c>
      <c r="AF40" s="7">
        <f t="shared" si="5"/>
        <v>4.481834425253127</v>
      </c>
      <c r="AH40" t="s">
        <v>11</v>
      </c>
      <c r="AI40" s="3">
        <v>51041100815</v>
      </c>
      <c r="AJ40">
        <v>2212</v>
      </c>
      <c r="AK40">
        <v>20148</v>
      </c>
      <c r="AL40" s="7">
        <f t="shared" si="6"/>
        <v>10.978757196744093</v>
      </c>
      <c r="AN40" t="s">
        <v>11</v>
      </c>
      <c r="AO40" s="3">
        <v>51041100815</v>
      </c>
      <c r="AP40">
        <v>1045</v>
      </c>
      <c r="AQ40">
        <v>20148</v>
      </c>
      <c r="AR40" s="7">
        <f t="shared" si="7"/>
        <v>5.1866190192574946</v>
      </c>
      <c r="AT40" t="s">
        <v>11</v>
      </c>
      <c r="AU40" s="3">
        <v>51041100815</v>
      </c>
      <c r="AV40">
        <v>877</v>
      </c>
      <c r="AW40">
        <v>20148</v>
      </c>
      <c r="AX40" s="7">
        <f t="shared" si="8"/>
        <v>4.3527893587452846</v>
      </c>
      <c r="AZ40">
        <v>12216</v>
      </c>
      <c r="BD40" t="s">
        <v>80</v>
      </c>
      <c r="BE40">
        <f t="shared" si="9"/>
        <v>0</v>
      </c>
      <c r="BF40" t="s">
        <v>11</v>
      </c>
    </row>
    <row r="41" spans="1:58" x14ac:dyDescent="0.25">
      <c r="A41" t="s">
        <v>11</v>
      </c>
      <c r="B41" s="3">
        <v>51041100816</v>
      </c>
      <c r="C41">
        <v>225</v>
      </c>
      <c r="D41">
        <v>6216</v>
      </c>
      <c r="E41" s="7">
        <f t="shared" si="1"/>
        <v>3.6196911196911192</v>
      </c>
      <c r="F41" s="3">
        <v>51041100817</v>
      </c>
      <c r="G41">
        <v>334</v>
      </c>
      <c r="H41">
        <v>1220</v>
      </c>
      <c r="I41">
        <f t="shared" si="0"/>
        <v>27.377049180327866</v>
      </c>
      <c r="J41" t="s">
        <v>11</v>
      </c>
      <c r="K41" s="3">
        <v>51041100816</v>
      </c>
      <c r="L41">
        <v>412</v>
      </c>
      <c r="M41">
        <v>6216</v>
      </c>
      <c r="N41" s="7">
        <f t="shared" si="2"/>
        <v>6.628056628056628</v>
      </c>
      <c r="P41" t="s">
        <v>11</v>
      </c>
      <c r="Q41" s="3">
        <v>51041100816</v>
      </c>
      <c r="R41">
        <v>319</v>
      </c>
      <c r="S41">
        <v>6216</v>
      </c>
      <c r="T41" s="7">
        <f t="shared" si="3"/>
        <v>5.1319176319176316</v>
      </c>
      <c r="V41" t="s">
        <v>11</v>
      </c>
      <c r="W41" s="3">
        <v>51041100816</v>
      </c>
      <c r="X41">
        <v>598</v>
      </c>
      <c r="Y41">
        <v>6216</v>
      </c>
      <c r="Z41" s="7">
        <f t="shared" si="4"/>
        <v>9.6203346203346207</v>
      </c>
      <c r="AB41" t="s">
        <v>11</v>
      </c>
      <c r="AC41" s="3">
        <v>51041100816</v>
      </c>
      <c r="AD41">
        <v>411</v>
      </c>
      <c r="AE41">
        <v>15096</v>
      </c>
      <c r="AF41" s="7">
        <f t="shared" si="5"/>
        <v>2.7225755166931638</v>
      </c>
      <c r="AH41" t="s">
        <v>11</v>
      </c>
      <c r="AI41" s="3">
        <v>51041100816</v>
      </c>
      <c r="AJ41">
        <v>1210</v>
      </c>
      <c r="AK41">
        <v>15096</v>
      </c>
      <c r="AL41" s="7">
        <f t="shared" si="6"/>
        <v>8.0153683094859574</v>
      </c>
      <c r="AN41" t="s">
        <v>11</v>
      </c>
      <c r="AO41" s="3">
        <v>51041100816</v>
      </c>
      <c r="AP41">
        <v>1193</v>
      </c>
      <c r="AQ41">
        <v>15096</v>
      </c>
      <c r="AR41" s="7">
        <f t="shared" si="7"/>
        <v>7.9027556968733439</v>
      </c>
      <c r="AT41" t="s">
        <v>11</v>
      </c>
      <c r="AU41" s="3">
        <v>51041100816</v>
      </c>
      <c r="AV41">
        <v>960</v>
      </c>
      <c r="AW41">
        <v>15096</v>
      </c>
      <c r="AX41" s="7">
        <f t="shared" si="8"/>
        <v>6.359300476947535</v>
      </c>
      <c r="AZ41">
        <v>6216</v>
      </c>
      <c r="BD41" t="s">
        <v>81</v>
      </c>
      <c r="BE41">
        <f t="shared" si="9"/>
        <v>0</v>
      </c>
      <c r="BF41" t="s">
        <v>11</v>
      </c>
    </row>
    <row r="42" spans="1:58" x14ac:dyDescent="0.25">
      <c r="A42" t="s">
        <v>11</v>
      </c>
      <c r="B42" s="3">
        <v>51041100817</v>
      </c>
      <c r="C42">
        <v>208</v>
      </c>
      <c r="D42">
        <v>4880</v>
      </c>
      <c r="E42" s="7">
        <f t="shared" si="1"/>
        <v>4.2622950819672125</v>
      </c>
      <c r="F42" s="3">
        <v>51041100818</v>
      </c>
      <c r="G42">
        <v>375</v>
      </c>
      <c r="H42">
        <v>1911</v>
      </c>
      <c r="I42">
        <f t="shared" si="0"/>
        <v>19.623233908948194</v>
      </c>
      <c r="J42" t="s">
        <v>11</v>
      </c>
      <c r="K42" s="3">
        <v>51041100817</v>
      </c>
      <c r="L42">
        <v>334</v>
      </c>
      <c r="M42">
        <v>4880</v>
      </c>
      <c r="N42" s="7">
        <f t="shared" si="2"/>
        <v>6.8442622950819665</v>
      </c>
      <c r="P42" t="s">
        <v>11</v>
      </c>
      <c r="Q42" s="3">
        <v>51041100817</v>
      </c>
      <c r="R42">
        <v>469</v>
      </c>
      <c r="S42">
        <v>4880</v>
      </c>
      <c r="T42" s="7">
        <f t="shared" si="3"/>
        <v>9.6106557377049171</v>
      </c>
      <c r="V42" t="s">
        <v>11</v>
      </c>
      <c r="W42" s="3">
        <v>51041100817</v>
      </c>
      <c r="X42">
        <v>209</v>
      </c>
      <c r="Y42">
        <v>4880</v>
      </c>
      <c r="Z42" s="7">
        <f t="shared" si="4"/>
        <v>4.2827868852459021</v>
      </c>
      <c r="AB42" t="s">
        <v>11</v>
      </c>
      <c r="AC42" s="3">
        <v>51041100817</v>
      </c>
      <c r="AD42">
        <v>302</v>
      </c>
      <c r="AE42">
        <v>10504</v>
      </c>
      <c r="AF42" s="7">
        <f t="shared" si="5"/>
        <v>2.8750952018278748</v>
      </c>
      <c r="AH42" t="s">
        <v>11</v>
      </c>
      <c r="AI42" s="3">
        <v>51041100817</v>
      </c>
      <c r="AJ42">
        <v>792</v>
      </c>
      <c r="AK42">
        <v>10504</v>
      </c>
      <c r="AL42" s="7">
        <f t="shared" si="6"/>
        <v>7.5399847677075398</v>
      </c>
      <c r="AN42" t="s">
        <v>11</v>
      </c>
      <c r="AO42" s="3">
        <v>51041100817</v>
      </c>
      <c r="AP42">
        <v>887</v>
      </c>
      <c r="AQ42">
        <v>10504</v>
      </c>
      <c r="AR42" s="7">
        <f t="shared" si="7"/>
        <v>8.4444021325209455</v>
      </c>
      <c r="AT42" t="s">
        <v>11</v>
      </c>
      <c r="AU42" s="3">
        <v>51041100817</v>
      </c>
      <c r="AV42">
        <v>645</v>
      </c>
      <c r="AW42">
        <v>10504</v>
      </c>
      <c r="AX42" s="7">
        <f t="shared" si="8"/>
        <v>6.1405178979436403</v>
      </c>
      <c r="AZ42">
        <v>4880</v>
      </c>
      <c r="BD42" t="s">
        <v>82</v>
      </c>
      <c r="BE42">
        <f t="shared" si="9"/>
        <v>0</v>
      </c>
      <c r="BF42" t="s">
        <v>11</v>
      </c>
    </row>
    <row r="43" spans="1:58" x14ac:dyDescent="0.25">
      <c r="A43" t="s">
        <v>11</v>
      </c>
      <c r="B43" s="3">
        <v>51041100818</v>
      </c>
      <c r="C43">
        <v>129</v>
      </c>
      <c r="D43">
        <v>7644</v>
      </c>
      <c r="E43" s="7">
        <f t="shared" si="1"/>
        <v>1.6875981161695446</v>
      </c>
      <c r="F43" s="3">
        <v>51041100819</v>
      </c>
      <c r="G43">
        <v>1191</v>
      </c>
      <c r="H43">
        <v>3366</v>
      </c>
      <c r="I43">
        <f t="shared" si="0"/>
        <v>35.383244206773618</v>
      </c>
      <c r="J43" t="s">
        <v>11</v>
      </c>
      <c r="K43" s="3">
        <v>51041100818</v>
      </c>
      <c r="L43">
        <v>375</v>
      </c>
      <c r="M43">
        <v>7644</v>
      </c>
      <c r="N43" s="7">
        <f t="shared" si="2"/>
        <v>4.9058084772370485</v>
      </c>
      <c r="P43" t="s">
        <v>11</v>
      </c>
      <c r="Q43" s="3">
        <v>51041100818</v>
      </c>
      <c r="R43">
        <v>586</v>
      </c>
      <c r="S43">
        <v>7644</v>
      </c>
      <c r="T43" s="7">
        <f t="shared" si="3"/>
        <v>7.6661433804290944</v>
      </c>
      <c r="V43" t="s">
        <v>11</v>
      </c>
      <c r="W43" s="3">
        <v>51041100818</v>
      </c>
      <c r="X43">
        <v>821</v>
      </c>
      <c r="Y43">
        <v>7644</v>
      </c>
      <c r="Z43" s="7">
        <f t="shared" si="4"/>
        <v>10.740450026164313</v>
      </c>
      <c r="AB43" t="s">
        <v>11</v>
      </c>
      <c r="AC43" s="3">
        <v>51041100818</v>
      </c>
      <c r="AD43">
        <v>154</v>
      </c>
      <c r="AE43">
        <v>14896</v>
      </c>
      <c r="AF43" s="7">
        <f t="shared" si="5"/>
        <v>1.0338345864661653</v>
      </c>
      <c r="AH43" t="s">
        <v>11</v>
      </c>
      <c r="AI43" s="3">
        <v>51041100818</v>
      </c>
      <c r="AJ43">
        <v>656</v>
      </c>
      <c r="AK43">
        <v>14896</v>
      </c>
      <c r="AL43" s="7">
        <f t="shared" si="6"/>
        <v>4.4038668098818476</v>
      </c>
      <c r="AN43" t="s">
        <v>11</v>
      </c>
      <c r="AO43" s="3">
        <v>51041100818</v>
      </c>
      <c r="AP43">
        <v>1355</v>
      </c>
      <c r="AQ43">
        <v>14896</v>
      </c>
      <c r="AR43" s="7">
        <f t="shared" si="7"/>
        <v>9.0964017185821699</v>
      </c>
      <c r="AT43" t="s">
        <v>11</v>
      </c>
      <c r="AU43" s="3">
        <v>51041100818</v>
      </c>
      <c r="AV43">
        <v>1559</v>
      </c>
      <c r="AW43">
        <v>14896</v>
      </c>
      <c r="AX43" s="7">
        <f t="shared" si="8"/>
        <v>10.465896885069817</v>
      </c>
      <c r="AZ43">
        <v>7644</v>
      </c>
      <c r="BD43" t="s">
        <v>83</v>
      </c>
      <c r="BE43">
        <f t="shared" si="9"/>
        <v>0</v>
      </c>
      <c r="BF43" t="s">
        <v>11</v>
      </c>
    </row>
    <row r="44" spans="1:58" x14ac:dyDescent="0.25">
      <c r="A44" t="s">
        <v>11</v>
      </c>
      <c r="B44" s="3">
        <v>51041100819</v>
      </c>
      <c r="C44">
        <v>466</v>
      </c>
      <c r="D44">
        <v>13464</v>
      </c>
      <c r="E44" s="7">
        <f t="shared" si="1"/>
        <v>3.4610814022578729</v>
      </c>
      <c r="F44" s="3">
        <v>51041100820</v>
      </c>
      <c r="G44">
        <v>586</v>
      </c>
      <c r="H44">
        <v>2332</v>
      </c>
      <c r="I44">
        <f t="shared" si="0"/>
        <v>25.128644939965696</v>
      </c>
      <c r="J44" t="s">
        <v>11</v>
      </c>
      <c r="K44" s="3">
        <v>51041100819</v>
      </c>
      <c r="L44">
        <v>1191</v>
      </c>
      <c r="M44">
        <v>13464</v>
      </c>
      <c r="N44" s="7">
        <f t="shared" si="2"/>
        <v>8.8458110516934045</v>
      </c>
      <c r="P44" t="s">
        <v>11</v>
      </c>
      <c r="Q44" s="3">
        <v>51041100819</v>
      </c>
      <c r="R44">
        <v>1016</v>
      </c>
      <c r="S44">
        <v>13464</v>
      </c>
      <c r="T44" s="7">
        <f t="shared" si="3"/>
        <v>7.5460487225193109</v>
      </c>
      <c r="V44" t="s">
        <v>11</v>
      </c>
      <c r="W44" s="3">
        <v>51041100819</v>
      </c>
      <c r="X44">
        <v>693</v>
      </c>
      <c r="Y44">
        <v>13464</v>
      </c>
      <c r="Z44" s="7">
        <f t="shared" si="4"/>
        <v>5.1470588235294112</v>
      </c>
      <c r="AB44" t="s">
        <v>11</v>
      </c>
      <c r="AC44" s="3">
        <v>51041100819</v>
      </c>
      <c r="AD44">
        <v>801</v>
      </c>
      <c r="AE44">
        <v>19576</v>
      </c>
      <c r="AF44" s="7">
        <f t="shared" si="5"/>
        <v>4.0917449938700452</v>
      </c>
      <c r="AH44" t="s">
        <v>11</v>
      </c>
      <c r="AI44" s="3">
        <v>51041100819</v>
      </c>
      <c r="AJ44">
        <v>1612</v>
      </c>
      <c r="AK44">
        <v>19576</v>
      </c>
      <c r="AL44" s="7">
        <f t="shared" si="6"/>
        <v>8.2345729464650592</v>
      </c>
      <c r="AN44" t="s">
        <v>11</v>
      </c>
      <c r="AO44" s="3">
        <v>51041100819</v>
      </c>
      <c r="AP44">
        <v>1474</v>
      </c>
      <c r="AQ44">
        <v>19576</v>
      </c>
      <c r="AR44" s="7">
        <f t="shared" si="7"/>
        <v>7.5296281160604828</v>
      </c>
      <c r="AT44" t="s">
        <v>11</v>
      </c>
      <c r="AU44" s="3">
        <v>51041100819</v>
      </c>
      <c r="AV44">
        <v>1007</v>
      </c>
      <c r="AW44">
        <v>19576</v>
      </c>
      <c r="AX44" s="7">
        <f t="shared" si="8"/>
        <v>5.1440539436044137</v>
      </c>
      <c r="AZ44">
        <v>13464</v>
      </c>
      <c r="BD44" t="s">
        <v>84</v>
      </c>
      <c r="BE44">
        <f t="shared" si="9"/>
        <v>0</v>
      </c>
      <c r="BF44" t="s">
        <v>11</v>
      </c>
    </row>
    <row r="45" spans="1:58" x14ac:dyDescent="0.25">
      <c r="A45" t="s">
        <v>11</v>
      </c>
      <c r="B45" s="3">
        <v>51041100820</v>
      </c>
      <c r="C45">
        <v>274</v>
      </c>
      <c r="D45">
        <v>9328</v>
      </c>
      <c r="E45" s="7">
        <f t="shared" si="1"/>
        <v>2.9373927958833619</v>
      </c>
      <c r="F45" s="3">
        <v>51041100821</v>
      </c>
      <c r="G45">
        <v>183</v>
      </c>
      <c r="H45">
        <v>714</v>
      </c>
      <c r="I45">
        <f t="shared" si="0"/>
        <v>25.630252100840334</v>
      </c>
      <c r="J45" t="s">
        <v>11</v>
      </c>
      <c r="K45" s="3">
        <v>51041100820</v>
      </c>
      <c r="L45">
        <v>586</v>
      </c>
      <c r="M45">
        <v>9328</v>
      </c>
      <c r="N45" s="7">
        <f t="shared" si="2"/>
        <v>6.282161234991424</v>
      </c>
      <c r="P45" t="s">
        <v>11</v>
      </c>
      <c r="Q45" s="3">
        <v>51041100820</v>
      </c>
      <c r="R45">
        <v>961</v>
      </c>
      <c r="S45">
        <v>9328</v>
      </c>
      <c r="T45" s="7">
        <f t="shared" si="3"/>
        <v>10.302315608919383</v>
      </c>
      <c r="V45" t="s">
        <v>11</v>
      </c>
      <c r="W45" s="3">
        <v>51041100820</v>
      </c>
      <c r="X45">
        <v>511</v>
      </c>
      <c r="Y45">
        <v>9328</v>
      </c>
      <c r="Z45" s="7">
        <f t="shared" si="4"/>
        <v>5.4781303602058316</v>
      </c>
      <c r="AB45" t="s">
        <v>11</v>
      </c>
      <c r="AC45" s="3">
        <v>51041100820</v>
      </c>
      <c r="AD45">
        <v>352</v>
      </c>
      <c r="AE45">
        <v>11688</v>
      </c>
      <c r="AF45" s="7">
        <f t="shared" si="5"/>
        <v>3.0116358658453115</v>
      </c>
      <c r="AH45" t="s">
        <v>11</v>
      </c>
      <c r="AI45" s="3">
        <v>51041100820</v>
      </c>
      <c r="AJ45">
        <v>762</v>
      </c>
      <c r="AK45">
        <v>11688</v>
      </c>
      <c r="AL45" s="7">
        <f t="shared" si="6"/>
        <v>6.5195071868583154</v>
      </c>
      <c r="AN45" t="s">
        <v>11</v>
      </c>
      <c r="AO45" s="3">
        <v>51041100820</v>
      </c>
      <c r="AP45">
        <v>1180</v>
      </c>
      <c r="AQ45">
        <v>11688</v>
      </c>
      <c r="AR45" s="7">
        <f t="shared" si="7"/>
        <v>10.095824777549623</v>
      </c>
      <c r="AT45" t="s">
        <v>11</v>
      </c>
      <c r="AU45" s="3">
        <v>51041100820</v>
      </c>
      <c r="AV45">
        <v>628</v>
      </c>
      <c r="AW45">
        <v>11688</v>
      </c>
      <c r="AX45" s="7">
        <f t="shared" si="8"/>
        <v>5.3730321697467494</v>
      </c>
      <c r="AZ45">
        <v>9328</v>
      </c>
      <c r="BD45" t="s">
        <v>85</v>
      </c>
      <c r="BE45">
        <f t="shared" si="9"/>
        <v>0</v>
      </c>
      <c r="BF45" t="s">
        <v>11</v>
      </c>
    </row>
    <row r="46" spans="1:58" x14ac:dyDescent="0.25">
      <c r="A46" t="s">
        <v>11</v>
      </c>
      <c r="B46" s="3">
        <v>51041100821</v>
      </c>
      <c r="C46">
        <v>72</v>
      </c>
      <c r="D46">
        <v>2856</v>
      </c>
      <c r="E46" s="7">
        <f t="shared" si="1"/>
        <v>2.5210084033613445</v>
      </c>
      <c r="F46" s="3">
        <v>51041100822</v>
      </c>
      <c r="G46">
        <v>421</v>
      </c>
      <c r="H46">
        <v>1817</v>
      </c>
      <c r="I46">
        <f t="shared" si="0"/>
        <v>23.17006053935058</v>
      </c>
      <c r="J46" t="s">
        <v>11</v>
      </c>
      <c r="K46" s="3">
        <v>51041100821</v>
      </c>
      <c r="L46">
        <v>183</v>
      </c>
      <c r="M46">
        <v>2856</v>
      </c>
      <c r="N46" s="7">
        <f t="shared" si="2"/>
        <v>6.4075630252100835</v>
      </c>
      <c r="P46" t="s">
        <v>11</v>
      </c>
      <c r="Q46" s="3">
        <v>51041100821</v>
      </c>
      <c r="R46">
        <v>246</v>
      </c>
      <c r="S46">
        <v>2856</v>
      </c>
      <c r="T46" s="7">
        <f t="shared" si="3"/>
        <v>8.6134453781512601</v>
      </c>
      <c r="V46" t="s">
        <v>11</v>
      </c>
      <c r="W46" s="3">
        <v>51041100821</v>
      </c>
      <c r="X46">
        <v>213</v>
      </c>
      <c r="Y46">
        <v>2856</v>
      </c>
      <c r="Z46" s="7">
        <f t="shared" si="4"/>
        <v>7.4579831932773111</v>
      </c>
      <c r="AB46" t="s">
        <v>11</v>
      </c>
      <c r="AC46" s="3">
        <v>51041100821</v>
      </c>
      <c r="AD46">
        <v>162</v>
      </c>
      <c r="AE46">
        <v>14912</v>
      </c>
      <c r="AF46" s="7">
        <f t="shared" si="5"/>
        <v>1.0863733905579398</v>
      </c>
      <c r="AH46" t="s">
        <v>11</v>
      </c>
      <c r="AI46" s="3">
        <v>51041100821</v>
      </c>
      <c r="AJ46">
        <v>1023</v>
      </c>
      <c r="AK46">
        <v>14912</v>
      </c>
      <c r="AL46" s="7">
        <f t="shared" si="6"/>
        <v>6.8602467811158796</v>
      </c>
      <c r="AN46" t="s">
        <v>11</v>
      </c>
      <c r="AO46" s="3">
        <v>51041100821</v>
      </c>
      <c r="AP46">
        <v>1064</v>
      </c>
      <c r="AQ46">
        <v>14912</v>
      </c>
      <c r="AR46" s="7">
        <f t="shared" si="7"/>
        <v>7.1351931330472098</v>
      </c>
      <c r="AT46" t="s">
        <v>11</v>
      </c>
      <c r="AU46" s="3">
        <v>51041100821</v>
      </c>
      <c r="AV46">
        <v>1479</v>
      </c>
      <c r="AW46">
        <v>14912</v>
      </c>
      <c r="AX46" s="7">
        <f t="shared" si="8"/>
        <v>9.9181866952789708</v>
      </c>
      <c r="AZ46">
        <v>2856</v>
      </c>
      <c r="BD46" t="s">
        <v>86</v>
      </c>
      <c r="BE46">
        <f t="shared" si="9"/>
        <v>0</v>
      </c>
      <c r="BF46" t="s">
        <v>11</v>
      </c>
    </row>
    <row r="47" spans="1:58" x14ac:dyDescent="0.25">
      <c r="A47" t="s">
        <v>11</v>
      </c>
      <c r="B47" s="3">
        <v>51041100822</v>
      </c>
      <c r="C47">
        <v>206</v>
      </c>
      <c r="D47">
        <v>7268</v>
      </c>
      <c r="E47" s="7">
        <f t="shared" si="1"/>
        <v>2.8343423225096314</v>
      </c>
      <c r="F47" s="3">
        <v>51041100823</v>
      </c>
      <c r="G47">
        <v>173</v>
      </c>
      <c r="H47">
        <v>1714</v>
      </c>
      <c r="I47">
        <f t="shared" si="0"/>
        <v>10.093348891481915</v>
      </c>
      <c r="J47" t="s">
        <v>11</v>
      </c>
      <c r="K47" s="3">
        <v>51041100822</v>
      </c>
      <c r="L47">
        <v>421</v>
      </c>
      <c r="M47">
        <v>7268</v>
      </c>
      <c r="N47" s="7">
        <f t="shared" si="2"/>
        <v>5.7925151348376449</v>
      </c>
      <c r="P47" t="s">
        <v>11</v>
      </c>
      <c r="Q47" s="3">
        <v>51041100822</v>
      </c>
      <c r="R47">
        <v>328</v>
      </c>
      <c r="S47">
        <v>7268</v>
      </c>
      <c r="T47" s="7">
        <f t="shared" si="3"/>
        <v>4.5129334067143647</v>
      </c>
      <c r="V47" t="s">
        <v>11</v>
      </c>
      <c r="W47" s="3">
        <v>51041100822</v>
      </c>
      <c r="X47">
        <v>862</v>
      </c>
      <c r="Y47">
        <v>7268</v>
      </c>
      <c r="Z47" s="7">
        <f t="shared" si="4"/>
        <v>11.86020913593836</v>
      </c>
      <c r="AB47" t="s">
        <v>11</v>
      </c>
      <c r="AC47" s="3">
        <v>51041100822</v>
      </c>
      <c r="AD47">
        <v>340</v>
      </c>
      <c r="AE47">
        <v>17916</v>
      </c>
      <c r="AF47" s="7">
        <f t="shared" si="5"/>
        <v>1.8977450323732978</v>
      </c>
      <c r="AH47" t="s">
        <v>11</v>
      </c>
      <c r="AI47" s="3">
        <v>51041100822</v>
      </c>
      <c r="AJ47">
        <v>946</v>
      </c>
      <c r="AK47">
        <v>17916</v>
      </c>
      <c r="AL47" s="7">
        <f t="shared" si="6"/>
        <v>5.2801964724268808</v>
      </c>
      <c r="AN47" t="s">
        <v>11</v>
      </c>
      <c r="AO47" s="3">
        <v>51041100822</v>
      </c>
      <c r="AP47">
        <v>1036</v>
      </c>
      <c r="AQ47">
        <v>17916</v>
      </c>
      <c r="AR47" s="7">
        <f t="shared" si="7"/>
        <v>5.7825407457021658</v>
      </c>
      <c r="AT47" t="s">
        <v>11</v>
      </c>
      <c r="AU47" s="3">
        <v>51041100822</v>
      </c>
      <c r="AV47">
        <v>2157</v>
      </c>
      <c r="AW47">
        <v>17916</v>
      </c>
      <c r="AX47" s="7">
        <f t="shared" si="8"/>
        <v>12.039517749497655</v>
      </c>
      <c r="AZ47">
        <v>7268</v>
      </c>
      <c r="BD47" t="s">
        <v>87</v>
      </c>
      <c r="BE47">
        <f t="shared" si="9"/>
        <v>0</v>
      </c>
      <c r="BF47" t="s">
        <v>11</v>
      </c>
    </row>
    <row r="48" spans="1:58" x14ac:dyDescent="0.25">
      <c r="A48" t="s">
        <v>11</v>
      </c>
      <c r="B48" s="3">
        <v>51041100823</v>
      </c>
      <c r="C48">
        <v>325</v>
      </c>
      <c r="D48">
        <v>6856</v>
      </c>
      <c r="E48" s="7">
        <f t="shared" si="1"/>
        <v>4.7403733955659275</v>
      </c>
      <c r="F48" s="3">
        <v>51041100902</v>
      </c>
      <c r="G48">
        <v>34</v>
      </c>
      <c r="H48">
        <v>506</v>
      </c>
      <c r="I48">
        <f t="shared" si="0"/>
        <v>6.7193675889328066</v>
      </c>
      <c r="J48" t="s">
        <v>11</v>
      </c>
      <c r="K48" s="3">
        <v>51041100823</v>
      </c>
      <c r="L48">
        <v>173</v>
      </c>
      <c r="M48">
        <v>6856</v>
      </c>
      <c r="N48" s="7">
        <f t="shared" si="2"/>
        <v>2.5233372228704787</v>
      </c>
      <c r="P48" t="s">
        <v>11</v>
      </c>
      <c r="Q48" s="3">
        <v>51041100823</v>
      </c>
      <c r="R48">
        <v>424</v>
      </c>
      <c r="S48">
        <v>6856</v>
      </c>
      <c r="T48" s="7">
        <f t="shared" si="3"/>
        <v>6.1843640606767796</v>
      </c>
      <c r="V48" t="s">
        <v>11</v>
      </c>
      <c r="W48" s="3">
        <v>51041100823</v>
      </c>
      <c r="X48">
        <v>792</v>
      </c>
      <c r="Y48">
        <v>6856</v>
      </c>
      <c r="Z48" s="7">
        <f t="shared" si="4"/>
        <v>11.551925320886815</v>
      </c>
      <c r="AB48" t="s">
        <v>11</v>
      </c>
      <c r="AC48" s="3">
        <v>51041100823</v>
      </c>
      <c r="AD48">
        <v>414</v>
      </c>
      <c r="AE48">
        <v>17380</v>
      </c>
      <c r="AF48" s="7">
        <f t="shared" si="5"/>
        <v>2.3820483314154197</v>
      </c>
      <c r="AH48" t="s">
        <v>11</v>
      </c>
      <c r="AI48" s="3">
        <v>51041100823</v>
      </c>
      <c r="AJ48">
        <v>658</v>
      </c>
      <c r="AK48">
        <v>17380</v>
      </c>
      <c r="AL48" s="7">
        <f t="shared" si="6"/>
        <v>3.7859608745684699</v>
      </c>
      <c r="AN48" t="s">
        <v>11</v>
      </c>
      <c r="AO48" s="3">
        <v>51041100823</v>
      </c>
      <c r="AP48">
        <v>1148</v>
      </c>
      <c r="AQ48">
        <v>17380</v>
      </c>
      <c r="AR48" s="7">
        <f t="shared" si="7"/>
        <v>6.6052934407364789</v>
      </c>
      <c r="AT48" t="s">
        <v>11</v>
      </c>
      <c r="AU48" s="3">
        <v>51041100823</v>
      </c>
      <c r="AV48">
        <v>2125</v>
      </c>
      <c r="AW48">
        <v>17380</v>
      </c>
      <c r="AX48" s="7">
        <f t="shared" si="8"/>
        <v>12.226697353279633</v>
      </c>
      <c r="AZ48">
        <v>6856</v>
      </c>
      <c r="BD48" t="s">
        <v>88</v>
      </c>
      <c r="BE48">
        <f t="shared" si="9"/>
        <v>0</v>
      </c>
      <c r="BF48" t="s">
        <v>11</v>
      </c>
    </row>
    <row r="49" spans="1:58" x14ac:dyDescent="0.25">
      <c r="A49" t="s">
        <v>11</v>
      </c>
      <c r="B49" s="3">
        <v>51041100902</v>
      </c>
      <c r="C49">
        <v>25</v>
      </c>
      <c r="D49">
        <v>2024</v>
      </c>
      <c r="E49" s="7">
        <f t="shared" si="1"/>
        <v>1.2351778656126482</v>
      </c>
      <c r="F49" s="3">
        <v>51041100907</v>
      </c>
      <c r="G49">
        <v>95</v>
      </c>
      <c r="H49">
        <v>763</v>
      </c>
      <c r="I49">
        <f t="shared" si="0"/>
        <v>12.450851900393186</v>
      </c>
      <c r="J49" t="s">
        <v>11</v>
      </c>
      <c r="K49" s="3">
        <v>51041100902</v>
      </c>
      <c r="L49">
        <v>34</v>
      </c>
      <c r="M49">
        <v>2024</v>
      </c>
      <c r="N49" s="7">
        <f t="shared" si="2"/>
        <v>1.6798418972332017</v>
      </c>
      <c r="P49" t="s">
        <v>11</v>
      </c>
      <c r="Q49" s="3">
        <v>51041100902</v>
      </c>
      <c r="R49">
        <v>300</v>
      </c>
      <c r="S49">
        <v>2024</v>
      </c>
      <c r="T49" s="7">
        <f t="shared" si="3"/>
        <v>14.822134387351779</v>
      </c>
      <c r="V49" t="s">
        <v>11</v>
      </c>
      <c r="W49" s="3">
        <v>51041100902</v>
      </c>
      <c r="X49">
        <v>147</v>
      </c>
      <c r="Y49">
        <v>2024</v>
      </c>
      <c r="Z49" s="7">
        <f t="shared" si="4"/>
        <v>7.2628458498023711</v>
      </c>
      <c r="AB49" t="s">
        <v>11</v>
      </c>
      <c r="AC49" s="3">
        <v>51041100902</v>
      </c>
      <c r="AD49">
        <v>68</v>
      </c>
      <c r="AE49">
        <v>11292</v>
      </c>
      <c r="AF49" s="7">
        <f t="shared" si="5"/>
        <v>0.60219624512929504</v>
      </c>
      <c r="AH49" t="s">
        <v>11</v>
      </c>
      <c r="AI49" s="3">
        <v>51041100902</v>
      </c>
      <c r="AJ49">
        <v>264</v>
      </c>
      <c r="AK49">
        <v>11292</v>
      </c>
      <c r="AL49" s="7">
        <f t="shared" si="6"/>
        <v>2.3379383634431457</v>
      </c>
      <c r="AN49" t="s">
        <v>11</v>
      </c>
      <c r="AO49" s="3">
        <v>51041100902</v>
      </c>
      <c r="AP49">
        <v>719</v>
      </c>
      <c r="AQ49">
        <v>11292</v>
      </c>
      <c r="AR49" s="7">
        <f t="shared" si="7"/>
        <v>6.3673397095288697</v>
      </c>
      <c r="AT49" t="s">
        <v>11</v>
      </c>
      <c r="AU49" s="3">
        <v>51041100902</v>
      </c>
      <c r="AV49">
        <v>1772</v>
      </c>
      <c r="AW49">
        <v>11292</v>
      </c>
      <c r="AX49" s="7">
        <f t="shared" si="8"/>
        <v>15.692525681898688</v>
      </c>
      <c r="AZ49">
        <v>2024</v>
      </c>
      <c r="BD49" t="s">
        <v>89</v>
      </c>
      <c r="BE49">
        <f t="shared" si="9"/>
        <v>0</v>
      </c>
      <c r="BF49" t="s">
        <v>11</v>
      </c>
    </row>
    <row r="50" spans="1:58" x14ac:dyDescent="0.25">
      <c r="A50" t="s">
        <v>11</v>
      </c>
      <c r="B50" s="3">
        <v>51041100907</v>
      </c>
      <c r="C50">
        <v>309</v>
      </c>
      <c r="D50">
        <v>3052</v>
      </c>
      <c r="E50" s="7">
        <f t="shared" si="1"/>
        <v>10.124508519003932</v>
      </c>
      <c r="F50" s="3">
        <v>51041100910</v>
      </c>
      <c r="G50">
        <v>559</v>
      </c>
      <c r="H50">
        <v>1367</v>
      </c>
      <c r="I50">
        <f t="shared" si="0"/>
        <v>40.89246525237747</v>
      </c>
      <c r="J50" t="s">
        <v>11</v>
      </c>
      <c r="K50" s="3">
        <v>51041100907</v>
      </c>
      <c r="L50">
        <v>95</v>
      </c>
      <c r="M50">
        <v>3052</v>
      </c>
      <c r="N50" s="7">
        <f t="shared" si="2"/>
        <v>3.1127129750982965</v>
      </c>
      <c r="P50" t="s">
        <v>11</v>
      </c>
      <c r="Q50" s="3">
        <v>51041100907</v>
      </c>
      <c r="R50">
        <v>223</v>
      </c>
      <c r="S50">
        <v>3052</v>
      </c>
      <c r="T50" s="7">
        <f t="shared" si="3"/>
        <v>7.3066841415465262</v>
      </c>
      <c r="V50" t="s">
        <v>11</v>
      </c>
      <c r="W50" s="3">
        <v>51041100907</v>
      </c>
      <c r="X50">
        <v>136</v>
      </c>
      <c r="Y50">
        <v>3052</v>
      </c>
      <c r="Z50" s="7">
        <f t="shared" si="4"/>
        <v>4.4560943643512454</v>
      </c>
      <c r="AB50" t="s">
        <v>11</v>
      </c>
      <c r="AC50" s="3">
        <v>51041100907</v>
      </c>
      <c r="AD50">
        <v>345</v>
      </c>
      <c r="AE50">
        <v>7832</v>
      </c>
      <c r="AF50" s="7">
        <f t="shared" si="5"/>
        <v>4.4050051072522978</v>
      </c>
      <c r="AH50" t="s">
        <v>11</v>
      </c>
      <c r="AI50" s="3">
        <v>51041100907</v>
      </c>
      <c r="AJ50">
        <v>365</v>
      </c>
      <c r="AK50">
        <v>7832</v>
      </c>
      <c r="AL50" s="7">
        <f t="shared" si="6"/>
        <v>4.6603677221654749</v>
      </c>
      <c r="AN50" t="s">
        <v>11</v>
      </c>
      <c r="AO50" s="3">
        <v>51041100907</v>
      </c>
      <c r="AP50">
        <v>462</v>
      </c>
      <c r="AQ50">
        <v>7832</v>
      </c>
      <c r="AR50" s="7">
        <f t="shared" si="7"/>
        <v>5.8988764044943816</v>
      </c>
      <c r="AT50" t="s">
        <v>11</v>
      </c>
      <c r="AU50" s="3">
        <v>51041100907</v>
      </c>
      <c r="AV50">
        <v>786</v>
      </c>
      <c r="AW50">
        <v>7832</v>
      </c>
      <c r="AX50" s="7">
        <f t="shared" si="8"/>
        <v>10.035750766087844</v>
      </c>
      <c r="AZ50">
        <v>3052</v>
      </c>
      <c r="BD50" t="s">
        <v>90</v>
      </c>
      <c r="BE50">
        <f t="shared" si="9"/>
        <v>0</v>
      </c>
      <c r="BF50" t="s">
        <v>11</v>
      </c>
    </row>
    <row r="51" spans="1:58" x14ac:dyDescent="0.25">
      <c r="A51" t="s">
        <v>11</v>
      </c>
      <c r="B51" s="3">
        <v>51041100910</v>
      </c>
      <c r="C51">
        <v>127</v>
      </c>
      <c r="D51">
        <v>5468</v>
      </c>
      <c r="E51" s="7">
        <f t="shared" si="1"/>
        <v>2.3226042428675933</v>
      </c>
      <c r="F51" s="3">
        <v>51041100912</v>
      </c>
      <c r="G51">
        <v>347</v>
      </c>
      <c r="H51">
        <v>1475</v>
      </c>
      <c r="I51">
        <f t="shared" si="0"/>
        <v>23.525423728813561</v>
      </c>
      <c r="J51" t="s">
        <v>11</v>
      </c>
      <c r="K51" s="3">
        <v>51041100910</v>
      </c>
      <c r="L51">
        <v>559</v>
      </c>
      <c r="M51">
        <v>5468</v>
      </c>
      <c r="N51" s="7">
        <f t="shared" si="2"/>
        <v>10.223116313094367</v>
      </c>
      <c r="P51" t="s">
        <v>11</v>
      </c>
      <c r="Q51" s="3">
        <v>51041100910</v>
      </c>
      <c r="R51">
        <v>313</v>
      </c>
      <c r="S51">
        <v>5468</v>
      </c>
      <c r="T51" s="7">
        <f t="shared" si="3"/>
        <v>5.7242136064374538</v>
      </c>
      <c r="V51" t="s">
        <v>11</v>
      </c>
      <c r="W51" s="3">
        <v>51041100910</v>
      </c>
      <c r="X51">
        <v>368</v>
      </c>
      <c r="Y51">
        <v>5468</v>
      </c>
      <c r="Z51" s="7">
        <f t="shared" si="4"/>
        <v>6.7300658376005851</v>
      </c>
      <c r="AB51" t="s">
        <v>11</v>
      </c>
      <c r="AC51" s="3">
        <v>51041100910</v>
      </c>
      <c r="AD51">
        <v>452</v>
      </c>
      <c r="AE51">
        <v>16116</v>
      </c>
      <c r="AF51" s="7">
        <f t="shared" si="5"/>
        <v>2.8046661702655746</v>
      </c>
      <c r="AH51" t="s">
        <v>11</v>
      </c>
      <c r="AI51" s="3">
        <v>51041100910</v>
      </c>
      <c r="AJ51">
        <v>1371</v>
      </c>
      <c r="AK51">
        <v>16116</v>
      </c>
      <c r="AL51" s="7">
        <f t="shared" si="6"/>
        <v>8.507073715562175</v>
      </c>
      <c r="AN51" t="s">
        <v>11</v>
      </c>
      <c r="AO51" s="3">
        <v>51041100910</v>
      </c>
      <c r="AP51">
        <v>929</v>
      </c>
      <c r="AQ51">
        <v>16116</v>
      </c>
      <c r="AR51" s="7">
        <f t="shared" si="7"/>
        <v>5.7644576818069</v>
      </c>
      <c r="AT51" t="s">
        <v>11</v>
      </c>
      <c r="AU51" s="3">
        <v>51041100910</v>
      </c>
      <c r="AV51">
        <v>1277</v>
      </c>
      <c r="AW51">
        <v>16116</v>
      </c>
      <c r="AX51" s="7">
        <f t="shared" si="8"/>
        <v>7.9238024323653509</v>
      </c>
      <c r="AZ51">
        <v>5468</v>
      </c>
      <c r="BD51" t="s">
        <v>91</v>
      </c>
      <c r="BE51">
        <f t="shared" si="9"/>
        <v>0</v>
      </c>
      <c r="BF51" t="s">
        <v>11</v>
      </c>
    </row>
    <row r="52" spans="1:58" x14ac:dyDescent="0.25">
      <c r="A52" t="s">
        <v>11</v>
      </c>
      <c r="B52" s="3">
        <v>51041100912</v>
      </c>
      <c r="C52">
        <v>31</v>
      </c>
      <c r="D52">
        <v>5900</v>
      </c>
      <c r="E52" s="7">
        <f t="shared" si="1"/>
        <v>0.52542372881355937</v>
      </c>
      <c r="F52" s="3">
        <v>51041100915</v>
      </c>
      <c r="G52">
        <v>550</v>
      </c>
      <c r="H52">
        <v>1216</v>
      </c>
      <c r="I52">
        <f t="shared" si="0"/>
        <v>45.230263157894733</v>
      </c>
      <c r="J52" t="s">
        <v>11</v>
      </c>
      <c r="K52" s="3">
        <v>51041100912</v>
      </c>
      <c r="L52">
        <v>347</v>
      </c>
      <c r="M52">
        <v>5900</v>
      </c>
      <c r="N52" s="7">
        <f t="shared" si="2"/>
        <v>5.8813559322033901</v>
      </c>
      <c r="P52" t="s">
        <v>11</v>
      </c>
      <c r="Q52" s="3">
        <v>51041100912</v>
      </c>
      <c r="R52">
        <v>577</v>
      </c>
      <c r="S52">
        <v>5900</v>
      </c>
      <c r="T52" s="7">
        <f t="shared" si="3"/>
        <v>9.7796610169491522</v>
      </c>
      <c r="V52" t="s">
        <v>11</v>
      </c>
      <c r="W52" s="3">
        <v>51041100912</v>
      </c>
      <c r="X52">
        <v>520</v>
      </c>
      <c r="Y52">
        <v>5900</v>
      </c>
      <c r="Z52" s="7">
        <f t="shared" si="4"/>
        <v>8.8135593220338979</v>
      </c>
      <c r="AB52" t="s">
        <v>11</v>
      </c>
      <c r="AC52" s="3">
        <v>51041100912</v>
      </c>
      <c r="AD52">
        <v>162</v>
      </c>
      <c r="AE52">
        <v>20232</v>
      </c>
      <c r="AF52" s="7">
        <f t="shared" si="5"/>
        <v>0.80071174377224197</v>
      </c>
      <c r="AH52" t="s">
        <v>11</v>
      </c>
      <c r="AI52" s="3">
        <v>51041100912</v>
      </c>
      <c r="AJ52">
        <v>693</v>
      </c>
      <c r="AK52">
        <v>20232</v>
      </c>
      <c r="AL52" s="7">
        <f t="shared" si="6"/>
        <v>3.4252669039145909</v>
      </c>
      <c r="AN52" t="s">
        <v>11</v>
      </c>
      <c r="AO52" s="3">
        <v>51041100912</v>
      </c>
      <c r="AP52">
        <v>1865</v>
      </c>
      <c r="AQ52">
        <v>20232</v>
      </c>
      <c r="AR52" s="7">
        <f t="shared" si="7"/>
        <v>9.2180703835508115</v>
      </c>
      <c r="AT52" t="s">
        <v>11</v>
      </c>
      <c r="AU52" s="3">
        <v>51041100912</v>
      </c>
      <c r="AV52">
        <v>2338</v>
      </c>
      <c r="AW52">
        <v>20232</v>
      </c>
      <c r="AX52" s="7">
        <f t="shared" si="8"/>
        <v>11.555950968762357</v>
      </c>
      <c r="AZ52">
        <v>5900</v>
      </c>
      <c r="BD52" t="s">
        <v>92</v>
      </c>
      <c r="BE52">
        <f t="shared" si="9"/>
        <v>0</v>
      </c>
      <c r="BF52" t="s">
        <v>11</v>
      </c>
    </row>
    <row r="53" spans="1:58" x14ac:dyDescent="0.25">
      <c r="A53" t="s">
        <v>11</v>
      </c>
      <c r="B53" s="3">
        <v>51041100915</v>
      </c>
      <c r="C53">
        <v>108</v>
      </c>
      <c r="D53">
        <v>4864</v>
      </c>
      <c r="E53" s="7">
        <f t="shared" si="1"/>
        <v>2.2203947368421053</v>
      </c>
      <c r="F53" s="3">
        <v>51041100919</v>
      </c>
      <c r="G53">
        <v>373</v>
      </c>
      <c r="H53">
        <v>1555</v>
      </c>
      <c r="I53">
        <f t="shared" si="0"/>
        <v>23.987138263665596</v>
      </c>
      <c r="J53" t="s">
        <v>11</v>
      </c>
      <c r="K53" s="3">
        <v>51041100915</v>
      </c>
      <c r="L53">
        <v>550</v>
      </c>
      <c r="M53">
        <v>4864</v>
      </c>
      <c r="N53" s="7">
        <f t="shared" si="2"/>
        <v>11.307565789473683</v>
      </c>
      <c r="P53" t="s">
        <v>11</v>
      </c>
      <c r="Q53" s="3">
        <v>51041100915</v>
      </c>
      <c r="R53">
        <v>246</v>
      </c>
      <c r="S53">
        <v>4864</v>
      </c>
      <c r="T53" s="7">
        <f t="shared" si="3"/>
        <v>5.0575657894736841</v>
      </c>
      <c r="V53" t="s">
        <v>11</v>
      </c>
      <c r="W53" s="3">
        <v>51041100915</v>
      </c>
      <c r="X53">
        <v>312</v>
      </c>
      <c r="Y53">
        <v>4864</v>
      </c>
      <c r="Z53" s="7">
        <f t="shared" si="4"/>
        <v>6.4144736842105265</v>
      </c>
      <c r="AB53" t="s">
        <v>11</v>
      </c>
      <c r="AC53" s="3">
        <v>51041100915</v>
      </c>
      <c r="AD53">
        <v>132</v>
      </c>
      <c r="AE53">
        <v>13792</v>
      </c>
      <c r="AF53" s="7">
        <f t="shared" si="5"/>
        <v>0.95707656612529002</v>
      </c>
      <c r="AH53" t="s">
        <v>11</v>
      </c>
      <c r="AI53" s="3">
        <v>51041100915</v>
      </c>
      <c r="AJ53">
        <v>918</v>
      </c>
      <c r="AK53">
        <v>13792</v>
      </c>
      <c r="AL53" s="7">
        <f t="shared" si="6"/>
        <v>6.6560324825986079</v>
      </c>
      <c r="AN53" t="s">
        <v>11</v>
      </c>
      <c r="AO53" s="3">
        <v>51041100915</v>
      </c>
      <c r="AP53">
        <v>870</v>
      </c>
      <c r="AQ53">
        <v>13792</v>
      </c>
      <c r="AR53" s="7">
        <f t="shared" si="7"/>
        <v>6.3080046403712302</v>
      </c>
      <c r="AT53" t="s">
        <v>11</v>
      </c>
      <c r="AU53" s="3">
        <v>51041100915</v>
      </c>
      <c r="AV53">
        <v>1528</v>
      </c>
      <c r="AW53">
        <v>13792</v>
      </c>
      <c r="AX53" s="7">
        <f t="shared" si="8"/>
        <v>11.078886310904872</v>
      </c>
      <c r="AZ53">
        <v>4864</v>
      </c>
      <c r="BD53" t="s">
        <v>93</v>
      </c>
      <c r="BE53">
        <f t="shared" si="9"/>
        <v>0</v>
      </c>
      <c r="BF53" t="s">
        <v>11</v>
      </c>
    </row>
    <row r="54" spans="1:58" x14ac:dyDescent="0.25">
      <c r="A54" t="s">
        <v>11</v>
      </c>
      <c r="B54" s="3">
        <v>51041100919</v>
      </c>
      <c r="C54">
        <v>210</v>
      </c>
      <c r="D54">
        <v>6220</v>
      </c>
      <c r="E54" s="7">
        <f t="shared" si="1"/>
        <v>3.3762057877813509</v>
      </c>
      <c r="F54" s="3">
        <v>51041100920</v>
      </c>
      <c r="G54">
        <v>69</v>
      </c>
      <c r="H54">
        <v>691</v>
      </c>
      <c r="I54">
        <f t="shared" si="0"/>
        <v>9.9855282199710569</v>
      </c>
      <c r="J54" t="s">
        <v>11</v>
      </c>
      <c r="K54" s="3">
        <v>51041100919</v>
      </c>
      <c r="L54">
        <v>373</v>
      </c>
      <c r="M54">
        <v>6220</v>
      </c>
      <c r="N54" s="7">
        <f t="shared" si="2"/>
        <v>5.996784565916399</v>
      </c>
      <c r="P54" t="s">
        <v>11</v>
      </c>
      <c r="Q54" s="3">
        <v>51041100919</v>
      </c>
      <c r="R54">
        <v>429</v>
      </c>
      <c r="S54">
        <v>6220</v>
      </c>
      <c r="T54" s="7">
        <f t="shared" si="3"/>
        <v>6.897106109324759</v>
      </c>
      <c r="V54" t="s">
        <v>11</v>
      </c>
      <c r="W54" s="3">
        <v>51041100919</v>
      </c>
      <c r="X54">
        <v>543</v>
      </c>
      <c r="Y54">
        <v>6220</v>
      </c>
      <c r="Z54" s="7">
        <f t="shared" si="4"/>
        <v>8.729903536977492</v>
      </c>
      <c r="AB54" t="s">
        <v>11</v>
      </c>
      <c r="AC54" s="3">
        <v>51041100919</v>
      </c>
      <c r="AD54">
        <v>390</v>
      </c>
      <c r="AE54">
        <v>19800</v>
      </c>
      <c r="AF54" s="7">
        <f t="shared" si="5"/>
        <v>1.9696969696969695</v>
      </c>
      <c r="AH54" t="s">
        <v>11</v>
      </c>
      <c r="AI54" s="3">
        <v>51041100919</v>
      </c>
      <c r="AJ54">
        <v>1497</v>
      </c>
      <c r="AK54">
        <v>19800</v>
      </c>
      <c r="AL54" s="7">
        <f t="shared" si="6"/>
        <v>7.5606060606060606</v>
      </c>
      <c r="AN54" t="s">
        <v>11</v>
      </c>
      <c r="AO54" s="3">
        <v>51041100919</v>
      </c>
      <c r="AP54">
        <v>1510</v>
      </c>
      <c r="AQ54">
        <v>19800</v>
      </c>
      <c r="AR54" s="7">
        <f t="shared" si="7"/>
        <v>7.6262626262626272</v>
      </c>
      <c r="AT54" t="s">
        <v>11</v>
      </c>
      <c r="AU54" s="3">
        <v>51041100919</v>
      </c>
      <c r="AV54">
        <v>1553</v>
      </c>
      <c r="AW54">
        <v>19800</v>
      </c>
      <c r="AX54" s="7">
        <f t="shared" si="8"/>
        <v>7.8434343434343443</v>
      </c>
      <c r="AZ54">
        <v>6220</v>
      </c>
      <c r="BD54" t="s">
        <v>94</v>
      </c>
      <c r="BE54">
        <f t="shared" si="9"/>
        <v>0</v>
      </c>
      <c r="BF54" t="s">
        <v>11</v>
      </c>
    </row>
    <row r="55" spans="1:58" x14ac:dyDescent="0.25">
      <c r="A55" t="s">
        <v>11</v>
      </c>
      <c r="B55" s="3">
        <v>51041100920</v>
      </c>
      <c r="C55">
        <v>32</v>
      </c>
      <c r="D55">
        <v>2764</v>
      </c>
      <c r="E55" s="7">
        <f t="shared" si="1"/>
        <v>1.1577424023154848</v>
      </c>
      <c r="F55" s="3">
        <v>51041100921</v>
      </c>
      <c r="G55">
        <v>280</v>
      </c>
      <c r="H55">
        <v>1339</v>
      </c>
      <c r="I55">
        <f t="shared" si="0"/>
        <v>20.911127707244212</v>
      </c>
      <c r="J55" t="s">
        <v>11</v>
      </c>
      <c r="K55" s="3">
        <v>51041100920</v>
      </c>
      <c r="L55">
        <v>69</v>
      </c>
      <c r="M55">
        <v>2764</v>
      </c>
      <c r="N55" s="7">
        <f t="shared" si="2"/>
        <v>2.4963820549927642</v>
      </c>
      <c r="P55" t="s">
        <v>11</v>
      </c>
      <c r="Q55" s="3">
        <v>51041100920</v>
      </c>
      <c r="R55">
        <v>344</v>
      </c>
      <c r="S55">
        <v>2764</v>
      </c>
      <c r="T55" s="7">
        <f t="shared" si="3"/>
        <v>12.445730824891461</v>
      </c>
      <c r="V55" t="s">
        <v>11</v>
      </c>
      <c r="W55" s="3">
        <v>51041100920</v>
      </c>
      <c r="X55">
        <v>246</v>
      </c>
      <c r="Y55">
        <v>2764</v>
      </c>
      <c r="Z55" s="7">
        <f t="shared" si="4"/>
        <v>8.9001447178002895</v>
      </c>
      <c r="AB55" t="s">
        <v>11</v>
      </c>
      <c r="AC55" s="3">
        <v>51041100920</v>
      </c>
      <c r="AD55">
        <v>47</v>
      </c>
      <c r="AE55">
        <v>5328</v>
      </c>
      <c r="AF55" s="7">
        <f t="shared" si="5"/>
        <v>0.88213213213213215</v>
      </c>
      <c r="AH55" t="s">
        <v>11</v>
      </c>
      <c r="AI55" s="3">
        <v>51041100920</v>
      </c>
      <c r="AJ55">
        <v>201</v>
      </c>
      <c r="AK55">
        <v>5328</v>
      </c>
      <c r="AL55" s="7">
        <f t="shared" si="6"/>
        <v>3.772522522522523</v>
      </c>
      <c r="AN55" t="s">
        <v>11</v>
      </c>
      <c r="AO55" s="3">
        <v>51041100920</v>
      </c>
      <c r="AP55">
        <v>541</v>
      </c>
      <c r="AQ55">
        <v>5328</v>
      </c>
      <c r="AR55" s="7">
        <f t="shared" si="7"/>
        <v>10.153903903903903</v>
      </c>
      <c r="AT55" t="s">
        <v>11</v>
      </c>
      <c r="AU55" s="3">
        <v>51041100920</v>
      </c>
      <c r="AV55">
        <v>543</v>
      </c>
      <c r="AW55">
        <v>5328</v>
      </c>
      <c r="AX55" s="7">
        <f t="shared" si="8"/>
        <v>10.191441441441441</v>
      </c>
      <c r="AZ55">
        <v>2764</v>
      </c>
      <c r="BD55" t="s">
        <v>95</v>
      </c>
      <c r="BE55">
        <f t="shared" si="9"/>
        <v>0</v>
      </c>
      <c r="BF55" t="s">
        <v>11</v>
      </c>
    </row>
    <row r="56" spans="1:58" x14ac:dyDescent="0.25">
      <c r="A56" t="s">
        <v>11</v>
      </c>
      <c r="B56" s="3">
        <v>51041100921</v>
      </c>
      <c r="C56">
        <v>199</v>
      </c>
      <c r="D56">
        <v>5356</v>
      </c>
      <c r="E56" s="7">
        <f t="shared" si="1"/>
        <v>3.7154592979835699</v>
      </c>
      <c r="F56" s="3">
        <v>51041100922</v>
      </c>
      <c r="G56">
        <v>502</v>
      </c>
      <c r="H56">
        <v>1557</v>
      </c>
      <c r="I56">
        <f t="shared" si="0"/>
        <v>32.241490044958255</v>
      </c>
      <c r="J56" t="s">
        <v>11</v>
      </c>
      <c r="K56" s="3">
        <v>51041100921</v>
      </c>
      <c r="L56">
        <v>280</v>
      </c>
      <c r="M56">
        <v>5356</v>
      </c>
      <c r="N56" s="7">
        <f t="shared" si="2"/>
        <v>5.227781926811053</v>
      </c>
      <c r="P56" t="s">
        <v>11</v>
      </c>
      <c r="Q56" s="3">
        <v>51041100921</v>
      </c>
      <c r="R56">
        <v>403</v>
      </c>
      <c r="S56">
        <v>5356</v>
      </c>
      <c r="T56" s="7">
        <f t="shared" si="3"/>
        <v>7.5242718446601939</v>
      </c>
      <c r="V56" t="s">
        <v>11</v>
      </c>
      <c r="W56" s="3">
        <v>51041100921</v>
      </c>
      <c r="X56">
        <v>457</v>
      </c>
      <c r="Y56">
        <v>5356</v>
      </c>
      <c r="Z56" s="7">
        <f t="shared" si="4"/>
        <v>8.5324869305451827</v>
      </c>
      <c r="AB56" t="s">
        <v>11</v>
      </c>
      <c r="AC56" s="3">
        <v>51041100921</v>
      </c>
      <c r="AD56">
        <v>247</v>
      </c>
      <c r="AE56">
        <v>17352</v>
      </c>
      <c r="AF56" s="7">
        <f t="shared" si="5"/>
        <v>1.4234670355002306</v>
      </c>
      <c r="AH56" t="s">
        <v>11</v>
      </c>
      <c r="AI56" s="3">
        <v>51041100921</v>
      </c>
      <c r="AJ56">
        <v>610</v>
      </c>
      <c r="AK56">
        <v>17352</v>
      </c>
      <c r="AL56" s="7">
        <f t="shared" si="6"/>
        <v>3.5154449054863992</v>
      </c>
      <c r="AN56" t="s">
        <v>11</v>
      </c>
      <c r="AO56" s="3">
        <v>51041100921</v>
      </c>
      <c r="AP56">
        <v>1296</v>
      </c>
      <c r="AQ56">
        <v>17352</v>
      </c>
      <c r="AR56" s="7">
        <f t="shared" si="7"/>
        <v>7.4688796680497926</v>
      </c>
      <c r="AT56" t="s">
        <v>11</v>
      </c>
      <c r="AU56" s="3">
        <v>51041100921</v>
      </c>
      <c r="AV56">
        <v>2185</v>
      </c>
      <c r="AW56">
        <v>17352</v>
      </c>
      <c r="AX56" s="7">
        <f t="shared" si="8"/>
        <v>12.592208390963577</v>
      </c>
      <c r="AZ56">
        <v>5356</v>
      </c>
      <c r="BD56" t="s">
        <v>96</v>
      </c>
      <c r="BE56">
        <f t="shared" si="9"/>
        <v>0</v>
      </c>
      <c r="BF56" t="s">
        <v>11</v>
      </c>
    </row>
    <row r="57" spans="1:58" x14ac:dyDescent="0.25">
      <c r="A57" t="s">
        <v>11</v>
      </c>
      <c r="B57" s="3">
        <v>51041100922</v>
      </c>
      <c r="C57">
        <v>261</v>
      </c>
      <c r="D57">
        <v>6228</v>
      </c>
      <c r="E57" s="7">
        <f t="shared" si="1"/>
        <v>4.1907514450867049</v>
      </c>
      <c r="F57" s="3">
        <v>51041100923</v>
      </c>
      <c r="G57">
        <v>188</v>
      </c>
      <c r="H57">
        <v>722</v>
      </c>
      <c r="I57">
        <f t="shared" si="0"/>
        <v>26.038781163434905</v>
      </c>
      <c r="J57" t="s">
        <v>11</v>
      </c>
      <c r="K57" s="3">
        <v>51041100922</v>
      </c>
      <c r="L57">
        <v>502</v>
      </c>
      <c r="M57">
        <v>6228</v>
      </c>
      <c r="N57" s="7">
        <f t="shared" si="2"/>
        <v>8.0603725112395637</v>
      </c>
      <c r="P57" t="s">
        <v>11</v>
      </c>
      <c r="Q57" s="3">
        <v>51041100922</v>
      </c>
      <c r="R57">
        <v>428</v>
      </c>
      <c r="S57">
        <v>6228</v>
      </c>
      <c r="T57" s="7">
        <f t="shared" si="3"/>
        <v>6.8721901091843289</v>
      </c>
      <c r="V57" t="s">
        <v>11</v>
      </c>
      <c r="W57" s="3">
        <v>51041100922</v>
      </c>
      <c r="X57">
        <v>366</v>
      </c>
      <c r="Y57">
        <v>6228</v>
      </c>
      <c r="Z57" s="7">
        <f t="shared" si="4"/>
        <v>5.8766859344894025</v>
      </c>
      <c r="AB57" t="s">
        <v>11</v>
      </c>
      <c r="AC57" s="3">
        <v>51041100922</v>
      </c>
      <c r="AD57">
        <v>355</v>
      </c>
      <c r="AE57">
        <v>14824</v>
      </c>
      <c r="AF57" s="7">
        <f t="shared" si="5"/>
        <v>2.3947652455477604</v>
      </c>
      <c r="AH57" t="s">
        <v>11</v>
      </c>
      <c r="AI57" s="3">
        <v>51041100922</v>
      </c>
      <c r="AJ57">
        <v>999</v>
      </c>
      <c r="AK57">
        <v>14824</v>
      </c>
      <c r="AL57" s="7">
        <f t="shared" si="6"/>
        <v>6.7390717754991902</v>
      </c>
      <c r="AN57" t="s">
        <v>11</v>
      </c>
      <c r="AO57" s="3">
        <v>51041100922</v>
      </c>
      <c r="AP57">
        <v>1187</v>
      </c>
      <c r="AQ57">
        <v>14824</v>
      </c>
      <c r="AR57" s="7">
        <f t="shared" si="7"/>
        <v>8.0072854830005404</v>
      </c>
      <c r="AT57" t="s">
        <v>11</v>
      </c>
      <c r="AU57" s="3">
        <v>51041100922</v>
      </c>
      <c r="AV57">
        <v>1165</v>
      </c>
      <c r="AW57">
        <v>14824</v>
      </c>
      <c r="AX57" s="7">
        <f t="shared" si="8"/>
        <v>7.8588774959525098</v>
      </c>
      <c r="AZ57">
        <v>6228</v>
      </c>
      <c r="BD57" t="s">
        <v>97</v>
      </c>
      <c r="BE57">
        <f t="shared" si="9"/>
        <v>0</v>
      </c>
      <c r="BF57" t="s">
        <v>11</v>
      </c>
    </row>
    <row r="58" spans="1:58" x14ac:dyDescent="0.25">
      <c r="A58" t="s">
        <v>11</v>
      </c>
      <c r="B58" s="3">
        <v>51041100923</v>
      </c>
      <c r="C58">
        <v>55</v>
      </c>
      <c r="D58">
        <v>2888</v>
      </c>
      <c r="E58" s="7">
        <f t="shared" si="1"/>
        <v>1.9044321329639888</v>
      </c>
      <c r="F58" s="3">
        <v>51041100924</v>
      </c>
      <c r="G58">
        <v>29</v>
      </c>
      <c r="H58">
        <v>503</v>
      </c>
      <c r="I58">
        <f t="shared" si="0"/>
        <v>5.7654075546719685</v>
      </c>
      <c r="J58" t="s">
        <v>11</v>
      </c>
      <c r="K58" s="3">
        <v>51041100923</v>
      </c>
      <c r="L58">
        <v>188</v>
      </c>
      <c r="M58">
        <v>2888</v>
      </c>
      <c r="N58" s="7">
        <f t="shared" si="2"/>
        <v>6.5096952908587262</v>
      </c>
      <c r="P58" t="s">
        <v>11</v>
      </c>
      <c r="Q58" s="3">
        <v>51041100923</v>
      </c>
      <c r="R58">
        <v>220</v>
      </c>
      <c r="S58">
        <v>2888</v>
      </c>
      <c r="T58" s="7">
        <f t="shared" si="3"/>
        <v>7.6177285318559553</v>
      </c>
      <c r="V58" t="s">
        <v>11</v>
      </c>
      <c r="W58" s="3">
        <v>51041100923</v>
      </c>
      <c r="X58">
        <v>259</v>
      </c>
      <c r="Y58">
        <v>2888</v>
      </c>
      <c r="Z58" s="7">
        <f t="shared" si="4"/>
        <v>8.9681440443213294</v>
      </c>
      <c r="AB58" t="s">
        <v>11</v>
      </c>
      <c r="AC58" s="3">
        <v>51041100923</v>
      </c>
      <c r="AD58">
        <v>125</v>
      </c>
      <c r="AE58">
        <v>8156</v>
      </c>
      <c r="AF58" s="7">
        <f t="shared" si="5"/>
        <v>1.5326140264835704</v>
      </c>
      <c r="AH58" t="s">
        <v>11</v>
      </c>
      <c r="AI58" s="3">
        <v>51041100923</v>
      </c>
      <c r="AJ58">
        <v>361</v>
      </c>
      <c r="AK58">
        <v>8156</v>
      </c>
      <c r="AL58" s="7">
        <f t="shared" si="6"/>
        <v>4.4261893084845507</v>
      </c>
      <c r="AN58" t="s">
        <v>11</v>
      </c>
      <c r="AO58" s="3">
        <v>51041100923</v>
      </c>
      <c r="AP58">
        <v>649</v>
      </c>
      <c r="AQ58">
        <v>8156</v>
      </c>
      <c r="AR58" s="7">
        <f t="shared" si="7"/>
        <v>7.9573320255026978</v>
      </c>
      <c r="AT58" t="s">
        <v>11</v>
      </c>
      <c r="AU58" s="3">
        <v>51041100923</v>
      </c>
      <c r="AV58">
        <v>904</v>
      </c>
      <c r="AW58">
        <v>8156</v>
      </c>
      <c r="AX58" s="7">
        <f t="shared" si="8"/>
        <v>11.083864639529182</v>
      </c>
      <c r="AZ58">
        <v>2888</v>
      </c>
      <c r="BD58" t="s">
        <v>98</v>
      </c>
      <c r="BE58">
        <f t="shared" si="9"/>
        <v>0</v>
      </c>
      <c r="BF58" t="s">
        <v>11</v>
      </c>
    </row>
    <row r="59" spans="1:58" x14ac:dyDescent="0.25">
      <c r="A59" t="s">
        <v>11</v>
      </c>
      <c r="B59" s="3">
        <v>51041100924</v>
      </c>
      <c r="C59">
        <v>0</v>
      </c>
      <c r="D59">
        <v>2012</v>
      </c>
      <c r="E59" s="7">
        <f t="shared" si="1"/>
        <v>0</v>
      </c>
      <c r="F59" s="3">
        <v>51041100926</v>
      </c>
      <c r="G59">
        <v>20</v>
      </c>
      <c r="H59">
        <v>831</v>
      </c>
      <c r="I59">
        <f t="shared" si="0"/>
        <v>2.4067388688327318</v>
      </c>
      <c r="J59" t="s">
        <v>11</v>
      </c>
      <c r="K59" s="3">
        <v>51041100924</v>
      </c>
      <c r="L59">
        <v>29</v>
      </c>
      <c r="M59">
        <v>2012</v>
      </c>
      <c r="N59" s="7">
        <f t="shared" si="2"/>
        <v>1.4413518886679921</v>
      </c>
      <c r="P59" t="s">
        <v>11</v>
      </c>
      <c r="Q59" s="3">
        <v>51041100924</v>
      </c>
      <c r="R59">
        <v>120</v>
      </c>
      <c r="S59">
        <v>2012</v>
      </c>
      <c r="T59" s="7">
        <f t="shared" si="3"/>
        <v>5.964214711729622</v>
      </c>
      <c r="V59" t="s">
        <v>11</v>
      </c>
      <c r="W59" s="3">
        <v>51041100924</v>
      </c>
      <c r="X59">
        <v>354</v>
      </c>
      <c r="Y59">
        <v>2012</v>
      </c>
      <c r="Z59" s="7">
        <f t="shared" si="4"/>
        <v>17.594433399602387</v>
      </c>
      <c r="AB59" t="s">
        <v>11</v>
      </c>
      <c r="AC59" s="3">
        <v>51041100924</v>
      </c>
      <c r="AD59">
        <v>35</v>
      </c>
      <c r="AE59">
        <v>14740</v>
      </c>
      <c r="AF59" s="7">
        <f t="shared" si="5"/>
        <v>0.23744911804613297</v>
      </c>
      <c r="AH59" t="s">
        <v>11</v>
      </c>
      <c r="AI59" s="3">
        <v>51041100924</v>
      </c>
      <c r="AJ59">
        <v>266</v>
      </c>
      <c r="AK59">
        <v>14740</v>
      </c>
      <c r="AL59" s="7">
        <f t="shared" si="6"/>
        <v>1.8046132971506104</v>
      </c>
      <c r="AN59" t="s">
        <v>11</v>
      </c>
      <c r="AO59" s="3">
        <v>51041100924</v>
      </c>
      <c r="AP59">
        <v>652</v>
      </c>
      <c r="AQ59">
        <v>14740</v>
      </c>
      <c r="AR59" s="7">
        <f t="shared" si="7"/>
        <v>4.4233378561736769</v>
      </c>
      <c r="AT59" t="s">
        <v>11</v>
      </c>
      <c r="AU59" s="3">
        <v>51041100924</v>
      </c>
      <c r="AV59">
        <v>2732</v>
      </c>
      <c r="AW59">
        <v>14740</v>
      </c>
      <c r="AX59" s="7">
        <f t="shared" si="8"/>
        <v>18.53459972862958</v>
      </c>
      <c r="AZ59">
        <v>2012</v>
      </c>
      <c r="BD59" t="s">
        <v>99</v>
      </c>
      <c r="BE59">
        <f t="shared" si="9"/>
        <v>0</v>
      </c>
      <c r="BF59" t="s">
        <v>11</v>
      </c>
    </row>
    <row r="60" spans="1:58" x14ac:dyDescent="0.25">
      <c r="A60" t="s">
        <v>11</v>
      </c>
      <c r="B60" s="3">
        <v>51041100926</v>
      </c>
      <c r="C60">
        <v>0</v>
      </c>
      <c r="D60">
        <v>3324</v>
      </c>
      <c r="E60" s="7">
        <f t="shared" si="1"/>
        <v>0</v>
      </c>
      <c r="F60" s="3">
        <v>51041100928</v>
      </c>
      <c r="G60">
        <v>302</v>
      </c>
      <c r="H60">
        <v>2292</v>
      </c>
      <c r="I60">
        <f t="shared" si="0"/>
        <v>13.176265270506107</v>
      </c>
      <c r="J60" t="s">
        <v>11</v>
      </c>
      <c r="K60" s="3">
        <v>51041100926</v>
      </c>
      <c r="L60">
        <v>20</v>
      </c>
      <c r="M60">
        <v>3324</v>
      </c>
      <c r="N60" s="7">
        <f t="shared" si="2"/>
        <v>0.60168471720818295</v>
      </c>
      <c r="P60" t="s">
        <v>11</v>
      </c>
      <c r="Q60" s="3">
        <v>51041100926</v>
      </c>
      <c r="R60">
        <v>157</v>
      </c>
      <c r="S60">
        <v>3324</v>
      </c>
      <c r="T60" s="7">
        <f t="shared" si="3"/>
        <v>4.7232250300842358</v>
      </c>
      <c r="V60" t="s">
        <v>11</v>
      </c>
      <c r="W60" s="3">
        <v>51041100926</v>
      </c>
      <c r="X60">
        <v>654</v>
      </c>
      <c r="Y60">
        <v>3324</v>
      </c>
      <c r="Z60" s="7">
        <f t="shared" si="4"/>
        <v>19.67509025270758</v>
      </c>
      <c r="AB60" t="s">
        <v>11</v>
      </c>
      <c r="AC60" s="3">
        <v>51041100926</v>
      </c>
      <c r="AD60">
        <v>0</v>
      </c>
      <c r="AE60">
        <v>19904</v>
      </c>
      <c r="AF60" s="7">
        <f t="shared" si="5"/>
        <v>0</v>
      </c>
      <c r="AH60" t="s">
        <v>11</v>
      </c>
      <c r="AI60" s="3">
        <v>51041100926</v>
      </c>
      <c r="AJ60">
        <v>176</v>
      </c>
      <c r="AK60">
        <v>19904</v>
      </c>
      <c r="AL60" s="7">
        <f t="shared" si="6"/>
        <v>0.88424437299035374</v>
      </c>
      <c r="AN60" t="s">
        <v>11</v>
      </c>
      <c r="AO60" s="3">
        <v>51041100926</v>
      </c>
      <c r="AP60">
        <v>906</v>
      </c>
      <c r="AQ60">
        <v>19904</v>
      </c>
      <c r="AR60" s="7">
        <f t="shared" si="7"/>
        <v>4.551848874598071</v>
      </c>
      <c r="AT60" t="s">
        <v>11</v>
      </c>
      <c r="AU60" s="3">
        <v>51041100926</v>
      </c>
      <c r="AV60">
        <v>3894</v>
      </c>
      <c r="AW60">
        <v>19904</v>
      </c>
      <c r="AX60" s="7">
        <f t="shared" si="8"/>
        <v>19.563906752411576</v>
      </c>
      <c r="AZ60">
        <v>3324</v>
      </c>
      <c r="BD60" t="s">
        <v>100</v>
      </c>
      <c r="BE60">
        <f t="shared" si="9"/>
        <v>0</v>
      </c>
      <c r="BF60" t="s">
        <v>11</v>
      </c>
    </row>
    <row r="61" spans="1:58" x14ac:dyDescent="0.25">
      <c r="A61" t="s">
        <v>11</v>
      </c>
      <c r="B61" s="3">
        <v>51041100928</v>
      </c>
      <c r="C61">
        <v>405</v>
      </c>
      <c r="D61">
        <v>9168</v>
      </c>
      <c r="E61" s="7">
        <f t="shared" si="1"/>
        <v>4.417539267015707</v>
      </c>
      <c r="F61" s="3">
        <v>51041100929</v>
      </c>
      <c r="G61">
        <v>28</v>
      </c>
      <c r="H61">
        <v>724</v>
      </c>
      <c r="I61">
        <f t="shared" si="0"/>
        <v>3.867403314917127</v>
      </c>
      <c r="J61" t="s">
        <v>11</v>
      </c>
      <c r="K61" s="3">
        <v>51041100928</v>
      </c>
      <c r="L61">
        <v>302</v>
      </c>
      <c r="M61">
        <v>9168</v>
      </c>
      <c r="N61" s="7">
        <f t="shared" si="2"/>
        <v>3.2940663176265268</v>
      </c>
      <c r="P61" t="s">
        <v>11</v>
      </c>
      <c r="Q61" s="3">
        <v>51041100928</v>
      </c>
      <c r="R61">
        <v>885</v>
      </c>
      <c r="S61">
        <v>9168</v>
      </c>
      <c r="T61" s="7">
        <f t="shared" si="3"/>
        <v>9.6531413612565444</v>
      </c>
      <c r="V61" t="s">
        <v>11</v>
      </c>
      <c r="W61" s="3">
        <v>51041100928</v>
      </c>
      <c r="X61">
        <v>700</v>
      </c>
      <c r="Y61">
        <v>9168</v>
      </c>
      <c r="Z61" s="7">
        <f t="shared" si="4"/>
        <v>7.6352530541012227</v>
      </c>
      <c r="AB61" t="s">
        <v>11</v>
      </c>
      <c r="AC61" s="3">
        <v>51041100928</v>
      </c>
      <c r="AD61">
        <v>515</v>
      </c>
      <c r="AE61">
        <v>24600</v>
      </c>
      <c r="AF61" s="7">
        <f t="shared" si="5"/>
        <v>2.0934959349593498</v>
      </c>
      <c r="AH61" t="s">
        <v>11</v>
      </c>
      <c r="AI61" s="3">
        <v>51041100928</v>
      </c>
      <c r="AJ61">
        <v>1056</v>
      </c>
      <c r="AK61">
        <v>24600</v>
      </c>
      <c r="AL61" s="7">
        <f t="shared" si="6"/>
        <v>4.2926829268292686</v>
      </c>
      <c r="AN61" t="s">
        <v>11</v>
      </c>
      <c r="AO61" s="3">
        <v>51041100928</v>
      </c>
      <c r="AP61">
        <v>1696</v>
      </c>
      <c r="AQ61">
        <v>24600</v>
      </c>
      <c r="AR61" s="7">
        <f t="shared" si="7"/>
        <v>6.8943089430894302</v>
      </c>
      <c r="AT61" t="s">
        <v>11</v>
      </c>
      <c r="AU61" s="3">
        <v>51041100928</v>
      </c>
      <c r="AV61">
        <v>2883</v>
      </c>
      <c r="AW61">
        <v>24600</v>
      </c>
      <c r="AX61" s="7">
        <f t="shared" si="8"/>
        <v>11.719512195121951</v>
      </c>
      <c r="AZ61">
        <v>9168</v>
      </c>
      <c r="BD61" t="s">
        <v>101</v>
      </c>
      <c r="BE61">
        <f t="shared" si="9"/>
        <v>0</v>
      </c>
      <c r="BF61" t="s">
        <v>11</v>
      </c>
    </row>
    <row r="62" spans="1:58" x14ac:dyDescent="0.25">
      <c r="A62" t="s">
        <v>11</v>
      </c>
      <c r="B62" s="3">
        <v>51041100929</v>
      </c>
      <c r="C62">
        <v>78</v>
      </c>
      <c r="D62">
        <v>2896</v>
      </c>
      <c r="E62" s="7">
        <f t="shared" si="1"/>
        <v>2.6933701657458564</v>
      </c>
      <c r="F62" s="3">
        <v>51041100930</v>
      </c>
      <c r="G62">
        <v>81</v>
      </c>
      <c r="H62">
        <v>248</v>
      </c>
      <c r="I62">
        <f t="shared" si="0"/>
        <v>32.661290322580641</v>
      </c>
      <c r="J62" t="s">
        <v>11</v>
      </c>
      <c r="K62" s="3">
        <v>51041100929</v>
      </c>
      <c r="L62">
        <v>28</v>
      </c>
      <c r="M62">
        <v>2896</v>
      </c>
      <c r="N62" s="7">
        <f t="shared" si="2"/>
        <v>0.96685082872928174</v>
      </c>
      <c r="P62" t="s">
        <v>11</v>
      </c>
      <c r="Q62" s="3">
        <v>51041100929</v>
      </c>
      <c r="R62">
        <v>179</v>
      </c>
      <c r="S62">
        <v>2896</v>
      </c>
      <c r="T62" s="7">
        <f t="shared" si="3"/>
        <v>6.180939226519337</v>
      </c>
      <c r="V62" t="s">
        <v>11</v>
      </c>
      <c r="W62" s="3">
        <v>51041100929</v>
      </c>
      <c r="X62">
        <v>439</v>
      </c>
      <c r="Y62">
        <v>2896</v>
      </c>
      <c r="Z62" s="7">
        <f t="shared" si="4"/>
        <v>15.158839779005525</v>
      </c>
      <c r="AB62" t="s">
        <v>11</v>
      </c>
      <c r="AC62" s="3">
        <v>51041100929</v>
      </c>
      <c r="AD62">
        <v>144</v>
      </c>
      <c r="AE62">
        <v>16736</v>
      </c>
      <c r="AF62" s="7">
        <f t="shared" si="5"/>
        <v>0.86042065009560231</v>
      </c>
      <c r="AH62" t="s">
        <v>11</v>
      </c>
      <c r="AI62" s="3">
        <v>51041100929</v>
      </c>
      <c r="AJ62">
        <v>333</v>
      </c>
      <c r="AK62">
        <v>16736</v>
      </c>
      <c r="AL62" s="7">
        <f t="shared" si="6"/>
        <v>1.9897227533460804</v>
      </c>
      <c r="AN62" t="s">
        <v>11</v>
      </c>
      <c r="AO62" s="3">
        <v>51041100929</v>
      </c>
      <c r="AP62">
        <v>1140</v>
      </c>
      <c r="AQ62">
        <v>16736</v>
      </c>
      <c r="AR62" s="7">
        <f t="shared" si="7"/>
        <v>6.8116634799235189</v>
      </c>
      <c r="AT62" t="s">
        <v>11</v>
      </c>
      <c r="AU62" s="3">
        <v>51041100929</v>
      </c>
      <c r="AV62">
        <v>2567</v>
      </c>
      <c r="AW62">
        <v>16736</v>
      </c>
      <c r="AX62" s="7">
        <f t="shared" si="8"/>
        <v>15.338193116634798</v>
      </c>
      <c r="AZ62">
        <v>2896</v>
      </c>
      <c r="BD62" t="s">
        <v>102</v>
      </c>
      <c r="BE62">
        <f t="shared" si="9"/>
        <v>0</v>
      </c>
      <c r="BF62" t="s">
        <v>11</v>
      </c>
    </row>
    <row r="63" spans="1:58" x14ac:dyDescent="0.25">
      <c r="A63" t="s">
        <v>11</v>
      </c>
      <c r="B63" s="3">
        <v>51041100930</v>
      </c>
      <c r="C63">
        <v>21</v>
      </c>
      <c r="D63">
        <v>992</v>
      </c>
      <c r="E63" s="7">
        <f t="shared" si="1"/>
        <v>2.1169354838709675</v>
      </c>
      <c r="F63" s="3">
        <v>51041100931</v>
      </c>
      <c r="G63">
        <v>14</v>
      </c>
      <c r="H63">
        <v>563</v>
      </c>
      <c r="I63">
        <f t="shared" si="0"/>
        <v>2.4866785079928952</v>
      </c>
      <c r="J63" t="s">
        <v>11</v>
      </c>
      <c r="K63" s="3">
        <v>51041100930</v>
      </c>
      <c r="L63">
        <v>81</v>
      </c>
      <c r="M63">
        <v>992</v>
      </c>
      <c r="N63" s="7">
        <f t="shared" si="2"/>
        <v>8.1653225806451601</v>
      </c>
      <c r="P63" t="s">
        <v>11</v>
      </c>
      <c r="Q63" s="3">
        <v>51041100930</v>
      </c>
      <c r="R63">
        <v>56</v>
      </c>
      <c r="S63">
        <v>992</v>
      </c>
      <c r="T63" s="7">
        <f t="shared" si="3"/>
        <v>5.6451612903225801</v>
      </c>
      <c r="V63" t="s">
        <v>11</v>
      </c>
      <c r="W63" s="3">
        <v>51041100930</v>
      </c>
      <c r="X63">
        <v>90</v>
      </c>
      <c r="Y63">
        <v>992</v>
      </c>
      <c r="Z63" s="7">
        <f t="shared" si="4"/>
        <v>9.07258064516129</v>
      </c>
      <c r="AB63" t="s">
        <v>11</v>
      </c>
      <c r="AC63" s="3">
        <v>51041100930</v>
      </c>
      <c r="AD63">
        <v>36</v>
      </c>
      <c r="AE63">
        <v>9676</v>
      </c>
      <c r="AF63" s="7">
        <f t="shared" si="5"/>
        <v>0.37205456800330716</v>
      </c>
      <c r="AH63" t="s">
        <v>11</v>
      </c>
      <c r="AI63" s="3">
        <v>51041100930</v>
      </c>
      <c r="AJ63">
        <v>318</v>
      </c>
      <c r="AK63">
        <v>9676</v>
      </c>
      <c r="AL63" s="7">
        <f t="shared" si="6"/>
        <v>3.2864820173625464</v>
      </c>
      <c r="AN63" t="s">
        <v>11</v>
      </c>
      <c r="AO63" s="3">
        <v>51041100930</v>
      </c>
      <c r="AP63">
        <v>573</v>
      </c>
      <c r="AQ63">
        <v>9676</v>
      </c>
      <c r="AR63" s="7">
        <f t="shared" si="7"/>
        <v>5.9218685407193057</v>
      </c>
      <c r="AT63" t="s">
        <v>11</v>
      </c>
      <c r="AU63" s="3">
        <v>51041100930</v>
      </c>
      <c r="AV63">
        <v>1492</v>
      </c>
      <c r="AW63">
        <v>9676</v>
      </c>
      <c r="AX63" s="7">
        <f t="shared" si="8"/>
        <v>15.419594873914841</v>
      </c>
      <c r="AZ63">
        <v>992</v>
      </c>
      <c r="BD63" t="s">
        <v>103</v>
      </c>
      <c r="BE63">
        <f t="shared" si="9"/>
        <v>0</v>
      </c>
      <c r="BF63" t="s">
        <v>11</v>
      </c>
    </row>
    <row r="64" spans="1:58" x14ac:dyDescent="0.25">
      <c r="A64" t="s">
        <v>11</v>
      </c>
      <c r="B64" s="3">
        <v>51041100931</v>
      </c>
      <c r="C64">
        <v>67</v>
      </c>
      <c r="D64">
        <v>2252</v>
      </c>
      <c r="E64" s="7">
        <f t="shared" si="1"/>
        <v>2.9751332149200711</v>
      </c>
      <c r="F64" s="3">
        <v>51041100932</v>
      </c>
      <c r="G64">
        <v>87</v>
      </c>
      <c r="H64">
        <v>535</v>
      </c>
      <c r="I64">
        <f t="shared" si="0"/>
        <v>16.261682242990656</v>
      </c>
      <c r="J64" t="s">
        <v>11</v>
      </c>
      <c r="K64" s="3">
        <v>51041100931</v>
      </c>
      <c r="L64">
        <v>14</v>
      </c>
      <c r="M64">
        <v>2252</v>
      </c>
      <c r="N64" s="7">
        <f t="shared" si="2"/>
        <v>0.62166962699822381</v>
      </c>
      <c r="P64" t="s">
        <v>11</v>
      </c>
      <c r="Q64" s="3">
        <v>51041100931</v>
      </c>
      <c r="R64">
        <v>117</v>
      </c>
      <c r="S64">
        <v>2252</v>
      </c>
      <c r="T64" s="7">
        <f t="shared" si="3"/>
        <v>5.1953818827708709</v>
      </c>
      <c r="V64" t="s">
        <v>11</v>
      </c>
      <c r="W64" s="3">
        <v>51041100931</v>
      </c>
      <c r="X64">
        <v>365</v>
      </c>
      <c r="Y64">
        <v>2252</v>
      </c>
      <c r="Z64" s="7">
        <f t="shared" si="4"/>
        <v>16.207815275310836</v>
      </c>
      <c r="AB64" t="s">
        <v>11</v>
      </c>
      <c r="AC64" s="3">
        <v>51041100931</v>
      </c>
      <c r="AD64">
        <v>102</v>
      </c>
      <c r="AE64">
        <v>15384</v>
      </c>
      <c r="AF64" s="7">
        <f t="shared" si="5"/>
        <v>0.66302652106084248</v>
      </c>
      <c r="AH64" t="s">
        <v>11</v>
      </c>
      <c r="AI64" s="3">
        <v>51041100931</v>
      </c>
      <c r="AJ64">
        <v>381</v>
      </c>
      <c r="AK64">
        <v>15384</v>
      </c>
      <c r="AL64" s="7">
        <f t="shared" si="6"/>
        <v>2.4765990639625586</v>
      </c>
      <c r="AN64" t="s">
        <v>11</v>
      </c>
      <c r="AO64" s="3">
        <v>51041100931</v>
      </c>
      <c r="AP64">
        <v>644</v>
      </c>
      <c r="AQ64">
        <v>15384</v>
      </c>
      <c r="AR64" s="7">
        <f t="shared" si="7"/>
        <v>4.1861674466978682</v>
      </c>
      <c r="AT64" t="s">
        <v>11</v>
      </c>
      <c r="AU64" s="3">
        <v>51041100931</v>
      </c>
      <c r="AV64">
        <v>2719</v>
      </c>
      <c r="AW64">
        <v>15384</v>
      </c>
      <c r="AX64" s="7">
        <f t="shared" si="8"/>
        <v>17.674206968278732</v>
      </c>
      <c r="AZ64">
        <v>2252</v>
      </c>
      <c r="BD64" t="s">
        <v>104</v>
      </c>
      <c r="BE64">
        <f t="shared" si="9"/>
        <v>0</v>
      </c>
      <c r="BF64" t="s">
        <v>11</v>
      </c>
    </row>
    <row r="65" spans="1:58" x14ac:dyDescent="0.25">
      <c r="A65" t="s">
        <v>11</v>
      </c>
      <c r="B65" s="3">
        <v>51041100932</v>
      </c>
      <c r="C65">
        <v>20</v>
      </c>
      <c r="D65">
        <v>2140</v>
      </c>
      <c r="E65" s="7">
        <f t="shared" si="1"/>
        <v>0.93457943925233633</v>
      </c>
      <c r="F65" s="3">
        <v>51041100933</v>
      </c>
      <c r="G65">
        <v>108</v>
      </c>
      <c r="H65">
        <v>930</v>
      </c>
      <c r="I65">
        <f t="shared" si="0"/>
        <v>11.612903225806452</v>
      </c>
      <c r="J65" t="s">
        <v>11</v>
      </c>
      <c r="K65" s="3">
        <v>51041100932</v>
      </c>
      <c r="L65">
        <v>87</v>
      </c>
      <c r="M65">
        <v>2140</v>
      </c>
      <c r="N65" s="7">
        <f t="shared" si="2"/>
        <v>4.0654205607476639</v>
      </c>
      <c r="P65" t="s">
        <v>11</v>
      </c>
      <c r="Q65" s="3">
        <v>51041100932</v>
      </c>
      <c r="R65">
        <v>93</v>
      </c>
      <c r="S65">
        <v>2140</v>
      </c>
      <c r="T65" s="7">
        <f t="shared" si="3"/>
        <v>4.3457943925233646</v>
      </c>
      <c r="V65" t="s">
        <v>11</v>
      </c>
      <c r="W65" s="3">
        <v>51041100932</v>
      </c>
      <c r="X65">
        <v>335</v>
      </c>
      <c r="Y65">
        <v>2140</v>
      </c>
      <c r="Z65" s="7">
        <f t="shared" si="4"/>
        <v>15.654205607476634</v>
      </c>
      <c r="AB65" t="s">
        <v>11</v>
      </c>
      <c r="AC65" s="3">
        <v>51041100932</v>
      </c>
      <c r="AD65">
        <v>32</v>
      </c>
      <c r="AE65">
        <v>9344</v>
      </c>
      <c r="AF65" s="7">
        <f t="shared" si="5"/>
        <v>0.34246575342465752</v>
      </c>
      <c r="AH65" t="s">
        <v>11</v>
      </c>
      <c r="AI65" s="3">
        <v>51041100932</v>
      </c>
      <c r="AJ65">
        <v>377</v>
      </c>
      <c r="AK65">
        <v>9344</v>
      </c>
      <c r="AL65" s="7">
        <f t="shared" si="6"/>
        <v>4.0346746575342465</v>
      </c>
      <c r="AN65" t="s">
        <v>11</v>
      </c>
      <c r="AO65" s="3">
        <v>51041100932</v>
      </c>
      <c r="AP65">
        <v>594</v>
      </c>
      <c r="AQ65">
        <v>9344</v>
      </c>
      <c r="AR65" s="7">
        <f t="shared" si="7"/>
        <v>6.3570205479452051</v>
      </c>
      <c r="AT65" t="s">
        <v>11</v>
      </c>
      <c r="AU65" s="3">
        <v>51041100932</v>
      </c>
      <c r="AV65">
        <v>1333</v>
      </c>
      <c r="AW65">
        <v>9344</v>
      </c>
      <c r="AX65" s="7">
        <f t="shared" si="8"/>
        <v>14.265839041095891</v>
      </c>
      <c r="AZ65">
        <v>2140</v>
      </c>
      <c r="BD65" t="s">
        <v>105</v>
      </c>
      <c r="BE65">
        <f t="shared" si="9"/>
        <v>0</v>
      </c>
      <c r="BF65" t="s">
        <v>11</v>
      </c>
    </row>
    <row r="66" spans="1:58" x14ac:dyDescent="0.25">
      <c r="A66" t="s">
        <v>11</v>
      </c>
      <c r="B66" s="3">
        <v>51041100933</v>
      </c>
      <c r="C66">
        <v>131</v>
      </c>
      <c r="D66">
        <v>3720</v>
      </c>
      <c r="E66" s="7">
        <f t="shared" si="1"/>
        <v>3.521505376344086</v>
      </c>
      <c r="F66" s="3">
        <v>51041100934</v>
      </c>
      <c r="G66">
        <v>431</v>
      </c>
      <c r="H66">
        <v>1665</v>
      </c>
      <c r="I66">
        <f t="shared" si="0"/>
        <v>25.885885885885884</v>
      </c>
      <c r="J66" t="s">
        <v>11</v>
      </c>
      <c r="K66" s="3">
        <v>51041100933</v>
      </c>
      <c r="L66">
        <v>108</v>
      </c>
      <c r="M66">
        <v>3720</v>
      </c>
      <c r="N66" s="7">
        <f t="shared" si="2"/>
        <v>2.903225806451613</v>
      </c>
      <c r="P66" t="s">
        <v>11</v>
      </c>
      <c r="Q66" s="3">
        <v>51041100933</v>
      </c>
      <c r="R66">
        <v>286</v>
      </c>
      <c r="S66">
        <v>3720</v>
      </c>
      <c r="T66" s="7">
        <f t="shared" si="3"/>
        <v>7.688172043010753</v>
      </c>
      <c r="V66" t="s">
        <v>11</v>
      </c>
      <c r="W66" s="3">
        <v>51041100933</v>
      </c>
      <c r="X66">
        <v>405</v>
      </c>
      <c r="Y66">
        <v>3720</v>
      </c>
      <c r="Z66" s="7">
        <f t="shared" si="4"/>
        <v>10.887096774193548</v>
      </c>
      <c r="AB66" t="s">
        <v>11</v>
      </c>
      <c r="AC66" s="3">
        <v>51041100933</v>
      </c>
      <c r="AD66">
        <v>205</v>
      </c>
      <c r="AE66">
        <v>8424</v>
      </c>
      <c r="AF66" s="7">
        <f t="shared" si="5"/>
        <v>2.4335232668566005</v>
      </c>
      <c r="AH66" t="s">
        <v>11</v>
      </c>
      <c r="AI66" s="3">
        <v>51041100933</v>
      </c>
      <c r="AJ66">
        <v>529</v>
      </c>
      <c r="AK66">
        <v>8424</v>
      </c>
      <c r="AL66" s="7">
        <f t="shared" si="6"/>
        <v>6.2796771130104467</v>
      </c>
      <c r="AN66" t="s">
        <v>11</v>
      </c>
      <c r="AO66" s="3">
        <v>51041100933</v>
      </c>
      <c r="AP66">
        <v>640</v>
      </c>
      <c r="AQ66">
        <v>8424</v>
      </c>
      <c r="AR66" s="7">
        <f t="shared" si="7"/>
        <v>7.5973409306742639</v>
      </c>
      <c r="AT66" t="s">
        <v>11</v>
      </c>
      <c r="AU66" s="3">
        <v>51041100933</v>
      </c>
      <c r="AV66">
        <v>732</v>
      </c>
      <c r="AW66">
        <v>8424</v>
      </c>
      <c r="AX66" s="7">
        <f t="shared" si="8"/>
        <v>8.6894586894586894</v>
      </c>
      <c r="AZ66">
        <v>3720</v>
      </c>
      <c r="BD66" t="s">
        <v>106</v>
      </c>
      <c r="BE66">
        <f t="shared" si="9"/>
        <v>0</v>
      </c>
      <c r="BF66" t="s">
        <v>11</v>
      </c>
    </row>
    <row r="67" spans="1:58" x14ac:dyDescent="0.25">
      <c r="A67" t="s">
        <v>11</v>
      </c>
      <c r="B67" s="3">
        <v>51041100934</v>
      </c>
      <c r="C67">
        <v>7</v>
      </c>
      <c r="D67">
        <v>6660</v>
      </c>
      <c r="E67" s="7">
        <f t="shared" si="1"/>
        <v>0.10510510510510511</v>
      </c>
      <c r="F67" s="3">
        <v>51041100935</v>
      </c>
      <c r="G67">
        <v>13</v>
      </c>
      <c r="H67">
        <v>231</v>
      </c>
      <c r="I67">
        <f t="shared" si="0"/>
        <v>5.6277056277056277</v>
      </c>
      <c r="J67" t="s">
        <v>11</v>
      </c>
      <c r="K67" s="3">
        <v>51041100934</v>
      </c>
      <c r="L67">
        <v>431</v>
      </c>
      <c r="M67">
        <v>6660</v>
      </c>
      <c r="N67" s="7">
        <f t="shared" si="2"/>
        <v>6.4714714714714709</v>
      </c>
      <c r="P67" t="s">
        <v>11</v>
      </c>
      <c r="Q67" s="3">
        <v>51041100934</v>
      </c>
      <c r="R67">
        <v>590</v>
      </c>
      <c r="S67">
        <v>6660</v>
      </c>
      <c r="T67" s="7">
        <f t="shared" si="3"/>
        <v>8.8588588588588593</v>
      </c>
      <c r="V67" t="s">
        <v>11</v>
      </c>
      <c r="W67" s="3">
        <v>51041100934</v>
      </c>
      <c r="X67">
        <v>637</v>
      </c>
      <c r="Y67">
        <v>6660</v>
      </c>
      <c r="Z67" s="7">
        <f t="shared" si="4"/>
        <v>9.5645645645645647</v>
      </c>
      <c r="AB67" t="s">
        <v>11</v>
      </c>
      <c r="AC67" s="3">
        <v>51041100934</v>
      </c>
      <c r="AD67">
        <v>120</v>
      </c>
      <c r="AE67">
        <v>17288</v>
      </c>
      <c r="AF67" s="7">
        <f t="shared" si="5"/>
        <v>0.69412309116149928</v>
      </c>
      <c r="AH67" t="s">
        <v>11</v>
      </c>
      <c r="AI67" s="3">
        <v>51041100934</v>
      </c>
      <c r="AJ67">
        <v>1314</v>
      </c>
      <c r="AK67">
        <v>17288</v>
      </c>
      <c r="AL67" s="7">
        <f t="shared" si="6"/>
        <v>7.6006478482184168</v>
      </c>
      <c r="AN67" t="s">
        <v>11</v>
      </c>
      <c r="AO67" s="3">
        <v>51041100934</v>
      </c>
      <c r="AP67">
        <v>1480</v>
      </c>
      <c r="AQ67">
        <v>17288</v>
      </c>
      <c r="AR67" s="7">
        <f t="shared" si="7"/>
        <v>8.560851457658492</v>
      </c>
      <c r="AT67" t="s">
        <v>11</v>
      </c>
      <c r="AU67" s="3">
        <v>51041100934</v>
      </c>
      <c r="AV67">
        <v>1408</v>
      </c>
      <c r="AW67">
        <v>17288</v>
      </c>
      <c r="AX67" s="7">
        <f t="shared" si="8"/>
        <v>8.1443776029615922</v>
      </c>
      <c r="AZ67">
        <v>6660</v>
      </c>
      <c r="BD67" t="s">
        <v>107</v>
      </c>
      <c r="BE67">
        <f t="shared" si="9"/>
        <v>0</v>
      </c>
      <c r="BF67" t="s">
        <v>11</v>
      </c>
    </row>
    <row r="68" spans="1:58" x14ac:dyDescent="0.25">
      <c r="A68" t="s">
        <v>11</v>
      </c>
      <c r="B68" s="3">
        <v>51041100935</v>
      </c>
      <c r="C68">
        <v>33</v>
      </c>
      <c r="D68">
        <v>924</v>
      </c>
      <c r="E68" s="7">
        <f t="shared" si="1"/>
        <v>3.5714285714285712</v>
      </c>
      <c r="F68" s="3">
        <v>51041100936</v>
      </c>
      <c r="G68">
        <v>22</v>
      </c>
      <c r="H68">
        <v>170</v>
      </c>
      <c r="I68">
        <f t="shared" ref="I68:I131" si="10">G68/H68*100</f>
        <v>12.941176470588237</v>
      </c>
      <c r="J68" t="s">
        <v>11</v>
      </c>
      <c r="K68" s="3">
        <v>51041100935</v>
      </c>
      <c r="L68">
        <v>13</v>
      </c>
      <c r="M68">
        <v>924</v>
      </c>
      <c r="N68" s="7">
        <f t="shared" si="2"/>
        <v>1.4069264069264069</v>
      </c>
      <c r="P68" t="s">
        <v>11</v>
      </c>
      <c r="Q68" s="3">
        <v>51041100935</v>
      </c>
      <c r="R68">
        <v>71</v>
      </c>
      <c r="S68">
        <v>924</v>
      </c>
      <c r="T68" s="7">
        <f t="shared" si="3"/>
        <v>7.6839826839826832</v>
      </c>
      <c r="V68" t="s">
        <v>11</v>
      </c>
      <c r="W68" s="3">
        <v>51041100935</v>
      </c>
      <c r="X68">
        <v>114</v>
      </c>
      <c r="Y68">
        <v>924</v>
      </c>
      <c r="Z68" s="7">
        <f t="shared" si="4"/>
        <v>12.337662337662337</v>
      </c>
      <c r="AB68" t="s">
        <v>11</v>
      </c>
      <c r="AC68" s="3">
        <v>51041100935</v>
      </c>
      <c r="AD68">
        <v>33</v>
      </c>
      <c r="AE68">
        <v>11788</v>
      </c>
      <c r="AF68" s="7">
        <f t="shared" si="5"/>
        <v>0.27994570749915171</v>
      </c>
      <c r="AH68" t="s">
        <v>11</v>
      </c>
      <c r="AI68" s="3">
        <v>51041100935</v>
      </c>
      <c r="AJ68">
        <v>96</v>
      </c>
      <c r="AK68">
        <v>11788</v>
      </c>
      <c r="AL68" s="7">
        <f t="shared" si="6"/>
        <v>0.81438751272480492</v>
      </c>
      <c r="AN68" t="s">
        <v>11</v>
      </c>
      <c r="AO68" s="3">
        <v>51041100935</v>
      </c>
      <c r="AP68">
        <v>445</v>
      </c>
      <c r="AQ68">
        <v>11788</v>
      </c>
      <c r="AR68" s="7">
        <f t="shared" si="7"/>
        <v>3.7750254496097728</v>
      </c>
      <c r="AT68" t="s">
        <v>11</v>
      </c>
      <c r="AU68" s="3">
        <v>51041100935</v>
      </c>
      <c r="AV68">
        <v>2373</v>
      </c>
      <c r="AW68">
        <v>11788</v>
      </c>
      <c r="AX68" s="7">
        <f t="shared" si="8"/>
        <v>20.13064133016627</v>
      </c>
      <c r="AZ68">
        <v>924</v>
      </c>
      <c r="BD68" t="s">
        <v>108</v>
      </c>
      <c r="BE68">
        <f t="shared" si="9"/>
        <v>0</v>
      </c>
      <c r="BF68" t="s">
        <v>11</v>
      </c>
    </row>
    <row r="69" spans="1:58" x14ac:dyDescent="0.25">
      <c r="A69" t="s">
        <v>11</v>
      </c>
      <c r="B69" s="3">
        <v>51041100936</v>
      </c>
      <c r="C69">
        <v>13</v>
      </c>
      <c r="D69">
        <v>680</v>
      </c>
      <c r="E69" s="7">
        <f t="shared" ref="E69:E132" si="11">C69/D69*100</f>
        <v>1.911764705882353</v>
      </c>
      <c r="F69" s="3">
        <v>51041100937</v>
      </c>
      <c r="G69">
        <v>31</v>
      </c>
      <c r="H69">
        <v>615</v>
      </c>
      <c r="I69">
        <f t="shared" si="10"/>
        <v>5.0406504065040654</v>
      </c>
      <c r="J69" t="s">
        <v>11</v>
      </c>
      <c r="K69" s="3">
        <v>51041100936</v>
      </c>
      <c r="L69">
        <v>22</v>
      </c>
      <c r="M69">
        <v>680</v>
      </c>
      <c r="N69" s="7">
        <f t="shared" ref="N69:N132" si="12">L69/M69*100</f>
        <v>3.2352941176470593</v>
      </c>
      <c r="P69" t="s">
        <v>11</v>
      </c>
      <c r="Q69" s="3">
        <v>51041100936</v>
      </c>
      <c r="R69">
        <v>28</v>
      </c>
      <c r="S69">
        <v>680</v>
      </c>
      <c r="T69" s="7">
        <f t="shared" ref="T69:T132" si="13">R69/S69*100</f>
        <v>4.117647058823529</v>
      </c>
      <c r="V69" t="s">
        <v>11</v>
      </c>
      <c r="W69" s="3">
        <v>51041100936</v>
      </c>
      <c r="X69">
        <v>107</v>
      </c>
      <c r="Y69">
        <v>680</v>
      </c>
      <c r="Z69" s="7">
        <f t="shared" ref="Z69:Z132" si="14">X69/Y69*100</f>
        <v>15.735294117647058</v>
      </c>
      <c r="AB69" t="s">
        <v>11</v>
      </c>
      <c r="AC69" s="3">
        <v>51041100936</v>
      </c>
      <c r="AD69">
        <v>104</v>
      </c>
      <c r="AE69">
        <v>11280</v>
      </c>
      <c r="AF69" s="7">
        <f t="shared" ref="AF69:AF132" si="15">AD69/AE69*100</f>
        <v>0.92198581560283688</v>
      </c>
      <c r="AH69" t="s">
        <v>11</v>
      </c>
      <c r="AI69" s="3">
        <v>51041100936</v>
      </c>
      <c r="AJ69">
        <v>98</v>
      </c>
      <c r="AK69">
        <v>11280</v>
      </c>
      <c r="AL69" s="7">
        <f t="shared" ref="AL69:AL132" si="16">AJ69/AK69*100</f>
        <v>0.86879432624113484</v>
      </c>
      <c r="AN69" t="s">
        <v>11</v>
      </c>
      <c r="AO69" s="3">
        <v>51041100936</v>
      </c>
      <c r="AP69">
        <v>486</v>
      </c>
      <c r="AQ69">
        <v>11280</v>
      </c>
      <c r="AR69" s="7">
        <f t="shared" ref="AR69:AR132" si="17">AP69/AQ69*100</f>
        <v>4.3085106382978724</v>
      </c>
      <c r="AT69" t="s">
        <v>11</v>
      </c>
      <c r="AU69" s="3">
        <v>51041100936</v>
      </c>
      <c r="AV69">
        <v>2132</v>
      </c>
      <c r="AW69">
        <v>11280</v>
      </c>
      <c r="AX69" s="7">
        <f t="shared" ref="AX69:AX132" si="18">AV69/AW69*100</f>
        <v>18.900709219858154</v>
      </c>
      <c r="AZ69">
        <v>680</v>
      </c>
      <c r="BD69" t="s">
        <v>109</v>
      </c>
      <c r="BE69">
        <f t="shared" ref="BE69:BE132" si="19">BD69-AU69</f>
        <v>0</v>
      </c>
      <c r="BF69" t="s">
        <v>11</v>
      </c>
    </row>
    <row r="70" spans="1:58" x14ac:dyDescent="0.25">
      <c r="A70" t="s">
        <v>11</v>
      </c>
      <c r="B70" s="3">
        <v>51041100937</v>
      </c>
      <c r="C70">
        <v>32</v>
      </c>
      <c r="D70">
        <v>2460</v>
      </c>
      <c r="E70" s="7">
        <f t="shared" si="11"/>
        <v>1.3008130081300813</v>
      </c>
      <c r="F70" s="3">
        <v>51041100938</v>
      </c>
      <c r="G70">
        <v>87</v>
      </c>
      <c r="H70">
        <v>1008</v>
      </c>
      <c r="I70">
        <f t="shared" si="10"/>
        <v>8.6309523809523814</v>
      </c>
      <c r="J70" t="s">
        <v>11</v>
      </c>
      <c r="K70" s="3">
        <v>51041100937</v>
      </c>
      <c r="L70">
        <v>31</v>
      </c>
      <c r="M70">
        <v>2460</v>
      </c>
      <c r="N70" s="7">
        <f t="shared" si="12"/>
        <v>1.2601626016260163</v>
      </c>
      <c r="P70" t="s">
        <v>11</v>
      </c>
      <c r="Q70" s="3">
        <v>51041100937</v>
      </c>
      <c r="R70">
        <v>290</v>
      </c>
      <c r="S70">
        <v>2460</v>
      </c>
      <c r="T70" s="7">
        <f t="shared" si="13"/>
        <v>11.788617886178862</v>
      </c>
      <c r="V70" t="s">
        <v>11</v>
      </c>
      <c r="W70" s="3">
        <v>51041100937</v>
      </c>
      <c r="X70">
        <v>262</v>
      </c>
      <c r="Y70">
        <v>2460</v>
      </c>
      <c r="Z70" s="7">
        <f t="shared" si="14"/>
        <v>10.650406504065041</v>
      </c>
      <c r="AB70" t="s">
        <v>11</v>
      </c>
      <c r="AC70" s="3">
        <v>51041100937</v>
      </c>
      <c r="AD70">
        <v>32</v>
      </c>
      <c r="AE70">
        <v>11780</v>
      </c>
      <c r="AF70" s="7">
        <f t="shared" si="15"/>
        <v>0.27164685908319186</v>
      </c>
      <c r="AH70" t="s">
        <v>11</v>
      </c>
      <c r="AI70" s="3">
        <v>51041100937</v>
      </c>
      <c r="AJ70">
        <v>386</v>
      </c>
      <c r="AK70">
        <v>11780</v>
      </c>
      <c r="AL70" s="7">
        <f t="shared" si="16"/>
        <v>3.2767402376910018</v>
      </c>
      <c r="AN70" t="s">
        <v>11</v>
      </c>
      <c r="AO70" s="3">
        <v>51041100937</v>
      </c>
      <c r="AP70">
        <v>1110</v>
      </c>
      <c r="AQ70">
        <v>11780</v>
      </c>
      <c r="AR70" s="7">
        <f t="shared" si="17"/>
        <v>9.4227504244482176</v>
      </c>
      <c r="AT70" t="s">
        <v>11</v>
      </c>
      <c r="AU70" s="3">
        <v>51041100937</v>
      </c>
      <c r="AV70">
        <v>1417</v>
      </c>
      <c r="AW70">
        <v>11780</v>
      </c>
      <c r="AX70" s="7">
        <f t="shared" si="18"/>
        <v>12.02886247877759</v>
      </c>
      <c r="AZ70">
        <v>2460</v>
      </c>
      <c r="BD70" t="s">
        <v>110</v>
      </c>
      <c r="BE70">
        <f t="shared" si="19"/>
        <v>0</v>
      </c>
      <c r="BF70" t="s">
        <v>11</v>
      </c>
    </row>
    <row r="71" spans="1:58" x14ac:dyDescent="0.25">
      <c r="A71" t="s">
        <v>11</v>
      </c>
      <c r="B71" s="3">
        <v>51041100938</v>
      </c>
      <c r="C71">
        <v>82</v>
      </c>
      <c r="D71">
        <v>4032</v>
      </c>
      <c r="E71" s="7">
        <f t="shared" si="11"/>
        <v>2.0337301587301586</v>
      </c>
      <c r="F71" s="3">
        <v>51041101003</v>
      </c>
      <c r="G71">
        <v>252</v>
      </c>
      <c r="H71">
        <v>1862</v>
      </c>
      <c r="I71">
        <f t="shared" si="10"/>
        <v>13.533834586466165</v>
      </c>
      <c r="J71" t="s">
        <v>11</v>
      </c>
      <c r="K71" s="3">
        <v>51041100938</v>
      </c>
      <c r="L71">
        <v>87</v>
      </c>
      <c r="M71">
        <v>4032</v>
      </c>
      <c r="N71" s="7">
        <f t="shared" si="12"/>
        <v>2.1577380952380953</v>
      </c>
      <c r="P71" t="s">
        <v>11</v>
      </c>
      <c r="Q71" s="3">
        <v>51041100938</v>
      </c>
      <c r="R71">
        <v>265</v>
      </c>
      <c r="S71">
        <v>4032</v>
      </c>
      <c r="T71" s="7">
        <f t="shared" si="13"/>
        <v>6.5724206349206353</v>
      </c>
      <c r="V71" t="s">
        <v>11</v>
      </c>
      <c r="W71" s="3">
        <v>51041100938</v>
      </c>
      <c r="X71">
        <v>574</v>
      </c>
      <c r="Y71">
        <v>4032</v>
      </c>
      <c r="Z71" s="7">
        <f t="shared" si="14"/>
        <v>14.236111111111111</v>
      </c>
      <c r="AB71" t="s">
        <v>11</v>
      </c>
      <c r="AC71" s="3">
        <v>51041100938</v>
      </c>
      <c r="AD71">
        <v>139</v>
      </c>
      <c r="AE71">
        <v>21076</v>
      </c>
      <c r="AF71" s="7">
        <f t="shared" si="15"/>
        <v>0.65951793509204781</v>
      </c>
      <c r="AH71" t="s">
        <v>11</v>
      </c>
      <c r="AI71" s="3">
        <v>51041100938</v>
      </c>
      <c r="AJ71">
        <v>590</v>
      </c>
      <c r="AK71">
        <v>21076</v>
      </c>
      <c r="AL71" s="7">
        <f t="shared" si="16"/>
        <v>2.7993926741317137</v>
      </c>
      <c r="AN71" t="s">
        <v>11</v>
      </c>
      <c r="AO71" s="3">
        <v>51041100938</v>
      </c>
      <c r="AP71">
        <v>693</v>
      </c>
      <c r="AQ71">
        <v>21076</v>
      </c>
      <c r="AR71" s="7">
        <f t="shared" si="17"/>
        <v>3.2881002087682671</v>
      </c>
      <c r="AT71" t="s">
        <v>11</v>
      </c>
      <c r="AU71" s="3">
        <v>51041100938</v>
      </c>
      <c r="AV71">
        <v>3847</v>
      </c>
      <c r="AW71">
        <v>21076</v>
      </c>
      <c r="AX71" s="7">
        <f t="shared" si="18"/>
        <v>18.252989182007969</v>
      </c>
      <c r="AZ71">
        <v>4032</v>
      </c>
      <c r="BD71" t="s">
        <v>111</v>
      </c>
      <c r="BE71">
        <f t="shared" si="19"/>
        <v>0</v>
      </c>
      <c r="BF71" t="s">
        <v>11</v>
      </c>
    </row>
    <row r="72" spans="1:58" x14ac:dyDescent="0.25">
      <c r="A72" t="s">
        <v>11</v>
      </c>
      <c r="B72" s="3">
        <v>51041101003</v>
      </c>
      <c r="C72">
        <v>46</v>
      </c>
      <c r="D72">
        <v>7448</v>
      </c>
      <c r="E72" s="7">
        <f t="shared" si="11"/>
        <v>0.61761546723952732</v>
      </c>
      <c r="F72" s="3">
        <v>51041101004</v>
      </c>
      <c r="G72">
        <v>176</v>
      </c>
      <c r="H72">
        <v>788</v>
      </c>
      <c r="I72">
        <f t="shared" si="10"/>
        <v>22.335025380710661</v>
      </c>
      <c r="J72" t="s">
        <v>11</v>
      </c>
      <c r="K72" s="3">
        <v>51041101003</v>
      </c>
      <c r="L72">
        <v>252</v>
      </c>
      <c r="M72">
        <v>7448</v>
      </c>
      <c r="N72" s="7">
        <f t="shared" si="12"/>
        <v>3.3834586466165413</v>
      </c>
      <c r="P72" t="s">
        <v>11</v>
      </c>
      <c r="Q72" s="3">
        <v>51041101003</v>
      </c>
      <c r="R72">
        <v>218</v>
      </c>
      <c r="S72">
        <v>7448</v>
      </c>
      <c r="T72" s="7">
        <f t="shared" si="13"/>
        <v>2.9269602577873255</v>
      </c>
      <c r="V72" t="s">
        <v>11</v>
      </c>
      <c r="W72" s="3">
        <v>51041101003</v>
      </c>
      <c r="X72">
        <v>1346</v>
      </c>
      <c r="Y72">
        <v>7448</v>
      </c>
      <c r="Z72" s="7">
        <f t="shared" si="14"/>
        <v>18.071965628356608</v>
      </c>
      <c r="AB72" t="s">
        <v>11</v>
      </c>
      <c r="AC72" s="3">
        <v>51041101003</v>
      </c>
      <c r="AD72">
        <v>148</v>
      </c>
      <c r="AE72">
        <v>31748</v>
      </c>
      <c r="AF72" s="7">
        <f t="shared" si="15"/>
        <v>0.46617109739196172</v>
      </c>
      <c r="AH72" t="s">
        <v>11</v>
      </c>
      <c r="AI72" s="3">
        <v>51041101003</v>
      </c>
      <c r="AJ72">
        <v>1228</v>
      </c>
      <c r="AK72">
        <v>31748</v>
      </c>
      <c r="AL72" s="7">
        <f t="shared" si="16"/>
        <v>3.867960186468439</v>
      </c>
      <c r="AN72" t="s">
        <v>11</v>
      </c>
      <c r="AO72" s="3">
        <v>51041101003</v>
      </c>
      <c r="AP72">
        <v>1482</v>
      </c>
      <c r="AQ72">
        <v>31748</v>
      </c>
      <c r="AR72" s="7">
        <f t="shared" si="17"/>
        <v>4.6680105833438326</v>
      </c>
      <c r="AT72" t="s">
        <v>11</v>
      </c>
      <c r="AU72" s="3">
        <v>51041101003</v>
      </c>
      <c r="AV72">
        <v>5079</v>
      </c>
      <c r="AW72">
        <v>31748</v>
      </c>
      <c r="AX72" s="7">
        <f t="shared" si="18"/>
        <v>15.997858132795766</v>
      </c>
      <c r="AZ72">
        <v>7448</v>
      </c>
      <c r="BD72" t="s">
        <v>112</v>
      </c>
      <c r="BE72">
        <f t="shared" si="19"/>
        <v>0</v>
      </c>
      <c r="BF72" t="s">
        <v>11</v>
      </c>
    </row>
    <row r="73" spans="1:58" x14ac:dyDescent="0.25">
      <c r="A73" t="s">
        <v>11</v>
      </c>
      <c r="B73" s="3">
        <v>51041101004</v>
      </c>
      <c r="C73">
        <v>105</v>
      </c>
      <c r="D73">
        <v>3152</v>
      </c>
      <c r="E73" s="7">
        <f t="shared" si="11"/>
        <v>3.3312182741116754</v>
      </c>
      <c r="F73" s="3">
        <v>51041101007</v>
      </c>
      <c r="G73">
        <v>220</v>
      </c>
      <c r="H73">
        <v>890</v>
      </c>
      <c r="I73">
        <f t="shared" si="10"/>
        <v>24.719101123595504</v>
      </c>
      <c r="J73" t="s">
        <v>11</v>
      </c>
      <c r="K73" s="3">
        <v>51041101004</v>
      </c>
      <c r="L73">
        <v>176</v>
      </c>
      <c r="M73">
        <v>3152</v>
      </c>
      <c r="N73" s="7">
        <f t="shared" si="12"/>
        <v>5.5837563451776653</v>
      </c>
      <c r="P73" t="s">
        <v>11</v>
      </c>
      <c r="Q73" s="3">
        <v>51041101004</v>
      </c>
      <c r="R73">
        <v>223</v>
      </c>
      <c r="S73">
        <v>3152</v>
      </c>
      <c r="T73" s="7">
        <f t="shared" si="13"/>
        <v>7.0748730964467006</v>
      </c>
      <c r="V73" t="s">
        <v>11</v>
      </c>
      <c r="W73" s="3">
        <v>51041101004</v>
      </c>
      <c r="X73">
        <v>284</v>
      </c>
      <c r="Y73">
        <v>3152</v>
      </c>
      <c r="Z73" s="7">
        <f t="shared" si="14"/>
        <v>9.0101522842639596</v>
      </c>
      <c r="AB73" t="s">
        <v>11</v>
      </c>
      <c r="AC73" s="3">
        <v>51041101004</v>
      </c>
      <c r="AD73">
        <v>267</v>
      </c>
      <c r="AE73">
        <v>14544</v>
      </c>
      <c r="AF73" s="7">
        <f t="shared" si="15"/>
        <v>1.8358085808580857</v>
      </c>
      <c r="AH73" t="s">
        <v>11</v>
      </c>
      <c r="AI73" s="3">
        <v>51041101004</v>
      </c>
      <c r="AJ73">
        <v>835</v>
      </c>
      <c r="AK73">
        <v>14544</v>
      </c>
      <c r="AL73" s="7">
        <f t="shared" si="16"/>
        <v>5.7411991199119914</v>
      </c>
      <c r="AN73" t="s">
        <v>11</v>
      </c>
      <c r="AO73" s="3">
        <v>51041101004</v>
      </c>
      <c r="AP73">
        <v>1246</v>
      </c>
      <c r="AQ73">
        <v>14544</v>
      </c>
      <c r="AR73" s="7">
        <f t="shared" si="17"/>
        <v>8.5671067106710677</v>
      </c>
      <c r="AT73" t="s">
        <v>11</v>
      </c>
      <c r="AU73" s="3">
        <v>51041101004</v>
      </c>
      <c r="AV73">
        <v>1288</v>
      </c>
      <c r="AW73">
        <v>14544</v>
      </c>
      <c r="AX73" s="7">
        <f t="shared" si="18"/>
        <v>8.8558855885588557</v>
      </c>
      <c r="AZ73">
        <v>3152</v>
      </c>
      <c r="BD73" t="s">
        <v>113</v>
      </c>
      <c r="BE73">
        <f t="shared" si="19"/>
        <v>0</v>
      </c>
      <c r="BF73" t="s">
        <v>11</v>
      </c>
    </row>
    <row r="74" spans="1:58" x14ac:dyDescent="0.25">
      <c r="A74" t="s">
        <v>11</v>
      </c>
      <c r="B74" s="3">
        <v>51041101007</v>
      </c>
      <c r="C74">
        <v>48</v>
      </c>
      <c r="D74">
        <v>3560</v>
      </c>
      <c r="E74" s="7">
        <f t="shared" si="11"/>
        <v>1.348314606741573</v>
      </c>
      <c r="F74" s="3">
        <v>51041101008</v>
      </c>
      <c r="G74">
        <v>76</v>
      </c>
      <c r="H74">
        <v>815</v>
      </c>
      <c r="I74">
        <f t="shared" si="10"/>
        <v>9.3251533742331283</v>
      </c>
      <c r="J74" t="s">
        <v>11</v>
      </c>
      <c r="K74" s="3">
        <v>51041101007</v>
      </c>
      <c r="L74">
        <v>220</v>
      </c>
      <c r="M74">
        <v>3560</v>
      </c>
      <c r="N74" s="7">
        <f t="shared" si="12"/>
        <v>6.179775280898876</v>
      </c>
      <c r="P74" t="s">
        <v>11</v>
      </c>
      <c r="Q74" s="3">
        <v>51041101007</v>
      </c>
      <c r="R74">
        <v>246</v>
      </c>
      <c r="S74">
        <v>3560</v>
      </c>
      <c r="T74" s="7">
        <f t="shared" si="13"/>
        <v>6.9101123595505616</v>
      </c>
      <c r="V74" t="s">
        <v>11</v>
      </c>
      <c r="W74" s="3">
        <v>51041101007</v>
      </c>
      <c r="X74">
        <v>376</v>
      </c>
      <c r="Y74">
        <v>3560</v>
      </c>
      <c r="Z74" s="7">
        <f t="shared" si="14"/>
        <v>10.561797752808989</v>
      </c>
      <c r="AB74" t="s">
        <v>11</v>
      </c>
      <c r="AC74" s="3">
        <v>51041101007</v>
      </c>
      <c r="AD74">
        <v>104</v>
      </c>
      <c r="AE74">
        <v>18896</v>
      </c>
      <c r="AF74" s="7">
        <f t="shared" si="15"/>
        <v>0.55038103302286201</v>
      </c>
      <c r="AH74" t="s">
        <v>11</v>
      </c>
      <c r="AI74" s="3">
        <v>51041101007</v>
      </c>
      <c r="AJ74">
        <v>586</v>
      </c>
      <c r="AK74">
        <v>18896</v>
      </c>
      <c r="AL74" s="7">
        <f t="shared" si="16"/>
        <v>3.101185436071126</v>
      </c>
      <c r="AN74" t="s">
        <v>11</v>
      </c>
      <c r="AO74" s="3">
        <v>51041101007</v>
      </c>
      <c r="AP74">
        <v>1213</v>
      </c>
      <c r="AQ74">
        <v>18896</v>
      </c>
      <c r="AR74" s="7">
        <f t="shared" si="17"/>
        <v>6.4193480101608804</v>
      </c>
      <c r="AT74" t="s">
        <v>11</v>
      </c>
      <c r="AU74" s="3">
        <v>51041101007</v>
      </c>
      <c r="AV74">
        <v>2821</v>
      </c>
      <c r="AW74">
        <v>18896</v>
      </c>
      <c r="AX74" s="7">
        <f t="shared" si="18"/>
        <v>14.929085520745131</v>
      </c>
      <c r="AZ74">
        <v>3560</v>
      </c>
      <c r="BD74" t="s">
        <v>114</v>
      </c>
      <c r="BE74">
        <f t="shared" si="19"/>
        <v>0</v>
      </c>
      <c r="BF74" t="s">
        <v>11</v>
      </c>
    </row>
    <row r="75" spans="1:58" x14ac:dyDescent="0.25">
      <c r="A75" t="s">
        <v>11</v>
      </c>
      <c r="B75" s="3">
        <v>51041101008</v>
      </c>
      <c r="C75">
        <v>27</v>
      </c>
      <c r="D75">
        <v>3260</v>
      </c>
      <c r="E75" s="7">
        <f t="shared" si="11"/>
        <v>0.82822085889570563</v>
      </c>
      <c r="F75" s="3">
        <v>51041101009</v>
      </c>
      <c r="G75">
        <v>417</v>
      </c>
      <c r="H75">
        <v>2075</v>
      </c>
      <c r="I75">
        <f t="shared" si="10"/>
        <v>20.096385542168672</v>
      </c>
      <c r="J75" t="s">
        <v>11</v>
      </c>
      <c r="K75" s="3">
        <v>51041101008</v>
      </c>
      <c r="L75">
        <v>76</v>
      </c>
      <c r="M75">
        <v>3260</v>
      </c>
      <c r="N75" s="7">
        <f t="shared" si="12"/>
        <v>2.3312883435582821</v>
      </c>
      <c r="P75" t="s">
        <v>11</v>
      </c>
      <c r="Q75" s="3">
        <v>51041101008</v>
      </c>
      <c r="R75">
        <v>178</v>
      </c>
      <c r="S75">
        <v>3260</v>
      </c>
      <c r="T75" s="7">
        <f t="shared" si="13"/>
        <v>5.4601226993865026</v>
      </c>
      <c r="V75" t="s">
        <v>11</v>
      </c>
      <c r="W75" s="3">
        <v>51041101008</v>
      </c>
      <c r="X75">
        <v>534</v>
      </c>
      <c r="Y75">
        <v>3260</v>
      </c>
      <c r="Z75" s="7">
        <f t="shared" si="14"/>
        <v>16.380368098159508</v>
      </c>
      <c r="AB75" t="s">
        <v>11</v>
      </c>
      <c r="AC75" s="3">
        <v>51041101008</v>
      </c>
      <c r="AD75">
        <v>195</v>
      </c>
      <c r="AE75">
        <v>15048</v>
      </c>
      <c r="AF75" s="7">
        <f t="shared" si="15"/>
        <v>1.29585326953748</v>
      </c>
      <c r="AH75" t="s">
        <v>11</v>
      </c>
      <c r="AI75" s="3">
        <v>51041101008</v>
      </c>
      <c r="AJ75">
        <v>392</v>
      </c>
      <c r="AK75">
        <v>15048</v>
      </c>
      <c r="AL75" s="7">
        <f t="shared" si="16"/>
        <v>2.6049973418394474</v>
      </c>
      <c r="AN75" t="s">
        <v>11</v>
      </c>
      <c r="AO75" s="3">
        <v>51041101008</v>
      </c>
      <c r="AP75">
        <v>718</v>
      </c>
      <c r="AQ75">
        <v>15048</v>
      </c>
      <c r="AR75" s="7">
        <f t="shared" si="17"/>
        <v>4.7713981924508246</v>
      </c>
      <c r="AT75" t="s">
        <v>11</v>
      </c>
      <c r="AU75" s="3">
        <v>51041101008</v>
      </c>
      <c r="AV75">
        <v>2457</v>
      </c>
      <c r="AW75">
        <v>15048</v>
      </c>
      <c r="AX75" s="7">
        <f t="shared" si="18"/>
        <v>16.327751196172251</v>
      </c>
      <c r="AZ75">
        <v>3260</v>
      </c>
      <c r="BD75" t="s">
        <v>115</v>
      </c>
      <c r="BE75">
        <f t="shared" si="19"/>
        <v>0</v>
      </c>
      <c r="BF75" t="s">
        <v>11</v>
      </c>
    </row>
    <row r="76" spans="1:58" x14ac:dyDescent="0.25">
      <c r="A76" t="s">
        <v>11</v>
      </c>
      <c r="B76" s="3">
        <v>51041101009</v>
      </c>
      <c r="C76">
        <v>58</v>
      </c>
      <c r="D76">
        <v>8300</v>
      </c>
      <c r="E76" s="7">
        <f t="shared" si="11"/>
        <v>0.6987951807228916</v>
      </c>
      <c r="F76" s="3">
        <v>51041101011</v>
      </c>
      <c r="G76">
        <v>89</v>
      </c>
      <c r="H76">
        <v>558</v>
      </c>
      <c r="I76">
        <f t="shared" si="10"/>
        <v>15.949820788530467</v>
      </c>
      <c r="J76" t="s">
        <v>11</v>
      </c>
      <c r="K76" s="3">
        <v>51041101009</v>
      </c>
      <c r="L76">
        <v>417</v>
      </c>
      <c r="M76">
        <v>8300</v>
      </c>
      <c r="N76" s="7">
        <f t="shared" si="12"/>
        <v>5.0240963855421681</v>
      </c>
      <c r="P76" t="s">
        <v>11</v>
      </c>
      <c r="Q76" s="3">
        <v>51041101009</v>
      </c>
      <c r="R76">
        <v>573</v>
      </c>
      <c r="S76">
        <v>8300</v>
      </c>
      <c r="T76" s="7">
        <f t="shared" si="13"/>
        <v>6.903614457831325</v>
      </c>
      <c r="V76" t="s">
        <v>11</v>
      </c>
      <c r="W76" s="3">
        <v>51041101009</v>
      </c>
      <c r="X76">
        <v>1027</v>
      </c>
      <c r="Y76">
        <v>8300</v>
      </c>
      <c r="Z76" s="7">
        <f t="shared" si="14"/>
        <v>12.373493975903614</v>
      </c>
      <c r="AB76" t="s">
        <v>11</v>
      </c>
      <c r="AC76" s="3">
        <v>51041101009</v>
      </c>
      <c r="AD76">
        <v>180</v>
      </c>
      <c r="AE76">
        <v>21524</v>
      </c>
      <c r="AF76" s="7">
        <f t="shared" si="15"/>
        <v>0.83627578517004275</v>
      </c>
      <c r="AH76" t="s">
        <v>11</v>
      </c>
      <c r="AI76" s="3">
        <v>51041101009</v>
      </c>
      <c r="AJ76">
        <v>867</v>
      </c>
      <c r="AK76">
        <v>21524</v>
      </c>
      <c r="AL76" s="7">
        <f t="shared" si="16"/>
        <v>4.0280616985690392</v>
      </c>
      <c r="AN76" t="s">
        <v>11</v>
      </c>
      <c r="AO76" s="3">
        <v>51041101009</v>
      </c>
      <c r="AP76">
        <v>1209</v>
      </c>
      <c r="AQ76">
        <v>21524</v>
      </c>
      <c r="AR76" s="7">
        <f t="shared" si="17"/>
        <v>5.6169856903921209</v>
      </c>
      <c r="AT76" t="s">
        <v>11</v>
      </c>
      <c r="AU76" s="3">
        <v>51041101009</v>
      </c>
      <c r="AV76">
        <v>3125</v>
      </c>
      <c r="AW76">
        <v>21524</v>
      </c>
      <c r="AX76" s="7">
        <f t="shared" si="18"/>
        <v>14.518676825868798</v>
      </c>
      <c r="AZ76">
        <v>8300</v>
      </c>
      <c r="BD76" t="s">
        <v>116</v>
      </c>
      <c r="BE76">
        <f t="shared" si="19"/>
        <v>0</v>
      </c>
      <c r="BF76" t="s">
        <v>11</v>
      </c>
    </row>
    <row r="77" spans="1:58" x14ac:dyDescent="0.25">
      <c r="A77" t="s">
        <v>11</v>
      </c>
      <c r="B77" s="3">
        <v>51041101011</v>
      </c>
      <c r="C77">
        <v>2</v>
      </c>
      <c r="D77">
        <v>2232</v>
      </c>
      <c r="E77" s="7">
        <f t="shared" si="11"/>
        <v>8.9605734767025089E-2</v>
      </c>
      <c r="F77" s="3">
        <v>51041101012</v>
      </c>
      <c r="G77">
        <v>185</v>
      </c>
      <c r="H77">
        <v>626</v>
      </c>
      <c r="I77">
        <f t="shared" si="10"/>
        <v>29.552715654952078</v>
      </c>
      <c r="J77" t="s">
        <v>11</v>
      </c>
      <c r="K77" s="3">
        <v>51041101011</v>
      </c>
      <c r="L77">
        <v>89</v>
      </c>
      <c r="M77">
        <v>2232</v>
      </c>
      <c r="N77" s="7">
        <f t="shared" si="12"/>
        <v>3.9874551971326166</v>
      </c>
      <c r="P77" t="s">
        <v>11</v>
      </c>
      <c r="Q77" s="3">
        <v>51041101011</v>
      </c>
      <c r="R77">
        <v>173</v>
      </c>
      <c r="S77">
        <v>2232</v>
      </c>
      <c r="T77" s="7">
        <f t="shared" si="13"/>
        <v>7.7508960573476697</v>
      </c>
      <c r="V77" t="s">
        <v>11</v>
      </c>
      <c r="W77" s="3">
        <v>51041101011</v>
      </c>
      <c r="X77">
        <v>294</v>
      </c>
      <c r="Y77">
        <v>2232</v>
      </c>
      <c r="Z77" s="7">
        <f t="shared" si="14"/>
        <v>13.172043010752688</v>
      </c>
      <c r="AB77" t="s">
        <v>11</v>
      </c>
      <c r="AC77" s="3">
        <v>51041101011</v>
      </c>
      <c r="AD77">
        <v>106</v>
      </c>
      <c r="AE77">
        <v>7872</v>
      </c>
      <c r="AF77" s="7">
        <f t="shared" si="15"/>
        <v>1.3465447154471546</v>
      </c>
      <c r="AH77" t="s">
        <v>11</v>
      </c>
      <c r="AI77" s="3">
        <v>51041101011</v>
      </c>
      <c r="AJ77">
        <v>335</v>
      </c>
      <c r="AK77">
        <v>7872</v>
      </c>
      <c r="AL77" s="7">
        <f t="shared" si="16"/>
        <v>4.2555894308943092</v>
      </c>
      <c r="AN77" t="s">
        <v>11</v>
      </c>
      <c r="AO77" s="3">
        <v>51041101011</v>
      </c>
      <c r="AP77">
        <v>699</v>
      </c>
      <c r="AQ77">
        <v>7872</v>
      </c>
      <c r="AR77" s="7">
        <f t="shared" si="17"/>
        <v>8.8795731707317067</v>
      </c>
      <c r="AT77" t="s">
        <v>11</v>
      </c>
      <c r="AU77" s="3">
        <v>51041101011</v>
      </c>
      <c r="AV77">
        <v>828</v>
      </c>
      <c r="AW77">
        <v>7872</v>
      </c>
      <c r="AX77" s="7">
        <f t="shared" si="18"/>
        <v>10.518292682926829</v>
      </c>
      <c r="AZ77">
        <v>2232</v>
      </c>
      <c r="BD77" t="s">
        <v>117</v>
      </c>
      <c r="BE77">
        <f t="shared" si="19"/>
        <v>0</v>
      </c>
      <c r="BF77" t="s">
        <v>11</v>
      </c>
    </row>
    <row r="78" spans="1:58" x14ac:dyDescent="0.25">
      <c r="A78" t="s">
        <v>11</v>
      </c>
      <c r="B78" s="3">
        <v>51041101012</v>
      </c>
      <c r="C78">
        <v>39</v>
      </c>
      <c r="D78">
        <v>2504</v>
      </c>
      <c r="E78" s="7">
        <f t="shared" si="11"/>
        <v>1.5575079872204471</v>
      </c>
      <c r="F78" s="3">
        <v>51041101013</v>
      </c>
      <c r="G78">
        <v>143</v>
      </c>
      <c r="H78">
        <v>549</v>
      </c>
      <c r="I78">
        <f t="shared" si="10"/>
        <v>26.047358834244079</v>
      </c>
      <c r="J78" t="s">
        <v>11</v>
      </c>
      <c r="K78" s="3">
        <v>51041101012</v>
      </c>
      <c r="L78">
        <v>185</v>
      </c>
      <c r="M78">
        <v>2504</v>
      </c>
      <c r="N78" s="7">
        <f t="shared" si="12"/>
        <v>7.3881789137380194</v>
      </c>
      <c r="P78" t="s">
        <v>11</v>
      </c>
      <c r="Q78" s="3">
        <v>51041101012</v>
      </c>
      <c r="R78">
        <v>214</v>
      </c>
      <c r="S78">
        <v>2504</v>
      </c>
      <c r="T78" s="7">
        <f t="shared" si="13"/>
        <v>8.5463258785942493</v>
      </c>
      <c r="V78" t="s">
        <v>11</v>
      </c>
      <c r="W78" s="3">
        <v>51041101012</v>
      </c>
      <c r="X78">
        <v>188</v>
      </c>
      <c r="Y78">
        <v>2504</v>
      </c>
      <c r="Z78" s="7">
        <f t="shared" si="14"/>
        <v>7.5079872204472844</v>
      </c>
      <c r="AB78" t="s">
        <v>11</v>
      </c>
      <c r="AC78" s="3">
        <v>51041101012</v>
      </c>
      <c r="AD78">
        <v>104</v>
      </c>
      <c r="AE78">
        <v>14168</v>
      </c>
      <c r="AF78" s="7">
        <f t="shared" si="15"/>
        <v>0.73404856013551667</v>
      </c>
      <c r="AH78" t="s">
        <v>11</v>
      </c>
      <c r="AI78" s="3">
        <v>51041101012</v>
      </c>
      <c r="AJ78">
        <v>750</v>
      </c>
      <c r="AK78">
        <v>14168</v>
      </c>
      <c r="AL78" s="7">
        <f t="shared" si="16"/>
        <v>5.2936194240542065</v>
      </c>
      <c r="AN78" t="s">
        <v>11</v>
      </c>
      <c r="AO78" s="3">
        <v>51041101012</v>
      </c>
      <c r="AP78">
        <v>1359</v>
      </c>
      <c r="AQ78">
        <v>14168</v>
      </c>
      <c r="AR78" s="7">
        <f t="shared" si="17"/>
        <v>9.5920383963862221</v>
      </c>
      <c r="AT78" t="s">
        <v>11</v>
      </c>
      <c r="AU78" s="3">
        <v>51041101012</v>
      </c>
      <c r="AV78">
        <v>1329</v>
      </c>
      <c r="AW78">
        <v>14168</v>
      </c>
      <c r="AX78" s="7">
        <f t="shared" si="18"/>
        <v>9.3802936194240552</v>
      </c>
      <c r="AZ78">
        <v>2504</v>
      </c>
      <c r="BD78" t="s">
        <v>118</v>
      </c>
      <c r="BE78">
        <f t="shared" si="19"/>
        <v>0</v>
      </c>
      <c r="BF78" t="s">
        <v>11</v>
      </c>
    </row>
    <row r="79" spans="1:58" x14ac:dyDescent="0.25">
      <c r="A79" t="s">
        <v>11</v>
      </c>
      <c r="B79" s="3">
        <v>51041101013</v>
      </c>
      <c r="C79">
        <v>92</v>
      </c>
      <c r="D79">
        <v>2196</v>
      </c>
      <c r="E79" s="7">
        <f t="shared" si="11"/>
        <v>4.1894353369763211</v>
      </c>
      <c r="F79" s="3">
        <v>51041101014</v>
      </c>
      <c r="G79">
        <v>56</v>
      </c>
      <c r="H79">
        <v>583</v>
      </c>
      <c r="I79">
        <f t="shared" si="10"/>
        <v>9.6054888507718683</v>
      </c>
      <c r="J79" t="s">
        <v>11</v>
      </c>
      <c r="K79" s="3">
        <v>51041101013</v>
      </c>
      <c r="L79">
        <v>143</v>
      </c>
      <c r="M79">
        <v>2196</v>
      </c>
      <c r="N79" s="7">
        <f t="shared" si="12"/>
        <v>6.5118397085610198</v>
      </c>
      <c r="P79" t="s">
        <v>11</v>
      </c>
      <c r="Q79" s="3">
        <v>51041101013</v>
      </c>
      <c r="R79">
        <v>60</v>
      </c>
      <c r="S79">
        <v>2196</v>
      </c>
      <c r="T79" s="7">
        <f t="shared" si="13"/>
        <v>2.7322404371584699</v>
      </c>
      <c r="V79" t="s">
        <v>11</v>
      </c>
      <c r="W79" s="3">
        <v>51041101013</v>
      </c>
      <c r="X79">
        <v>254</v>
      </c>
      <c r="Y79">
        <v>2196</v>
      </c>
      <c r="Z79" s="7">
        <f t="shared" si="14"/>
        <v>11.56648451730419</v>
      </c>
      <c r="AB79" t="s">
        <v>11</v>
      </c>
      <c r="AC79" s="3">
        <v>51041101013</v>
      </c>
      <c r="AD79">
        <v>111</v>
      </c>
      <c r="AE79">
        <v>10480</v>
      </c>
      <c r="AF79" s="7">
        <f t="shared" si="15"/>
        <v>1.0591603053435115</v>
      </c>
      <c r="AH79" t="s">
        <v>11</v>
      </c>
      <c r="AI79" s="3">
        <v>51041101013</v>
      </c>
      <c r="AJ79">
        <v>523</v>
      </c>
      <c r="AK79">
        <v>10480</v>
      </c>
      <c r="AL79" s="7">
        <f t="shared" si="16"/>
        <v>4.9904580152671754</v>
      </c>
      <c r="AN79" t="s">
        <v>11</v>
      </c>
      <c r="AO79" s="3">
        <v>51041101013</v>
      </c>
      <c r="AP79">
        <v>712</v>
      </c>
      <c r="AQ79">
        <v>10480</v>
      </c>
      <c r="AR79" s="7">
        <f t="shared" si="17"/>
        <v>6.7938931297709919</v>
      </c>
      <c r="AT79" t="s">
        <v>11</v>
      </c>
      <c r="AU79" s="3">
        <v>51041101013</v>
      </c>
      <c r="AV79">
        <v>1274</v>
      </c>
      <c r="AW79">
        <v>10480</v>
      </c>
      <c r="AX79" s="7">
        <f t="shared" si="18"/>
        <v>12.15648854961832</v>
      </c>
      <c r="AZ79">
        <v>2196</v>
      </c>
      <c r="BD79" t="s">
        <v>119</v>
      </c>
      <c r="BE79">
        <f t="shared" si="19"/>
        <v>0</v>
      </c>
      <c r="BF79" t="s">
        <v>11</v>
      </c>
    </row>
    <row r="80" spans="1:58" x14ac:dyDescent="0.25">
      <c r="A80" t="s">
        <v>11</v>
      </c>
      <c r="B80" s="3">
        <v>51041101014</v>
      </c>
      <c r="C80">
        <v>34</v>
      </c>
      <c r="D80">
        <v>2332</v>
      </c>
      <c r="E80" s="7">
        <f t="shared" si="11"/>
        <v>1.4579759862778732</v>
      </c>
      <c r="F80" s="3">
        <v>51041101015</v>
      </c>
      <c r="G80">
        <v>90</v>
      </c>
      <c r="H80">
        <v>1188</v>
      </c>
      <c r="I80">
        <f t="shared" si="10"/>
        <v>7.5757575757575761</v>
      </c>
      <c r="J80" t="s">
        <v>11</v>
      </c>
      <c r="K80" s="3">
        <v>51041101014</v>
      </c>
      <c r="L80">
        <v>56</v>
      </c>
      <c r="M80">
        <v>2332</v>
      </c>
      <c r="N80" s="7">
        <f t="shared" si="12"/>
        <v>2.4013722126929671</v>
      </c>
      <c r="P80" t="s">
        <v>11</v>
      </c>
      <c r="Q80" s="3">
        <v>51041101014</v>
      </c>
      <c r="R80">
        <v>194</v>
      </c>
      <c r="S80">
        <v>2332</v>
      </c>
      <c r="T80" s="7">
        <f t="shared" si="13"/>
        <v>8.3190394511149233</v>
      </c>
      <c r="V80" t="s">
        <v>11</v>
      </c>
      <c r="W80" s="3">
        <v>51041101014</v>
      </c>
      <c r="X80">
        <v>299</v>
      </c>
      <c r="Y80">
        <v>2332</v>
      </c>
      <c r="Z80" s="7">
        <f t="shared" si="14"/>
        <v>12.821612349914236</v>
      </c>
      <c r="AB80" t="s">
        <v>11</v>
      </c>
      <c r="AC80" s="3">
        <v>51041101014</v>
      </c>
      <c r="AD80">
        <v>118</v>
      </c>
      <c r="AE80">
        <v>8404</v>
      </c>
      <c r="AF80" s="7">
        <f t="shared" si="15"/>
        <v>1.4040932889100428</v>
      </c>
      <c r="AH80" t="s">
        <v>11</v>
      </c>
      <c r="AI80" s="3">
        <v>51041101014</v>
      </c>
      <c r="AJ80">
        <v>550</v>
      </c>
      <c r="AK80">
        <v>8404</v>
      </c>
      <c r="AL80" s="7">
        <f t="shared" si="16"/>
        <v>6.5445026178010473</v>
      </c>
      <c r="AN80" t="s">
        <v>11</v>
      </c>
      <c r="AO80" s="3">
        <v>51041101014</v>
      </c>
      <c r="AP80">
        <v>552</v>
      </c>
      <c r="AQ80">
        <v>8404</v>
      </c>
      <c r="AR80" s="7">
        <f t="shared" si="17"/>
        <v>6.5683008091385053</v>
      </c>
      <c r="AT80" t="s">
        <v>11</v>
      </c>
      <c r="AU80" s="3">
        <v>51041101014</v>
      </c>
      <c r="AV80">
        <v>881</v>
      </c>
      <c r="AW80">
        <v>8404</v>
      </c>
      <c r="AX80" s="7">
        <f t="shared" si="18"/>
        <v>10.483103284150404</v>
      </c>
      <c r="AZ80">
        <v>2332</v>
      </c>
      <c r="BD80" t="s">
        <v>120</v>
      </c>
      <c r="BE80">
        <f t="shared" si="19"/>
        <v>0</v>
      </c>
      <c r="BF80" t="s">
        <v>11</v>
      </c>
    </row>
    <row r="81" spans="1:58" x14ac:dyDescent="0.25">
      <c r="A81" t="s">
        <v>11</v>
      </c>
      <c r="B81" s="3">
        <v>51041101015</v>
      </c>
      <c r="C81">
        <v>68</v>
      </c>
      <c r="D81">
        <v>4752</v>
      </c>
      <c r="E81" s="7">
        <f t="shared" si="11"/>
        <v>1.430976430976431</v>
      </c>
      <c r="F81" s="3">
        <v>51075400101</v>
      </c>
      <c r="G81">
        <v>116</v>
      </c>
      <c r="H81">
        <v>359</v>
      </c>
      <c r="I81">
        <f t="shared" si="10"/>
        <v>32.31197771587744</v>
      </c>
      <c r="J81" t="s">
        <v>11</v>
      </c>
      <c r="K81" s="3">
        <v>51041101015</v>
      </c>
      <c r="L81">
        <v>90</v>
      </c>
      <c r="M81">
        <v>4752</v>
      </c>
      <c r="N81" s="7">
        <f t="shared" si="12"/>
        <v>1.893939393939394</v>
      </c>
      <c r="P81" t="s">
        <v>11</v>
      </c>
      <c r="Q81" s="3">
        <v>51041101015</v>
      </c>
      <c r="R81">
        <v>349</v>
      </c>
      <c r="S81">
        <v>4752</v>
      </c>
      <c r="T81" s="7">
        <f t="shared" si="13"/>
        <v>7.3442760942760952</v>
      </c>
      <c r="V81" t="s">
        <v>11</v>
      </c>
      <c r="W81" s="3">
        <v>51041101015</v>
      </c>
      <c r="X81">
        <v>681</v>
      </c>
      <c r="Y81">
        <v>4752</v>
      </c>
      <c r="Z81" s="7">
        <f t="shared" si="14"/>
        <v>14.33080808080808</v>
      </c>
      <c r="AB81" t="s">
        <v>11</v>
      </c>
      <c r="AC81" s="3">
        <v>51041101015</v>
      </c>
      <c r="AD81">
        <v>131</v>
      </c>
      <c r="AE81">
        <v>17504</v>
      </c>
      <c r="AF81" s="7">
        <f t="shared" si="15"/>
        <v>0.74840036563071299</v>
      </c>
      <c r="AH81" t="s">
        <v>11</v>
      </c>
      <c r="AI81" s="3">
        <v>51041101015</v>
      </c>
      <c r="AJ81">
        <v>447</v>
      </c>
      <c r="AK81">
        <v>17504</v>
      </c>
      <c r="AL81" s="7">
        <f t="shared" si="16"/>
        <v>2.5537020109689212</v>
      </c>
      <c r="AN81" t="s">
        <v>11</v>
      </c>
      <c r="AO81" s="3">
        <v>51041101015</v>
      </c>
      <c r="AP81">
        <v>1272</v>
      </c>
      <c r="AQ81">
        <v>17504</v>
      </c>
      <c r="AR81" s="7">
        <f t="shared" si="17"/>
        <v>7.2669104204753197</v>
      </c>
      <c r="AT81" t="s">
        <v>11</v>
      </c>
      <c r="AU81" s="3">
        <v>51041101015</v>
      </c>
      <c r="AV81">
        <v>2526</v>
      </c>
      <c r="AW81">
        <v>17504</v>
      </c>
      <c r="AX81" s="7">
        <f t="shared" si="18"/>
        <v>14.430987202925047</v>
      </c>
      <c r="AZ81">
        <v>4752</v>
      </c>
      <c r="BD81" t="s">
        <v>121</v>
      </c>
      <c r="BE81">
        <f t="shared" si="19"/>
        <v>0</v>
      </c>
      <c r="BF81" t="s">
        <v>11</v>
      </c>
    </row>
    <row r="82" spans="1:58" x14ac:dyDescent="0.25">
      <c r="A82" t="s">
        <v>12</v>
      </c>
      <c r="B82" s="3">
        <v>51075400101</v>
      </c>
      <c r="C82">
        <v>21</v>
      </c>
      <c r="D82">
        <v>1436</v>
      </c>
      <c r="E82" s="7">
        <f t="shared" si="11"/>
        <v>1.4623955431754874</v>
      </c>
      <c r="F82" s="3">
        <v>51075400102</v>
      </c>
      <c r="G82">
        <v>100</v>
      </c>
      <c r="H82">
        <v>679</v>
      </c>
      <c r="I82">
        <f t="shared" si="10"/>
        <v>14.727540500736378</v>
      </c>
      <c r="J82" t="s">
        <v>12</v>
      </c>
      <c r="K82" s="3">
        <v>51075400101</v>
      </c>
      <c r="L82">
        <v>116</v>
      </c>
      <c r="M82">
        <v>1436</v>
      </c>
      <c r="N82" s="7">
        <f t="shared" si="12"/>
        <v>8.0779944289693599</v>
      </c>
      <c r="P82" t="s">
        <v>12</v>
      </c>
      <c r="Q82" s="3">
        <v>51075400101</v>
      </c>
      <c r="R82">
        <v>113</v>
      </c>
      <c r="S82">
        <v>1436</v>
      </c>
      <c r="T82" s="7">
        <f t="shared" si="13"/>
        <v>7.8690807799442899</v>
      </c>
      <c r="V82" t="s">
        <v>12</v>
      </c>
      <c r="W82" s="3">
        <v>51075400101</v>
      </c>
      <c r="X82">
        <v>109</v>
      </c>
      <c r="Y82">
        <v>1436</v>
      </c>
      <c r="Z82" s="7">
        <f t="shared" si="14"/>
        <v>7.5905292479108644</v>
      </c>
      <c r="AB82" t="s">
        <v>12</v>
      </c>
      <c r="AC82" s="3">
        <v>51075400101</v>
      </c>
      <c r="AD82">
        <v>21</v>
      </c>
      <c r="AE82">
        <v>15160</v>
      </c>
      <c r="AF82" s="7">
        <f t="shared" si="15"/>
        <v>0.13852242744063326</v>
      </c>
      <c r="AH82" t="s">
        <v>12</v>
      </c>
      <c r="AI82" s="3">
        <v>51075400101</v>
      </c>
      <c r="AJ82">
        <v>231</v>
      </c>
      <c r="AK82">
        <v>15160</v>
      </c>
      <c r="AL82" s="7">
        <f t="shared" si="16"/>
        <v>1.5237467018469657</v>
      </c>
      <c r="AN82" t="s">
        <v>12</v>
      </c>
      <c r="AO82" s="3">
        <v>51075400101</v>
      </c>
      <c r="AP82">
        <v>766</v>
      </c>
      <c r="AQ82">
        <v>15160</v>
      </c>
      <c r="AR82" s="7">
        <f t="shared" si="17"/>
        <v>5.052770448548813</v>
      </c>
      <c r="AT82" t="s">
        <v>12</v>
      </c>
      <c r="AU82" s="3">
        <v>51075400101</v>
      </c>
      <c r="AV82">
        <v>2772</v>
      </c>
      <c r="AW82">
        <v>15160</v>
      </c>
      <c r="AX82" s="7">
        <f t="shared" si="18"/>
        <v>18.284960422163586</v>
      </c>
      <c r="AZ82">
        <v>1436</v>
      </c>
      <c r="BD82" t="s">
        <v>122</v>
      </c>
      <c r="BE82">
        <f t="shared" si="19"/>
        <v>0</v>
      </c>
      <c r="BF82" t="s">
        <v>12</v>
      </c>
    </row>
    <row r="83" spans="1:58" x14ac:dyDescent="0.25">
      <c r="A83" t="s">
        <v>12</v>
      </c>
      <c r="B83" s="3">
        <v>51075400102</v>
      </c>
      <c r="C83">
        <v>190</v>
      </c>
      <c r="D83">
        <v>2716</v>
      </c>
      <c r="E83" s="7">
        <f t="shared" si="11"/>
        <v>6.9955817378497791</v>
      </c>
      <c r="F83" s="3">
        <v>51075400200</v>
      </c>
      <c r="G83">
        <v>335</v>
      </c>
      <c r="H83">
        <v>852</v>
      </c>
      <c r="I83">
        <f t="shared" si="10"/>
        <v>39.31924882629108</v>
      </c>
      <c r="J83" t="s">
        <v>12</v>
      </c>
      <c r="K83" s="3">
        <v>51075400102</v>
      </c>
      <c r="L83">
        <v>100</v>
      </c>
      <c r="M83">
        <v>2716</v>
      </c>
      <c r="N83" s="7">
        <f t="shared" si="12"/>
        <v>3.6818851251840945</v>
      </c>
      <c r="P83" t="s">
        <v>12</v>
      </c>
      <c r="Q83" s="3">
        <v>51075400102</v>
      </c>
      <c r="R83">
        <v>132</v>
      </c>
      <c r="S83">
        <v>2716</v>
      </c>
      <c r="T83" s="7">
        <f t="shared" si="13"/>
        <v>4.8600883652430049</v>
      </c>
      <c r="V83" t="s">
        <v>12</v>
      </c>
      <c r="W83" s="3">
        <v>51075400102</v>
      </c>
      <c r="X83">
        <v>257</v>
      </c>
      <c r="Y83">
        <v>2716</v>
      </c>
      <c r="Z83" s="7">
        <f t="shared" si="14"/>
        <v>9.4624447717231224</v>
      </c>
      <c r="AB83" t="s">
        <v>12</v>
      </c>
      <c r="AC83" s="3">
        <v>51075400102</v>
      </c>
      <c r="AD83">
        <v>203</v>
      </c>
      <c r="AE83">
        <v>13040</v>
      </c>
      <c r="AF83" s="7">
        <f t="shared" si="15"/>
        <v>1.5567484662576687</v>
      </c>
      <c r="AH83" t="s">
        <v>12</v>
      </c>
      <c r="AI83" s="3">
        <v>51075400102</v>
      </c>
      <c r="AJ83">
        <v>503</v>
      </c>
      <c r="AK83">
        <v>13040</v>
      </c>
      <c r="AL83" s="7">
        <f t="shared" si="16"/>
        <v>3.8573619631901841</v>
      </c>
      <c r="AN83" t="s">
        <v>12</v>
      </c>
      <c r="AO83" s="3">
        <v>51075400102</v>
      </c>
      <c r="AP83">
        <v>914</v>
      </c>
      <c r="AQ83">
        <v>13040</v>
      </c>
      <c r="AR83" s="7">
        <f t="shared" si="17"/>
        <v>7.0092024539877302</v>
      </c>
      <c r="AT83" t="s">
        <v>12</v>
      </c>
      <c r="AU83" s="3">
        <v>51075400102</v>
      </c>
      <c r="AV83">
        <v>1640</v>
      </c>
      <c r="AW83">
        <v>13040</v>
      </c>
      <c r="AX83" s="7">
        <f t="shared" si="18"/>
        <v>12.576687116564417</v>
      </c>
      <c r="AZ83">
        <v>2716</v>
      </c>
      <c r="BD83" t="s">
        <v>123</v>
      </c>
      <c r="BE83">
        <f t="shared" si="19"/>
        <v>0</v>
      </c>
      <c r="BF83" t="s">
        <v>12</v>
      </c>
    </row>
    <row r="84" spans="1:58" x14ac:dyDescent="0.25">
      <c r="A84" t="s">
        <v>12</v>
      </c>
      <c r="B84" s="3">
        <v>51075400200</v>
      </c>
      <c r="C84">
        <v>188</v>
      </c>
      <c r="D84">
        <v>3408</v>
      </c>
      <c r="E84" s="7">
        <f t="shared" si="11"/>
        <v>5.516431924882629</v>
      </c>
      <c r="F84" s="3">
        <v>51075400300</v>
      </c>
      <c r="G84">
        <v>312</v>
      </c>
      <c r="H84">
        <v>490</v>
      </c>
      <c r="I84">
        <f t="shared" si="10"/>
        <v>63.673469387755098</v>
      </c>
      <c r="J84" t="s">
        <v>12</v>
      </c>
      <c r="K84" s="3">
        <v>51075400200</v>
      </c>
      <c r="L84">
        <v>335</v>
      </c>
      <c r="M84">
        <v>3408</v>
      </c>
      <c r="N84" s="7">
        <f t="shared" si="12"/>
        <v>9.82981220657277</v>
      </c>
      <c r="P84" t="s">
        <v>12</v>
      </c>
      <c r="Q84" s="3">
        <v>51075400200</v>
      </c>
      <c r="R84">
        <v>128</v>
      </c>
      <c r="S84">
        <v>3408</v>
      </c>
      <c r="T84" s="7">
        <f t="shared" si="13"/>
        <v>3.755868544600939</v>
      </c>
      <c r="V84" t="s">
        <v>12</v>
      </c>
      <c r="W84" s="3">
        <v>51075400200</v>
      </c>
      <c r="X84">
        <v>201</v>
      </c>
      <c r="Y84">
        <v>3408</v>
      </c>
      <c r="Z84" s="7">
        <f t="shared" si="14"/>
        <v>5.897887323943662</v>
      </c>
      <c r="AB84" t="s">
        <v>12</v>
      </c>
      <c r="AC84" s="3">
        <v>51075400200</v>
      </c>
      <c r="AD84">
        <v>258</v>
      </c>
      <c r="AE84">
        <v>14712</v>
      </c>
      <c r="AF84" s="7">
        <f t="shared" si="15"/>
        <v>1.7536704730831976</v>
      </c>
      <c r="AH84" t="s">
        <v>12</v>
      </c>
      <c r="AI84" s="3">
        <v>51075400200</v>
      </c>
      <c r="AJ84">
        <v>728</v>
      </c>
      <c r="AK84">
        <v>14712</v>
      </c>
      <c r="AL84" s="7">
        <f t="shared" si="16"/>
        <v>4.9483414899401845</v>
      </c>
      <c r="AN84" t="s">
        <v>12</v>
      </c>
      <c r="AO84" s="3">
        <v>51075400200</v>
      </c>
      <c r="AP84">
        <v>962</v>
      </c>
      <c r="AQ84">
        <v>14712</v>
      </c>
      <c r="AR84" s="7">
        <f t="shared" si="17"/>
        <v>6.538879825992387</v>
      </c>
      <c r="AT84" t="s">
        <v>12</v>
      </c>
      <c r="AU84" s="3">
        <v>51075400200</v>
      </c>
      <c r="AV84">
        <v>1730</v>
      </c>
      <c r="AW84">
        <v>14712</v>
      </c>
      <c r="AX84" s="7">
        <f t="shared" si="18"/>
        <v>11.75910821098423</v>
      </c>
      <c r="AZ84">
        <v>3408</v>
      </c>
      <c r="BD84" t="s">
        <v>124</v>
      </c>
      <c r="BE84">
        <f t="shared" si="19"/>
        <v>0</v>
      </c>
      <c r="BF84" t="s">
        <v>12</v>
      </c>
    </row>
    <row r="85" spans="1:58" x14ac:dyDescent="0.25">
      <c r="A85" t="s">
        <v>12</v>
      </c>
      <c r="B85" s="3">
        <v>51075400300</v>
      </c>
      <c r="C85">
        <v>45</v>
      </c>
      <c r="D85">
        <v>1960</v>
      </c>
      <c r="E85" s="7">
        <f t="shared" si="11"/>
        <v>2.295918367346939</v>
      </c>
      <c r="F85" s="3">
        <v>51075400400</v>
      </c>
      <c r="G85">
        <v>345</v>
      </c>
      <c r="H85">
        <v>1186</v>
      </c>
      <c r="I85">
        <f t="shared" si="10"/>
        <v>29.089376053962901</v>
      </c>
      <c r="J85" t="s">
        <v>12</v>
      </c>
      <c r="K85" s="3">
        <v>51075400300</v>
      </c>
      <c r="L85">
        <v>312</v>
      </c>
      <c r="M85">
        <v>1960</v>
      </c>
      <c r="N85" s="7">
        <f t="shared" si="12"/>
        <v>15.918367346938775</v>
      </c>
      <c r="P85" t="s">
        <v>12</v>
      </c>
      <c r="Q85" s="3">
        <v>51075400300</v>
      </c>
      <c r="R85">
        <v>128</v>
      </c>
      <c r="S85">
        <v>1960</v>
      </c>
      <c r="T85" s="7">
        <f t="shared" si="13"/>
        <v>6.5306122448979593</v>
      </c>
      <c r="V85" t="s">
        <v>12</v>
      </c>
      <c r="W85" s="3">
        <v>51075400300</v>
      </c>
      <c r="X85">
        <v>5</v>
      </c>
      <c r="Y85">
        <v>1960</v>
      </c>
      <c r="Z85" s="7">
        <f t="shared" si="14"/>
        <v>0.25510204081632654</v>
      </c>
      <c r="AB85" t="s">
        <v>12</v>
      </c>
      <c r="AC85" s="3">
        <v>51075400300</v>
      </c>
      <c r="AD85">
        <v>93</v>
      </c>
      <c r="AE85">
        <v>3684</v>
      </c>
      <c r="AF85" s="7">
        <f t="shared" si="15"/>
        <v>2.5244299674267103</v>
      </c>
      <c r="AH85" t="s">
        <v>12</v>
      </c>
      <c r="AI85" s="3">
        <v>51075400300</v>
      </c>
      <c r="AJ85">
        <v>534</v>
      </c>
      <c r="AK85">
        <v>3684</v>
      </c>
      <c r="AL85" s="7">
        <f t="shared" si="16"/>
        <v>14.495114006514658</v>
      </c>
      <c r="AN85" t="s">
        <v>12</v>
      </c>
      <c r="AO85" s="3">
        <v>51075400300</v>
      </c>
      <c r="AP85">
        <v>266</v>
      </c>
      <c r="AQ85">
        <v>3684</v>
      </c>
      <c r="AR85" s="7">
        <f t="shared" si="17"/>
        <v>7.2204125950054294</v>
      </c>
      <c r="AT85" t="s">
        <v>12</v>
      </c>
      <c r="AU85" s="3">
        <v>51075400300</v>
      </c>
      <c r="AV85">
        <v>28</v>
      </c>
      <c r="AW85">
        <v>3684</v>
      </c>
      <c r="AX85" s="7">
        <f t="shared" si="18"/>
        <v>0.76004343105320304</v>
      </c>
      <c r="AZ85">
        <v>1960</v>
      </c>
      <c r="BD85" t="s">
        <v>125</v>
      </c>
      <c r="BE85">
        <f t="shared" si="19"/>
        <v>0</v>
      </c>
      <c r="BF85" t="s">
        <v>12</v>
      </c>
    </row>
    <row r="86" spans="1:58" x14ac:dyDescent="0.25">
      <c r="A86" t="s">
        <v>12</v>
      </c>
      <c r="B86" s="3">
        <v>51075400400</v>
      </c>
      <c r="C86">
        <v>165</v>
      </c>
      <c r="D86">
        <v>4744</v>
      </c>
      <c r="E86" s="7">
        <f t="shared" si="11"/>
        <v>3.4780775716694774</v>
      </c>
      <c r="F86" s="3">
        <v>51075400500</v>
      </c>
      <c r="G86">
        <v>257</v>
      </c>
      <c r="H86">
        <v>615</v>
      </c>
      <c r="I86">
        <f t="shared" si="10"/>
        <v>41.788617886178862</v>
      </c>
      <c r="J86" t="s">
        <v>12</v>
      </c>
      <c r="K86" s="3">
        <v>51075400400</v>
      </c>
      <c r="L86">
        <v>345</v>
      </c>
      <c r="M86">
        <v>4744</v>
      </c>
      <c r="N86" s="7">
        <f t="shared" si="12"/>
        <v>7.2723440134907253</v>
      </c>
      <c r="P86" t="s">
        <v>12</v>
      </c>
      <c r="Q86" s="3">
        <v>51075400400</v>
      </c>
      <c r="R86">
        <v>225</v>
      </c>
      <c r="S86">
        <v>4744</v>
      </c>
      <c r="T86" s="7">
        <f t="shared" si="13"/>
        <v>4.74283305227656</v>
      </c>
      <c r="V86" t="s">
        <v>12</v>
      </c>
      <c r="W86" s="3">
        <v>51075400400</v>
      </c>
      <c r="X86">
        <v>451</v>
      </c>
      <c r="Y86">
        <v>4744</v>
      </c>
      <c r="Z86" s="7">
        <f t="shared" si="14"/>
        <v>9.5067453625632368</v>
      </c>
      <c r="AB86" t="s">
        <v>12</v>
      </c>
      <c r="AC86" s="3">
        <v>51075400400</v>
      </c>
      <c r="AD86">
        <v>267</v>
      </c>
      <c r="AE86">
        <v>16056</v>
      </c>
      <c r="AF86" s="7">
        <f t="shared" si="15"/>
        <v>1.6629297458893872</v>
      </c>
      <c r="AH86" t="s">
        <v>12</v>
      </c>
      <c r="AI86" s="3">
        <v>51075400400</v>
      </c>
      <c r="AJ86">
        <v>878</v>
      </c>
      <c r="AK86">
        <v>16056</v>
      </c>
      <c r="AL86" s="7">
        <f t="shared" si="16"/>
        <v>5.4683607374190331</v>
      </c>
      <c r="AN86" t="s">
        <v>12</v>
      </c>
      <c r="AO86" s="3">
        <v>51075400400</v>
      </c>
      <c r="AP86">
        <v>1256</v>
      </c>
      <c r="AQ86">
        <v>16056</v>
      </c>
      <c r="AR86" s="7">
        <f t="shared" si="17"/>
        <v>7.8226208271051325</v>
      </c>
      <c r="AT86" t="s">
        <v>12</v>
      </c>
      <c r="AU86" s="3">
        <v>51075400400</v>
      </c>
      <c r="AV86">
        <v>1613</v>
      </c>
      <c r="AW86">
        <v>16056</v>
      </c>
      <c r="AX86" s="7">
        <f t="shared" si="18"/>
        <v>10.046088689586448</v>
      </c>
      <c r="AZ86">
        <v>4744</v>
      </c>
      <c r="BD86" t="s">
        <v>126</v>
      </c>
      <c r="BE86">
        <f t="shared" si="19"/>
        <v>0</v>
      </c>
      <c r="BF86" t="s">
        <v>12</v>
      </c>
    </row>
    <row r="87" spans="1:58" x14ac:dyDescent="0.25">
      <c r="A87" t="s">
        <v>12</v>
      </c>
      <c r="B87" s="3">
        <v>51075400500</v>
      </c>
      <c r="C87">
        <v>60</v>
      </c>
      <c r="D87">
        <v>2460</v>
      </c>
      <c r="E87" s="7">
        <f t="shared" si="11"/>
        <v>2.4390243902439024</v>
      </c>
      <c r="F87" s="3">
        <v>51085320100</v>
      </c>
      <c r="G87">
        <v>198</v>
      </c>
      <c r="H87">
        <v>635</v>
      </c>
      <c r="I87">
        <f t="shared" si="10"/>
        <v>31.181102362204726</v>
      </c>
      <c r="J87" t="s">
        <v>12</v>
      </c>
      <c r="K87" s="3">
        <v>51075400500</v>
      </c>
      <c r="L87">
        <v>257</v>
      </c>
      <c r="M87">
        <v>2460</v>
      </c>
      <c r="N87" s="7">
        <f t="shared" si="12"/>
        <v>10.447154471544716</v>
      </c>
      <c r="P87" t="s">
        <v>12</v>
      </c>
      <c r="Q87" s="3">
        <v>51075400500</v>
      </c>
      <c r="R87">
        <v>224</v>
      </c>
      <c r="S87">
        <v>2460</v>
      </c>
      <c r="T87" s="7">
        <f t="shared" si="13"/>
        <v>9.1056910569105689</v>
      </c>
      <c r="V87" t="s">
        <v>12</v>
      </c>
      <c r="W87" s="3">
        <v>51075400500</v>
      </c>
      <c r="X87">
        <v>74</v>
      </c>
      <c r="Y87">
        <v>2460</v>
      </c>
      <c r="Z87" s="7">
        <f t="shared" si="14"/>
        <v>3.0081300813008132</v>
      </c>
      <c r="AB87" t="s">
        <v>12</v>
      </c>
      <c r="AC87" s="3">
        <v>51075400500</v>
      </c>
      <c r="AD87">
        <v>280</v>
      </c>
      <c r="AE87">
        <v>13588</v>
      </c>
      <c r="AF87" s="7">
        <f t="shared" si="15"/>
        <v>2.0606417427141595</v>
      </c>
      <c r="AH87" t="s">
        <v>12</v>
      </c>
      <c r="AI87" s="3">
        <v>51075400500</v>
      </c>
      <c r="AJ87">
        <v>1508</v>
      </c>
      <c r="AK87">
        <v>13588</v>
      </c>
      <c r="AL87" s="7">
        <f t="shared" si="16"/>
        <v>11.098027671474831</v>
      </c>
      <c r="AN87" t="s">
        <v>12</v>
      </c>
      <c r="AO87" s="3">
        <v>51075400500</v>
      </c>
      <c r="AP87">
        <v>917</v>
      </c>
      <c r="AQ87">
        <v>13588</v>
      </c>
      <c r="AR87" s="7">
        <f t="shared" si="17"/>
        <v>6.7486017073888727</v>
      </c>
      <c r="AT87" t="s">
        <v>12</v>
      </c>
      <c r="AU87" s="3">
        <v>51075400500</v>
      </c>
      <c r="AV87">
        <v>692</v>
      </c>
      <c r="AW87">
        <v>13588</v>
      </c>
      <c r="AX87" s="7">
        <f t="shared" si="18"/>
        <v>5.092728878422137</v>
      </c>
      <c r="AZ87">
        <v>2460</v>
      </c>
      <c r="BD87" t="s">
        <v>127</v>
      </c>
      <c r="BE87">
        <f t="shared" si="19"/>
        <v>0</v>
      </c>
      <c r="BF87" t="s">
        <v>12</v>
      </c>
    </row>
    <row r="88" spans="1:58" x14ac:dyDescent="0.25">
      <c r="A88" t="s">
        <v>13</v>
      </c>
      <c r="B88" s="3">
        <v>51085320100</v>
      </c>
      <c r="C88">
        <v>27</v>
      </c>
      <c r="D88">
        <v>2540</v>
      </c>
      <c r="E88" s="7">
        <f t="shared" si="11"/>
        <v>1.0629921259842519</v>
      </c>
      <c r="F88" s="3">
        <v>51085320200</v>
      </c>
      <c r="G88">
        <v>213</v>
      </c>
      <c r="H88">
        <v>1039</v>
      </c>
      <c r="I88">
        <f t="shared" si="10"/>
        <v>20.500481231953803</v>
      </c>
      <c r="J88" t="s">
        <v>13</v>
      </c>
      <c r="K88" s="3">
        <v>51085320100</v>
      </c>
      <c r="L88">
        <v>198</v>
      </c>
      <c r="M88">
        <v>2540</v>
      </c>
      <c r="N88" s="7">
        <f t="shared" si="12"/>
        <v>7.7952755905511815</v>
      </c>
      <c r="P88" t="s">
        <v>13</v>
      </c>
      <c r="Q88" s="3">
        <v>51085320100</v>
      </c>
      <c r="R88">
        <v>71</v>
      </c>
      <c r="S88">
        <v>2540</v>
      </c>
      <c r="T88" s="7">
        <f t="shared" si="13"/>
        <v>2.795275590551181</v>
      </c>
      <c r="V88" t="s">
        <v>13</v>
      </c>
      <c r="W88" s="3">
        <v>51085320100</v>
      </c>
      <c r="X88">
        <v>339</v>
      </c>
      <c r="Y88">
        <v>2540</v>
      </c>
      <c r="Z88" s="7">
        <f t="shared" si="14"/>
        <v>13.346456692913385</v>
      </c>
      <c r="AB88" t="s">
        <v>13</v>
      </c>
      <c r="AC88" s="3">
        <v>51085320100</v>
      </c>
      <c r="AD88">
        <v>219</v>
      </c>
      <c r="AE88">
        <v>17704</v>
      </c>
      <c r="AF88" s="7">
        <f t="shared" si="15"/>
        <v>1.2370085856303659</v>
      </c>
      <c r="AH88" t="s">
        <v>13</v>
      </c>
      <c r="AI88" s="3">
        <v>51085320100</v>
      </c>
      <c r="AJ88">
        <v>1162</v>
      </c>
      <c r="AK88">
        <v>17704</v>
      </c>
      <c r="AL88" s="7">
        <f t="shared" si="16"/>
        <v>6.5634884771802984</v>
      </c>
      <c r="AN88" t="s">
        <v>13</v>
      </c>
      <c r="AO88" s="3">
        <v>51085320100</v>
      </c>
      <c r="AP88">
        <v>898</v>
      </c>
      <c r="AQ88">
        <v>17704</v>
      </c>
      <c r="AR88" s="7">
        <f t="shared" si="17"/>
        <v>5.0723000451875286</v>
      </c>
      <c r="AT88" t="s">
        <v>13</v>
      </c>
      <c r="AU88" s="3">
        <v>51085320100</v>
      </c>
      <c r="AV88">
        <v>2147</v>
      </c>
      <c r="AW88">
        <v>17704</v>
      </c>
      <c r="AX88" s="7">
        <f t="shared" si="18"/>
        <v>12.127202892001808</v>
      </c>
      <c r="AZ88">
        <v>2540</v>
      </c>
      <c r="BD88" t="s">
        <v>128</v>
      </c>
      <c r="BE88">
        <f t="shared" si="19"/>
        <v>0</v>
      </c>
      <c r="BF88" t="s">
        <v>13</v>
      </c>
    </row>
    <row r="89" spans="1:58" x14ac:dyDescent="0.25">
      <c r="A89" t="s">
        <v>13</v>
      </c>
      <c r="B89" s="3">
        <v>51085320200</v>
      </c>
      <c r="C89">
        <v>261</v>
      </c>
      <c r="D89">
        <v>4156</v>
      </c>
      <c r="E89" s="7">
        <f t="shared" si="11"/>
        <v>6.2800769971126087</v>
      </c>
      <c r="F89" s="3">
        <v>51085320300</v>
      </c>
      <c r="G89">
        <v>146</v>
      </c>
      <c r="H89">
        <v>547</v>
      </c>
      <c r="I89">
        <f t="shared" si="10"/>
        <v>26.691042047531994</v>
      </c>
      <c r="J89" t="s">
        <v>13</v>
      </c>
      <c r="K89" s="3">
        <v>51085320200</v>
      </c>
      <c r="L89">
        <v>213</v>
      </c>
      <c r="M89">
        <v>4156</v>
      </c>
      <c r="N89" s="7">
        <f t="shared" si="12"/>
        <v>5.1251203079884506</v>
      </c>
      <c r="P89" t="s">
        <v>13</v>
      </c>
      <c r="Q89" s="3">
        <v>51085320200</v>
      </c>
      <c r="R89">
        <v>211</v>
      </c>
      <c r="S89">
        <v>4156</v>
      </c>
      <c r="T89" s="7">
        <f t="shared" si="13"/>
        <v>5.0769971126082769</v>
      </c>
      <c r="V89" t="s">
        <v>13</v>
      </c>
      <c r="W89" s="3">
        <v>51085320200</v>
      </c>
      <c r="X89">
        <v>354</v>
      </c>
      <c r="Y89">
        <v>4156</v>
      </c>
      <c r="Z89" s="7">
        <f t="shared" si="14"/>
        <v>8.5178055822906629</v>
      </c>
      <c r="AB89" t="s">
        <v>13</v>
      </c>
      <c r="AC89" s="3">
        <v>51085320200</v>
      </c>
      <c r="AD89">
        <v>525</v>
      </c>
      <c r="AE89">
        <v>19132</v>
      </c>
      <c r="AF89" s="7">
        <f t="shared" si="15"/>
        <v>2.7440936650637675</v>
      </c>
      <c r="AH89" t="s">
        <v>13</v>
      </c>
      <c r="AI89" s="3">
        <v>51085320200</v>
      </c>
      <c r="AJ89">
        <v>1282</v>
      </c>
      <c r="AK89">
        <v>19132</v>
      </c>
      <c r="AL89" s="7">
        <f t="shared" si="16"/>
        <v>6.7008153878319039</v>
      </c>
      <c r="AN89" t="s">
        <v>13</v>
      </c>
      <c r="AO89" s="3">
        <v>51085320200</v>
      </c>
      <c r="AP89">
        <v>1362</v>
      </c>
      <c r="AQ89">
        <v>19132</v>
      </c>
      <c r="AR89" s="7">
        <f t="shared" si="17"/>
        <v>7.1189629939368597</v>
      </c>
      <c r="AT89" t="s">
        <v>13</v>
      </c>
      <c r="AU89" s="3">
        <v>51085320200</v>
      </c>
      <c r="AV89">
        <v>1614</v>
      </c>
      <c r="AW89">
        <v>19132</v>
      </c>
      <c r="AX89" s="7">
        <f t="shared" si="18"/>
        <v>8.4361279531674693</v>
      </c>
      <c r="AZ89">
        <v>4156</v>
      </c>
      <c r="BD89" t="s">
        <v>129</v>
      </c>
      <c r="BE89">
        <f t="shared" si="19"/>
        <v>0</v>
      </c>
      <c r="BF89" t="s">
        <v>13</v>
      </c>
    </row>
    <row r="90" spans="1:58" x14ac:dyDescent="0.25">
      <c r="A90" t="s">
        <v>13</v>
      </c>
      <c r="B90" s="3">
        <v>51085320300</v>
      </c>
      <c r="C90">
        <v>23</v>
      </c>
      <c r="D90">
        <v>2188</v>
      </c>
      <c r="E90" s="7">
        <f t="shared" si="11"/>
        <v>1.0511882998171846</v>
      </c>
      <c r="F90" s="3">
        <v>51085320400</v>
      </c>
      <c r="G90">
        <v>191</v>
      </c>
      <c r="H90">
        <v>905</v>
      </c>
      <c r="I90">
        <f t="shared" si="10"/>
        <v>21.104972375690608</v>
      </c>
      <c r="J90" t="s">
        <v>13</v>
      </c>
      <c r="K90" s="3">
        <v>51085320300</v>
      </c>
      <c r="L90">
        <v>146</v>
      </c>
      <c r="M90">
        <v>2188</v>
      </c>
      <c r="N90" s="7">
        <f t="shared" si="12"/>
        <v>6.6727605118829985</v>
      </c>
      <c r="P90" t="s">
        <v>13</v>
      </c>
      <c r="Q90" s="3">
        <v>51085320300</v>
      </c>
      <c r="R90">
        <v>144</v>
      </c>
      <c r="S90">
        <v>2188</v>
      </c>
      <c r="T90" s="7">
        <f t="shared" si="13"/>
        <v>6.5813528336380251</v>
      </c>
      <c r="V90" t="s">
        <v>13</v>
      </c>
      <c r="W90" s="3">
        <v>51085320300</v>
      </c>
      <c r="X90">
        <v>234</v>
      </c>
      <c r="Y90">
        <v>2188</v>
      </c>
      <c r="Z90" s="7">
        <f t="shared" si="14"/>
        <v>10.694698354661792</v>
      </c>
      <c r="AB90" t="s">
        <v>13</v>
      </c>
      <c r="AC90" s="3">
        <v>51085320300</v>
      </c>
      <c r="AD90">
        <v>91</v>
      </c>
      <c r="AE90">
        <v>13012</v>
      </c>
      <c r="AF90" s="7">
        <f t="shared" si="15"/>
        <v>0.69935444205348907</v>
      </c>
      <c r="AH90" t="s">
        <v>13</v>
      </c>
      <c r="AI90" s="3">
        <v>51085320300</v>
      </c>
      <c r="AJ90">
        <v>743</v>
      </c>
      <c r="AK90">
        <v>13012</v>
      </c>
      <c r="AL90" s="7">
        <f t="shared" si="16"/>
        <v>5.7101137411620044</v>
      </c>
      <c r="AN90" t="s">
        <v>13</v>
      </c>
      <c r="AO90" s="3">
        <v>51085320300</v>
      </c>
      <c r="AP90">
        <v>891</v>
      </c>
      <c r="AQ90">
        <v>13012</v>
      </c>
      <c r="AR90" s="7">
        <f t="shared" si="17"/>
        <v>6.8475253612050411</v>
      </c>
      <c r="AT90" t="s">
        <v>13</v>
      </c>
      <c r="AU90" s="3">
        <v>51085320300</v>
      </c>
      <c r="AV90">
        <v>1528</v>
      </c>
      <c r="AW90">
        <v>13012</v>
      </c>
      <c r="AX90" s="7">
        <f t="shared" si="18"/>
        <v>11.743006455579465</v>
      </c>
      <c r="AZ90">
        <v>2188</v>
      </c>
      <c r="BD90" t="s">
        <v>130</v>
      </c>
      <c r="BE90">
        <f t="shared" si="19"/>
        <v>0</v>
      </c>
      <c r="BF90" t="s">
        <v>13</v>
      </c>
    </row>
    <row r="91" spans="1:58" x14ac:dyDescent="0.25">
      <c r="A91" t="s">
        <v>13</v>
      </c>
      <c r="B91" s="3">
        <v>51085320400</v>
      </c>
      <c r="C91">
        <v>25</v>
      </c>
      <c r="D91">
        <v>3620</v>
      </c>
      <c r="E91" s="7">
        <f t="shared" si="11"/>
        <v>0.69060773480662985</v>
      </c>
      <c r="F91" s="3">
        <v>51085320500</v>
      </c>
      <c r="G91">
        <v>35</v>
      </c>
      <c r="H91">
        <v>129</v>
      </c>
      <c r="I91">
        <f t="shared" si="10"/>
        <v>27.131782945736433</v>
      </c>
      <c r="J91" t="s">
        <v>13</v>
      </c>
      <c r="K91" s="3">
        <v>51085320400</v>
      </c>
      <c r="L91">
        <v>191</v>
      </c>
      <c r="M91">
        <v>3620</v>
      </c>
      <c r="N91" s="7">
        <f t="shared" si="12"/>
        <v>5.2762430939226519</v>
      </c>
      <c r="P91" t="s">
        <v>13</v>
      </c>
      <c r="Q91" s="3">
        <v>51085320400</v>
      </c>
      <c r="R91">
        <v>299</v>
      </c>
      <c r="S91">
        <v>3620</v>
      </c>
      <c r="T91" s="7">
        <f t="shared" si="13"/>
        <v>8.2596685082872927</v>
      </c>
      <c r="V91" t="s">
        <v>13</v>
      </c>
      <c r="W91" s="3">
        <v>51085320400</v>
      </c>
      <c r="X91">
        <v>390</v>
      </c>
      <c r="Y91">
        <v>3620</v>
      </c>
      <c r="Z91" s="7">
        <f t="shared" si="14"/>
        <v>10.773480662983426</v>
      </c>
      <c r="AB91" t="s">
        <v>13</v>
      </c>
      <c r="AC91" s="3">
        <v>51085320400</v>
      </c>
      <c r="AD91">
        <v>365</v>
      </c>
      <c r="AE91">
        <v>15420</v>
      </c>
      <c r="AF91" s="7">
        <f t="shared" si="15"/>
        <v>2.3670557717250325</v>
      </c>
      <c r="AH91" t="s">
        <v>13</v>
      </c>
      <c r="AI91" s="3">
        <v>51085320400</v>
      </c>
      <c r="AJ91">
        <v>784</v>
      </c>
      <c r="AK91">
        <v>15420</v>
      </c>
      <c r="AL91" s="7">
        <f t="shared" si="16"/>
        <v>5.0843060959792474</v>
      </c>
      <c r="AN91" t="s">
        <v>13</v>
      </c>
      <c r="AO91" s="3">
        <v>51085320400</v>
      </c>
      <c r="AP91">
        <v>1144</v>
      </c>
      <c r="AQ91">
        <v>15420</v>
      </c>
      <c r="AR91" s="7">
        <f t="shared" si="17"/>
        <v>7.4189364461738005</v>
      </c>
      <c r="AT91" t="s">
        <v>13</v>
      </c>
      <c r="AU91" s="3">
        <v>51085320400</v>
      </c>
      <c r="AV91">
        <v>1562</v>
      </c>
      <c r="AW91">
        <v>15420</v>
      </c>
      <c r="AX91" s="7">
        <f t="shared" si="18"/>
        <v>10.129701686121919</v>
      </c>
      <c r="AZ91">
        <v>3620</v>
      </c>
      <c r="BD91" t="s">
        <v>131</v>
      </c>
      <c r="BE91">
        <f t="shared" si="19"/>
        <v>0</v>
      </c>
      <c r="BF91" t="s">
        <v>13</v>
      </c>
    </row>
    <row r="92" spans="1:58" x14ac:dyDescent="0.25">
      <c r="A92" t="s">
        <v>13</v>
      </c>
      <c r="B92" s="3">
        <v>51085320500</v>
      </c>
      <c r="C92">
        <v>13</v>
      </c>
      <c r="D92">
        <v>516</v>
      </c>
      <c r="E92" s="7">
        <f t="shared" si="11"/>
        <v>2.5193798449612403</v>
      </c>
      <c r="F92" s="3">
        <v>51085320601</v>
      </c>
      <c r="G92">
        <v>481</v>
      </c>
      <c r="H92">
        <v>1076</v>
      </c>
      <c r="I92">
        <f t="shared" si="10"/>
        <v>44.702602230483272</v>
      </c>
      <c r="J92" t="s">
        <v>13</v>
      </c>
      <c r="K92" s="3">
        <v>51085320500</v>
      </c>
      <c r="L92">
        <v>35</v>
      </c>
      <c r="M92">
        <v>516</v>
      </c>
      <c r="N92" s="7">
        <f t="shared" si="12"/>
        <v>6.7829457364341081</v>
      </c>
      <c r="P92" t="s">
        <v>13</v>
      </c>
      <c r="Q92" s="3">
        <v>51085320500</v>
      </c>
      <c r="R92">
        <v>7</v>
      </c>
      <c r="S92">
        <v>516</v>
      </c>
      <c r="T92" s="7">
        <f t="shared" si="13"/>
        <v>1.3565891472868217</v>
      </c>
      <c r="V92" t="s">
        <v>13</v>
      </c>
      <c r="W92" s="3">
        <v>51085320500</v>
      </c>
      <c r="X92">
        <v>74</v>
      </c>
      <c r="Y92">
        <v>516</v>
      </c>
      <c r="Z92" s="7">
        <f t="shared" si="14"/>
        <v>14.34108527131783</v>
      </c>
      <c r="AB92" t="s">
        <v>13</v>
      </c>
      <c r="AC92" s="3">
        <v>51085320500</v>
      </c>
      <c r="AD92">
        <v>106</v>
      </c>
      <c r="AE92">
        <v>9928</v>
      </c>
      <c r="AF92" s="7">
        <f t="shared" si="15"/>
        <v>1.0676873489121674</v>
      </c>
      <c r="AH92" t="s">
        <v>13</v>
      </c>
      <c r="AI92" s="3">
        <v>51085320500</v>
      </c>
      <c r="AJ92">
        <v>741</v>
      </c>
      <c r="AK92">
        <v>9928</v>
      </c>
      <c r="AL92" s="7">
        <f t="shared" si="16"/>
        <v>7.4637389202256248</v>
      </c>
      <c r="AN92" t="s">
        <v>13</v>
      </c>
      <c r="AO92" s="3">
        <v>51085320500</v>
      </c>
      <c r="AP92">
        <v>529</v>
      </c>
      <c r="AQ92">
        <v>9928</v>
      </c>
      <c r="AR92" s="7">
        <f t="shared" si="17"/>
        <v>5.328364222401289</v>
      </c>
      <c r="AT92" t="s">
        <v>13</v>
      </c>
      <c r="AU92" s="3">
        <v>51085320500</v>
      </c>
      <c r="AV92">
        <v>1106</v>
      </c>
      <c r="AW92">
        <v>9928</v>
      </c>
      <c r="AX92" s="7">
        <f t="shared" si="18"/>
        <v>11.140209508460918</v>
      </c>
      <c r="AZ92">
        <v>516</v>
      </c>
      <c r="BD92" t="s">
        <v>132</v>
      </c>
      <c r="BE92">
        <f t="shared" si="19"/>
        <v>0</v>
      </c>
      <c r="BF92" t="s">
        <v>13</v>
      </c>
    </row>
    <row r="93" spans="1:58" x14ac:dyDescent="0.25">
      <c r="A93" t="s">
        <v>13</v>
      </c>
      <c r="B93" s="3">
        <v>51085320601</v>
      </c>
      <c r="C93">
        <v>262</v>
      </c>
      <c r="D93">
        <v>4304</v>
      </c>
      <c r="E93" s="7">
        <f t="shared" si="11"/>
        <v>6.0873605947955394</v>
      </c>
      <c r="F93" s="3">
        <v>51085320602</v>
      </c>
      <c r="G93">
        <v>217</v>
      </c>
      <c r="H93">
        <v>1064</v>
      </c>
      <c r="I93">
        <f t="shared" si="10"/>
        <v>20.394736842105264</v>
      </c>
      <c r="J93" t="s">
        <v>13</v>
      </c>
      <c r="K93" s="3">
        <v>51085320601</v>
      </c>
      <c r="L93">
        <v>481</v>
      </c>
      <c r="M93">
        <v>4304</v>
      </c>
      <c r="N93" s="7">
        <f t="shared" si="12"/>
        <v>11.175650557620818</v>
      </c>
      <c r="P93" t="s">
        <v>13</v>
      </c>
      <c r="Q93" s="3">
        <v>51085320601</v>
      </c>
      <c r="R93">
        <v>168</v>
      </c>
      <c r="S93">
        <v>4304</v>
      </c>
      <c r="T93" s="7">
        <f t="shared" si="13"/>
        <v>3.9033457249070631</v>
      </c>
      <c r="V93" t="s">
        <v>13</v>
      </c>
      <c r="W93" s="3">
        <v>51085320601</v>
      </c>
      <c r="X93">
        <v>165</v>
      </c>
      <c r="Y93">
        <v>4304</v>
      </c>
      <c r="Z93" s="7">
        <f t="shared" si="14"/>
        <v>3.8336431226765799</v>
      </c>
      <c r="AB93" t="s">
        <v>13</v>
      </c>
      <c r="AC93" s="3">
        <v>51085320601</v>
      </c>
      <c r="AD93">
        <v>438</v>
      </c>
      <c r="AE93">
        <v>10836</v>
      </c>
      <c r="AF93" s="7">
        <f t="shared" si="15"/>
        <v>4.0420819490586934</v>
      </c>
      <c r="AH93" t="s">
        <v>13</v>
      </c>
      <c r="AI93" s="3">
        <v>51085320601</v>
      </c>
      <c r="AJ93">
        <v>828</v>
      </c>
      <c r="AK93">
        <v>10836</v>
      </c>
      <c r="AL93" s="7">
        <f t="shared" si="16"/>
        <v>7.6411960132890364</v>
      </c>
      <c r="AN93" t="s">
        <v>13</v>
      </c>
      <c r="AO93" s="3">
        <v>51085320601</v>
      </c>
      <c r="AP93">
        <v>583</v>
      </c>
      <c r="AQ93">
        <v>10836</v>
      </c>
      <c r="AR93" s="7">
        <f t="shared" si="17"/>
        <v>5.3802141011443334</v>
      </c>
      <c r="AT93" t="s">
        <v>13</v>
      </c>
      <c r="AU93" s="3">
        <v>51085320601</v>
      </c>
      <c r="AV93">
        <v>860</v>
      </c>
      <c r="AW93">
        <v>10836</v>
      </c>
      <c r="AX93" s="7">
        <f t="shared" si="18"/>
        <v>7.9365079365079358</v>
      </c>
      <c r="AZ93">
        <v>4304</v>
      </c>
      <c r="BD93" t="s">
        <v>133</v>
      </c>
      <c r="BE93">
        <f t="shared" si="19"/>
        <v>0</v>
      </c>
      <c r="BF93" t="s">
        <v>13</v>
      </c>
    </row>
    <row r="94" spans="1:58" x14ac:dyDescent="0.25">
      <c r="A94" t="s">
        <v>13</v>
      </c>
      <c r="B94" s="3">
        <v>51085320602</v>
      </c>
      <c r="C94">
        <v>226</v>
      </c>
      <c r="D94">
        <v>4256</v>
      </c>
      <c r="E94" s="7">
        <f t="shared" si="11"/>
        <v>5.3101503759398501</v>
      </c>
      <c r="F94" s="3">
        <v>51085320701</v>
      </c>
      <c r="G94">
        <v>92</v>
      </c>
      <c r="H94">
        <v>815</v>
      </c>
      <c r="I94">
        <f t="shared" si="10"/>
        <v>11.288343558282209</v>
      </c>
      <c r="J94" t="s">
        <v>13</v>
      </c>
      <c r="K94" s="3">
        <v>51085320602</v>
      </c>
      <c r="L94">
        <v>217</v>
      </c>
      <c r="M94">
        <v>4256</v>
      </c>
      <c r="N94" s="7">
        <f t="shared" si="12"/>
        <v>5.0986842105263159</v>
      </c>
      <c r="P94" t="s">
        <v>13</v>
      </c>
      <c r="Q94" s="3">
        <v>51085320602</v>
      </c>
      <c r="R94">
        <v>551</v>
      </c>
      <c r="S94">
        <v>4256</v>
      </c>
      <c r="T94" s="7">
        <f t="shared" si="13"/>
        <v>12.946428571428573</v>
      </c>
      <c r="V94" t="s">
        <v>13</v>
      </c>
      <c r="W94" s="3">
        <v>51085320602</v>
      </c>
      <c r="X94">
        <v>70</v>
      </c>
      <c r="Y94">
        <v>4256</v>
      </c>
      <c r="Z94" s="7">
        <f t="shared" si="14"/>
        <v>1.6447368421052631</v>
      </c>
      <c r="AB94" t="s">
        <v>13</v>
      </c>
      <c r="AC94" s="3">
        <v>51085320602</v>
      </c>
      <c r="AD94">
        <v>256</v>
      </c>
      <c r="AE94">
        <v>10328</v>
      </c>
      <c r="AF94" s="7">
        <f t="shared" si="15"/>
        <v>2.4786986831913249</v>
      </c>
      <c r="AH94" t="s">
        <v>13</v>
      </c>
      <c r="AI94" s="3">
        <v>51085320602</v>
      </c>
      <c r="AJ94">
        <v>442</v>
      </c>
      <c r="AK94">
        <v>10328</v>
      </c>
      <c r="AL94" s="7">
        <f t="shared" si="16"/>
        <v>4.279628195197521</v>
      </c>
      <c r="AN94" t="s">
        <v>13</v>
      </c>
      <c r="AO94" s="3">
        <v>51085320602</v>
      </c>
      <c r="AP94">
        <v>1043</v>
      </c>
      <c r="AQ94">
        <v>10328</v>
      </c>
      <c r="AR94" s="7">
        <f t="shared" si="17"/>
        <v>10.098760650658404</v>
      </c>
      <c r="AT94" t="s">
        <v>13</v>
      </c>
      <c r="AU94" s="3">
        <v>51085320602</v>
      </c>
      <c r="AV94">
        <v>841</v>
      </c>
      <c r="AW94">
        <v>10328</v>
      </c>
      <c r="AX94" s="7">
        <f t="shared" si="18"/>
        <v>8.1429124709527496</v>
      </c>
      <c r="AZ94">
        <v>4256</v>
      </c>
      <c r="BD94" t="s">
        <v>134</v>
      </c>
      <c r="BE94">
        <f t="shared" si="19"/>
        <v>0</v>
      </c>
      <c r="BF94" t="s">
        <v>13</v>
      </c>
    </row>
    <row r="95" spans="1:58" x14ac:dyDescent="0.25">
      <c r="A95" t="s">
        <v>13</v>
      </c>
      <c r="B95" s="3">
        <v>51085320701</v>
      </c>
      <c r="C95">
        <v>174</v>
      </c>
      <c r="D95">
        <v>3260</v>
      </c>
      <c r="E95" s="7">
        <f t="shared" si="11"/>
        <v>5.337423312883435</v>
      </c>
      <c r="F95" s="3">
        <v>51085320702</v>
      </c>
      <c r="G95">
        <v>117</v>
      </c>
      <c r="H95">
        <v>329</v>
      </c>
      <c r="I95">
        <f t="shared" si="10"/>
        <v>35.562310030395139</v>
      </c>
      <c r="J95" t="s">
        <v>13</v>
      </c>
      <c r="K95" s="3">
        <v>51085320701</v>
      </c>
      <c r="L95">
        <v>92</v>
      </c>
      <c r="M95">
        <v>3260</v>
      </c>
      <c r="N95" s="7">
        <f t="shared" si="12"/>
        <v>2.8220858895705523</v>
      </c>
      <c r="P95" t="s">
        <v>13</v>
      </c>
      <c r="Q95" s="3">
        <v>51085320701</v>
      </c>
      <c r="R95">
        <v>165</v>
      </c>
      <c r="S95">
        <v>3260</v>
      </c>
      <c r="T95" s="7">
        <f t="shared" si="13"/>
        <v>5.0613496932515334</v>
      </c>
      <c r="V95" t="s">
        <v>13</v>
      </c>
      <c r="W95" s="3">
        <v>51085320701</v>
      </c>
      <c r="X95">
        <v>384</v>
      </c>
      <c r="Y95">
        <v>3260</v>
      </c>
      <c r="Z95" s="7">
        <f t="shared" si="14"/>
        <v>11.779141104294478</v>
      </c>
      <c r="AB95" t="s">
        <v>13</v>
      </c>
      <c r="AC95" s="3">
        <v>51085320701</v>
      </c>
      <c r="AD95">
        <v>322</v>
      </c>
      <c r="AE95">
        <v>14680</v>
      </c>
      <c r="AF95" s="7">
        <f t="shared" si="15"/>
        <v>2.1934604904632153</v>
      </c>
      <c r="AH95" t="s">
        <v>13</v>
      </c>
      <c r="AI95" s="3">
        <v>51085320701</v>
      </c>
      <c r="AJ95">
        <v>798</v>
      </c>
      <c r="AK95">
        <v>14680</v>
      </c>
      <c r="AL95" s="7">
        <f t="shared" si="16"/>
        <v>5.4359673024523154</v>
      </c>
      <c r="AN95" t="s">
        <v>13</v>
      </c>
      <c r="AO95" s="3">
        <v>51085320701</v>
      </c>
      <c r="AP95">
        <v>889</v>
      </c>
      <c r="AQ95">
        <v>14680</v>
      </c>
      <c r="AR95" s="7">
        <f t="shared" si="17"/>
        <v>6.0558583106267028</v>
      </c>
      <c r="AT95" t="s">
        <v>13</v>
      </c>
      <c r="AU95" s="3">
        <v>51085320701</v>
      </c>
      <c r="AV95">
        <v>1661</v>
      </c>
      <c r="AW95">
        <v>14680</v>
      </c>
      <c r="AX95" s="7">
        <f t="shared" si="18"/>
        <v>11.314713896457766</v>
      </c>
      <c r="AZ95">
        <v>3260</v>
      </c>
      <c r="BD95" t="s">
        <v>135</v>
      </c>
      <c r="BE95">
        <f t="shared" si="19"/>
        <v>0</v>
      </c>
      <c r="BF95" t="s">
        <v>13</v>
      </c>
    </row>
    <row r="96" spans="1:58" x14ac:dyDescent="0.25">
      <c r="A96" t="s">
        <v>13</v>
      </c>
      <c r="B96" s="3">
        <v>51085320702</v>
      </c>
      <c r="C96">
        <v>81</v>
      </c>
      <c r="D96">
        <v>1316</v>
      </c>
      <c r="E96" s="7">
        <f t="shared" si="11"/>
        <v>6.1550151975683889</v>
      </c>
      <c r="F96" s="3">
        <v>51085320801</v>
      </c>
      <c r="G96">
        <v>122</v>
      </c>
      <c r="H96">
        <v>357</v>
      </c>
      <c r="I96">
        <f t="shared" si="10"/>
        <v>34.173669467787114</v>
      </c>
      <c r="J96" t="s">
        <v>13</v>
      </c>
      <c r="K96" s="3">
        <v>51085320702</v>
      </c>
      <c r="L96">
        <v>117</v>
      </c>
      <c r="M96">
        <v>1316</v>
      </c>
      <c r="N96" s="7">
        <f t="shared" si="12"/>
        <v>8.8905775075987847</v>
      </c>
      <c r="P96" t="s">
        <v>13</v>
      </c>
      <c r="Q96" s="3">
        <v>51085320702</v>
      </c>
      <c r="R96">
        <v>55</v>
      </c>
      <c r="S96">
        <v>1316</v>
      </c>
      <c r="T96" s="7">
        <f t="shared" si="13"/>
        <v>4.1793313069908811</v>
      </c>
      <c r="V96" t="s">
        <v>13</v>
      </c>
      <c r="W96" s="3">
        <v>51085320702</v>
      </c>
      <c r="X96">
        <v>76</v>
      </c>
      <c r="Y96">
        <v>1316</v>
      </c>
      <c r="Z96" s="7">
        <f t="shared" si="14"/>
        <v>5.7750759878419453</v>
      </c>
      <c r="AB96" t="s">
        <v>13</v>
      </c>
      <c r="AC96" s="3">
        <v>51085320702</v>
      </c>
      <c r="AD96">
        <v>117</v>
      </c>
      <c r="AE96">
        <v>10072</v>
      </c>
      <c r="AF96" s="7">
        <f t="shared" si="15"/>
        <v>1.1616362192216045</v>
      </c>
      <c r="AH96" t="s">
        <v>13</v>
      </c>
      <c r="AI96" s="3">
        <v>51085320702</v>
      </c>
      <c r="AJ96">
        <v>652</v>
      </c>
      <c r="AK96">
        <v>10072</v>
      </c>
      <c r="AL96" s="7">
        <f t="shared" si="16"/>
        <v>6.4733915806195395</v>
      </c>
      <c r="AN96" t="s">
        <v>13</v>
      </c>
      <c r="AO96" s="3">
        <v>51085320702</v>
      </c>
      <c r="AP96">
        <v>675</v>
      </c>
      <c r="AQ96">
        <v>10072</v>
      </c>
      <c r="AR96" s="7">
        <f t="shared" si="17"/>
        <v>6.7017474185861792</v>
      </c>
      <c r="AT96" t="s">
        <v>13</v>
      </c>
      <c r="AU96" s="3">
        <v>51085320702</v>
      </c>
      <c r="AV96">
        <v>1074</v>
      </c>
      <c r="AW96">
        <v>10072</v>
      </c>
      <c r="AX96" s="7">
        <f t="shared" si="18"/>
        <v>10.663224781572676</v>
      </c>
      <c r="AZ96">
        <v>1316</v>
      </c>
      <c r="BD96" t="s">
        <v>136</v>
      </c>
      <c r="BE96">
        <f t="shared" si="19"/>
        <v>0</v>
      </c>
      <c r="BF96" t="s">
        <v>13</v>
      </c>
    </row>
    <row r="97" spans="1:58" x14ac:dyDescent="0.25">
      <c r="A97" t="s">
        <v>13</v>
      </c>
      <c r="B97" s="3">
        <v>51085320801</v>
      </c>
      <c r="C97">
        <v>40</v>
      </c>
      <c r="D97">
        <v>1428</v>
      </c>
      <c r="E97" s="7">
        <f t="shared" si="11"/>
        <v>2.801120448179272</v>
      </c>
      <c r="F97" s="3">
        <v>51085320803</v>
      </c>
      <c r="G97">
        <v>49</v>
      </c>
      <c r="H97">
        <v>1099</v>
      </c>
      <c r="I97">
        <f t="shared" si="10"/>
        <v>4.4585987261146496</v>
      </c>
      <c r="J97" t="s">
        <v>13</v>
      </c>
      <c r="K97" s="3">
        <v>51085320801</v>
      </c>
      <c r="L97">
        <v>122</v>
      </c>
      <c r="M97">
        <v>1428</v>
      </c>
      <c r="N97" s="7">
        <f t="shared" si="12"/>
        <v>8.5434173669467786</v>
      </c>
      <c r="P97" t="s">
        <v>13</v>
      </c>
      <c r="Q97" s="3">
        <v>51085320801</v>
      </c>
      <c r="R97">
        <v>61</v>
      </c>
      <c r="S97">
        <v>1428</v>
      </c>
      <c r="T97" s="7">
        <f t="shared" si="13"/>
        <v>4.2717086834733893</v>
      </c>
      <c r="V97" t="s">
        <v>13</v>
      </c>
      <c r="W97" s="3">
        <v>51085320801</v>
      </c>
      <c r="X97">
        <v>134</v>
      </c>
      <c r="Y97">
        <v>1428</v>
      </c>
      <c r="Z97" s="7">
        <f t="shared" si="14"/>
        <v>9.3837535014005606</v>
      </c>
      <c r="AB97" t="s">
        <v>13</v>
      </c>
      <c r="AC97" s="3">
        <v>51085320801</v>
      </c>
      <c r="AD97">
        <v>96</v>
      </c>
      <c r="AE97">
        <v>7676</v>
      </c>
      <c r="AF97" s="7">
        <f t="shared" si="15"/>
        <v>1.2506513809275663</v>
      </c>
      <c r="AH97" t="s">
        <v>13</v>
      </c>
      <c r="AI97" s="3">
        <v>51085320801</v>
      </c>
      <c r="AJ97">
        <v>431</v>
      </c>
      <c r="AK97">
        <v>7676</v>
      </c>
      <c r="AL97" s="7">
        <f t="shared" si="16"/>
        <v>5.61490359562272</v>
      </c>
      <c r="AN97" t="s">
        <v>13</v>
      </c>
      <c r="AO97" s="3">
        <v>51085320801</v>
      </c>
      <c r="AP97">
        <v>556</v>
      </c>
      <c r="AQ97">
        <v>7676</v>
      </c>
      <c r="AR97" s="7">
        <f t="shared" si="17"/>
        <v>7.2433559145388227</v>
      </c>
      <c r="AT97" t="s">
        <v>13</v>
      </c>
      <c r="AU97" s="3">
        <v>51085320801</v>
      </c>
      <c r="AV97">
        <v>836</v>
      </c>
      <c r="AW97">
        <v>7676</v>
      </c>
      <c r="AX97" s="7">
        <f t="shared" si="18"/>
        <v>10.891089108910892</v>
      </c>
      <c r="AZ97">
        <v>1428</v>
      </c>
      <c r="BD97" t="s">
        <v>137</v>
      </c>
      <c r="BE97">
        <f t="shared" si="19"/>
        <v>0</v>
      </c>
      <c r="BF97" t="s">
        <v>13</v>
      </c>
    </row>
    <row r="98" spans="1:58" x14ac:dyDescent="0.25">
      <c r="A98" t="s">
        <v>13</v>
      </c>
      <c r="B98" s="3">
        <v>51085320803</v>
      </c>
      <c r="C98">
        <v>31</v>
      </c>
      <c r="D98">
        <v>4396</v>
      </c>
      <c r="E98" s="7">
        <f t="shared" si="11"/>
        <v>0.70518653321201097</v>
      </c>
      <c r="F98" s="3">
        <v>51085320804</v>
      </c>
      <c r="G98">
        <v>28</v>
      </c>
      <c r="H98">
        <v>267</v>
      </c>
      <c r="I98">
        <f t="shared" si="10"/>
        <v>10.486891385767791</v>
      </c>
      <c r="J98" t="s">
        <v>13</v>
      </c>
      <c r="K98" s="3">
        <v>51085320803</v>
      </c>
      <c r="L98">
        <v>49</v>
      </c>
      <c r="M98">
        <v>4396</v>
      </c>
      <c r="N98" s="7">
        <f t="shared" si="12"/>
        <v>1.1146496815286624</v>
      </c>
      <c r="P98" t="s">
        <v>13</v>
      </c>
      <c r="Q98" s="3">
        <v>51085320803</v>
      </c>
      <c r="R98">
        <v>52</v>
      </c>
      <c r="S98">
        <v>4396</v>
      </c>
      <c r="T98" s="7">
        <f t="shared" si="13"/>
        <v>1.1828935395814377</v>
      </c>
      <c r="V98" t="s">
        <v>13</v>
      </c>
      <c r="W98" s="3">
        <v>51085320803</v>
      </c>
      <c r="X98">
        <v>967</v>
      </c>
      <c r="Y98">
        <v>4396</v>
      </c>
      <c r="Z98" s="7">
        <f t="shared" si="14"/>
        <v>21.997270245677889</v>
      </c>
      <c r="AB98" t="s">
        <v>13</v>
      </c>
      <c r="AC98" s="3">
        <v>51085320803</v>
      </c>
      <c r="AD98">
        <v>135</v>
      </c>
      <c r="AE98">
        <v>18140</v>
      </c>
      <c r="AF98" s="7">
        <f t="shared" si="15"/>
        <v>0.74421168687982364</v>
      </c>
      <c r="AH98" t="s">
        <v>13</v>
      </c>
      <c r="AI98" s="3">
        <v>51085320803</v>
      </c>
      <c r="AJ98">
        <v>363</v>
      </c>
      <c r="AK98">
        <v>18140</v>
      </c>
      <c r="AL98" s="7">
        <f t="shared" si="16"/>
        <v>2.0011025358324148</v>
      </c>
      <c r="AN98" t="s">
        <v>13</v>
      </c>
      <c r="AO98" s="3">
        <v>51085320803</v>
      </c>
      <c r="AP98">
        <v>676</v>
      </c>
      <c r="AQ98">
        <v>18140</v>
      </c>
      <c r="AR98" s="7">
        <f t="shared" si="17"/>
        <v>3.726571113561191</v>
      </c>
      <c r="AT98" t="s">
        <v>13</v>
      </c>
      <c r="AU98" s="3">
        <v>51085320803</v>
      </c>
      <c r="AV98">
        <v>3361</v>
      </c>
      <c r="AW98">
        <v>18140</v>
      </c>
      <c r="AX98" s="7">
        <f t="shared" si="18"/>
        <v>18.528114663726573</v>
      </c>
      <c r="AZ98">
        <v>4396</v>
      </c>
      <c r="BD98" t="s">
        <v>138</v>
      </c>
      <c r="BE98">
        <f t="shared" si="19"/>
        <v>0</v>
      </c>
      <c r="BF98" t="s">
        <v>13</v>
      </c>
    </row>
    <row r="99" spans="1:58" x14ac:dyDescent="0.25">
      <c r="A99" t="s">
        <v>13</v>
      </c>
      <c r="B99" s="3">
        <v>51085320804</v>
      </c>
      <c r="C99">
        <v>44</v>
      </c>
      <c r="D99">
        <v>1068</v>
      </c>
      <c r="E99" s="7">
        <f t="shared" si="11"/>
        <v>4.119850187265917</v>
      </c>
      <c r="F99" s="3">
        <v>51085320805</v>
      </c>
      <c r="G99">
        <v>115</v>
      </c>
      <c r="H99">
        <v>436</v>
      </c>
      <c r="I99">
        <f t="shared" si="10"/>
        <v>26.376146788990823</v>
      </c>
      <c r="J99" t="s">
        <v>13</v>
      </c>
      <c r="K99" s="3">
        <v>51085320804</v>
      </c>
      <c r="L99">
        <v>28</v>
      </c>
      <c r="M99">
        <v>1068</v>
      </c>
      <c r="N99" s="7">
        <f t="shared" si="12"/>
        <v>2.6217228464419478</v>
      </c>
      <c r="P99" t="s">
        <v>13</v>
      </c>
      <c r="Q99" s="3">
        <v>51085320804</v>
      </c>
      <c r="R99">
        <v>25</v>
      </c>
      <c r="S99">
        <v>1068</v>
      </c>
      <c r="T99" s="7">
        <f t="shared" si="13"/>
        <v>2.3408239700374533</v>
      </c>
      <c r="V99" t="s">
        <v>13</v>
      </c>
      <c r="W99" s="3">
        <v>51085320804</v>
      </c>
      <c r="X99">
        <v>170</v>
      </c>
      <c r="Y99">
        <v>1068</v>
      </c>
      <c r="Z99" s="7">
        <f t="shared" si="14"/>
        <v>15.917602996254681</v>
      </c>
      <c r="AB99" t="s">
        <v>13</v>
      </c>
      <c r="AC99" s="3">
        <v>51085320804</v>
      </c>
      <c r="AD99">
        <v>55</v>
      </c>
      <c r="AE99">
        <v>13856</v>
      </c>
      <c r="AF99" s="7">
        <f t="shared" si="15"/>
        <v>0.39693995381062358</v>
      </c>
      <c r="AH99" t="s">
        <v>13</v>
      </c>
      <c r="AI99" s="3">
        <v>51085320804</v>
      </c>
      <c r="AJ99">
        <v>420</v>
      </c>
      <c r="AK99">
        <v>13856</v>
      </c>
      <c r="AL99" s="7">
        <f t="shared" si="16"/>
        <v>3.031177829099307</v>
      </c>
      <c r="AN99" t="s">
        <v>13</v>
      </c>
      <c r="AO99" s="3">
        <v>51085320804</v>
      </c>
      <c r="AP99">
        <v>883</v>
      </c>
      <c r="AQ99">
        <v>13856</v>
      </c>
      <c r="AR99" s="7">
        <f t="shared" si="17"/>
        <v>6.3726905311778284</v>
      </c>
      <c r="AT99" t="s">
        <v>13</v>
      </c>
      <c r="AU99" s="3">
        <v>51085320804</v>
      </c>
      <c r="AV99">
        <v>2106</v>
      </c>
      <c r="AW99">
        <v>13856</v>
      </c>
      <c r="AX99" s="7">
        <f t="shared" si="18"/>
        <v>15.19919168591224</v>
      </c>
      <c r="AZ99">
        <v>1068</v>
      </c>
      <c r="BD99" t="s">
        <v>139</v>
      </c>
      <c r="BE99">
        <f t="shared" si="19"/>
        <v>0</v>
      </c>
      <c r="BF99" t="s">
        <v>13</v>
      </c>
    </row>
    <row r="100" spans="1:58" x14ac:dyDescent="0.25">
      <c r="A100" t="s">
        <v>13</v>
      </c>
      <c r="B100" s="3">
        <v>51085320805</v>
      </c>
      <c r="C100">
        <v>0</v>
      </c>
      <c r="D100">
        <v>1744</v>
      </c>
      <c r="E100" s="7">
        <f t="shared" si="11"/>
        <v>0</v>
      </c>
      <c r="F100" s="3">
        <v>51085320901</v>
      </c>
      <c r="G100">
        <v>127</v>
      </c>
      <c r="H100">
        <v>333</v>
      </c>
      <c r="I100">
        <f t="shared" si="10"/>
        <v>38.138138138138139</v>
      </c>
      <c r="J100" t="s">
        <v>13</v>
      </c>
      <c r="K100" s="3">
        <v>51085320805</v>
      </c>
      <c r="L100">
        <v>115</v>
      </c>
      <c r="M100">
        <v>1744</v>
      </c>
      <c r="N100" s="7">
        <f t="shared" si="12"/>
        <v>6.5940366972477058</v>
      </c>
      <c r="P100" t="s">
        <v>13</v>
      </c>
      <c r="Q100" s="3">
        <v>51085320805</v>
      </c>
      <c r="R100">
        <v>118</v>
      </c>
      <c r="S100">
        <v>1744</v>
      </c>
      <c r="T100" s="7">
        <f t="shared" si="13"/>
        <v>6.7660550458715596</v>
      </c>
      <c r="V100" t="s">
        <v>13</v>
      </c>
      <c r="W100" s="3">
        <v>51085320805</v>
      </c>
      <c r="X100">
        <v>203</v>
      </c>
      <c r="Y100">
        <v>1744</v>
      </c>
      <c r="Z100" s="7">
        <f t="shared" si="14"/>
        <v>11.639908256880734</v>
      </c>
      <c r="AB100" t="s">
        <v>13</v>
      </c>
      <c r="AC100" s="3">
        <v>51085320805</v>
      </c>
      <c r="AD100">
        <v>80</v>
      </c>
      <c r="AE100">
        <v>9796</v>
      </c>
      <c r="AF100" s="7">
        <f t="shared" si="15"/>
        <v>0.81665986116782363</v>
      </c>
      <c r="AH100" t="s">
        <v>13</v>
      </c>
      <c r="AI100" s="3">
        <v>51085320805</v>
      </c>
      <c r="AJ100">
        <v>492</v>
      </c>
      <c r="AK100">
        <v>9796</v>
      </c>
      <c r="AL100" s="7">
        <f t="shared" si="16"/>
        <v>5.0224581461821147</v>
      </c>
      <c r="AN100" t="s">
        <v>13</v>
      </c>
      <c r="AO100" s="3">
        <v>51085320805</v>
      </c>
      <c r="AP100">
        <v>769</v>
      </c>
      <c r="AQ100">
        <v>9796</v>
      </c>
      <c r="AR100" s="7">
        <f t="shared" si="17"/>
        <v>7.8501429154757041</v>
      </c>
      <c r="AT100" t="s">
        <v>13</v>
      </c>
      <c r="AU100" s="3">
        <v>51085320805</v>
      </c>
      <c r="AV100">
        <v>1108</v>
      </c>
      <c r="AW100">
        <v>9796</v>
      </c>
      <c r="AX100" s="7">
        <f t="shared" si="18"/>
        <v>11.310739077174357</v>
      </c>
      <c r="AZ100">
        <v>1744</v>
      </c>
      <c r="BD100" t="s">
        <v>140</v>
      </c>
      <c r="BE100">
        <f t="shared" si="19"/>
        <v>0</v>
      </c>
      <c r="BF100" t="s">
        <v>13</v>
      </c>
    </row>
    <row r="101" spans="1:58" x14ac:dyDescent="0.25">
      <c r="A101" t="s">
        <v>13</v>
      </c>
      <c r="B101" s="3">
        <v>51085320901</v>
      </c>
      <c r="C101">
        <v>0</v>
      </c>
      <c r="D101">
        <v>1332</v>
      </c>
      <c r="E101" s="7">
        <f t="shared" si="11"/>
        <v>0</v>
      </c>
      <c r="F101" s="3">
        <v>51085320902</v>
      </c>
      <c r="G101">
        <v>35</v>
      </c>
      <c r="H101">
        <v>229</v>
      </c>
      <c r="I101">
        <f t="shared" si="10"/>
        <v>15.283842794759824</v>
      </c>
      <c r="J101" t="s">
        <v>13</v>
      </c>
      <c r="K101" s="3">
        <v>51085320901</v>
      </c>
      <c r="L101">
        <v>127</v>
      </c>
      <c r="M101">
        <v>1332</v>
      </c>
      <c r="N101" s="7">
        <f t="shared" si="12"/>
        <v>9.5345345345345347</v>
      </c>
      <c r="P101" t="s">
        <v>13</v>
      </c>
      <c r="Q101" s="3">
        <v>51085320901</v>
      </c>
      <c r="R101">
        <v>20</v>
      </c>
      <c r="S101">
        <v>1332</v>
      </c>
      <c r="T101" s="7">
        <f t="shared" si="13"/>
        <v>1.5015015015015014</v>
      </c>
      <c r="V101" t="s">
        <v>13</v>
      </c>
      <c r="W101" s="3">
        <v>51085320901</v>
      </c>
      <c r="X101">
        <v>186</v>
      </c>
      <c r="Y101">
        <v>1332</v>
      </c>
      <c r="Z101" s="7">
        <f t="shared" si="14"/>
        <v>13.963963963963963</v>
      </c>
      <c r="AB101" t="s">
        <v>13</v>
      </c>
      <c r="AC101" s="3">
        <v>51085320901</v>
      </c>
      <c r="AD101">
        <v>169</v>
      </c>
      <c r="AE101">
        <v>16476</v>
      </c>
      <c r="AF101" s="7">
        <f t="shared" si="15"/>
        <v>1.025734401553775</v>
      </c>
      <c r="AH101" t="s">
        <v>13</v>
      </c>
      <c r="AI101" s="3">
        <v>51085320901</v>
      </c>
      <c r="AJ101">
        <v>783</v>
      </c>
      <c r="AK101">
        <v>16476</v>
      </c>
      <c r="AL101" s="7">
        <f t="shared" si="16"/>
        <v>4.7523670793882014</v>
      </c>
      <c r="AN101" t="s">
        <v>13</v>
      </c>
      <c r="AO101" s="3">
        <v>51085320901</v>
      </c>
      <c r="AP101">
        <v>1092</v>
      </c>
      <c r="AQ101">
        <v>16476</v>
      </c>
      <c r="AR101" s="7">
        <f t="shared" si="17"/>
        <v>6.6278222869628545</v>
      </c>
      <c r="AT101" t="s">
        <v>13</v>
      </c>
      <c r="AU101" s="3">
        <v>51085320901</v>
      </c>
      <c r="AV101">
        <v>2075</v>
      </c>
      <c r="AW101">
        <v>16476</v>
      </c>
      <c r="AX101" s="7">
        <f t="shared" si="18"/>
        <v>12.594076232095169</v>
      </c>
      <c r="AZ101">
        <v>1332</v>
      </c>
      <c r="BD101" t="s">
        <v>141</v>
      </c>
      <c r="BE101">
        <f t="shared" si="19"/>
        <v>0</v>
      </c>
      <c r="BF101" t="s">
        <v>13</v>
      </c>
    </row>
    <row r="102" spans="1:58" x14ac:dyDescent="0.25">
      <c r="A102" t="s">
        <v>13</v>
      </c>
      <c r="B102" s="3">
        <v>51085320902</v>
      </c>
      <c r="C102">
        <v>11</v>
      </c>
      <c r="D102">
        <v>916</v>
      </c>
      <c r="E102" s="7">
        <f t="shared" si="11"/>
        <v>1.2008733624454149</v>
      </c>
      <c r="F102" s="3">
        <v>51085321001</v>
      </c>
      <c r="G102">
        <v>23</v>
      </c>
      <c r="H102">
        <v>233</v>
      </c>
      <c r="I102">
        <f t="shared" si="10"/>
        <v>9.8712446351931327</v>
      </c>
      <c r="J102" t="s">
        <v>13</v>
      </c>
      <c r="K102" s="3">
        <v>51085320902</v>
      </c>
      <c r="L102">
        <v>35</v>
      </c>
      <c r="M102">
        <v>916</v>
      </c>
      <c r="N102" s="7">
        <f t="shared" si="12"/>
        <v>3.820960698689956</v>
      </c>
      <c r="P102" t="s">
        <v>13</v>
      </c>
      <c r="Q102" s="3">
        <v>51085320902</v>
      </c>
      <c r="R102">
        <v>27</v>
      </c>
      <c r="S102">
        <v>916</v>
      </c>
      <c r="T102" s="7">
        <f t="shared" si="13"/>
        <v>2.947598253275109</v>
      </c>
      <c r="V102" t="s">
        <v>13</v>
      </c>
      <c r="W102" s="3">
        <v>51085320902</v>
      </c>
      <c r="X102">
        <v>156</v>
      </c>
      <c r="Y102">
        <v>916</v>
      </c>
      <c r="Z102" s="7">
        <f t="shared" si="14"/>
        <v>17.030567685589521</v>
      </c>
      <c r="AB102" t="s">
        <v>13</v>
      </c>
      <c r="AC102" s="3">
        <v>51085320902</v>
      </c>
      <c r="AD102">
        <v>47</v>
      </c>
      <c r="AE102">
        <v>7988</v>
      </c>
      <c r="AF102" s="7">
        <f t="shared" si="15"/>
        <v>0.58838257386079118</v>
      </c>
      <c r="AH102" t="s">
        <v>13</v>
      </c>
      <c r="AI102" s="3">
        <v>51085320902</v>
      </c>
      <c r="AJ102">
        <v>620</v>
      </c>
      <c r="AK102">
        <v>7988</v>
      </c>
      <c r="AL102" s="7">
        <f t="shared" si="16"/>
        <v>7.7616424636955434</v>
      </c>
      <c r="AN102" t="s">
        <v>13</v>
      </c>
      <c r="AO102" s="3">
        <v>51085320902</v>
      </c>
      <c r="AP102">
        <v>565</v>
      </c>
      <c r="AQ102">
        <v>7988</v>
      </c>
      <c r="AR102" s="7">
        <f t="shared" si="17"/>
        <v>7.0731096644967444</v>
      </c>
      <c r="AT102" t="s">
        <v>13</v>
      </c>
      <c r="AU102" s="3">
        <v>51085320902</v>
      </c>
      <c r="AV102">
        <v>765</v>
      </c>
      <c r="AW102">
        <v>7988</v>
      </c>
      <c r="AX102" s="7">
        <f t="shared" si="18"/>
        <v>9.5768652979469202</v>
      </c>
      <c r="AZ102">
        <v>916</v>
      </c>
      <c r="BD102" t="s">
        <v>142</v>
      </c>
      <c r="BE102">
        <f t="shared" si="19"/>
        <v>0</v>
      </c>
      <c r="BF102" t="s">
        <v>13</v>
      </c>
    </row>
    <row r="103" spans="1:58" x14ac:dyDescent="0.25">
      <c r="A103" t="s">
        <v>13</v>
      </c>
      <c r="B103" s="3">
        <v>51085321001</v>
      </c>
      <c r="C103">
        <v>0</v>
      </c>
      <c r="D103">
        <v>932</v>
      </c>
      <c r="E103" s="7">
        <f t="shared" si="11"/>
        <v>0</v>
      </c>
      <c r="F103" s="3">
        <v>51085321003</v>
      </c>
      <c r="G103">
        <v>90</v>
      </c>
      <c r="H103">
        <v>562</v>
      </c>
      <c r="I103">
        <f t="shared" si="10"/>
        <v>16.014234875444842</v>
      </c>
      <c r="J103" t="s">
        <v>13</v>
      </c>
      <c r="K103" s="3">
        <v>51085321001</v>
      </c>
      <c r="L103">
        <v>23</v>
      </c>
      <c r="M103">
        <v>932</v>
      </c>
      <c r="N103" s="7">
        <f t="shared" si="12"/>
        <v>2.4678111587982832</v>
      </c>
      <c r="P103" t="s">
        <v>13</v>
      </c>
      <c r="Q103" s="3">
        <v>51085321001</v>
      </c>
      <c r="R103">
        <v>91</v>
      </c>
      <c r="S103">
        <v>932</v>
      </c>
      <c r="T103" s="7">
        <f t="shared" si="13"/>
        <v>9.7639484978540771</v>
      </c>
      <c r="V103" t="s">
        <v>13</v>
      </c>
      <c r="W103" s="3">
        <v>51085321001</v>
      </c>
      <c r="X103">
        <v>119</v>
      </c>
      <c r="Y103">
        <v>932</v>
      </c>
      <c r="Z103" s="7">
        <f t="shared" si="14"/>
        <v>12.768240343347639</v>
      </c>
      <c r="AB103" t="s">
        <v>13</v>
      </c>
      <c r="AC103" s="3">
        <v>51085321001</v>
      </c>
      <c r="AD103">
        <v>127</v>
      </c>
      <c r="AE103">
        <v>11092</v>
      </c>
      <c r="AF103" s="7">
        <f t="shared" si="15"/>
        <v>1.144969347277317</v>
      </c>
      <c r="AH103" t="s">
        <v>13</v>
      </c>
      <c r="AI103" s="3">
        <v>51085321001</v>
      </c>
      <c r="AJ103">
        <v>730</v>
      </c>
      <c r="AK103">
        <v>11092</v>
      </c>
      <c r="AL103" s="7">
        <f t="shared" si="16"/>
        <v>6.5813198701767037</v>
      </c>
      <c r="AN103" t="s">
        <v>13</v>
      </c>
      <c r="AO103" s="3">
        <v>51085321001</v>
      </c>
      <c r="AP103">
        <v>920</v>
      </c>
      <c r="AQ103">
        <v>11092</v>
      </c>
      <c r="AR103" s="7">
        <f t="shared" si="17"/>
        <v>8.2942661377569422</v>
      </c>
      <c r="AT103" t="s">
        <v>13</v>
      </c>
      <c r="AU103" s="3">
        <v>51085321001</v>
      </c>
      <c r="AV103">
        <v>996</v>
      </c>
      <c r="AW103">
        <v>11092</v>
      </c>
      <c r="AX103" s="7">
        <f t="shared" si="18"/>
        <v>8.9794446447890373</v>
      </c>
      <c r="AZ103">
        <v>932</v>
      </c>
      <c r="BD103" t="s">
        <v>143</v>
      </c>
      <c r="BE103">
        <f t="shared" si="19"/>
        <v>0</v>
      </c>
      <c r="BF103" t="s">
        <v>13</v>
      </c>
    </row>
    <row r="104" spans="1:58" x14ac:dyDescent="0.25">
      <c r="A104" t="s">
        <v>13</v>
      </c>
      <c r="B104" s="3">
        <v>51085321003</v>
      </c>
      <c r="C104">
        <v>14</v>
      </c>
      <c r="D104">
        <v>2248</v>
      </c>
      <c r="E104" s="7">
        <f t="shared" si="11"/>
        <v>0.62277580071174377</v>
      </c>
      <c r="F104" s="3">
        <v>51085321004</v>
      </c>
      <c r="G104">
        <v>68</v>
      </c>
      <c r="H104">
        <v>507</v>
      </c>
      <c r="I104">
        <f t="shared" si="10"/>
        <v>13.412228796844181</v>
      </c>
      <c r="J104" t="s">
        <v>13</v>
      </c>
      <c r="K104" s="3">
        <v>51085321003</v>
      </c>
      <c r="L104">
        <v>90</v>
      </c>
      <c r="M104">
        <v>2248</v>
      </c>
      <c r="N104" s="7">
        <f t="shared" si="12"/>
        <v>4.0035587188612105</v>
      </c>
      <c r="P104" t="s">
        <v>13</v>
      </c>
      <c r="Q104" s="3">
        <v>51085321003</v>
      </c>
      <c r="R104">
        <v>287</v>
      </c>
      <c r="S104">
        <v>2248</v>
      </c>
      <c r="T104" s="7">
        <f t="shared" si="13"/>
        <v>12.766903914590747</v>
      </c>
      <c r="V104" t="s">
        <v>13</v>
      </c>
      <c r="W104" s="3">
        <v>51085321003</v>
      </c>
      <c r="X104">
        <v>171</v>
      </c>
      <c r="Y104">
        <v>2248</v>
      </c>
      <c r="Z104" s="7">
        <f t="shared" si="14"/>
        <v>7.6067615658362993</v>
      </c>
      <c r="AB104" t="s">
        <v>13</v>
      </c>
      <c r="AC104" s="3">
        <v>51085321003</v>
      </c>
      <c r="AD104">
        <v>36</v>
      </c>
      <c r="AE104">
        <v>7848</v>
      </c>
      <c r="AF104" s="7">
        <f t="shared" si="15"/>
        <v>0.45871559633027525</v>
      </c>
      <c r="AH104" t="s">
        <v>13</v>
      </c>
      <c r="AI104" s="3">
        <v>51085321003</v>
      </c>
      <c r="AJ104">
        <v>452</v>
      </c>
      <c r="AK104">
        <v>7848</v>
      </c>
      <c r="AL104" s="7">
        <f t="shared" si="16"/>
        <v>5.7594291539245663</v>
      </c>
      <c r="AN104" t="s">
        <v>13</v>
      </c>
      <c r="AO104" s="3">
        <v>51085321003</v>
      </c>
      <c r="AP104">
        <v>697</v>
      </c>
      <c r="AQ104">
        <v>7848</v>
      </c>
      <c r="AR104" s="7">
        <f t="shared" si="17"/>
        <v>8.8812436289500507</v>
      </c>
      <c r="AT104" t="s">
        <v>13</v>
      </c>
      <c r="AU104" s="3">
        <v>51085321003</v>
      </c>
      <c r="AV104">
        <v>777</v>
      </c>
      <c r="AW104">
        <v>7848</v>
      </c>
      <c r="AX104" s="7">
        <f t="shared" si="18"/>
        <v>9.9006116207951056</v>
      </c>
      <c r="AZ104">
        <v>2248</v>
      </c>
      <c r="BD104" t="s">
        <v>144</v>
      </c>
      <c r="BE104">
        <f t="shared" si="19"/>
        <v>0</v>
      </c>
      <c r="BF104" t="s">
        <v>13</v>
      </c>
    </row>
    <row r="105" spans="1:58" x14ac:dyDescent="0.25">
      <c r="A105" t="s">
        <v>13</v>
      </c>
      <c r="B105" s="3">
        <v>51085321004</v>
      </c>
      <c r="C105">
        <v>26</v>
      </c>
      <c r="D105">
        <v>2028</v>
      </c>
      <c r="E105" s="7">
        <f t="shared" si="11"/>
        <v>1.2820512820512819</v>
      </c>
      <c r="F105" s="3">
        <v>51085321100</v>
      </c>
      <c r="G105">
        <v>22</v>
      </c>
      <c r="H105">
        <v>242</v>
      </c>
      <c r="I105">
        <f t="shared" si="10"/>
        <v>9.0909090909090917</v>
      </c>
      <c r="J105" t="s">
        <v>13</v>
      </c>
      <c r="K105" s="3">
        <v>51085321004</v>
      </c>
      <c r="L105">
        <v>68</v>
      </c>
      <c r="M105">
        <v>2028</v>
      </c>
      <c r="N105" s="7">
        <f t="shared" si="12"/>
        <v>3.3530571992110452</v>
      </c>
      <c r="P105" t="s">
        <v>13</v>
      </c>
      <c r="Q105" s="3">
        <v>51085321004</v>
      </c>
      <c r="R105">
        <v>146</v>
      </c>
      <c r="S105">
        <v>2028</v>
      </c>
      <c r="T105" s="7">
        <f t="shared" si="13"/>
        <v>7.1992110453648923</v>
      </c>
      <c r="V105" t="s">
        <v>13</v>
      </c>
      <c r="W105" s="3">
        <v>51085321004</v>
      </c>
      <c r="X105">
        <v>267</v>
      </c>
      <c r="Y105">
        <v>2028</v>
      </c>
      <c r="Z105" s="7">
        <f t="shared" si="14"/>
        <v>13.165680473372781</v>
      </c>
      <c r="AB105" t="s">
        <v>13</v>
      </c>
      <c r="AC105" s="3">
        <v>51085321004</v>
      </c>
      <c r="AD105">
        <v>77</v>
      </c>
      <c r="AE105">
        <v>12820</v>
      </c>
      <c r="AF105" s="7">
        <f t="shared" si="15"/>
        <v>0.60062402496099843</v>
      </c>
      <c r="AH105" t="s">
        <v>13</v>
      </c>
      <c r="AI105" s="3">
        <v>51085321004</v>
      </c>
      <c r="AJ105">
        <v>678</v>
      </c>
      <c r="AK105">
        <v>12820</v>
      </c>
      <c r="AL105" s="7">
        <f t="shared" si="16"/>
        <v>5.2886115444617783</v>
      </c>
      <c r="AN105" t="s">
        <v>13</v>
      </c>
      <c r="AO105" s="3">
        <v>51085321004</v>
      </c>
      <c r="AP105">
        <v>829</v>
      </c>
      <c r="AQ105">
        <v>12820</v>
      </c>
      <c r="AR105" s="7">
        <f t="shared" si="17"/>
        <v>6.4664586583463342</v>
      </c>
      <c r="AT105" t="s">
        <v>13</v>
      </c>
      <c r="AU105" s="3">
        <v>51085321004</v>
      </c>
      <c r="AV105">
        <v>1621</v>
      </c>
      <c r="AW105">
        <v>12820</v>
      </c>
      <c r="AX105" s="7">
        <f t="shared" si="18"/>
        <v>12.64430577223089</v>
      </c>
      <c r="AZ105">
        <v>2028</v>
      </c>
      <c r="BD105" t="s">
        <v>145</v>
      </c>
      <c r="BE105">
        <f t="shared" si="19"/>
        <v>0</v>
      </c>
      <c r="BF105" t="s">
        <v>13</v>
      </c>
    </row>
    <row r="106" spans="1:58" x14ac:dyDescent="0.25">
      <c r="A106" t="s">
        <v>13</v>
      </c>
      <c r="B106" s="3">
        <v>51085321100</v>
      </c>
      <c r="C106">
        <v>18</v>
      </c>
      <c r="D106">
        <v>968</v>
      </c>
      <c r="E106" s="7">
        <f t="shared" si="11"/>
        <v>1.859504132231405</v>
      </c>
      <c r="F106" s="3">
        <v>51085321201</v>
      </c>
      <c r="G106">
        <v>193</v>
      </c>
      <c r="H106">
        <v>679</v>
      </c>
      <c r="I106">
        <f t="shared" si="10"/>
        <v>28.424153166421206</v>
      </c>
      <c r="J106" t="s">
        <v>13</v>
      </c>
      <c r="K106" s="3">
        <v>51085321100</v>
      </c>
      <c r="L106">
        <v>22</v>
      </c>
      <c r="M106">
        <v>968</v>
      </c>
      <c r="N106" s="7">
        <f t="shared" si="12"/>
        <v>2.2727272727272729</v>
      </c>
      <c r="P106" t="s">
        <v>13</v>
      </c>
      <c r="Q106" s="3">
        <v>51085321100</v>
      </c>
      <c r="R106">
        <v>53</v>
      </c>
      <c r="S106">
        <v>968</v>
      </c>
      <c r="T106" s="7">
        <f t="shared" si="13"/>
        <v>5.4752066115702478</v>
      </c>
      <c r="V106" t="s">
        <v>13</v>
      </c>
      <c r="W106" s="3">
        <v>51085321100</v>
      </c>
      <c r="X106">
        <v>149</v>
      </c>
      <c r="Y106">
        <v>968</v>
      </c>
      <c r="Z106" s="7">
        <f t="shared" si="14"/>
        <v>15.392561983471072</v>
      </c>
      <c r="AB106" t="s">
        <v>13</v>
      </c>
      <c r="AC106" s="3">
        <v>51085321100</v>
      </c>
      <c r="AD106">
        <v>337</v>
      </c>
      <c r="AE106">
        <v>16576</v>
      </c>
      <c r="AF106" s="7">
        <f t="shared" si="15"/>
        <v>2.0330598455598459</v>
      </c>
      <c r="AH106" t="s">
        <v>13</v>
      </c>
      <c r="AI106" s="3">
        <v>51085321100</v>
      </c>
      <c r="AJ106">
        <v>1226</v>
      </c>
      <c r="AK106">
        <v>16576</v>
      </c>
      <c r="AL106" s="7">
        <f t="shared" si="16"/>
        <v>7.3962355212355213</v>
      </c>
      <c r="AN106" t="s">
        <v>13</v>
      </c>
      <c r="AO106" s="3">
        <v>51085321100</v>
      </c>
      <c r="AP106">
        <v>1445</v>
      </c>
      <c r="AQ106">
        <v>16576</v>
      </c>
      <c r="AR106" s="7">
        <f t="shared" si="17"/>
        <v>8.7174227799227797</v>
      </c>
      <c r="AT106" t="s">
        <v>13</v>
      </c>
      <c r="AU106" s="3">
        <v>51085321100</v>
      </c>
      <c r="AV106">
        <v>1136</v>
      </c>
      <c r="AW106">
        <v>16576</v>
      </c>
      <c r="AX106" s="7">
        <f t="shared" si="18"/>
        <v>6.8532818532818531</v>
      </c>
      <c r="AZ106">
        <v>968</v>
      </c>
      <c r="BD106" t="s">
        <v>146</v>
      </c>
      <c r="BE106">
        <f t="shared" si="19"/>
        <v>0</v>
      </c>
      <c r="BF106" t="s">
        <v>13</v>
      </c>
    </row>
    <row r="107" spans="1:58" x14ac:dyDescent="0.25">
      <c r="A107" t="s">
        <v>13</v>
      </c>
      <c r="B107" s="3">
        <v>51085321201</v>
      </c>
      <c r="C107">
        <v>129</v>
      </c>
      <c r="D107">
        <v>2716</v>
      </c>
      <c r="E107" s="7">
        <f t="shared" si="11"/>
        <v>4.7496318114874816</v>
      </c>
      <c r="F107" s="3">
        <v>51085321202</v>
      </c>
      <c r="G107">
        <v>217</v>
      </c>
      <c r="H107">
        <v>658</v>
      </c>
      <c r="I107">
        <f t="shared" si="10"/>
        <v>32.978723404255319</v>
      </c>
      <c r="J107" t="s">
        <v>13</v>
      </c>
      <c r="K107" s="3">
        <v>51085321201</v>
      </c>
      <c r="L107">
        <v>193</v>
      </c>
      <c r="M107">
        <v>2716</v>
      </c>
      <c r="N107" s="7">
        <f t="shared" si="12"/>
        <v>7.1060382916053015</v>
      </c>
      <c r="P107" t="s">
        <v>13</v>
      </c>
      <c r="Q107" s="3">
        <v>51085321201</v>
      </c>
      <c r="R107">
        <v>211</v>
      </c>
      <c r="S107">
        <v>2716</v>
      </c>
      <c r="T107" s="7">
        <f t="shared" si="13"/>
        <v>7.7687776141384388</v>
      </c>
      <c r="V107" t="s">
        <v>13</v>
      </c>
      <c r="W107" s="3">
        <v>51085321201</v>
      </c>
      <c r="X107">
        <v>146</v>
      </c>
      <c r="Y107">
        <v>2716</v>
      </c>
      <c r="Z107" s="7">
        <f t="shared" si="14"/>
        <v>5.3755522827687781</v>
      </c>
      <c r="AB107" t="s">
        <v>13</v>
      </c>
      <c r="AC107" s="3">
        <v>51085321201</v>
      </c>
      <c r="AD107">
        <v>201</v>
      </c>
      <c r="AE107">
        <v>13984</v>
      </c>
      <c r="AF107" s="7">
        <f t="shared" si="15"/>
        <v>1.4373569794050345</v>
      </c>
      <c r="AH107" t="s">
        <v>13</v>
      </c>
      <c r="AI107" s="3">
        <v>51085321201</v>
      </c>
      <c r="AJ107">
        <v>1114</v>
      </c>
      <c r="AK107">
        <v>13984</v>
      </c>
      <c r="AL107" s="7">
        <f t="shared" si="16"/>
        <v>7.9662471395881003</v>
      </c>
      <c r="AN107" t="s">
        <v>13</v>
      </c>
      <c r="AO107" s="3">
        <v>51085321201</v>
      </c>
      <c r="AP107">
        <v>1268</v>
      </c>
      <c r="AQ107">
        <v>13984</v>
      </c>
      <c r="AR107" s="7">
        <f t="shared" si="17"/>
        <v>9.0675057208237995</v>
      </c>
      <c r="AT107" t="s">
        <v>13</v>
      </c>
      <c r="AU107" s="3">
        <v>51085321201</v>
      </c>
      <c r="AV107">
        <v>913</v>
      </c>
      <c r="AW107">
        <v>13984</v>
      </c>
      <c r="AX107" s="7">
        <f t="shared" si="18"/>
        <v>6.5288901601830664</v>
      </c>
      <c r="AZ107">
        <v>2716</v>
      </c>
      <c r="BD107" t="s">
        <v>147</v>
      </c>
      <c r="BE107">
        <f t="shared" si="19"/>
        <v>0</v>
      </c>
      <c r="BF107" t="s">
        <v>13</v>
      </c>
    </row>
    <row r="108" spans="1:58" x14ac:dyDescent="0.25">
      <c r="A108" t="s">
        <v>13</v>
      </c>
      <c r="B108" s="3">
        <v>51085321202</v>
      </c>
      <c r="C108">
        <v>2</v>
      </c>
      <c r="D108">
        <v>2632</v>
      </c>
      <c r="E108" s="7">
        <f t="shared" si="11"/>
        <v>7.598784194528875E-2</v>
      </c>
      <c r="F108" s="3">
        <v>51085321300</v>
      </c>
      <c r="G108">
        <v>161</v>
      </c>
      <c r="H108">
        <v>779</v>
      </c>
      <c r="I108">
        <f t="shared" si="10"/>
        <v>20.667522464698333</v>
      </c>
      <c r="J108" t="s">
        <v>13</v>
      </c>
      <c r="K108" s="3">
        <v>51085321202</v>
      </c>
      <c r="L108">
        <v>217</v>
      </c>
      <c r="M108">
        <v>2632</v>
      </c>
      <c r="N108" s="7">
        <f t="shared" si="12"/>
        <v>8.2446808510638299</v>
      </c>
      <c r="P108" t="s">
        <v>13</v>
      </c>
      <c r="Q108" s="3">
        <v>51085321202</v>
      </c>
      <c r="R108">
        <v>243</v>
      </c>
      <c r="S108">
        <v>2632</v>
      </c>
      <c r="T108" s="7">
        <f t="shared" si="13"/>
        <v>9.2325227963525833</v>
      </c>
      <c r="V108" t="s">
        <v>13</v>
      </c>
      <c r="W108" s="3">
        <v>51085321202</v>
      </c>
      <c r="X108">
        <v>196</v>
      </c>
      <c r="Y108">
        <v>2632</v>
      </c>
      <c r="Z108" s="7">
        <f t="shared" si="14"/>
        <v>7.4468085106382977</v>
      </c>
      <c r="AB108" t="s">
        <v>13</v>
      </c>
      <c r="AC108" s="3">
        <v>51085321202</v>
      </c>
      <c r="AD108">
        <v>144</v>
      </c>
      <c r="AE108">
        <v>10312</v>
      </c>
      <c r="AF108" s="7">
        <f t="shared" si="15"/>
        <v>1.3964313421256789</v>
      </c>
      <c r="AH108" t="s">
        <v>13</v>
      </c>
      <c r="AI108" s="3">
        <v>51085321202</v>
      </c>
      <c r="AJ108">
        <v>971</v>
      </c>
      <c r="AK108">
        <v>10312</v>
      </c>
      <c r="AL108" s="7">
        <f t="shared" si="16"/>
        <v>9.4162141194724587</v>
      </c>
      <c r="AN108" t="s">
        <v>13</v>
      </c>
      <c r="AO108" s="3">
        <v>51085321202</v>
      </c>
      <c r="AP108">
        <v>765</v>
      </c>
      <c r="AQ108">
        <v>10312</v>
      </c>
      <c r="AR108" s="7">
        <f t="shared" si="17"/>
        <v>7.4185415050426684</v>
      </c>
      <c r="AT108" t="s">
        <v>13</v>
      </c>
      <c r="AU108" s="3">
        <v>51085321202</v>
      </c>
      <c r="AV108">
        <v>698</v>
      </c>
      <c r="AW108">
        <v>10312</v>
      </c>
      <c r="AX108" s="7">
        <f t="shared" si="18"/>
        <v>6.7688130333591934</v>
      </c>
      <c r="AZ108">
        <v>2632</v>
      </c>
      <c r="BD108" t="s">
        <v>148</v>
      </c>
      <c r="BE108">
        <f t="shared" si="19"/>
        <v>0</v>
      </c>
      <c r="BF108" t="s">
        <v>13</v>
      </c>
    </row>
    <row r="109" spans="1:58" x14ac:dyDescent="0.25">
      <c r="A109" t="s">
        <v>13</v>
      </c>
      <c r="B109" s="3">
        <v>51085321300</v>
      </c>
      <c r="C109">
        <v>148</v>
      </c>
      <c r="D109">
        <v>3116</v>
      </c>
      <c r="E109" s="7">
        <f t="shared" si="11"/>
        <v>4.7496790757381255</v>
      </c>
      <c r="F109" s="3">
        <v>51085321401</v>
      </c>
      <c r="G109">
        <v>289</v>
      </c>
      <c r="H109">
        <v>358</v>
      </c>
      <c r="I109">
        <f t="shared" si="10"/>
        <v>80.726256983240219</v>
      </c>
      <c r="J109" t="s">
        <v>13</v>
      </c>
      <c r="K109" s="3">
        <v>51085321300</v>
      </c>
      <c r="L109">
        <v>161</v>
      </c>
      <c r="M109">
        <v>3116</v>
      </c>
      <c r="N109" s="7">
        <f t="shared" si="12"/>
        <v>5.1668806161745833</v>
      </c>
      <c r="P109" t="s">
        <v>13</v>
      </c>
      <c r="Q109" s="3">
        <v>51085321300</v>
      </c>
      <c r="R109">
        <v>245</v>
      </c>
      <c r="S109">
        <v>3116</v>
      </c>
      <c r="T109" s="7">
        <f t="shared" si="13"/>
        <v>7.8626444159178437</v>
      </c>
      <c r="V109" t="s">
        <v>13</v>
      </c>
      <c r="W109" s="3">
        <v>51085321300</v>
      </c>
      <c r="X109">
        <v>225</v>
      </c>
      <c r="Y109">
        <v>3116</v>
      </c>
      <c r="Z109" s="7">
        <f t="shared" si="14"/>
        <v>7.2207958921694475</v>
      </c>
      <c r="AB109" t="s">
        <v>13</v>
      </c>
      <c r="AC109" s="3">
        <v>51085321300</v>
      </c>
      <c r="AD109">
        <v>286</v>
      </c>
      <c r="AE109">
        <v>18860</v>
      </c>
      <c r="AF109" s="7">
        <f t="shared" si="15"/>
        <v>1.5164369034994698</v>
      </c>
      <c r="AH109" t="s">
        <v>13</v>
      </c>
      <c r="AI109" s="3">
        <v>51085321300</v>
      </c>
      <c r="AJ109">
        <v>1069</v>
      </c>
      <c r="AK109">
        <v>18860</v>
      </c>
      <c r="AL109" s="7">
        <f t="shared" si="16"/>
        <v>5.6680805938494165</v>
      </c>
      <c r="AN109" t="s">
        <v>13</v>
      </c>
      <c r="AO109" s="3">
        <v>51085321300</v>
      </c>
      <c r="AP109">
        <v>1519</v>
      </c>
      <c r="AQ109">
        <v>18860</v>
      </c>
      <c r="AR109" s="7">
        <f t="shared" si="17"/>
        <v>8.0540827147401899</v>
      </c>
      <c r="AT109" t="s">
        <v>13</v>
      </c>
      <c r="AU109" s="3">
        <v>51085321300</v>
      </c>
      <c r="AV109">
        <v>1841</v>
      </c>
      <c r="AW109">
        <v>18860</v>
      </c>
      <c r="AX109" s="7">
        <f t="shared" si="18"/>
        <v>9.7613997879109231</v>
      </c>
      <c r="AZ109">
        <v>3116</v>
      </c>
      <c r="BD109" t="s">
        <v>149</v>
      </c>
      <c r="BE109">
        <f t="shared" si="19"/>
        <v>0</v>
      </c>
      <c r="BF109" t="s">
        <v>13</v>
      </c>
    </row>
    <row r="110" spans="1:58" x14ac:dyDescent="0.25">
      <c r="A110" t="s">
        <v>13</v>
      </c>
      <c r="B110" s="3">
        <v>51085321401</v>
      </c>
      <c r="C110">
        <v>7</v>
      </c>
      <c r="D110">
        <v>1432</v>
      </c>
      <c r="E110" s="7">
        <f t="shared" si="11"/>
        <v>0.48882681564245811</v>
      </c>
      <c r="F110" s="3">
        <v>51085321402</v>
      </c>
      <c r="G110">
        <v>48</v>
      </c>
      <c r="H110">
        <v>228</v>
      </c>
      <c r="I110">
        <f t="shared" si="10"/>
        <v>21.052631578947366</v>
      </c>
      <c r="J110" t="s">
        <v>13</v>
      </c>
      <c r="K110" s="3">
        <v>51085321401</v>
      </c>
      <c r="L110">
        <v>289</v>
      </c>
      <c r="M110">
        <v>1432</v>
      </c>
      <c r="N110" s="7">
        <f t="shared" si="12"/>
        <v>20.181564245810055</v>
      </c>
      <c r="P110" t="s">
        <v>13</v>
      </c>
      <c r="Q110" s="3">
        <v>51085321401</v>
      </c>
      <c r="R110">
        <v>19</v>
      </c>
      <c r="S110">
        <v>1432</v>
      </c>
      <c r="T110" s="7">
        <f t="shared" si="13"/>
        <v>1.3268156424581006</v>
      </c>
      <c r="V110" t="s">
        <v>13</v>
      </c>
      <c r="W110" s="3">
        <v>51085321401</v>
      </c>
      <c r="X110">
        <v>43</v>
      </c>
      <c r="Y110">
        <v>1432</v>
      </c>
      <c r="Z110" s="7">
        <f t="shared" si="14"/>
        <v>3.0027932960893855</v>
      </c>
      <c r="AB110" t="s">
        <v>13</v>
      </c>
      <c r="AC110" s="3">
        <v>51085321401</v>
      </c>
      <c r="AD110">
        <v>132</v>
      </c>
      <c r="AE110">
        <v>8092</v>
      </c>
      <c r="AF110" s="7">
        <f t="shared" si="15"/>
        <v>1.6312407315867523</v>
      </c>
      <c r="AH110" t="s">
        <v>13</v>
      </c>
      <c r="AI110" s="3">
        <v>51085321401</v>
      </c>
      <c r="AJ110">
        <v>812</v>
      </c>
      <c r="AK110">
        <v>8092</v>
      </c>
      <c r="AL110" s="7">
        <f t="shared" si="16"/>
        <v>10.034602076124568</v>
      </c>
      <c r="AN110" t="s">
        <v>13</v>
      </c>
      <c r="AO110" s="3">
        <v>51085321401</v>
      </c>
      <c r="AP110">
        <v>513</v>
      </c>
      <c r="AQ110">
        <v>8092</v>
      </c>
      <c r="AR110" s="7">
        <f t="shared" si="17"/>
        <v>6.3395946613939698</v>
      </c>
      <c r="AT110" t="s">
        <v>13</v>
      </c>
      <c r="AU110" s="3">
        <v>51085321401</v>
      </c>
      <c r="AV110">
        <v>566</v>
      </c>
      <c r="AW110">
        <v>8092</v>
      </c>
      <c r="AX110" s="7">
        <f t="shared" si="18"/>
        <v>6.9945625308947097</v>
      </c>
      <c r="AZ110">
        <v>1432</v>
      </c>
      <c r="BD110" t="s">
        <v>150</v>
      </c>
      <c r="BE110">
        <f t="shared" si="19"/>
        <v>0</v>
      </c>
      <c r="BF110" t="s">
        <v>13</v>
      </c>
    </row>
    <row r="111" spans="1:58" x14ac:dyDescent="0.25">
      <c r="A111" t="s">
        <v>13</v>
      </c>
      <c r="B111" s="3">
        <v>51085321402</v>
      </c>
      <c r="C111">
        <v>0</v>
      </c>
      <c r="D111">
        <v>912</v>
      </c>
      <c r="E111" s="7">
        <f t="shared" si="11"/>
        <v>0</v>
      </c>
      <c r="F111" s="3">
        <v>51085321403</v>
      </c>
      <c r="G111">
        <v>114</v>
      </c>
      <c r="H111">
        <v>282</v>
      </c>
      <c r="I111">
        <f t="shared" si="10"/>
        <v>40.425531914893611</v>
      </c>
      <c r="J111" t="s">
        <v>13</v>
      </c>
      <c r="K111" s="3">
        <v>51085321402</v>
      </c>
      <c r="L111">
        <v>48</v>
      </c>
      <c r="M111">
        <v>912</v>
      </c>
      <c r="N111" s="7">
        <f t="shared" si="12"/>
        <v>5.2631578947368416</v>
      </c>
      <c r="P111" t="s">
        <v>13</v>
      </c>
      <c r="Q111" s="3">
        <v>51085321402</v>
      </c>
      <c r="R111">
        <v>146</v>
      </c>
      <c r="S111">
        <v>912</v>
      </c>
      <c r="T111" s="7">
        <f t="shared" si="13"/>
        <v>16.008771929824562</v>
      </c>
      <c r="V111" t="s">
        <v>13</v>
      </c>
      <c r="W111" s="3">
        <v>51085321402</v>
      </c>
      <c r="X111">
        <v>34</v>
      </c>
      <c r="Y111">
        <v>912</v>
      </c>
      <c r="Z111" s="7">
        <f t="shared" si="14"/>
        <v>3.7280701754385963</v>
      </c>
      <c r="AB111" t="s">
        <v>13</v>
      </c>
      <c r="AC111" s="3">
        <v>51085321402</v>
      </c>
      <c r="AD111">
        <v>129</v>
      </c>
      <c r="AE111">
        <v>10252</v>
      </c>
      <c r="AF111" s="7">
        <f t="shared" si="15"/>
        <v>1.2582910651580179</v>
      </c>
      <c r="AH111" t="s">
        <v>13</v>
      </c>
      <c r="AI111" s="3">
        <v>51085321402</v>
      </c>
      <c r="AJ111">
        <v>811</v>
      </c>
      <c r="AK111">
        <v>10252</v>
      </c>
      <c r="AL111" s="7">
        <f t="shared" si="16"/>
        <v>7.9106515801794774</v>
      </c>
      <c r="AN111" t="s">
        <v>13</v>
      </c>
      <c r="AO111" s="3">
        <v>51085321402</v>
      </c>
      <c r="AP111">
        <v>956</v>
      </c>
      <c r="AQ111">
        <v>10252</v>
      </c>
      <c r="AR111" s="7">
        <f t="shared" si="17"/>
        <v>9.3250097541943031</v>
      </c>
      <c r="AT111" t="s">
        <v>13</v>
      </c>
      <c r="AU111" s="3">
        <v>51085321402</v>
      </c>
      <c r="AV111">
        <v>667</v>
      </c>
      <c r="AW111">
        <v>10252</v>
      </c>
      <c r="AX111" s="7">
        <f t="shared" si="18"/>
        <v>6.5060476004682011</v>
      </c>
      <c r="AZ111">
        <v>912</v>
      </c>
      <c r="BD111" t="s">
        <v>151</v>
      </c>
      <c r="BE111">
        <f t="shared" si="19"/>
        <v>0</v>
      </c>
      <c r="BF111" t="s">
        <v>13</v>
      </c>
    </row>
    <row r="112" spans="1:58" x14ac:dyDescent="0.25">
      <c r="A112" t="s">
        <v>13</v>
      </c>
      <c r="B112" s="3">
        <v>51085321403</v>
      </c>
      <c r="C112">
        <v>54</v>
      </c>
      <c r="D112">
        <v>1128</v>
      </c>
      <c r="E112" s="7">
        <f t="shared" si="11"/>
        <v>4.7872340425531918</v>
      </c>
      <c r="F112" s="3">
        <v>51087200106</v>
      </c>
      <c r="G112">
        <v>535</v>
      </c>
      <c r="H112">
        <v>1605</v>
      </c>
      <c r="I112">
        <f t="shared" si="10"/>
        <v>33.333333333333329</v>
      </c>
      <c r="J112" t="s">
        <v>13</v>
      </c>
      <c r="K112" s="3">
        <v>51085321403</v>
      </c>
      <c r="L112">
        <v>114</v>
      </c>
      <c r="M112">
        <v>1128</v>
      </c>
      <c r="N112" s="7">
        <f t="shared" si="12"/>
        <v>10.106382978723403</v>
      </c>
      <c r="P112" t="s">
        <v>13</v>
      </c>
      <c r="Q112" s="3">
        <v>51085321403</v>
      </c>
      <c r="R112">
        <v>53</v>
      </c>
      <c r="S112">
        <v>1128</v>
      </c>
      <c r="T112" s="7">
        <f t="shared" si="13"/>
        <v>4.6985815602836878</v>
      </c>
      <c r="V112" t="s">
        <v>13</v>
      </c>
      <c r="W112" s="3">
        <v>51085321403</v>
      </c>
      <c r="X112">
        <v>61</v>
      </c>
      <c r="Y112">
        <v>1128</v>
      </c>
      <c r="Z112" s="7">
        <f t="shared" si="14"/>
        <v>5.4078014184397167</v>
      </c>
      <c r="AB112" t="s">
        <v>13</v>
      </c>
      <c r="AC112" s="3">
        <v>51085321403</v>
      </c>
      <c r="AD112">
        <v>108</v>
      </c>
      <c r="AE112">
        <v>8784</v>
      </c>
      <c r="AF112" s="7">
        <f t="shared" si="15"/>
        <v>1.2295081967213115</v>
      </c>
      <c r="AH112" t="s">
        <v>13</v>
      </c>
      <c r="AI112" s="3">
        <v>51085321403</v>
      </c>
      <c r="AJ112">
        <v>655</v>
      </c>
      <c r="AK112">
        <v>8784</v>
      </c>
      <c r="AL112" s="7">
        <f t="shared" si="16"/>
        <v>7.4567395264116572</v>
      </c>
      <c r="AN112" t="s">
        <v>13</v>
      </c>
      <c r="AO112" s="3">
        <v>51085321403</v>
      </c>
      <c r="AP112">
        <v>703</v>
      </c>
      <c r="AQ112">
        <v>8784</v>
      </c>
      <c r="AR112" s="7">
        <f t="shared" si="17"/>
        <v>8.0031876138433518</v>
      </c>
      <c r="AT112" t="s">
        <v>13</v>
      </c>
      <c r="AU112" s="3">
        <v>51085321403</v>
      </c>
      <c r="AV112">
        <v>730</v>
      </c>
      <c r="AW112">
        <v>8784</v>
      </c>
      <c r="AX112" s="7">
        <f t="shared" si="18"/>
        <v>8.3105646630236798</v>
      </c>
      <c r="AZ112">
        <v>1128</v>
      </c>
      <c r="BD112" t="s">
        <v>152</v>
      </c>
      <c r="BE112">
        <f t="shared" si="19"/>
        <v>0</v>
      </c>
      <c r="BF112" t="s">
        <v>13</v>
      </c>
    </row>
    <row r="113" spans="1:58" x14ac:dyDescent="0.25">
      <c r="A113" t="s">
        <v>14</v>
      </c>
      <c r="B113" s="3">
        <v>51087200106</v>
      </c>
      <c r="C113">
        <v>535</v>
      </c>
      <c r="D113">
        <v>6420</v>
      </c>
      <c r="E113" s="7">
        <f t="shared" si="11"/>
        <v>8.3333333333333321</v>
      </c>
      <c r="F113" s="3">
        <v>51087200108</v>
      </c>
      <c r="G113">
        <v>31</v>
      </c>
      <c r="H113">
        <v>229</v>
      </c>
      <c r="I113">
        <f t="shared" si="10"/>
        <v>13.537117903930133</v>
      </c>
      <c r="J113" t="s">
        <v>14</v>
      </c>
      <c r="K113" s="3">
        <v>51087200106</v>
      </c>
      <c r="L113">
        <v>535</v>
      </c>
      <c r="M113">
        <v>6420</v>
      </c>
      <c r="N113" s="7">
        <f t="shared" si="12"/>
        <v>8.3333333333333321</v>
      </c>
      <c r="P113" t="s">
        <v>14</v>
      </c>
      <c r="Q113" s="3">
        <v>51087200106</v>
      </c>
      <c r="R113">
        <v>375</v>
      </c>
      <c r="S113">
        <v>6420</v>
      </c>
      <c r="T113" s="7">
        <f t="shared" si="13"/>
        <v>5.8411214953271031</v>
      </c>
      <c r="V113" t="s">
        <v>14</v>
      </c>
      <c r="W113" s="3">
        <v>51087200106</v>
      </c>
      <c r="X113">
        <v>160</v>
      </c>
      <c r="Y113">
        <v>6420</v>
      </c>
      <c r="Z113" s="7">
        <f t="shared" si="14"/>
        <v>2.4922118380062304</v>
      </c>
      <c r="AB113" t="s">
        <v>14</v>
      </c>
      <c r="AC113" s="3">
        <v>51087200106</v>
      </c>
      <c r="AD113">
        <v>650</v>
      </c>
      <c r="AE113">
        <v>15068</v>
      </c>
      <c r="AF113" s="7">
        <f t="shared" si="15"/>
        <v>4.3137775418104596</v>
      </c>
      <c r="AH113" t="s">
        <v>14</v>
      </c>
      <c r="AI113" s="3">
        <v>51087200106</v>
      </c>
      <c r="AJ113">
        <v>850</v>
      </c>
      <c r="AK113">
        <v>15068</v>
      </c>
      <c r="AL113" s="7">
        <f t="shared" si="16"/>
        <v>5.6410937085213702</v>
      </c>
      <c r="AN113" t="s">
        <v>14</v>
      </c>
      <c r="AO113" s="3">
        <v>51087200106</v>
      </c>
      <c r="AP113">
        <v>1163</v>
      </c>
      <c r="AQ113">
        <v>15068</v>
      </c>
      <c r="AR113" s="7">
        <f t="shared" si="17"/>
        <v>7.7183435094239448</v>
      </c>
      <c r="AT113" t="s">
        <v>14</v>
      </c>
      <c r="AU113" s="3">
        <v>51087200106</v>
      </c>
      <c r="AV113">
        <v>1104</v>
      </c>
      <c r="AW113">
        <v>15068</v>
      </c>
      <c r="AX113" s="7">
        <f t="shared" si="18"/>
        <v>7.3267852402442273</v>
      </c>
      <c r="AZ113">
        <v>6420</v>
      </c>
      <c r="BD113" t="s">
        <v>153</v>
      </c>
      <c r="BE113">
        <f t="shared" si="19"/>
        <v>0</v>
      </c>
      <c r="BF113" t="s">
        <v>14</v>
      </c>
    </row>
    <row r="114" spans="1:58" x14ac:dyDescent="0.25">
      <c r="A114" t="s">
        <v>14</v>
      </c>
      <c r="B114" s="3">
        <v>51087200108</v>
      </c>
      <c r="C114">
        <v>1</v>
      </c>
      <c r="D114">
        <v>916</v>
      </c>
      <c r="E114" s="7">
        <f t="shared" si="11"/>
        <v>0.10917030567685589</v>
      </c>
      <c r="F114" s="3">
        <v>51087200109</v>
      </c>
      <c r="G114">
        <v>0</v>
      </c>
      <c r="H114">
        <v>99</v>
      </c>
      <c r="I114">
        <f t="shared" si="10"/>
        <v>0</v>
      </c>
      <c r="J114" t="s">
        <v>14</v>
      </c>
      <c r="K114" s="3">
        <v>51087200108</v>
      </c>
      <c r="L114">
        <v>31</v>
      </c>
      <c r="M114">
        <v>916</v>
      </c>
      <c r="N114" s="7">
        <f t="shared" si="12"/>
        <v>3.3842794759825332</v>
      </c>
      <c r="P114" t="s">
        <v>14</v>
      </c>
      <c r="Q114" s="3">
        <v>51087200108</v>
      </c>
      <c r="R114">
        <v>11</v>
      </c>
      <c r="S114">
        <v>916</v>
      </c>
      <c r="T114" s="7">
        <f t="shared" si="13"/>
        <v>1.2008733624454149</v>
      </c>
      <c r="V114" t="s">
        <v>14</v>
      </c>
      <c r="W114" s="3">
        <v>51087200108</v>
      </c>
      <c r="X114">
        <v>186</v>
      </c>
      <c r="Y114">
        <v>916</v>
      </c>
      <c r="Z114" s="7">
        <f t="shared" si="14"/>
        <v>20.305676855895197</v>
      </c>
      <c r="AB114" t="s">
        <v>14</v>
      </c>
      <c r="AC114" s="3">
        <v>51087200108</v>
      </c>
      <c r="AD114">
        <v>21</v>
      </c>
      <c r="AE114">
        <v>7836</v>
      </c>
      <c r="AF114" s="7">
        <f t="shared" si="15"/>
        <v>0.26799387442572742</v>
      </c>
      <c r="AH114" t="s">
        <v>14</v>
      </c>
      <c r="AI114" s="3">
        <v>51087200108</v>
      </c>
      <c r="AJ114">
        <v>48</v>
      </c>
      <c r="AK114">
        <v>7836</v>
      </c>
      <c r="AL114" s="7">
        <f t="shared" si="16"/>
        <v>0.61255742725880558</v>
      </c>
      <c r="AN114" t="s">
        <v>14</v>
      </c>
      <c r="AO114" s="3">
        <v>51087200108</v>
      </c>
      <c r="AP114">
        <v>134</v>
      </c>
      <c r="AQ114">
        <v>7836</v>
      </c>
      <c r="AR114" s="7">
        <f t="shared" si="17"/>
        <v>1.7100561510974988</v>
      </c>
      <c r="AT114" t="s">
        <v>14</v>
      </c>
      <c r="AU114" s="3">
        <v>51087200108</v>
      </c>
      <c r="AV114">
        <v>1756</v>
      </c>
      <c r="AW114">
        <v>7836</v>
      </c>
      <c r="AX114" s="7">
        <f t="shared" si="18"/>
        <v>22.409392547217969</v>
      </c>
      <c r="AZ114">
        <v>916</v>
      </c>
      <c r="BD114" t="s">
        <v>154</v>
      </c>
      <c r="BE114">
        <f t="shared" si="19"/>
        <v>0</v>
      </c>
      <c r="BF114" t="s">
        <v>14</v>
      </c>
    </row>
    <row r="115" spans="1:58" x14ac:dyDescent="0.25">
      <c r="A115" t="s">
        <v>14</v>
      </c>
      <c r="B115" s="3">
        <v>51087200109</v>
      </c>
      <c r="C115">
        <v>0</v>
      </c>
      <c r="D115">
        <v>396</v>
      </c>
      <c r="E115" s="7">
        <f t="shared" si="11"/>
        <v>0</v>
      </c>
      <c r="F115" s="3">
        <v>51087200122</v>
      </c>
      <c r="G115">
        <v>106</v>
      </c>
      <c r="H115">
        <v>956</v>
      </c>
      <c r="I115">
        <f t="shared" si="10"/>
        <v>11.08786610878661</v>
      </c>
      <c r="J115" t="s">
        <v>14</v>
      </c>
      <c r="K115" s="3">
        <v>51087200109</v>
      </c>
      <c r="L115">
        <v>0</v>
      </c>
      <c r="M115">
        <v>396</v>
      </c>
      <c r="N115" s="7">
        <f t="shared" si="12"/>
        <v>0</v>
      </c>
      <c r="P115" t="s">
        <v>14</v>
      </c>
      <c r="Q115" s="3">
        <v>51087200109</v>
      </c>
      <c r="R115">
        <v>42</v>
      </c>
      <c r="S115">
        <v>396</v>
      </c>
      <c r="T115" s="7">
        <f t="shared" si="13"/>
        <v>10.606060606060606</v>
      </c>
      <c r="V115" t="s">
        <v>14</v>
      </c>
      <c r="W115" s="3">
        <v>51087200109</v>
      </c>
      <c r="X115">
        <v>57</v>
      </c>
      <c r="Y115">
        <v>396</v>
      </c>
      <c r="Z115" s="7">
        <f t="shared" si="14"/>
        <v>14.393939393939394</v>
      </c>
      <c r="AB115" t="s">
        <v>14</v>
      </c>
      <c r="AC115" s="3">
        <v>51087200109</v>
      </c>
      <c r="AD115">
        <v>36</v>
      </c>
      <c r="AE115">
        <v>9764</v>
      </c>
      <c r="AF115" s="7">
        <f t="shared" si="15"/>
        <v>0.36870135190495695</v>
      </c>
      <c r="AH115" t="s">
        <v>14</v>
      </c>
      <c r="AI115" s="3">
        <v>51087200109</v>
      </c>
      <c r="AJ115">
        <v>50</v>
      </c>
      <c r="AK115">
        <v>9764</v>
      </c>
      <c r="AL115" s="7">
        <f t="shared" si="16"/>
        <v>0.51208521097910686</v>
      </c>
      <c r="AN115" t="s">
        <v>14</v>
      </c>
      <c r="AO115" s="3">
        <v>51087200109</v>
      </c>
      <c r="AP115">
        <v>497</v>
      </c>
      <c r="AQ115">
        <v>9764</v>
      </c>
      <c r="AR115" s="7">
        <f t="shared" si="17"/>
        <v>5.0901269971323231</v>
      </c>
      <c r="AT115" t="s">
        <v>14</v>
      </c>
      <c r="AU115" s="3">
        <v>51087200109</v>
      </c>
      <c r="AV115">
        <v>1858</v>
      </c>
      <c r="AW115">
        <v>9764</v>
      </c>
      <c r="AX115" s="7">
        <f t="shared" si="18"/>
        <v>19.029086439983615</v>
      </c>
      <c r="AZ115">
        <v>396</v>
      </c>
      <c r="BD115" t="s">
        <v>155</v>
      </c>
      <c r="BE115">
        <f t="shared" si="19"/>
        <v>0</v>
      </c>
      <c r="BF115" t="s">
        <v>14</v>
      </c>
    </row>
    <row r="116" spans="1:58" x14ac:dyDescent="0.25">
      <c r="A116" t="s">
        <v>14</v>
      </c>
      <c r="B116" s="3">
        <v>51087200122</v>
      </c>
      <c r="C116">
        <v>2</v>
      </c>
      <c r="D116">
        <v>3824</v>
      </c>
      <c r="E116" s="7">
        <f t="shared" si="11"/>
        <v>5.2301255230125521E-2</v>
      </c>
      <c r="F116" s="3">
        <v>51087200123</v>
      </c>
      <c r="G116">
        <v>119</v>
      </c>
      <c r="H116">
        <v>969</v>
      </c>
      <c r="I116">
        <f t="shared" si="10"/>
        <v>12.280701754385964</v>
      </c>
      <c r="J116" t="s">
        <v>14</v>
      </c>
      <c r="K116" s="3">
        <v>51087200122</v>
      </c>
      <c r="L116">
        <v>106</v>
      </c>
      <c r="M116">
        <v>3824</v>
      </c>
      <c r="N116" s="7">
        <f t="shared" si="12"/>
        <v>2.7719665271966525</v>
      </c>
      <c r="P116" t="s">
        <v>14</v>
      </c>
      <c r="Q116" s="3">
        <v>51087200122</v>
      </c>
      <c r="R116">
        <v>233</v>
      </c>
      <c r="S116">
        <v>3824</v>
      </c>
      <c r="T116" s="7">
        <f t="shared" si="13"/>
        <v>6.0930962343096233</v>
      </c>
      <c r="V116" t="s">
        <v>14</v>
      </c>
      <c r="W116" s="3">
        <v>51087200122</v>
      </c>
      <c r="X116">
        <v>615</v>
      </c>
      <c r="Y116">
        <v>3824</v>
      </c>
      <c r="Z116" s="7">
        <f t="shared" si="14"/>
        <v>16.0826359832636</v>
      </c>
      <c r="AB116" t="s">
        <v>14</v>
      </c>
      <c r="AC116" s="3">
        <v>51087200122</v>
      </c>
      <c r="AD116">
        <v>11</v>
      </c>
      <c r="AE116">
        <v>12944</v>
      </c>
      <c r="AF116" s="7">
        <f t="shared" si="15"/>
        <v>8.4981458590852904E-2</v>
      </c>
      <c r="AH116" t="s">
        <v>14</v>
      </c>
      <c r="AI116" s="3">
        <v>51087200122</v>
      </c>
      <c r="AJ116">
        <v>358</v>
      </c>
      <c r="AK116">
        <v>12944</v>
      </c>
      <c r="AL116" s="7">
        <f t="shared" si="16"/>
        <v>2.7657601977750308</v>
      </c>
      <c r="AN116" t="s">
        <v>14</v>
      </c>
      <c r="AO116" s="3">
        <v>51087200122</v>
      </c>
      <c r="AP116">
        <v>722</v>
      </c>
      <c r="AQ116">
        <v>12944</v>
      </c>
      <c r="AR116" s="7">
        <f t="shared" si="17"/>
        <v>5.5778739184177999</v>
      </c>
      <c r="AT116" t="s">
        <v>14</v>
      </c>
      <c r="AU116" s="3">
        <v>51087200122</v>
      </c>
      <c r="AV116">
        <v>2145</v>
      </c>
      <c r="AW116">
        <v>12944</v>
      </c>
      <c r="AX116" s="7">
        <f t="shared" si="18"/>
        <v>16.571384425216319</v>
      </c>
      <c r="AZ116">
        <v>3824</v>
      </c>
      <c r="BD116" t="s">
        <v>156</v>
      </c>
      <c r="BE116">
        <f t="shared" si="19"/>
        <v>0</v>
      </c>
      <c r="BF116" t="s">
        <v>14</v>
      </c>
    </row>
    <row r="117" spans="1:58" x14ac:dyDescent="0.25">
      <c r="A117" t="s">
        <v>14</v>
      </c>
      <c r="B117" s="3">
        <v>51087200123</v>
      </c>
      <c r="C117">
        <v>102</v>
      </c>
      <c r="D117">
        <v>3876</v>
      </c>
      <c r="E117" s="7">
        <f t="shared" si="11"/>
        <v>2.6315789473684208</v>
      </c>
      <c r="F117" s="3">
        <v>51087200124</v>
      </c>
      <c r="G117">
        <v>80</v>
      </c>
      <c r="H117">
        <v>988</v>
      </c>
      <c r="I117">
        <f t="shared" si="10"/>
        <v>8.097165991902834</v>
      </c>
      <c r="J117" t="s">
        <v>14</v>
      </c>
      <c r="K117" s="3">
        <v>51087200123</v>
      </c>
      <c r="L117">
        <v>119</v>
      </c>
      <c r="M117">
        <v>3876</v>
      </c>
      <c r="N117" s="7">
        <f t="shared" si="12"/>
        <v>3.070175438596491</v>
      </c>
      <c r="P117" t="s">
        <v>14</v>
      </c>
      <c r="Q117" s="3">
        <v>51087200123</v>
      </c>
      <c r="R117">
        <v>343</v>
      </c>
      <c r="S117">
        <v>3876</v>
      </c>
      <c r="T117" s="7">
        <f t="shared" si="13"/>
        <v>8.8493292053663577</v>
      </c>
      <c r="V117" t="s">
        <v>14</v>
      </c>
      <c r="W117" s="3">
        <v>51087200123</v>
      </c>
      <c r="X117">
        <v>405</v>
      </c>
      <c r="Y117">
        <v>3876</v>
      </c>
      <c r="Z117" s="7">
        <f t="shared" si="14"/>
        <v>10.448916408668731</v>
      </c>
      <c r="AB117" t="s">
        <v>14</v>
      </c>
      <c r="AC117" s="3">
        <v>51087200123</v>
      </c>
      <c r="AD117">
        <v>118</v>
      </c>
      <c r="AE117">
        <v>9216</v>
      </c>
      <c r="AF117" s="7">
        <f t="shared" si="15"/>
        <v>1.2803819444444444</v>
      </c>
      <c r="AH117" t="s">
        <v>14</v>
      </c>
      <c r="AI117" s="3">
        <v>51087200123</v>
      </c>
      <c r="AJ117">
        <v>274</v>
      </c>
      <c r="AK117">
        <v>9216</v>
      </c>
      <c r="AL117" s="7">
        <f t="shared" si="16"/>
        <v>2.9730902777777777</v>
      </c>
      <c r="AN117" t="s">
        <v>14</v>
      </c>
      <c r="AO117" s="3">
        <v>51087200123</v>
      </c>
      <c r="AP117">
        <v>699</v>
      </c>
      <c r="AQ117">
        <v>9216</v>
      </c>
      <c r="AR117" s="7">
        <f t="shared" si="17"/>
        <v>7.584635416666667</v>
      </c>
      <c r="AT117" t="s">
        <v>14</v>
      </c>
      <c r="AU117" s="3">
        <v>51087200123</v>
      </c>
      <c r="AV117">
        <v>1213</v>
      </c>
      <c r="AW117">
        <v>9216</v>
      </c>
      <c r="AX117" s="7">
        <f t="shared" si="18"/>
        <v>13.161892361111111</v>
      </c>
      <c r="AZ117">
        <v>3876</v>
      </c>
      <c r="BD117" t="s">
        <v>157</v>
      </c>
      <c r="BE117">
        <f t="shared" si="19"/>
        <v>0</v>
      </c>
      <c r="BF117" t="s">
        <v>14</v>
      </c>
    </row>
    <row r="118" spans="1:58" x14ac:dyDescent="0.25">
      <c r="A118" t="s">
        <v>14</v>
      </c>
      <c r="B118" s="3">
        <v>51087200124</v>
      </c>
      <c r="C118">
        <v>460</v>
      </c>
      <c r="D118">
        <v>3952</v>
      </c>
      <c r="E118" s="7">
        <f t="shared" si="11"/>
        <v>11.639676113360323</v>
      </c>
      <c r="F118" s="3">
        <v>51087200125</v>
      </c>
      <c r="G118">
        <v>290</v>
      </c>
      <c r="H118">
        <v>1822</v>
      </c>
      <c r="I118">
        <f t="shared" si="10"/>
        <v>15.916575192096596</v>
      </c>
      <c r="J118" t="s">
        <v>14</v>
      </c>
      <c r="K118" s="3">
        <v>51087200124</v>
      </c>
      <c r="L118">
        <v>80</v>
      </c>
      <c r="M118">
        <v>3952</v>
      </c>
      <c r="N118" s="7">
        <f t="shared" si="12"/>
        <v>2.0242914979757085</v>
      </c>
      <c r="P118" t="s">
        <v>14</v>
      </c>
      <c r="Q118" s="3">
        <v>51087200124</v>
      </c>
      <c r="R118">
        <v>131</v>
      </c>
      <c r="S118">
        <v>3952</v>
      </c>
      <c r="T118" s="7">
        <f t="shared" si="13"/>
        <v>3.3147773279352228</v>
      </c>
      <c r="V118" t="s">
        <v>14</v>
      </c>
      <c r="W118" s="3">
        <v>51087200124</v>
      </c>
      <c r="X118">
        <v>317</v>
      </c>
      <c r="Y118">
        <v>3952</v>
      </c>
      <c r="Z118" s="7">
        <f t="shared" si="14"/>
        <v>8.0212550607287447</v>
      </c>
      <c r="AB118" t="s">
        <v>14</v>
      </c>
      <c r="AC118" s="3">
        <v>51087200124</v>
      </c>
      <c r="AD118">
        <v>530</v>
      </c>
      <c r="AE118">
        <v>15780</v>
      </c>
      <c r="AF118" s="7">
        <f t="shared" si="15"/>
        <v>3.3586818757921417</v>
      </c>
      <c r="AH118" t="s">
        <v>14</v>
      </c>
      <c r="AI118" s="3">
        <v>51087200124</v>
      </c>
      <c r="AJ118">
        <v>508</v>
      </c>
      <c r="AK118">
        <v>15780</v>
      </c>
      <c r="AL118" s="7">
        <f t="shared" si="16"/>
        <v>3.2192648922686944</v>
      </c>
      <c r="AN118" t="s">
        <v>14</v>
      </c>
      <c r="AO118" s="3">
        <v>51087200124</v>
      </c>
      <c r="AP118">
        <v>762</v>
      </c>
      <c r="AQ118">
        <v>15780</v>
      </c>
      <c r="AR118" s="7">
        <f t="shared" si="17"/>
        <v>4.828897338403042</v>
      </c>
      <c r="AT118" t="s">
        <v>14</v>
      </c>
      <c r="AU118" s="3">
        <v>51087200124</v>
      </c>
      <c r="AV118">
        <v>2145</v>
      </c>
      <c r="AW118">
        <v>15780</v>
      </c>
      <c r="AX118" s="7">
        <f t="shared" si="18"/>
        <v>13.593155893536121</v>
      </c>
      <c r="AZ118">
        <v>3952</v>
      </c>
      <c r="BD118" t="s">
        <v>158</v>
      </c>
      <c r="BE118">
        <f t="shared" si="19"/>
        <v>0</v>
      </c>
      <c r="BF118" t="s">
        <v>14</v>
      </c>
    </row>
    <row r="119" spans="1:58" x14ac:dyDescent="0.25">
      <c r="A119" t="s">
        <v>14</v>
      </c>
      <c r="B119" s="3">
        <v>51087200125</v>
      </c>
      <c r="C119">
        <v>46</v>
      </c>
      <c r="D119">
        <v>7288</v>
      </c>
      <c r="E119" s="7">
        <f t="shared" si="11"/>
        <v>0.63117453347969266</v>
      </c>
      <c r="F119" s="3">
        <v>51087200126</v>
      </c>
      <c r="G119">
        <v>288</v>
      </c>
      <c r="H119">
        <v>1667</v>
      </c>
      <c r="I119">
        <f t="shared" si="10"/>
        <v>17.276544691061787</v>
      </c>
      <c r="J119" t="s">
        <v>14</v>
      </c>
      <c r="K119" s="3">
        <v>51087200125</v>
      </c>
      <c r="L119">
        <v>290</v>
      </c>
      <c r="M119">
        <v>7288</v>
      </c>
      <c r="N119" s="7">
        <f t="shared" si="12"/>
        <v>3.9791437980241491</v>
      </c>
      <c r="P119" t="s">
        <v>14</v>
      </c>
      <c r="Q119" s="3">
        <v>51087200125</v>
      </c>
      <c r="R119">
        <v>340</v>
      </c>
      <c r="S119">
        <v>7288</v>
      </c>
      <c r="T119" s="7">
        <f t="shared" si="13"/>
        <v>4.6652030735455536</v>
      </c>
      <c r="V119" t="s">
        <v>14</v>
      </c>
      <c r="W119" s="3">
        <v>51087200125</v>
      </c>
      <c r="X119">
        <v>1146</v>
      </c>
      <c r="Y119">
        <v>7288</v>
      </c>
      <c r="Z119" s="7">
        <f t="shared" si="14"/>
        <v>15.724478594950602</v>
      </c>
      <c r="AB119" t="s">
        <v>14</v>
      </c>
      <c r="AC119" s="3">
        <v>51087200125</v>
      </c>
      <c r="AD119">
        <v>100</v>
      </c>
      <c r="AE119">
        <v>10884</v>
      </c>
      <c r="AF119" s="7">
        <f t="shared" si="15"/>
        <v>0.91877986034546111</v>
      </c>
      <c r="AH119" t="s">
        <v>14</v>
      </c>
      <c r="AI119" s="3">
        <v>51087200125</v>
      </c>
      <c r="AJ119">
        <v>560</v>
      </c>
      <c r="AK119">
        <v>10884</v>
      </c>
      <c r="AL119" s="7">
        <f t="shared" si="16"/>
        <v>5.1451672179345831</v>
      </c>
      <c r="AN119" t="s">
        <v>14</v>
      </c>
      <c r="AO119" s="3">
        <v>51087200125</v>
      </c>
      <c r="AP119">
        <v>560</v>
      </c>
      <c r="AQ119">
        <v>10884</v>
      </c>
      <c r="AR119" s="7">
        <f t="shared" si="17"/>
        <v>5.1451672179345831</v>
      </c>
      <c r="AT119" t="s">
        <v>14</v>
      </c>
      <c r="AU119" s="3">
        <v>51087200125</v>
      </c>
      <c r="AV119">
        <v>1501</v>
      </c>
      <c r="AW119">
        <v>10884</v>
      </c>
      <c r="AX119" s="7">
        <f t="shared" si="18"/>
        <v>13.790885703785374</v>
      </c>
      <c r="AZ119">
        <v>7288</v>
      </c>
      <c r="BD119" t="s">
        <v>159</v>
      </c>
      <c r="BE119">
        <f t="shared" si="19"/>
        <v>0</v>
      </c>
      <c r="BF119" t="s">
        <v>14</v>
      </c>
    </row>
    <row r="120" spans="1:58" x14ac:dyDescent="0.25">
      <c r="A120" t="s">
        <v>14</v>
      </c>
      <c r="B120" s="3">
        <v>51087200126</v>
      </c>
      <c r="C120">
        <v>79</v>
      </c>
      <c r="D120">
        <v>6668</v>
      </c>
      <c r="E120" s="7">
        <f t="shared" si="11"/>
        <v>1.184763047390522</v>
      </c>
      <c r="F120" s="3">
        <v>51087200127</v>
      </c>
      <c r="G120">
        <v>29</v>
      </c>
      <c r="H120">
        <v>771</v>
      </c>
      <c r="I120">
        <f t="shared" si="10"/>
        <v>3.7613488975356679</v>
      </c>
      <c r="J120" t="s">
        <v>14</v>
      </c>
      <c r="K120" s="3">
        <v>51087200126</v>
      </c>
      <c r="L120">
        <v>288</v>
      </c>
      <c r="M120">
        <v>6668</v>
      </c>
      <c r="N120" s="7">
        <f t="shared" si="12"/>
        <v>4.3191361727654467</v>
      </c>
      <c r="P120" t="s">
        <v>14</v>
      </c>
      <c r="Q120" s="3">
        <v>51087200126</v>
      </c>
      <c r="R120">
        <v>426</v>
      </c>
      <c r="S120">
        <v>6668</v>
      </c>
      <c r="T120" s="7">
        <f t="shared" si="13"/>
        <v>6.3887222555488901</v>
      </c>
      <c r="V120" t="s">
        <v>14</v>
      </c>
      <c r="W120" s="3">
        <v>51087200126</v>
      </c>
      <c r="X120">
        <v>874</v>
      </c>
      <c r="Y120">
        <v>6668</v>
      </c>
      <c r="Z120" s="7">
        <f t="shared" si="14"/>
        <v>13.107378524295141</v>
      </c>
      <c r="AB120" t="s">
        <v>14</v>
      </c>
      <c r="AC120" s="3">
        <v>51087200126</v>
      </c>
      <c r="AD120">
        <v>89</v>
      </c>
      <c r="AE120">
        <v>11556</v>
      </c>
      <c r="AF120" s="7">
        <f t="shared" si="15"/>
        <v>0.7701626860505365</v>
      </c>
      <c r="AH120" t="s">
        <v>14</v>
      </c>
      <c r="AI120" s="3">
        <v>51087200126</v>
      </c>
      <c r="AJ120">
        <v>376</v>
      </c>
      <c r="AK120">
        <v>11556</v>
      </c>
      <c r="AL120" s="7">
        <f t="shared" si="16"/>
        <v>3.2537210107303567</v>
      </c>
      <c r="AN120" t="s">
        <v>14</v>
      </c>
      <c r="AO120" s="3">
        <v>51087200126</v>
      </c>
      <c r="AP120">
        <v>1070</v>
      </c>
      <c r="AQ120">
        <v>11556</v>
      </c>
      <c r="AR120" s="7">
        <f t="shared" si="17"/>
        <v>9.2592592592592595</v>
      </c>
      <c r="AT120" t="s">
        <v>14</v>
      </c>
      <c r="AU120" s="3">
        <v>51087200126</v>
      </c>
      <c r="AV120">
        <v>1354</v>
      </c>
      <c r="AW120">
        <v>11556</v>
      </c>
      <c r="AX120" s="7">
        <f t="shared" si="18"/>
        <v>11.716857043959848</v>
      </c>
      <c r="AZ120">
        <v>6668</v>
      </c>
      <c r="BD120" t="s">
        <v>160</v>
      </c>
      <c r="BE120">
        <f t="shared" si="19"/>
        <v>0</v>
      </c>
      <c r="BF120" t="s">
        <v>14</v>
      </c>
    </row>
    <row r="121" spans="1:58" x14ac:dyDescent="0.25">
      <c r="A121" t="s">
        <v>14</v>
      </c>
      <c r="B121" s="3">
        <v>51087200127</v>
      </c>
      <c r="C121">
        <v>49</v>
      </c>
      <c r="D121">
        <v>3084</v>
      </c>
      <c r="E121" s="7">
        <f t="shared" si="11"/>
        <v>1.5888456549935148</v>
      </c>
      <c r="F121" s="3">
        <v>51087200131</v>
      </c>
      <c r="G121">
        <v>12</v>
      </c>
      <c r="H121">
        <v>241</v>
      </c>
      <c r="I121">
        <f t="shared" si="10"/>
        <v>4.9792531120331951</v>
      </c>
      <c r="J121" t="s">
        <v>14</v>
      </c>
      <c r="K121" s="3">
        <v>51087200127</v>
      </c>
      <c r="L121">
        <v>29</v>
      </c>
      <c r="M121">
        <v>3084</v>
      </c>
      <c r="N121" s="7">
        <f t="shared" si="12"/>
        <v>0.94033722438391698</v>
      </c>
      <c r="P121" t="s">
        <v>14</v>
      </c>
      <c r="Q121" s="3">
        <v>51087200127</v>
      </c>
      <c r="R121">
        <v>174</v>
      </c>
      <c r="S121">
        <v>3084</v>
      </c>
      <c r="T121" s="7">
        <f t="shared" si="13"/>
        <v>5.6420233463035023</v>
      </c>
      <c r="V121" t="s">
        <v>14</v>
      </c>
      <c r="W121" s="3">
        <v>51087200127</v>
      </c>
      <c r="X121">
        <v>519</v>
      </c>
      <c r="Y121">
        <v>3084</v>
      </c>
      <c r="Z121" s="7">
        <f t="shared" si="14"/>
        <v>16.828793774319067</v>
      </c>
      <c r="AB121" t="s">
        <v>14</v>
      </c>
      <c r="AC121" s="3">
        <v>51087200127</v>
      </c>
      <c r="AD121">
        <v>69</v>
      </c>
      <c r="AE121">
        <v>16464</v>
      </c>
      <c r="AF121" s="7">
        <f t="shared" si="15"/>
        <v>0.41909620991253643</v>
      </c>
      <c r="AH121" t="s">
        <v>14</v>
      </c>
      <c r="AI121" s="3">
        <v>51087200127</v>
      </c>
      <c r="AJ121">
        <v>370</v>
      </c>
      <c r="AK121">
        <v>16464</v>
      </c>
      <c r="AL121" s="7">
        <f t="shared" si="16"/>
        <v>2.2473275024295432</v>
      </c>
      <c r="AN121" t="s">
        <v>14</v>
      </c>
      <c r="AO121" s="3">
        <v>51087200127</v>
      </c>
      <c r="AP121">
        <v>679</v>
      </c>
      <c r="AQ121">
        <v>16464</v>
      </c>
      <c r="AR121" s="7">
        <f t="shared" si="17"/>
        <v>4.1241496598639449</v>
      </c>
      <c r="AT121" t="s">
        <v>14</v>
      </c>
      <c r="AU121" s="3">
        <v>51087200127</v>
      </c>
      <c r="AV121">
        <v>2998</v>
      </c>
      <c r="AW121">
        <v>16464</v>
      </c>
      <c r="AX121" s="7">
        <f t="shared" si="18"/>
        <v>18.209426627793977</v>
      </c>
      <c r="AZ121">
        <v>3084</v>
      </c>
      <c r="BD121" t="s">
        <v>161</v>
      </c>
      <c r="BE121">
        <f t="shared" si="19"/>
        <v>0</v>
      </c>
      <c r="BF121" t="s">
        <v>14</v>
      </c>
    </row>
    <row r="122" spans="1:58" x14ac:dyDescent="0.25">
      <c r="A122" t="s">
        <v>14</v>
      </c>
      <c r="B122" s="3">
        <v>51087200131</v>
      </c>
      <c r="C122">
        <v>8</v>
      </c>
      <c r="D122">
        <v>964</v>
      </c>
      <c r="E122" s="7">
        <f t="shared" si="11"/>
        <v>0.82987551867219922</v>
      </c>
      <c r="F122" s="3">
        <v>51087200132</v>
      </c>
      <c r="G122">
        <v>269</v>
      </c>
      <c r="H122">
        <v>1067</v>
      </c>
      <c r="I122">
        <f t="shared" si="10"/>
        <v>25.210871602624181</v>
      </c>
      <c r="J122" t="s">
        <v>14</v>
      </c>
      <c r="K122" s="3">
        <v>51087200131</v>
      </c>
      <c r="L122">
        <v>12</v>
      </c>
      <c r="M122">
        <v>964</v>
      </c>
      <c r="N122" s="7">
        <f t="shared" si="12"/>
        <v>1.2448132780082988</v>
      </c>
      <c r="P122" t="s">
        <v>14</v>
      </c>
      <c r="Q122" s="3">
        <v>51087200131</v>
      </c>
      <c r="R122">
        <v>13</v>
      </c>
      <c r="S122">
        <v>964</v>
      </c>
      <c r="T122" s="7">
        <f t="shared" si="13"/>
        <v>1.3485477178423237</v>
      </c>
      <c r="V122" t="s">
        <v>14</v>
      </c>
      <c r="W122" s="3">
        <v>51087200131</v>
      </c>
      <c r="X122">
        <v>208</v>
      </c>
      <c r="Y122">
        <v>964</v>
      </c>
      <c r="Z122" s="7">
        <f t="shared" si="14"/>
        <v>21.57676348547718</v>
      </c>
      <c r="AB122" t="s">
        <v>14</v>
      </c>
      <c r="AC122" s="3">
        <v>51087200131</v>
      </c>
      <c r="AD122">
        <v>85</v>
      </c>
      <c r="AE122">
        <v>5680</v>
      </c>
      <c r="AF122" s="7">
        <f t="shared" si="15"/>
        <v>1.4964788732394365</v>
      </c>
      <c r="AH122" t="s">
        <v>14</v>
      </c>
      <c r="AI122" s="3">
        <v>51087200131</v>
      </c>
      <c r="AJ122">
        <v>165</v>
      </c>
      <c r="AK122">
        <v>5680</v>
      </c>
      <c r="AL122" s="7">
        <f t="shared" si="16"/>
        <v>2.9049295774647885</v>
      </c>
      <c r="AN122" t="s">
        <v>14</v>
      </c>
      <c r="AO122" s="3">
        <v>51087200131</v>
      </c>
      <c r="AP122">
        <v>456</v>
      </c>
      <c r="AQ122">
        <v>5680</v>
      </c>
      <c r="AR122" s="7">
        <f t="shared" si="17"/>
        <v>8.0281690140845079</v>
      </c>
      <c r="AT122" t="s">
        <v>14</v>
      </c>
      <c r="AU122" s="3">
        <v>51087200131</v>
      </c>
      <c r="AV122">
        <v>714</v>
      </c>
      <c r="AW122">
        <v>5680</v>
      </c>
      <c r="AX122" s="7">
        <f t="shared" si="18"/>
        <v>12.570422535211268</v>
      </c>
      <c r="AZ122">
        <v>964</v>
      </c>
      <c r="BD122" t="s">
        <v>162</v>
      </c>
      <c r="BE122">
        <f t="shared" si="19"/>
        <v>0</v>
      </c>
      <c r="BF122" t="s">
        <v>14</v>
      </c>
    </row>
    <row r="123" spans="1:58" x14ac:dyDescent="0.25">
      <c r="A123" t="s">
        <v>14</v>
      </c>
      <c r="B123" s="3">
        <v>51087200132</v>
      </c>
      <c r="C123">
        <v>552</v>
      </c>
      <c r="D123">
        <v>4268</v>
      </c>
      <c r="E123" s="7">
        <f t="shared" si="11"/>
        <v>12.933458294283037</v>
      </c>
      <c r="F123" s="3">
        <v>51087200133</v>
      </c>
      <c r="G123">
        <v>322</v>
      </c>
      <c r="H123">
        <v>708</v>
      </c>
      <c r="I123">
        <f t="shared" si="10"/>
        <v>45.48022598870056</v>
      </c>
      <c r="J123" t="s">
        <v>14</v>
      </c>
      <c r="K123" s="3">
        <v>51087200132</v>
      </c>
      <c r="L123">
        <v>269</v>
      </c>
      <c r="M123">
        <v>4268</v>
      </c>
      <c r="N123" s="7">
        <f t="shared" si="12"/>
        <v>6.3027179006560452</v>
      </c>
      <c r="P123" t="s">
        <v>14</v>
      </c>
      <c r="Q123" s="3">
        <v>51087200132</v>
      </c>
      <c r="R123">
        <v>166</v>
      </c>
      <c r="S123">
        <v>4268</v>
      </c>
      <c r="T123" s="7">
        <f t="shared" si="13"/>
        <v>3.8894095595126519</v>
      </c>
      <c r="V123" t="s">
        <v>14</v>
      </c>
      <c r="W123" s="3">
        <v>51087200132</v>
      </c>
      <c r="X123">
        <v>80</v>
      </c>
      <c r="Y123">
        <v>4268</v>
      </c>
      <c r="Z123" s="7">
        <f t="shared" si="14"/>
        <v>1.874414245548266</v>
      </c>
      <c r="AB123" t="s">
        <v>14</v>
      </c>
      <c r="AC123" s="3">
        <v>51087200132</v>
      </c>
      <c r="AD123">
        <v>727</v>
      </c>
      <c r="AE123">
        <v>11132</v>
      </c>
      <c r="AF123" s="7">
        <f t="shared" si="15"/>
        <v>6.5307222421846927</v>
      </c>
      <c r="AH123" t="s">
        <v>14</v>
      </c>
      <c r="AI123" s="3">
        <v>51087200132</v>
      </c>
      <c r="AJ123">
        <v>644</v>
      </c>
      <c r="AK123">
        <v>11132</v>
      </c>
      <c r="AL123" s="7">
        <f t="shared" si="16"/>
        <v>5.785123966942149</v>
      </c>
      <c r="AN123" t="s">
        <v>14</v>
      </c>
      <c r="AO123" s="3">
        <v>51087200132</v>
      </c>
      <c r="AP123">
        <v>489</v>
      </c>
      <c r="AQ123">
        <v>11132</v>
      </c>
      <c r="AR123" s="7">
        <f t="shared" si="17"/>
        <v>4.3927416457060726</v>
      </c>
      <c r="AT123" t="s">
        <v>14</v>
      </c>
      <c r="AU123" s="3">
        <v>51087200132</v>
      </c>
      <c r="AV123">
        <v>923</v>
      </c>
      <c r="AW123">
        <v>11132</v>
      </c>
      <c r="AX123" s="7">
        <f t="shared" si="18"/>
        <v>8.2914121451670866</v>
      </c>
      <c r="AZ123">
        <v>4268</v>
      </c>
      <c r="BD123" t="s">
        <v>163</v>
      </c>
      <c r="BE123">
        <f t="shared" si="19"/>
        <v>0</v>
      </c>
      <c r="BF123" t="s">
        <v>14</v>
      </c>
    </row>
    <row r="124" spans="1:58" x14ac:dyDescent="0.25">
      <c r="A124" t="s">
        <v>14</v>
      </c>
      <c r="B124" s="3">
        <v>51087200133</v>
      </c>
      <c r="C124">
        <v>0</v>
      </c>
      <c r="D124">
        <v>2832</v>
      </c>
      <c r="E124" s="7">
        <f t="shared" si="11"/>
        <v>0</v>
      </c>
      <c r="F124" s="3">
        <v>51087200134</v>
      </c>
      <c r="G124">
        <v>104</v>
      </c>
      <c r="H124">
        <v>523</v>
      </c>
      <c r="I124">
        <f t="shared" si="10"/>
        <v>19.885277246653921</v>
      </c>
      <c r="J124" t="s">
        <v>14</v>
      </c>
      <c r="K124" s="3">
        <v>51087200133</v>
      </c>
      <c r="L124">
        <v>322</v>
      </c>
      <c r="M124">
        <v>2832</v>
      </c>
      <c r="N124" s="7">
        <f t="shared" si="12"/>
        <v>11.37005649717514</v>
      </c>
      <c r="P124" t="s">
        <v>14</v>
      </c>
      <c r="Q124" s="3">
        <v>51087200133</v>
      </c>
      <c r="R124">
        <v>152</v>
      </c>
      <c r="S124">
        <v>2832</v>
      </c>
      <c r="T124" s="7">
        <f t="shared" si="13"/>
        <v>5.3672316384180787</v>
      </c>
      <c r="V124" t="s">
        <v>14</v>
      </c>
      <c r="W124" s="3">
        <v>51087200133</v>
      </c>
      <c r="X124">
        <v>234</v>
      </c>
      <c r="Y124">
        <v>2832</v>
      </c>
      <c r="Z124" s="7">
        <f t="shared" si="14"/>
        <v>8.2627118644067803</v>
      </c>
      <c r="AB124" t="s">
        <v>14</v>
      </c>
      <c r="AC124" s="3">
        <v>51087200133</v>
      </c>
      <c r="AD124">
        <v>10</v>
      </c>
      <c r="AE124">
        <v>7232</v>
      </c>
      <c r="AF124" s="7">
        <f t="shared" si="15"/>
        <v>0.13827433628318583</v>
      </c>
      <c r="AH124" t="s">
        <v>14</v>
      </c>
      <c r="AI124" s="3">
        <v>51087200133</v>
      </c>
      <c r="AJ124">
        <v>458</v>
      </c>
      <c r="AK124">
        <v>7232</v>
      </c>
      <c r="AL124" s="7">
        <f t="shared" si="16"/>
        <v>6.3329646017699108</v>
      </c>
      <c r="AN124" t="s">
        <v>14</v>
      </c>
      <c r="AO124" s="3">
        <v>51087200133</v>
      </c>
      <c r="AP124">
        <v>374</v>
      </c>
      <c r="AQ124">
        <v>7232</v>
      </c>
      <c r="AR124" s="7">
        <f t="shared" si="17"/>
        <v>5.1714601769911503</v>
      </c>
      <c r="AT124" t="s">
        <v>14</v>
      </c>
      <c r="AU124" s="3">
        <v>51087200133</v>
      </c>
      <c r="AV124">
        <v>966</v>
      </c>
      <c r="AW124">
        <v>7232</v>
      </c>
      <c r="AX124" s="7">
        <f t="shared" si="18"/>
        <v>13.357300884955754</v>
      </c>
      <c r="AZ124">
        <v>2832</v>
      </c>
      <c r="BD124" t="s">
        <v>164</v>
      </c>
      <c r="BE124">
        <f t="shared" si="19"/>
        <v>0</v>
      </c>
      <c r="BF124" t="s">
        <v>14</v>
      </c>
    </row>
    <row r="125" spans="1:58" x14ac:dyDescent="0.25">
      <c r="A125" t="s">
        <v>14</v>
      </c>
      <c r="B125" s="3">
        <v>51087200134</v>
      </c>
      <c r="C125">
        <v>105</v>
      </c>
      <c r="D125">
        <v>2092</v>
      </c>
      <c r="E125" s="7">
        <f t="shared" si="11"/>
        <v>5.0191204588910132</v>
      </c>
      <c r="F125" s="3">
        <v>51087200135</v>
      </c>
      <c r="G125">
        <v>27</v>
      </c>
      <c r="H125">
        <v>275</v>
      </c>
      <c r="I125">
        <f t="shared" si="10"/>
        <v>9.8181818181818183</v>
      </c>
      <c r="J125" t="s">
        <v>14</v>
      </c>
      <c r="K125" s="3">
        <v>51087200134</v>
      </c>
      <c r="L125">
        <v>104</v>
      </c>
      <c r="M125">
        <v>2092</v>
      </c>
      <c r="N125" s="7">
        <f t="shared" si="12"/>
        <v>4.9713193116634802</v>
      </c>
      <c r="P125" t="s">
        <v>14</v>
      </c>
      <c r="Q125" s="3">
        <v>51087200134</v>
      </c>
      <c r="R125">
        <v>50</v>
      </c>
      <c r="S125">
        <v>2092</v>
      </c>
      <c r="T125" s="7">
        <f t="shared" si="13"/>
        <v>2.3900573613766731</v>
      </c>
      <c r="V125" t="s">
        <v>14</v>
      </c>
      <c r="W125" s="3">
        <v>51087200134</v>
      </c>
      <c r="X125">
        <v>264</v>
      </c>
      <c r="Y125">
        <v>2092</v>
      </c>
      <c r="Z125" s="7">
        <f t="shared" si="14"/>
        <v>12.619502868068832</v>
      </c>
      <c r="AB125" t="s">
        <v>14</v>
      </c>
      <c r="AC125" s="3">
        <v>51087200134</v>
      </c>
      <c r="AD125">
        <v>169</v>
      </c>
      <c r="AE125">
        <v>15068</v>
      </c>
      <c r="AF125" s="7">
        <f t="shared" si="15"/>
        <v>1.1215821608707195</v>
      </c>
      <c r="AH125" t="s">
        <v>14</v>
      </c>
      <c r="AI125" s="3">
        <v>51087200134</v>
      </c>
      <c r="AJ125">
        <v>420</v>
      </c>
      <c r="AK125">
        <v>15068</v>
      </c>
      <c r="AL125" s="7">
        <f t="shared" si="16"/>
        <v>2.7873639500929119</v>
      </c>
      <c r="AN125" t="s">
        <v>14</v>
      </c>
      <c r="AO125" s="3">
        <v>51087200134</v>
      </c>
      <c r="AP125">
        <v>680</v>
      </c>
      <c r="AQ125">
        <v>15068</v>
      </c>
      <c r="AR125" s="7">
        <f t="shared" si="17"/>
        <v>4.5128749668170958</v>
      </c>
      <c r="AT125" t="s">
        <v>14</v>
      </c>
      <c r="AU125" s="3">
        <v>51087200134</v>
      </c>
      <c r="AV125">
        <v>2498</v>
      </c>
      <c r="AW125">
        <v>15068</v>
      </c>
      <c r="AX125" s="7">
        <f t="shared" si="18"/>
        <v>16.578178922219273</v>
      </c>
      <c r="AZ125">
        <v>2092</v>
      </c>
      <c r="BD125" t="s">
        <v>165</v>
      </c>
      <c r="BE125">
        <f t="shared" si="19"/>
        <v>0</v>
      </c>
      <c r="BF125" t="s">
        <v>14</v>
      </c>
    </row>
    <row r="126" spans="1:58" x14ac:dyDescent="0.25">
      <c r="A126" t="s">
        <v>14</v>
      </c>
      <c r="B126" s="3">
        <v>51087200135</v>
      </c>
      <c r="C126">
        <v>16</v>
      </c>
      <c r="D126">
        <v>1100</v>
      </c>
      <c r="E126" s="7">
        <f t="shared" si="11"/>
        <v>1.4545454545454546</v>
      </c>
      <c r="F126" s="3">
        <v>51087200136</v>
      </c>
      <c r="G126">
        <v>87</v>
      </c>
      <c r="H126">
        <v>474</v>
      </c>
      <c r="I126">
        <f t="shared" si="10"/>
        <v>18.354430379746837</v>
      </c>
      <c r="J126" t="s">
        <v>14</v>
      </c>
      <c r="K126" s="3">
        <v>51087200135</v>
      </c>
      <c r="L126">
        <v>27</v>
      </c>
      <c r="M126">
        <v>1100</v>
      </c>
      <c r="N126" s="7">
        <f t="shared" si="12"/>
        <v>2.4545454545454546</v>
      </c>
      <c r="P126" t="s">
        <v>14</v>
      </c>
      <c r="Q126" s="3">
        <v>51087200135</v>
      </c>
      <c r="R126">
        <v>85</v>
      </c>
      <c r="S126">
        <v>1100</v>
      </c>
      <c r="T126" s="7">
        <f t="shared" si="13"/>
        <v>7.7272727272727266</v>
      </c>
      <c r="V126" t="s">
        <v>14</v>
      </c>
      <c r="W126" s="3">
        <v>51087200135</v>
      </c>
      <c r="X126">
        <v>147</v>
      </c>
      <c r="Y126">
        <v>1100</v>
      </c>
      <c r="Z126" s="7">
        <f t="shared" si="14"/>
        <v>13.363636363636363</v>
      </c>
      <c r="AB126" t="s">
        <v>14</v>
      </c>
      <c r="AC126" s="3">
        <v>51087200135</v>
      </c>
      <c r="AD126">
        <v>17</v>
      </c>
      <c r="AE126">
        <v>5712</v>
      </c>
      <c r="AF126" s="7">
        <f t="shared" si="15"/>
        <v>0.29761904761904762</v>
      </c>
      <c r="AH126" t="s">
        <v>14</v>
      </c>
      <c r="AI126" s="3">
        <v>51087200135</v>
      </c>
      <c r="AJ126">
        <v>146</v>
      </c>
      <c r="AK126">
        <v>5712</v>
      </c>
      <c r="AL126" s="7">
        <f t="shared" si="16"/>
        <v>2.5560224089635852</v>
      </c>
      <c r="AN126" t="s">
        <v>14</v>
      </c>
      <c r="AO126" s="3">
        <v>51087200135</v>
      </c>
      <c r="AP126">
        <v>308</v>
      </c>
      <c r="AQ126">
        <v>5712</v>
      </c>
      <c r="AR126" s="7">
        <f t="shared" si="17"/>
        <v>5.3921568627450984</v>
      </c>
      <c r="AT126" t="s">
        <v>14</v>
      </c>
      <c r="AU126" s="3">
        <v>51087200135</v>
      </c>
      <c r="AV126">
        <v>957</v>
      </c>
      <c r="AW126">
        <v>5712</v>
      </c>
      <c r="AX126" s="7">
        <f t="shared" si="18"/>
        <v>16.754201680672267</v>
      </c>
      <c r="AZ126">
        <v>1100</v>
      </c>
      <c r="BD126" t="s">
        <v>166</v>
      </c>
      <c r="BE126">
        <f t="shared" si="19"/>
        <v>0</v>
      </c>
      <c r="BF126" t="s">
        <v>14</v>
      </c>
    </row>
    <row r="127" spans="1:58" x14ac:dyDescent="0.25">
      <c r="A127" t="s">
        <v>14</v>
      </c>
      <c r="B127" s="3">
        <v>51087200136</v>
      </c>
      <c r="C127">
        <v>101</v>
      </c>
      <c r="D127">
        <v>1896</v>
      </c>
      <c r="E127" s="7">
        <f t="shared" si="11"/>
        <v>5.3270042194092833</v>
      </c>
      <c r="F127" s="3">
        <v>51087200137</v>
      </c>
      <c r="G127">
        <v>209</v>
      </c>
      <c r="H127">
        <v>408</v>
      </c>
      <c r="I127">
        <f t="shared" si="10"/>
        <v>51.225490196078425</v>
      </c>
      <c r="J127" t="s">
        <v>14</v>
      </c>
      <c r="K127" s="3">
        <v>51087200136</v>
      </c>
      <c r="L127">
        <v>87</v>
      </c>
      <c r="M127">
        <v>1896</v>
      </c>
      <c r="N127" s="7">
        <f t="shared" si="12"/>
        <v>4.5886075949367093</v>
      </c>
      <c r="P127" t="s">
        <v>14</v>
      </c>
      <c r="Q127" s="3">
        <v>51087200136</v>
      </c>
      <c r="R127">
        <v>80</v>
      </c>
      <c r="S127">
        <v>1896</v>
      </c>
      <c r="T127" s="7">
        <f t="shared" si="13"/>
        <v>4.2194092827004219</v>
      </c>
      <c r="V127" t="s">
        <v>14</v>
      </c>
      <c r="W127" s="3">
        <v>51087200136</v>
      </c>
      <c r="X127">
        <v>206</v>
      </c>
      <c r="Y127">
        <v>1896</v>
      </c>
      <c r="Z127" s="7">
        <f t="shared" si="14"/>
        <v>10.864978902953586</v>
      </c>
      <c r="AB127" t="s">
        <v>14</v>
      </c>
      <c r="AC127" s="3">
        <v>51087200136</v>
      </c>
      <c r="AD127">
        <v>213</v>
      </c>
      <c r="AE127">
        <v>9440</v>
      </c>
      <c r="AF127" s="7">
        <f t="shared" si="15"/>
        <v>2.2563559322033901</v>
      </c>
      <c r="AH127" t="s">
        <v>14</v>
      </c>
      <c r="AI127" s="3">
        <v>51087200136</v>
      </c>
      <c r="AJ127">
        <v>535</v>
      </c>
      <c r="AK127">
        <v>9440</v>
      </c>
      <c r="AL127" s="7">
        <f t="shared" si="16"/>
        <v>5.6673728813559325</v>
      </c>
      <c r="AN127" t="s">
        <v>14</v>
      </c>
      <c r="AO127" s="3">
        <v>51087200136</v>
      </c>
      <c r="AP127">
        <v>520</v>
      </c>
      <c r="AQ127">
        <v>9440</v>
      </c>
      <c r="AR127" s="7">
        <f t="shared" si="17"/>
        <v>5.508474576271186</v>
      </c>
      <c r="AT127" t="s">
        <v>14</v>
      </c>
      <c r="AU127" s="3">
        <v>51087200136</v>
      </c>
      <c r="AV127">
        <v>1092</v>
      </c>
      <c r="AW127">
        <v>9440</v>
      </c>
      <c r="AX127" s="7">
        <f t="shared" si="18"/>
        <v>11.567796610169491</v>
      </c>
      <c r="AZ127">
        <v>1896</v>
      </c>
      <c r="BD127" t="s">
        <v>167</v>
      </c>
      <c r="BE127">
        <f t="shared" si="19"/>
        <v>0</v>
      </c>
      <c r="BF127" t="s">
        <v>14</v>
      </c>
    </row>
    <row r="128" spans="1:58" x14ac:dyDescent="0.25">
      <c r="A128" t="s">
        <v>14</v>
      </c>
      <c r="B128" s="3">
        <v>51087200137</v>
      </c>
      <c r="C128">
        <v>0</v>
      </c>
      <c r="D128">
        <v>1632</v>
      </c>
      <c r="E128" s="7">
        <f t="shared" si="11"/>
        <v>0</v>
      </c>
      <c r="F128" s="3">
        <v>51087200138</v>
      </c>
      <c r="G128">
        <v>20</v>
      </c>
      <c r="H128">
        <v>619</v>
      </c>
      <c r="I128">
        <f t="shared" si="10"/>
        <v>3.2310177705977381</v>
      </c>
      <c r="J128" t="s">
        <v>14</v>
      </c>
      <c r="K128" s="3">
        <v>51087200137</v>
      </c>
      <c r="L128">
        <v>209</v>
      </c>
      <c r="M128">
        <v>1632</v>
      </c>
      <c r="N128" s="7">
        <f t="shared" si="12"/>
        <v>12.806372549019606</v>
      </c>
      <c r="P128" t="s">
        <v>14</v>
      </c>
      <c r="Q128" s="3">
        <v>51087200137</v>
      </c>
      <c r="R128">
        <v>120</v>
      </c>
      <c r="S128">
        <v>1632</v>
      </c>
      <c r="T128" s="7">
        <f t="shared" si="13"/>
        <v>7.3529411764705888</v>
      </c>
      <c r="V128" t="s">
        <v>14</v>
      </c>
      <c r="W128" s="3">
        <v>51087200137</v>
      </c>
      <c r="X128">
        <v>79</v>
      </c>
      <c r="Y128">
        <v>1632</v>
      </c>
      <c r="Z128" s="7">
        <f t="shared" si="14"/>
        <v>4.840686274509804</v>
      </c>
      <c r="AB128" t="s">
        <v>14</v>
      </c>
      <c r="AC128" s="3">
        <v>51087200137</v>
      </c>
      <c r="AD128">
        <v>12</v>
      </c>
      <c r="AE128">
        <v>5784</v>
      </c>
      <c r="AF128" s="7">
        <f t="shared" si="15"/>
        <v>0.2074688796680498</v>
      </c>
      <c r="AH128" t="s">
        <v>14</v>
      </c>
      <c r="AI128" s="3">
        <v>51087200137</v>
      </c>
      <c r="AJ128">
        <v>349</v>
      </c>
      <c r="AK128">
        <v>5784</v>
      </c>
      <c r="AL128" s="7">
        <f t="shared" si="16"/>
        <v>6.0338865836791147</v>
      </c>
      <c r="AN128" t="s">
        <v>14</v>
      </c>
      <c r="AO128" s="3">
        <v>51087200137</v>
      </c>
      <c r="AP128">
        <v>363</v>
      </c>
      <c r="AQ128">
        <v>5784</v>
      </c>
      <c r="AR128" s="7">
        <f t="shared" si="17"/>
        <v>6.2759336099585061</v>
      </c>
      <c r="AT128" t="s">
        <v>14</v>
      </c>
      <c r="AU128" s="3">
        <v>51087200137</v>
      </c>
      <c r="AV128">
        <v>722</v>
      </c>
      <c r="AW128">
        <v>5784</v>
      </c>
      <c r="AX128" s="7">
        <f t="shared" si="18"/>
        <v>12.482710926694329</v>
      </c>
      <c r="AZ128">
        <v>1632</v>
      </c>
      <c r="BD128" t="s">
        <v>168</v>
      </c>
      <c r="BE128">
        <f t="shared" si="19"/>
        <v>0</v>
      </c>
      <c r="BF128" t="s">
        <v>14</v>
      </c>
    </row>
    <row r="129" spans="1:58" x14ac:dyDescent="0.25">
      <c r="A129" t="s">
        <v>14</v>
      </c>
      <c r="B129" s="3">
        <v>51087200138</v>
      </c>
      <c r="C129">
        <v>12</v>
      </c>
      <c r="D129">
        <v>2476</v>
      </c>
      <c r="E129" s="7">
        <f t="shared" si="11"/>
        <v>0.48465266558966075</v>
      </c>
      <c r="F129" s="3">
        <v>51087200139</v>
      </c>
      <c r="G129">
        <v>27</v>
      </c>
      <c r="H129">
        <v>797</v>
      </c>
      <c r="I129">
        <f t="shared" si="10"/>
        <v>3.3877038895859477</v>
      </c>
      <c r="J129" t="s">
        <v>14</v>
      </c>
      <c r="K129" s="3">
        <v>51087200138</v>
      </c>
      <c r="L129">
        <v>20</v>
      </c>
      <c r="M129">
        <v>2476</v>
      </c>
      <c r="N129" s="7">
        <f t="shared" si="12"/>
        <v>0.80775444264943452</v>
      </c>
      <c r="P129" t="s">
        <v>14</v>
      </c>
      <c r="Q129" s="3">
        <v>51087200138</v>
      </c>
      <c r="R129">
        <v>370</v>
      </c>
      <c r="S129">
        <v>2476</v>
      </c>
      <c r="T129" s="7">
        <f t="shared" si="13"/>
        <v>14.94345718901454</v>
      </c>
      <c r="V129" t="s">
        <v>14</v>
      </c>
      <c r="W129" s="3">
        <v>51087200138</v>
      </c>
      <c r="X129">
        <v>217</v>
      </c>
      <c r="Y129">
        <v>2476</v>
      </c>
      <c r="Z129" s="7">
        <f t="shared" si="14"/>
        <v>8.7641357027463638</v>
      </c>
      <c r="AB129" t="s">
        <v>14</v>
      </c>
      <c r="AC129" s="3">
        <v>51087200138</v>
      </c>
      <c r="AD129">
        <v>21</v>
      </c>
      <c r="AE129">
        <v>11728</v>
      </c>
      <c r="AF129" s="7">
        <f t="shared" si="15"/>
        <v>0.1790586630286494</v>
      </c>
      <c r="AH129" t="s">
        <v>14</v>
      </c>
      <c r="AI129" s="3">
        <v>51087200138</v>
      </c>
      <c r="AJ129">
        <v>254</v>
      </c>
      <c r="AK129">
        <v>11728</v>
      </c>
      <c r="AL129" s="7">
        <f t="shared" si="16"/>
        <v>2.1657571623465213</v>
      </c>
      <c r="AN129" t="s">
        <v>14</v>
      </c>
      <c r="AO129" s="3">
        <v>51087200138</v>
      </c>
      <c r="AP129">
        <v>1122</v>
      </c>
      <c r="AQ129">
        <v>11728</v>
      </c>
      <c r="AR129" s="7">
        <f t="shared" si="17"/>
        <v>9.5668485675306965</v>
      </c>
      <c r="AT129" t="s">
        <v>14</v>
      </c>
      <c r="AU129" s="3">
        <v>51087200138</v>
      </c>
      <c r="AV129">
        <v>1535</v>
      </c>
      <c r="AW129">
        <v>11728</v>
      </c>
      <c r="AX129" s="7">
        <f t="shared" si="18"/>
        <v>13.088335607094134</v>
      </c>
      <c r="AZ129">
        <v>2476</v>
      </c>
      <c r="BD129" t="s">
        <v>169</v>
      </c>
      <c r="BE129">
        <f t="shared" si="19"/>
        <v>0</v>
      </c>
      <c r="BF129" t="s">
        <v>14</v>
      </c>
    </row>
    <row r="130" spans="1:58" x14ac:dyDescent="0.25">
      <c r="A130" t="s">
        <v>14</v>
      </c>
      <c r="B130" s="3">
        <v>51087200139</v>
      </c>
      <c r="C130">
        <v>105</v>
      </c>
      <c r="D130">
        <v>3188</v>
      </c>
      <c r="E130" s="7">
        <f t="shared" si="11"/>
        <v>3.2936010037641155</v>
      </c>
      <c r="F130" s="3">
        <v>51087200140</v>
      </c>
      <c r="G130">
        <v>96</v>
      </c>
      <c r="H130">
        <v>804</v>
      </c>
      <c r="I130">
        <f t="shared" si="10"/>
        <v>11.940298507462686</v>
      </c>
      <c r="J130" t="s">
        <v>14</v>
      </c>
      <c r="K130" s="3">
        <v>51087200139</v>
      </c>
      <c r="L130">
        <v>27</v>
      </c>
      <c r="M130">
        <v>3188</v>
      </c>
      <c r="N130" s="7">
        <f t="shared" si="12"/>
        <v>0.84692597239648693</v>
      </c>
      <c r="P130" t="s">
        <v>14</v>
      </c>
      <c r="Q130" s="3">
        <v>51087200139</v>
      </c>
      <c r="R130">
        <v>148</v>
      </c>
      <c r="S130">
        <v>3188</v>
      </c>
      <c r="T130" s="7">
        <f t="shared" si="13"/>
        <v>4.6424090338770387</v>
      </c>
      <c r="V130" t="s">
        <v>14</v>
      </c>
      <c r="W130" s="3">
        <v>51087200139</v>
      </c>
      <c r="X130">
        <v>517</v>
      </c>
      <c r="Y130">
        <v>3188</v>
      </c>
      <c r="Z130" s="7">
        <f t="shared" si="14"/>
        <v>16.217063989962359</v>
      </c>
      <c r="AB130" t="s">
        <v>14</v>
      </c>
      <c r="AC130" s="3">
        <v>51087200139</v>
      </c>
      <c r="AD130">
        <v>150</v>
      </c>
      <c r="AE130">
        <v>11716</v>
      </c>
      <c r="AF130" s="7">
        <f t="shared" si="15"/>
        <v>1.2803004438374872</v>
      </c>
      <c r="AH130" t="s">
        <v>14</v>
      </c>
      <c r="AI130" s="3">
        <v>51087200139</v>
      </c>
      <c r="AJ130">
        <v>234</v>
      </c>
      <c r="AK130">
        <v>11716</v>
      </c>
      <c r="AL130" s="7">
        <f t="shared" si="16"/>
        <v>1.99726869238648</v>
      </c>
      <c r="AN130" t="s">
        <v>14</v>
      </c>
      <c r="AO130" s="3">
        <v>51087200139</v>
      </c>
      <c r="AP130">
        <v>709</v>
      </c>
      <c r="AQ130">
        <v>11716</v>
      </c>
      <c r="AR130" s="7">
        <f t="shared" si="17"/>
        <v>6.0515534312051891</v>
      </c>
      <c r="AT130" t="s">
        <v>14</v>
      </c>
      <c r="AU130" s="3">
        <v>51087200139</v>
      </c>
      <c r="AV130">
        <v>1836</v>
      </c>
      <c r="AW130">
        <v>11716</v>
      </c>
      <c r="AX130" s="7">
        <f t="shared" si="18"/>
        <v>15.670877432570842</v>
      </c>
      <c r="AZ130">
        <v>3188</v>
      </c>
      <c r="BD130" t="s">
        <v>170</v>
      </c>
      <c r="BE130">
        <f t="shared" si="19"/>
        <v>0</v>
      </c>
      <c r="BF130" t="s">
        <v>14</v>
      </c>
    </row>
    <row r="131" spans="1:58" x14ac:dyDescent="0.25">
      <c r="A131" t="s">
        <v>14</v>
      </c>
      <c r="B131" s="3">
        <v>51087200140</v>
      </c>
      <c r="C131">
        <v>5</v>
      </c>
      <c r="D131">
        <v>3216</v>
      </c>
      <c r="E131" s="7">
        <f t="shared" si="11"/>
        <v>0.15547263681592041</v>
      </c>
      <c r="F131" s="3">
        <v>51087200141</v>
      </c>
      <c r="G131">
        <v>20</v>
      </c>
      <c r="H131">
        <v>918</v>
      </c>
      <c r="I131">
        <f t="shared" si="10"/>
        <v>2.1786492374727668</v>
      </c>
      <c r="J131" t="s">
        <v>14</v>
      </c>
      <c r="K131" s="3">
        <v>51087200140</v>
      </c>
      <c r="L131">
        <v>96</v>
      </c>
      <c r="M131">
        <v>3216</v>
      </c>
      <c r="N131" s="7">
        <f t="shared" si="12"/>
        <v>2.9850746268656714</v>
      </c>
      <c r="P131" t="s">
        <v>14</v>
      </c>
      <c r="Q131" s="3">
        <v>51087200140</v>
      </c>
      <c r="R131">
        <v>113</v>
      </c>
      <c r="S131">
        <v>3216</v>
      </c>
      <c r="T131" s="7">
        <f t="shared" si="13"/>
        <v>3.5136815920398008</v>
      </c>
      <c r="V131" t="s">
        <v>14</v>
      </c>
      <c r="W131" s="3">
        <v>51087200140</v>
      </c>
      <c r="X131">
        <v>590</v>
      </c>
      <c r="Y131">
        <v>3216</v>
      </c>
      <c r="Z131" s="7">
        <f t="shared" si="14"/>
        <v>18.345771144278608</v>
      </c>
      <c r="AB131" t="s">
        <v>14</v>
      </c>
      <c r="AC131" s="3">
        <v>51087200140</v>
      </c>
      <c r="AD131">
        <v>45</v>
      </c>
      <c r="AE131">
        <v>14052</v>
      </c>
      <c r="AF131" s="7">
        <f t="shared" si="15"/>
        <v>0.32023911187019644</v>
      </c>
      <c r="AH131" t="s">
        <v>14</v>
      </c>
      <c r="AI131" s="3">
        <v>51087200140</v>
      </c>
      <c r="AJ131">
        <v>484</v>
      </c>
      <c r="AK131">
        <v>14052</v>
      </c>
      <c r="AL131" s="7">
        <f t="shared" si="16"/>
        <v>3.4443495587816684</v>
      </c>
      <c r="AN131" t="s">
        <v>14</v>
      </c>
      <c r="AO131" s="3">
        <v>51087200140</v>
      </c>
      <c r="AP131">
        <v>432</v>
      </c>
      <c r="AQ131">
        <v>14052</v>
      </c>
      <c r="AR131" s="7">
        <f t="shared" si="17"/>
        <v>3.0742954739538857</v>
      </c>
      <c r="AT131" t="s">
        <v>14</v>
      </c>
      <c r="AU131" s="3">
        <v>51087200140</v>
      </c>
      <c r="AV131">
        <v>2552</v>
      </c>
      <c r="AW131">
        <v>14052</v>
      </c>
      <c r="AX131" s="7">
        <f t="shared" si="18"/>
        <v>18.16111585539425</v>
      </c>
      <c r="AZ131">
        <v>3216</v>
      </c>
      <c r="BD131" t="s">
        <v>171</v>
      </c>
      <c r="BE131">
        <f t="shared" si="19"/>
        <v>0</v>
      </c>
      <c r="BF131" t="s">
        <v>14</v>
      </c>
    </row>
    <row r="132" spans="1:58" x14ac:dyDescent="0.25">
      <c r="A132" t="s">
        <v>14</v>
      </c>
      <c r="B132" s="3">
        <v>51087200141</v>
      </c>
      <c r="C132">
        <v>0</v>
      </c>
      <c r="D132">
        <v>3672</v>
      </c>
      <c r="E132" s="7">
        <f t="shared" si="11"/>
        <v>0</v>
      </c>
      <c r="F132" s="3">
        <v>51087200142</v>
      </c>
      <c r="G132">
        <v>1</v>
      </c>
      <c r="H132">
        <v>696</v>
      </c>
      <c r="I132">
        <f t="shared" ref="I132:I195" si="20">G132/H132*100</f>
        <v>0.14367816091954022</v>
      </c>
      <c r="J132" t="s">
        <v>14</v>
      </c>
      <c r="K132" s="3">
        <v>51087200141</v>
      </c>
      <c r="L132">
        <v>20</v>
      </c>
      <c r="M132">
        <v>3672</v>
      </c>
      <c r="N132" s="7">
        <f t="shared" si="12"/>
        <v>0.54466230936819171</v>
      </c>
      <c r="P132" t="s">
        <v>14</v>
      </c>
      <c r="Q132" s="3">
        <v>51087200141</v>
      </c>
      <c r="R132">
        <v>128</v>
      </c>
      <c r="S132">
        <v>3672</v>
      </c>
      <c r="T132" s="7">
        <f t="shared" si="13"/>
        <v>3.4858387799564272</v>
      </c>
      <c r="V132" t="s">
        <v>14</v>
      </c>
      <c r="W132" s="3">
        <v>51087200141</v>
      </c>
      <c r="X132">
        <v>770</v>
      </c>
      <c r="Y132">
        <v>3672</v>
      </c>
      <c r="Z132" s="7">
        <f t="shared" si="14"/>
        <v>20.969498910675384</v>
      </c>
      <c r="AB132" t="s">
        <v>14</v>
      </c>
      <c r="AC132" s="3">
        <v>51087200141</v>
      </c>
      <c r="AD132">
        <v>81</v>
      </c>
      <c r="AE132">
        <v>7812</v>
      </c>
      <c r="AF132" s="7">
        <f t="shared" si="15"/>
        <v>1.0368663594470047</v>
      </c>
      <c r="AH132" t="s">
        <v>14</v>
      </c>
      <c r="AI132" s="3">
        <v>51087200141</v>
      </c>
      <c r="AJ132">
        <v>53</v>
      </c>
      <c r="AK132">
        <v>7812</v>
      </c>
      <c r="AL132" s="7">
        <f t="shared" si="16"/>
        <v>0.67844342037890426</v>
      </c>
      <c r="AN132" t="s">
        <v>14</v>
      </c>
      <c r="AO132" s="3">
        <v>51087200141</v>
      </c>
      <c r="AP132">
        <v>428</v>
      </c>
      <c r="AQ132">
        <v>7812</v>
      </c>
      <c r="AR132" s="7">
        <f t="shared" si="17"/>
        <v>5.4787506400409631</v>
      </c>
      <c r="AT132" t="s">
        <v>14</v>
      </c>
      <c r="AU132" s="3">
        <v>51087200141</v>
      </c>
      <c r="AV132">
        <v>1391</v>
      </c>
      <c r="AW132">
        <v>7812</v>
      </c>
      <c r="AX132" s="7">
        <f t="shared" si="18"/>
        <v>17.805939580133128</v>
      </c>
      <c r="AZ132">
        <v>3672</v>
      </c>
      <c r="BD132" t="s">
        <v>172</v>
      </c>
      <c r="BE132">
        <f t="shared" si="19"/>
        <v>0</v>
      </c>
      <c r="BF132" t="s">
        <v>14</v>
      </c>
    </row>
    <row r="133" spans="1:58" x14ac:dyDescent="0.25">
      <c r="A133" t="s">
        <v>14</v>
      </c>
      <c r="B133" s="3">
        <v>51087200142</v>
      </c>
      <c r="C133">
        <v>1</v>
      </c>
      <c r="D133">
        <v>2784</v>
      </c>
      <c r="E133" s="7">
        <f t="shared" ref="E133:E196" si="21">C133/D133*100</f>
        <v>3.5919540229885055E-2</v>
      </c>
      <c r="F133" s="3">
        <v>51087200143</v>
      </c>
      <c r="G133">
        <v>50</v>
      </c>
      <c r="H133">
        <v>700</v>
      </c>
      <c r="I133">
        <f t="shared" si="20"/>
        <v>7.1428571428571423</v>
      </c>
      <c r="J133" t="s">
        <v>14</v>
      </c>
      <c r="K133" s="3">
        <v>51087200142</v>
      </c>
      <c r="L133">
        <v>1</v>
      </c>
      <c r="M133">
        <v>2784</v>
      </c>
      <c r="N133" s="7">
        <f t="shared" ref="N133:N196" si="22">L133/M133*100</f>
        <v>3.5919540229885055E-2</v>
      </c>
      <c r="P133" t="s">
        <v>14</v>
      </c>
      <c r="Q133" s="3">
        <v>51087200142</v>
      </c>
      <c r="R133">
        <v>79</v>
      </c>
      <c r="S133">
        <v>2784</v>
      </c>
      <c r="T133" s="7">
        <f t="shared" ref="T133:T196" si="23">R133/S133*100</f>
        <v>2.8376436781609193</v>
      </c>
      <c r="V133" t="s">
        <v>14</v>
      </c>
      <c r="W133" s="3">
        <v>51087200142</v>
      </c>
      <c r="X133">
        <v>615</v>
      </c>
      <c r="Y133">
        <v>2784</v>
      </c>
      <c r="Z133" s="7">
        <f t="shared" ref="Z133:Z196" si="24">X133/Y133*100</f>
        <v>22.09051724137931</v>
      </c>
      <c r="AB133" t="s">
        <v>14</v>
      </c>
      <c r="AC133" s="3">
        <v>51087200142</v>
      </c>
      <c r="AD133">
        <v>4</v>
      </c>
      <c r="AE133">
        <v>11020</v>
      </c>
      <c r="AF133" s="7">
        <f t="shared" ref="AF133:AF196" si="25">AD133/AE133*100</f>
        <v>3.6297640653357527E-2</v>
      </c>
      <c r="AH133" t="s">
        <v>14</v>
      </c>
      <c r="AI133" s="3">
        <v>51087200142</v>
      </c>
      <c r="AJ133">
        <v>178</v>
      </c>
      <c r="AK133">
        <v>11020</v>
      </c>
      <c r="AL133" s="7">
        <f t="shared" ref="AL133:AL196" si="26">AJ133/AK133*100</f>
        <v>1.6152450090744102</v>
      </c>
      <c r="AN133" t="s">
        <v>14</v>
      </c>
      <c r="AO133" s="3">
        <v>51087200142</v>
      </c>
      <c r="AP133">
        <v>424</v>
      </c>
      <c r="AQ133">
        <v>11020</v>
      </c>
      <c r="AR133" s="7">
        <f t="shared" ref="AR133:AR196" si="27">AP133/AQ133*100</f>
        <v>3.8475499092558985</v>
      </c>
      <c r="AT133" t="s">
        <v>14</v>
      </c>
      <c r="AU133" s="3">
        <v>51087200142</v>
      </c>
      <c r="AV133">
        <v>2149</v>
      </c>
      <c r="AW133">
        <v>11020</v>
      </c>
      <c r="AX133" s="7">
        <f t="shared" ref="AX133:AX196" si="28">AV133/AW133*100</f>
        <v>19.500907441016334</v>
      </c>
      <c r="AZ133">
        <v>2784</v>
      </c>
      <c r="BD133" t="s">
        <v>173</v>
      </c>
      <c r="BE133">
        <f t="shared" ref="BE133:BE196" si="29">BD133-AU133</f>
        <v>0</v>
      </c>
      <c r="BF133" t="s">
        <v>14</v>
      </c>
    </row>
    <row r="134" spans="1:58" x14ac:dyDescent="0.25">
      <c r="A134" t="s">
        <v>14</v>
      </c>
      <c r="B134" s="3">
        <v>51087200143</v>
      </c>
      <c r="C134">
        <v>82</v>
      </c>
      <c r="D134">
        <v>2800</v>
      </c>
      <c r="E134" s="7">
        <f t="shared" si="21"/>
        <v>2.9285714285714288</v>
      </c>
      <c r="F134" s="3">
        <v>51087200144</v>
      </c>
      <c r="G134">
        <v>0</v>
      </c>
      <c r="H134">
        <v>1285</v>
      </c>
      <c r="I134">
        <f t="shared" si="20"/>
        <v>0</v>
      </c>
      <c r="J134" t="s">
        <v>14</v>
      </c>
      <c r="K134" s="3">
        <v>51087200143</v>
      </c>
      <c r="L134">
        <v>50</v>
      </c>
      <c r="M134">
        <v>2800</v>
      </c>
      <c r="N134" s="7">
        <f t="shared" si="22"/>
        <v>1.7857142857142856</v>
      </c>
      <c r="P134" t="s">
        <v>14</v>
      </c>
      <c r="Q134" s="3">
        <v>51087200143</v>
      </c>
      <c r="R134">
        <v>16</v>
      </c>
      <c r="S134">
        <v>2800</v>
      </c>
      <c r="T134" s="7">
        <f t="shared" si="23"/>
        <v>0.5714285714285714</v>
      </c>
      <c r="V134" t="s">
        <v>14</v>
      </c>
      <c r="W134" s="3">
        <v>51087200143</v>
      </c>
      <c r="X134">
        <v>552</v>
      </c>
      <c r="Y134">
        <v>2800</v>
      </c>
      <c r="Z134" s="7">
        <f t="shared" si="24"/>
        <v>19.714285714285715</v>
      </c>
      <c r="AB134" t="s">
        <v>14</v>
      </c>
      <c r="AC134" s="3">
        <v>51087200143</v>
      </c>
      <c r="AD134">
        <v>107</v>
      </c>
      <c r="AE134">
        <v>6564</v>
      </c>
      <c r="AF134" s="7">
        <f t="shared" si="25"/>
        <v>1.6301035953686778</v>
      </c>
      <c r="AH134" t="s">
        <v>14</v>
      </c>
      <c r="AI134" s="3">
        <v>51087200143</v>
      </c>
      <c r="AJ134">
        <v>94</v>
      </c>
      <c r="AK134">
        <v>6564</v>
      </c>
      <c r="AL134" s="7">
        <f t="shared" si="26"/>
        <v>1.4320536258379037</v>
      </c>
      <c r="AN134" t="s">
        <v>14</v>
      </c>
      <c r="AO134" s="3">
        <v>51087200143</v>
      </c>
      <c r="AP134">
        <v>136</v>
      </c>
      <c r="AQ134">
        <v>6564</v>
      </c>
      <c r="AR134" s="7">
        <f t="shared" si="27"/>
        <v>2.0719073735527118</v>
      </c>
      <c r="AT134" t="s">
        <v>14</v>
      </c>
      <c r="AU134" s="3">
        <v>51087200143</v>
      </c>
      <c r="AV134">
        <v>1304</v>
      </c>
      <c r="AW134">
        <v>6564</v>
      </c>
      <c r="AX134" s="7">
        <f t="shared" si="28"/>
        <v>19.865935405240705</v>
      </c>
      <c r="AZ134">
        <v>2800</v>
      </c>
      <c r="BD134" t="s">
        <v>174</v>
      </c>
      <c r="BE134">
        <f t="shared" si="29"/>
        <v>0</v>
      </c>
      <c r="BF134" t="s">
        <v>14</v>
      </c>
    </row>
    <row r="135" spans="1:58" x14ac:dyDescent="0.25">
      <c r="A135" t="s">
        <v>14</v>
      </c>
      <c r="B135" s="3">
        <v>51087200144</v>
      </c>
      <c r="C135">
        <v>0</v>
      </c>
      <c r="D135">
        <v>5140</v>
      </c>
      <c r="E135" s="7">
        <f t="shared" si="21"/>
        <v>0</v>
      </c>
      <c r="F135" s="3">
        <v>51087200145</v>
      </c>
      <c r="G135">
        <v>7</v>
      </c>
      <c r="H135">
        <v>1183</v>
      </c>
      <c r="I135">
        <f t="shared" si="20"/>
        <v>0.59171597633136097</v>
      </c>
      <c r="J135" t="s">
        <v>14</v>
      </c>
      <c r="K135" s="3">
        <v>51087200144</v>
      </c>
      <c r="L135">
        <v>0</v>
      </c>
      <c r="M135">
        <v>5140</v>
      </c>
      <c r="N135" s="7">
        <f t="shared" si="22"/>
        <v>0</v>
      </c>
      <c r="P135" t="s">
        <v>14</v>
      </c>
      <c r="Q135" s="3">
        <v>51087200144</v>
      </c>
      <c r="R135">
        <v>177</v>
      </c>
      <c r="S135">
        <v>5140</v>
      </c>
      <c r="T135" s="7">
        <f t="shared" si="23"/>
        <v>3.4435797665369652</v>
      </c>
      <c r="V135" t="s">
        <v>14</v>
      </c>
      <c r="W135" s="3">
        <v>51087200144</v>
      </c>
      <c r="X135">
        <v>1108</v>
      </c>
      <c r="Y135">
        <v>5140</v>
      </c>
      <c r="Z135" s="7">
        <f t="shared" si="24"/>
        <v>21.556420233463037</v>
      </c>
      <c r="AB135" t="s">
        <v>14</v>
      </c>
      <c r="AC135" s="3">
        <v>51087200144</v>
      </c>
      <c r="AD135">
        <v>0</v>
      </c>
      <c r="AE135">
        <v>9528</v>
      </c>
      <c r="AF135" s="7">
        <f t="shared" si="25"/>
        <v>0</v>
      </c>
      <c r="AH135" t="s">
        <v>14</v>
      </c>
      <c r="AI135" s="3">
        <v>51087200144</v>
      </c>
      <c r="AJ135">
        <v>41</v>
      </c>
      <c r="AK135">
        <v>9528</v>
      </c>
      <c r="AL135" s="7">
        <f t="shared" si="26"/>
        <v>0.43031066330814444</v>
      </c>
      <c r="AN135" t="s">
        <v>14</v>
      </c>
      <c r="AO135" s="3">
        <v>51087200144</v>
      </c>
      <c r="AP135">
        <v>529</v>
      </c>
      <c r="AQ135">
        <v>9528</v>
      </c>
      <c r="AR135" s="7">
        <f t="shared" si="27"/>
        <v>5.5520570948782533</v>
      </c>
      <c r="AT135" t="s">
        <v>14</v>
      </c>
      <c r="AU135" s="3">
        <v>51087200144</v>
      </c>
      <c r="AV135">
        <v>1812</v>
      </c>
      <c r="AW135">
        <v>9528</v>
      </c>
      <c r="AX135" s="7">
        <f t="shared" si="28"/>
        <v>19.017632241813601</v>
      </c>
      <c r="AZ135">
        <v>5140</v>
      </c>
      <c r="BD135" t="s">
        <v>175</v>
      </c>
      <c r="BE135">
        <f t="shared" si="29"/>
        <v>0</v>
      </c>
      <c r="BF135" t="s">
        <v>14</v>
      </c>
    </row>
    <row r="136" spans="1:58" x14ac:dyDescent="0.25">
      <c r="A136" t="s">
        <v>14</v>
      </c>
      <c r="B136" s="3">
        <v>51087200145</v>
      </c>
      <c r="C136">
        <v>37</v>
      </c>
      <c r="D136">
        <v>4732</v>
      </c>
      <c r="E136" s="7">
        <f t="shared" si="21"/>
        <v>0.78191039729501277</v>
      </c>
      <c r="F136" s="3">
        <v>51087200146</v>
      </c>
      <c r="G136">
        <v>14</v>
      </c>
      <c r="H136">
        <v>565</v>
      </c>
      <c r="I136">
        <f t="shared" si="20"/>
        <v>2.4778761061946901</v>
      </c>
      <c r="J136" t="s">
        <v>14</v>
      </c>
      <c r="K136" s="3">
        <v>51087200145</v>
      </c>
      <c r="L136">
        <v>7</v>
      </c>
      <c r="M136">
        <v>4732</v>
      </c>
      <c r="N136" s="7">
        <f t="shared" si="22"/>
        <v>0.14792899408284024</v>
      </c>
      <c r="P136" t="s">
        <v>14</v>
      </c>
      <c r="Q136" s="3">
        <v>51087200145</v>
      </c>
      <c r="R136">
        <v>124</v>
      </c>
      <c r="S136">
        <v>4732</v>
      </c>
      <c r="T136" s="7">
        <f t="shared" si="23"/>
        <v>2.6204564666103125</v>
      </c>
      <c r="V136" t="s">
        <v>14</v>
      </c>
      <c r="W136" s="3">
        <v>51087200145</v>
      </c>
      <c r="X136">
        <v>1015</v>
      </c>
      <c r="Y136">
        <v>4732</v>
      </c>
      <c r="Z136" s="7">
        <f t="shared" si="24"/>
        <v>21.449704142011836</v>
      </c>
      <c r="AB136" t="s">
        <v>14</v>
      </c>
      <c r="AC136" s="3">
        <v>51087200145</v>
      </c>
      <c r="AD136">
        <v>37</v>
      </c>
      <c r="AE136">
        <v>12276</v>
      </c>
      <c r="AF136" s="7">
        <f t="shared" si="25"/>
        <v>0.30140110785272078</v>
      </c>
      <c r="AH136" t="s">
        <v>14</v>
      </c>
      <c r="AI136" s="3">
        <v>51087200145</v>
      </c>
      <c r="AJ136">
        <v>86</v>
      </c>
      <c r="AK136">
        <v>12276</v>
      </c>
      <c r="AL136" s="7">
        <f t="shared" si="26"/>
        <v>0.70055392636037805</v>
      </c>
      <c r="AN136" t="s">
        <v>14</v>
      </c>
      <c r="AO136" s="3">
        <v>51087200145</v>
      </c>
      <c r="AP136">
        <v>301</v>
      </c>
      <c r="AQ136">
        <v>12276</v>
      </c>
      <c r="AR136" s="7">
        <f t="shared" si="27"/>
        <v>2.4519387422613228</v>
      </c>
      <c r="AT136" t="s">
        <v>14</v>
      </c>
      <c r="AU136" s="3">
        <v>51087200145</v>
      </c>
      <c r="AV136">
        <v>2645</v>
      </c>
      <c r="AW136">
        <v>12276</v>
      </c>
      <c r="AX136" s="7">
        <f t="shared" si="28"/>
        <v>21.54610622352558</v>
      </c>
      <c r="AZ136">
        <v>4732</v>
      </c>
      <c r="BD136" t="s">
        <v>176</v>
      </c>
      <c r="BE136">
        <f t="shared" si="29"/>
        <v>0</v>
      </c>
      <c r="BF136" t="s">
        <v>14</v>
      </c>
    </row>
    <row r="137" spans="1:58" x14ac:dyDescent="0.25">
      <c r="A137" t="s">
        <v>14</v>
      </c>
      <c r="B137" s="3">
        <v>51087200146</v>
      </c>
      <c r="C137">
        <v>14</v>
      </c>
      <c r="D137">
        <v>2260</v>
      </c>
      <c r="E137" s="7">
        <f t="shared" si="21"/>
        <v>0.61946902654867253</v>
      </c>
      <c r="F137" s="3">
        <v>51087200147</v>
      </c>
      <c r="G137">
        <v>32</v>
      </c>
      <c r="H137">
        <v>2448</v>
      </c>
      <c r="I137">
        <f t="shared" si="20"/>
        <v>1.3071895424836601</v>
      </c>
      <c r="J137" t="s">
        <v>14</v>
      </c>
      <c r="K137" s="3">
        <v>51087200146</v>
      </c>
      <c r="L137">
        <v>14</v>
      </c>
      <c r="M137">
        <v>2260</v>
      </c>
      <c r="N137" s="7">
        <f t="shared" si="22"/>
        <v>0.61946902654867253</v>
      </c>
      <c r="P137" t="s">
        <v>14</v>
      </c>
      <c r="Q137" s="3">
        <v>51087200146</v>
      </c>
      <c r="R137">
        <v>67</v>
      </c>
      <c r="S137">
        <v>2260</v>
      </c>
      <c r="T137" s="7">
        <f t="shared" si="23"/>
        <v>2.9646017699115044</v>
      </c>
      <c r="V137" t="s">
        <v>14</v>
      </c>
      <c r="W137" s="3">
        <v>51087200146</v>
      </c>
      <c r="X137">
        <v>470</v>
      </c>
      <c r="Y137">
        <v>2260</v>
      </c>
      <c r="Z137" s="7">
        <f t="shared" si="24"/>
        <v>20.79646017699115</v>
      </c>
      <c r="AB137" t="s">
        <v>14</v>
      </c>
      <c r="AC137" s="3">
        <v>51087200146</v>
      </c>
      <c r="AD137">
        <v>14</v>
      </c>
      <c r="AE137">
        <v>7828</v>
      </c>
      <c r="AF137" s="7">
        <f t="shared" si="25"/>
        <v>0.17884517118037813</v>
      </c>
      <c r="AH137" t="s">
        <v>14</v>
      </c>
      <c r="AI137" s="3">
        <v>51087200146</v>
      </c>
      <c r="AJ137">
        <v>161</v>
      </c>
      <c r="AK137">
        <v>7828</v>
      </c>
      <c r="AL137" s="7">
        <f t="shared" si="26"/>
        <v>2.0567194685743484</v>
      </c>
      <c r="AN137" t="s">
        <v>14</v>
      </c>
      <c r="AO137" s="3">
        <v>51087200146</v>
      </c>
      <c r="AP137">
        <v>292</v>
      </c>
      <c r="AQ137">
        <v>7828</v>
      </c>
      <c r="AR137" s="7">
        <f t="shared" si="27"/>
        <v>3.730199284619315</v>
      </c>
      <c r="AT137" t="s">
        <v>14</v>
      </c>
      <c r="AU137" s="3">
        <v>51087200146</v>
      </c>
      <c r="AV137">
        <v>1490</v>
      </c>
      <c r="AW137">
        <v>7828</v>
      </c>
      <c r="AX137" s="7">
        <f t="shared" si="28"/>
        <v>19.034236075625959</v>
      </c>
      <c r="AZ137">
        <v>2260</v>
      </c>
      <c r="BD137" t="s">
        <v>177</v>
      </c>
      <c r="BE137">
        <f t="shared" si="29"/>
        <v>0</v>
      </c>
      <c r="BF137" t="s">
        <v>14</v>
      </c>
    </row>
    <row r="138" spans="1:58" x14ac:dyDescent="0.25">
      <c r="A138" t="s">
        <v>14</v>
      </c>
      <c r="B138" s="3">
        <v>51087200147</v>
      </c>
      <c r="C138">
        <v>37</v>
      </c>
      <c r="D138">
        <v>9792</v>
      </c>
      <c r="E138" s="7">
        <f t="shared" si="21"/>
        <v>0.377859477124183</v>
      </c>
      <c r="F138" s="3">
        <v>51087200148</v>
      </c>
      <c r="G138">
        <v>18</v>
      </c>
      <c r="H138">
        <v>1463</v>
      </c>
      <c r="I138">
        <f t="shared" si="20"/>
        <v>1.2303485987696514</v>
      </c>
      <c r="J138" t="s">
        <v>14</v>
      </c>
      <c r="K138" s="3">
        <v>51087200147</v>
      </c>
      <c r="L138">
        <v>32</v>
      </c>
      <c r="M138">
        <v>9792</v>
      </c>
      <c r="N138" s="7">
        <f t="shared" si="22"/>
        <v>0.32679738562091504</v>
      </c>
      <c r="P138" t="s">
        <v>14</v>
      </c>
      <c r="Q138" s="3">
        <v>51087200147</v>
      </c>
      <c r="R138">
        <v>275</v>
      </c>
      <c r="S138">
        <v>9792</v>
      </c>
      <c r="T138" s="7">
        <f t="shared" si="23"/>
        <v>2.8084150326797386</v>
      </c>
      <c r="V138" t="s">
        <v>14</v>
      </c>
      <c r="W138" s="3">
        <v>51087200147</v>
      </c>
      <c r="X138">
        <v>2104</v>
      </c>
      <c r="Y138">
        <v>9792</v>
      </c>
      <c r="Z138" s="7">
        <f t="shared" si="24"/>
        <v>21.486928104575163</v>
      </c>
      <c r="AB138" t="s">
        <v>14</v>
      </c>
      <c r="AC138" s="3">
        <v>51087200147</v>
      </c>
      <c r="AD138">
        <v>61</v>
      </c>
      <c r="AE138">
        <v>19788</v>
      </c>
      <c r="AF138" s="7">
        <f t="shared" si="25"/>
        <v>0.30826763695168791</v>
      </c>
      <c r="AH138" t="s">
        <v>14</v>
      </c>
      <c r="AI138" s="3">
        <v>51087200147</v>
      </c>
      <c r="AJ138">
        <v>94</v>
      </c>
      <c r="AK138">
        <v>19788</v>
      </c>
      <c r="AL138" s="7">
        <f t="shared" si="26"/>
        <v>0.47503537497473214</v>
      </c>
      <c r="AN138" t="s">
        <v>14</v>
      </c>
      <c r="AO138" s="3">
        <v>51087200147</v>
      </c>
      <c r="AP138">
        <v>518</v>
      </c>
      <c r="AQ138">
        <v>19788</v>
      </c>
      <c r="AR138" s="7">
        <f t="shared" si="27"/>
        <v>2.617748130179907</v>
      </c>
      <c r="AT138" t="s">
        <v>14</v>
      </c>
      <c r="AU138" s="3">
        <v>51087200147</v>
      </c>
      <c r="AV138">
        <v>4274</v>
      </c>
      <c r="AW138">
        <v>19788</v>
      </c>
      <c r="AX138" s="7">
        <f t="shared" si="28"/>
        <v>21.598948857893674</v>
      </c>
      <c r="AZ138">
        <v>9792</v>
      </c>
      <c r="BD138" t="s">
        <v>178</v>
      </c>
      <c r="BE138">
        <f t="shared" si="29"/>
        <v>0</v>
      </c>
      <c r="BF138" t="s">
        <v>14</v>
      </c>
    </row>
    <row r="139" spans="1:58" x14ac:dyDescent="0.25">
      <c r="A139" t="s">
        <v>14</v>
      </c>
      <c r="B139" s="3">
        <v>51087200148</v>
      </c>
      <c r="C139">
        <v>40</v>
      </c>
      <c r="D139">
        <v>5852</v>
      </c>
      <c r="E139" s="7">
        <f t="shared" si="21"/>
        <v>0.68352699931647298</v>
      </c>
      <c r="F139" s="3">
        <v>51087200149</v>
      </c>
      <c r="G139">
        <v>33</v>
      </c>
      <c r="H139">
        <v>1628</v>
      </c>
      <c r="I139">
        <f t="shared" si="20"/>
        <v>2.0270270270270272</v>
      </c>
      <c r="J139" t="s">
        <v>14</v>
      </c>
      <c r="K139" s="3">
        <v>51087200148</v>
      </c>
      <c r="L139">
        <v>18</v>
      </c>
      <c r="M139">
        <v>5852</v>
      </c>
      <c r="N139" s="7">
        <f t="shared" si="22"/>
        <v>0.30758714969241285</v>
      </c>
      <c r="P139" t="s">
        <v>14</v>
      </c>
      <c r="Q139" s="3">
        <v>51087200148</v>
      </c>
      <c r="R139">
        <v>100</v>
      </c>
      <c r="S139">
        <v>5852</v>
      </c>
      <c r="T139" s="7">
        <f t="shared" si="23"/>
        <v>1.7088174982911826</v>
      </c>
      <c r="V139" t="s">
        <v>14</v>
      </c>
      <c r="W139" s="3">
        <v>51087200148</v>
      </c>
      <c r="X139">
        <v>1305</v>
      </c>
      <c r="Y139">
        <v>5852</v>
      </c>
      <c r="Z139" s="7">
        <f t="shared" si="24"/>
        <v>22.300068352699931</v>
      </c>
      <c r="AB139" t="s">
        <v>14</v>
      </c>
      <c r="AC139" s="3">
        <v>51087200148</v>
      </c>
      <c r="AD139">
        <v>40</v>
      </c>
      <c r="AE139">
        <v>12508</v>
      </c>
      <c r="AF139" s="7">
        <f t="shared" si="25"/>
        <v>0.31979533098816759</v>
      </c>
      <c r="AH139" t="s">
        <v>14</v>
      </c>
      <c r="AI139" s="3">
        <v>51087200148</v>
      </c>
      <c r="AJ139">
        <v>74</v>
      </c>
      <c r="AK139">
        <v>12508</v>
      </c>
      <c r="AL139" s="7">
        <f t="shared" si="26"/>
        <v>0.59162136232811002</v>
      </c>
      <c r="AN139" t="s">
        <v>14</v>
      </c>
      <c r="AO139" s="3">
        <v>51087200148</v>
      </c>
      <c r="AP139">
        <v>354</v>
      </c>
      <c r="AQ139">
        <v>12508</v>
      </c>
      <c r="AR139" s="7">
        <f t="shared" si="27"/>
        <v>2.8301886792452833</v>
      </c>
      <c r="AT139" t="s">
        <v>14</v>
      </c>
      <c r="AU139" s="3">
        <v>51087200148</v>
      </c>
      <c r="AV139">
        <v>2659</v>
      </c>
      <c r="AW139">
        <v>12508</v>
      </c>
      <c r="AX139" s="7">
        <f t="shared" si="28"/>
        <v>21.258394627438442</v>
      </c>
      <c r="AZ139">
        <v>5852</v>
      </c>
      <c r="BD139" t="s">
        <v>179</v>
      </c>
      <c r="BE139">
        <f t="shared" si="29"/>
        <v>0</v>
      </c>
      <c r="BF139" t="s">
        <v>14</v>
      </c>
    </row>
    <row r="140" spans="1:58" x14ac:dyDescent="0.25">
      <c r="A140" t="s">
        <v>14</v>
      </c>
      <c r="B140" s="3">
        <v>51087200149</v>
      </c>
      <c r="C140">
        <v>44</v>
      </c>
      <c r="D140">
        <v>6512</v>
      </c>
      <c r="E140" s="7">
        <f t="shared" si="21"/>
        <v>0.67567567567567566</v>
      </c>
      <c r="F140" s="3">
        <v>51087200150</v>
      </c>
      <c r="G140">
        <v>45</v>
      </c>
      <c r="H140">
        <v>1437</v>
      </c>
      <c r="I140">
        <f t="shared" si="20"/>
        <v>3.1315240083507305</v>
      </c>
      <c r="J140" t="s">
        <v>14</v>
      </c>
      <c r="K140" s="3">
        <v>51087200149</v>
      </c>
      <c r="L140">
        <v>33</v>
      </c>
      <c r="M140">
        <v>6512</v>
      </c>
      <c r="N140" s="7">
        <f t="shared" si="22"/>
        <v>0.5067567567567568</v>
      </c>
      <c r="P140" t="s">
        <v>14</v>
      </c>
      <c r="Q140" s="3">
        <v>51087200149</v>
      </c>
      <c r="R140">
        <v>201</v>
      </c>
      <c r="S140">
        <v>6512</v>
      </c>
      <c r="T140" s="7">
        <f t="shared" si="23"/>
        <v>3.0866093366093366</v>
      </c>
      <c r="V140" t="s">
        <v>14</v>
      </c>
      <c r="W140" s="3">
        <v>51087200149</v>
      </c>
      <c r="X140">
        <v>1350</v>
      </c>
      <c r="Y140">
        <v>6512</v>
      </c>
      <c r="Z140" s="7">
        <f t="shared" si="24"/>
        <v>20.73095823095823</v>
      </c>
      <c r="AB140" t="s">
        <v>14</v>
      </c>
      <c r="AC140" s="3">
        <v>51087200149</v>
      </c>
      <c r="AD140">
        <v>55</v>
      </c>
      <c r="AE140">
        <v>14240</v>
      </c>
      <c r="AF140" s="7">
        <f t="shared" si="25"/>
        <v>0.38623595505617975</v>
      </c>
      <c r="AH140" t="s">
        <v>14</v>
      </c>
      <c r="AI140" s="3">
        <v>51087200149</v>
      </c>
      <c r="AJ140">
        <v>259</v>
      </c>
      <c r="AK140">
        <v>14240</v>
      </c>
      <c r="AL140" s="7">
        <f t="shared" si="26"/>
        <v>1.8188202247191012</v>
      </c>
      <c r="AN140" t="s">
        <v>14</v>
      </c>
      <c r="AO140" s="3">
        <v>51087200149</v>
      </c>
      <c r="AP140">
        <v>601</v>
      </c>
      <c r="AQ140">
        <v>14240</v>
      </c>
      <c r="AR140" s="7">
        <f t="shared" si="27"/>
        <v>4.220505617977528</v>
      </c>
      <c r="AT140" t="s">
        <v>14</v>
      </c>
      <c r="AU140" s="3">
        <v>51087200149</v>
      </c>
      <c r="AV140">
        <v>2645</v>
      </c>
      <c r="AW140">
        <v>14240</v>
      </c>
      <c r="AX140" s="7">
        <f t="shared" si="28"/>
        <v>18.57443820224719</v>
      </c>
      <c r="AZ140">
        <v>6512</v>
      </c>
      <c r="BD140" t="s">
        <v>180</v>
      </c>
      <c r="BE140">
        <f t="shared" si="29"/>
        <v>0</v>
      </c>
      <c r="BF140" t="s">
        <v>14</v>
      </c>
    </row>
    <row r="141" spans="1:58" x14ac:dyDescent="0.25">
      <c r="A141" t="s">
        <v>14</v>
      </c>
      <c r="B141" s="3">
        <v>51087200150</v>
      </c>
      <c r="C141">
        <v>26</v>
      </c>
      <c r="D141">
        <v>5748</v>
      </c>
      <c r="E141" s="7">
        <f t="shared" si="21"/>
        <v>0.45233124565066107</v>
      </c>
      <c r="F141" s="3">
        <v>51087200151</v>
      </c>
      <c r="G141">
        <v>261</v>
      </c>
      <c r="H141">
        <v>1642</v>
      </c>
      <c r="I141">
        <f t="shared" si="20"/>
        <v>15.895249695493302</v>
      </c>
      <c r="J141" t="s">
        <v>14</v>
      </c>
      <c r="K141" s="3">
        <v>51087200150</v>
      </c>
      <c r="L141">
        <v>45</v>
      </c>
      <c r="M141">
        <v>5748</v>
      </c>
      <c r="N141" s="7">
        <f t="shared" si="22"/>
        <v>0.78288100208768263</v>
      </c>
      <c r="P141" t="s">
        <v>14</v>
      </c>
      <c r="Q141" s="3">
        <v>51087200150</v>
      </c>
      <c r="R141">
        <v>260</v>
      </c>
      <c r="S141">
        <v>5748</v>
      </c>
      <c r="T141" s="7">
        <f t="shared" si="23"/>
        <v>4.523312456506611</v>
      </c>
      <c r="V141" t="s">
        <v>14</v>
      </c>
      <c r="W141" s="3">
        <v>51087200150</v>
      </c>
      <c r="X141">
        <v>1106</v>
      </c>
      <c r="Y141">
        <v>5748</v>
      </c>
      <c r="Z141" s="7">
        <f t="shared" si="24"/>
        <v>19.241475295755045</v>
      </c>
      <c r="AB141" t="s">
        <v>14</v>
      </c>
      <c r="AC141" s="3">
        <v>51087200150</v>
      </c>
      <c r="AD141">
        <v>67</v>
      </c>
      <c r="AE141">
        <v>10980</v>
      </c>
      <c r="AF141" s="7">
        <f t="shared" si="25"/>
        <v>0.61020036429872493</v>
      </c>
      <c r="AH141" t="s">
        <v>14</v>
      </c>
      <c r="AI141" s="3">
        <v>51087200150</v>
      </c>
      <c r="AJ141">
        <v>160</v>
      </c>
      <c r="AK141">
        <v>10980</v>
      </c>
      <c r="AL141" s="7">
        <f t="shared" si="26"/>
        <v>1.4571948998178506</v>
      </c>
      <c r="AN141" t="s">
        <v>14</v>
      </c>
      <c r="AO141" s="3">
        <v>51087200150</v>
      </c>
      <c r="AP141">
        <v>553</v>
      </c>
      <c r="AQ141">
        <v>10980</v>
      </c>
      <c r="AR141" s="7">
        <f t="shared" si="27"/>
        <v>5.0364298724954457</v>
      </c>
      <c r="AT141" t="s">
        <v>14</v>
      </c>
      <c r="AU141" s="3">
        <v>51087200150</v>
      </c>
      <c r="AV141">
        <v>1965</v>
      </c>
      <c r="AW141">
        <v>10980</v>
      </c>
      <c r="AX141" s="7">
        <f t="shared" si="28"/>
        <v>17.89617486338798</v>
      </c>
      <c r="AZ141">
        <v>5748</v>
      </c>
      <c r="BD141" t="s">
        <v>181</v>
      </c>
      <c r="BE141">
        <f t="shared" si="29"/>
        <v>0</v>
      </c>
      <c r="BF141" t="s">
        <v>14</v>
      </c>
    </row>
    <row r="142" spans="1:58" x14ac:dyDescent="0.25">
      <c r="A142" t="s">
        <v>14</v>
      </c>
      <c r="B142" s="3">
        <v>51087200151</v>
      </c>
      <c r="C142">
        <v>139</v>
      </c>
      <c r="D142">
        <v>6568</v>
      </c>
      <c r="E142" s="7">
        <f t="shared" si="21"/>
        <v>2.1163215590742994</v>
      </c>
      <c r="F142" s="3">
        <v>51087200152</v>
      </c>
      <c r="G142">
        <v>0</v>
      </c>
      <c r="H142">
        <v>417</v>
      </c>
      <c r="I142">
        <f t="shared" si="20"/>
        <v>0</v>
      </c>
      <c r="J142" t="s">
        <v>14</v>
      </c>
      <c r="K142" s="3">
        <v>51087200151</v>
      </c>
      <c r="L142">
        <v>261</v>
      </c>
      <c r="M142">
        <v>6568</v>
      </c>
      <c r="N142" s="7">
        <f t="shared" si="22"/>
        <v>3.9738124238733255</v>
      </c>
      <c r="P142" t="s">
        <v>14</v>
      </c>
      <c r="Q142" s="3">
        <v>51087200151</v>
      </c>
      <c r="R142">
        <v>394</v>
      </c>
      <c r="S142">
        <v>6568</v>
      </c>
      <c r="T142" s="7">
        <f t="shared" si="23"/>
        <v>5.9987819732034104</v>
      </c>
      <c r="V142" t="s">
        <v>14</v>
      </c>
      <c r="W142" s="3">
        <v>51087200151</v>
      </c>
      <c r="X142">
        <v>848</v>
      </c>
      <c r="Y142">
        <v>6568</v>
      </c>
      <c r="Z142" s="7">
        <f t="shared" si="24"/>
        <v>12.911084043848964</v>
      </c>
      <c r="AB142" t="s">
        <v>14</v>
      </c>
      <c r="AC142" s="3">
        <v>51087200151</v>
      </c>
      <c r="AD142">
        <v>139</v>
      </c>
      <c r="AE142">
        <v>15760</v>
      </c>
      <c r="AF142" s="7">
        <f t="shared" si="25"/>
        <v>0.88197969543147203</v>
      </c>
      <c r="AH142" t="s">
        <v>14</v>
      </c>
      <c r="AI142" s="3">
        <v>51087200151</v>
      </c>
      <c r="AJ142">
        <v>515</v>
      </c>
      <c r="AK142">
        <v>15760</v>
      </c>
      <c r="AL142" s="7">
        <f t="shared" si="26"/>
        <v>3.2677664974619289</v>
      </c>
      <c r="AN142" t="s">
        <v>14</v>
      </c>
      <c r="AO142" s="3">
        <v>51087200151</v>
      </c>
      <c r="AP142">
        <v>825</v>
      </c>
      <c r="AQ142">
        <v>15760</v>
      </c>
      <c r="AR142" s="7">
        <f t="shared" si="27"/>
        <v>5.2347715736040605</v>
      </c>
      <c r="AT142" t="s">
        <v>14</v>
      </c>
      <c r="AU142" s="3">
        <v>51087200151</v>
      </c>
      <c r="AV142">
        <v>2461</v>
      </c>
      <c r="AW142">
        <v>15760</v>
      </c>
      <c r="AX142" s="7">
        <f t="shared" si="28"/>
        <v>15.615482233502537</v>
      </c>
      <c r="AZ142">
        <v>6568</v>
      </c>
      <c r="BD142" t="s">
        <v>182</v>
      </c>
      <c r="BE142">
        <f t="shared" si="29"/>
        <v>0</v>
      </c>
      <c r="BF142" t="s">
        <v>14</v>
      </c>
    </row>
    <row r="143" spans="1:58" x14ac:dyDescent="0.25">
      <c r="A143" t="s">
        <v>14</v>
      </c>
      <c r="B143" s="3">
        <v>51087200152</v>
      </c>
      <c r="C143">
        <v>5</v>
      </c>
      <c r="D143">
        <v>1668</v>
      </c>
      <c r="E143" s="7">
        <f t="shared" si="21"/>
        <v>0.29976019184652281</v>
      </c>
      <c r="F143" s="3">
        <v>51087200153</v>
      </c>
      <c r="G143">
        <v>163</v>
      </c>
      <c r="H143">
        <v>841</v>
      </c>
      <c r="I143">
        <f t="shared" si="20"/>
        <v>19.381688466111772</v>
      </c>
      <c r="J143" t="s">
        <v>14</v>
      </c>
      <c r="K143" s="3">
        <v>51087200152</v>
      </c>
      <c r="L143">
        <v>0</v>
      </c>
      <c r="M143">
        <v>1668</v>
      </c>
      <c r="N143" s="7">
        <f t="shared" si="22"/>
        <v>0</v>
      </c>
      <c r="P143" t="s">
        <v>14</v>
      </c>
      <c r="Q143" s="3">
        <v>51087200152</v>
      </c>
      <c r="R143">
        <v>37</v>
      </c>
      <c r="S143">
        <v>1668</v>
      </c>
      <c r="T143" s="7">
        <f t="shared" si="23"/>
        <v>2.2182254196642686</v>
      </c>
      <c r="V143" t="s">
        <v>14</v>
      </c>
      <c r="W143" s="3">
        <v>51087200152</v>
      </c>
      <c r="X143">
        <v>375</v>
      </c>
      <c r="Y143">
        <v>1668</v>
      </c>
      <c r="Z143" s="7">
        <f t="shared" si="24"/>
        <v>22.482014388489208</v>
      </c>
      <c r="AB143" t="s">
        <v>14</v>
      </c>
      <c r="AC143" s="3">
        <v>51087200152</v>
      </c>
      <c r="AD143">
        <v>78</v>
      </c>
      <c r="AE143">
        <v>8468</v>
      </c>
      <c r="AF143" s="7">
        <f t="shared" si="25"/>
        <v>0.92111478507321687</v>
      </c>
      <c r="AH143" t="s">
        <v>14</v>
      </c>
      <c r="AI143" s="3">
        <v>51087200152</v>
      </c>
      <c r="AJ143">
        <v>599</v>
      </c>
      <c r="AK143">
        <v>8468</v>
      </c>
      <c r="AL143" s="7">
        <f t="shared" si="26"/>
        <v>7.0736891828058575</v>
      </c>
      <c r="AN143" t="s">
        <v>14</v>
      </c>
      <c r="AO143" s="3">
        <v>51087200152</v>
      </c>
      <c r="AP143">
        <v>403</v>
      </c>
      <c r="AQ143">
        <v>8468</v>
      </c>
      <c r="AR143" s="7">
        <f t="shared" si="27"/>
        <v>4.7590930562116203</v>
      </c>
      <c r="AT143" t="s">
        <v>14</v>
      </c>
      <c r="AU143" s="3">
        <v>51087200152</v>
      </c>
      <c r="AV143">
        <v>1037</v>
      </c>
      <c r="AW143">
        <v>8468</v>
      </c>
      <c r="AX143" s="7">
        <f t="shared" si="28"/>
        <v>12.246102975909306</v>
      </c>
      <c r="AZ143">
        <v>1668</v>
      </c>
      <c r="BD143" t="s">
        <v>183</v>
      </c>
      <c r="BE143">
        <f t="shared" si="29"/>
        <v>0</v>
      </c>
      <c r="BF143" t="s">
        <v>14</v>
      </c>
    </row>
    <row r="144" spans="1:58" x14ac:dyDescent="0.25">
      <c r="A144" t="s">
        <v>14</v>
      </c>
      <c r="B144" s="3">
        <v>51087200153</v>
      </c>
      <c r="C144">
        <v>186</v>
      </c>
      <c r="D144">
        <v>3364</v>
      </c>
      <c r="E144" s="7">
        <f t="shared" si="21"/>
        <v>5.5291319857312722</v>
      </c>
      <c r="F144" s="3">
        <v>51087200201</v>
      </c>
      <c r="G144">
        <v>42</v>
      </c>
      <c r="H144">
        <v>395</v>
      </c>
      <c r="I144">
        <f t="shared" si="20"/>
        <v>10.632911392405063</v>
      </c>
      <c r="J144" t="s">
        <v>14</v>
      </c>
      <c r="K144" s="3">
        <v>51087200153</v>
      </c>
      <c r="L144">
        <v>163</v>
      </c>
      <c r="M144">
        <v>3364</v>
      </c>
      <c r="N144" s="7">
        <f t="shared" si="22"/>
        <v>4.845422116527943</v>
      </c>
      <c r="P144" t="s">
        <v>14</v>
      </c>
      <c r="Q144" s="3">
        <v>51087200153</v>
      </c>
      <c r="R144">
        <v>199</v>
      </c>
      <c r="S144">
        <v>3364</v>
      </c>
      <c r="T144" s="7">
        <f t="shared" si="23"/>
        <v>5.9155766944114143</v>
      </c>
      <c r="V144" t="s">
        <v>14</v>
      </c>
      <c r="W144" s="3">
        <v>51087200153</v>
      </c>
      <c r="X144">
        <v>293</v>
      </c>
      <c r="Y144">
        <v>3364</v>
      </c>
      <c r="Z144" s="7">
        <f t="shared" si="24"/>
        <v>8.7098692033293688</v>
      </c>
      <c r="AB144" t="s">
        <v>14</v>
      </c>
      <c r="AC144" s="3">
        <v>51087200153</v>
      </c>
      <c r="AD144">
        <v>272</v>
      </c>
      <c r="AE144">
        <v>9352</v>
      </c>
      <c r="AF144" s="7">
        <f t="shared" si="25"/>
        <v>2.9084687767322497</v>
      </c>
      <c r="AH144" t="s">
        <v>14</v>
      </c>
      <c r="AI144" s="3">
        <v>51087200153</v>
      </c>
      <c r="AJ144">
        <v>428</v>
      </c>
      <c r="AK144">
        <v>9352</v>
      </c>
      <c r="AL144" s="7">
        <f t="shared" si="26"/>
        <v>4.5765611633875114</v>
      </c>
      <c r="AN144" t="s">
        <v>14</v>
      </c>
      <c r="AO144" s="3">
        <v>51087200153</v>
      </c>
      <c r="AP144">
        <v>517</v>
      </c>
      <c r="AQ144">
        <v>9352</v>
      </c>
      <c r="AR144" s="7">
        <f t="shared" si="27"/>
        <v>5.5282292557741659</v>
      </c>
      <c r="AT144" t="s">
        <v>14</v>
      </c>
      <c r="AU144" s="3">
        <v>51087200153</v>
      </c>
      <c r="AV144">
        <v>1121</v>
      </c>
      <c r="AW144">
        <v>9352</v>
      </c>
      <c r="AX144" s="7">
        <f t="shared" si="28"/>
        <v>11.986740804106073</v>
      </c>
      <c r="AZ144">
        <v>3364</v>
      </c>
      <c r="BD144" t="s">
        <v>184</v>
      </c>
      <c r="BE144">
        <f t="shared" si="29"/>
        <v>0</v>
      </c>
      <c r="BF144" t="s">
        <v>14</v>
      </c>
    </row>
    <row r="145" spans="1:58" x14ac:dyDescent="0.25">
      <c r="A145" t="s">
        <v>14</v>
      </c>
      <c r="B145" s="3">
        <v>51087200201</v>
      </c>
      <c r="C145">
        <v>0</v>
      </c>
      <c r="D145">
        <v>1580</v>
      </c>
      <c r="E145" s="7">
        <f t="shared" si="21"/>
        <v>0</v>
      </c>
      <c r="F145" s="3">
        <v>51087200202</v>
      </c>
      <c r="G145">
        <v>12</v>
      </c>
      <c r="H145">
        <v>201</v>
      </c>
      <c r="I145">
        <f t="shared" si="20"/>
        <v>5.9701492537313428</v>
      </c>
      <c r="J145" t="s">
        <v>14</v>
      </c>
      <c r="K145" s="3">
        <v>51087200201</v>
      </c>
      <c r="L145">
        <v>42</v>
      </c>
      <c r="M145">
        <v>1580</v>
      </c>
      <c r="N145" s="7">
        <f t="shared" si="22"/>
        <v>2.6582278481012658</v>
      </c>
      <c r="P145" t="s">
        <v>14</v>
      </c>
      <c r="Q145" s="3">
        <v>51087200201</v>
      </c>
      <c r="R145">
        <v>59</v>
      </c>
      <c r="S145">
        <v>1580</v>
      </c>
      <c r="T145" s="7">
        <f t="shared" si="23"/>
        <v>3.7341772151898733</v>
      </c>
      <c r="V145" t="s">
        <v>14</v>
      </c>
      <c r="W145" s="3">
        <v>51087200201</v>
      </c>
      <c r="X145">
        <v>294</v>
      </c>
      <c r="Y145">
        <v>1580</v>
      </c>
      <c r="Z145" s="7">
        <f t="shared" si="24"/>
        <v>18.60759493670886</v>
      </c>
      <c r="AB145" t="s">
        <v>14</v>
      </c>
      <c r="AC145" s="3">
        <v>51087200201</v>
      </c>
      <c r="AD145">
        <v>8</v>
      </c>
      <c r="AE145">
        <v>8656</v>
      </c>
      <c r="AF145" s="7">
        <f t="shared" si="25"/>
        <v>9.2421441774491686E-2</v>
      </c>
      <c r="AH145" t="s">
        <v>14</v>
      </c>
      <c r="AI145" s="3">
        <v>51087200201</v>
      </c>
      <c r="AJ145">
        <v>253</v>
      </c>
      <c r="AK145">
        <v>8656</v>
      </c>
      <c r="AL145" s="7">
        <f t="shared" si="26"/>
        <v>2.9228280961182995</v>
      </c>
      <c r="AN145" t="s">
        <v>14</v>
      </c>
      <c r="AO145" s="3">
        <v>51087200201</v>
      </c>
      <c r="AP145">
        <v>348</v>
      </c>
      <c r="AQ145">
        <v>8656</v>
      </c>
      <c r="AR145" s="7">
        <f t="shared" si="27"/>
        <v>4.0203327171903886</v>
      </c>
      <c r="AT145" t="s">
        <v>14</v>
      </c>
      <c r="AU145" s="3">
        <v>51087200201</v>
      </c>
      <c r="AV145">
        <v>1555</v>
      </c>
      <c r="AW145">
        <v>8656</v>
      </c>
      <c r="AX145" s="7">
        <f t="shared" si="28"/>
        <v>17.964417744916823</v>
      </c>
      <c r="AZ145">
        <v>1580</v>
      </c>
      <c r="BD145" t="s">
        <v>185</v>
      </c>
      <c r="BE145">
        <f t="shared" si="29"/>
        <v>0</v>
      </c>
      <c r="BF145" t="s">
        <v>14</v>
      </c>
    </row>
    <row r="146" spans="1:58" x14ac:dyDescent="0.25">
      <c r="A146" t="s">
        <v>14</v>
      </c>
      <c r="B146" s="3">
        <v>51087200202</v>
      </c>
      <c r="C146">
        <v>48</v>
      </c>
      <c r="D146">
        <v>804</v>
      </c>
      <c r="E146" s="7">
        <f t="shared" si="21"/>
        <v>5.9701492537313428</v>
      </c>
      <c r="F146" s="3">
        <v>51087200301</v>
      </c>
      <c r="G146">
        <v>94</v>
      </c>
      <c r="H146">
        <v>351</v>
      </c>
      <c r="I146">
        <f t="shared" si="20"/>
        <v>26.780626780626783</v>
      </c>
      <c r="J146" t="s">
        <v>14</v>
      </c>
      <c r="K146" s="3">
        <v>51087200202</v>
      </c>
      <c r="L146">
        <v>12</v>
      </c>
      <c r="M146">
        <v>804</v>
      </c>
      <c r="N146" s="7">
        <f t="shared" si="22"/>
        <v>1.4925373134328357</v>
      </c>
      <c r="P146" t="s">
        <v>14</v>
      </c>
      <c r="Q146" s="3">
        <v>51087200202</v>
      </c>
      <c r="R146">
        <v>8</v>
      </c>
      <c r="S146">
        <v>804</v>
      </c>
      <c r="T146" s="7">
        <f t="shared" si="23"/>
        <v>0.99502487562189057</v>
      </c>
      <c r="V146" t="s">
        <v>14</v>
      </c>
      <c r="W146" s="3">
        <v>51087200202</v>
      </c>
      <c r="X146">
        <v>133</v>
      </c>
      <c r="Y146">
        <v>804</v>
      </c>
      <c r="Z146" s="7">
        <f t="shared" si="24"/>
        <v>16.542288557213929</v>
      </c>
      <c r="AB146" t="s">
        <v>14</v>
      </c>
      <c r="AC146" s="3">
        <v>51087200202</v>
      </c>
      <c r="AD146">
        <v>57</v>
      </c>
      <c r="AE146">
        <v>11180</v>
      </c>
      <c r="AF146" s="7">
        <f t="shared" si="25"/>
        <v>0.50983899821109124</v>
      </c>
      <c r="AH146" t="s">
        <v>14</v>
      </c>
      <c r="AI146" s="3">
        <v>51087200202</v>
      </c>
      <c r="AJ146">
        <v>194</v>
      </c>
      <c r="AK146">
        <v>11180</v>
      </c>
      <c r="AL146" s="7">
        <f t="shared" si="26"/>
        <v>1.7352415026833632</v>
      </c>
      <c r="AN146" t="s">
        <v>14</v>
      </c>
      <c r="AO146" s="3">
        <v>51087200202</v>
      </c>
      <c r="AP146">
        <v>493</v>
      </c>
      <c r="AQ146">
        <v>11180</v>
      </c>
      <c r="AR146" s="7">
        <f t="shared" si="27"/>
        <v>4.4096601073345258</v>
      </c>
      <c r="AT146" t="s">
        <v>14</v>
      </c>
      <c r="AU146" s="3">
        <v>51087200202</v>
      </c>
      <c r="AV146">
        <v>2051</v>
      </c>
      <c r="AW146">
        <v>11180</v>
      </c>
      <c r="AX146" s="7">
        <f t="shared" si="28"/>
        <v>18.34525939177102</v>
      </c>
      <c r="AZ146">
        <v>804</v>
      </c>
      <c r="BD146" t="s">
        <v>186</v>
      </c>
      <c r="BE146">
        <f t="shared" si="29"/>
        <v>0</v>
      </c>
      <c r="BF146" t="s">
        <v>14</v>
      </c>
    </row>
    <row r="147" spans="1:58" x14ac:dyDescent="0.25">
      <c r="A147" t="s">
        <v>14</v>
      </c>
      <c r="B147" s="3">
        <v>51087200301</v>
      </c>
      <c r="C147">
        <v>32</v>
      </c>
      <c r="D147">
        <v>1404</v>
      </c>
      <c r="E147" s="7">
        <f t="shared" si="21"/>
        <v>2.2792022792022792</v>
      </c>
      <c r="F147" s="3">
        <v>51087200302</v>
      </c>
      <c r="G147">
        <v>31</v>
      </c>
      <c r="H147">
        <v>455</v>
      </c>
      <c r="I147">
        <f t="shared" si="20"/>
        <v>6.813186813186813</v>
      </c>
      <c r="J147" t="s">
        <v>14</v>
      </c>
      <c r="K147" s="3">
        <v>51087200301</v>
      </c>
      <c r="L147">
        <v>94</v>
      </c>
      <c r="M147">
        <v>1404</v>
      </c>
      <c r="N147" s="7">
        <f t="shared" si="22"/>
        <v>6.6951566951566956</v>
      </c>
      <c r="P147" t="s">
        <v>14</v>
      </c>
      <c r="Q147" s="3">
        <v>51087200301</v>
      </c>
      <c r="R147">
        <v>93</v>
      </c>
      <c r="S147">
        <v>1404</v>
      </c>
      <c r="T147" s="7">
        <f t="shared" si="23"/>
        <v>6.6239316239316244</v>
      </c>
      <c r="V147" t="s">
        <v>14</v>
      </c>
      <c r="W147" s="3">
        <v>51087200301</v>
      </c>
      <c r="X147">
        <v>132</v>
      </c>
      <c r="Y147">
        <v>1404</v>
      </c>
      <c r="Z147" s="7">
        <f t="shared" si="24"/>
        <v>9.4017094017094021</v>
      </c>
      <c r="AB147" t="s">
        <v>14</v>
      </c>
      <c r="AC147" s="3">
        <v>51087200301</v>
      </c>
      <c r="AD147">
        <v>157</v>
      </c>
      <c r="AE147">
        <v>6164</v>
      </c>
      <c r="AF147" s="7">
        <f t="shared" si="25"/>
        <v>2.5470473718364697</v>
      </c>
      <c r="AH147" t="s">
        <v>14</v>
      </c>
      <c r="AI147" s="3">
        <v>51087200301</v>
      </c>
      <c r="AJ147">
        <v>272</v>
      </c>
      <c r="AK147">
        <v>6164</v>
      </c>
      <c r="AL147" s="7">
        <f t="shared" si="26"/>
        <v>4.4127190136275152</v>
      </c>
      <c r="AN147" t="s">
        <v>14</v>
      </c>
      <c r="AO147" s="3">
        <v>51087200301</v>
      </c>
      <c r="AP147">
        <v>191</v>
      </c>
      <c r="AQ147">
        <v>6164</v>
      </c>
      <c r="AR147" s="7">
        <f t="shared" si="27"/>
        <v>3.0986372485399092</v>
      </c>
      <c r="AT147" t="s">
        <v>14</v>
      </c>
      <c r="AU147" s="3">
        <v>51087200301</v>
      </c>
      <c r="AV147">
        <v>921</v>
      </c>
      <c r="AW147">
        <v>6164</v>
      </c>
      <c r="AX147" s="7">
        <f t="shared" si="28"/>
        <v>14.941596365996107</v>
      </c>
      <c r="AZ147">
        <v>1404</v>
      </c>
      <c r="BD147" t="s">
        <v>187</v>
      </c>
      <c r="BE147">
        <f t="shared" si="29"/>
        <v>0</v>
      </c>
      <c r="BF147" t="s">
        <v>14</v>
      </c>
    </row>
    <row r="148" spans="1:58" x14ac:dyDescent="0.25">
      <c r="A148" t="s">
        <v>14</v>
      </c>
      <c r="B148" s="3">
        <v>51087200302</v>
      </c>
      <c r="C148">
        <v>211</v>
      </c>
      <c r="D148">
        <v>1820</v>
      </c>
      <c r="E148" s="7">
        <f t="shared" si="21"/>
        <v>11.593406593406593</v>
      </c>
      <c r="F148" s="3">
        <v>51087200303</v>
      </c>
      <c r="G148">
        <v>77</v>
      </c>
      <c r="H148">
        <v>797</v>
      </c>
      <c r="I148">
        <f t="shared" si="20"/>
        <v>9.6612296110414047</v>
      </c>
      <c r="J148" t="s">
        <v>14</v>
      </c>
      <c r="K148" s="3">
        <v>51087200302</v>
      </c>
      <c r="L148">
        <v>31</v>
      </c>
      <c r="M148">
        <v>1820</v>
      </c>
      <c r="N148" s="7">
        <f t="shared" si="22"/>
        <v>1.7032967032967032</v>
      </c>
      <c r="P148" t="s">
        <v>14</v>
      </c>
      <c r="Q148" s="3">
        <v>51087200302</v>
      </c>
      <c r="R148">
        <v>20</v>
      </c>
      <c r="S148">
        <v>1820</v>
      </c>
      <c r="T148" s="7">
        <f t="shared" si="23"/>
        <v>1.098901098901099</v>
      </c>
      <c r="V148" t="s">
        <v>14</v>
      </c>
      <c r="W148" s="3">
        <v>51087200302</v>
      </c>
      <c r="X148">
        <v>193</v>
      </c>
      <c r="Y148">
        <v>1820</v>
      </c>
      <c r="Z148" s="7">
        <f t="shared" si="24"/>
        <v>10.604395604395604</v>
      </c>
      <c r="AB148" t="s">
        <v>14</v>
      </c>
      <c r="AC148" s="3">
        <v>51087200302</v>
      </c>
      <c r="AD148">
        <v>229</v>
      </c>
      <c r="AE148">
        <v>9824</v>
      </c>
      <c r="AF148" s="7">
        <f t="shared" si="25"/>
        <v>2.331026058631922</v>
      </c>
      <c r="AH148" t="s">
        <v>14</v>
      </c>
      <c r="AI148" s="3">
        <v>51087200302</v>
      </c>
      <c r="AJ148">
        <v>324</v>
      </c>
      <c r="AK148">
        <v>9824</v>
      </c>
      <c r="AL148" s="7">
        <f t="shared" si="26"/>
        <v>3.2980456026058631</v>
      </c>
      <c r="AN148" t="s">
        <v>14</v>
      </c>
      <c r="AO148" s="3">
        <v>51087200302</v>
      </c>
      <c r="AP148">
        <v>214</v>
      </c>
      <c r="AQ148">
        <v>9824</v>
      </c>
      <c r="AR148" s="7">
        <f t="shared" si="27"/>
        <v>2.1783387622149837</v>
      </c>
      <c r="AT148" t="s">
        <v>14</v>
      </c>
      <c r="AU148" s="3">
        <v>51087200302</v>
      </c>
      <c r="AV148">
        <v>1689</v>
      </c>
      <c r="AW148">
        <v>9824</v>
      </c>
      <c r="AX148" s="7">
        <f t="shared" si="28"/>
        <v>17.192589576547231</v>
      </c>
      <c r="AZ148">
        <v>1820</v>
      </c>
      <c r="BD148" t="s">
        <v>188</v>
      </c>
      <c r="BE148">
        <f t="shared" si="29"/>
        <v>0</v>
      </c>
      <c r="BF148" t="s">
        <v>14</v>
      </c>
    </row>
    <row r="149" spans="1:58" x14ac:dyDescent="0.25">
      <c r="A149" t="s">
        <v>14</v>
      </c>
      <c r="B149" s="3">
        <v>51087200303</v>
      </c>
      <c r="C149">
        <v>212</v>
      </c>
      <c r="D149">
        <v>3188</v>
      </c>
      <c r="E149" s="7">
        <f t="shared" si="21"/>
        <v>6.6499372647427846</v>
      </c>
      <c r="F149" s="3">
        <v>51087200305</v>
      </c>
      <c r="G149">
        <v>607</v>
      </c>
      <c r="H149">
        <v>1470</v>
      </c>
      <c r="I149">
        <f t="shared" si="20"/>
        <v>41.292517006802719</v>
      </c>
      <c r="J149" t="s">
        <v>14</v>
      </c>
      <c r="K149" s="3">
        <v>51087200303</v>
      </c>
      <c r="L149">
        <v>77</v>
      </c>
      <c r="M149">
        <v>3188</v>
      </c>
      <c r="N149" s="7">
        <f t="shared" si="22"/>
        <v>2.4153074027603512</v>
      </c>
      <c r="P149" t="s">
        <v>14</v>
      </c>
      <c r="Q149" s="3">
        <v>51087200303</v>
      </c>
      <c r="R149">
        <v>147</v>
      </c>
      <c r="S149">
        <v>3188</v>
      </c>
      <c r="T149" s="7">
        <f t="shared" si="23"/>
        <v>4.6110414052697619</v>
      </c>
      <c r="V149" t="s">
        <v>14</v>
      </c>
      <c r="W149" s="3">
        <v>51087200303</v>
      </c>
      <c r="X149">
        <v>361</v>
      </c>
      <c r="Y149">
        <v>3188</v>
      </c>
      <c r="Z149" s="7">
        <f t="shared" si="24"/>
        <v>11.323713927227102</v>
      </c>
      <c r="AB149" t="s">
        <v>14</v>
      </c>
      <c r="AC149" s="3">
        <v>51087200303</v>
      </c>
      <c r="AD149">
        <v>412</v>
      </c>
      <c r="AE149">
        <v>8904</v>
      </c>
      <c r="AF149" s="7">
        <f t="shared" si="25"/>
        <v>4.6271338724168913</v>
      </c>
      <c r="AH149" t="s">
        <v>14</v>
      </c>
      <c r="AI149" s="3">
        <v>51087200303</v>
      </c>
      <c r="AJ149">
        <v>284</v>
      </c>
      <c r="AK149">
        <v>8904</v>
      </c>
      <c r="AL149" s="7">
        <f t="shared" si="26"/>
        <v>3.1895777178796045</v>
      </c>
      <c r="AN149" t="s">
        <v>14</v>
      </c>
      <c r="AO149" s="3">
        <v>51087200303</v>
      </c>
      <c r="AP149">
        <v>416</v>
      </c>
      <c r="AQ149">
        <v>8904</v>
      </c>
      <c r="AR149" s="7">
        <f t="shared" si="27"/>
        <v>4.6720575022461821</v>
      </c>
      <c r="AT149" t="s">
        <v>14</v>
      </c>
      <c r="AU149" s="3">
        <v>51087200303</v>
      </c>
      <c r="AV149">
        <v>1114</v>
      </c>
      <c r="AW149">
        <v>8904</v>
      </c>
      <c r="AX149" s="7">
        <f t="shared" si="28"/>
        <v>12.511230907457321</v>
      </c>
      <c r="AZ149">
        <v>3188</v>
      </c>
      <c r="BD149" t="s">
        <v>189</v>
      </c>
      <c r="BE149">
        <f t="shared" si="29"/>
        <v>0</v>
      </c>
      <c r="BF149" t="s">
        <v>14</v>
      </c>
    </row>
    <row r="150" spans="1:58" x14ac:dyDescent="0.25">
      <c r="A150" t="s">
        <v>14</v>
      </c>
      <c r="B150" s="3">
        <v>51087200305</v>
      </c>
      <c r="C150">
        <v>106</v>
      </c>
      <c r="D150">
        <v>5880</v>
      </c>
      <c r="E150" s="7">
        <f t="shared" si="21"/>
        <v>1.8027210884353742</v>
      </c>
      <c r="F150" s="3">
        <v>51087200404</v>
      </c>
      <c r="G150">
        <v>129</v>
      </c>
      <c r="H150">
        <v>642</v>
      </c>
      <c r="I150">
        <f t="shared" si="20"/>
        <v>20.093457943925234</v>
      </c>
      <c r="J150" t="s">
        <v>14</v>
      </c>
      <c r="K150" s="3">
        <v>51087200305</v>
      </c>
      <c r="L150">
        <v>607</v>
      </c>
      <c r="M150">
        <v>5880</v>
      </c>
      <c r="N150" s="7">
        <f t="shared" si="22"/>
        <v>10.32312925170068</v>
      </c>
      <c r="P150" t="s">
        <v>14</v>
      </c>
      <c r="Q150" s="3">
        <v>51087200305</v>
      </c>
      <c r="R150">
        <v>360</v>
      </c>
      <c r="S150">
        <v>5880</v>
      </c>
      <c r="T150" s="7">
        <f t="shared" si="23"/>
        <v>6.1224489795918364</v>
      </c>
      <c r="V150" t="s">
        <v>14</v>
      </c>
      <c r="W150" s="3">
        <v>51087200305</v>
      </c>
      <c r="X150">
        <v>397</v>
      </c>
      <c r="Y150">
        <v>5880</v>
      </c>
      <c r="Z150" s="7">
        <f t="shared" si="24"/>
        <v>6.7517006802721085</v>
      </c>
      <c r="AB150" t="s">
        <v>14</v>
      </c>
      <c r="AC150" s="3">
        <v>51087200305</v>
      </c>
      <c r="AD150">
        <v>232</v>
      </c>
      <c r="AE150">
        <v>14048</v>
      </c>
      <c r="AF150" s="7">
        <f t="shared" si="25"/>
        <v>1.6514806378132119</v>
      </c>
      <c r="AH150" t="s">
        <v>14</v>
      </c>
      <c r="AI150" s="3">
        <v>51087200305</v>
      </c>
      <c r="AJ150">
        <v>1157</v>
      </c>
      <c r="AK150">
        <v>14048</v>
      </c>
      <c r="AL150" s="7">
        <f t="shared" si="26"/>
        <v>8.2360478359908882</v>
      </c>
      <c r="AN150" t="s">
        <v>14</v>
      </c>
      <c r="AO150" s="3">
        <v>51087200305</v>
      </c>
      <c r="AP150">
        <v>968</v>
      </c>
      <c r="AQ150">
        <v>14048</v>
      </c>
      <c r="AR150" s="7">
        <f t="shared" si="27"/>
        <v>6.8906605922551254</v>
      </c>
      <c r="AT150" t="s">
        <v>14</v>
      </c>
      <c r="AU150" s="3">
        <v>51087200305</v>
      </c>
      <c r="AV150">
        <v>1155</v>
      </c>
      <c r="AW150">
        <v>14048</v>
      </c>
      <c r="AX150" s="7">
        <f t="shared" si="28"/>
        <v>8.221810933940775</v>
      </c>
      <c r="AZ150">
        <v>5880</v>
      </c>
      <c r="BD150" t="s">
        <v>190</v>
      </c>
      <c r="BE150">
        <f t="shared" si="29"/>
        <v>0</v>
      </c>
      <c r="BF150" t="s">
        <v>14</v>
      </c>
    </row>
    <row r="151" spans="1:58" x14ac:dyDescent="0.25">
      <c r="A151" t="s">
        <v>14</v>
      </c>
      <c r="B151" s="3">
        <v>51087200404</v>
      </c>
      <c r="C151">
        <v>235</v>
      </c>
      <c r="D151">
        <v>2568</v>
      </c>
      <c r="E151" s="7">
        <f t="shared" si="21"/>
        <v>9.1510903426791277</v>
      </c>
      <c r="F151" s="3">
        <v>51087200407</v>
      </c>
      <c r="G151">
        <v>319</v>
      </c>
      <c r="H151">
        <v>1696</v>
      </c>
      <c r="I151">
        <f t="shared" si="20"/>
        <v>18.808962264150946</v>
      </c>
      <c r="J151" t="s">
        <v>14</v>
      </c>
      <c r="K151" s="3">
        <v>51087200404</v>
      </c>
      <c r="L151">
        <v>129</v>
      </c>
      <c r="M151">
        <v>2568</v>
      </c>
      <c r="N151" s="7">
        <f t="shared" si="22"/>
        <v>5.0233644859813085</v>
      </c>
      <c r="P151" t="s">
        <v>14</v>
      </c>
      <c r="Q151" s="3">
        <v>51087200404</v>
      </c>
      <c r="R151">
        <v>76</v>
      </c>
      <c r="S151">
        <v>2568</v>
      </c>
      <c r="T151" s="7">
        <f t="shared" si="23"/>
        <v>2.9595015576323989</v>
      </c>
      <c r="V151" t="s">
        <v>14</v>
      </c>
      <c r="W151" s="3">
        <v>51087200404</v>
      </c>
      <c r="X151">
        <v>202</v>
      </c>
      <c r="Y151">
        <v>2568</v>
      </c>
      <c r="Z151" s="7">
        <f t="shared" si="24"/>
        <v>7.8660436137071645</v>
      </c>
      <c r="AB151" t="s">
        <v>14</v>
      </c>
      <c r="AC151" s="3">
        <v>51087200404</v>
      </c>
      <c r="AD151">
        <v>369</v>
      </c>
      <c r="AE151">
        <v>8344</v>
      </c>
      <c r="AF151" s="7">
        <f t="shared" si="25"/>
        <v>4.4223394055608818</v>
      </c>
      <c r="AH151" t="s">
        <v>14</v>
      </c>
      <c r="AI151" s="3">
        <v>51087200404</v>
      </c>
      <c r="AJ151">
        <v>570</v>
      </c>
      <c r="AK151">
        <v>8344</v>
      </c>
      <c r="AL151" s="7">
        <f t="shared" si="26"/>
        <v>6.8312559923298179</v>
      </c>
      <c r="AN151" t="s">
        <v>14</v>
      </c>
      <c r="AO151" s="3">
        <v>51087200404</v>
      </c>
      <c r="AP151">
        <v>447</v>
      </c>
      <c r="AQ151">
        <v>8344</v>
      </c>
      <c r="AR151" s="7">
        <f t="shared" si="27"/>
        <v>5.3571428571428568</v>
      </c>
      <c r="AT151" t="s">
        <v>14</v>
      </c>
      <c r="AU151" s="3">
        <v>51087200404</v>
      </c>
      <c r="AV151">
        <v>700</v>
      </c>
      <c r="AW151">
        <v>8344</v>
      </c>
      <c r="AX151" s="7">
        <f t="shared" si="28"/>
        <v>8.3892617449664435</v>
      </c>
      <c r="AZ151">
        <v>2568</v>
      </c>
      <c r="BD151" t="s">
        <v>191</v>
      </c>
      <c r="BE151">
        <f t="shared" si="29"/>
        <v>0</v>
      </c>
      <c r="BF151" t="s">
        <v>14</v>
      </c>
    </row>
    <row r="152" spans="1:58" x14ac:dyDescent="0.25">
      <c r="A152" t="s">
        <v>14</v>
      </c>
      <c r="B152" s="3">
        <v>51087200407</v>
      </c>
      <c r="C152">
        <v>218</v>
      </c>
      <c r="D152">
        <v>6784</v>
      </c>
      <c r="E152" s="7">
        <f t="shared" si="21"/>
        <v>3.2134433962264155</v>
      </c>
      <c r="F152" s="3">
        <v>51087200409</v>
      </c>
      <c r="G152">
        <v>693</v>
      </c>
      <c r="H152">
        <v>1479</v>
      </c>
      <c r="I152">
        <f t="shared" si="20"/>
        <v>46.855983772819471</v>
      </c>
      <c r="J152" t="s">
        <v>14</v>
      </c>
      <c r="K152" s="3">
        <v>51087200407</v>
      </c>
      <c r="L152">
        <v>319</v>
      </c>
      <c r="M152">
        <v>6784</v>
      </c>
      <c r="N152" s="7">
        <f t="shared" si="22"/>
        <v>4.7022405660377364</v>
      </c>
      <c r="P152" t="s">
        <v>14</v>
      </c>
      <c r="Q152" s="3">
        <v>51087200407</v>
      </c>
      <c r="R152">
        <v>456</v>
      </c>
      <c r="S152">
        <v>6784</v>
      </c>
      <c r="T152" s="7">
        <f t="shared" si="23"/>
        <v>6.7216981132075473</v>
      </c>
      <c r="V152" t="s">
        <v>14</v>
      </c>
      <c r="W152" s="3">
        <v>51087200407</v>
      </c>
      <c r="X152">
        <v>703</v>
      </c>
      <c r="Y152">
        <v>6784</v>
      </c>
      <c r="Z152" s="7">
        <f t="shared" si="24"/>
        <v>10.362617924528301</v>
      </c>
      <c r="AB152" t="s">
        <v>14</v>
      </c>
      <c r="AC152" s="3">
        <v>51087200407</v>
      </c>
      <c r="AD152">
        <v>304</v>
      </c>
      <c r="AE152">
        <v>15972</v>
      </c>
      <c r="AF152" s="7">
        <f t="shared" si="25"/>
        <v>1.9033308289506636</v>
      </c>
      <c r="AH152" t="s">
        <v>14</v>
      </c>
      <c r="AI152" s="3">
        <v>51087200407</v>
      </c>
      <c r="AJ152">
        <v>1082</v>
      </c>
      <c r="AK152">
        <v>15972</v>
      </c>
      <c r="AL152" s="7">
        <f t="shared" si="26"/>
        <v>6.774355121462559</v>
      </c>
      <c r="AN152" t="s">
        <v>14</v>
      </c>
      <c r="AO152" s="3">
        <v>51087200407</v>
      </c>
      <c r="AP152">
        <v>1175</v>
      </c>
      <c r="AQ152">
        <v>15972</v>
      </c>
      <c r="AR152" s="7">
        <f t="shared" si="27"/>
        <v>7.3566240921612822</v>
      </c>
      <c r="AT152" t="s">
        <v>14</v>
      </c>
      <c r="AU152" s="3">
        <v>51087200407</v>
      </c>
      <c r="AV152">
        <v>1432</v>
      </c>
      <c r="AW152">
        <v>15972</v>
      </c>
      <c r="AX152" s="7">
        <f t="shared" si="28"/>
        <v>8.9656899574254947</v>
      </c>
      <c r="AZ152">
        <v>6784</v>
      </c>
      <c r="BD152" t="s">
        <v>192</v>
      </c>
      <c r="BE152">
        <f t="shared" si="29"/>
        <v>0</v>
      </c>
      <c r="BF152" t="s">
        <v>14</v>
      </c>
    </row>
    <row r="153" spans="1:58" x14ac:dyDescent="0.25">
      <c r="A153" t="s">
        <v>14</v>
      </c>
      <c r="B153" s="3">
        <v>51087200409</v>
      </c>
      <c r="C153">
        <v>318</v>
      </c>
      <c r="D153">
        <v>5916</v>
      </c>
      <c r="E153" s="7">
        <f t="shared" si="21"/>
        <v>5.3752535496957403</v>
      </c>
      <c r="F153" s="3">
        <v>51087200411</v>
      </c>
      <c r="G153">
        <v>398</v>
      </c>
      <c r="H153">
        <v>2366</v>
      </c>
      <c r="I153">
        <f t="shared" si="20"/>
        <v>16.821639898562974</v>
      </c>
      <c r="J153" t="s">
        <v>14</v>
      </c>
      <c r="K153" s="3">
        <v>51087200409</v>
      </c>
      <c r="L153">
        <v>693</v>
      </c>
      <c r="M153">
        <v>5916</v>
      </c>
      <c r="N153" s="7">
        <f t="shared" si="22"/>
        <v>11.713995943204868</v>
      </c>
      <c r="P153" t="s">
        <v>14</v>
      </c>
      <c r="Q153" s="3">
        <v>51087200409</v>
      </c>
      <c r="R153">
        <v>238</v>
      </c>
      <c r="S153">
        <v>5916</v>
      </c>
      <c r="T153" s="7">
        <f t="shared" si="23"/>
        <v>4.0229885057471266</v>
      </c>
      <c r="V153" t="s">
        <v>14</v>
      </c>
      <c r="W153" s="3">
        <v>51087200409</v>
      </c>
      <c r="X153">
        <v>230</v>
      </c>
      <c r="Y153">
        <v>5916</v>
      </c>
      <c r="Z153" s="7">
        <f t="shared" si="24"/>
        <v>3.8877620013522649</v>
      </c>
      <c r="AB153" t="s">
        <v>14</v>
      </c>
      <c r="AC153" s="3">
        <v>51087200409</v>
      </c>
      <c r="AD153">
        <v>370</v>
      </c>
      <c r="AE153">
        <v>9788</v>
      </c>
      <c r="AF153" s="7">
        <f t="shared" si="25"/>
        <v>3.7801389456477317</v>
      </c>
      <c r="AH153" t="s">
        <v>14</v>
      </c>
      <c r="AI153" s="3">
        <v>51087200409</v>
      </c>
      <c r="AJ153">
        <v>1123</v>
      </c>
      <c r="AK153">
        <v>9788</v>
      </c>
      <c r="AL153" s="7">
        <f t="shared" si="26"/>
        <v>11.473232529628117</v>
      </c>
      <c r="AN153" t="s">
        <v>14</v>
      </c>
      <c r="AO153" s="3">
        <v>51087200409</v>
      </c>
      <c r="AP153">
        <v>524</v>
      </c>
      <c r="AQ153">
        <v>9788</v>
      </c>
      <c r="AR153" s="7">
        <f t="shared" si="27"/>
        <v>5.3534940743767878</v>
      </c>
      <c r="AT153" t="s">
        <v>14</v>
      </c>
      <c r="AU153" s="3">
        <v>51087200409</v>
      </c>
      <c r="AV153">
        <v>430</v>
      </c>
      <c r="AW153">
        <v>9788</v>
      </c>
      <c r="AX153" s="7">
        <f t="shared" si="28"/>
        <v>4.3931344503473646</v>
      </c>
      <c r="AZ153">
        <v>5916</v>
      </c>
      <c r="BD153" t="s">
        <v>193</v>
      </c>
      <c r="BE153">
        <f t="shared" si="29"/>
        <v>0</v>
      </c>
      <c r="BF153" t="s">
        <v>14</v>
      </c>
    </row>
    <row r="154" spans="1:58" x14ac:dyDescent="0.25">
      <c r="A154" t="s">
        <v>14</v>
      </c>
      <c r="B154" s="3">
        <v>51087200411</v>
      </c>
      <c r="C154">
        <v>174</v>
      </c>
      <c r="D154">
        <v>9464</v>
      </c>
      <c r="E154" s="7">
        <f t="shared" si="21"/>
        <v>1.8385460693153</v>
      </c>
      <c r="F154" s="3">
        <v>51087200412</v>
      </c>
      <c r="G154">
        <v>310</v>
      </c>
      <c r="H154">
        <v>1115</v>
      </c>
      <c r="I154">
        <f t="shared" si="20"/>
        <v>27.802690582959645</v>
      </c>
      <c r="J154" t="s">
        <v>14</v>
      </c>
      <c r="K154" s="3">
        <v>51087200411</v>
      </c>
      <c r="L154">
        <v>398</v>
      </c>
      <c r="M154">
        <v>9464</v>
      </c>
      <c r="N154" s="7">
        <f t="shared" si="22"/>
        <v>4.2054099746407436</v>
      </c>
      <c r="P154" t="s">
        <v>14</v>
      </c>
      <c r="Q154" s="3">
        <v>51087200411</v>
      </c>
      <c r="R154">
        <v>963</v>
      </c>
      <c r="S154">
        <v>9464</v>
      </c>
      <c r="T154" s="7">
        <f t="shared" si="23"/>
        <v>10.175401521555367</v>
      </c>
      <c r="V154" t="s">
        <v>14</v>
      </c>
      <c r="W154" s="3">
        <v>51087200411</v>
      </c>
      <c r="X154">
        <v>831</v>
      </c>
      <c r="Y154">
        <v>9464</v>
      </c>
      <c r="Z154" s="7">
        <f t="shared" si="24"/>
        <v>8.7806424344885876</v>
      </c>
      <c r="AB154" t="s">
        <v>14</v>
      </c>
      <c r="AC154" s="3">
        <v>51087200411</v>
      </c>
      <c r="AD154">
        <v>186</v>
      </c>
      <c r="AE154">
        <v>15396</v>
      </c>
      <c r="AF154" s="7">
        <f t="shared" si="25"/>
        <v>1.2081060015588463</v>
      </c>
      <c r="AH154" t="s">
        <v>14</v>
      </c>
      <c r="AI154" s="3">
        <v>51087200411</v>
      </c>
      <c r="AJ154">
        <v>700</v>
      </c>
      <c r="AK154">
        <v>15396</v>
      </c>
      <c r="AL154" s="7">
        <f t="shared" si="26"/>
        <v>4.5466354897375947</v>
      </c>
      <c r="AN154" t="s">
        <v>14</v>
      </c>
      <c r="AO154" s="3">
        <v>51087200411</v>
      </c>
      <c r="AP154">
        <v>1590</v>
      </c>
      <c r="AQ154">
        <v>15396</v>
      </c>
      <c r="AR154" s="7">
        <f t="shared" si="27"/>
        <v>10.327357755261108</v>
      </c>
      <c r="AT154" t="s">
        <v>14</v>
      </c>
      <c r="AU154" s="3">
        <v>51087200411</v>
      </c>
      <c r="AV154">
        <v>1373</v>
      </c>
      <c r="AW154">
        <v>15396</v>
      </c>
      <c r="AX154" s="7">
        <f t="shared" si="28"/>
        <v>8.9179007534424528</v>
      </c>
      <c r="AZ154">
        <v>9464</v>
      </c>
      <c r="BD154" t="s">
        <v>194</v>
      </c>
      <c r="BE154">
        <f t="shared" si="29"/>
        <v>0</v>
      </c>
      <c r="BF154" t="s">
        <v>14</v>
      </c>
    </row>
    <row r="155" spans="1:58" x14ac:dyDescent="0.25">
      <c r="A155" t="s">
        <v>14</v>
      </c>
      <c r="B155" s="3">
        <v>51087200412</v>
      </c>
      <c r="C155">
        <v>190</v>
      </c>
      <c r="D155">
        <v>4460</v>
      </c>
      <c r="E155" s="7">
        <f t="shared" si="21"/>
        <v>4.2600896860986541</v>
      </c>
      <c r="F155" s="3">
        <v>51087200413</v>
      </c>
      <c r="G155">
        <v>27</v>
      </c>
      <c r="H155">
        <v>812</v>
      </c>
      <c r="I155">
        <f t="shared" si="20"/>
        <v>3.3251231527093599</v>
      </c>
      <c r="J155" t="s">
        <v>14</v>
      </c>
      <c r="K155" s="3">
        <v>51087200412</v>
      </c>
      <c r="L155">
        <v>310</v>
      </c>
      <c r="M155">
        <v>4460</v>
      </c>
      <c r="N155" s="7">
        <f t="shared" si="22"/>
        <v>6.9506726457399113</v>
      </c>
      <c r="P155" t="s">
        <v>14</v>
      </c>
      <c r="Q155" s="3">
        <v>51087200412</v>
      </c>
      <c r="R155">
        <v>335</v>
      </c>
      <c r="S155">
        <v>4460</v>
      </c>
      <c r="T155" s="7">
        <f t="shared" si="23"/>
        <v>7.5112107623318378</v>
      </c>
      <c r="V155" t="s">
        <v>14</v>
      </c>
      <c r="W155" s="3">
        <v>51087200412</v>
      </c>
      <c r="X155">
        <v>280</v>
      </c>
      <c r="Y155">
        <v>4460</v>
      </c>
      <c r="Z155" s="7">
        <f t="shared" si="24"/>
        <v>6.2780269058295968</v>
      </c>
      <c r="AB155" t="s">
        <v>14</v>
      </c>
      <c r="AC155" s="3">
        <v>51087200412</v>
      </c>
      <c r="AD155">
        <v>216</v>
      </c>
      <c r="AE155">
        <v>5732</v>
      </c>
      <c r="AF155" s="7">
        <f t="shared" si="25"/>
        <v>3.768318213538032</v>
      </c>
      <c r="AH155" t="s">
        <v>14</v>
      </c>
      <c r="AI155" s="3">
        <v>51087200412</v>
      </c>
      <c r="AJ155">
        <v>364</v>
      </c>
      <c r="AK155">
        <v>5732</v>
      </c>
      <c r="AL155" s="7">
        <f t="shared" si="26"/>
        <v>6.3503140265177951</v>
      </c>
      <c r="AN155" t="s">
        <v>14</v>
      </c>
      <c r="AO155" s="3">
        <v>51087200412</v>
      </c>
      <c r="AP155">
        <v>465</v>
      </c>
      <c r="AQ155">
        <v>5732</v>
      </c>
      <c r="AR155" s="7">
        <f t="shared" si="27"/>
        <v>8.1123517096999311</v>
      </c>
      <c r="AT155" t="s">
        <v>14</v>
      </c>
      <c r="AU155" s="3">
        <v>51087200412</v>
      </c>
      <c r="AV155">
        <v>388</v>
      </c>
      <c r="AW155">
        <v>5732</v>
      </c>
      <c r="AX155" s="7">
        <f t="shared" si="28"/>
        <v>6.7690160502442431</v>
      </c>
      <c r="AZ155">
        <v>4460</v>
      </c>
      <c r="BD155" t="s">
        <v>195</v>
      </c>
      <c r="BE155">
        <f t="shared" si="29"/>
        <v>0</v>
      </c>
      <c r="BF155" t="s">
        <v>14</v>
      </c>
    </row>
    <row r="156" spans="1:58" x14ac:dyDescent="0.25">
      <c r="A156" t="s">
        <v>14</v>
      </c>
      <c r="B156" s="3">
        <v>51087200413</v>
      </c>
      <c r="C156">
        <v>188</v>
      </c>
      <c r="D156">
        <v>3248</v>
      </c>
      <c r="E156" s="7">
        <f t="shared" si="21"/>
        <v>5.7881773399014778</v>
      </c>
      <c r="F156" s="3">
        <v>51087200414</v>
      </c>
      <c r="G156">
        <v>273</v>
      </c>
      <c r="H156">
        <v>1804</v>
      </c>
      <c r="I156">
        <f t="shared" si="20"/>
        <v>15.133037694013304</v>
      </c>
      <c r="J156" t="s">
        <v>14</v>
      </c>
      <c r="K156" s="3">
        <v>51087200413</v>
      </c>
      <c r="L156">
        <v>27</v>
      </c>
      <c r="M156">
        <v>3248</v>
      </c>
      <c r="N156" s="7">
        <f t="shared" si="22"/>
        <v>0.83128078817733997</v>
      </c>
      <c r="P156" t="s">
        <v>14</v>
      </c>
      <c r="Q156" s="3">
        <v>51087200413</v>
      </c>
      <c r="R156">
        <v>196</v>
      </c>
      <c r="S156">
        <v>3248</v>
      </c>
      <c r="T156" s="7">
        <f t="shared" si="23"/>
        <v>6.0344827586206895</v>
      </c>
      <c r="V156" t="s">
        <v>14</v>
      </c>
      <c r="W156" s="3">
        <v>51087200413</v>
      </c>
      <c r="X156">
        <v>401</v>
      </c>
      <c r="Y156">
        <v>3248</v>
      </c>
      <c r="Z156" s="7">
        <f t="shared" si="24"/>
        <v>12.346059113300493</v>
      </c>
      <c r="AB156" t="s">
        <v>14</v>
      </c>
      <c r="AC156" s="3">
        <v>51087200413</v>
      </c>
      <c r="AD156">
        <v>256</v>
      </c>
      <c r="AE156">
        <v>13576</v>
      </c>
      <c r="AF156" s="7">
        <f t="shared" si="25"/>
        <v>1.8856806128461991</v>
      </c>
      <c r="AH156" t="s">
        <v>14</v>
      </c>
      <c r="AI156" s="3">
        <v>51087200413</v>
      </c>
      <c r="AJ156">
        <v>377</v>
      </c>
      <c r="AK156">
        <v>13576</v>
      </c>
      <c r="AL156" s="7">
        <f t="shared" si="26"/>
        <v>2.7769593400117856</v>
      </c>
      <c r="AN156" t="s">
        <v>14</v>
      </c>
      <c r="AO156" s="3">
        <v>51087200413</v>
      </c>
      <c r="AP156">
        <v>901</v>
      </c>
      <c r="AQ156">
        <v>13576</v>
      </c>
      <c r="AR156" s="7">
        <f t="shared" si="27"/>
        <v>6.6367118444313489</v>
      </c>
      <c r="AT156" t="s">
        <v>14</v>
      </c>
      <c r="AU156" s="3">
        <v>51087200413</v>
      </c>
      <c r="AV156">
        <v>1860</v>
      </c>
      <c r="AW156">
        <v>13576</v>
      </c>
      <c r="AX156" s="7">
        <f t="shared" si="28"/>
        <v>13.700648202710667</v>
      </c>
      <c r="AZ156">
        <v>3248</v>
      </c>
      <c r="BD156" t="s">
        <v>196</v>
      </c>
      <c r="BE156">
        <f t="shared" si="29"/>
        <v>0</v>
      </c>
      <c r="BF156" t="s">
        <v>14</v>
      </c>
    </row>
    <row r="157" spans="1:58" x14ac:dyDescent="0.25">
      <c r="A157" t="s">
        <v>14</v>
      </c>
      <c r="B157" s="3">
        <v>51087200414</v>
      </c>
      <c r="C157">
        <v>187</v>
      </c>
      <c r="D157">
        <v>7216</v>
      </c>
      <c r="E157" s="7">
        <f t="shared" si="21"/>
        <v>2.5914634146341462</v>
      </c>
      <c r="F157" s="3">
        <v>51087200415</v>
      </c>
      <c r="G157">
        <v>85</v>
      </c>
      <c r="H157">
        <v>737</v>
      </c>
      <c r="I157">
        <f t="shared" si="20"/>
        <v>11.533242876526458</v>
      </c>
      <c r="J157" t="s">
        <v>14</v>
      </c>
      <c r="K157" s="3">
        <v>51087200414</v>
      </c>
      <c r="L157">
        <v>273</v>
      </c>
      <c r="M157">
        <v>7216</v>
      </c>
      <c r="N157" s="7">
        <f t="shared" si="22"/>
        <v>3.7832594235033259</v>
      </c>
      <c r="P157" t="s">
        <v>14</v>
      </c>
      <c r="Q157" s="3">
        <v>51087200414</v>
      </c>
      <c r="R157">
        <v>423</v>
      </c>
      <c r="S157">
        <v>7216</v>
      </c>
      <c r="T157" s="7">
        <f t="shared" si="23"/>
        <v>5.8619733924611968</v>
      </c>
      <c r="V157" t="s">
        <v>14</v>
      </c>
      <c r="W157" s="3">
        <v>51087200414</v>
      </c>
      <c r="X157">
        <v>921</v>
      </c>
      <c r="Y157">
        <v>7216</v>
      </c>
      <c r="Z157" s="7">
        <f t="shared" si="24"/>
        <v>12.763303769401329</v>
      </c>
      <c r="AB157" t="s">
        <v>14</v>
      </c>
      <c r="AC157" s="3">
        <v>51087200414</v>
      </c>
      <c r="AD157">
        <v>309</v>
      </c>
      <c r="AE157">
        <v>18072</v>
      </c>
      <c r="AF157" s="7">
        <f t="shared" si="25"/>
        <v>1.7098273572377156</v>
      </c>
      <c r="AH157" t="s">
        <v>14</v>
      </c>
      <c r="AI157" s="3">
        <v>51087200414</v>
      </c>
      <c r="AJ157">
        <v>661</v>
      </c>
      <c r="AK157">
        <v>18072</v>
      </c>
      <c r="AL157" s="7">
        <f t="shared" si="26"/>
        <v>3.6575918548030097</v>
      </c>
      <c r="AN157" t="s">
        <v>14</v>
      </c>
      <c r="AO157" s="3">
        <v>51087200414</v>
      </c>
      <c r="AP157">
        <v>1148</v>
      </c>
      <c r="AQ157">
        <v>18072</v>
      </c>
      <c r="AR157" s="7">
        <f t="shared" si="27"/>
        <v>6.3523683045595396</v>
      </c>
      <c r="AT157" t="s">
        <v>14</v>
      </c>
      <c r="AU157" s="3">
        <v>51087200414</v>
      </c>
      <c r="AV157">
        <v>2400</v>
      </c>
      <c r="AW157">
        <v>18072</v>
      </c>
      <c r="AX157" s="7">
        <f t="shared" si="28"/>
        <v>13.280212483399733</v>
      </c>
      <c r="AZ157">
        <v>7216</v>
      </c>
      <c r="BD157" t="s">
        <v>197</v>
      </c>
      <c r="BE157">
        <f t="shared" si="29"/>
        <v>0</v>
      </c>
      <c r="BF157" t="s">
        <v>14</v>
      </c>
    </row>
    <row r="158" spans="1:58" x14ac:dyDescent="0.25">
      <c r="A158" t="s">
        <v>14</v>
      </c>
      <c r="B158" s="3">
        <v>51087200415</v>
      </c>
      <c r="C158">
        <v>42</v>
      </c>
      <c r="D158">
        <v>2948</v>
      </c>
      <c r="E158" s="7">
        <f t="shared" si="21"/>
        <v>1.4246947082767978</v>
      </c>
      <c r="F158" s="3">
        <v>51087200416</v>
      </c>
      <c r="G158">
        <v>154</v>
      </c>
      <c r="H158">
        <v>1255</v>
      </c>
      <c r="I158">
        <f t="shared" si="20"/>
        <v>12.270916334661354</v>
      </c>
      <c r="J158" t="s">
        <v>14</v>
      </c>
      <c r="K158" s="3">
        <v>51087200415</v>
      </c>
      <c r="L158">
        <v>85</v>
      </c>
      <c r="M158">
        <v>2948</v>
      </c>
      <c r="N158" s="7">
        <f t="shared" si="22"/>
        <v>2.8833107191316145</v>
      </c>
      <c r="P158" t="s">
        <v>14</v>
      </c>
      <c r="Q158" s="3">
        <v>51087200415</v>
      </c>
      <c r="R158">
        <v>29</v>
      </c>
      <c r="S158">
        <v>2948</v>
      </c>
      <c r="T158" s="7">
        <f t="shared" si="23"/>
        <v>0.98371777476255096</v>
      </c>
      <c r="V158" t="s">
        <v>14</v>
      </c>
      <c r="W158" s="3">
        <v>51087200415</v>
      </c>
      <c r="X158">
        <v>581</v>
      </c>
      <c r="Y158">
        <v>2948</v>
      </c>
      <c r="Z158" s="7">
        <f t="shared" si="24"/>
        <v>19.708276797829036</v>
      </c>
      <c r="AB158" t="s">
        <v>14</v>
      </c>
      <c r="AC158" s="3">
        <v>51087200415</v>
      </c>
      <c r="AD158">
        <v>68</v>
      </c>
      <c r="AE158">
        <v>12224</v>
      </c>
      <c r="AF158" s="7">
        <f t="shared" si="25"/>
        <v>0.55628272251308897</v>
      </c>
      <c r="AH158" t="s">
        <v>14</v>
      </c>
      <c r="AI158" s="3">
        <v>51087200415</v>
      </c>
      <c r="AJ158">
        <v>231</v>
      </c>
      <c r="AK158">
        <v>12224</v>
      </c>
      <c r="AL158" s="7">
        <f t="shared" si="26"/>
        <v>1.8897251308900525</v>
      </c>
      <c r="AN158" t="s">
        <v>14</v>
      </c>
      <c r="AO158" s="3">
        <v>51087200415</v>
      </c>
      <c r="AP158">
        <v>537</v>
      </c>
      <c r="AQ158">
        <v>12224</v>
      </c>
      <c r="AR158" s="7">
        <f t="shared" si="27"/>
        <v>4.3929973821989527</v>
      </c>
      <c r="AT158" t="s">
        <v>14</v>
      </c>
      <c r="AU158" s="3">
        <v>51087200415</v>
      </c>
      <c r="AV158">
        <v>2220</v>
      </c>
      <c r="AW158">
        <v>12224</v>
      </c>
      <c r="AX158" s="7">
        <f t="shared" si="28"/>
        <v>18.160994764397905</v>
      </c>
      <c r="AZ158">
        <v>2948</v>
      </c>
      <c r="BD158" t="s">
        <v>198</v>
      </c>
      <c r="BE158">
        <f t="shared" si="29"/>
        <v>0</v>
      </c>
      <c r="BF158" t="s">
        <v>14</v>
      </c>
    </row>
    <row r="159" spans="1:58" x14ac:dyDescent="0.25">
      <c r="A159" t="s">
        <v>14</v>
      </c>
      <c r="B159" s="3">
        <v>51087200416</v>
      </c>
      <c r="C159">
        <v>262</v>
      </c>
      <c r="D159">
        <v>5020</v>
      </c>
      <c r="E159" s="7">
        <f t="shared" si="21"/>
        <v>5.2191235059760954</v>
      </c>
      <c r="F159" s="3">
        <v>51087200417</v>
      </c>
      <c r="G159">
        <v>233</v>
      </c>
      <c r="H159">
        <v>1097</v>
      </c>
      <c r="I159">
        <f t="shared" si="20"/>
        <v>21.239744758432089</v>
      </c>
      <c r="J159" t="s">
        <v>14</v>
      </c>
      <c r="K159" s="3">
        <v>51087200416</v>
      </c>
      <c r="L159">
        <v>154</v>
      </c>
      <c r="M159">
        <v>5020</v>
      </c>
      <c r="N159" s="7">
        <f t="shared" si="22"/>
        <v>3.0677290836653386</v>
      </c>
      <c r="P159" t="s">
        <v>14</v>
      </c>
      <c r="Q159" s="3">
        <v>51087200416</v>
      </c>
      <c r="R159">
        <v>246</v>
      </c>
      <c r="S159">
        <v>5020</v>
      </c>
      <c r="T159" s="7">
        <f t="shared" si="23"/>
        <v>4.9003984063745021</v>
      </c>
      <c r="V159" t="s">
        <v>14</v>
      </c>
      <c r="W159" s="3">
        <v>51087200416</v>
      </c>
      <c r="X159">
        <v>593</v>
      </c>
      <c r="Y159">
        <v>5020</v>
      </c>
      <c r="Z159" s="7">
        <f t="shared" si="24"/>
        <v>11.812749003984063</v>
      </c>
      <c r="AB159" t="s">
        <v>14</v>
      </c>
      <c r="AC159" s="3">
        <v>51087200416</v>
      </c>
      <c r="AD159">
        <v>448</v>
      </c>
      <c r="AE159">
        <v>18340</v>
      </c>
      <c r="AF159" s="7">
        <f t="shared" si="25"/>
        <v>2.4427480916030535</v>
      </c>
      <c r="AH159" t="s">
        <v>14</v>
      </c>
      <c r="AI159" s="3">
        <v>51087200416</v>
      </c>
      <c r="AJ159">
        <v>744</v>
      </c>
      <c r="AK159">
        <v>18340</v>
      </c>
      <c r="AL159" s="7">
        <f t="shared" si="26"/>
        <v>4.0567066521264996</v>
      </c>
      <c r="AN159" t="s">
        <v>14</v>
      </c>
      <c r="AO159" s="3">
        <v>51087200416</v>
      </c>
      <c r="AP159">
        <v>1332</v>
      </c>
      <c r="AQ159">
        <v>18340</v>
      </c>
      <c r="AR159" s="7">
        <f t="shared" si="27"/>
        <v>7.2628135223555077</v>
      </c>
      <c r="AT159" t="s">
        <v>14</v>
      </c>
      <c r="AU159" s="3">
        <v>51087200416</v>
      </c>
      <c r="AV159">
        <v>2061</v>
      </c>
      <c r="AW159">
        <v>18340</v>
      </c>
      <c r="AX159" s="7">
        <f t="shared" si="28"/>
        <v>11.23773173391494</v>
      </c>
      <c r="AZ159">
        <v>5020</v>
      </c>
      <c r="BD159" t="s">
        <v>199</v>
      </c>
      <c r="BE159">
        <f t="shared" si="29"/>
        <v>0</v>
      </c>
      <c r="BF159" t="s">
        <v>14</v>
      </c>
    </row>
    <row r="160" spans="1:58" x14ac:dyDescent="0.25">
      <c r="A160" t="s">
        <v>14</v>
      </c>
      <c r="B160" s="3">
        <v>51087200417</v>
      </c>
      <c r="C160">
        <v>382</v>
      </c>
      <c r="D160">
        <v>4388</v>
      </c>
      <c r="E160" s="7">
        <f t="shared" si="21"/>
        <v>8.7055606198723794</v>
      </c>
      <c r="F160" s="3">
        <v>51087200418</v>
      </c>
      <c r="G160">
        <v>1027</v>
      </c>
      <c r="H160">
        <v>2076</v>
      </c>
      <c r="I160">
        <f t="shared" si="20"/>
        <v>49.470134874759154</v>
      </c>
      <c r="J160" t="s">
        <v>14</v>
      </c>
      <c r="K160" s="3">
        <v>51087200417</v>
      </c>
      <c r="L160">
        <v>233</v>
      </c>
      <c r="M160">
        <v>4388</v>
      </c>
      <c r="N160" s="7">
        <f t="shared" si="22"/>
        <v>5.3099361896080222</v>
      </c>
      <c r="P160" t="s">
        <v>14</v>
      </c>
      <c r="Q160" s="3">
        <v>51087200417</v>
      </c>
      <c r="R160">
        <v>303</v>
      </c>
      <c r="S160">
        <v>4388</v>
      </c>
      <c r="T160" s="7">
        <f t="shared" si="23"/>
        <v>6.9051959890610766</v>
      </c>
      <c r="V160" t="s">
        <v>14</v>
      </c>
      <c r="W160" s="3">
        <v>51087200417</v>
      </c>
      <c r="X160">
        <v>179</v>
      </c>
      <c r="Y160">
        <v>4388</v>
      </c>
      <c r="Z160" s="7">
        <f t="shared" si="24"/>
        <v>4.0793072014585237</v>
      </c>
      <c r="AB160" t="s">
        <v>14</v>
      </c>
      <c r="AC160" s="3">
        <v>51087200417</v>
      </c>
      <c r="AD160">
        <v>483</v>
      </c>
      <c r="AE160">
        <v>8540</v>
      </c>
      <c r="AF160" s="7">
        <f t="shared" si="25"/>
        <v>5.6557377049180326</v>
      </c>
      <c r="AH160" t="s">
        <v>14</v>
      </c>
      <c r="AI160" s="3">
        <v>51087200417</v>
      </c>
      <c r="AJ160">
        <v>413</v>
      </c>
      <c r="AK160">
        <v>8540</v>
      </c>
      <c r="AL160" s="7">
        <f t="shared" si="26"/>
        <v>4.8360655737704921</v>
      </c>
      <c r="AN160" t="s">
        <v>14</v>
      </c>
      <c r="AO160" s="3">
        <v>51087200417</v>
      </c>
      <c r="AP160">
        <v>590</v>
      </c>
      <c r="AQ160">
        <v>8540</v>
      </c>
      <c r="AR160" s="7">
        <f t="shared" si="27"/>
        <v>6.9086651053864161</v>
      </c>
      <c r="AT160" t="s">
        <v>14</v>
      </c>
      <c r="AU160" s="3">
        <v>51087200417</v>
      </c>
      <c r="AV160">
        <v>649</v>
      </c>
      <c r="AW160">
        <v>8540</v>
      </c>
      <c r="AX160" s="7">
        <f t="shared" si="28"/>
        <v>7.5995316159250592</v>
      </c>
      <c r="AZ160">
        <v>4388</v>
      </c>
      <c r="BD160" t="s">
        <v>200</v>
      </c>
      <c r="BE160">
        <f t="shared" si="29"/>
        <v>0</v>
      </c>
      <c r="BF160" t="s">
        <v>14</v>
      </c>
    </row>
    <row r="161" spans="1:58" x14ac:dyDescent="0.25">
      <c r="A161" t="s">
        <v>14</v>
      </c>
      <c r="B161" s="3">
        <v>51087200418</v>
      </c>
      <c r="C161">
        <v>599</v>
      </c>
      <c r="D161">
        <v>8304</v>
      </c>
      <c r="E161" s="7">
        <f t="shared" si="21"/>
        <v>7.2133911368015422</v>
      </c>
      <c r="F161" s="3">
        <v>51087200501</v>
      </c>
      <c r="G161">
        <v>357</v>
      </c>
      <c r="H161">
        <v>1039</v>
      </c>
      <c r="I161">
        <f t="shared" si="20"/>
        <v>34.359961501443699</v>
      </c>
      <c r="J161" t="s">
        <v>14</v>
      </c>
      <c r="K161" s="3">
        <v>51087200418</v>
      </c>
      <c r="L161">
        <v>1027</v>
      </c>
      <c r="M161">
        <v>8304</v>
      </c>
      <c r="N161" s="7">
        <f t="shared" si="22"/>
        <v>12.367533718689788</v>
      </c>
      <c r="P161" t="s">
        <v>14</v>
      </c>
      <c r="Q161" s="3">
        <v>51087200418</v>
      </c>
      <c r="R161">
        <v>159</v>
      </c>
      <c r="S161">
        <v>8304</v>
      </c>
      <c r="T161" s="7">
        <f t="shared" si="23"/>
        <v>1.9147398843930636</v>
      </c>
      <c r="V161" t="s">
        <v>14</v>
      </c>
      <c r="W161" s="3">
        <v>51087200418</v>
      </c>
      <c r="X161">
        <v>291</v>
      </c>
      <c r="Y161">
        <v>8304</v>
      </c>
      <c r="Z161" s="7">
        <f t="shared" si="24"/>
        <v>3.504335260115607</v>
      </c>
      <c r="AB161" t="s">
        <v>14</v>
      </c>
      <c r="AC161" s="3">
        <v>51087200418</v>
      </c>
      <c r="AD161">
        <v>609</v>
      </c>
      <c r="AE161">
        <v>9992</v>
      </c>
      <c r="AF161" s="7">
        <f t="shared" si="25"/>
        <v>6.0948759007205764</v>
      </c>
      <c r="AH161" t="s">
        <v>14</v>
      </c>
      <c r="AI161" s="3">
        <v>51087200418</v>
      </c>
      <c r="AJ161">
        <v>1206</v>
      </c>
      <c r="AK161">
        <v>9992</v>
      </c>
      <c r="AL161" s="7">
        <f t="shared" si="26"/>
        <v>12.069655724579665</v>
      </c>
      <c r="AN161" t="s">
        <v>14</v>
      </c>
      <c r="AO161" s="3">
        <v>51087200418</v>
      </c>
      <c r="AP161">
        <v>264</v>
      </c>
      <c r="AQ161">
        <v>9992</v>
      </c>
      <c r="AR161" s="7">
        <f t="shared" si="27"/>
        <v>2.6421136909527623</v>
      </c>
      <c r="AT161" t="s">
        <v>14</v>
      </c>
      <c r="AU161" s="3">
        <v>51087200418</v>
      </c>
      <c r="AV161">
        <v>419</v>
      </c>
      <c r="AW161">
        <v>9992</v>
      </c>
      <c r="AX161" s="7">
        <f t="shared" si="28"/>
        <v>4.1933546837469979</v>
      </c>
      <c r="AZ161">
        <v>8304</v>
      </c>
      <c r="BD161" t="s">
        <v>201</v>
      </c>
      <c r="BE161">
        <f t="shared" si="29"/>
        <v>0</v>
      </c>
      <c r="BF161" t="s">
        <v>14</v>
      </c>
    </row>
    <row r="162" spans="1:58" x14ac:dyDescent="0.25">
      <c r="A162" t="s">
        <v>14</v>
      </c>
      <c r="B162" s="3">
        <v>51087200501</v>
      </c>
      <c r="C162">
        <v>120</v>
      </c>
      <c r="D162">
        <v>4156</v>
      </c>
      <c r="E162" s="7">
        <f t="shared" si="21"/>
        <v>2.8873917228103942</v>
      </c>
      <c r="F162" s="3">
        <v>51087200502</v>
      </c>
      <c r="G162">
        <v>81</v>
      </c>
      <c r="H162">
        <v>548</v>
      </c>
      <c r="I162">
        <f t="shared" si="20"/>
        <v>14.78102189781022</v>
      </c>
      <c r="J162" t="s">
        <v>14</v>
      </c>
      <c r="K162" s="3">
        <v>51087200501</v>
      </c>
      <c r="L162">
        <v>357</v>
      </c>
      <c r="M162">
        <v>4156</v>
      </c>
      <c r="N162" s="7">
        <f t="shared" si="22"/>
        <v>8.5899903753609248</v>
      </c>
      <c r="P162" t="s">
        <v>14</v>
      </c>
      <c r="Q162" s="3">
        <v>51087200501</v>
      </c>
      <c r="R162">
        <v>252</v>
      </c>
      <c r="S162">
        <v>4156</v>
      </c>
      <c r="T162" s="7">
        <f t="shared" si="23"/>
        <v>6.0635226179018282</v>
      </c>
      <c r="V162" t="s">
        <v>14</v>
      </c>
      <c r="W162" s="3">
        <v>51087200501</v>
      </c>
      <c r="X162">
        <v>310</v>
      </c>
      <c r="Y162">
        <v>4156</v>
      </c>
      <c r="Z162" s="7">
        <f t="shared" si="24"/>
        <v>7.4590952839268532</v>
      </c>
      <c r="AB162" t="s">
        <v>14</v>
      </c>
      <c r="AC162" s="3">
        <v>51087200501</v>
      </c>
      <c r="AD162">
        <v>158</v>
      </c>
      <c r="AE162">
        <v>7628</v>
      </c>
      <c r="AF162" s="7">
        <f t="shared" si="25"/>
        <v>2.0713162034609334</v>
      </c>
      <c r="AH162" t="s">
        <v>14</v>
      </c>
      <c r="AI162" s="3">
        <v>51087200501</v>
      </c>
      <c r="AJ162">
        <v>615</v>
      </c>
      <c r="AK162">
        <v>7628</v>
      </c>
      <c r="AL162" s="7">
        <f t="shared" si="26"/>
        <v>8.0624016780283156</v>
      </c>
      <c r="AN162" t="s">
        <v>14</v>
      </c>
      <c r="AO162" s="3">
        <v>51087200501</v>
      </c>
      <c r="AP162">
        <v>473</v>
      </c>
      <c r="AQ162">
        <v>7628</v>
      </c>
      <c r="AR162" s="7">
        <f t="shared" si="27"/>
        <v>6.2008390141583636</v>
      </c>
      <c r="AT162" t="s">
        <v>14</v>
      </c>
      <c r="AU162" s="3">
        <v>51087200501</v>
      </c>
      <c r="AV162">
        <v>661</v>
      </c>
      <c r="AW162">
        <v>7628</v>
      </c>
      <c r="AX162" s="7">
        <f t="shared" si="28"/>
        <v>8.6654431043523861</v>
      </c>
      <c r="AZ162">
        <v>4156</v>
      </c>
      <c r="BD162" t="s">
        <v>202</v>
      </c>
      <c r="BE162">
        <f t="shared" si="29"/>
        <v>0</v>
      </c>
      <c r="BF162" t="s">
        <v>14</v>
      </c>
    </row>
    <row r="163" spans="1:58" x14ac:dyDescent="0.25">
      <c r="A163" t="s">
        <v>14</v>
      </c>
      <c r="B163" s="3">
        <v>51087200502</v>
      </c>
      <c r="C163">
        <v>298</v>
      </c>
      <c r="D163">
        <v>2192</v>
      </c>
      <c r="E163" s="7">
        <f t="shared" si="21"/>
        <v>13.594890510948904</v>
      </c>
      <c r="F163" s="3">
        <v>51087200503</v>
      </c>
      <c r="G163">
        <v>652</v>
      </c>
      <c r="H163">
        <v>1737</v>
      </c>
      <c r="I163">
        <f t="shared" si="20"/>
        <v>37.535981577432352</v>
      </c>
      <c r="J163" t="s">
        <v>14</v>
      </c>
      <c r="K163" s="3">
        <v>51087200502</v>
      </c>
      <c r="L163">
        <v>81</v>
      </c>
      <c r="M163">
        <v>2192</v>
      </c>
      <c r="N163" s="7">
        <f t="shared" si="22"/>
        <v>3.695255474452555</v>
      </c>
      <c r="P163" t="s">
        <v>14</v>
      </c>
      <c r="Q163" s="3">
        <v>51087200502</v>
      </c>
      <c r="R163">
        <v>43</v>
      </c>
      <c r="S163">
        <v>2192</v>
      </c>
      <c r="T163" s="7">
        <f t="shared" si="23"/>
        <v>1.9616788321167884</v>
      </c>
      <c r="V163" t="s">
        <v>14</v>
      </c>
      <c r="W163" s="3">
        <v>51087200502</v>
      </c>
      <c r="X163">
        <v>126</v>
      </c>
      <c r="Y163">
        <v>2192</v>
      </c>
      <c r="Z163" s="7">
        <f t="shared" si="24"/>
        <v>5.7481751824817522</v>
      </c>
      <c r="AB163" t="s">
        <v>14</v>
      </c>
      <c r="AC163" s="3">
        <v>51087200502</v>
      </c>
      <c r="AD163">
        <v>344</v>
      </c>
      <c r="AE163">
        <v>6952</v>
      </c>
      <c r="AF163" s="7">
        <f t="shared" si="25"/>
        <v>4.9482163406214035</v>
      </c>
      <c r="AH163" t="s">
        <v>14</v>
      </c>
      <c r="AI163" s="3">
        <v>51087200502</v>
      </c>
      <c r="AJ163">
        <v>344</v>
      </c>
      <c r="AK163">
        <v>6952</v>
      </c>
      <c r="AL163" s="7">
        <f t="shared" si="26"/>
        <v>4.9482163406214035</v>
      </c>
      <c r="AN163" t="s">
        <v>14</v>
      </c>
      <c r="AO163" s="3">
        <v>51087200502</v>
      </c>
      <c r="AP163">
        <v>362</v>
      </c>
      <c r="AQ163">
        <v>6952</v>
      </c>
      <c r="AR163" s="7">
        <f t="shared" si="27"/>
        <v>5.2071346375143843</v>
      </c>
      <c r="AT163" t="s">
        <v>14</v>
      </c>
      <c r="AU163" s="3">
        <v>51087200502</v>
      </c>
      <c r="AV163">
        <v>688</v>
      </c>
      <c r="AW163">
        <v>6952</v>
      </c>
      <c r="AX163" s="7">
        <f t="shared" si="28"/>
        <v>9.896432681242807</v>
      </c>
      <c r="AZ163">
        <v>2192</v>
      </c>
      <c r="BD163" t="s">
        <v>203</v>
      </c>
      <c r="BE163">
        <f t="shared" si="29"/>
        <v>0</v>
      </c>
      <c r="BF163" t="s">
        <v>14</v>
      </c>
    </row>
    <row r="164" spans="1:58" x14ac:dyDescent="0.25">
      <c r="A164" t="s">
        <v>14</v>
      </c>
      <c r="B164" s="3">
        <v>51087200503</v>
      </c>
      <c r="C164">
        <v>258</v>
      </c>
      <c r="D164">
        <v>6948</v>
      </c>
      <c r="E164" s="7">
        <f t="shared" si="21"/>
        <v>3.7132987910189987</v>
      </c>
      <c r="F164" s="3">
        <v>51087200600</v>
      </c>
      <c r="G164">
        <v>226</v>
      </c>
      <c r="H164">
        <v>1371</v>
      </c>
      <c r="I164">
        <f t="shared" si="20"/>
        <v>16.484318016046682</v>
      </c>
      <c r="J164" t="s">
        <v>14</v>
      </c>
      <c r="K164" s="3">
        <v>51087200503</v>
      </c>
      <c r="L164">
        <v>652</v>
      </c>
      <c r="M164">
        <v>6948</v>
      </c>
      <c r="N164" s="7">
        <f t="shared" si="22"/>
        <v>9.383995394358088</v>
      </c>
      <c r="P164" t="s">
        <v>14</v>
      </c>
      <c r="Q164" s="3">
        <v>51087200503</v>
      </c>
      <c r="R164">
        <v>446</v>
      </c>
      <c r="S164">
        <v>6948</v>
      </c>
      <c r="T164" s="7">
        <f t="shared" si="23"/>
        <v>6.4191134139320667</v>
      </c>
      <c r="V164" t="s">
        <v>14</v>
      </c>
      <c r="W164" s="3">
        <v>51087200503</v>
      </c>
      <c r="X164">
        <v>381</v>
      </c>
      <c r="Y164">
        <v>6948</v>
      </c>
      <c r="Z164" s="7">
        <f t="shared" si="24"/>
        <v>5.4835924006908465</v>
      </c>
      <c r="AB164" t="s">
        <v>14</v>
      </c>
      <c r="AC164" s="3">
        <v>51087200503</v>
      </c>
      <c r="AD164">
        <v>412</v>
      </c>
      <c r="AE164">
        <v>14028</v>
      </c>
      <c r="AF164" s="7">
        <f t="shared" si="25"/>
        <v>2.9369831765041345</v>
      </c>
      <c r="AH164" t="s">
        <v>14</v>
      </c>
      <c r="AI164" s="3">
        <v>51087200503</v>
      </c>
      <c r="AJ164">
        <v>1342</v>
      </c>
      <c r="AK164">
        <v>14028</v>
      </c>
      <c r="AL164" s="7">
        <f t="shared" si="26"/>
        <v>9.5665811234673512</v>
      </c>
      <c r="AN164" t="s">
        <v>14</v>
      </c>
      <c r="AO164" s="3">
        <v>51087200503</v>
      </c>
      <c r="AP164">
        <v>851</v>
      </c>
      <c r="AQ164">
        <v>14028</v>
      </c>
      <c r="AR164" s="7">
        <f t="shared" si="27"/>
        <v>6.0664385514684911</v>
      </c>
      <c r="AT164" t="s">
        <v>14</v>
      </c>
      <c r="AU164" s="3">
        <v>51087200503</v>
      </c>
      <c r="AV164">
        <v>902</v>
      </c>
      <c r="AW164">
        <v>14028</v>
      </c>
      <c r="AX164" s="7">
        <f t="shared" si="28"/>
        <v>6.4299971485600222</v>
      </c>
      <c r="AZ164">
        <v>6948</v>
      </c>
      <c r="BD164" t="s">
        <v>204</v>
      </c>
      <c r="BE164">
        <f t="shared" si="29"/>
        <v>0</v>
      </c>
      <c r="BF164" t="s">
        <v>14</v>
      </c>
    </row>
    <row r="165" spans="1:58" x14ac:dyDescent="0.25">
      <c r="A165" t="s">
        <v>14</v>
      </c>
      <c r="B165" s="3">
        <v>51087200600</v>
      </c>
      <c r="C165">
        <v>264</v>
      </c>
      <c r="D165">
        <v>5484</v>
      </c>
      <c r="E165" s="7">
        <f t="shared" si="21"/>
        <v>4.814004376367615</v>
      </c>
      <c r="F165" s="3">
        <v>51087200700</v>
      </c>
      <c r="G165">
        <v>232</v>
      </c>
      <c r="H165">
        <v>879</v>
      </c>
      <c r="I165">
        <f t="shared" si="20"/>
        <v>26.393629124004551</v>
      </c>
      <c r="J165" t="s">
        <v>14</v>
      </c>
      <c r="K165" s="3">
        <v>51087200600</v>
      </c>
      <c r="L165">
        <v>226</v>
      </c>
      <c r="M165">
        <v>5484</v>
      </c>
      <c r="N165" s="7">
        <f t="shared" si="22"/>
        <v>4.1210795040116706</v>
      </c>
      <c r="P165" t="s">
        <v>14</v>
      </c>
      <c r="Q165" s="3">
        <v>51087200600</v>
      </c>
      <c r="R165">
        <v>426</v>
      </c>
      <c r="S165">
        <v>5484</v>
      </c>
      <c r="T165" s="7">
        <f t="shared" si="23"/>
        <v>7.7680525164113794</v>
      </c>
      <c r="V165" t="s">
        <v>14</v>
      </c>
      <c r="W165" s="3">
        <v>51087200600</v>
      </c>
      <c r="X165">
        <v>455</v>
      </c>
      <c r="Y165">
        <v>5484</v>
      </c>
      <c r="Z165" s="7">
        <f t="shared" si="24"/>
        <v>8.2968636032093368</v>
      </c>
      <c r="AB165" t="s">
        <v>14</v>
      </c>
      <c r="AC165" s="3">
        <v>51087200600</v>
      </c>
      <c r="AD165">
        <v>350</v>
      </c>
      <c r="AE165">
        <v>15068</v>
      </c>
      <c r="AF165" s="7">
        <f t="shared" si="25"/>
        <v>2.3228032917440933</v>
      </c>
      <c r="AH165" t="s">
        <v>14</v>
      </c>
      <c r="AI165" s="3">
        <v>51087200600</v>
      </c>
      <c r="AJ165">
        <v>763</v>
      </c>
      <c r="AK165">
        <v>15068</v>
      </c>
      <c r="AL165" s="7">
        <f t="shared" si="26"/>
        <v>5.0637111760021236</v>
      </c>
      <c r="AN165" t="s">
        <v>14</v>
      </c>
      <c r="AO165" s="3">
        <v>51087200600</v>
      </c>
      <c r="AP165">
        <v>1467</v>
      </c>
      <c r="AQ165">
        <v>15068</v>
      </c>
      <c r="AR165" s="7">
        <f t="shared" si="27"/>
        <v>9.7358640828245289</v>
      </c>
      <c r="AT165" t="s">
        <v>14</v>
      </c>
      <c r="AU165" s="3">
        <v>51087200600</v>
      </c>
      <c r="AV165">
        <v>1187</v>
      </c>
      <c r="AW165">
        <v>15068</v>
      </c>
      <c r="AX165" s="7">
        <f t="shared" si="28"/>
        <v>7.8776214494292534</v>
      </c>
      <c r="AZ165">
        <v>5484</v>
      </c>
      <c r="BD165" t="s">
        <v>205</v>
      </c>
      <c r="BE165">
        <f t="shared" si="29"/>
        <v>0</v>
      </c>
      <c r="BF165" t="s">
        <v>14</v>
      </c>
    </row>
    <row r="166" spans="1:58" x14ac:dyDescent="0.25">
      <c r="A166" t="s">
        <v>14</v>
      </c>
      <c r="B166" s="3">
        <v>51087200700</v>
      </c>
      <c r="C166">
        <v>265</v>
      </c>
      <c r="D166">
        <v>3516</v>
      </c>
      <c r="E166" s="7">
        <f t="shared" si="21"/>
        <v>7.5369738339021621</v>
      </c>
      <c r="F166" s="3">
        <v>51087200801</v>
      </c>
      <c r="G166">
        <v>344</v>
      </c>
      <c r="H166">
        <v>1189</v>
      </c>
      <c r="I166">
        <f t="shared" si="20"/>
        <v>28.931875525651808</v>
      </c>
      <c r="J166" t="s">
        <v>14</v>
      </c>
      <c r="K166" s="3">
        <v>51087200700</v>
      </c>
      <c r="L166">
        <v>232</v>
      </c>
      <c r="M166">
        <v>3516</v>
      </c>
      <c r="N166" s="7">
        <f t="shared" si="22"/>
        <v>6.5984072810011378</v>
      </c>
      <c r="P166" t="s">
        <v>14</v>
      </c>
      <c r="Q166" s="3">
        <v>51087200700</v>
      </c>
      <c r="R166">
        <v>251</v>
      </c>
      <c r="S166">
        <v>3516</v>
      </c>
      <c r="T166" s="7">
        <f t="shared" si="23"/>
        <v>7.1387940841865758</v>
      </c>
      <c r="V166" t="s">
        <v>14</v>
      </c>
      <c r="W166" s="3">
        <v>51087200700</v>
      </c>
      <c r="X166">
        <v>131</v>
      </c>
      <c r="Y166">
        <v>3516</v>
      </c>
      <c r="Z166" s="7">
        <f t="shared" si="24"/>
        <v>3.7258248009101247</v>
      </c>
      <c r="AB166" t="s">
        <v>14</v>
      </c>
      <c r="AC166" s="3">
        <v>51087200700</v>
      </c>
      <c r="AD166">
        <v>416</v>
      </c>
      <c r="AE166">
        <v>12252</v>
      </c>
      <c r="AF166" s="7">
        <f t="shared" si="25"/>
        <v>3.3953640222004569</v>
      </c>
      <c r="AH166" t="s">
        <v>14</v>
      </c>
      <c r="AI166" s="3">
        <v>51087200700</v>
      </c>
      <c r="AJ166">
        <v>608</v>
      </c>
      <c r="AK166">
        <v>12252</v>
      </c>
      <c r="AL166" s="7">
        <f t="shared" si="26"/>
        <v>4.9624551093698992</v>
      </c>
      <c r="AN166" t="s">
        <v>14</v>
      </c>
      <c r="AO166" s="3">
        <v>51087200700</v>
      </c>
      <c r="AP166">
        <v>665</v>
      </c>
      <c r="AQ166">
        <v>12252</v>
      </c>
      <c r="AR166" s="7">
        <f t="shared" si="27"/>
        <v>5.4276852758733272</v>
      </c>
      <c r="AT166" t="s">
        <v>14</v>
      </c>
      <c r="AU166" s="3">
        <v>51087200700</v>
      </c>
      <c r="AV166">
        <v>1374</v>
      </c>
      <c r="AW166">
        <v>12252</v>
      </c>
      <c r="AX166" s="7">
        <f t="shared" si="28"/>
        <v>11.214495592556318</v>
      </c>
      <c r="AZ166">
        <v>3516</v>
      </c>
      <c r="BD166" t="s">
        <v>206</v>
      </c>
      <c r="BE166">
        <f t="shared" si="29"/>
        <v>0</v>
      </c>
      <c r="BF166" t="s">
        <v>14</v>
      </c>
    </row>
    <row r="167" spans="1:58" x14ac:dyDescent="0.25">
      <c r="A167" t="s">
        <v>14</v>
      </c>
      <c r="B167" s="3">
        <v>51087200801</v>
      </c>
      <c r="C167">
        <v>226</v>
      </c>
      <c r="D167">
        <v>4756</v>
      </c>
      <c r="E167" s="7">
        <f t="shared" si="21"/>
        <v>4.7518923465096723</v>
      </c>
      <c r="F167" s="3">
        <v>51087200802</v>
      </c>
      <c r="G167">
        <v>225</v>
      </c>
      <c r="H167">
        <v>523</v>
      </c>
      <c r="I167">
        <f t="shared" si="20"/>
        <v>43.021032504780116</v>
      </c>
      <c r="J167" t="s">
        <v>14</v>
      </c>
      <c r="K167" s="3">
        <v>51087200801</v>
      </c>
      <c r="L167">
        <v>344</v>
      </c>
      <c r="M167">
        <v>4756</v>
      </c>
      <c r="N167" s="7">
        <f t="shared" si="22"/>
        <v>7.232968881412952</v>
      </c>
      <c r="P167" t="s">
        <v>14</v>
      </c>
      <c r="Q167" s="3">
        <v>51087200801</v>
      </c>
      <c r="R167">
        <v>393</v>
      </c>
      <c r="S167">
        <v>4756</v>
      </c>
      <c r="T167" s="7">
        <f t="shared" si="23"/>
        <v>8.2632464255677043</v>
      </c>
      <c r="V167" t="s">
        <v>14</v>
      </c>
      <c r="W167" s="3">
        <v>51087200801</v>
      </c>
      <c r="X167">
        <v>226</v>
      </c>
      <c r="Y167">
        <v>4756</v>
      </c>
      <c r="Z167" s="7">
        <f t="shared" si="24"/>
        <v>4.7518923465096723</v>
      </c>
      <c r="AB167" t="s">
        <v>14</v>
      </c>
      <c r="AC167" s="3">
        <v>51087200801</v>
      </c>
      <c r="AD167">
        <v>278</v>
      </c>
      <c r="AE167">
        <v>8960</v>
      </c>
      <c r="AF167" s="7">
        <f t="shared" si="25"/>
        <v>3.1026785714285716</v>
      </c>
      <c r="AH167" t="s">
        <v>14</v>
      </c>
      <c r="AI167" s="3">
        <v>51087200801</v>
      </c>
      <c r="AJ167">
        <v>474</v>
      </c>
      <c r="AK167">
        <v>8960</v>
      </c>
      <c r="AL167" s="7">
        <f t="shared" si="26"/>
        <v>5.2901785714285712</v>
      </c>
      <c r="AN167" t="s">
        <v>14</v>
      </c>
      <c r="AO167" s="3">
        <v>51087200801</v>
      </c>
      <c r="AP167">
        <v>755</v>
      </c>
      <c r="AQ167">
        <v>8960</v>
      </c>
      <c r="AR167" s="7">
        <f t="shared" si="27"/>
        <v>8.4263392857142865</v>
      </c>
      <c r="AT167" t="s">
        <v>14</v>
      </c>
      <c r="AU167" s="3">
        <v>51087200801</v>
      </c>
      <c r="AV167">
        <v>733</v>
      </c>
      <c r="AW167">
        <v>8960</v>
      </c>
      <c r="AX167" s="7">
        <f t="shared" si="28"/>
        <v>8.1808035714285712</v>
      </c>
      <c r="AZ167">
        <v>4756</v>
      </c>
      <c r="BD167" t="s">
        <v>207</v>
      </c>
      <c r="BE167">
        <f t="shared" si="29"/>
        <v>0</v>
      </c>
      <c r="BF167" t="s">
        <v>14</v>
      </c>
    </row>
    <row r="168" spans="1:58" x14ac:dyDescent="0.25">
      <c r="A168" t="s">
        <v>14</v>
      </c>
      <c r="B168" s="3">
        <v>51087200802</v>
      </c>
      <c r="C168">
        <v>66</v>
      </c>
      <c r="D168">
        <v>2092</v>
      </c>
      <c r="E168" s="7">
        <f t="shared" si="21"/>
        <v>3.1548757170172079</v>
      </c>
      <c r="F168" s="3">
        <v>51087200805</v>
      </c>
      <c r="G168">
        <v>840</v>
      </c>
      <c r="H168">
        <v>1988</v>
      </c>
      <c r="I168">
        <f t="shared" si="20"/>
        <v>42.25352112676056</v>
      </c>
      <c r="J168" t="s">
        <v>14</v>
      </c>
      <c r="K168" s="3">
        <v>51087200802</v>
      </c>
      <c r="L168">
        <v>225</v>
      </c>
      <c r="M168">
        <v>2092</v>
      </c>
      <c r="N168" s="7">
        <f t="shared" si="22"/>
        <v>10.755258126195029</v>
      </c>
      <c r="P168" t="s">
        <v>14</v>
      </c>
      <c r="Q168" s="3">
        <v>51087200802</v>
      </c>
      <c r="R168">
        <v>127</v>
      </c>
      <c r="S168">
        <v>2092</v>
      </c>
      <c r="T168" s="7">
        <f t="shared" si="23"/>
        <v>6.0707456978967498</v>
      </c>
      <c r="V168" t="s">
        <v>14</v>
      </c>
      <c r="W168" s="3">
        <v>51087200802</v>
      </c>
      <c r="X168">
        <v>105</v>
      </c>
      <c r="Y168">
        <v>2092</v>
      </c>
      <c r="Z168" s="7">
        <f t="shared" si="24"/>
        <v>5.0191204588910132</v>
      </c>
      <c r="AB168" t="s">
        <v>14</v>
      </c>
      <c r="AC168" s="3">
        <v>51087200802</v>
      </c>
      <c r="AD168">
        <v>102</v>
      </c>
      <c r="AE168">
        <v>5848</v>
      </c>
      <c r="AF168" s="7">
        <f t="shared" si="25"/>
        <v>1.7441860465116279</v>
      </c>
      <c r="AH168" t="s">
        <v>14</v>
      </c>
      <c r="AI168" s="3">
        <v>51087200802</v>
      </c>
      <c r="AJ168">
        <v>415</v>
      </c>
      <c r="AK168">
        <v>5848</v>
      </c>
      <c r="AL168" s="7">
        <f t="shared" si="26"/>
        <v>7.0964432284541719</v>
      </c>
      <c r="AN168" t="s">
        <v>14</v>
      </c>
      <c r="AO168" s="3">
        <v>51087200802</v>
      </c>
      <c r="AP168">
        <v>514</v>
      </c>
      <c r="AQ168">
        <v>5848</v>
      </c>
      <c r="AR168" s="7">
        <f t="shared" si="27"/>
        <v>8.7893296853625174</v>
      </c>
      <c r="AT168" t="s">
        <v>14</v>
      </c>
      <c r="AU168" s="3">
        <v>51087200802</v>
      </c>
      <c r="AV168">
        <v>431</v>
      </c>
      <c r="AW168">
        <v>5848</v>
      </c>
      <c r="AX168" s="7">
        <f t="shared" si="28"/>
        <v>7.3700410396716816</v>
      </c>
      <c r="AZ168">
        <v>2092</v>
      </c>
      <c r="BD168" t="s">
        <v>208</v>
      </c>
      <c r="BE168">
        <f t="shared" si="29"/>
        <v>0</v>
      </c>
      <c r="BF168" t="s">
        <v>14</v>
      </c>
    </row>
    <row r="169" spans="1:58" x14ac:dyDescent="0.25">
      <c r="A169" t="s">
        <v>14</v>
      </c>
      <c r="B169" s="3">
        <v>51087200805</v>
      </c>
      <c r="C169">
        <v>300</v>
      </c>
      <c r="D169">
        <v>7952</v>
      </c>
      <c r="E169" s="7">
        <f t="shared" si="21"/>
        <v>3.7726358148893357</v>
      </c>
      <c r="F169" s="3">
        <v>51087200806</v>
      </c>
      <c r="G169">
        <v>432</v>
      </c>
      <c r="H169">
        <v>1331</v>
      </c>
      <c r="I169">
        <f t="shared" si="20"/>
        <v>32.456799398948164</v>
      </c>
      <c r="J169" t="s">
        <v>14</v>
      </c>
      <c r="K169" s="3">
        <v>51087200805</v>
      </c>
      <c r="L169">
        <v>840</v>
      </c>
      <c r="M169">
        <v>7952</v>
      </c>
      <c r="N169" s="7">
        <f t="shared" si="22"/>
        <v>10.56338028169014</v>
      </c>
      <c r="P169" t="s">
        <v>14</v>
      </c>
      <c r="Q169" s="3">
        <v>51087200805</v>
      </c>
      <c r="R169">
        <v>747</v>
      </c>
      <c r="S169">
        <v>7952</v>
      </c>
      <c r="T169" s="7">
        <f t="shared" si="23"/>
        <v>9.3938631790744473</v>
      </c>
      <c r="V169" t="s">
        <v>14</v>
      </c>
      <c r="W169" s="3">
        <v>51087200805</v>
      </c>
      <c r="X169">
        <v>101</v>
      </c>
      <c r="Y169">
        <v>7952</v>
      </c>
      <c r="Z169" s="7">
        <f t="shared" si="24"/>
        <v>1.2701207243460764</v>
      </c>
      <c r="AB169" t="s">
        <v>14</v>
      </c>
      <c r="AC169" s="3">
        <v>51087200805</v>
      </c>
      <c r="AD169">
        <v>321</v>
      </c>
      <c r="AE169">
        <v>9092</v>
      </c>
      <c r="AF169" s="7">
        <f t="shared" si="25"/>
        <v>3.5305763308402995</v>
      </c>
      <c r="AH169" t="s">
        <v>14</v>
      </c>
      <c r="AI169" s="3">
        <v>51087200805</v>
      </c>
      <c r="AJ169">
        <v>932</v>
      </c>
      <c r="AK169">
        <v>9092</v>
      </c>
      <c r="AL169" s="7">
        <f t="shared" si="26"/>
        <v>10.250769907611087</v>
      </c>
      <c r="AN169" t="s">
        <v>14</v>
      </c>
      <c r="AO169" s="3">
        <v>51087200805</v>
      </c>
      <c r="AP169">
        <v>891</v>
      </c>
      <c r="AQ169">
        <v>9092</v>
      </c>
      <c r="AR169" s="7">
        <f t="shared" si="27"/>
        <v>9.7998240211174661</v>
      </c>
      <c r="AT169" t="s">
        <v>14</v>
      </c>
      <c r="AU169" s="3">
        <v>51087200805</v>
      </c>
      <c r="AV169">
        <v>129</v>
      </c>
      <c r="AW169">
        <v>9092</v>
      </c>
      <c r="AX169" s="7">
        <f t="shared" si="28"/>
        <v>1.4188297404311483</v>
      </c>
      <c r="AZ169">
        <v>7952</v>
      </c>
      <c r="BD169" t="s">
        <v>209</v>
      </c>
      <c r="BE169">
        <f t="shared" si="29"/>
        <v>0</v>
      </c>
      <c r="BF169" t="s">
        <v>14</v>
      </c>
    </row>
    <row r="170" spans="1:58" x14ac:dyDescent="0.25">
      <c r="A170" t="s">
        <v>14</v>
      </c>
      <c r="B170" s="3">
        <v>51087200806</v>
      </c>
      <c r="C170">
        <v>189</v>
      </c>
      <c r="D170">
        <v>5324</v>
      </c>
      <c r="E170" s="7">
        <f t="shared" si="21"/>
        <v>3.5499624342599545</v>
      </c>
      <c r="F170" s="3">
        <v>51087200807</v>
      </c>
      <c r="G170">
        <v>881</v>
      </c>
      <c r="H170">
        <v>2524</v>
      </c>
      <c r="I170">
        <f t="shared" si="20"/>
        <v>34.904912836767039</v>
      </c>
      <c r="J170" t="s">
        <v>14</v>
      </c>
      <c r="K170" s="3">
        <v>51087200806</v>
      </c>
      <c r="L170">
        <v>432</v>
      </c>
      <c r="M170">
        <v>5324</v>
      </c>
      <c r="N170" s="7">
        <f t="shared" si="22"/>
        <v>8.1141998497370409</v>
      </c>
      <c r="P170" t="s">
        <v>14</v>
      </c>
      <c r="Q170" s="3">
        <v>51087200806</v>
      </c>
      <c r="R170">
        <v>448</v>
      </c>
      <c r="S170">
        <v>5324</v>
      </c>
      <c r="T170" s="7">
        <f t="shared" si="23"/>
        <v>8.4147257700976716</v>
      </c>
      <c r="V170" t="s">
        <v>14</v>
      </c>
      <c r="W170" s="3">
        <v>51087200806</v>
      </c>
      <c r="X170">
        <v>262</v>
      </c>
      <c r="Y170">
        <v>5324</v>
      </c>
      <c r="Z170" s="7">
        <f t="shared" si="24"/>
        <v>4.9211119459053343</v>
      </c>
      <c r="AB170" t="s">
        <v>14</v>
      </c>
      <c r="AC170" s="3">
        <v>51087200806</v>
      </c>
      <c r="AD170">
        <v>231</v>
      </c>
      <c r="AE170">
        <v>6400</v>
      </c>
      <c r="AF170" s="7">
        <f t="shared" si="25"/>
        <v>3.609375</v>
      </c>
      <c r="AH170" t="s">
        <v>14</v>
      </c>
      <c r="AI170" s="3">
        <v>51087200806</v>
      </c>
      <c r="AJ170">
        <v>576</v>
      </c>
      <c r="AK170">
        <v>6400</v>
      </c>
      <c r="AL170" s="7">
        <f t="shared" si="26"/>
        <v>9</v>
      </c>
      <c r="AN170" t="s">
        <v>14</v>
      </c>
      <c r="AO170" s="3">
        <v>51087200806</v>
      </c>
      <c r="AP170">
        <v>491</v>
      </c>
      <c r="AQ170">
        <v>6400</v>
      </c>
      <c r="AR170" s="7">
        <f t="shared" si="27"/>
        <v>7.671875</v>
      </c>
      <c r="AT170" t="s">
        <v>14</v>
      </c>
      <c r="AU170" s="3">
        <v>51087200806</v>
      </c>
      <c r="AV170">
        <v>302</v>
      </c>
      <c r="AW170">
        <v>6400</v>
      </c>
      <c r="AX170" s="7">
        <f t="shared" si="28"/>
        <v>4.71875</v>
      </c>
      <c r="AZ170">
        <v>5324</v>
      </c>
      <c r="BD170" t="s">
        <v>210</v>
      </c>
      <c r="BE170">
        <f t="shared" si="29"/>
        <v>0</v>
      </c>
      <c r="BF170" t="s">
        <v>14</v>
      </c>
    </row>
    <row r="171" spans="1:58" x14ac:dyDescent="0.25">
      <c r="A171" t="s">
        <v>14</v>
      </c>
      <c r="B171" s="3">
        <v>51087200807</v>
      </c>
      <c r="C171">
        <v>200</v>
      </c>
      <c r="D171">
        <v>10096</v>
      </c>
      <c r="E171" s="7">
        <f t="shared" si="21"/>
        <v>1.9809825673534072</v>
      </c>
      <c r="F171" s="3">
        <v>51087200904</v>
      </c>
      <c r="G171">
        <v>475</v>
      </c>
      <c r="H171">
        <v>3014</v>
      </c>
      <c r="I171">
        <f t="shared" si="20"/>
        <v>15.759787657597876</v>
      </c>
      <c r="J171" t="s">
        <v>14</v>
      </c>
      <c r="K171" s="3">
        <v>51087200807</v>
      </c>
      <c r="L171">
        <v>881</v>
      </c>
      <c r="M171">
        <v>10096</v>
      </c>
      <c r="N171" s="7">
        <f t="shared" si="22"/>
        <v>8.7262282091917598</v>
      </c>
      <c r="P171" t="s">
        <v>14</v>
      </c>
      <c r="Q171" s="3">
        <v>51087200807</v>
      </c>
      <c r="R171">
        <v>1141</v>
      </c>
      <c r="S171">
        <v>10096</v>
      </c>
      <c r="T171" s="7">
        <f t="shared" si="23"/>
        <v>11.301505546751187</v>
      </c>
      <c r="V171" t="s">
        <v>14</v>
      </c>
      <c r="W171" s="3">
        <v>51087200807</v>
      </c>
      <c r="X171">
        <v>302</v>
      </c>
      <c r="Y171">
        <v>10096</v>
      </c>
      <c r="Z171" s="7">
        <f t="shared" si="24"/>
        <v>2.9912836767036448</v>
      </c>
      <c r="AB171" t="s">
        <v>14</v>
      </c>
      <c r="AC171" s="3">
        <v>51087200807</v>
      </c>
      <c r="AD171">
        <v>214</v>
      </c>
      <c r="AE171">
        <v>11476</v>
      </c>
      <c r="AF171" s="7">
        <f t="shared" si="25"/>
        <v>1.8647612408504706</v>
      </c>
      <c r="AH171" t="s">
        <v>14</v>
      </c>
      <c r="AI171" s="3">
        <v>51087200807</v>
      </c>
      <c r="AJ171">
        <v>988</v>
      </c>
      <c r="AK171">
        <v>11476</v>
      </c>
      <c r="AL171" s="7">
        <f t="shared" si="26"/>
        <v>8.6092715231788084</v>
      </c>
      <c r="AN171" t="s">
        <v>14</v>
      </c>
      <c r="AO171" s="3">
        <v>51087200807</v>
      </c>
      <c r="AP171">
        <v>1243</v>
      </c>
      <c r="AQ171">
        <v>11476</v>
      </c>
      <c r="AR171" s="7">
        <f t="shared" si="27"/>
        <v>10.831300104566051</v>
      </c>
      <c r="AT171" t="s">
        <v>14</v>
      </c>
      <c r="AU171" s="3">
        <v>51087200807</v>
      </c>
      <c r="AV171">
        <v>424</v>
      </c>
      <c r="AW171">
        <v>11476</v>
      </c>
      <c r="AX171" s="7">
        <f t="shared" si="28"/>
        <v>3.6946671314046706</v>
      </c>
      <c r="AZ171">
        <v>10096</v>
      </c>
      <c r="BD171" t="s">
        <v>211</v>
      </c>
      <c r="BE171">
        <f t="shared" si="29"/>
        <v>0</v>
      </c>
      <c r="BF171" t="s">
        <v>14</v>
      </c>
    </row>
    <row r="172" spans="1:58" x14ac:dyDescent="0.25">
      <c r="A172" t="s">
        <v>14</v>
      </c>
      <c r="B172" s="3">
        <v>51087200904</v>
      </c>
      <c r="C172">
        <v>181</v>
      </c>
      <c r="D172">
        <v>12056</v>
      </c>
      <c r="E172" s="7">
        <f t="shared" si="21"/>
        <v>1.5013271400132713</v>
      </c>
      <c r="F172" s="3">
        <v>51087200905</v>
      </c>
      <c r="G172">
        <v>807</v>
      </c>
      <c r="H172">
        <v>2734</v>
      </c>
      <c r="I172">
        <f t="shared" si="20"/>
        <v>29.517190929041696</v>
      </c>
      <c r="J172" t="s">
        <v>14</v>
      </c>
      <c r="K172" s="3">
        <v>51087200904</v>
      </c>
      <c r="L172">
        <v>475</v>
      </c>
      <c r="M172">
        <v>12056</v>
      </c>
      <c r="N172" s="7">
        <f t="shared" si="22"/>
        <v>3.939946914399469</v>
      </c>
      <c r="P172" t="s">
        <v>14</v>
      </c>
      <c r="Q172" s="3">
        <v>51087200904</v>
      </c>
      <c r="R172">
        <v>752</v>
      </c>
      <c r="S172">
        <v>12056</v>
      </c>
      <c r="T172" s="7">
        <f t="shared" si="23"/>
        <v>6.2375580623755802</v>
      </c>
      <c r="V172" t="s">
        <v>14</v>
      </c>
      <c r="W172" s="3">
        <v>51087200904</v>
      </c>
      <c r="X172">
        <v>1606</v>
      </c>
      <c r="Y172">
        <v>12056</v>
      </c>
      <c r="Z172" s="7">
        <f t="shared" si="24"/>
        <v>13.321167883211679</v>
      </c>
      <c r="AB172" t="s">
        <v>14</v>
      </c>
      <c r="AC172" s="3">
        <v>51087200904</v>
      </c>
      <c r="AD172">
        <v>246</v>
      </c>
      <c r="AE172">
        <v>19404</v>
      </c>
      <c r="AF172" s="7">
        <f t="shared" si="25"/>
        <v>1.2677798392084108</v>
      </c>
      <c r="AH172" t="s">
        <v>14</v>
      </c>
      <c r="AI172" s="3">
        <v>51087200904</v>
      </c>
      <c r="AJ172">
        <v>1048</v>
      </c>
      <c r="AK172">
        <v>19404</v>
      </c>
      <c r="AL172" s="7">
        <f t="shared" si="26"/>
        <v>5.4009482580911152</v>
      </c>
      <c r="AN172" t="s">
        <v>14</v>
      </c>
      <c r="AO172" s="3">
        <v>51087200904</v>
      </c>
      <c r="AP172">
        <v>1407</v>
      </c>
      <c r="AQ172">
        <v>19404</v>
      </c>
      <c r="AR172" s="7">
        <f t="shared" si="27"/>
        <v>7.2510822510822512</v>
      </c>
      <c r="AT172" t="s">
        <v>14</v>
      </c>
      <c r="AU172" s="3">
        <v>51087200904</v>
      </c>
      <c r="AV172">
        <v>2150</v>
      </c>
      <c r="AW172">
        <v>19404</v>
      </c>
      <c r="AX172" s="7">
        <f t="shared" si="28"/>
        <v>11.080189651618223</v>
      </c>
      <c r="AZ172">
        <v>12056</v>
      </c>
      <c r="BD172" t="s">
        <v>212</v>
      </c>
      <c r="BE172">
        <f t="shared" si="29"/>
        <v>0</v>
      </c>
      <c r="BF172" t="s">
        <v>14</v>
      </c>
    </row>
    <row r="173" spans="1:58" x14ac:dyDescent="0.25">
      <c r="A173" t="s">
        <v>14</v>
      </c>
      <c r="B173" s="3">
        <v>51087200905</v>
      </c>
      <c r="C173">
        <v>401</v>
      </c>
      <c r="D173">
        <v>10936</v>
      </c>
      <c r="E173" s="7">
        <f t="shared" si="21"/>
        <v>3.6667885881492319</v>
      </c>
      <c r="F173" s="3">
        <v>51087200906</v>
      </c>
      <c r="G173">
        <v>254</v>
      </c>
      <c r="H173">
        <v>1545</v>
      </c>
      <c r="I173">
        <f t="shared" si="20"/>
        <v>16.440129449838185</v>
      </c>
      <c r="J173" t="s">
        <v>14</v>
      </c>
      <c r="K173" s="3">
        <v>51087200905</v>
      </c>
      <c r="L173">
        <v>807</v>
      </c>
      <c r="M173">
        <v>10936</v>
      </c>
      <c r="N173" s="7">
        <f t="shared" si="22"/>
        <v>7.3792977322604241</v>
      </c>
      <c r="P173" t="s">
        <v>14</v>
      </c>
      <c r="Q173" s="3">
        <v>51087200905</v>
      </c>
      <c r="R173">
        <v>783</v>
      </c>
      <c r="S173">
        <v>10936</v>
      </c>
      <c r="T173" s="7">
        <f t="shared" si="23"/>
        <v>7.1598390636430143</v>
      </c>
      <c r="V173" t="s">
        <v>14</v>
      </c>
      <c r="W173" s="3">
        <v>51087200905</v>
      </c>
      <c r="X173">
        <v>743</v>
      </c>
      <c r="Y173">
        <v>10936</v>
      </c>
      <c r="Z173" s="7">
        <f t="shared" si="24"/>
        <v>6.7940746159473306</v>
      </c>
      <c r="AB173" t="s">
        <v>14</v>
      </c>
      <c r="AC173" s="3">
        <v>51087200905</v>
      </c>
      <c r="AD173">
        <v>498</v>
      </c>
      <c r="AE173">
        <v>17760</v>
      </c>
      <c r="AF173" s="7">
        <f t="shared" si="25"/>
        <v>2.8040540540540544</v>
      </c>
      <c r="AH173" t="s">
        <v>14</v>
      </c>
      <c r="AI173" s="3">
        <v>51087200905</v>
      </c>
      <c r="AJ173">
        <v>1396</v>
      </c>
      <c r="AK173">
        <v>17760</v>
      </c>
      <c r="AL173" s="7">
        <f t="shared" si="26"/>
        <v>7.8603603603603602</v>
      </c>
      <c r="AN173" t="s">
        <v>14</v>
      </c>
      <c r="AO173" s="3">
        <v>51087200905</v>
      </c>
      <c r="AP173">
        <v>1357</v>
      </c>
      <c r="AQ173">
        <v>17760</v>
      </c>
      <c r="AR173" s="7">
        <f t="shared" si="27"/>
        <v>7.6407657657657655</v>
      </c>
      <c r="AT173" t="s">
        <v>14</v>
      </c>
      <c r="AU173" s="3">
        <v>51087200905</v>
      </c>
      <c r="AV173">
        <v>1189</v>
      </c>
      <c r="AW173">
        <v>17760</v>
      </c>
      <c r="AX173" s="7">
        <f t="shared" si="28"/>
        <v>6.6948198198198199</v>
      </c>
      <c r="AZ173">
        <v>10936</v>
      </c>
      <c r="BD173" t="s">
        <v>213</v>
      </c>
      <c r="BE173">
        <f t="shared" si="29"/>
        <v>0</v>
      </c>
      <c r="BF173" t="s">
        <v>14</v>
      </c>
    </row>
    <row r="174" spans="1:58" x14ac:dyDescent="0.25">
      <c r="A174" t="s">
        <v>14</v>
      </c>
      <c r="B174" s="3">
        <v>51087200906</v>
      </c>
      <c r="C174">
        <v>266</v>
      </c>
      <c r="D174">
        <v>6180</v>
      </c>
      <c r="E174" s="7">
        <f t="shared" si="21"/>
        <v>4.3042071197411005</v>
      </c>
      <c r="F174" s="3">
        <v>51087200907</v>
      </c>
      <c r="G174">
        <v>263</v>
      </c>
      <c r="H174">
        <v>1644</v>
      </c>
      <c r="I174">
        <f t="shared" si="20"/>
        <v>15.997566909975669</v>
      </c>
      <c r="J174" t="s">
        <v>14</v>
      </c>
      <c r="K174" s="3">
        <v>51087200906</v>
      </c>
      <c r="L174">
        <v>254</v>
      </c>
      <c r="M174">
        <v>6180</v>
      </c>
      <c r="N174" s="7">
        <f t="shared" si="22"/>
        <v>4.1100323624595463</v>
      </c>
      <c r="P174" t="s">
        <v>14</v>
      </c>
      <c r="Q174" s="3">
        <v>51087200906</v>
      </c>
      <c r="R174">
        <v>212</v>
      </c>
      <c r="S174">
        <v>6180</v>
      </c>
      <c r="T174" s="7">
        <f t="shared" si="23"/>
        <v>3.4304207119741101</v>
      </c>
      <c r="V174" t="s">
        <v>14</v>
      </c>
      <c r="W174" s="3">
        <v>51087200906</v>
      </c>
      <c r="X174">
        <v>813</v>
      </c>
      <c r="Y174">
        <v>6180</v>
      </c>
      <c r="Z174" s="7">
        <f t="shared" si="24"/>
        <v>13.155339805825243</v>
      </c>
      <c r="AB174" t="s">
        <v>14</v>
      </c>
      <c r="AC174" s="3">
        <v>51087200906</v>
      </c>
      <c r="AD174">
        <v>289</v>
      </c>
      <c r="AE174">
        <v>13092</v>
      </c>
      <c r="AF174" s="7">
        <f t="shared" si="25"/>
        <v>2.2074549343110297</v>
      </c>
      <c r="AH174" t="s">
        <v>14</v>
      </c>
      <c r="AI174" s="3">
        <v>51087200906</v>
      </c>
      <c r="AJ174">
        <v>926</v>
      </c>
      <c r="AK174">
        <v>13092</v>
      </c>
      <c r="AL174" s="7">
        <f t="shared" si="26"/>
        <v>7.0730216926367246</v>
      </c>
      <c r="AN174" t="s">
        <v>14</v>
      </c>
      <c r="AO174" s="3">
        <v>51087200906</v>
      </c>
      <c r="AP174">
        <v>615</v>
      </c>
      <c r="AQ174">
        <v>13092</v>
      </c>
      <c r="AR174" s="7">
        <f t="shared" si="27"/>
        <v>4.6975252062328137</v>
      </c>
      <c r="AT174" t="s">
        <v>14</v>
      </c>
      <c r="AU174" s="3">
        <v>51087200906</v>
      </c>
      <c r="AV174">
        <v>1443</v>
      </c>
      <c r="AW174">
        <v>13092</v>
      </c>
      <c r="AX174" s="7">
        <f t="shared" si="28"/>
        <v>11.021998166819431</v>
      </c>
      <c r="AZ174">
        <v>6180</v>
      </c>
      <c r="BD174" t="s">
        <v>214</v>
      </c>
      <c r="BE174">
        <f t="shared" si="29"/>
        <v>0</v>
      </c>
      <c r="BF174" t="s">
        <v>14</v>
      </c>
    </row>
    <row r="175" spans="1:58" x14ac:dyDescent="0.25">
      <c r="A175" t="s">
        <v>14</v>
      </c>
      <c r="B175" s="3">
        <v>51087200907</v>
      </c>
      <c r="C175">
        <v>304</v>
      </c>
      <c r="D175">
        <v>6576</v>
      </c>
      <c r="E175" s="7">
        <f t="shared" si="21"/>
        <v>4.6228710462287106</v>
      </c>
      <c r="F175" s="3">
        <v>51087200908</v>
      </c>
      <c r="G175">
        <v>164</v>
      </c>
      <c r="H175">
        <v>1218</v>
      </c>
      <c r="I175">
        <f t="shared" si="20"/>
        <v>13.464696223316913</v>
      </c>
      <c r="J175" t="s">
        <v>14</v>
      </c>
      <c r="K175" s="3">
        <v>51087200907</v>
      </c>
      <c r="L175">
        <v>263</v>
      </c>
      <c r="M175">
        <v>6576</v>
      </c>
      <c r="N175" s="7">
        <f t="shared" si="22"/>
        <v>3.9993917274939172</v>
      </c>
      <c r="P175" t="s">
        <v>14</v>
      </c>
      <c r="Q175" s="3">
        <v>51087200907</v>
      </c>
      <c r="R175">
        <v>339</v>
      </c>
      <c r="S175">
        <v>6576</v>
      </c>
      <c r="T175" s="7">
        <f t="shared" si="23"/>
        <v>5.1551094890510951</v>
      </c>
      <c r="V175" t="s">
        <v>14</v>
      </c>
      <c r="W175" s="3">
        <v>51087200907</v>
      </c>
      <c r="X175">
        <v>738</v>
      </c>
      <c r="Y175">
        <v>6576</v>
      </c>
      <c r="Z175" s="7">
        <f t="shared" si="24"/>
        <v>11.222627737226277</v>
      </c>
      <c r="AB175" t="s">
        <v>14</v>
      </c>
      <c r="AC175" s="3">
        <v>51087200907</v>
      </c>
      <c r="AD175">
        <v>325</v>
      </c>
      <c r="AE175">
        <v>12968</v>
      </c>
      <c r="AF175" s="7">
        <f t="shared" si="25"/>
        <v>2.5061690314620604</v>
      </c>
      <c r="AH175" t="s">
        <v>14</v>
      </c>
      <c r="AI175" s="3">
        <v>51087200907</v>
      </c>
      <c r="AJ175">
        <v>646</v>
      </c>
      <c r="AK175">
        <v>12968</v>
      </c>
      <c r="AL175" s="7">
        <f t="shared" si="26"/>
        <v>4.9814929056138189</v>
      </c>
      <c r="AN175" t="s">
        <v>14</v>
      </c>
      <c r="AO175" s="3">
        <v>51087200907</v>
      </c>
      <c r="AP175">
        <v>848</v>
      </c>
      <c r="AQ175">
        <v>12968</v>
      </c>
      <c r="AR175" s="7">
        <f t="shared" si="27"/>
        <v>6.5391733497840843</v>
      </c>
      <c r="AT175" t="s">
        <v>14</v>
      </c>
      <c r="AU175" s="3">
        <v>51087200907</v>
      </c>
      <c r="AV175">
        <v>1423</v>
      </c>
      <c r="AW175">
        <v>12968</v>
      </c>
      <c r="AX175" s="7">
        <f t="shared" si="28"/>
        <v>10.973164713140036</v>
      </c>
      <c r="AZ175">
        <v>6576</v>
      </c>
      <c r="BD175" t="s">
        <v>215</v>
      </c>
      <c r="BE175">
        <f t="shared" si="29"/>
        <v>0</v>
      </c>
      <c r="BF175" t="s">
        <v>14</v>
      </c>
    </row>
    <row r="176" spans="1:58" x14ac:dyDescent="0.25">
      <c r="A176" t="s">
        <v>14</v>
      </c>
      <c r="B176" s="3">
        <v>51087200908</v>
      </c>
      <c r="C176">
        <v>274</v>
      </c>
      <c r="D176">
        <v>4872</v>
      </c>
      <c r="E176" s="7">
        <f t="shared" si="21"/>
        <v>5.623973727422003</v>
      </c>
      <c r="F176" s="3">
        <v>51087201001</v>
      </c>
      <c r="G176">
        <v>1507</v>
      </c>
      <c r="H176">
        <v>4179</v>
      </c>
      <c r="I176">
        <f t="shared" si="20"/>
        <v>36.061258674324002</v>
      </c>
      <c r="J176" t="s">
        <v>14</v>
      </c>
      <c r="K176" s="3">
        <v>51087200908</v>
      </c>
      <c r="L176">
        <v>164</v>
      </c>
      <c r="M176">
        <v>4872</v>
      </c>
      <c r="N176" s="7">
        <f t="shared" si="22"/>
        <v>3.3661740558292284</v>
      </c>
      <c r="P176" t="s">
        <v>14</v>
      </c>
      <c r="Q176" s="3">
        <v>51087200908</v>
      </c>
      <c r="R176">
        <v>496</v>
      </c>
      <c r="S176">
        <v>4872</v>
      </c>
      <c r="T176" s="7">
        <f t="shared" si="23"/>
        <v>10.180623973727423</v>
      </c>
      <c r="V176" t="s">
        <v>14</v>
      </c>
      <c r="W176" s="3">
        <v>51087200908</v>
      </c>
      <c r="X176">
        <v>284</v>
      </c>
      <c r="Y176">
        <v>4872</v>
      </c>
      <c r="Z176" s="7">
        <f t="shared" si="24"/>
        <v>5.8292282430213467</v>
      </c>
      <c r="AB176" t="s">
        <v>14</v>
      </c>
      <c r="AC176" s="3">
        <v>51087200908</v>
      </c>
      <c r="AD176">
        <v>341</v>
      </c>
      <c r="AE176">
        <v>8320</v>
      </c>
      <c r="AF176" s="7">
        <f t="shared" si="25"/>
        <v>4.0985576923076925</v>
      </c>
      <c r="AH176" t="s">
        <v>14</v>
      </c>
      <c r="AI176" s="3">
        <v>51087200908</v>
      </c>
      <c r="AJ176">
        <v>441</v>
      </c>
      <c r="AK176">
        <v>8320</v>
      </c>
      <c r="AL176" s="7">
        <f t="shared" si="26"/>
        <v>5.3004807692307692</v>
      </c>
      <c r="AN176" t="s">
        <v>14</v>
      </c>
      <c r="AO176" s="3">
        <v>51087200908</v>
      </c>
      <c r="AP176">
        <v>744</v>
      </c>
      <c r="AQ176">
        <v>8320</v>
      </c>
      <c r="AR176" s="7">
        <f t="shared" si="27"/>
        <v>8.9423076923076916</v>
      </c>
      <c r="AT176" t="s">
        <v>14</v>
      </c>
      <c r="AU176" s="3">
        <v>51087200908</v>
      </c>
      <c r="AV176">
        <v>554</v>
      </c>
      <c r="AW176">
        <v>8320</v>
      </c>
      <c r="AX176" s="7">
        <f t="shared" si="28"/>
        <v>6.6586538461538458</v>
      </c>
      <c r="AZ176">
        <v>4872</v>
      </c>
      <c r="BD176" t="s">
        <v>216</v>
      </c>
      <c r="BE176">
        <f t="shared" si="29"/>
        <v>0</v>
      </c>
      <c r="BF176" t="s">
        <v>14</v>
      </c>
    </row>
    <row r="177" spans="1:58" x14ac:dyDescent="0.25">
      <c r="A177" t="s">
        <v>14</v>
      </c>
      <c r="B177" s="3">
        <v>51087201001</v>
      </c>
      <c r="C177">
        <v>205</v>
      </c>
      <c r="D177">
        <v>16716</v>
      </c>
      <c r="E177" s="7">
        <f t="shared" si="21"/>
        <v>1.2263699449629097</v>
      </c>
      <c r="F177" s="3">
        <v>51087201002</v>
      </c>
      <c r="G177">
        <v>705</v>
      </c>
      <c r="H177">
        <v>1778</v>
      </c>
      <c r="I177">
        <f t="shared" si="20"/>
        <v>39.651293588301463</v>
      </c>
      <c r="J177" t="s">
        <v>14</v>
      </c>
      <c r="K177" s="3">
        <v>51087201001</v>
      </c>
      <c r="L177">
        <v>1507</v>
      </c>
      <c r="M177">
        <v>16716</v>
      </c>
      <c r="N177" s="7">
        <f t="shared" si="22"/>
        <v>9.0153146685810004</v>
      </c>
      <c r="P177" t="s">
        <v>14</v>
      </c>
      <c r="Q177" s="3">
        <v>51087201001</v>
      </c>
      <c r="R177">
        <v>1452</v>
      </c>
      <c r="S177">
        <v>16716</v>
      </c>
      <c r="T177" s="7">
        <f t="shared" si="23"/>
        <v>8.6862885857860732</v>
      </c>
      <c r="V177" t="s">
        <v>14</v>
      </c>
      <c r="W177" s="3">
        <v>51087201001</v>
      </c>
      <c r="X177">
        <v>1015</v>
      </c>
      <c r="Y177">
        <v>16716</v>
      </c>
      <c r="Z177" s="7">
        <f t="shared" si="24"/>
        <v>6.0720268006700167</v>
      </c>
      <c r="AB177" t="s">
        <v>14</v>
      </c>
      <c r="AC177" s="3">
        <v>51087201001</v>
      </c>
      <c r="AD177">
        <v>238</v>
      </c>
      <c r="AE177">
        <v>18964</v>
      </c>
      <c r="AF177" s="7">
        <f t="shared" si="25"/>
        <v>1.2550094916684245</v>
      </c>
      <c r="AH177" t="s">
        <v>14</v>
      </c>
      <c r="AI177" s="3">
        <v>51087201001</v>
      </c>
      <c r="AJ177">
        <v>1685</v>
      </c>
      <c r="AK177">
        <v>18964</v>
      </c>
      <c r="AL177" s="7">
        <f t="shared" si="26"/>
        <v>8.8852562750474586</v>
      </c>
      <c r="AN177" t="s">
        <v>14</v>
      </c>
      <c r="AO177" s="3">
        <v>51087201001</v>
      </c>
      <c r="AP177">
        <v>1581</v>
      </c>
      <c r="AQ177">
        <v>18964</v>
      </c>
      <c r="AR177" s="7">
        <f t="shared" si="27"/>
        <v>8.3368487660831043</v>
      </c>
      <c r="AT177" t="s">
        <v>14</v>
      </c>
      <c r="AU177" s="3">
        <v>51087201001</v>
      </c>
      <c r="AV177">
        <v>1237</v>
      </c>
      <c r="AW177">
        <v>18964</v>
      </c>
      <c r="AX177" s="7">
        <f t="shared" si="28"/>
        <v>6.5228854672010135</v>
      </c>
      <c r="AZ177">
        <v>16716</v>
      </c>
      <c r="BD177" t="s">
        <v>217</v>
      </c>
      <c r="BE177">
        <f t="shared" si="29"/>
        <v>0</v>
      </c>
      <c r="BF177" t="s">
        <v>14</v>
      </c>
    </row>
    <row r="178" spans="1:58" x14ac:dyDescent="0.25">
      <c r="A178" t="s">
        <v>14</v>
      </c>
      <c r="B178" s="3">
        <v>51087201002</v>
      </c>
      <c r="C178">
        <v>208</v>
      </c>
      <c r="D178">
        <v>7112</v>
      </c>
      <c r="E178" s="7">
        <f t="shared" si="21"/>
        <v>2.9246344206974131</v>
      </c>
      <c r="F178" s="3">
        <v>51087201003</v>
      </c>
      <c r="G178">
        <v>1593</v>
      </c>
      <c r="H178">
        <v>4795</v>
      </c>
      <c r="I178">
        <f t="shared" si="20"/>
        <v>33.222106360792495</v>
      </c>
      <c r="J178" t="s">
        <v>14</v>
      </c>
      <c r="K178" s="3">
        <v>51087201002</v>
      </c>
      <c r="L178">
        <v>705</v>
      </c>
      <c r="M178">
        <v>7112</v>
      </c>
      <c r="N178" s="7">
        <f t="shared" si="22"/>
        <v>9.9128233970753659</v>
      </c>
      <c r="P178" t="s">
        <v>14</v>
      </c>
      <c r="Q178" s="3">
        <v>51087201002</v>
      </c>
      <c r="R178">
        <v>643</v>
      </c>
      <c r="S178">
        <v>7112</v>
      </c>
      <c r="T178" s="7">
        <f t="shared" si="23"/>
        <v>9.0410573678290209</v>
      </c>
      <c r="V178" t="s">
        <v>14</v>
      </c>
      <c r="W178" s="3">
        <v>51087201002</v>
      </c>
      <c r="X178">
        <v>222</v>
      </c>
      <c r="Y178">
        <v>7112</v>
      </c>
      <c r="Z178" s="7">
        <f t="shared" si="24"/>
        <v>3.1214848143982001</v>
      </c>
      <c r="AB178" t="s">
        <v>14</v>
      </c>
      <c r="AC178" s="3">
        <v>51087201002</v>
      </c>
      <c r="AD178">
        <v>265</v>
      </c>
      <c r="AE178">
        <v>8508</v>
      </c>
      <c r="AF178" s="7">
        <f t="shared" si="25"/>
        <v>3.1147155618241653</v>
      </c>
      <c r="AH178" t="s">
        <v>14</v>
      </c>
      <c r="AI178" s="3">
        <v>51087201002</v>
      </c>
      <c r="AJ178">
        <v>860</v>
      </c>
      <c r="AK178">
        <v>8508</v>
      </c>
      <c r="AL178" s="7">
        <f t="shared" si="26"/>
        <v>10.108133521391631</v>
      </c>
      <c r="AN178" t="s">
        <v>14</v>
      </c>
      <c r="AO178" s="3">
        <v>51087201002</v>
      </c>
      <c r="AP178">
        <v>643</v>
      </c>
      <c r="AQ178">
        <v>8508</v>
      </c>
      <c r="AR178" s="7">
        <f t="shared" si="27"/>
        <v>7.5575928537846728</v>
      </c>
      <c r="AT178" t="s">
        <v>14</v>
      </c>
      <c r="AU178" s="3">
        <v>51087201002</v>
      </c>
      <c r="AV178">
        <v>359</v>
      </c>
      <c r="AW178">
        <v>8508</v>
      </c>
      <c r="AX178" s="7">
        <f t="shared" si="28"/>
        <v>4.2195580629995293</v>
      </c>
      <c r="AZ178">
        <v>7112</v>
      </c>
      <c r="BD178" t="s">
        <v>218</v>
      </c>
      <c r="BE178">
        <f t="shared" si="29"/>
        <v>0</v>
      </c>
      <c r="BF178" t="s">
        <v>14</v>
      </c>
    </row>
    <row r="179" spans="1:58" x14ac:dyDescent="0.25">
      <c r="A179" t="s">
        <v>14</v>
      </c>
      <c r="B179" s="3">
        <v>51087201003</v>
      </c>
      <c r="C179">
        <v>583</v>
      </c>
      <c r="D179">
        <v>19180</v>
      </c>
      <c r="E179" s="7">
        <f t="shared" si="21"/>
        <v>3.0396246089676748</v>
      </c>
      <c r="F179" s="3">
        <v>51087201102</v>
      </c>
      <c r="G179">
        <v>812</v>
      </c>
      <c r="H179">
        <v>2444</v>
      </c>
      <c r="I179">
        <f t="shared" si="20"/>
        <v>33.224222585924714</v>
      </c>
      <c r="J179" t="s">
        <v>14</v>
      </c>
      <c r="K179" s="3">
        <v>51087201003</v>
      </c>
      <c r="L179">
        <v>1593</v>
      </c>
      <c r="M179">
        <v>19180</v>
      </c>
      <c r="N179" s="7">
        <f t="shared" si="22"/>
        <v>8.3055265901981237</v>
      </c>
      <c r="P179" t="s">
        <v>14</v>
      </c>
      <c r="Q179" s="3">
        <v>51087201003</v>
      </c>
      <c r="R179">
        <v>1695</v>
      </c>
      <c r="S179">
        <v>19180</v>
      </c>
      <c r="T179" s="7">
        <f t="shared" si="23"/>
        <v>8.8373305526590205</v>
      </c>
      <c r="V179" t="s">
        <v>14</v>
      </c>
      <c r="W179" s="3">
        <v>51087201003</v>
      </c>
      <c r="X179">
        <v>924</v>
      </c>
      <c r="Y179">
        <v>19180</v>
      </c>
      <c r="Z179" s="7">
        <f t="shared" si="24"/>
        <v>4.8175182481751824</v>
      </c>
      <c r="AB179" t="s">
        <v>14</v>
      </c>
      <c r="AC179" s="3">
        <v>51087201003</v>
      </c>
      <c r="AD179">
        <v>647</v>
      </c>
      <c r="AE179">
        <v>20016</v>
      </c>
      <c r="AF179" s="7">
        <f t="shared" si="25"/>
        <v>3.2324140687450043</v>
      </c>
      <c r="AH179" t="s">
        <v>14</v>
      </c>
      <c r="AI179" s="3">
        <v>51087201003</v>
      </c>
      <c r="AJ179">
        <v>1693</v>
      </c>
      <c r="AK179">
        <v>20016</v>
      </c>
      <c r="AL179" s="7">
        <f t="shared" si="26"/>
        <v>8.4582334132693848</v>
      </c>
      <c r="AN179" t="s">
        <v>14</v>
      </c>
      <c r="AO179" s="3">
        <v>51087201003</v>
      </c>
      <c r="AP179">
        <v>1725</v>
      </c>
      <c r="AQ179">
        <v>20016</v>
      </c>
      <c r="AR179" s="7">
        <f t="shared" si="27"/>
        <v>8.6181055155875299</v>
      </c>
      <c r="AT179" t="s">
        <v>14</v>
      </c>
      <c r="AU179" s="3">
        <v>51087201003</v>
      </c>
      <c r="AV179">
        <v>939</v>
      </c>
      <c r="AW179">
        <v>20016</v>
      </c>
      <c r="AX179" s="7">
        <f t="shared" si="28"/>
        <v>4.6912470023980815</v>
      </c>
      <c r="AZ179">
        <v>19180</v>
      </c>
      <c r="BD179" t="s">
        <v>219</v>
      </c>
      <c r="BE179">
        <f t="shared" si="29"/>
        <v>0</v>
      </c>
      <c r="BF179" t="s">
        <v>14</v>
      </c>
    </row>
    <row r="180" spans="1:58" x14ac:dyDescent="0.25">
      <c r="A180" t="s">
        <v>14</v>
      </c>
      <c r="B180" s="3">
        <v>51087201102</v>
      </c>
      <c r="C180">
        <v>297</v>
      </c>
      <c r="D180">
        <v>9776</v>
      </c>
      <c r="E180" s="7">
        <f t="shared" si="21"/>
        <v>3.0380523731587559</v>
      </c>
      <c r="F180" s="3">
        <v>51087201103</v>
      </c>
      <c r="G180">
        <v>680</v>
      </c>
      <c r="H180">
        <v>2123</v>
      </c>
      <c r="I180">
        <f t="shared" si="20"/>
        <v>32.030146019783324</v>
      </c>
      <c r="J180" t="s">
        <v>14</v>
      </c>
      <c r="K180" s="3">
        <v>51087201102</v>
      </c>
      <c r="L180">
        <v>812</v>
      </c>
      <c r="M180">
        <v>9776</v>
      </c>
      <c r="N180" s="7">
        <f t="shared" si="22"/>
        <v>8.3060556464811786</v>
      </c>
      <c r="P180" t="s">
        <v>14</v>
      </c>
      <c r="Q180" s="3">
        <v>51087201102</v>
      </c>
      <c r="R180">
        <v>647</v>
      </c>
      <c r="S180">
        <v>9776</v>
      </c>
      <c r="T180" s="7">
        <f t="shared" si="23"/>
        <v>6.6182487725040913</v>
      </c>
      <c r="V180" t="s">
        <v>14</v>
      </c>
      <c r="W180" s="3">
        <v>51087201102</v>
      </c>
      <c r="X180">
        <v>688</v>
      </c>
      <c r="Y180">
        <v>9776</v>
      </c>
      <c r="Z180" s="7">
        <f t="shared" si="24"/>
        <v>7.0376432078559743</v>
      </c>
      <c r="AB180" t="s">
        <v>14</v>
      </c>
      <c r="AC180" s="3">
        <v>51087201102</v>
      </c>
      <c r="AD180">
        <v>358</v>
      </c>
      <c r="AE180">
        <v>12252</v>
      </c>
      <c r="AF180" s="7">
        <f t="shared" si="25"/>
        <v>2.921971922951355</v>
      </c>
      <c r="AH180" t="s">
        <v>14</v>
      </c>
      <c r="AI180" s="3">
        <v>51087201102</v>
      </c>
      <c r="AJ180">
        <v>1065</v>
      </c>
      <c r="AK180">
        <v>12252</v>
      </c>
      <c r="AL180" s="7">
        <f t="shared" si="26"/>
        <v>8.6924583741429977</v>
      </c>
      <c r="AN180" t="s">
        <v>14</v>
      </c>
      <c r="AO180" s="3">
        <v>51087201102</v>
      </c>
      <c r="AP180">
        <v>819</v>
      </c>
      <c r="AQ180">
        <v>12252</v>
      </c>
      <c r="AR180" s="7">
        <f t="shared" si="27"/>
        <v>6.6846229187071504</v>
      </c>
      <c r="AT180" t="s">
        <v>14</v>
      </c>
      <c r="AU180" s="3">
        <v>51087201102</v>
      </c>
      <c r="AV180">
        <v>821</v>
      </c>
      <c r="AW180">
        <v>12252</v>
      </c>
      <c r="AX180" s="7">
        <f t="shared" si="28"/>
        <v>6.7009467841984982</v>
      </c>
      <c r="AZ180">
        <v>9776</v>
      </c>
      <c r="BD180" t="s">
        <v>220</v>
      </c>
      <c r="BE180">
        <f t="shared" si="29"/>
        <v>0</v>
      </c>
      <c r="BF180" t="s">
        <v>14</v>
      </c>
    </row>
    <row r="181" spans="1:58" x14ac:dyDescent="0.25">
      <c r="A181" t="s">
        <v>14</v>
      </c>
      <c r="B181" s="3">
        <v>51087201103</v>
      </c>
      <c r="C181">
        <v>295</v>
      </c>
      <c r="D181">
        <v>8492</v>
      </c>
      <c r="E181" s="7">
        <f t="shared" si="21"/>
        <v>3.4738577484691473</v>
      </c>
      <c r="F181" s="3">
        <v>51087201104</v>
      </c>
      <c r="G181">
        <v>659</v>
      </c>
      <c r="H181">
        <v>2240</v>
      </c>
      <c r="I181">
        <f t="shared" si="20"/>
        <v>29.419642857142858</v>
      </c>
      <c r="J181" t="s">
        <v>14</v>
      </c>
      <c r="K181" s="3">
        <v>51087201103</v>
      </c>
      <c r="L181">
        <v>680</v>
      </c>
      <c r="M181">
        <v>8492</v>
      </c>
      <c r="N181" s="7">
        <f t="shared" si="22"/>
        <v>8.0075365049458309</v>
      </c>
      <c r="P181" t="s">
        <v>14</v>
      </c>
      <c r="Q181" s="3">
        <v>51087201103</v>
      </c>
      <c r="R181">
        <v>650</v>
      </c>
      <c r="S181">
        <v>8492</v>
      </c>
      <c r="T181" s="7">
        <f t="shared" si="23"/>
        <v>7.6542628356099858</v>
      </c>
      <c r="V181" t="s">
        <v>14</v>
      </c>
      <c r="W181" s="3">
        <v>51087201103</v>
      </c>
      <c r="X181">
        <v>498</v>
      </c>
      <c r="Y181">
        <v>8492</v>
      </c>
      <c r="Z181" s="7">
        <f t="shared" si="24"/>
        <v>5.8643429109750356</v>
      </c>
      <c r="AB181" t="s">
        <v>14</v>
      </c>
      <c r="AC181" s="3">
        <v>51087201103</v>
      </c>
      <c r="AD181">
        <v>308</v>
      </c>
      <c r="AE181">
        <v>9184</v>
      </c>
      <c r="AF181" s="7">
        <f t="shared" si="25"/>
        <v>3.3536585365853662</v>
      </c>
      <c r="AH181" t="s">
        <v>14</v>
      </c>
      <c r="AI181" s="3">
        <v>51087201103</v>
      </c>
      <c r="AJ181">
        <v>720</v>
      </c>
      <c r="AK181">
        <v>9184</v>
      </c>
      <c r="AL181" s="7">
        <f t="shared" si="26"/>
        <v>7.8397212543553998</v>
      </c>
      <c r="AN181" t="s">
        <v>14</v>
      </c>
      <c r="AO181" s="3">
        <v>51087201103</v>
      </c>
      <c r="AP181">
        <v>770</v>
      </c>
      <c r="AQ181">
        <v>9184</v>
      </c>
      <c r="AR181" s="7">
        <f t="shared" si="27"/>
        <v>8.3841463414634152</v>
      </c>
      <c r="AT181" t="s">
        <v>14</v>
      </c>
      <c r="AU181" s="3">
        <v>51087201103</v>
      </c>
      <c r="AV181">
        <v>498</v>
      </c>
      <c r="AW181">
        <v>9184</v>
      </c>
      <c r="AX181" s="7">
        <f t="shared" si="28"/>
        <v>5.4224738675958184</v>
      </c>
      <c r="AZ181">
        <v>8492</v>
      </c>
      <c r="BD181" t="s">
        <v>221</v>
      </c>
      <c r="BE181">
        <f t="shared" si="29"/>
        <v>0</v>
      </c>
      <c r="BF181" t="s">
        <v>14</v>
      </c>
    </row>
    <row r="182" spans="1:58" x14ac:dyDescent="0.25">
      <c r="A182" t="s">
        <v>14</v>
      </c>
      <c r="B182" s="3">
        <v>51087201104</v>
      </c>
      <c r="C182">
        <v>240</v>
      </c>
      <c r="D182">
        <v>8960</v>
      </c>
      <c r="E182" s="7">
        <f t="shared" si="21"/>
        <v>2.6785714285714284</v>
      </c>
      <c r="F182" s="3">
        <v>51087201203</v>
      </c>
      <c r="G182">
        <v>775</v>
      </c>
      <c r="H182">
        <v>1897</v>
      </c>
      <c r="I182">
        <f t="shared" si="20"/>
        <v>40.853979968371114</v>
      </c>
      <c r="J182" t="s">
        <v>14</v>
      </c>
      <c r="K182" s="3">
        <v>51087201104</v>
      </c>
      <c r="L182">
        <v>659</v>
      </c>
      <c r="M182">
        <v>8960</v>
      </c>
      <c r="N182" s="7">
        <f t="shared" si="22"/>
        <v>7.3549107142857144</v>
      </c>
      <c r="P182" t="s">
        <v>14</v>
      </c>
      <c r="Q182" s="3">
        <v>51087201104</v>
      </c>
      <c r="R182">
        <v>741</v>
      </c>
      <c r="S182">
        <v>8960</v>
      </c>
      <c r="T182" s="7">
        <f t="shared" si="23"/>
        <v>8.2700892857142847</v>
      </c>
      <c r="V182" t="s">
        <v>14</v>
      </c>
      <c r="W182" s="3">
        <v>51087201104</v>
      </c>
      <c r="X182">
        <v>600</v>
      </c>
      <c r="Y182">
        <v>8960</v>
      </c>
      <c r="Z182" s="7">
        <f t="shared" si="24"/>
        <v>6.6964285714285712</v>
      </c>
      <c r="AB182" t="s">
        <v>14</v>
      </c>
      <c r="AC182" s="3">
        <v>51087201104</v>
      </c>
      <c r="AD182">
        <v>269</v>
      </c>
      <c r="AE182">
        <v>10956</v>
      </c>
      <c r="AF182" s="7">
        <f t="shared" si="25"/>
        <v>2.4552756480467326</v>
      </c>
      <c r="AH182" t="s">
        <v>14</v>
      </c>
      <c r="AI182" s="3">
        <v>51087201104</v>
      </c>
      <c r="AJ182">
        <v>787</v>
      </c>
      <c r="AK182">
        <v>10956</v>
      </c>
      <c r="AL182" s="7">
        <f t="shared" si="26"/>
        <v>7.1832785688207377</v>
      </c>
      <c r="AN182" t="s">
        <v>14</v>
      </c>
      <c r="AO182" s="3">
        <v>51087201104</v>
      </c>
      <c r="AP182">
        <v>958</v>
      </c>
      <c r="AQ182">
        <v>10956</v>
      </c>
      <c r="AR182" s="7">
        <f t="shared" si="27"/>
        <v>8.7440671778021173</v>
      </c>
      <c r="AT182" t="s">
        <v>14</v>
      </c>
      <c r="AU182" s="3">
        <v>51087201104</v>
      </c>
      <c r="AV182">
        <v>725</v>
      </c>
      <c r="AW182">
        <v>10956</v>
      </c>
      <c r="AX182" s="7">
        <f t="shared" si="28"/>
        <v>6.617378605330412</v>
      </c>
      <c r="AZ182">
        <v>8960</v>
      </c>
      <c r="BD182" t="s">
        <v>222</v>
      </c>
      <c r="BE182">
        <f t="shared" si="29"/>
        <v>0</v>
      </c>
      <c r="BF182" t="s">
        <v>14</v>
      </c>
    </row>
    <row r="183" spans="1:58" x14ac:dyDescent="0.25">
      <c r="A183" t="s">
        <v>14</v>
      </c>
      <c r="B183" s="3">
        <v>51087201203</v>
      </c>
      <c r="C183">
        <v>232</v>
      </c>
      <c r="D183">
        <v>7588</v>
      </c>
      <c r="E183" s="7">
        <f t="shared" si="21"/>
        <v>3.0574591460200318</v>
      </c>
      <c r="F183" s="3">
        <v>51087201204</v>
      </c>
      <c r="G183">
        <v>688</v>
      </c>
      <c r="H183">
        <v>1321</v>
      </c>
      <c r="I183">
        <f t="shared" si="20"/>
        <v>52.081756245268743</v>
      </c>
      <c r="J183" t="s">
        <v>14</v>
      </c>
      <c r="K183" s="3">
        <v>51087201203</v>
      </c>
      <c r="L183">
        <v>775</v>
      </c>
      <c r="M183">
        <v>7588</v>
      </c>
      <c r="N183" s="7">
        <f t="shared" si="22"/>
        <v>10.213494992092778</v>
      </c>
      <c r="P183" t="s">
        <v>14</v>
      </c>
      <c r="Q183" s="3">
        <v>51087201203</v>
      </c>
      <c r="R183">
        <v>675</v>
      </c>
      <c r="S183">
        <v>7588</v>
      </c>
      <c r="T183" s="7">
        <f t="shared" si="23"/>
        <v>8.8956246705324187</v>
      </c>
      <c r="V183" t="s">
        <v>14</v>
      </c>
      <c r="W183" s="3">
        <v>51087201203</v>
      </c>
      <c r="X183">
        <v>215</v>
      </c>
      <c r="Y183">
        <v>7588</v>
      </c>
      <c r="Z183" s="7">
        <f t="shared" si="24"/>
        <v>2.8334211913547707</v>
      </c>
      <c r="AB183" t="s">
        <v>14</v>
      </c>
      <c r="AC183" s="3">
        <v>51087201203</v>
      </c>
      <c r="AD183">
        <v>276</v>
      </c>
      <c r="AE183">
        <v>8728</v>
      </c>
      <c r="AF183" s="7">
        <f t="shared" si="25"/>
        <v>3.1622364802933087</v>
      </c>
      <c r="AH183" t="s">
        <v>14</v>
      </c>
      <c r="AI183" s="3">
        <v>51087201203</v>
      </c>
      <c r="AJ183">
        <v>886</v>
      </c>
      <c r="AK183">
        <v>8728</v>
      </c>
      <c r="AL183" s="7">
        <f t="shared" si="26"/>
        <v>10.151237396883593</v>
      </c>
      <c r="AN183" t="s">
        <v>14</v>
      </c>
      <c r="AO183" s="3">
        <v>51087201203</v>
      </c>
      <c r="AP183">
        <v>773</v>
      </c>
      <c r="AQ183">
        <v>8728</v>
      </c>
      <c r="AR183" s="7">
        <f t="shared" si="27"/>
        <v>8.8565536205316224</v>
      </c>
      <c r="AT183" t="s">
        <v>14</v>
      </c>
      <c r="AU183" s="3">
        <v>51087201203</v>
      </c>
      <c r="AV183">
        <v>247</v>
      </c>
      <c r="AW183">
        <v>8728</v>
      </c>
      <c r="AX183" s="7">
        <f t="shared" si="28"/>
        <v>2.8299725022914757</v>
      </c>
      <c r="AZ183">
        <v>7588</v>
      </c>
      <c r="BD183" t="s">
        <v>223</v>
      </c>
      <c r="BE183">
        <f t="shared" si="29"/>
        <v>0</v>
      </c>
      <c r="BF183" t="s">
        <v>14</v>
      </c>
    </row>
    <row r="184" spans="1:58" x14ac:dyDescent="0.25">
      <c r="A184" t="s">
        <v>14</v>
      </c>
      <c r="B184" s="3">
        <v>51087201204</v>
      </c>
      <c r="C184">
        <v>112</v>
      </c>
      <c r="D184">
        <v>5284</v>
      </c>
      <c r="E184" s="7">
        <f t="shared" si="21"/>
        <v>2.1196063588190763</v>
      </c>
      <c r="F184" s="3">
        <v>51087201205</v>
      </c>
      <c r="G184">
        <v>536</v>
      </c>
      <c r="H184">
        <v>1285</v>
      </c>
      <c r="I184">
        <f t="shared" si="20"/>
        <v>41.71206225680934</v>
      </c>
      <c r="J184" t="s">
        <v>14</v>
      </c>
      <c r="K184" s="3">
        <v>51087201204</v>
      </c>
      <c r="L184">
        <v>688</v>
      </c>
      <c r="M184">
        <v>5284</v>
      </c>
      <c r="N184" s="7">
        <f t="shared" si="22"/>
        <v>13.020439061317186</v>
      </c>
      <c r="P184" t="s">
        <v>14</v>
      </c>
      <c r="Q184" s="3">
        <v>51087201204</v>
      </c>
      <c r="R184">
        <v>295</v>
      </c>
      <c r="S184">
        <v>5284</v>
      </c>
      <c r="T184" s="7">
        <f t="shared" si="23"/>
        <v>5.5828917486752463</v>
      </c>
      <c r="V184" t="s">
        <v>14</v>
      </c>
      <c r="W184" s="3">
        <v>51087201204</v>
      </c>
      <c r="X184">
        <v>226</v>
      </c>
      <c r="Y184">
        <v>5284</v>
      </c>
      <c r="Z184" s="7">
        <f t="shared" si="24"/>
        <v>4.2770628311884931</v>
      </c>
      <c r="AB184" t="s">
        <v>14</v>
      </c>
      <c r="AC184" s="3">
        <v>51087201204</v>
      </c>
      <c r="AD184">
        <v>241</v>
      </c>
      <c r="AE184">
        <v>10784</v>
      </c>
      <c r="AF184" s="7">
        <f t="shared" si="25"/>
        <v>2.2347922848664692</v>
      </c>
      <c r="AH184" t="s">
        <v>14</v>
      </c>
      <c r="AI184" s="3">
        <v>51087201204</v>
      </c>
      <c r="AJ184">
        <v>1278</v>
      </c>
      <c r="AK184">
        <v>10784</v>
      </c>
      <c r="AL184" s="7">
        <f t="shared" si="26"/>
        <v>11.850890207715134</v>
      </c>
      <c r="AN184" t="s">
        <v>14</v>
      </c>
      <c r="AO184" s="3">
        <v>51087201204</v>
      </c>
      <c r="AP184">
        <v>727</v>
      </c>
      <c r="AQ184">
        <v>10784</v>
      </c>
      <c r="AR184" s="7">
        <f t="shared" si="27"/>
        <v>6.7414688427299714</v>
      </c>
      <c r="AT184" t="s">
        <v>14</v>
      </c>
      <c r="AU184" s="3">
        <v>51087201204</v>
      </c>
      <c r="AV184">
        <v>450</v>
      </c>
      <c r="AW184">
        <v>10784</v>
      </c>
      <c r="AX184" s="7">
        <f t="shared" si="28"/>
        <v>4.1728486646884271</v>
      </c>
      <c r="AZ184">
        <v>5284</v>
      </c>
      <c r="BD184" t="s">
        <v>224</v>
      </c>
      <c r="BE184">
        <f t="shared" si="29"/>
        <v>0</v>
      </c>
      <c r="BF184" t="s">
        <v>14</v>
      </c>
    </row>
    <row r="185" spans="1:58" x14ac:dyDescent="0.25">
      <c r="A185" t="s">
        <v>14</v>
      </c>
      <c r="B185" s="3">
        <v>51087201205</v>
      </c>
      <c r="C185">
        <v>22</v>
      </c>
      <c r="D185">
        <v>5140</v>
      </c>
      <c r="E185" s="7">
        <f t="shared" si="21"/>
        <v>0.42801556420233466</v>
      </c>
      <c r="F185" s="3">
        <v>51087201206</v>
      </c>
      <c r="G185">
        <v>524</v>
      </c>
      <c r="H185">
        <v>1645</v>
      </c>
      <c r="I185">
        <f t="shared" si="20"/>
        <v>31.854103343465045</v>
      </c>
      <c r="J185" t="s">
        <v>14</v>
      </c>
      <c r="K185" s="3">
        <v>51087201205</v>
      </c>
      <c r="L185">
        <v>536</v>
      </c>
      <c r="M185">
        <v>5140</v>
      </c>
      <c r="N185" s="7">
        <f t="shared" si="22"/>
        <v>10.428015564202335</v>
      </c>
      <c r="P185" t="s">
        <v>14</v>
      </c>
      <c r="Q185" s="3">
        <v>51087201205</v>
      </c>
      <c r="R185">
        <v>458</v>
      </c>
      <c r="S185">
        <v>5140</v>
      </c>
      <c r="T185" s="7">
        <f t="shared" si="23"/>
        <v>8.9105058365758758</v>
      </c>
      <c r="V185" t="s">
        <v>14</v>
      </c>
      <c r="W185" s="3">
        <v>51087201205</v>
      </c>
      <c r="X185">
        <v>269</v>
      </c>
      <c r="Y185">
        <v>5140</v>
      </c>
      <c r="Z185" s="7">
        <f t="shared" si="24"/>
        <v>5.2334630350194553</v>
      </c>
      <c r="AB185" t="s">
        <v>14</v>
      </c>
      <c r="AC185" s="3">
        <v>51087201205</v>
      </c>
      <c r="AD185">
        <v>120</v>
      </c>
      <c r="AE185">
        <v>7652</v>
      </c>
      <c r="AF185" s="7">
        <f t="shared" si="25"/>
        <v>1.5682174594877154</v>
      </c>
      <c r="AH185" t="s">
        <v>14</v>
      </c>
      <c r="AI185" s="3">
        <v>51087201205</v>
      </c>
      <c r="AJ185">
        <v>851</v>
      </c>
      <c r="AK185">
        <v>7652</v>
      </c>
      <c r="AL185" s="7">
        <f t="shared" si="26"/>
        <v>11.121275483533717</v>
      </c>
      <c r="AN185" t="s">
        <v>14</v>
      </c>
      <c r="AO185" s="3">
        <v>51087201205</v>
      </c>
      <c r="AP185">
        <v>579</v>
      </c>
      <c r="AQ185">
        <v>7652</v>
      </c>
      <c r="AR185" s="7">
        <f t="shared" si="27"/>
        <v>7.5666492420282285</v>
      </c>
      <c r="AT185" t="s">
        <v>14</v>
      </c>
      <c r="AU185" s="3">
        <v>51087201205</v>
      </c>
      <c r="AV185">
        <v>363</v>
      </c>
      <c r="AW185">
        <v>7652</v>
      </c>
      <c r="AX185" s="7">
        <f t="shared" si="28"/>
        <v>4.7438578149503394</v>
      </c>
      <c r="AZ185">
        <v>5140</v>
      </c>
      <c r="BD185" t="s">
        <v>225</v>
      </c>
      <c r="BE185">
        <f t="shared" si="29"/>
        <v>0</v>
      </c>
      <c r="BF185" t="s">
        <v>14</v>
      </c>
    </row>
    <row r="186" spans="1:58" x14ac:dyDescent="0.25">
      <c r="A186" t="s">
        <v>14</v>
      </c>
      <c r="B186" s="3">
        <v>51087201206</v>
      </c>
      <c r="C186">
        <v>29</v>
      </c>
      <c r="D186">
        <v>6580</v>
      </c>
      <c r="E186" s="7">
        <f t="shared" si="21"/>
        <v>0.44072948328267475</v>
      </c>
      <c r="F186" s="3">
        <v>51087201403</v>
      </c>
      <c r="G186">
        <v>528</v>
      </c>
      <c r="H186">
        <v>1667</v>
      </c>
      <c r="I186">
        <f t="shared" si="20"/>
        <v>31.67366526694661</v>
      </c>
      <c r="J186" t="s">
        <v>14</v>
      </c>
      <c r="K186" s="3">
        <v>51087201206</v>
      </c>
      <c r="L186">
        <v>524</v>
      </c>
      <c r="M186">
        <v>6580</v>
      </c>
      <c r="N186" s="7">
        <f t="shared" si="22"/>
        <v>7.9635258358662613</v>
      </c>
      <c r="P186" t="s">
        <v>14</v>
      </c>
      <c r="Q186" s="3">
        <v>51087201206</v>
      </c>
      <c r="R186">
        <v>714</v>
      </c>
      <c r="S186">
        <v>6580</v>
      </c>
      <c r="T186" s="7">
        <f t="shared" si="23"/>
        <v>10.851063829787234</v>
      </c>
      <c r="V186" t="s">
        <v>14</v>
      </c>
      <c r="W186" s="3">
        <v>51087201206</v>
      </c>
      <c r="X186">
        <v>378</v>
      </c>
      <c r="Y186">
        <v>6580</v>
      </c>
      <c r="Z186" s="7">
        <f t="shared" si="24"/>
        <v>5.7446808510638299</v>
      </c>
      <c r="AB186" t="s">
        <v>14</v>
      </c>
      <c r="AC186" s="3">
        <v>51087201206</v>
      </c>
      <c r="AD186">
        <v>29</v>
      </c>
      <c r="AE186">
        <v>6892</v>
      </c>
      <c r="AF186" s="7">
        <f t="shared" si="25"/>
        <v>0.4207777132907719</v>
      </c>
      <c r="AH186" t="s">
        <v>14</v>
      </c>
      <c r="AI186" s="3">
        <v>51087201206</v>
      </c>
      <c r="AJ186">
        <v>553</v>
      </c>
      <c r="AK186">
        <v>6892</v>
      </c>
      <c r="AL186" s="7">
        <f t="shared" si="26"/>
        <v>8.0237957051654103</v>
      </c>
      <c r="AN186" t="s">
        <v>14</v>
      </c>
      <c r="AO186" s="3">
        <v>51087201206</v>
      </c>
      <c r="AP186">
        <v>750</v>
      </c>
      <c r="AQ186">
        <v>6892</v>
      </c>
      <c r="AR186" s="7">
        <f t="shared" si="27"/>
        <v>10.882182240278585</v>
      </c>
      <c r="AT186" t="s">
        <v>14</v>
      </c>
      <c r="AU186" s="3">
        <v>51087201206</v>
      </c>
      <c r="AV186">
        <v>391</v>
      </c>
      <c r="AW186">
        <v>6892</v>
      </c>
      <c r="AX186" s="7">
        <f t="shared" si="28"/>
        <v>5.6732443412652351</v>
      </c>
      <c r="AZ186">
        <v>6580</v>
      </c>
      <c r="BD186" t="s">
        <v>226</v>
      </c>
      <c r="BE186">
        <f t="shared" si="29"/>
        <v>0</v>
      </c>
      <c r="BF186" t="s">
        <v>14</v>
      </c>
    </row>
    <row r="187" spans="1:58" x14ac:dyDescent="0.25">
      <c r="A187" t="s">
        <v>14</v>
      </c>
      <c r="B187" s="3">
        <v>51087201403</v>
      </c>
      <c r="C187">
        <v>179</v>
      </c>
      <c r="D187">
        <v>6668</v>
      </c>
      <c r="E187" s="7">
        <f t="shared" si="21"/>
        <v>2.6844631073785243</v>
      </c>
      <c r="F187" s="3">
        <v>51087201404</v>
      </c>
      <c r="G187">
        <v>294</v>
      </c>
      <c r="H187">
        <v>776</v>
      </c>
      <c r="I187">
        <f t="shared" si="20"/>
        <v>37.886597938144327</v>
      </c>
      <c r="J187" t="s">
        <v>14</v>
      </c>
      <c r="K187" s="3">
        <v>51087201403</v>
      </c>
      <c r="L187">
        <v>528</v>
      </c>
      <c r="M187">
        <v>6668</v>
      </c>
      <c r="N187" s="7">
        <f t="shared" si="22"/>
        <v>7.9184163167366526</v>
      </c>
      <c r="P187" t="s">
        <v>14</v>
      </c>
      <c r="Q187" s="3">
        <v>51087201403</v>
      </c>
      <c r="R187">
        <v>472</v>
      </c>
      <c r="S187">
        <v>6668</v>
      </c>
      <c r="T187" s="7">
        <f t="shared" si="23"/>
        <v>7.0785842831433712</v>
      </c>
      <c r="V187" t="s">
        <v>14</v>
      </c>
      <c r="W187" s="3">
        <v>51087201403</v>
      </c>
      <c r="X187">
        <v>488</v>
      </c>
      <c r="Y187">
        <v>6668</v>
      </c>
      <c r="Z187" s="7">
        <f t="shared" si="24"/>
        <v>7.3185362927414523</v>
      </c>
      <c r="AB187" t="s">
        <v>14</v>
      </c>
      <c r="AC187" s="3">
        <v>51087201403</v>
      </c>
      <c r="AD187">
        <v>442</v>
      </c>
      <c r="AE187">
        <v>15072</v>
      </c>
      <c r="AF187" s="7">
        <f t="shared" si="25"/>
        <v>2.9325902335456475</v>
      </c>
      <c r="AH187" t="s">
        <v>14</v>
      </c>
      <c r="AI187" s="3">
        <v>51087201403</v>
      </c>
      <c r="AJ187">
        <v>1445</v>
      </c>
      <c r="AK187">
        <v>15072</v>
      </c>
      <c r="AL187" s="7">
        <f t="shared" si="26"/>
        <v>9.5873142250530776</v>
      </c>
      <c r="AN187" t="s">
        <v>14</v>
      </c>
      <c r="AO187" s="3">
        <v>51087201403</v>
      </c>
      <c r="AP187">
        <v>927</v>
      </c>
      <c r="AQ187">
        <v>15072</v>
      </c>
      <c r="AR187" s="7">
        <f t="shared" si="27"/>
        <v>6.1504777070063694</v>
      </c>
      <c r="AT187" t="s">
        <v>14</v>
      </c>
      <c r="AU187" s="3">
        <v>51087201403</v>
      </c>
      <c r="AV187">
        <v>954</v>
      </c>
      <c r="AW187">
        <v>15072</v>
      </c>
      <c r="AX187" s="7">
        <f t="shared" si="28"/>
        <v>6.3296178343949041</v>
      </c>
      <c r="AZ187">
        <v>6668</v>
      </c>
      <c r="BD187" t="s">
        <v>227</v>
      </c>
      <c r="BE187">
        <f t="shared" si="29"/>
        <v>0</v>
      </c>
      <c r="BF187" t="s">
        <v>14</v>
      </c>
    </row>
    <row r="188" spans="1:58" x14ac:dyDescent="0.25">
      <c r="A188" t="s">
        <v>14</v>
      </c>
      <c r="B188" s="3">
        <v>51087201404</v>
      </c>
      <c r="C188">
        <v>56</v>
      </c>
      <c r="D188">
        <v>3104</v>
      </c>
      <c r="E188" s="7">
        <f t="shared" si="21"/>
        <v>1.804123711340206</v>
      </c>
      <c r="F188" s="3">
        <v>51087201405</v>
      </c>
      <c r="G188">
        <v>811</v>
      </c>
      <c r="H188">
        <v>1687</v>
      </c>
      <c r="I188">
        <f t="shared" si="20"/>
        <v>48.073503260225252</v>
      </c>
      <c r="J188" t="s">
        <v>14</v>
      </c>
      <c r="K188" s="3">
        <v>51087201404</v>
      </c>
      <c r="L188">
        <v>294</v>
      </c>
      <c r="M188">
        <v>3104</v>
      </c>
      <c r="N188" s="7">
        <f t="shared" si="22"/>
        <v>9.4716494845360817</v>
      </c>
      <c r="P188" t="s">
        <v>14</v>
      </c>
      <c r="Q188" s="3">
        <v>51087201404</v>
      </c>
      <c r="R188">
        <v>216</v>
      </c>
      <c r="S188">
        <v>3104</v>
      </c>
      <c r="T188" s="7">
        <f t="shared" si="23"/>
        <v>6.9587628865979383</v>
      </c>
      <c r="V188" t="s">
        <v>14</v>
      </c>
      <c r="W188" s="3">
        <v>51087201404</v>
      </c>
      <c r="X188">
        <v>210</v>
      </c>
      <c r="Y188">
        <v>3104</v>
      </c>
      <c r="Z188" s="7">
        <f t="shared" si="24"/>
        <v>6.7654639175257731</v>
      </c>
      <c r="AB188" t="s">
        <v>14</v>
      </c>
      <c r="AC188" s="3">
        <v>51087201404</v>
      </c>
      <c r="AD188">
        <v>245</v>
      </c>
      <c r="AE188">
        <v>13436</v>
      </c>
      <c r="AF188" s="7">
        <f t="shared" si="25"/>
        <v>1.8234593629056266</v>
      </c>
      <c r="AH188" t="s">
        <v>14</v>
      </c>
      <c r="AI188" s="3">
        <v>51087201404</v>
      </c>
      <c r="AJ188">
        <v>1423</v>
      </c>
      <c r="AK188">
        <v>13436</v>
      </c>
      <c r="AL188" s="7">
        <f t="shared" si="26"/>
        <v>10.590949687406967</v>
      </c>
      <c r="AN188" t="s">
        <v>14</v>
      </c>
      <c r="AO188" s="3">
        <v>51087201404</v>
      </c>
      <c r="AP188">
        <v>1008</v>
      </c>
      <c r="AQ188">
        <v>13436</v>
      </c>
      <c r="AR188" s="7">
        <f t="shared" si="27"/>
        <v>7.5022328073831499</v>
      </c>
      <c r="AT188" t="s">
        <v>14</v>
      </c>
      <c r="AU188" s="3">
        <v>51087201404</v>
      </c>
      <c r="AV188">
        <v>683</v>
      </c>
      <c r="AW188">
        <v>13436</v>
      </c>
      <c r="AX188" s="7">
        <f t="shared" si="28"/>
        <v>5.0833581423042569</v>
      </c>
      <c r="AZ188">
        <v>3104</v>
      </c>
      <c r="BD188" t="s">
        <v>228</v>
      </c>
      <c r="BE188">
        <f t="shared" si="29"/>
        <v>0</v>
      </c>
      <c r="BF188" t="s">
        <v>14</v>
      </c>
    </row>
    <row r="189" spans="1:58" x14ac:dyDescent="0.25">
      <c r="A189" t="s">
        <v>14</v>
      </c>
      <c r="B189" s="3">
        <v>51087201405</v>
      </c>
      <c r="C189">
        <v>63</v>
      </c>
      <c r="D189">
        <v>6748</v>
      </c>
      <c r="E189" s="7">
        <f t="shared" si="21"/>
        <v>0.93360995850622408</v>
      </c>
      <c r="F189" s="3">
        <v>51087201406</v>
      </c>
      <c r="G189">
        <v>1058</v>
      </c>
      <c r="H189">
        <v>2146</v>
      </c>
      <c r="I189">
        <f t="shared" si="20"/>
        <v>49.301025163094131</v>
      </c>
      <c r="J189" t="s">
        <v>14</v>
      </c>
      <c r="K189" s="3">
        <v>51087201405</v>
      </c>
      <c r="L189">
        <v>811</v>
      </c>
      <c r="M189">
        <v>6748</v>
      </c>
      <c r="N189" s="7">
        <f t="shared" si="22"/>
        <v>12.018375815056313</v>
      </c>
      <c r="P189" t="s">
        <v>14</v>
      </c>
      <c r="Q189" s="3">
        <v>51087201405</v>
      </c>
      <c r="R189">
        <v>333</v>
      </c>
      <c r="S189">
        <v>6748</v>
      </c>
      <c r="T189" s="7">
        <f t="shared" si="23"/>
        <v>4.9347954949614703</v>
      </c>
      <c r="V189" t="s">
        <v>14</v>
      </c>
      <c r="W189" s="3">
        <v>51087201405</v>
      </c>
      <c r="X189">
        <v>480</v>
      </c>
      <c r="Y189">
        <v>6748</v>
      </c>
      <c r="Z189" s="7">
        <f t="shared" si="24"/>
        <v>7.1132187314759925</v>
      </c>
      <c r="AB189" t="s">
        <v>14</v>
      </c>
      <c r="AC189" s="3">
        <v>51087201405</v>
      </c>
      <c r="AD189">
        <v>63</v>
      </c>
      <c r="AE189">
        <v>6788</v>
      </c>
      <c r="AF189" s="7">
        <f t="shared" si="25"/>
        <v>0.92810842663523863</v>
      </c>
      <c r="AH189" t="s">
        <v>14</v>
      </c>
      <c r="AI189" s="3">
        <v>51087201405</v>
      </c>
      <c r="AJ189">
        <v>811</v>
      </c>
      <c r="AK189">
        <v>6788</v>
      </c>
      <c r="AL189" s="7">
        <f t="shared" si="26"/>
        <v>11.947554507955214</v>
      </c>
      <c r="AN189" t="s">
        <v>14</v>
      </c>
      <c r="AO189" s="3">
        <v>51087201405</v>
      </c>
      <c r="AP189">
        <v>333</v>
      </c>
      <c r="AQ189">
        <v>6788</v>
      </c>
      <c r="AR189" s="7">
        <f t="shared" si="27"/>
        <v>4.9057159693576899</v>
      </c>
      <c r="AT189" t="s">
        <v>14</v>
      </c>
      <c r="AU189" s="3">
        <v>51087201405</v>
      </c>
      <c r="AV189">
        <v>490</v>
      </c>
      <c r="AW189">
        <v>6788</v>
      </c>
      <c r="AX189" s="7">
        <f t="shared" si="28"/>
        <v>7.2186210960518569</v>
      </c>
      <c r="AZ189">
        <v>6748</v>
      </c>
      <c r="BD189" t="s">
        <v>229</v>
      </c>
      <c r="BE189">
        <f t="shared" si="29"/>
        <v>0</v>
      </c>
      <c r="BF189" t="s">
        <v>14</v>
      </c>
    </row>
    <row r="190" spans="1:58" x14ac:dyDescent="0.25">
      <c r="A190" t="s">
        <v>14</v>
      </c>
      <c r="B190" s="3">
        <v>51087201406</v>
      </c>
      <c r="C190">
        <v>242</v>
      </c>
      <c r="D190">
        <v>8584</v>
      </c>
      <c r="E190" s="7">
        <f t="shared" si="21"/>
        <v>2.8191985088536811</v>
      </c>
      <c r="F190" s="3">
        <v>51087201502</v>
      </c>
      <c r="G190">
        <v>348</v>
      </c>
      <c r="H190">
        <v>2501</v>
      </c>
      <c r="I190">
        <f t="shared" si="20"/>
        <v>13.914434226309478</v>
      </c>
      <c r="J190" t="s">
        <v>14</v>
      </c>
      <c r="K190" s="3">
        <v>51087201406</v>
      </c>
      <c r="L190">
        <v>1058</v>
      </c>
      <c r="M190">
        <v>8584</v>
      </c>
      <c r="N190" s="7">
        <f t="shared" si="22"/>
        <v>12.325256290773533</v>
      </c>
      <c r="P190" t="s">
        <v>14</v>
      </c>
      <c r="Q190" s="3">
        <v>51087201406</v>
      </c>
      <c r="R190">
        <v>695</v>
      </c>
      <c r="S190">
        <v>8584</v>
      </c>
      <c r="T190" s="7">
        <f t="shared" si="23"/>
        <v>8.0964585274930094</v>
      </c>
      <c r="V190" t="s">
        <v>14</v>
      </c>
      <c r="W190" s="3">
        <v>51087201406</v>
      </c>
      <c r="X190">
        <v>151</v>
      </c>
      <c r="Y190">
        <v>8584</v>
      </c>
      <c r="Z190" s="7">
        <f t="shared" si="24"/>
        <v>1.7590866728797763</v>
      </c>
      <c r="AB190" t="s">
        <v>14</v>
      </c>
      <c r="AC190" s="3">
        <v>51087201406</v>
      </c>
      <c r="AD190">
        <v>423</v>
      </c>
      <c r="AE190">
        <v>11220</v>
      </c>
      <c r="AF190" s="7">
        <f t="shared" si="25"/>
        <v>3.7700534759358284</v>
      </c>
      <c r="AH190" t="s">
        <v>14</v>
      </c>
      <c r="AI190" s="3">
        <v>51087201406</v>
      </c>
      <c r="AJ190">
        <v>1268</v>
      </c>
      <c r="AK190">
        <v>11220</v>
      </c>
      <c r="AL190" s="7">
        <f t="shared" si="26"/>
        <v>11.301247771836007</v>
      </c>
      <c r="AN190" t="s">
        <v>14</v>
      </c>
      <c r="AO190" s="3">
        <v>51087201406</v>
      </c>
      <c r="AP190">
        <v>832</v>
      </c>
      <c r="AQ190">
        <v>11220</v>
      </c>
      <c r="AR190" s="7">
        <f t="shared" si="27"/>
        <v>7.4153297682709454</v>
      </c>
      <c r="AT190" t="s">
        <v>14</v>
      </c>
      <c r="AU190" s="3">
        <v>51087201406</v>
      </c>
      <c r="AV190">
        <v>282</v>
      </c>
      <c r="AW190">
        <v>11220</v>
      </c>
      <c r="AX190" s="7">
        <f t="shared" si="28"/>
        <v>2.5133689839572195</v>
      </c>
      <c r="AZ190">
        <v>8584</v>
      </c>
      <c r="BD190" t="s">
        <v>230</v>
      </c>
      <c r="BE190">
        <f t="shared" si="29"/>
        <v>0</v>
      </c>
      <c r="BF190" t="s">
        <v>14</v>
      </c>
    </row>
    <row r="191" spans="1:58" x14ac:dyDescent="0.25">
      <c r="A191" t="s">
        <v>14</v>
      </c>
      <c r="B191" s="3">
        <v>51087201502</v>
      </c>
      <c r="C191">
        <v>100</v>
      </c>
      <c r="D191">
        <v>10004</v>
      </c>
      <c r="E191" s="7">
        <f t="shared" si="21"/>
        <v>0.99960015993602569</v>
      </c>
      <c r="F191" s="3">
        <v>51087201503</v>
      </c>
      <c r="G191">
        <v>1006</v>
      </c>
      <c r="H191">
        <v>3054</v>
      </c>
      <c r="I191">
        <f t="shared" si="20"/>
        <v>32.940406024885391</v>
      </c>
      <c r="J191" t="s">
        <v>14</v>
      </c>
      <c r="K191" s="3">
        <v>51087201502</v>
      </c>
      <c r="L191">
        <v>348</v>
      </c>
      <c r="M191">
        <v>10004</v>
      </c>
      <c r="N191" s="7">
        <f t="shared" si="22"/>
        <v>3.4786085565773694</v>
      </c>
      <c r="P191" t="s">
        <v>14</v>
      </c>
      <c r="Q191" s="3">
        <v>51087201502</v>
      </c>
      <c r="R191">
        <v>1272</v>
      </c>
      <c r="S191">
        <v>10004</v>
      </c>
      <c r="T191" s="7">
        <f t="shared" si="23"/>
        <v>12.714914034386245</v>
      </c>
      <c r="V191" t="s">
        <v>14</v>
      </c>
      <c r="W191" s="3">
        <v>51087201502</v>
      </c>
      <c r="X191">
        <v>781</v>
      </c>
      <c r="Y191">
        <v>10004</v>
      </c>
      <c r="Z191" s="7">
        <f t="shared" si="24"/>
        <v>7.8068772491003591</v>
      </c>
      <c r="AB191" t="s">
        <v>14</v>
      </c>
      <c r="AC191" s="3">
        <v>51087201502</v>
      </c>
      <c r="AD191">
        <v>141</v>
      </c>
      <c r="AE191">
        <v>17424</v>
      </c>
      <c r="AF191" s="7">
        <f t="shared" si="25"/>
        <v>0.80922865013774103</v>
      </c>
      <c r="AH191" t="s">
        <v>14</v>
      </c>
      <c r="AI191" s="3">
        <v>51087201502</v>
      </c>
      <c r="AJ191">
        <v>837</v>
      </c>
      <c r="AK191">
        <v>17424</v>
      </c>
      <c r="AL191" s="7">
        <f t="shared" si="26"/>
        <v>4.803719008264463</v>
      </c>
      <c r="AN191" t="s">
        <v>14</v>
      </c>
      <c r="AO191" s="3">
        <v>51087201502</v>
      </c>
      <c r="AP191">
        <v>2200</v>
      </c>
      <c r="AQ191">
        <v>17424</v>
      </c>
      <c r="AR191" s="7">
        <f t="shared" si="27"/>
        <v>12.626262626262626</v>
      </c>
      <c r="AT191" t="s">
        <v>14</v>
      </c>
      <c r="AU191" s="3">
        <v>51087201502</v>
      </c>
      <c r="AV191">
        <v>1178</v>
      </c>
      <c r="AW191">
        <v>17424</v>
      </c>
      <c r="AX191" s="7">
        <f t="shared" si="28"/>
        <v>6.7607897153351697</v>
      </c>
      <c r="AZ191">
        <v>10004</v>
      </c>
      <c r="BD191" t="s">
        <v>231</v>
      </c>
      <c r="BE191">
        <f t="shared" si="29"/>
        <v>0</v>
      </c>
      <c r="BF191" t="s">
        <v>14</v>
      </c>
    </row>
    <row r="192" spans="1:58" x14ac:dyDescent="0.25">
      <c r="A192" t="s">
        <v>14</v>
      </c>
      <c r="B192" s="3">
        <v>51087201503</v>
      </c>
      <c r="C192">
        <v>94</v>
      </c>
      <c r="D192">
        <v>12216</v>
      </c>
      <c r="E192" s="7">
        <f t="shared" si="21"/>
        <v>0.76948264571054348</v>
      </c>
      <c r="F192" s="3">
        <v>51087201504</v>
      </c>
      <c r="G192">
        <v>735</v>
      </c>
      <c r="H192">
        <v>2314</v>
      </c>
      <c r="I192">
        <f t="shared" si="20"/>
        <v>31.76318063958513</v>
      </c>
      <c r="J192" t="s">
        <v>14</v>
      </c>
      <c r="K192" s="3">
        <v>51087201503</v>
      </c>
      <c r="L192">
        <v>1006</v>
      </c>
      <c r="M192">
        <v>12216</v>
      </c>
      <c r="N192" s="7">
        <f t="shared" si="22"/>
        <v>8.2351015062213477</v>
      </c>
      <c r="P192" t="s">
        <v>14</v>
      </c>
      <c r="Q192" s="3">
        <v>51087201503</v>
      </c>
      <c r="R192">
        <v>1160</v>
      </c>
      <c r="S192">
        <v>12216</v>
      </c>
      <c r="T192" s="7">
        <f t="shared" si="23"/>
        <v>9.4957432874918144</v>
      </c>
      <c r="V192" t="s">
        <v>14</v>
      </c>
      <c r="W192" s="3">
        <v>51087201503</v>
      </c>
      <c r="X192">
        <v>794</v>
      </c>
      <c r="Y192">
        <v>12216</v>
      </c>
      <c r="Z192" s="7">
        <f t="shared" si="24"/>
        <v>6.4996725605762933</v>
      </c>
      <c r="AB192" t="s">
        <v>14</v>
      </c>
      <c r="AC192" s="3">
        <v>51087201503</v>
      </c>
      <c r="AD192">
        <v>134</v>
      </c>
      <c r="AE192">
        <v>15744</v>
      </c>
      <c r="AF192" s="7">
        <f t="shared" si="25"/>
        <v>0.85111788617886175</v>
      </c>
      <c r="AH192" t="s">
        <v>14</v>
      </c>
      <c r="AI192" s="3">
        <v>51087201503</v>
      </c>
      <c r="AJ192">
        <v>1235</v>
      </c>
      <c r="AK192">
        <v>15744</v>
      </c>
      <c r="AL192" s="7">
        <f t="shared" si="26"/>
        <v>7.8442581300813012</v>
      </c>
      <c r="AN192" t="s">
        <v>14</v>
      </c>
      <c r="AO192" s="3">
        <v>51087201503</v>
      </c>
      <c r="AP192">
        <v>1419</v>
      </c>
      <c r="AQ192">
        <v>15744</v>
      </c>
      <c r="AR192" s="7">
        <f t="shared" si="27"/>
        <v>9.0129573170731714</v>
      </c>
      <c r="AT192" t="s">
        <v>14</v>
      </c>
      <c r="AU192" s="3">
        <v>51087201503</v>
      </c>
      <c r="AV192">
        <v>1148</v>
      </c>
      <c r="AW192">
        <v>15744</v>
      </c>
      <c r="AX192" s="7">
        <f t="shared" si="28"/>
        <v>7.291666666666667</v>
      </c>
      <c r="AZ192">
        <v>12216</v>
      </c>
      <c r="BD192" t="s">
        <v>232</v>
      </c>
      <c r="BE192">
        <f t="shared" si="29"/>
        <v>0</v>
      </c>
      <c r="BF192" t="s">
        <v>14</v>
      </c>
    </row>
    <row r="193" spans="1:58" x14ac:dyDescent="0.25">
      <c r="A193" t="s">
        <v>14</v>
      </c>
      <c r="B193" s="3">
        <v>51087201504</v>
      </c>
      <c r="C193">
        <v>437</v>
      </c>
      <c r="D193">
        <v>9256</v>
      </c>
      <c r="E193" s="7">
        <f t="shared" si="21"/>
        <v>4.7212618841832326</v>
      </c>
      <c r="F193" s="3">
        <v>51087201601</v>
      </c>
      <c r="G193">
        <v>396</v>
      </c>
      <c r="H193">
        <v>900</v>
      </c>
      <c r="I193">
        <f t="shared" si="20"/>
        <v>44</v>
      </c>
      <c r="J193" t="s">
        <v>14</v>
      </c>
      <c r="K193" s="3">
        <v>51087201504</v>
      </c>
      <c r="L193">
        <v>735</v>
      </c>
      <c r="M193">
        <v>9256</v>
      </c>
      <c r="N193" s="7">
        <f t="shared" si="22"/>
        <v>7.9407951598962825</v>
      </c>
      <c r="P193" t="s">
        <v>14</v>
      </c>
      <c r="Q193" s="3">
        <v>51087201504</v>
      </c>
      <c r="R193">
        <v>904</v>
      </c>
      <c r="S193">
        <v>9256</v>
      </c>
      <c r="T193" s="7">
        <f t="shared" si="23"/>
        <v>9.766637856525497</v>
      </c>
      <c r="V193" t="s">
        <v>14</v>
      </c>
      <c r="W193" s="3">
        <v>51087201504</v>
      </c>
      <c r="X193">
        <v>238</v>
      </c>
      <c r="Y193">
        <v>9256</v>
      </c>
      <c r="Z193" s="7">
        <f t="shared" si="24"/>
        <v>2.5713050993949871</v>
      </c>
      <c r="AB193" t="s">
        <v>14</v>
      </c>
      <c r="AC193" s="3">
        <v>51087201504</v>
      </c>
      <c r="AD193">
        <v>583</v>
      </c>
      <c r="AE193">
        <v>11556</v>
      </c>
      <c r="AF193" s="7">
        <f t="shared" si="25"/>
        <v>5.0449982692973352</v>
      </c>
      <c r="AH193" t="s">
        <v>14</v>
      </c>
      <c r="AI193" s="3">
        <v>51087201504</v>
      </c>
      <c r="AJ193">
        <v>922</v>
      </c>
      <c r="AK193">
        <v>11556</v>
      </c>
      <c r="AL193" s="7">
        <f t="shared" si="26"/>
        <v>7.9785392869505021</v>
      </c>
      <c r="AN193" t="s">
        <v>14</v>
      </c>
      <c r="AO193" s="3">
        <v>51087201504</v>
      </c>
      <c r="AP193">
        <v>1056</v>
      </c>
      <c r="AQ193">
        <v>11556</v>
      </c>
      <c r="AR193" s="7">
        <f t="shared" si="27"/>
        <v>9.1381100726895124</v>
      </c>
      <c r="AT193" t="s">
        <v>14</v>
      </c>
      <c r="AU193" s="3">
        <v>51087201504</v>
      </c>
      <c r="AV193">
        <v>328</v>
      </c>
      <c r="AW193">
        <v>11556</v>
      </c>
      <c r="AX193" s="7">
        <f t="shared" si="28"/>
        <v>2.8383523710626513</v>
      </c>
      <c r="AZ193">
        <v>9256</v>
      </c>
      <c r="BD193" t="s">
        <v>233</v>
      </c>
      <c r="BE193">
        <f t="shared" si="29"/>
        <v>0</v>
      </c>
      <c r="BF193" t="s">
        <v>14</v>
      </c>
    </row>
    <row r="194" spans="1:58" x14ac:dyDescent="0.25">
      <c r="A194" t="s">
        <v>14</v>
      </c>
      <c r="B194" s="3">
        <v>51087201601</v>
      </c>
      <c r="C194">
        <v>51</v>
      </c>
      <c r="D194">
        <v>3600</v>
      </c>
      <c r="E194" s="7">
        <f t="shared" si="21"/>
        <v>1.4166666666666665</v>
      </c>
      <c r="F194" s="3">
        <v>51087201602</v>
      </c>
      <c r="G194">
        <v>474</v>
      </c>
      <c r="H194">
        <v>2092</v>
      </c>
      <c r="I194">
        <f t="shared" si="20"/>
        <v>22.657743785850862</v>
      </c>
      <c r="J194" t="s">
        <v>14</v>
      </c>
      <c r="K194" s="3">
        <v>51087201601</v>
      </c>
      <c r="L194">
        <v>396</v>
      </c>
      <c r="M194">
        <v>3600</v>
      </c>
      <c r="N194" s="7">
        <f t="shared" si="22"/>
        <v>11</v>
      </c>
      <c r="P194" t="s">
        <v>14</v>
      </c>
      <c r="Q194" s="3">
        <v>51087201601</v>
      </c>
      <c r="R194">
        <v>245</v>
      </c>
      <c r="S194">
        <v>3600</v>
      </c>
      <c r="T194" s="7">
        <f t="shared" si="23"/>
        <v>6.8055555555555554</v>
      </c>
      <c r="V194" t="s">
        <v>14</v>
      </c>
      <c r="W194" s="3">
        <v>51087201601</v>
      </c>
      <c r="X194">
        <v>208</v>
      </c>
      <c r="Y194">
        <v>3600</v>
      </c>
      <c r="Z194" s="7">
        <f t="shared" si="24"/>
        <v>5.7777777777777777</v>
      </c>
      <c r="AB194" t="s">
        <v>14</v>
      </c>
      <c r="AC194" s="3">
        <v>51087201601</v>
      </c>
      <c r="AD194">
        <v>146</v>
      </c>
      <c r="AE194">
        <v>12052</v>
      </c>
      <c r="AF194" s="7">
        <f t="shared" si="25"/>
        <v>1.2114171921672752</v>
      </c>
      <c r="AH194" t="s">
        <v>14</v>
      </c>
      <c r="AI194" s="3">
        <v>51087201601</v>
      </c>
      <c r="AJ194">
        <v>1110</v>
      </c>
      <c r="AK194">
        <v>12052</v>
      </c>
      <c r="AL194" s="7">
        <f t="shared" si="26"/>
        <v>9.210089611682708</v>
      </c>
      <c r="AN194" t="s">
        <v>14</v>
      </c>
      <c r="AO194" s="3">
        <v>51087201601</v>
      </c>
      <c r="AP194">
        <v>833</v>
      </c>
      <c r="AQ194">
        <v>12052</v>
      </c>
      <c r="AR194" s="7">
        <f t="shared" si="27"/>
        <v>6.9117158977763022</v>
      </c>
      <c r="AT194" t="s">
        <v>14</v>
      </c>
      <c r="AU194" s="3">
        <v>51087201601</v>
      </c>
      <c r="AV194">
        <v>924</v>
      </c>
      <c r="AW194">
        <v>12052</v>
      </c>
      <c r="AX194" s="7">
        <f t="shared" si="28"/>
        <v>7.6667772983737139</v>
      </c>
      <c r="AZ194">
        <v>3600</v>
      </c>
      <c r="BD194" t="s">
        <v>234</v>
      </c>
      <c r="BE194">
        <f t="shared" si="29"/>
        <v>0</v>
      </c>
      <c r="BF194" t="s">
        <v>14</v>
      </c>
    </row>
    <row r="195" spans="1:58" x14ac:dyDescent="0.25">
      <c r="A195" t="s">
        <v>14</v>
      </c>
      <c r="B195" s="3">
        <v>51087201602</v>
      </c>
      <c r="C195">
        <v>68</v>
      </c>
      <c r="D195">
        <v>8368</v>
      </c>
      <c r="E195" s="7">
        <f t="shared" si="21"/>
        <v>0.81261950286806894</v>
      </c>
      <c r="F195" s="3">
        <v>51087201701</v>
      </c>
      <c r="G195">
        <v>307</v>
      </c>
      <c r="H195">
        <v>1224</v>
      </c>
      <c r="I195">
        <f t="shared" si="20"/>
        <v>25.08169934640523</v>
      </c>
      <c r="J195" t="s">
        <v>14</v>
      </c>
      <c r="K195" s="3">
        <v>51087201602</v>
      </c>
      <c r="L195">
        <v>474</v>
      </c>
      <c r="M195">
        <v>8368</v>
      </c>
      <c r="N195" s="7">
        <f t="shared" si="22"/>
        <v>5.6644359464627154</v>
      </c>
      <c r="P195" t="s">
        <v>14</v>
      </c>
      <c r="Q195" s="3">
        <v>51087201602</v>
      </c>
      <c r="R195">
        <v>825</v>
      </c>
      <c r="S195">
        <v>8368</v>
      </c>
      <c r="T195" s="7">
        <f t="shared" si="23"/>
        <v>9.8589866156787753</v>
      </c>
      <c r="V195" t="s">
        <v>14</v>
      </c>
      <c r="W195" s="3">
        <v>51087201602</v>
      </c>
      <c r="X195">
        <v>725</v>
      </c>
      <c r="Y195">
        <v>8368</v>
      </c>
      <c r="Z195" s="7">
        <f t="shared" si="24"/>
        <v>8.6639579349904388</v>
      </c>
      <c r="AB195" t="s">
        <v>14</v>
      </c>
      <c r="AC195" s="3">
        <v>51087201602</v>
      </c>
      <c r="AD195">
        <v>206</v>
      </c>
      <c r="AE195">
        <v>18328</v>
      </c>
      <c r="AF195" s="7">
        <f t="shared" si="25"/>
        <v>1.123963334788302</v>
      </c>
      <c r="AH195" t="s">
        <v>14</v>
      </c>
      <c r="AI195" s="3">
        <v>51087201602</v>
      </c>
      <c r="AJ195">
        <v>986</v>
      </c>
      <c r="AK195">
        <v>18328</v>
      </c>
      <c r="AL195" s="7">
        <f t="shared" si="26"/>
        <v>5.3797468354430382</v>
      </c>
      <c r="AN195" t="s">
        <v>14</v>
      </c>
      <c r="AO195" s="3">
        <v>51087201602</v>
      </c>
      <c r="AP195">
        <v>1303</v>
      </c>
      <c r="AQ195">
        <v>18328</v>
      </c>
      <c r="AR195" s="7">
        <f t="shared" si="27"/>
        <v>7.1093408991706672</v>
      </c>
      <c r="AT195" t="s">
        <v>14</v>
      </c>
      <c r="AU195" s="3">
        <v>51087201602</v>
      </c>
      <c r="AV195">
        <v>2087</v>
      </c>
      <c r="AW195">
        <v>18328</v>
      </c>
      <c r="AX195" s="7">
        <f t="shared" si="28"/>
        <v>11.386948930597992</v>
      </c>
      <c r="AZ195">
        <v>8368</v>
      </c>
      <c r="BD195" t="s">
        <v>235</v>
      </c>
      <c r="BE195">
        <f t="shared" si="29"/>
        <v>0</v>
      </c>
      <c r="BF195" t="s">
        <v>14</v>
      </c>
    </row>
    <row r="196" spans="1:58" x14ac:dyDescent="0.25">
      <c r="A196" t="s">
        <v>14</v>
      </c>
      <c r="B196" s="3">
        <v>51087201701</v>
      </c>
      <c r="C196">
        <v>431</v>
      </c>
      <c r="D196">
        <v>4896</v>
      </c>
      <c r="E196" s="7">
        <f t="shared" si="21"/>
        <v>8.8031045751633989</v>
      </c>
      <c r="F196" s="3">
        <v>51087980100</v>
      </c>
      <c r="G196">
        <v>0</v>
      </c>
      <c r="H196">
        <v>0</v>
      </c>
      <c r="I196" t="e">
        <f t="shared" ref="I196:I259" si="30">G196/H196*100</f>
        <v>#DIV/0!</v>
      </c>
      <c r="J196" t="s">
        <v>14</v>
      </c>
      <c r="K196" s="3">
        <v>51087201701</v>
      </c>
      <c r="L196">
        <v>307</v>
      </c>
      <c r="M196">
        <v>4896</v>
      </c>
      <c r="N196" s="7">
        <f t="shared" si="22"/>
        <v>6.2704248366013076</v>
      </c>
      <c r="P196" t="s">
        <v>14</v>
      </c>
      <c r="Q196" s="3">
        <v>51087201701</v>
      </c>
      <c r="R196">
        <v>341</v>
      </c>
      <c r="S196">
        <v>4896</v>
      </c>
      <c r="T196" s="7">
        <f t="shared" si="23"/>
        <v>6.9648692810457522</v>
      </c>
      <c r="V196" t="s">
        <v>14</v>
      </c>
      <c r="W196" s="3">
        <v>51087201701</v>
      </c>
      <c r="X196">
        <v>145</v>
      </c>
      <c r="Y196">
        <v>4896</v>
      </c>
      <c r="Z196" s="7">
        <f t="shared" si="24"/>
        <v>2.9616013071895422</v>
      </c>
      <c r="AB196" t="s">
        <v>14</v>
      </c>
      <c r="AC196" s="3">
        <v>51087201701</v>
      </c>
      <c r="AD196">
        <v>603</v>
      </c>
      <c r="AE196">
        <v>11056</v>
      </c>
      <c r="AF196" s="7">
        <f t="shared" si="25"/>
        <v>5.4540520984081038</v>
      </c>
      <c r="AH196" t="s">
        <v>14</v>
      </c>
      <c r="AI196" s="3">
        <v>51087201701</v>
      </c>
      <c r="AJ196">
        <v>1023</v>
      </c>
      <c r="AK196">
        <v>11056</v>
      </c>
      <c r="AL196" s="7">
        <f t="shared" si="26"/>
        <v>9.2528943560057897</v>
      </c>
      <c r="AN196" t="s">
        <v>14</v>
      </c>
      <c r="AO196" s="3">
        <v>51087201701</v>
      </c>
      <c r="AP196">
        <v>813</v>
      </c>
      <c r="AQ196">
        <v>11056</v>
      </c>
      <c r="AR196" s="7">
        <f t="shared" si="27"/>
        <v>7.3534732272069467</v>
      </c>
      <c r="AT196" t="s">
        <v>14</v>
      </c>
      <c r="AU196" s="3">
        <v>51087201701</v>
      </c>
      <c r="AV196">
        <v>325</v>
      </c>
      <c r="AW196">
        <v>11056</v>
      </c>
      <c r="AX196" s="7">
        <f t="shared" si="28"/>
        <v>2.9395803183791607</v>
      </c>
      <c r="AZ196">
        <v>4896</v>
      </c>
      <c r="BD196" t="s">
        <v>236</v>
      </c>
      <c r="BE196">
        <f t="shared" si="29"/>
        <v>0</v>
      </c>
      <c r="BF196" t="s">
        <v>14</v>
      </c>
    </row>
    <row r="197" spans="1:58" x14ac:dyDescent="0.25">
      <c r="A197" t="s">
        <v>14</v>
      </c>
      <c r="B197" s="3">
        <v>51087980100</v>
      </c>
      <c r="C197">
        <v>0</v>
      </c>
      <c r="D197">
        <v>0</v>
      </c>
      <c r="E197" s="7">
        <v>0</v>
      </c>
      <c r="F197" s="3">
        <v>51127700100</v>
      </c>
      <c r="G197">
        <v>282</v>
      </c>
      <c r="H197">
        <v>934</v>
      </c>
      <c r="I197">
        <f t="shared" si="30"/>
        <v>30.192719486081369</v>
      </c>
      <c r="J197" t="s">
        <v>14</v>
      </c>
      <c r="K197" s="3">
        <v>51087980100</v>
      </c>
      <c r="L197">
        <v>0</v>
      </c>
      <c r="M197">
        <v>0</v>
      </c>
      <c r="N197" s="7">
        <v>0</v>
      </c>
      <c r="P197" t="s">
        <v>14</v>
      </c>
      <c r="Q197" s="3">
        <v>51087980100</v>
      </c>
      <c r="R197">
        <v>0</v>
      </c>
      <c r="S197">
        <v>0</v>
      </c>
      <c r="T197" s="7">
        <v>0</v>
      </c>
      <c r="V197" t="s">
        <v>14</v>
      </c>
      <c r="W197" s="3">
        <v>51087980100</v>
      </c>
      <c r="X197">
        <v>0</v>
      </c>
      <c r="Y197">
        <v>0</v>
      </c>
      <c r="Z197" s="7">
        <v>0</v>
      </c>
      <c r="AB197" t="s">
        <v>14</v>
      </c>
      <c r="AC197" s="3">
        <v>51087980100</v>
      </c>
      <c r="AD197">
        <v>0</v>
      </c>
      <c r="AE197">
        <v>1</v>
      </c>
      <c r="AF197" s="7">
        <f t="shared" ref="AF197:AF260" si="31">AD197/AE197*100</f>
        <v>0</v>
      </c>
      <c r="AH197" t="s">
        <v>14</v>
      </c>
      <c r="AI197" s="3">
        <v>51087980100</v>
      </c>
      <c r="AJ197">
        <v>0</v>
      </c>
      <c r="AK197">
        <v>0</v>
      </c>
      <c r="AL197" s="7">
        <v>0</v>
      </c>
      <c r="AN197" t="s">
        <v>14</v>
      </c>
      <c r="AO197" s="3">
        <v>51087980100</v>
      </c>
      <c r="AP197">
        <v>0</v>
      </c>
      <c r="AQ197">
        <v>0</v>
      </c>
      <c r="AR197" s="7">
        <v>0</v>
      </c>
      <c r="AT197" t="s">
        <v>14</v>
      </c>
      <c r="AU197" s="3">
        <v>51087980100</v>
      </c>
      <c r="AV197">
        <v>0</v>
      </c>
      <c r="AW197">
        <v>0</v>
      </c>
      <c r="AX197" s="7">
        <v>0</v>
      </c>
      <c r="AZ197">
        <v>0</v>
      </c>
      <c r="BD197" t="s">
        <v>237</v>
      </c>
      <c r="BE197">
        <f t="shared" ref="BE197:BE260" si="32">BD197-AU197</f>
        <v>0</v>
      </c>
      <c r="BF197" t="s">
        <v>14</v>
      </c>
    </row>
    <row r="198" spans="1:58" x14ac:dyDescent="0.25">
      <c r="A198" t="s">
        <v>15</v>
      </c>
      <c r="B198" s="3">
        <v>51127700100</v>
      </c>
      <c r="C198">
        <v>132</v>
      </c>
      <c r="D198">
        <v>3736</v>
      </c>
      <c r="E198" s="7">
        <f t="shared" ref="E198:E260" si="33">C198/D198*100</f>
        <v>3.5331905781584587</v>
      </c>
      <c r="F198" s="3">
        <v>51127700200</v>
      </c>
      <c r="G198">
        <v>528</v>
      </c>
      <c r="H198">
        <v>969</v>
      </c>
      <c r="I198">
        <f t="shared" si="30"/>
        <v>54.489164086687303</v>
      </c>
      <c r="J198" t="s">
        <v>15</v>
      </c>
      <c r="K198" s="3">
        <v>51127700100</v>
      </c>
      <c r="L198">
        <v>282</v>
      </c>
      <c r="M198">
        <v>3736</v>
      </c>
      <c r="N198" s="7">
        <f t="shared" ref="N198:N260" si="34">L198/M198*100</f>
        <v>7.5481798715203423</v>
      </c>
      <c r="P198" t="s">
        <v>15</v>
      </c>
      <c r="Q198" s="3">
        <v>51127700100</v>
      </c>
      <c r="R198">
        <v>271</v>
      </c>
      <c r="S198">
        <v>3736</v>
      </c>
      <c r="T198" s="7">
        <f t="shared" ref="T198:T260" si="35">R198/S198*100</f>
        <v>7.2537473233404715</v>
      </c>
      <c r="V198" t="s">
        <v>15</v>
      </c>
      <c r="W198" s="3">
        <v>51127700100</v>
      </c>
      <c r="X198">
        <v>249</v>
      </c>
      <c r="Y198">
        <v>3736</v>
      </c>
      <c r="Z198" s="7">
        <f t="shared" ref="Z198:Z260" si="36">X198/Y198*100</f>
        <v>6.664882226980728</v>
      </c>
      <c r="AB198" t="s">
        <v>15</v>
      </c>
      <c r="AC198" s="3">
        <v>51127700100</v>
      </c>
      <c r="AD198">
        <v>377</v>
      </c>
      <c r="AE198">
        <v>21456</v>
      </c>
      <c r="AF198" s="7">
        <f t="shared" si="31"/>
        <v>1.7570842654735273</v>
      </c>
      <c r="AH198" t="s">
        <v>15</v>
      </c>
      <c r="AI198" s="3">
        <v>51127700100</v>
      </c>
      <c r="AJ198">
        <v>1637</v>
      </c>
      <c r="AK198">
        <v>21456</v>
      </c>
      <c r="AL198" s="7">
        <f t="shared" ref="AL198:AL260" si="37">AJ198/AK198*100</f>
        <v>7.6295674869500365</v>
      </c>
      <c r="AN198" t="s">
        <v>15</v>
      </c>
      <c r="AO198" s="3">
        <v>51127700100</v>
      </c>
      <c r="AP198">
        <v>1395</v>
      </c>
      <c r="AQ198">
        <v>21456</v>
      </c>
      <c r="AR198" s="7">
        <f t="shared" ref="AR198:AR260" si="38">AP198/AQ198*100</f>
        <v>6.5016778523489931</v>
      </c>
      <c r="AT198" t="s">
        <v>15</v>
      </c>
      <c r="AU198" s="3">
        <v>51127700100</v>
      </c>
      <c r="AV198">
        <v>1955</v>
      </c>
      <c r="AW198">
        <v>21456</v>
      </c>
      <c r="AX198" s="7">
        <f t="shared" ref="AX198:AX260" si="39">AV198/AW198*100</f>
        <v>9.111670395227442</v>
      </c>
      <c r="AZ198">
        <v>3736</v>
      </c>
      <c r="BD198" t="s">
        <v>238</v>
      </c>
      <c r="BE198">
        <f t="shared" si="32"/>
        <v>0</v>
      </c>
      <c r="BF198" t="s">
        <v>15</v>
      </c>
    </row>
    <row r="199" spans="1:58" x14ac:dyDescent="0.25">
      <c r="A199" t="s">
        <v>15</v>
      </c>
      <c r="B199" s="3">
        <v>51127700200</v>
      </c>
      <c r="C199">
        <v>21</v>
      </c>
      <c r="D199">
        <v>3876</v>
      </c>
      <c r="E199" s="7">
        <f t="shared" si="33"/>
        <v>0.54179566563467496</v>
      </c>
      <c r="F199" s="3">
        <v>51127700301</v>
      </c>
      <c r="G199">
        <v>159</v>
      </c>
      <c r="H199">
        <v>897</v>
      </c>
      <c r="I199">
        <f t="shared" si="30"/>
        <v>17.725752508361204</v>
      </c>
      <c r="J199" t="s">
        <v>15</v>
      </c>
      <c r="K199" s="3">
        <v>51127700200</v>
      </c>
      <c r="L199">
        <v>528</v>
      </c>
      <c r="M199">
        <v>3876</v>
      </c>
      <c r="N199" s="7">
        <f t="shared" si="34"/>
        <v>13.622291021671826</v>
      </c>
      <c r="P199" t="s">
        <v>15</v>
      </c>
      <c r="Q199" s="3">
        <v>51127700200</v>
      </c>
      <c r="R199">
        <v>271</v>
      </c>
      <c r="S199">
        <v>3876</v>
      </c>
      <c r="T199" s="7">
        <f t="shared" si="35"/>
        <v>6.9917440660474712</v>
      </c>
      <c r="V199" t="s">
        <v>15</v>
      </c>
      <c r="W199" s="3">
        <v>51127700200</v>
      </c>
      <c r="X199">
        <v>149</v>
      </c>
      <c r="Y199">
        <v>3876</v>
      </c>
      <c r="Z199" s="7">
        <f t="shared" si="36"/>
        <v>3.8441692466460267</v>
      </c>
      <c r="AB199" t="s">
        <v>15</v>
      </c>
      <c r="AC199" s="3">
        <v>51127700200</v>
      </c>
      <c r="AD199">
        <v>111</v>
      </c>
      <c r="AE199">
        <v>16484</v>
      </c>
      <c r="AF199" s="7">
        <f t="shared" si="31"/>
        <v>0.67338024751273962</v>
      </c>
      <c r="AH199" t="s">
        <v>15</v>
      </c>
      <c r="AI199" s="3">
        <v>51127700200</v>
      </c>
      <c r="AJ199">
        <v>1592</v>
      </c>
      <c r="AK199">
        <v>16484</v>
      </c>
      <c r="AL199" s="7">
        <f t="shared" si="37"/>
        <v>9.6578500363989317</v>
      </c>
      <c r="AN199" t="s">
        <v>15</v>
      </c>
      <c r="AO199" s="3">
        <v>51127700200</v>
      </c>
      <c r="AP199">
        <v>1169</v>
      </c>
      <c r="AQ199">
        <v>16484</v>
      </c>
      <c r="AR199" s="7">
        <f t="shared" si="38"/>
        <v>7.0917253093909238</v>
      </c>
      <c r="AT199" t="s">
        <v>15</v>
      </c>
      <c r="AU199" s="3">
        <v>51127700200</v>
      </c>
      <c r="AV199">
        <v>1249</v>
      </c>
      <c r="AW199">
        <v>16484</v>
      </c>
      <c r="AX199" s="7">
        <f t="shared" si="39"/>
        <v>7.5770444066974028</v>
      </c>
      <c r="AZ199">
        <v>3876</v>
      </c>
      <c r="BD199" t="s">
        <v>239</v>
      </c>
      <c r="BE199">
        <f t="shared" si="32"/>
        <v>0</v>
      </c>
      <c r="BF199" t="s">
        <v>15</v>
      </c>
    </row>
    <row r="200" spans="1:58" x14ac:dyDescent="0.25">
      <c r="A200" t="s">
        <v>15</v>
      </c>
      <c r="B200" s="3">
        <v>51127700301</v>
      </c>
      <c r="C200">
        <v>196</v>
      </c>
      <c r="D200">
        <v>3588</v>
      </c>
      <c r="E200" s="7">
        <f t="shared" si="33"/>
        <v>5.4626532887402455</v>
      </c>
      <c r="F200" s="3">
        <v>51127700302</v>
      </c>
      <c r="G200">
        <v>408</v>
      </c>
      <c r="H200">
        <v>1277</v>
      </c>
      <c r="I200">
        <f t="shared" si="30"/>
        <v>31.949882537196554</v>
      </c>
      <c r="J200" t="s">
        <v>15</v>
      </c>
      <c r="K200" s="3">
        <v>51127700301</v>
      </c>
      <c r="L200">
        <v>159</v>
      </c>
      <c r="M200">
        <v>3588</v>
      </c>
      <c r="N200" s="7">
        <f t="shared" si="34"/>
        <v>4.4314381270903009</v>
      </c>
      <c r="P200" t="s">
        <v>15</v>
      </c>
      <c r="Q200" s="3">
        <v>51127700301</v>
      </c>
      <c r="R200">
        <v>309</v>
      </c>
      <c r="S200">
        <v>3588</v>
      </c>
      <c r="T200" s="7">
        <f t="shared" si="35"/>
        <v>8.6120401337792636</v>
      </c>
      <c r="V200" t="s">
        <v>15</v>
      </c>
      <c r="W200" s="3">
        <v>51127700301</v>
      </c>
      <c r="X200">
        <v>233</v>
      </c>
      <c r="Y200">
        <v>3588</v>
      </c>
      <c r="Z200" s="7">
        <f t="shared" si="36"/>
        <v>6.4938684503901891</v>
      </c>
      <c r="AB200" t="s">
        <v>15</v>
      </c>
      <c r="AC200" s="3">
        <v>51127700301</v>
      </c>
      <c r="AD200">
        <v>291</v>
      </c>
      <c r="AE200">
        <v>18216</v>
      </c>
      <c r="AF200" s="7">
        <f t="shared" si="31"/>
        <v>1.5974967061923584</v>
      </c>
      <c r="AH200" t="s">
        <v>15</v>
      </c>
      <c r="AI200" s="3">
        <v>51127700301</v>
      </c>
      <c r="AJ200">
        <v>826</v>
      </c>
      <c r="AK200">
        <v>18216</v>
      </c>
      <c r="AL200" s="7">
        <f t="shared" si="37"/>
        <v>4.5344751866491002</v>
      </c>
      <c r="AN200" t="s">
        <v>15</v>
      </c>
      <c r="AO200" s="3">
        <v>51127700301</v>
      </c>
      <c r="AP200">
        <v>1607</v>
      </c>
      <c r="AQ200">
        <v>18216</v>
      </c>
      <c r="AR200" s="7">
        <f t="shared" si="38"/>
        <v>8.8219148001756711</v>
      </c>
      <c r="AT200" t="s">
        <v>15</v>
      </c>
      <c r="AU200" s="3">
        <v>51127700301</v>
      </c>
      <c r="AV200">
        <v>1830</v>
      </c>
      <c r="AW200">
        <v>18216</v>
      </c>
      <c r="AX200" s="7">
        <f t="shared" si="39"/>
        <v>10.046113306982871</v>
      </c>
      <c r="AZ200">
        <v>3588</v>
      </c>
      <c r="BD200" t="s">
        <v>240</v>
      </c>
      <c r="BE200">
        <f t="shared" si="32"/>
        <v>0</v>
      </c>
      <c r="BF200" t="s">
        <v>15</v>
      </c>
    </row>
    <row r="201" spans="1:58" x14ac:dyDescent="0.25">
      <c r="A201" t="s">
        <v>15</v>
      </c>
      <c r="B201" s="3">
        <v>51127700302</v>
      </c>
      <c r="C201">
        <v>129</v>
      </c>
      <c r="D201">
        <v>5108</v>
      </c>
      <c r="E201" s="7">
        <f t="shared" si="33"/>
        <v>2.5254502740798745</v>
      </c>
      <c r="F201" s="3">
        <v>51145500101</v>
      </c>
      <c r="G201">
        <v>158</v>
      </c>
      <c r="H201">
        <v>337</v>
      </c>
      <c r="I201">
        <f t="shared" si="30"/>
        <v>46.884272997032639</v>
      </c>
      <c r="J201" t="s">
        <v>15</v>
      </c>
      <c r="K201" s="3">
        <v>51127700302</v>
      </c>
      <c r="L201">
        <v>408</v>
      </c>
      <c r="M201">
        <v>5108</v>
      </c>
      <c r="N201" s="7">
        <f t="shared" si="34"/>
        <v>7.9874706342991386</v>
      </c>
      <c r="P201" t="s">
        <v>15</v>
      </c>
      <c r="Q201" s="3">
        <v>51127700302</v>
      </c>
      <c r="R201">
        <v>567</v>
      </c>
      <c r="S201">
        <v>5108</v>
      </c>
      <c r="T201" s="7">
        <f t="shared" si="35"/>
        <v>11.100234925606891</v>
      </c>
      <c r="V201" t="s">
        <v>15</v>
      </c>
      <c r="W201" s="3">
        <v>51127700302</v>
      </c>
      <c r="X201">
        <v>173</v>
      </c>
      <c r="Y201">
        <v>5108</v>
      </c>
      <c r="Z201" s="7">
        <f t="shared" si="36"/>
        <v>3.3868441660140953</v>
      </c>
      <c r="AB201" t="s">
        <v>15</v>
      </c>
      <c r="AC201" s="3">
        <v>51127700302</v>
      </c>
      <c r="AD201">
        <v>276</v>
      </c>
      <c r="AE201">
        <v>14744</v>
      </c>
      <c r="AF201" s="7">
        <f t="shared" si="31"/>
        <v>1.87194791101465</v>
      </c>
      <c r="AH201" t="s">
        <v>15</v>
      </c>
      <c r="AI201" s="3">
        <v>51127700302</v>
      </c>
      <c r="AJ201">
        <v>1187</v>
      </c>
      <c r="AK201">
        <v>14744</v>
      </c>
      <c r="AL201" s="7">
        <f t="shared" si="37"/>
        <v>8.0507325013564834</v>
      </c>
      <c r="AN201" t="s">
        <v>15</v>
      </c>
      <c r="AO201" s="3">
        <v>51127700302</v>
      </c>
      <c r="AP201">
        <v>1394</v>
      </c>
      <c r="AQ201">
        <v>14744</v>
      </c>
      <c r="AR201" s="7">
        <f t="shared" si="38"/>
        <v>9.4546934346174716</v>
      </c>
      <c r="AT201" t="s">
        <v>15</v>
      </c>
      <c r="AU201" s="3">
        <v>51127700302</v>
      </c>
      <c r="AV201">
        <v>829</v>
      </c>
      <c r="AW201">
        <v>14744</v>
      </c>
      <c r="AX201" s="7">
        <f t="shared" si="39"/>
        <v>5.6226261530113941</v>
      </c>
      <c r="AZ201">
        <v>5108</v>
      </c>
      <c r="BD201" t="s">
        <v>241</v>
      </c>
      <c r="BE201">
        <f t="shared" si="32"/>
        <v>0</v>
      </c>
      <c r="BF201" t="s">
        <v>15</v>
      </c>
    </row>
    <row r="202" spans="1:58" x14ac:dyDescent="0.25">
      <c r="A202" t="s">
        <v>16</v>
      </c>
      <c r="B202" s="3">
        <v>51145500101</v>
      </c>
      <c r="C202">
        <v>52</v>
      </c>
      <c r="D202">
        <v>1348</v>
      </c>
      <c r="E202" s="7">
        <f t="shared" si="33"/>
        <v>3.857566765578635</v>
      </c>
      <c r="F202" s="3">
        <v>51145500102</v>
      </c>
      <c r="G202">
        <v>4</v>
      </c>
      <c r="H202">
        <v>277</v>
      </c>
      <c r="I202">
        <f t="shared" si="30"/>
        <v>1.4440433212996391</v>
      </c>
      <c r="J202" t="s">
        <v>16</v>
      </c>
      <c r="K202" s="3">
        <v>51145500101</v>
      </c>
      <c r="L202">
        <v>158</v>
      </c>
      <c r="M202">
        <v>1348</v>
      </c>
      <c r="N202" s="7">
        <f t="shared" si="34"/>
        <v>11.72106824925816</v>
      </c>
      <c r="P202" t="s">
        <v>16</v>
      </c>
      <c r="Q202" s="3">
        <v>51145500101</v>
      </c>
      <c r="R202">
        <v>123</v>
      </c>
      <c r="S202">
        <v>1348</v>
      </c>
      <c r="T202" s="7">
        <f t="shared" si="35"/>
        <v>9.1246290801186944</v>
      </c>
      <c r="V202" t="s">
        <v>16</v>
      </c>
      <c r="W202" s="3">
        <v>51145500101</v>
      </c>
      <c r="X202">
        <v>4</v>
      </c>
      <c r="Y202">
        <v>1348</v>
      </c>
      <c r="Z202" s="7">
        <f t="shared" si="36"/>
        <v>0.29673590504451042</v>
      </c>
      <c r="AB202" t="s">
        <v>16</v>
      </c>
      <c r="AC202" s="3">
        <v>51145500101</v>
      </c>
      <c r="AD202">
        <v>445</v>
      </c>
      <c r="AE202">
        <v>21268</v>
      </c>
      <c r="AF202" s="7">
        <f t="shared" si="31"/>
        <v>2.0923453075042318</v>
      </c>
      <c r="AH202" t="s">
        <v>16</v>
      </c>
      <c r="AI202" s="3">
        <v>51145500101</v>
      </c>
      <c r="AJ202">
        <v>1155</v>
      </c>
      <c r="AK202">
        <v>21268</v>
      </c>
      <c r="AL202" s="7">
        <f t="shared" si="37"/>
        <v>5.4306940003761515</v>
      </c>
      <c r="AN202" t="s">
        <v>16</v>
      </c>
      <c r="AO202" s="3">
        <v>51145500101</v>
      </c>
      <c r="AP202">
        <v>1491</v>
      </c>
      <c r="AQ202">
        <v>21268</v>
      </c>
      <c r="AR202" s="7">
        <f t="shared" si="38"/>
        <v>7.0105322550310323</v>
      </c>
      <c r="AT202" t="s">
        <v>16</v>
      </c>
      <c r="AU202" s="3">
        <v>51145500101</v>
      </c>
      <c r="AV202">
        <v>2226</v>
      </c>
      <c r="AW202">
        <v>21268</v>
      </c>
      <c r="AX202" s="7">
        <f t="shared" si="39"/>
        <v>10.466428437088583</v>
      </c>
      <c r="AZ202">
        <v>1348</v>
      </c>
      <c r="BD202" t="s">
        <v>242</v>
      </c>
      <c r="BE202">
        <f t="shared" si="32"/>
        <v>0</v>
      </c>
      <c r="BF202" t="s">
        <v>16</v>
      </c>
    </row>
    <row r="203" spans="1:58" x14ac:dyDescent="0.25">
      <c r="A203" t="s">
        <v>16</v>
      </c>
      <c r="B203" s="3">
        <v>51145500102</v>
      </c>
      <c r="C203">
        <v>15</v>
      </c>
      <c r="D203">
        <v>1108</v>
      </c>
      <c r="E203" s="7">
        <f t="shared" si="33"/>
        <v>1.3537906137184115</v>
      </c>
      <c r="F203" s="3">
        <v>51145500201</v>
      </c>
      <c r="G203">
        <v>184</v>
      </c>
      <c r="H203">
        <v>900</v>
      </c>
      <c r="I203">
        <f t="shared" si="30"/>
        <v>20.444444444444446</v>
      </c>
      <c r="J203" t="s">
        <v>16</v>
      </c>
      <c r="K203" s="3">
        <v>51145500102</v>
      </c>
      <c r="L203">
        <v>4</v>
      </c>
      <c r="M203">
        <v>1108</v>
      </c>
      <c r="N203" s="7">
        <f t="shared" si="34"/>
        <v>0.36101083032490977</v>
      </c>
      <c r="P203" t="s">
        <v>16</v>
      </c>
      <c r="Q203" s="3">
        <v>51145500102</v>
      </c>
      <c r="R203">
        <v>236</v>
      </c>
      <c r="S203">
        <v>1108</v>
      </c>
      <c r="T203" s="7">
        <f t="shared" si="35"/>
        <v>21.299638989169676</v>
      </c>
      <c r="V203" t="s">
        <v>16</v>
      </c>
      <c r="W203" s="3">
        <v>51145500102</v>
      </c>
      <c r="X203">
        <v>22</v>
      </c>
      <c r="Y203">
        <v>1108</v>
      </c>
      <c r="Z203" s="7">
        <f t="shared" si="36"/>
        <v>1.9855595667870036</v>
      </c>
      <c r="AB203" t="s">
        <v>16</v>
      </c>
      <c r="AC203" s="3">
        <v>51145500102</v>
      </c>
      <c r="AD203">
        <v>164</v>
      </c>
      <c r="AE203">
        <v>15528</v>
      </c>
      <c r="AF203" s="7">
        <f t="shared" si="31"/>
        <v>1.0561566202988151</v>
      </c>
      <c r="AH203" t="s">
        <v>16</v>
      </c>
      <c r="AI203" s="3">
        <v>51145500102</v>
      </c>
      <c r="AJ203">
        <v>1171</v>
      </c>
      <c r="AK203">
        <v>15528</v>
      </c>
      <c r="AL203" s="7">
        <f t="shared" si="37"/>
        <v>7.5412158681092221</v>
      </c>
      <c r="AN203" t="s">
        <v>16</v>
      </c>
      <c r="AO203" s="3">
        <v>51145500102</v>
      </c>
      <c r="AP203">
        <v>1601</v>
      </c>
      <c r="AQ203">
        <v>15528</v>
      </c>
      <c r="AR203" s="7">
        <f t="shared" si="38"/>
        <v>10.310407006697579</v>
      </c>
      <c r="AT203" t="s">
        <v>16</v>
      </c>
      <c r="AU203" s="3">
        <v>51145500102</v>
      </c>
      <c r="AV203">
        <v>946</v>
      </c>
      <c r="AW203">
        <v>15528</v>
      </c>
      <c r="AX203" s="7">
        <f t="shared" si="39"/>
        <v>6.0922205048943843</v>
      </c>
      <c r="AZ203">
        <v>1108</v>
      </c>
      <c r="BD203" t="s">
        <v>243</v>
      </c>
      <c r="BE203">
        <f t="shared" si="32"/>
        <v>0</v>
      </c>
      <c r="BF203" t="s">
        <v>16</v>
      </c>
    </row>
    <row r="204" spans="1:58" x14ac:dyDescent="0.25">
      <c r="A204" t="s">
        <v>16</v>
      </c>
      <c r="B204" s="3">
        <v>51145500201</v>
      </c>
      <c r="C204">
        <v>117</v>
      </c>
      <c r="D204">
        <v>3600</v>
      </c>
      <c r="E204" s="7">
        <f t="shared" si="33"/>
        <v>3.25</v>
      </c>
      <c r="F204" s="3">
        <v>51145500202</v>
      </c>
      <c r="G204">
        <v>67</v>
      </c>
      <c r="H204">
        <v>192</v>
      </c>
      <c r="I204">
        <f t="shared" si="30"/>
        <v>34.895833333333329</v>
      </c>
      <c r="J204" t="s">
        <v>16</v>
      </c>
      <c r="K204" s="3">
        <v>51145500201</v>
      </c>
      <c r="L204">
        <v>184</v>
      </c>
      <c r="M204">
        <v>3600</v>
      </c>
      <c r="N204" s="7">
        <f t="shared" si="34"/>
        <v>5.1111111111111116</v>
      </c>
      <c r="P204" t="s">
        <v>16</v>
      </c>
      <c r="Q204" s="3">
        <v>51145500201</v>
      </c>
      <c r="R204">
        <v>133</v>
      </c>
      <c r="S204">
        <v>3600</v>
      </c>
      <c r="T204" s="7">
        <f t="shared" si="35"/>
        <v>3.6944444444444446</v>
      </c>
      <c r="V204" t="s">
        <v>16</v>
      </c>
      <c r="W204" s="3">
        <v>51145500201</v>
      </c>
      <c r="X204">
        <v>466</v>
      </c>
      <c r="Y204">
        <v>3600</v>
      </c>
      <c r="Z204" s="7">
        <f t="shared" si="36"/>
        <v>12.944444444444445</v>
      </c>
      <c r="AB204" t="s">
        <v>16</v>
      </c>
      <c r="AC204" s="3">
        <v>51145500201</v>
      </c>
      <c r="AD204">
        <v>525</v>
      </c>
      <c r="AE204">
        <v>21264</v>
      </c>
      <c r="AF204" s="7">
        <f t="shared" si="31"/>
        <v>2.4689616252821671</v>
      </c>
      <c r="AH204" t="s">
        <v>16</v>
      </c>
      <c r="AI204" s="3">
        <v>51145500201</v>
      </c>
      <c r="AJ204">
        <v>1146</v>
      </c>
      <c r="AK204">
        <v>21264</v>
      </c>
      <c r="AL204" s="7">
        <f t="shared" si="37"/>
        <v>5.3893905191873595</v>
      </c>
      <c r="AN204" t="s">
        <v>16</v>
      </c>
      <c r="AO204" s="3">
        <v>51145500201</v>
      </c>
      <c r="AP204">
        <v>1862</v>
      </c>
      <c r="AQ204">
        <v>21264</v>
      </c>
      <c r="AR204" s="7">
        <f t="shared" si="38"/>
        <v>8.7565838976674186</v>
      </c>
      <c r="AT204" t="s">
        <v>16</v>
      </c>
      <c r="AU204" s="3">
        <v>51145500201</v>
      </c>
      <c r="AV204">
        <v>1783</v>
      </c>
      <c r="AW204">
        <v>21264</v>
      </c>
      <c r="AX204" s="7">
        <f t="shared" si="39"/>
        <v>8.3850639578630553</v>
      </c>
      <c r="AZ204">
        <v>3600</v>
      </c>
      <c r="BD204" t="s">
        <v>244</v>
      </c>
      <c r="BE204">
        <f t="shared" si="32"/>
        <v>0</v>
      </c>
      <c r="BF204" t="s">
        <v>16</v>
      </c>
    </row>
    <row r="205" spans="1:58" x14ac:dyDescent="0.25">
      <c r="A205" t="s">
        <v>16</v>
      </c>
      <c r="B205" s="3">
        <v>51145500202</v>
      </c>
      <c r="C205">
        <v>10</v>
      </c>
      <c r="D205">
        <v>768</v>
      </c>
      <c r="E205" s="7">
        <f t="shared" si="33"/>
        <v>1.3020833333333335</v>
      </c>
      <c r="F205" s="3">
        <v>51145500300</v>
      </c>
      <c r="G205">
        <v>528</v>
      </c>
      <c r="H205">
        <v>1078</v>
      </c>
      <c r="I205">
        <f t="shared" si="30"/>
        <v>48.979591836734691</v>
      </c>
      <c r="J205" t="s">
        <v>16</v>
      </c>
      <c r="K205" s="3">
        <v>51145500202</v>
      </c>
      <c r="L205">
        <v>67</v>
      </c>
      <c r="M205">
        <v>768</v>
      </c>
      <c r="N205" s="7">
        <f t="shared" si="34"/>
        <v>8.7239583333333321</v>
      </c>
      <c r="P205" t="s">
        <v>16</v>
      </c>
      <c r="Q205" s="3">
        <v>51145500202</v>
      </c>
      <c r="R205">
        <v>38</v>
      </c>
      <c r="S205">
        <v>768</v>
      </c>
      <c r="T205" s="7">
        <f t="shared" si="35"/>
        <v>4.9479166666666661</v>
      </c>
      <c r="V205" t="s">
        <v>16</v>
      </c>
      <c r="W205" s="3">
        <v>51145500202</v>
      </c>
      <c r="X205">
        <v>77</v>
      </c>
      <c r="Y205">
        <v>768</v>
      </c>
      <c r="Z205" s="7">
        <f t="shared" si="36"/>
        <v>10.026041666666668</v>
      </c>
      <c r="AB205" t="s">
        <v>16</v>
      </c>
      <c r="AC205" s="3">
        <v>51145500202</v>
      </c>
      <c r="AD205">
        <v>109</v>
      </c>
      <c r="AE205">
        <v>11308</v>
      </c>
      <c r="AF205" s="7">
        <f t="shared" si="31"/>
        <v>0.96391934913335686</v>
      </c>
      <c r="AH205" t="s">
        <v>16</v>
      </c>
      <c r="AI205" s="3">
        <v>51145500202</v>
      </c>
      <c r="AJ205">
        <v>581</v>
      </c>
      <c r="AK205">
        <v>11308</v>
      </c>
      <c r="AL205" s="7">
        <f t="shared" si="37"/>
        <v>5.137955429784224</v>
      </c>
      <c r="AN205" t="s">
        <v>16</v>
      </c>
      <c r="AO205" s="3">
        <v>51145500202</v>
      </c>
      <c r="AP205">
        <v>962</v>
      </c>
      <c r="AQ205">
        <v>11308</v>
      </c>
      <c r="AR205" s="7">
        <f t="shared" si="38"/>
        <v>8.5072515033604521</v>
      </c>
      <c r="AT205" t="s">
        <v>16</v>
      </c>
      <c r="AU205" s="3">
        <v>51145500202</v>
      </c>
      <c r="AV205">
        <v>1175</v>
      </c>
      <c r="AW205">
        <v>11308</v>
      </c>
      <c r="AX205" s="7">
        <f t="shared" si="39"/>
        <v>10.390873717721966</v>
      </c>
      <c r="AZ205">
        <v>768</v>
      </c>
      <c r="BD205" t="s">
        <v>245</v>
      </c>
      <c r="BE205">
        <f t="shared" si="32"/>
        <v>0</v>
      </c>
      <c r="BF205" t="s">
        <v>16</v>
      </c>
    </row>
    <row r="206" spans="1:58" x14ac:dyDescent="0.25">
      <c r="A206" t="s">
        <v>16</v>
      </c>
      <c r="B206" s="3">
        <v>51145500300</v>
      </c>
      <c r="C206">
        <v>332</v>
      </c>
      <c r="D206">
        <v>4312</v>
      </c>
      <c r="E206" s="7">
        <f t="shared" si="33"/>
        <v>7.6994434137291279</v>
      </c>
      <c r="F206" s="3">
        <v>51145500400</v>
      </c>
      <c r="G206">
        <v>324</v>
      </c>
      <c r="H206">
        <v>1033</v>
      </c>
      <c r="I206">
        <f t="shared" si="30"/>
        <v>31.364956437560505</v>
      </c>
      <c r="J206" t="s">
        <v>16</v>
      </c>
      <c r="K206" s="3">
        <v>51145500300</v>
      </c>
      <c r="L206">
        <v>528</v>
      </c>
      <c r="M206">
        <v>4312</v>
      </c>
      <c r="N206" s="7">
        <f t="shared" si="34"/>
        <v>12.244897959183673</v>
      </c>
      <c r="P206" t="s">
        <v>16</v>
      </c>
      <c r="Q206" s="3">
        <v>51145500300</v>
      </c>
      <c r="R206">
        <v>214</v>
      </c>
      <c r="S206">
        <v>4312</v>
      </c>
      <c r="T206" s="7">
        <f t="shared" si="35"/>
        <v>4.9628942486085341</v>
      </c>
      <c r="V206" t="s">
        <v>16</v>
      </c>
      <c r="W206" s="3">
        <v>51145500300</v>
      </c>
      <c r="X206">
        <v>4</v>
      </c>
      <c r="Y206">
        <v>4312</v>
      </c>
      <c r="Z206" s="7">
        <f t="shared" si="36"/>
        <v>9.27643784786642E-2</v>
      </c>
      <c r="AB206" t="s">
        <v>16</v>
      </c>
      <c r="AC206" s="3">
        <v>51145500300</v>
      </c>
      <c r="AD206">
        <v>398</v>
      </c>
      <c r="AE206">
        <v>7008</v>
      </c>
      <c r="AF206" s="7">
        <f t="shared" si="31"/>
        <v>5.6792237442922371</v>
      </c>
      <c r="AH206" t="s">
        <v>16</v>
      </c>
      <c r="AI206" s="3">
        <v>51145500300</v>
      </c>
      <c r="AJ206">
        <v>965</v>
      </c>
      <c r="AK206">
        <v>7008</v>
      </c>
      <c r="AL206" s="7">
        <f t="shared" si="37"/>
        <v>13.769977168949771</v>
      </c>
      <c r="AN206" t="s">
        <v>16</v>
      </c>
      <c r="AO206" s="3">
        <v>51145500300</v>
      </c>
      <c r="AP206">
        <v>288</v>
      </c>
      <c r="AQ206">
        <v>7008</v>
      </c>
      <c r="AR206" s="7">
        <f t="shared" si="38"/>
        <v>4.10958904109589</v>
      </c>
      <c r="AT206" t="s">
        <v>16</v>
      </c>
      <c r="AU206" s="3">
        <v>51145500300</v>
      </c>
      <c r="AV206">
        <v>101</v>
      </c>
      <c r="AW206">
        <v>7008</v>
      </c>
      <c r="AX206" s="7">
        <f t="shared" si="39"/>
        <v>1.4412100456621004</v>
      </c>
      <c r="AZ206">
        <v>4312</v>
      </c>
      <c r="BD206" t="s">
        <v>246</v>
      </c>
      <c r="BE206">
        <f t="shared" si="32"/>
        <v>0</v>
      </c>
      <c r="BF206" t="s">
        <v>16</v>
      </c>
    </row>
    <row r="207" spans="1:58" x14ac:dyDescent="0.25">
      <c r="A207" t="s">
        <v>16</v>
      </c>
      <c r="B207" s="3">
        <v>51145500400</v>
      </c>
      <c r="C207">
        <v>188</v>
      </c>
      <c r="D207">
        <v>4132</v>
      </c>
      <c r="E207" s="7">
        <f t="shared" si="33"/>
        <v>4.549854791868345</v>
      </c>
      <c r="F207" s="3">
        <v>51570830100</v>
      </c>
      <c r="G207">
        <v>59</v>
      </c>
      <c r="H207">
        <v>455</v>
      </c>
      <c r="I207">
        <f t="shared" si="30"/>
        <v>12.967032967032969</v>
      </c>
      <c r="J207" t="s">
        <v>16</v>
      </c>
      <c r="K207" s="3">
        <v>51145500400</v>
      </c>
      <c r="L207">
        <v>324</v>
      </c>
      <c r="M207">
        <v>4132</v>
      </c>
      <c r="N207" s="7">
        <f t="shared" si="34"/>
        <v>7.8412391093901261</v>
      </c>
      <c r="P207" t="s">
        <v>16</v>
      </c>
      <c r="Q207" s="3">
        <v>51145500400</v>
      </c>
      <c r="R207">
        <v>129</v>
      </c>
      <c r="S207">
        <v>4132</v>
      </c>
      <c r="T207" s="7">
        <f t="shared" si="35"/>
        <v>3.1219748305905131</v>
      </c>
      <c r="V207" t="s">
        <v>16</v>
      </c>
      <c r="W207" s="3">
        <v>51145500400</v>
      </c>
      <c r="X207">
        <v>392</v>
      </c>
      <c r="Y207">
        <v>4132</v>
      </c>
      <c r="Z207" s="7">
        <f t="shared" si="36"/>
        <v>9.4869312681510163</v>
      </c>
      <c r="AB207" t="s">
        <v>16</v>
      </c>
      <c r="AC207" s="3">
        <v>51145500400</v>
      </c>
      <c r="AD207">
        <v>346</v>
      </c>
      <c r="AE207">
        <v>17120</v>
      </c>
      <c r="AF207" s="7">
        <f t="shared" si="31"/>
        <v>2.0210280373831777</v>
      </c>
      <c r="AH207" t="s">
        <v>16</v>
      </c>
      <c r="AI207" s="3">
        <v>51145500400</v>
      </c>
      <c r="AJ207">
        <v>1430</v>
      </c>
      <c r="AK207">
        <v>17120</v>
      </c>
      <c r="AL207" s="7">
        <f t="shared" si="37"/>
        <v>8.3528037383177569</v>
      </c>
      <c r="AN207" t="s">
        <v>16</v>
      </c>
      <c r="AO207" s="3">
        <v>51145500400</v>
      </c>
      <c r="AP207">
        <v>1077</v>
      </c>
      <c r="AQ207">
        <v>17120</v>
      </c>
      <c r="AR207" s="7">
        <f t="shared" si="38"/>
        <v>6.29088785046729</v>
      </c>
      <c r="AT207" t="s">
        <v>16</v>
      </c>
      <c r="AU207" s="3">
        <v>51145500400</v>
      </c>
      <c r="AV207">
        <v>1427</v>
      </c>
      <c r="AW207">
        <v>17120</v>
      </c>
      <c r="AX207" s="7">
        <f t="shared" si="39"/>
        <v>8.3352803738317753</v>
      </c>
      <c r="AZ207">
        <v>4132</v>
      </c>
      <c r="BD207" t="s">
        <v>247</v>
      </c>
      <c r="BE207">
        <f t="shared" si="32"/>
        <v>0</v>
      </c>
      <c r="BF207" t="s">
        <v>16</v>
      </c>
    </row>
    <row r="208" spans="1:58" x14ac:dyDescent="0.25">
      <c r="A208" t="s">
        <v>17</v>
      </c>
      <c r="B208" s="3">
        <v>51570830100</v>
      </c>
      <c r="C208">
        <v>31</v>
      </c>
      <c r="D208">
        <v>1820</v>
      </c>
      <c r="E208" s="7">
        <f t="shared" si="33"/>
        <v>1.7032967032967032</v>
      </c>
      <c r="F208" s="3">
        <v>51570830200</v>
      </c>
      <c r="G208">
        <v>357</v>
      </c>
      <c r="H208">
        <v>1472</v>
      </c>
      <c r="I208">
        <f t="shared" si="30"/>
        <v>24.252717391304348</v>
      </c>
      <c r="J208" t="s">
        <v>17</v>
      </c>
      <c r="K208" s="3">
        <v>51570830100</v>
      </c>
      <c r="L208">
        <v>59</v>
      </c>
      <c r="M208">
        <v>1820</v>
      </c>
      <c r="N208" s="7">
        <f t="shared" si="34"/>
        <v>3.2417582417582422</v>
      </c>
      <c r="P208" t="s">
        <v>17</v>
      </c>
      <c r="Q208" s="3">
        <v>51570830100</v>
      </c>
      <c r="R208">
        <v>178</v>
      </c>
      <c r="S208">
        <v>1820</v>
      </c>
      <c r="T208" s="7">
        <f t="shared" si="35"/>
        <v>9.780219780219781</v>
      </c>
      <c r="V208" t="s">
        <v>17</v>
      </c>
      <c r="W208" s="3">
        <v>51570830100</v>
      </c>
      <c r="X208">
        <v>187</v>
      </c>
      <c r="Y208">
        <v>1820</v>
      </c>
      <c r="Z208" s="7">
        <f t="shared" si="36"/>
        <v>10.274725274725274</v>
      </c>
      <c r="AB208" t="s">
        <v>17</v>
      </c>
      <c r="AC208" s="3">
        <v>51570830100</v>
      </c>
      <c r="AD208">
        <v>83</v>
      </c>
      <c r="AE208">
        <v>14476</v>
      </c>
      <c r="AF208" s="7">
        <f t="shared" si="31"/>
        <v>0.57336280740536061</v>
      </c>
      <c r="AH208" t="s">
        <v>17</v>
      </c>
      <c r="AI208" s="3">
        <v>51570830100</v>
      </c>
      <c r="AJ208">
        <v>871</v>
      </c>
      <c r="AK208">
        <v>14476</v>
      </c>
      <c r="AL208" s="7">
        <f t="shared" si="37"/>
        <v>6.0168554849405913</v>
      </c>
      <c r="AN208" t="s">
        <v>17</v>
      </c>
      <c r="AO208" s="3">
        <v>51570830100</v>
      </c>
      <c r="AP208">
        <v>1154</v>
      </c>
      <c r="AQ208">
        <v>14476</v>
      </c>
      <c r="AR208" s="7">
        <f t="shared" si="38"/>
        <v>7.9718154186239287</v>
      </c>
      <c r="AT208" t="s">
        <v>17</v>
      </c>
      <c r="AU208" s="3">
        <v>51570830100</v>
      </c>
      <c r="AV208">
        <v>1511</v>
      </c>
      <c r="AW208">
        <v>14476</v>
      </c>
      <c r="AX208" s="7">
        <f t="shared" si="39"/>
        <v>10.437966289030118</v>
      </c>
      <c r="AZ208">
        <v>1820</v>
      </c>
      <c r="BD208" t="s">
        <v>248</v>
      </c>
      <c r="BE208">
        <f t="shared" si="32"/>
        <v>0</v>
      </c>
      <c r="BF208" t="s">
        <v>17</v>
      </c>
    </row>
    <row r="209" spans="1:58" x14ac:dyDescent="0.25">
      <c r="A209" t="s">
        <v>17</v>
      </c>
      <c r="B209" s="3">
        <v>51570830200</v>
      </c>
      <c r="C209">
        <v>327</v>
      </c>
      <c r="D209">
        <v>5888</v>
      </c>
      <c r="E209" s="7">
        <f t="shared" si="33"/>
        <v>5.5536684782608692</v>
      </c>
      <c r="F209" s="3">
        <v>51570830300</v>
      </c>
      <c r="G209">
        <v>32</v>
      </c>
      <c r="H209">
        <v>291</v>
      </c>
      <c r="I209">
        <f t="shared" si="30"/>
        <v>10.996563573883162</v>
      </c>
      <c r="J209" t="s">
        <v>17</v>
      </c>
      <c r="K209" s="3">
        <v>51570830200</v>
      </c>
      <c r="L209">
        <v>357</v>
      </c>
      <c r="M209">
        <v>5888</v>
      </c>
      <c r="N209" s="7">
        <f t="shared" si="34"/>
        <v>6.0631793478260869</v>
      </c>
      <c r="P209" t="s">
        <v>17</v>
      </c>
      <c r="Q209" s="3">
        <v>51570830200</v>
      </c>
      <c r="R209">
        <v>592</v>
      </c>
      <c r="S209">
        <v>5888</v>
      </c>
      <c r="T209" s="7">
        <f t="shared" si="35"/>
        <v>10.054347826086957</v>
      </c>
      <c r="V209" t="s">
        <v>17</v>
      </c>
      <c r="W209" s="3">
        <v>51570830200</v>
      </c>
      <c r="X209">
        <v>196</v>
      </c>
      <c r="Y209">
        <v>5888</v>
      </c>
      <c r="Z209" s="7">
        <f t="shared" si="36"/>
        <v>3.3288043478260874</v>
      </c>
      <c r="AB209" t="s">
        <v>17</v>
      </c>
      <c r="AC209" s="3">
        <v>51570830200</v>
      </c>
      <c r="AD209">
        <v>533</v>
      </c>
      <c r="AE209">
        <v>12276</v>
      </c>
      <c r="AF209" s="7">
        <f t="shared" si="31"/>
        <v>4.3418051482567606</v>
      </c>
      <c r="AH209" t="s">
        <v>17</v>
      </c>
      <c r="AI209" s="3">
        <v>51570830200</v>
      </c>
      <c r="AJ209">
        <v>907</v>
      </c>
      <c r="AK209">
        <v>12276</v>
      </c>
      <c r="AL209" s="7">
        <f t="shared" si="37"/>
        <v>7.3884001303356133</v>
      </c>
      <c r="AN209" t="s">
        <v>17</v>
      </c>
      <c r="AO209" s="3">
        <v>51570830200</v>
      </c>
      <c r="AP209">
        <v>1003</v>
      </c>
      <c r="AQ209">
        <v>12276</v>
      </c>
      <c r="AR209" s="7">
        <f t="shared" si="38"/>
        <v>8.170413815575106</v>
      </c>
      <c r="AT209" t="s">
        <v>17</v>
      </c>
      <c r="AU209" s="3">
        <v>51570830200</v>
      </c>
      <c r="AV209">
        <v>626</v>
      </c>
      <c r="AW209">
        <v>12276</v>
      </c>
      <c r="AX209" s="7">
        <f t="shared" si="39"/>
        <v>5.0993809058325184</v>
      </c>
      <c r="AZ209">
        <v>5888</v>
      </c>
      <c r="BD209" t="s">
        <v>249</v>
      </c>
      <c r="BE209">
        <f t="shared" si="32"/>
        <v>0</v>
      </c>
      <c r="BF209" t="s">
        <v>17</v>
      </c>
    </row>
    <row r="210" spans="1:58" x14ac:dyDescent="0.25">
      <c r="A210" t="s">
        <v>17</v>
      </c>
      <c r="B210" s="3">
        <v>51570830300</v>
      </c>
      <c r="C210">
        <v>14</v>
      </c>
      <c r="D210">
        <v>1164</v>
      </c>
      <c r="E210" s="7">
        <f t="shared" si="33"/>
        <v>1.202749140893471</v>
      </c>
      <c r="F210" s="3">
        <v>51570830400</v>
      </c>
      <c r="G210">
        <v>55</v>
      </c>
      <c r="H210">
        <v>655</v>
      </c>
      <c r="I210">
        <f t="shared" si="30"/>
        <v>8.3969465648854964</v>
      </c>
      <c r="J210" t="s">
        <v>17</v>
      </c>
      <c r="K210" s="3">
        <v>51570830300</v>
      </c>
      <c r="L210">
        <v>32</v>
      </c>
      <c r="M210">
        <v>1164</v>
      </c>
      <c r="N210" s="7">
        <f t="shared" si="34"/>
        <v>2.7491408934707904</v>
      </c>
      <c r="P210" t="s">
        <v>17</v>
      </c>
      <c r="Q210" s="3">
        <v>51570830300</v>
      </c>
      <c r="R210">
        <v>127</v>
      </c>
      <c r="S210">
        <v>1164</v>
      </c>
      <c r="T210" s="7">
        <f t="shared" si="35"/>
        <v>10.9106529209622</v>
      </c>
      <c r="V210" t="s">
        <v>17</v>
      </c>
      <c r="W210" s="3">
        <v>51570830300</v>
      </c>
      <c r="X210">
        <v>118</v>
      </c>
      <c r="Y210">
        <v>1164</v>
      </c>
      <c r="Z210" s="7">
        <f t="shared" si="36"/>
        <v>10.137457044673539</v>
      </c>
      <c r="AB210" t="s">
        <v>17</v>
      </c>
      <c r="AC210" s="3">
        <v>51570830300</v>
      </c>
      <c r="AD210">
        <v>48</v>
      </c>
      <c r="AE210">
        <v>6316</v>
      </c>
      <c r="AF210" s="7">
        <f t="shared" si="31"/>
        <v>0.75997466751108289</v>
      </c>
      <c r="AH210" t="s">
        <v>17</v>
      </c>
      <c r="AI210" s="3">
        <v>51570830300</v>
      </c>
      <c r="AJ210">
        <v>541</v>
      </c>
      <c r="AK210">
        <v>6316</v>
      </c>
      <c r="AL210" s="7">
        <f t="shared" si="37"/>
        <v>8.565547815072831</v>
      </c>
      <c r="AN210" t="s">
        <v>17</v>
      </c>
      <c r="AO210" s="3">
        <v>51570830300</v>
      </c>
      <c r="AP210">
        <v>537</v>
      </c>
      <c r="AQ210">
        <v>6316</v>
      </c>
      <c r="AR210" s="7">
        <f t="shared" si="38"/>
        <v>8.5022165927802398</v>
      </c>
      <c r="AT210" t="s">
        <v>17</v>
      </c>
      <c r="AU210" s="3">
        <v>51570830300</v>
      </c>
      <c r="AV210">
        <v>453</v>
      </c>
      <c r="AW210">
        <v>6316</v>
      </c>
      <c r="AX210" s="7">
        <f t="shared" si="39"/>
        <v>7.1722609246358457</v>
      </c>
      <c r="AZ210">
        <v>1164</v>
      </c>
      <c r="BD210" t="s">
        <v>250</v>
      </c>
      <c r="BE210">
        <f t="shared" si="32"/>
        <v>0</v>
      </c>
      <c r="BF210" t="s">
        <v>17</v>
      </c>
    </row>
    <row r="211" spans="1:58" x14ac:dyDescent="0.25">
      <c r="A211" t="s">
        <v>17</v>
      </c>
      <c r="B211" s="3">
        <v>51570830400</v>
      </c>
      <c r="C211">
        <v>193</v>
      </c>
      <c r="D211">
        <v>2620</v>
      </c>
      <c r="E211" s="7">
        <f t="shared" si="33"/>
        <v>7.3664122137404586</v>
      </c>
      <c r="F211" s="3">
        <v>51570830500</v>
      </c>
      <c r="G211">
        <v>487</v>
      </c>
      <c r="H211">
        <v>1022</v>
      </c>
      <c r="I211">
        <f t="shared" si="30"/>
        <v>47.651663405088065</v>
      </c>
      <c r="J211" t="s">
        <v>17</v>
      </c>
      <c r="K211" s="3">
        <v>51570830400</v>
      </c>
      <c r="L211">
        <v>55</v>
      </c>
      <c r="M211">
        <v>2620</v>
      </c>
      <c r="N211" s="7">
        <f t="shared" si="34"/>
        <v>2.0992366412213741</v>
      </c>
      <c r="P211" t="s">
        <v>17</v>
      </c>
      <c r="Q211" s="3">
        <v>51570830400</v>
      </c>
      <c r="R211">
        <v>228</v>
      </c>
      <c r="S211">
        <v>2620</v>
      </c>
      <c r="T211" s="7">
        <f t="shared" si="35"/>
        <v>8.7022900763358777</v>
      </c>
      <c r="V211" t="s">
        <v>17</v>
      </c>
      <c r="W211" s="3">
        <v>51570830400</v>
      </c>
      <c r="X211">
        <v>179</v>
      </c>
      <c r="Y211">
        <v>2620</v>
      </c>
      <c r="Z211" s="7">
        <f t="shared" si="36"/>
        <v>6.8320610687022905</v>
      </c>
      <c r="AB211" t="s">
        <v>17</v>
      </c>
      <c r="AC211" s="3">
        <v>51570830400</v>
      </c>
      <c r="AD211">
        <v>339</v>
      </c>
      <c r="AE211">
        <v>6624</v>
      </c>
      <c r="AF211" s="7">
        <f t="shared" si="31"/>
        <v>5.1177536231884053</v>
      </c>
      <c r="AH211" t="s">
        <v>17</v>
      </c>
      <c r="AI211" s="3">
        <v>51570830400</v>
      </c>
      <c r="AJ211">
        <v>371</v>
      </c>
      <c r="AK211">
        <v>6624</v>
      </c>
      <c r="AL211" s="7">
        <f t="shared" si="37"/>
        <v>5.6008454106280192</v>
      </c>
      <c r="AN211" t="s">
        <v>17</v>
      </c>
      <c r="AO211" s="3">
        <v>51570830400</v>
      </c>
      <c r="AP211">
        <v>523</v>
      </c>
      <c r="AQ211">
        <v>6624</v>
      </c>
      <c r="AR211" s="7">
        <f t="shared" si="38"/>
        <v>7.8955314009661839</v>
      </c>
      <c r="AT211" t="s">
        <v>17</v>
      </c>
      <c r="AU211" s="3">
        <v>51570830400</v>
      </c>
      <c r="AV211">
        <v>423</v>
      </c>
      <c r="AW211">
        <v>6624</v>
      </c>
      <c r="AX211" s="7">
        <f t="shared" si="39"/>
        <v>6.3858695652173916</v>
      </c>
      <c r="AZ211">
        <v>2620</v>
      </c>
      <c r="BD211" t="s">
        <v>251</v>
      </c>
      <c r="BE211">
        <f t="shared" si="32"/>
        <v>0</v>
      </c>
      <c r="BF211" t="s">
        <v>17</v>
      </c>
    </row>
    <row r="212" spans="1:58" x14ac:dyDescent="0.25">
      <c r="A212" t="s">
        <v>17</v>
      </c>
      <c r="B212" s="3">
        <v>51570830500</v>
      </c>
      <c r="C212">
        <v>121</v>
      </c>
      <c r="D212">
        <v>4088</v>
      </c>
      <c r="E212" s="7">
        <f t="shared" si="33"/>
        <v>2.9598825831702542</v>
      </c>
      <c r="F212" s="3">
        <v>51670820100</v>
      </c>
      <c r="G212">
        <v>173</v>
      </c>
      <c r="H212">
        <v>622</v>
      </c>
      <c r="I212">
        <f t="shared" si="30"/>
        <v>27.813504823151124</v>
      </c>
      <c r="J212" t="s">
        <v>17</v>
      </c>
      <c r="K212" s="3">
        <v>51570830500</v>
      </c>
      <c r="L212">
        <v>487</v>
      </c>
      <c r="M212">
        <v>4088</v>
      </c>
      <c r="N212" s="7">
        <f t="shared" si="34"/>
        <v>11.912915851272016</v>
      </c>
      <c r="P212" t="s">
        <v>17</v>
      </c>
      <c r="Q212" s="3">
        <v>51570830500</v>
      </c>
      <c r="R212">
        <v>370</v>
      </c>
      <c r="S212">
        <v>4088</v>
      </c>
      <c r="T212" s="7">
        <f t="shared" si="35"/>
        <v>9.0508806262230923</v>
      </c>
      <c r="V212" t="s">
        <v>17</v>
      </c>
      <c r="W212" s="3">
        <v>51570830500</v>
      </c>
      <c r="X212">
        <v>44</v>
      </c>
      <c r="Y212">
        <v>4088</v>
      </c>
      <c r="Z212" s="7">
        <f t="shared" si="36"/>
        <v>1.076320939334638</v>
      </c>
      <c r="AB212" t="s">
        <v>17</v>
      </c>
      <c r="AC212" s="3">
        <v>51570830500</v>
      </c>
      <c r="AD212">
        <v>197</v>
      </c>
      <c r="AE212">
        <v>13060</v>
      </c>
      <c r="AF212" s="7">
        <f t="shared" si="31"/>
        <v>1.5084226646248085</v>
      </c>
      <c r="AH212" t="s">
        <v>17</v>
      </c>
      <c r="AI212" s="3">
        <v>51570830500</v>
      </c>
      <c r="AJ212">
        <v>1362</v>
      </c>
      <c r="AK212">
        <v>13060</v>
      </c>
      <c r="AL212" s="7">
        <f t="shared" si="37"/>
        <v>10.428790199081165</v>
      </c>
      <c r="AN212" t="s">
        <v>17</v>
      </c>
      <c r="AO212" s="3">
        <v>51570830500</v>
      </c>
      <c r="AP212">
        <v>1047</v>
      </c>
      <c r="AQ212">
        <v>13060</v>
      </c>
      <c r="AR212" s="7">
        <f t="shared" si="38"/>
        <v>8.016845329249616</v>
      </c>
      <c r="AT212" t="s">
        <v>17</v>
      </c>
      <c r="AU212" s="3">
        <v>51570830500</v>
      </c>
      <c r="AV212">
        <v>659</v>
      </c>
      <c r="AW212">
        <v>13060</v>
      </c>
      <c r="AX212" s="7">
        <f t="shared" si="39"/>
        <v>5.04594180704441</v>
      </c>
      <c r="AZ212">
        <v>4088</v>
      </c>
      <c r="BD212" t="s">
        <v>252</v>
      </c>
      <c r="BE212">
        <f t="shared" si="32"/>
        <v>0</v>
      </c>
      <c r="BF212" t="s">
        <v>17</v>
      </c>
    </row>
    <row r="213" spans="1:58" x14ac:dyDescent="0.25">
      <c r="A213" t="s">
        <v>18</v>
      </c>
      <c r="B213" s="3">
        <v>51670820100</v>
      </c>
      <c r="C213">
        <v>82</v>
      </c>
      <c r="D213">
        <v>2488</v>
      </c>
      <c r="E213" s="7">
        <f t="shared" si="33"/>
        <v>3.295819935691318</v>
      </c>
      <c r="F213" s="3">
        <v>51670820300</v>
      </c>
      <c r="G213">
        <v>364</v>
      </c>
      <c r="H213">
        <v>721</v>
      </c>
      <c r="I213">
        <f t="shared" si="30"/>
        <v>50.485436893203882</v>
      </c>
      <c r="J213" t="s">
        <v>18</v>
      </c>
      <c r="K213" s="3">
        <v>51670820100</v>
      </c>
      <c r="L213">
        <v>173</v>
      </c>
      <c r="M213">
        <v>2488</v>
      </c>
      <c r="N213" s="7">
        <f t="shared" si="34"/>
        <v>6.953376205787781</v>
      </c>
      <c r="P213" t="s">
        <v>18</v>
      </c>
      <c r="Q213" s="3">
        <v>51670820100</v>
      </c>
      <c r="R213">
        <v>165</v>
      </c>
      <c r="S213">
        <v>2488</v>
      </c>
      <c r="T213" s="7">
        <f t="shared" si="35"/>
        <v>6.631832797427653</v>
      </c>
      <c r="V213" t="s">
        <v>18</v>
      </c>
      <c r="W213" s="3">
        <v>51670820100</v>
      </c>
      <c r="X213">
        <v>202</v>
      </c>
      <c r="Y213">
        <v>2488</v>
      </c>
      <c r="Z213" s="7">
        <f t="shared" si="36"/>
        <v>8.1189710610932462</v>
      </c>
      <c r="AB213" t="s">
        <v>18</v>
      </c>
      <c r="AC213" s="3">
        <v>51670820100</v>
      </c>
      <c r="AD213">
        <v>108</v>
      </c>
      <c r="AE213">
        <v>4312</v>
      </c>
      <c r="AF213" s="7">
        <f t="shared" si="31"/>
        <v>2.5046382189239331</v>
      </c>
      <c r="AH213" t="s">
        <v>18</v>
      </c>
      <c r="AI213" s="3">
        <v>51670820100</v>
      </c>
      <c r="AJ213">
        <v>425</v>
      </c>
      <c r="AK213">
        <v>4312</v>
      </c>
      <c r="AL213" s="7">
        <f t="shared" si="37"/>
        <v>9.8562152133580696</v>
      </c>
      <c r="AN213" t="s">
        <v>18</v>
      </c>
      <c r="AO213" s="3">
        <v>51670820100</v>
      </c>
      <c r="AP213">
        <v>273</v>
      </c>
      <c r="AQ213">
        <v>4312</v>
      </c>
      <c r="AR213" s="7">
        <f t="shared" si="38"/>
        <v>6.3311688311688306</v>
      </c>
      <c r="AT213" t="s">
        <v>18</v>
      </c>
      <c r="AU213" s="3">
        <v>51670820100</v>
      </c>
      <c r="AV213">
        <v>272</v>
      </c>
      <c r="AW213">
        <v>4312</v>
      </c>
      <c r="AX213" s="7">
        <f t="shared" si="39"/>
        <v>6.3079777365491658</v>
      </c>
      <c r="AZ213">
        <v>2488</v>
      </c>
      <c r="BD213" t="s">
        <v>253</v>
      </c>
      <c r="BE213">
        <f t="shared" si="32"/>
        <v>0</v>
      </c>
      <c r="BF213" t="s">
        <v>18</v>
      </c>
    </row>
    <row r="214" spans="1:58" x14ac:dyDescent="0.25">
      <c r="A214" t="s">
        <v>18</v>
      </c>
      <c r="B214" s="3">
        <v>51670820300</v>
      </c>
      <c r="C214">
        <v>67</v>
      </c>
      <c r="D214">
        <v>2884</v>
      </c>
      <c r="E214" s="7">
        <f t="shared" si="33"/>
        <v>2.3231622746185852</v>
      </c>
      <c r="F214" s="3">
        <v>51670820400</v>
      </c>
      <c r="G214">
        <v>457</v>
      </c>
      <c r="H214">
        <v>2034</v>
      </c>
      <c r="I214">
        <f t="shared" si="30"/>
        <v>22.468043264503443</v>
      </c>
      <c r="J214" t="s">
        <v>18</v>
      </c>
      <c r="K214" s="3">
        <v>51670820300</v>
      </c>
      <c r="L214">
        <v>364</v>
      </c>
      <c r="M214">
        <v>2884</v>
      </c>
      <c r="N214" s="7">
        <f t="shared" si="34"/>
        <v>12.621359223300971</v>
      </c>
      <c r="P214" t="s">
        <v>18</v>
      </c>
      <c r="Q214" s="3">
        <v>51670820300</v>
      </c>
      <c r="R214">
        <v>244</v>
      </c>
      <c r="S214">
        <v>2884</v>
      </c>
      <c r="T214" s="7">
        <f t="shared" si="35"/>
        <v>8.4604715672676836</v>
      </c>
      <c r="V214" t="s">
        <v>18</v>
      </c>
      <c r="W214" s="3">
        <v>51670820300</v>
      </c>
      <c r="X214">
        <v>46</v>
      </c>
      <c r="Y214">
        <v>2884</v>
      </c>
      <c r="Z214" s="7">
        <f t="shared" si="36"/>
        <v>1.59500693481276</v>
      </c>
      <c r="AB214" t="s">
        <v>18</v>
      </c>
      <c r="AC214" s="3">
        <v>51670820300</v>
      </c>
      <c r="AD214">
        <v>166</v>
      </c>
      <c r="AE214">
        <v>6588</v>
      </c>
      <c r="AF214" s="7">
        <f t="shared" si="31"/>
        <v>2.5197328476017002</v>
      </c>
      <c r="AH214" t="s">
        <v>18</v>
      </c>
      <c r="AI214" s="3">
        <v>51670820300</v>
      </c>
      <c r="AJ214">
        <v>861</v>
      </c>
      <c r="AK214">
        <v>6588</v>
      </c>
      <c r="AL214" s="7">
        <f t="shared" si="37"/>
        <v>13.069216757741348</v>
      </c>
      <c r="AN214" t="s">
        <v>18</v>
      </c>
      <c r="AO214" s="3">
        <v>51670820300</v>
      </c>
      <c r="AP214">
        <v>499</v>
      </c>
      <c r="AQ214">
        <v>6588</v>
      </c>
      <c r="AR214" s="7">
        <f t="shared" si="38"/>
        <v>7.5743776563448693</v>
      </c>
      <c r="AT214" t="s">
        <v>18</v>
      </c>
      <c r="AU214" s="3">
        <v>51670820300</v>
      </c>
      <c r="AV214">
        <v>121</v>
      </c>
      <c r="AW214">
        <v>6588</v>
      </c>
      <c r="AX214" s="7">
        <f t="shared" si="39"/>
        <v>1.8366727383120827</v>
      </c>
      <c r="AZ214">
        <v>2884</v>
      </c>
      <c r="BD214" t="s">
        <v>254</v>
      </c>
      <c r="BE214">
        <f t="shared" si="32"/>
        <v>0</v>
      </c>
      <c r="BF214" t="s">
        <v>18</v>
      </c>
    </row>
    <row r="215" spans="1:58" x14ac:dyDescent="0.25">
      <c r="A215" t="s">
        <v>18</v>
      </c>
      <c r="B215" s="3">
        <v>51670820400</v>
      </c>
      <c r="C215">
        <v>341</v>
      </c>
      <c r="D215">
        <v>8136</v>
      </c>
      <c r="E215" s="7">
        <f t="shared" si="33"/>
        <v>4.1912487708947888</v>
      </c>
      <c r="F215" s="3">
        <v>51670820500</v>
      </c>
      <c r="G215">
        <v>548</v>
      </c>
      <c r="H215">
        <v>1221</v>
      </c>
      <c r="I215">
        <f t="shared" si="30"/>
        <v>44.881244881244882</v>
      </c>
      <c r="J215" t="s">
        <v>18</v>
      </c>
      <c r="K215" s="3">
        <v>51670820400</v>
      </c>
      <c r="L215">
        <v>457</v>
      </c>
      <c r="M215">
        <v>8136</v>
      </c>
      <c r="N215" s="7">
        <f t="shared" si="34"/>
        <v>5.6170108161258607</v>
      </c>
      <c r="P215" t="s">
        <v>18</v>
      </c>
      <c r="Q215" s="3">
        <v>51670820400</v>
      </c>
      <c r="R215">
        <v>891</v>
      </c>
      <c r="S215">
        <v>8136</v>
      </c>
      <c r="T215" s="7">
        <f t="shared" si="35"/>
        <v>10.951327433628318</v>
      </c>
      <c r="V215" t="s">
        <v>18</v>
      </c>
      <c r="W215" s="3">
        <v>51670820400</v>
      </c>
      <c r="X215">
        <v>345</v>
      </c>
      <c r="Y215">
        <v>8136</v>
      </c>
      <c r="Z215" s="7">
        <f t="shared" si="36"/>
        <v>4.2404129793510323</v>
      </c>
      <c r="AB215" t="s">
        <v>18</v>
      </c>
      <c r="AC215" s="3">
        <v>51670820400</v>
      </c>
      <c r="AD215">
        <v>521</v>
      </c>
      <c r="AE215">
        <v>16824</v>
      </c>
      <c r="AF215" s="7">
        <f t="shared" si="31"/>
        <v>3.0967665240133146</v>
      </c>
      <c r="AH215" t="s">
        <v>18</v>
      </c>
      <c r="AI215" s="3">
        <v>51670820400</v>
      </c>
      <c r="AJ215">
        <v>1334</v>
      </c>
      <c r="AK215">
        <v>16824</v>
      </c>
      <c r="AL215" s="7">
        <f t="shared" si="37"/>
        <v>7.9291488349976218</v>
      </c>
      <c r="AN215" t="s">
        <v>18</v>
      </c>
      <c r="AO215" s="3">
        <v>51670820400</v>
      </c>
      <c r="AP215">
        <v>1702</v>
      </c>
      <c r="AQ215">
        <v>16824</v>
      </c>
      <c r="AR215" s="7">
        <f t="shared" si="38"/>
        <v>10.116500237755588</v>
      </c>
      <c r="AT215" t="s">
        <v>18</v>
      </c>
      <c r="AU215" s="3">
        <v>51670820400</v>
      </c>
      <c r="AV215">
        <v>649</v>
      </c>
      <c r="AW215">
        <v>16824</v>
      </c>
      <c r="AX215" s="7">
        <f t="shared" si="39"/>
        <v>3.8575844032334756</v>
      </c>
      <c r="AZ215">
        <v>8136</v>
      </c>
      <c r="BD215" t="s">
        <v>255</v>
      </c>
      <c r="BE215">
        <f t="shared" si="32"/>
        <v>0</v>
      </c>
      <c r="BF215" t="s">
        <v>18</v>
      </c>
    </row>
    <row r="216" spans="1:58" x14ac:dyDescent="0.25">
      <c r="A216" t="s">
        <v>18</v>
      </c>
      <c r="B216" s="3">
        <v>51670820500</v>
      </c>
      <c r="C216">
        <v>63</v>
      </c>
      <c r="D216">
        <v>4884</v>
      </c>
      <c r="E216" s="7">
        <f t="shared" si="33"/>
        <v>1.2899262899262898</v>
      </c>
      <c r="F216" s="3">
        <v>51670820600</v>
      </c>
      <c r="G216">
        <v>1017</v>
      </c>
      <c r="H216">
        <v>2167</v>
      </c>
      <c r="I216">
        <f t="shared" si="30"/>
        <v>46.931241347485006</v>
      </c>
      <c r="J216" t="s">
        <v>18</v>
      </c>
      <c r="K216" s="3">
        <v>51670820500</v>
      </c>
      <c r="L216">
        <v>548</v>
      </c>
      <c r="M216">
        <v>4884</v>
      </c>
      <c r="N216" s="7">
        <f t="shared" si="34"/>
        <v>11.220311220311221</v>
      </c>
      <c r="P216" t="s">
        <v>18</v>
      </c>
      <c r="Q216" s="3">
        <v>51670820500</v>
      </c>
      <c r="R216">
        <v>500</v>
      </c>
      <c r="S216">
        <v>4884</v>
      </c>
      <c r="T216" s="7">
        <f t="shared" si="35"/>
        <v>10.237510237510238</v>
      </c>
      <c r="V216" t="s">
        <v>18</v>
      </c>
      <c r="W216" s="3">
        <v>51670820500</v>
      </c>
      <c r="X216">
        <v>110</v>
      </c>
      <c r="Y216">
        <v>4884</v>
      </c>
      <c r="Z216" s="7">
        <f t="shared" si="36"/>
        <v>2.2522522522522523</v>
      </c>
      <c r="AB216" t="s">
        <v>18</v>
      </c>
      <c r="AC216" s="3">
        <v>51670820500</v>
      </c>
      <c r="AD216">
        <v>293</v>
      </c>
      <c r="AE216">
        <v>12460</v>
      </c>
      <c r="AF216" s="7">
        <f t="shared" si="31"/>
        <v>2.3515248796147672</v>
      </c>
      <c r="AH216" t="s">
        <v>18</v>
      </c>
      <c r="AI216" s="3">
        <v>51670820500</v>
      </c>
      <c r="AJ216">
        <v>1377</v>
      </c>
      <c r="AK216">
        <v>12460</v>
      </c>
      <c r="AL216" s="7">
        <f t="shared" si="37"/>
        <v>11.051364365971107</v>
      </c>
      <c r="AN216" t="s">
        <v>18</v>
      </c>
      <c r="AO216" s="3">
        <v>51670820500</v>
      </c>
      <c r="AP216">
        <v>1220</v>
      </c>
      <c r="AQ216">
        <v>12460</v>
      </c>
      <c r="AR216" s="7">
        <f t="shared" si="38"/>
        <v>9.7913322632423743</v>
      </c>
      <c r="AT216" t="s">
        <v>18</v>
      </c>
      <c r="AU216" s="3">
        <v>51670820500</v>
      </c>
      <c r="AV216">
        <v>225</v>
      </c>
      <c r="AW216">
        <v>12460</v>
      </c>
      <c r="AX216" s="7">
        <f t="shared" si="39"/>
        <v>1.8057784911717496</v>
      </c>
      <c r="AZ216">
        <v>4884</v>
      </c>
      <c r="BD216" t="s">
        <v>256</v>
      </c>
      <c r="BE216">
        <f t="shared" si="32"/>
        <v>0</v>
      </c>
      <c r="BF216" t="s">
        <v>18</v>
      </c>
    </row>
    <row r="217" spans="1:58" x14ac:dyDescent="0.25">
      <c r="A217" t="s">
        <v>18</v>
      </c>
      <c r="B217" s="3">
        <v>51670820600</v>
      </c>
      <c r="C217">
        <v>325</v>
      </c>
      <c r="D217">
        <v>8668</v>
      </c>
      <c r="E217" s="7">
        <f t="shared" si="33"/>
        <v>3.74942316566682</v>
      </c>
      <c r="F217" s="3">
        <v>51670820700</v>
      </c>
      <c r="G217">
        <v>851</v>
      </c>
      <c r="H217">
        <v>1569</v>
      </c>
      <c r="I217">
        <f t="shared" si="30"/>
        <v>54.238368387507961</v>
      </c>
      <c r="J217" t="s">
        <v>18</v>
      </c>
      <c r="K217" s="3">
        <v>51670820600</v>
      </c>
      <c r="L217">
        <v>1017</v>
      </c>
      <c r="M217">
        <v>8668</v>
      </c>
      <c r="N217" s="7">
        <f t="shared" si="34"/>
        <v>11.732810336871252</v>
      </c>
      <c r="P217" t="s">
        <v>18</v>
      </c>
      <c r="Q217" s="3">
        <v>51670820600</v>
      </c>
      <c r="R217">
        <v>683</v>
      </c>
      <c r="S217">
        <v>8668</v>
      </c>
      <c r="T217" s="7">
        <f t="shared" si="35"/>
        <v>7.8795569912321186</v>
      </c>
      <c r="V217" t="s">
        <v>18</v>
      </c>
      <c r="W217" s="3">
        <v>51670820600</v>
      </c>
      <c r="X217">
        <v>142</v>
      </c>
      <c r="Y217">
        <v>8668</v>
      </c>
      <c r="Z217" s="7">
        <f t="shared" si="36"/>
        <v>1.6382095062298108</v>
      </c>
      <c r="AB217" t="s">
        <v>18</v>
      </c>
      <c r="AC217" s="3">
        <v>51670820600</v>
      </c>
      <c r="AD217">
        <v>668</v>
      </c>
      <c r="AE217">
        <v>15088</v>
      </c>
      <c r="AF217" s="7">
        <f t="shared" si="31"/>
        <v>4.4273594909862144</v>
      </c>
      <c r="AH217" t="s">
        <v>18</v>
      </c>
      <c r="AI217" s="3">
        <v>51670820600</v>
      </c>
      <c r="AJ217">
        <v>1665</v>
      </c>
      <c r="AK217">
        <v>15088</v>
      </c>
      <c r="AL217" s="7">
        <f t="shared" si="37"/>
        <v>11.035259809119831</v>
      </c>
      <c r="AN217" t="s">
        <v>18</v>
      </c>
      <c r="AO217" s="3">
        <v>51670820600</v>
      </c>
      <c r="AP217">
        <v>1122</v>
      </c>
      <c r="AQ217">
        <v>15088</v>
      </c>
      <c r="AR217" s="7">
        <f t="shared" si="38"/>
        <v>7.4363732767762469</v>
      </c>
      <c r="AT217" t="s">
        <v>18</v>
      </c>
      <c r="AU217" s="3">
        <v>51670820600</v>
      </c>
      <c r="AV217">
        <v>317</v>
      </c>
      <c r="AW217">
        <v>15088</v>
      </c>
      <c r="AX217" s="7">
        <f t="shared" si="39"/>
        <v>2.1010074231177094</v>
      </c>
      <c r="AZ217">
        <v>8668</v>
      </c>
      <c r="BD217" t="s">
        <v>257</v>
      </c>
      <c r="BE217">
        <f t="shared" si="32"/>
        <v>0</v>
      </c>
      <c r="BF217" t="s">
        <v>18</v>
      </c>
    </row>
    <row r="218" spans="1:58" x14ac:dyDescent="0.25">
      <c r="A218" t="s">
        <v>18</v>
      </c>
      <c r="B218" s="3">
        <v>51670820700</v>
      </c>
      <c r="C218">
        <v>318</v>
      </c>
      <c r="D218">
        <v>6276</v>
      </c>
      <c r="E218" s="7">
        <f t="shared" si="33"/>
        <v>5.0669216061185471</v>
      </c>
      <c r="F218" s="3">
        <v>51670980100</v>
      </c>
      <c r="G218">
        <v>0</v>
      </c>
      <c r="H218">
        <v>0</v>
      </c>
      <c r="I218" t="e">
        <f t="shared" si="30"/>
        <v>#DIV/0!</v>
      </c>
      <c r="J218" t="s">
        <v>18</v>
      </c>
      <c r="K218" s="3">
        <v>51670820700</v>
      </c>
      <c r="L218">
        <v>851</v>
      </c>
      <c r="M218">
        <v>6276</v>
      </c>
      <c r="N218" s="7">
        <f t="shared" si="34"/>
        <v>13.55959209687699</v>
      </c>
      <c r="P218" t="s">
        <v>18</v>
      </c>
      <c r="Q218" s="3">
        <v>51670820700</v>
      </c>
      <c r="R218">
        <v>294</v>
      </c>
      <c r="S218">
        <v>6276</v>
      </c>
      <c r="T218" s="7">
        <f t="shared" si="35"/>
        <v>4.6845124282982793</v>
      </c>
      <c r="V218" t="s">
        <v>18</v>
      </c>
      <c r="W218" s="3">
        <v>51670820700</v>
      </c>
      <c r="X218">
        <v>106</v>
      </c>
      <c r="Y218">
        <v>6276</v>
      </c>
      <c r="Z218" s="7">
        <f t="shared" si="36"/>
        <v>1.6889738687061822</v>
      </c>
      <c r="AB218" t="s">
        <v>18</v>
      </c>
      <c r="AC218" s="3">
        <v>51670820700</v>
      </c>
      <c r="AD218">
        <v>365</v>
      </c>
      <c r="AE218">
        <v>7568</v>
      </c>
      <c r="AF218" s="7">
        <f t="shared" si="31"/>
        <v>4.822938689217759</v>
      </c>
      <c r="AH218" t="s">
        <v>18</v>
      </c>
      <c r="AI218" s="3">
        <v>51670820700</v>
      </c>
      <c r="AJ218">
        <v>965</v>
      </c>
      <c r="AK218">
        <v>7568</v>
      </c>
      <c r="AL218" s="7">
        <f t="shared" si="37"/>
        <v>12.75105708245243</v>
      </c>
      <c r="AN218" t="s">
        <v>18</v>
      </c>
      <c r="AO218" s="3">
        <v>51670820700</v>
      </c>
      <c r="AP218">
        <v>423</v>
      </c>
      <c r="AQ218">
        <v>7568</v>
      </c>
      <c r="AR218" s="7">
        <f t="shared" si="38"/>
        <v>5.5893234672304439</v>
      </c>
      <c r="AT218" t="s">
        <v>18</v>
      </c>
      <c r="AU218" s="3">
        <v>51670820700</v>
      </c>
      <c r="AV218">
        <v>139</v>
      </c>
      <c r="AW218">
        <v>7568</v>
      </c>
      <c r="AX218" s="7">
        <f t="shared" si="39"/>
        <v>1.8366807610993656</v>
      </c>
      <c r="AZ218">
        <v>6276</v>
      </c>
      <c r="BD218" t="s">
        <v>258</v>
      </c>
      <c r="BE218">
        <f t="shared" si="32"/>
        <v>0</v>
      </c>
      <c r="BF218" t="s">
        <v>18</v>
      </c>
    </row>
    <row r="219" spans="1:58" x14ac:dyDescent="0.25">
      <c r="A219" t="s">
        <v>18</v>
      </c>
      <c r="B219" s="3">
        <v>51670980100</v>
      </c>
      <c r="C219">
        <v>0</v>
      </c>
      <c r="D219">
        <v>0</v>
      </c>
      <c r="E219" s="7">
        <v>0</v>
      </c>
      <c r="F219" s="3">
        <v>51730810100</v>
      </c>
      <c r="G219">
        <v>772</v>
      </c>
      <c r="H219">
        <v>1273</v>
      </c>
      <c r="I219">
        <f t="shared" si="30"/>
        <v>60.644147682639435</v>
      </c>
      <c r="J219" t="s">
        <v>18</v>
      </c>
      <c r="K219" s="3">
        <v>51670980100</v>
      </c>
      <c r="L219">
        <v>0</v>
      </c>
      <c r="M219">
        <v>0</v>
      </c>
      <c r="N219" s="7">
        <v>0</v>
      </c>
      <c r="P219" t="s">
        <v>18</v>
      </c>
      <c r="Q219" s="3">
        <v>51670980100</v>
      </c>
      <c r="R219">
        <v>0</v>
      </c>
      <c r="S219">
        <v>0</v>
      </c>
      <c r="T219" s="7">
        <v>0</v>
      </c>
      <c r="V219" t="s">
        <v>18</v>
      </c>
      <c r="W219" s="3">
        <v>51670980100</v>
      </c>
      <c r="X219">
        <v>0</v>
      </c>
      <c r="Y219">
        <v>0</v>
      </c>
      <c r="Z219" s="7">
        <v>0</v>
      </c>
      <c r="AB219" t="s">
        <v>18</v>
      </c>
      <c r="AC219" s="3">
        <v>51670980100</v>
      </c>
      <c r="AD219">
        <v>0</v>
      </c>
      <c r="AE219">
        <v>1</v>
      </c>
      <c r="AF219" s="7">
        <f t="shared" si="31"/>
        <v>0</v>
      </c>
      <c r="AH219" t="s">
        <v>18</v>
      </c>
      <c r="AI219" s="3">
        <v>51670980100</v>
      </c>
      <c r="AJ219">
        <v>0</v>
      </c>
      <c r="AK219">
        <v>0</v>
      </c>
      <c r="AL219" s="7">
        <v>0</v>
      </c>
      <c r="AN219" t="s">
        <v>18</v>
      </c>
      <c r="AO219" s="3">
        <v>51670980100</v>
      </c>
      <c r="AP219">
        <v>0</v>
      </c>
      <c r="AQ219">
        <v>0</v>
      </c>
      <c r="AR219" s="7">
        <v>0</v>
      </c>
      <c r="AT219" t="s">
        <v>18</v>
      </c>
      <c r="AU219" s="3">
        <v>51670980100</v>
      </c>
      <c r="AV219">
        <v>0</v>
      </c>
      <c r="AW219">
        <v>0</v>
      </c>
      <c r="AX219" s="7">
        <v>0</v>
      </c>
      <c r="AZ219">
        <v>0</v>
      </c>
      <c r="BD219" t="s">
        <v>259</v>
      </c>
      <c r="BE219">
        <f t="shared" si="32"/>
        <v>0</v>
      </c>
      <c r="BF219" t="s">
        <v>18</v>
      </c>
    </row>
    <row r="220" spans="1:58" x14ac:dyDescent="0.25">
      <c r="A220" t="s">
        <v>19</v>
      </c>
      <c r="B220" s="3">
        <v>51730810100</v>
      </c>
      <c r="C220">
        <v>241</v>
      </c>
      <c r="D220">
        <v>5092</v>
      </c>
      <c r="E220" s="7">
        <f t="shared" si="33"/>
        <v>4.7329143754909664</v>
      </c>
      <c r="F220" s="3">
        <v>51730810300</v>
      </c>
      <c r="G220">
        <v>256</v>
      </c>
      <c r="H220">
        <v>1256</v>
      </c>
      <c r="I220">
        <f t="shared" si="30"/>
        <v>20.382165605095544</v>
      </c>
      <c r="J220" t="s">
        <v>19</v>
      </c>
      <c r="K220" s="3">
        <v>51730810100</v>
      </c>
      <c r="L220">
        <v>772</v>
      </c>
      <c r="M220">
        <v>5092</v>
      </c>
      <c r="N220" s="7">
        <f t="shared" si="34"/>
        <v>15.161036920659859</v>
      </c>
      <c r="P220" t="s">
        <v>19</v>
      </c>
      <c r="Q220" s="3">
        <v>51730810100</v>
      </c>
      <c r="R220">
        <v>199</v>
      </c>
      <c r="S220">
        <v>5092</v>
      </c>
      <c r="T220" s="7">
        <f t="shared" si="35"/>
        <v>3.9080911233307147</v>
      </c>
      <c r="V220" t="s">
        <v>19</v>
      </c>
      <c r="W220" s="3">
        <v>51730810100</v>
      </c>
      <c r="X220">
        <v>61</v>
      </c>
      <c r="Y220">
        <v>5092</v>
      </c>
      <c r="Z220" s="7">
        <f t="shared" si="36"/>
        <v>1.1979575805184604</v>
      </c>
      <c r="AB220" t="s">
        <v>19</v>
      </c>
      <c r="AC220" s="3">
        <v>51730810100</v>
      </c>
      <c r="AD220">
        <v>277</v>
      </c>
      <c r="AE220">
        <v>5496</v>
      </c>
      <c r="AF220" s="7">
        <f t="shared" si="31"/>
        <v>5.0400291120815135</v>
      </c>
      <c r="AH220" t="s">
        <v>19</v>
      </c>
      <c r="AI220" s="3">
        <v>51730810100</v>
      </c>
      <c r="AJ220">
        <v>774</v>
      </c>
      <c r="AK220">
        <v>5496</v>
      </c>
      <c r="AL220" s="7">
        <f t="shared" si="37"/>
        <v>14.08296943231441</v>
      </c>
      <c r="AN220" t="s">
        <v>19</v>
      </c>
      <c r="AO220" s="3">
        <v>51730810100</v>
      </c>
      <c r="AP220">
        <v>199</v>
      </c>
      <c r="AQ220">
        <v>5496</v>
      </c>
      <c r="AR220" s="7">
        <f t="shared" si="38"/>
        <v>3.6208151382823872</v>
      </c>
      <c r="AT220" t="s">
        <v>19</v>
      </c>
      <c r="AU220" s="3">
        <v>51730810100</v>
      </c>
      <c r="AV220">
        <v>124</v>
      </c>
      <c r="AW220">
        <v>5496</v>
      </c>
      <c r="AX220" s="7">
        <f t="shared" si="39"/>
        <v>2.2561863173216885</v>
      </c>
      <c r="AZ220">
        <v>5092</v>
      </c>
      <c r="BD220" t="s">
        <v>260</v>
      </c>
      <c r="BE220">
        <f t="shared" si="32"/>
        <v>0</v>
      </c>
      <c r="BF220" t="s">
        <v>19</v>
      </c>
    </row>
    <row r="221" spans="1:58" x14ac:dyDescent="0.25">
      <c r="A221" t="s">
        <v>19</v>
      </c>
      <c r="B221" s="3">
        <v>51730810300</v>
      </c>
      <c r="C221">
        <v>354</v>
      </c>
      <c r="D221">
        <v>5024</v>
      </c>
      <c r="E221" s="7">
        <f t="shared" si="33"/>
        <v>7.0461783439490446</v>
      </c>
      <c r="F221" s="3">
        <v>51730810400</v>
      </c>
      <c r="G221">
        <v>335</v>
      </c>
      <c r="H221">
        <v>1116</v>
      </c>
      <c r="I221">
        <f t="shared" si="30"/>
        <v>30.017921146953402</v>
      </c>
      <c r="J221" t="s">
        <v>19</v>
      </c>
      <c r="K221" s="3">
        <v>51730810300</v>
      </c>
      <c r="L221">
        <v>256</v>
      </c>
      <c r="M221">
        <v>5024</v>
      </c>
      <c r="N221" s="7">
        <f t="shared" si="34"/>
        <v>5.095541401273886</v>
      </c>
      <c r="P221" t="s">
        <v>19</v>
      </c>
      <c r="Q221" s="3">
        <v>51730810300</v>
      </c>
      <c r="R221">
        <v>474</v>
      </c>
      <c r="S221">
        <v>5024</v>
      </c>
      <c r="T221" s="7">
        <f t="shared" si="35"/>
        <v>9.4347133757961785</v>
      </c>
      <c r="V221" t="s">
        <v>19</v>
      </c>
      <c r="W221" s="3">
        <v>51730810300</v>
      </c>
      <c r="X221">
        <v>172</v>
      </c>
      <c r="Y221">
        <v>5024</v>
      </c>
      <c r="Z221" s="7">
        <f t="shared" si="36"/>
        <v>3.4235668789808917</v>
      </c>
      <c r="AB221" t="s">
        <v>19</v>
      </c>
      <c r="AC221" s="3">
        <v>51730810300</v>
      </c>
      <c r="AD221">
        <v>368</v>
      </c>
      <c r="AE221">
        <v>6828</v>
      </c>
      <c r="AF221" s="7">
        <f t="shared" si="31"/>
        <v>5.3895723491505567</v>
      </c>
      <c r="AH221" t="s">
        <v>19</v>
      </c>
      <c r="AI221" s="3">
        <v>51730810300</v>
      </c>
      <c r="AJ221">
        <v>382</v>
      </c>
      <c r="AK221">
        <v>6828</v>
      </c>
      <c r="AL221" s="7">
        <f t="shared" si="37"/>
        <v>5.5946104276508493</v>
      </c>
      <c r="AN221" t="s">
        <v>19</v>
      </c>
      <c r="AO221" s="3">
        <v>51730810300</v>
      </c>
      <c r="AP221">
        <v>551</v>
      </c>
      <c r="AQ221">
        <v>6828</v>
      </c>
      <c r="AR221" s="7">
        <f t="shared" si="38"/>
        <v>8.0697129466900996</v>
      </c>
      <c r="AT221" t="s">
        <v>19</v>
      </c>
      <c r="AU221" s="3">
        <v>51730810300</v>
      </c>
      <c r="AV221">
        <v>406</v>
      </c>
      <c r="AW221">
        <v>6828</v>
      </c>
      <c r="AX221" s="7">
        <f t="shared" si="39"/>
        <v>5.9461042765084944</v>
      </c>
      <c r="AZ221">
        <v>5024</v>
      </c>
      <c r="BD221" t="s">
        <v>261</v>
      </c>
      <c r="BE221">
        <f t="shared" si="32"/>
        <v>0</v>
      </c>
      <c r="BF221" t="s">
        <v>19</v>
      </c>
    </row>
    <row r="222" spans="1:58" x14ac:dyDescent="0.25">
      <c r="A222" t="s">
        <v>19</v>
      </c>
      <c r="B222" s="3">
        <v>51730810400</v>
      </c>
      <c r="C222">
        <v>266</v>
      </c>
      <c r="D222">
        <v>4464</v>
      </c>
      <c r="E222" s="7">
        <f t="shared" si="33"/>
        <v>5.9587813620071683</v>
      </c>
      <c r="F222" s="3">
        <v>51730810500</v>
      </c>
      <c r="G222">
        <v>751</v>
      </c>
      <c r="H222">
        <v>2524</v>
      </c>
      <c r="I222">
        <f t="shared" si="30"/>
        <v>29.754358161648177</v>
      </c>
      <c r="J222" t="s">
        <v>19</v>
      </c>
      <c r="K222" s="3">
        <v>51730810400</v>
      </c>
      <c r="L222">
        <v>335</v>
      </c>
      <c r="M222">
        <v>4464</v>
      </c>
      <c r="N222" s="7">
        <f t="shared" si="34"/>
        <v>7.5044802867383504</v>
      </c>
      <c r="P222" t="s">
        <v>19</v>
      </c>
      <c r="Q222" s="3">
        <v>51730810400</v>
      </c>
      <c r="R222">
        <v>297</v>
      </c>
      <c r="S222">
        <v>4464</v>
      </c>
      <c r="T222" s="7">
        <f t="shared" si="35"/>
        <v>6.6532258064516121</v>
      </c>
      <c r="V222" t="s">
        <v>19</v>
      </c>
      <c r="W222" s="3">
        <v>51730810400</v>
      </c>
      <c r="X222">
        <v>218</v>
      </c>
      <c r="Y222">
        <v>4464</v>
      </c>
      <c r="Z222" s="7">
        <f t="shared" si="36"/>
        <v>4.8835125448028673</v>
      </c>
      <c r="AB222" t="s">
        <v>19</v>
      </c>
      <c r="AC222" s="3">
        <v>51730810400</v>
      </c>
      <c r="AD222">
        <v>308</v>
      </c>
      <c r="AE222">
        <v>5532</v>
      </c>
      <c r="AF222" s="7">
        <f t="shared" si="31"/>
        <v>5.5676066522053507</v>
      </c>
      <c r="AH222" t="s">
        <v>19</v>
      </c>
      <c r="AI222" s="3">
        <v>51730810400</v>
      </c>
      <c r="AJ222">
        <v>439</v>
      </c>
      <c r="AK222">
        <v>5532</v>
      </c>
      <c r="AL222" s="7">
        <f t="shared" si="37"/>
        <v>7.935647143890094</v>
      </c>
      <c r="AN222" t="s">
        <v>19</v>
      </c>
      <c r="AO222" s="3">
        <v>51730810400</v>
      </c>
      <c r="AP222">
        <v>360</v>
      </c>
      <c r="AQ222">
        <v>5532</v>
      </c>
      <c r="AR222" s="7">
        <f t="shared" si="38"/>
        <v>6.5075921908893708</v>
      </c>
      <c r="AT222" t="s">
        <v>19</v>
      </c>
      <c r="AU222" s="3">
        <v>51730810400</v>
      </c>
      <c r="AV222">
        <v>276</v>
      </c>
      <c r="AW222">
        <v>5532</v>
      </c>
      <c r="AX222" s="7">
        <f t="shared" si="39"/>
        <v>4.9891540130151846</v>
      </c>
      <c r="AZ222">
        <v>4464</v>
      </c>
      <c r="BD222" t="s">
        <v>262</v>
      </c>
      <c r="BE222">
        <f t="shared" si="32"/>
        <v>0</v>
      </c>
      <c r="BF222" t="s">
        <v>19</v>
      </c>
    </row>
    <row r="223" spans="1:58" x14ac:dyDescent="0.25">
      <c r="A223" t="s">
        <v>19</v>
      </c>
      <c r="B223" s="3">
        <v>51730810500</v>
      </c>
      <c r="C223">
        <v>345</v>
      </c>
      <c r="D223">
        <v>10096</v>
      </c>
      <c r="E223" s="7">
        <f t="shared" si="33"/>
        <v>3.4171949286846277</v>
      </c>
      <c r="F223" s="3">
        <v>51730810600</v>
      </c>
      <c r="G223">
        <v>366</v>
      </c>
      <c r="H223">
        <v>1037</v>
      </c>
      <c r="I223">
        <f t="shared" si="30"/>
        <v>35.294117647058826</v>
      </c>
      <c r="J223" t="s">
        <v>19</v>
      </c>
      <c r="K223" s="3">
        <v>51730810500</v>
      </c>
      <c r="L223">
        <v>751</v>
      </c>
      <c r="M223">
        <v>10096</v>
      </c>
      <c r="N223" s="7">
        <f t="shared" si="34"/>
        <v>7.4385895404120443</v>
      </c>
      <c r="P223" t="s">
        <v>19</v>
      </c>
      <c r="Q223" s="3">
        <v>51730810500</v>
      </c>
      <c r="R223">
        <v>997</v>
      </c>
      <c r="S223">
        <v>10096</v>
      </c>
      <c r="T223" s="7">
        <f t="shared" si="35"/>
        <v>9.8751980982567353</v>
      </c>
      <c r="V223" t="s">
        <v>19</v>
      </c>
      <c r="W223" s="3">
        <v>51730810500</v>
      </c>
      <c r="X223">
        <v>431</v>
      </c>
      <c r="Y223">
        <v>10096</v>
      </c>
      <c r="Z223" s="7">
        <f t="shared" si="36"/>
        <v>4.2690174326465931</v>
      </c>
      <c r="AB223" t="s">
        <v>19</v>
      </c>
      <c r="AC223" s="3">
        <v>51730810500</v>
      </c>
      <c r="AD223">
        <v>350</v>
      </c>
      <c r="AE223">
        <v>10184</v>
      </c>
      <c r="AF223" s="7">
        <f t="shared" si="31"/>
        <v>3.4367635506677137</v>
      </c>
      <c r="AH223" t="s">
        <v>19</v>
      </c>
      <c r="AI223" s="3">
        <v>51730810500</v>
      </c>
      <c r="AJ223">
        <v>768</v>
      </c>
      <c r="AK223">
        <v>10184</v>
      </c>
      <c r="AL223" s="7">
        <f t="shared" si="37"/>
        <v>7.5412411626080127</v>
      </c>
      <c r="AN223" t="s">
        <v>19</v>
      </c>
      <c r="AO223" s="3">
        <v>51730810500</v>
      </c>
      <c r="AP223">
        <v>997</v>
      </c>
      <c r="AQ223">
        <v>10184</v>
      </c>
      <c r="AR223" s="7">
        <f t="shared" si="38"/>
        <v>9.7898664571877454</v>
      </c>
      <c r="AT223" t="s">
        <v>19</v>
      </c>
      <c r="AU223" s="3">
        <v>51730810500</v>
      </c>
      <c r="AV223">
        <v>431</v>
      </c>
      <c r="AW223">
        <v>10184</v>
      </c>
      <c r="AX223" s="7">
        <f t="shared" si="39"/>
        <v>4.2321288295365278</v>
      </c>
      <c r="AZ223">
        <v>10096</v>
      </c>
      <c r="BD223" t="s">
        <v>263</v>
      </c>
      <c r="BE223">
        <f t="shared" si="32"/>
        <v>0</v>
      </c>
      <c r="BF223" t="s">
        <v>19</v>
      </c>
    </row>
    <row r="224" spans="1:58" x14ac:dyDescent="0.25">
      <c r="A224" t="s">
        <v>19</v>
      </c>
      <c r="B224" s="3">
        <v>51730810600</v>
      </c>
      <c r="C224">
        <v>289</v>
      </c>
      <c r="D224">
        <v>4148</v>
      </c>
      <c r="E224" s="7">
        <f t="shared" si="33"/>
        <v>6.9672131147540979</v>
      </c>
      <c r="F224" s="3">
        <v>51730810700</v>
      </c>
      <c r="G224">
        <v>596</v>
      </c>
      <c r="H224">
        <v>1319</v>
      </c>
      <c r="I224">
        <f t="shared" si="30"/>
        <v>45.185746777862015</v>
      </c>
      <c r="J224" t="s">
        <v>19</v>
      </c>
      <c r="K224" s="3">
        <v>51730810600</v>
      </c>
      <c r="L224">
        <v>366</v>
      </c>
      <c r="M224">
        <v>4148</v>
      </c>
      <c r="N224" s="7">
        <f t="shared" si="34"/>
        <v>8.8235294117647065</v>
      </c>
      <c r="P224" t="s">
        <v>19</v>
      </c>
      <c r="Q224" s="3">
        <v>51730810600</v>
      </c>
      <c r="R224">
        <v>242</v>
      </c>
      <c r="S224">
        <v>4148</v>
      </c>
      <c r="T224" s="7">
        <f t="shared" si="35"/>
        <v>5.8341369334619095</v>
      </c>
      <c r="V224" t="s">
        <v>19</v>
      </c>
      <c r="W224" s="3">
        <v>51730810600</v>
      </c>
      <c r="X224">
        <v>140</v>
      </c>
      <c r="Y224">
        <v>4148</v>
      </c>
      <c r="Z224" s="7">
        <f t="shared" si="36"/>
        <v>3.3751205400192865</v>
      </c>
      <c r="AB224" t="s">
        <v>19</v>
      </c>
      <c r="AC224" s="3">
        <v>51730810600</v>
      </c>
      <c r="AD224">
        <v>289</v>
      </c>
      <c r="AE224">
        <v>4168</v>
      </c>
      <c r="AF224" s="7">
        <f t="shared" si="31"/>
        <v>6.933781190019193</v>
      </c>
      <c r="AH224" t="s">
        <v>19</v>
      </c>
      <c r="AI224" s="3">
        <v>51730810600</v>
      </c>
      <c r="AJ224">
        <v>368</v>
      </c>
      <c r="AK224">
        <v>4168</v>
      </c>
      <c r="AL224" s="7">
        <f t="shared" si="37"/>
        <v>8.8291746641074855</v>
      </c>
      <c r="AN224" t="s">
        <v>19</v>
      </c>
      <c r="AO224" s="3">
        <v>51730810600</v>
      </c>
      <c r="AP224">
        <v>242</v>
      </c>
      <c r="AQ224">
        <v>4168</v>
      </c>
      <c r="AR224" s="7">
        <f t="shared" si="38"/>
        <v>5.8061420345489445</v>
      </c>
      <c r="AT224" t="s">
        <v>19</v>
      </c>
      <c r="AU224" s="3">
        <v>51730810600</v>
      </c>
      <c r="AV224">
        <v>143</v>
      </c>
      <c r="AW224">
        <v>4168</v>
      </c>
      <c r="AX224" s="7">
        <f t="shared" si="39"/>
        <v>3.4309021113243765</v>
      </c>
      <c r="AZ224">
        <v>4148</v>
      </c>
      <c r="BD224" t="s">
        <v>264</v>
      </c>
      <c r="BE224">
        <f t="shared" si="32"/>
        <v>0</v>
      </c>
      <c r="BF224" t="s">
        <v>19</v>
      </c>
    </row>
    <row r="225" spans="1:58" x14ac:dyDescent="0.25">
      <c r="A225" t="s">
        <v>19</v>
      </c>
      <c r="B225" s="3">
        <v>51730810700</v>
      </c>
      <c r="C225">
        <v>201</v>
      </c>
      <c r="D225">
        <v>5276</v>
      </c>
      <c r="E225" s="7">
        <f t="shared" si="33"/>
        <v>3.8097043214556479</v>
      </c>
      <c r="F225" s="3">
        <v>51730810900</v>
      </c>
      <c r="G225">
        <v>733</v>
      </c>
      <c r="H225">
        <v>1796</v>
      </c>
      <c r="I225">
        <f t="shared" si="30"/>
        <v>40.812917594654792</v>
      </c>
      <c r="J225" t="s">
        <v>19</v>
      </c>
      <c r="K225" s="3">
        <v>51730810700</v>
      </c>
      <c r="L225">
        <v>596</v>
      </c>
      <c r="M225">
        <v>5276</v>
      </c>
      <c r="N225" s="7">
        <f t="shared" si="34"/>
        <v>11.296436694465504</v>
      </c>
      <c r="P225" t="s">
        <v>19</v>
      </c>
      <c r="Q225" s="3">
        <v>51730810700</v>
      </c>
      <c r="R225">
        <v>332</v>
      </c>
      <c r="S225">
        <v>5276</v>
      </c>
      <c r="T225" s="7">
        <f t="shared" si="35"/>
        <v>6.2926459438968925</v>
      </c>
      <c r="V225" t="s">
        <v>19</v>
      </c>
      <c r="W225" s="3">
        <v>51730810700</v>
      </c>
      <c r="X225">
        <v>190</v>
      </c>
      <c r="Y225">
        <v>5276</v>
      </c>
      <c r="Z225" s="7">
        <f t="shared" si="36"/>
        <v>3.601213040181956</v>
      </c>
      <c r="AB225" t="s">
        <v>19</v>
      </c>
      <c r="AC225" s="3">
        <v>51730810700</v>
      </c>
      <c r="AD225">
        <v>201</v>
      </c>
      <c r="AE225">
        <v>5700</v>
      </c>
      <c r="AF225" s="7">
        <f t="shared" si="31"/>
        <v>3.5263157894736845</v>
      </c>
      <c r="AH225" t="s">
        <v>19</v>
      </c>
      <c r="AI225" s="3">
        <v>51730810700</v>
      </c>
      <c r="AJ225">
        <v>686</v>
      </c>
      <c r="AK225">
        <v>5700</v>
      </c>
      <c r="AL225" s="7">
        <f t="shared" si="37"/>
        <v>12.035087719298247</v>
      </c>
      <c r="AN225" t="s">
        <v>19</v>
      </c>
      <c r="AO225" s="3">
        <v>51730810700</v>
      </c>
      <c r="AP225">
        <v>338</v>
      </c>
      <c r="AQ225">
        <v>5700</v>
      </c>
      <c r="AR225" s="7">
        <f t="shared" si="38"/>
        <v>5.9298245614035086</v>
      </c>
      <c r="AT225" t="s">
        <v>19</v>
      </c>
      <c r="AU225" s="3">
        <v>51730810700</v>
      </c>
      <c r="AV225">
        <v>200</v>
      </c>
      <c r="AW225">
        <v>5700</v>
      </c>
      <c r="AX225" s="7">
        <f t="shared" si="39"/>
        <v>3.5087719298245612</v>
      </c>
      <c r="AZ225">
        <v>5276</v>
      </c>
      <c r="BD225" t="s">
        <v>265</v>
      </c>
      <c r="BE225">
        <f t="shared" si="32"/>
        <v>0</v>
      </c>
      <c r="BF225" t="s">
        <v>19</v>
      </c>
    </row>
    <row r="226" spans="1:58" x14ac:dyDescent="0.25">
      <c r="A226" t="s">
        <v>19</v>
      </c>
      <c r="B226" s="3">
        <v>51730810900</v>
      </c>
      <c r="C226">
        <v>275</v>
      </c>
      <c r="D226">
        <v>7184</v>
      </c>
      <c r="E226" s="7">
        <f t="shared" si="33"/>
        <v>3.8279510022271714</v>
      </c>
      <c r="F226" s="3">
        <v>51730811000</v>
      </c>
      <c r="G226">
        <v>971</v>
      </c>
      <c r="H226">
        <v>2716</v>
      </c>
      <c r="I226">
        <f t="shared" si="30"/>
        <v>35.751104565537553</v>
      </c>
      <c r="J226" t="s">
        <v>19</v>
      </c>
      <c r="K226" s="3">
        <v>51730810900</v>
      </c>
      <c r="L226">
        <v>733</v>
      </c>
      <c r="M226">
        <v>7184</v>
      </c>
      <c r="N226" s="7">
        <f t="shared" si="34"/>
        <v>10.203229398663698</v>
      </c>
      <c r="P226" t="s">
        <v>19</v>
      </c>
      <c r="Q226" s="3">
        <v>51730810900</v>
      </c>
      <c r="R226">
        <v>393</v>
      </c>
      <c r="S226">
        <v>7184</v>
      </c>
      <c r="T226" s="7">
        <f t="shared" si="35"/>
        <v>5.4704899777282847</v>
      </c>
      <c r="V226" t="s">
        <v>19</v>
      </c>
      <c r="W226" s="3">
        <v>51730810900</v>
      </c>
      <c r="X226">
        <v>395</v>
      </c>
      <c r="Y226">
        <v>7184</v>
      </c>
      <c r="Z226" s="7">
        <f t="shared" si="36"/>
        <v>5.4983296213808464</v>
      </c>
      <c r="AB226" t="s">
        <v>19</v>
      </c>
      <c r="AC226" s="3">
        <v>51730810900</v>
      </c>
      <c r="AD226">
        <v>327</v>
      </c>
      <c r="AE226">
        <v>9032</v>
      </c>
      <c r="AF226" s="7">
        <f t="shared" si="31"/>
        <v>3.6204605845881312</v>
      </c>
      <c r="AH226" t="s">
        <v>19</v>
      </c>
      <c r="AI226" s="3">
        <v>51730810900</v>
      </c>
      <c r="AJ226">
        <v>852</v>
      </c>
      <c r="AK226">
        <v>9032</v>
      </c>
      <c r="AL226" s="7">
        <f t="shared" si="37"/>
        <v>9.4331266607617348</v>
      </c>
      <c r="AN226" t="s">
        <v>19</v>
      </c>
      <c r="AO226" s="3">
        <v>51730810900</v>
      </c>
      <c r="AP226">
        <v>530</v>
      </c>
      <c r="AQ226">
        <v>9032</v>
      </c>
      <c r="AR226" s="7">
        <f t="shared" si="38"/>
        <v>5.868024800708592</v>
      </c>
      <c r="AT226" t="s">
        <v>19</v>
      </c>
      <c r="AU226" s="3">
        <v>51730810900</v>
      </c>
      <c r="AV226">
        <v>549</v>
      </c>
      <c r="AW226">
        <v>9032</v>
      </c>
      <c r="AX226" s="7">
        <f t="shared" si="39"/>
        <v>6.0783879539415411</v>
      </c>
      <c r="AZ226">
        <v>7184</v>
      </c>
      <c r="BD226" t="s">
        <v>266</v>
      </c>
      <c r="BE226">
        <f t="shared" si="32"/>
        <v>0</v>
      </c>
      <c r="BF226" t="s">
        <v>19</v>
      </c>
    </row>
    <row r="227" spans="1:58" x14ac:dyDescent="0.25">
      <c r="A227" t="s">
        <v>19</v>
      </c>
      <c r="B227" s="3">
        <v>51730811000</v>
      </c>
      <c r="C227">
        <v>259</v>
      </c>
      <c r="D227">
        <v>10864</v>
      </c>
      <c r="E227" s="7">
        <f t="shared" si="33"/>
        <v>2.384020618556701</v>
      </c>
      <c r="F227" s="3">
        <v>51730811100</v>
      </c>
      <c r="G227">
        <v>1054</v>
      </c>
      <c r="H227">
        <v>2432</v>
      </c>
      <c r="I227">
        <f t="shared" si="30"/>
        <v>43.338815789473685</v>
      </c>
      <c r="J227" t="s">
        <v>19</v>
      </c>
      <c r="K227" s="3">
        <v>51730811000</v>
      </c>
      <c r="L227">
        <v>971</v>
      </c>
      <c r="M227">
        <v>10864</v>
      </c>
      <c r="N227" s="7">
        <f t="shared" si="34"/>
        <v>8.9377761413843881</v>
      </c>
      <c r="P227" t="s">
        <v>19</v>
      </c>
      <c r="Q227" s="3">
        <v>51730811000</v>
      </c>
      <c r="R227">
        <v>1018</v>
      </c>
      <c r="S227">
        <v>10864</v>
      </c>
      <c r="T227" s="7">
        <f t="shared" si="35"/>
        <v>9.3703976435935203</v>
      </c>
      <c r="V227" t="s">
        <v>19</v>
      </c>
      <c r="W227" s="3">
        <v>51730811000</v>
      </c>
      <c r="X227">
        <v>468</v>
      </c>
      <c r="Y227">
        <v>10864</v>
      </c>
      <c r="Z227" s="7">
        <f t="shared" si="36"/>
        <v>4.3078055964653901</v>
      </c>
      <c r="AB227" t="s">
        <v>19</v>
      </c>
      <c r="AC227" s="3">
        <v>51730811000</v>
      </c>
      <c r="AD227">
        <v>314</v>
      </c>
      <c r="AE227">
        <v>14324</v>
      </c>
      <c r="AF227" s="7">
        <f t="shared" si="31"/>
        <v>2.1921251047193522</v>
      </c>
      <c r="AH227" t="s">
        <v>19</v>
      </c>
      <c r="AI227" s="3">
        <v>51730811000</v>
      </c>
      <c r="AJ227">
        <v>1106</v>
      </c>
      <c r="AK227">
        <v>14324</v>
      </c>
      <c r="AL227" s="7">
        <f t="shared" si="37"/>
        <v>7.721306897514661</v>
      </c>
      <c r="AN227" t="s">
        <v>19</v>
      </c>
      <c r="AO227" s="3">
        <v>51730811000</v>
      </c>
      <c r="AP227">
        <v>1289</v>
      </c>
      <c r="AQ227">
        <v>14324</v>
      </c>
      <c r="AR227" s="7">
        <f t="shared" si="38"/>
        <v>8.9988829935772134</v>
      </c>
      <c r="AT227" t="s">
        <v>19</v>
      </c>
      <c r="AU227" s="3">
        <v>51730811000</v>
      </c>
      <c r="AV227">
        <v>872</v>
      </c>
      <c r="AW227">
        <v>14324</v>
      </c>
      <c r="AX227" s="7">
        <f t="shared" si="39"/>
        <v>6.0876850041887742</v>
      </c>
      <c r="AZ227">
        <v>10864</v>
      </c>
      <c r="BD227" t="s">
        <v>267</v>
      </c>
      <c r="BE227">
        <f t="shared" si="32"/>
        <v>0</v>
      </c>
      <c r="BF227" t="s">
        <v>19</v>
      </c>
    </row>
    <row r="228" spans="1:58" x14ac:dyDescent="0.25">
      <c r="A228" t="s">
        <v>19</v>
      </c>
      <c r="B228" s="3">
        <v>51730811100</v>
      </c>
      <c r="C228">
        <v>114</v>
      </c>
      <c r="D228">
        <v>9728</v>
      </c>
      <c r="E228" s="7">
        <f t="shared" si="33"/>
        <v>1.171875</v>
      </c>
      <c r="F228" s="3">
        <v>51730811200</v>
      </c>
      <c r="G228">
        <v>941</v>
      </c>
      <c r="H228">
        <v>2581</v>
      </c>
      <c r="I228">
        <f t="shared" si="30"/>
        <v>36.458736923672994</v>
      </c>
      <c r="J228" t="s">
        <v>19</v>
      </c>
      <c r="K228" s="3">
        <v>51730811100</v>
      </c>
      <c r="L228">
        <v>1054</v>
      </c>
      <c r="M228">
        <v>9728</v>
      </c>
      <c r="N228" s="7">
        <f t="shared" si="34"/>
        <v>10.834703947368421</v>
      </c>
      <c r="P228" t="s">
        <v>19</v>
      </c>
      <c r="Q228" s="3">
        <v>51730811100</v>
      </c>
      <c r="R228">
        <v>650</v>
      </c>
      <c r="S228">
        <v>9728</v>
      </c>
      <c r="T228" s="7">
        <f t="shared" si="35"/>
        <v>6.681743421052631</v>
      </c>
      <c r="V228" t="s">
        <v>19</v>
      </c>
      <c r="W228" s="3">
        <v>51730811100</v>
      </c>
      <c r="X228">
        <v>614</v>
      </c>
      <c r="Y228">
        <v>9728</v>
      </c>
      <c r="Z228" s="7">
        <f t="shared" si="36"/>
        <v>6.3116776315789478</v>
      </c>
      <c r="AB228" t="s">
        <v>19</v>
      </c>
      <c r="AC228" s="3">
        <v>51730811100</v>
      </c>
      <c r="AD228">
        <v>141</v>
      </c>
      <c r="AE228">
        <v>11564</v>
      </c>
      <c r="AF228" s="7">
        <f t="shared" si="31"/>
        <v>1.2193012798339675</v>
      </c>
      <c r="AH228" t="s">
        <v>19</v>
      </c>
      <c r="AI228" s="3">
        <v>51730811100</v>
      </c>
      <c r="AJ228">
        <v>1138</v>
      </c>
      <c r="AK228">
        <v>11564</v>
      </c>
      <c r="AL228" s="7">
        <f t="shared" si="37"/>
        <v>9.8408855067450709</v>
      </c>
      <c r="AN228" t="s">
        <v>19</v>
      </c>
      <c r="AO228" s="3">
        <v>51730811100</v>
      </c>
      <c r="AP228">
        <v>829</v>
      </c>
      <c r="AQ228">
        <v>11564</v>
      </c>
      <c r="AR228" s="7">
        <f t="shared" si="38"/>
        <v>7.1687997232791432</v>
      </c>
      <c r="AT228" t="s">
        <v>19</v>
      </c>
      <c r="AU228" s="3">
        <v>51730811100</v>
      </c>
      <c r="AV228">
        <v>783</v>
      </c>
      <c r="AW228">
        <v>11564</v>
      </c>
      <c r="AX228" s="7">
        <f t="shared" si="39"/>
        <v>6.7710134901418195</v>
      </c>
      <c r="AZ228">
        <v>9728</v>
      </c>
      <c r="BD228" t="s">
        <v>268</v>
      </c>
      <c r="BE228">
        <f t="shared" si="32"/>
        <v>0</v>
      </c>
      <c r="BF228" t="s">
        <v>19</v>
      </c>
    </row>
    <row r="229" spans="1:58" x14ac:dyDescent="0.25">
      <c r="A229" t="s">
        <v>19</v>
      </c>
      <c r="B229" s="3">
        <v>51730811200</v>
      </c>
      <c r="C229">
        <v>393</v>
      </c>
      <c r="D229">
        <v>10324</v>
      </c>
      <c r="E229" s="7">
        <f t="shared" si="33"/>
        <v>3.8066640836884926</v>
      </c>
      <c r="F229" s="3">
        <v>51730811300</v>
      </c>
      <c r="G229">
        <v>685</v>
      </c>
      <c r="H229">
        <v>1802</v>
      </c>
      <c r="I229">
        <f t="shared" si="30"/>
        <v>38.013318534961158</v>
      </c>
      <c r="J229" t="s">
        <v>19</v>
      </c>
      <c r="K229" s="3">
        <v>51730811200</v>
      </c>
      <c r="L229">
        <v>941</v>
      </c>
      <c r="M229">
        <v>10324</v>
      </c>
      <c r="N229" s="7">
        <f t="shared" si="34"/>
        <v>9.1146842309182485</v>
      </c>
      <c r="P229" t="s">
        <v>19</v>
      </c>
      <c r="Q229" s="3">
        <v>51730811200</v>
      </c>
      <c r="R229">
        <v>752</v>
      </c>
      <c r="S229">
        <v>10324</v>
      </c>
      <c r="T229" s="7">
        <f t="shared" si="35"/>
        <v>7.2839984502130957</v>
      </c>
      <c r="V229" t="s">
        <v>19</v>
      </c>
      <c r="W229" s="3">
        <v>51730811200</v>
      </c>
      <c r="X229">
        <v>495</v>
      </c>
      <c r="Y229">
        <v>10324</v>
      </c>
      <c r="Z229" s="7">
        <f t="shared" si="36"/>
        <v>4.7946532351801627</v>
      </c>
      <c r="AB229" t="s">
        <v>19</v>
      </c>
      <c r="AC229" s="3">
        <v>51730811200</v>
      </c>
      <c r="AD229">
        <v>412</v>
      </c>
      <c r="AE229">
        <v>11528</v>
      </c>
      <c r="AF229" s="7">
        <f t="shared" si="31"/>
        <v>3.573907009021513</v>
      </c>
      <c r="AH229" t="s">
        <v>19</v>
      </c>
      <c r="AI229" s="3">
        <v>51730811200</v>
      </c>
      <c r="AJ229">
        <v>1054</v>
      </c>
      <c r="AK229">
        <v>11528</v>
      </c>
      <c r="AL229" s="7">
        <f t="shared" si="37"/>
        <v>9.1429562803608597</v>
      </c>
      <c r="AN229" t="s">
        <v>19</v>
      </c>
      <c r="AO229" s="3">
        <v>51730811200</v>
      </c>
      <c r="AP229">
        <v>854</v>
      </c>
      <c r="AQ229">
        <v>11528</v>
      </c>
      <c r="AR229" s="7">
        <f t="shared" si="38"/>
        <v>7.4080499653018732</v>
      </c>
      <c r="AT229" t="s">
        <v>19</v>
      </c>
      <c r="AU229" s="3">
        <v>51730811200</v>
      </c>
      <c r="AV229">
        <v>562</v>
      </c>
      <c r="AW229">
        <v>11528</v>
      </c>
      <c r="AX229" s="7">
        <f t="shared" si="39"/>
        <v>4.8750867453157527</v>
      </c>
      <c r="AZ229">
        <v>10324</v>
      </c>
      <c r="BD229" t="s">
        <v>269</v>
      </c>
      <c r="BE229">
        <f t="shared" si="32"/>
        <v>0</v>
      </c>
      <c r="BF229" t="s">
        <v>19</v>
      </c>
    </row>
    <row r="230" spans="1:58" x14ac:dyDescent="0.25">
      <c r="A230" t="s">
        <v>19</v>
      </c>
      <c r="B230" s="3">
        <v>51730811300</v>
      </c>
      <c r="C230">
        <v>233</v>
      </c>
      <c r="D230">
        <v>7208</v>
      </c>
      <c r="E230" s="7">
        <f t="shared" si="33"/>
        <v>3.232519422863485</v>
      </c>
      <c r="F230" s="3">
        <v>51760010201</v>
      </c>
      <c r="G230">
        <v>106</v>
      </c>
      <c r="H230">
        <v>448</v>
      </c>
      <c r="I230">
        <f t="shared" si="30"/>
        <v>23.660714285714285</v>
      </c>
      <c r="J230" t="s">
        <v>19</v>
      </c>
      <c r="K230" s="3">
        <v>51730811300</v>
      </c>
      <c r="L230">
        <v>685</v>
      </c>
      <c r="M230">
        <v>7208</v>
      </c>
      <c r="N230" s="7">
        <f t="shared" si="34"/>
        <v>9.5033296337402895</v>
      </c>
      <c r="P230" t="s">
        <v>19</v>
      </c>
      <c r="Q230" s="3">
        <v>51730811300</v>
      </c>
      <c r="R230">
        <v>346</v>
      </c>
      <c r="S230">
        <v>7208</v>
      </c>
      <c r="T230" s="7">
        <f t="shared" si="35"/>
        <v>4.8002219755826854</v>
      </c>
      <c r="V230" t="s">
        <v>19</v>
      </c>
      <c r="W230" s="3">
        <v>51730811300</v>
      </c>
      <c r="X230">
        <v>538</v>
      </c>
      <c r="Y230">
        <v>7208</v>
      </c>
      <c r="Z230" s="7">
        <f t="shared" si="36"/>
        <v>7.4639289678135405</v>
      </c>
      <c r="AB230" t="s">
        <v>19</v>
      </c>
      <c r="AC230" s="3">
        <v>51730811300</v>
      </c>
      <c r="AD230">
        <v>248</v>
      </c>
      <c r="AE230">
        <v>9656</v>
      </c>
      <c r="AF230" s="7">
        <f t="shared" si="31"/>
        <v>2.568351284175642</v>
      </c>
      <c r="AH230" t="s">
        <v>19</v>
      </c>
      <c r="AI230" s="3">
        <v>51730811300</v>
      </c>
      <c r="AJ230">
        <v>817</v>
      </c>
      <c r="AK230">
        <v>9656</v>
      </c>
      <c r="AL230" s="7">
        <f t="shared" si="37"/>
        <v>8.4610604805302394</v>
      </c>
      <c r="AN230" t="s">
        <v>19</v>
      </c>
      <c r="AO230" s="3">
        <v>51730811300</v>
      </c>
      <c r="AP230">
        <v>613</v>
      </c>
      <c r="AQ230">
        <v>9656</v>
      </c>
      <c r="AR230" s="7">
        <f t="shared" si="38"/>
        <v>6.3483844241922123</v>
      </c>
      <c r="AT230" t="s">
        <v>19</v>
      </c>
      <c r="AU230" s="3">
        <v>51730811300</v>
      </c>
      <c r="AV230">
        <v>736</v>
      </c>
      <c r="AW230">
        <v>9656</v>
      </c>
      <c r="AX230" s="7">
        <f t="shared" si="39"/>
        <v>7.6222038111019064</v>
      </c>
      <c r="AZ230">
        <v>7208</v>
      </c>
      <c r="BD230" t="s">
        <v>270</v>
      </c>
      <c r="BE230">
        <f t="shared" si="32"/>
        <v>0</v>
      </c>
      <c r="BF230" t="s">
        <v>19</v>
      </c>
    </row>
    <row r="231" spans="1:58" x14ac:dyDescent="0.25">
      <c r="A231" t="s">
        <v>20</v>
      </c>
      <c r="B231" s="3">
        <v>51760010201</v>
      </c>
      <c r="C231">
        <v>171</v>
      </c>
      <c r="D231">
        <v>1792</v>
      </c>
      <c r="E231" s="7">
        <f t="shared" si="33"/>
        <v>9.5424107142857135</v>
      </c>
      <c r="F231" s="3">
        <v>51760010202</v>
      </c>
      <c r="G231">
        <v>95</v>
      </c>
      <c r="H231">
        <v>664</v>
      </c>
      <c r="I231">
        <f t="shared" si="30"/>
        <v>14.307228915662652</v>
      </c>
      <c r="J231" t="s">
        <v>20</v>
      </c>
      <c r="K231" s="3">
        <v>51760010201</v>
      </c>
      <c r="L231">
        <v>106</v>
      </c>
      <c r="M231">
        <v>1792</v>
      </c>
      <c r="N231" s="7">
        <f t="shared" si="34"/>
        <v>5.9151785714285712</v>
      </c>
      <c r="P231" t="s">
        <v>20</v>
      </c>
      <c r="Q231" s="3">
        <v>51760010201</v>
      </c>
      <c r="R231">
        <v>73</v>
      </c>
      <c r="S231">
        <v>1792</v>
      </c>
      <c r="T231" s="7">
        <f t="shared" si="35"/>
        <v>4.0736607142857144</v>
      </c>
      <c r="V231" t="s">
        <v>20</v>
      </c>
      <c r="W231" s="3">
        <v>51760010201</v>
      </c>
      <c r="X231">
        <v>98</v>
      </c>
      <c r="Y231">
        <v>1792</v>
      </c>
      <c r="Z231" s="7">
        <f t="shared" si="36"/>
        <v>5.46875</v>
      </c>
      <c r="AB231" t="s">
        <v>20</v>
      </c>
      <c r="AC231" s="3">
        <v>51760010201</v>
      </c>
      <c r="AD231">
        <v>197</v>
      </c>
      <c r="AE231">
        <v>7416</v>
      </c>
      <c r="AF231" s="7">
        <f t="shared" si="31"/>
        <v>2.6564185544768066</v>
      </c>
      <c r="AH231" t="s">
        <v>20</v>
      </c>
      <c r="AI231" s="3">
        <v>51760010201</v>
      </c>
      <c r="AJ231">
        <v>143</v>
      </c>
      <c r="AK231">
        <v>7416</v>
      </c>
      <c r="AL231" s="7">
        <f t="shared" si="37"/>
        <v>1.9282632146709815</v>
      </c>
      <c r="AN231" t="s">
        <v>20</v>
      </c>
      <c r="AO231" s="3">
        <v>51760010201</v>
      </c>
      <c r="AP231">
        <v>264</v>
      </c>
      <c r="AQ231">
        <v>7416</v>
      </c>
      <c r="AR231" s="7">
        <f t="shared" si="38"/>
        <v>3.5598705501618122</v>
      </c>
      <c r="AT231" t="s">
        <v>20</v>
      </c>
      <c r="AU231" s="3">
        <v>51760010201</v>
      </c>
      <c r="AV231">
        <v>1250</v>
      </c>
      <c r="AW231">
        <v>7416</v>
      </c>
      <c r="AX231" s="7">
        <f t="shared" si="39"/>
        <v>16.8554476806904</v>
      </c>
      <c r="AZ231">
        <v>1792</v>
      </c>
      <c r="BD231" t="s">
        <v>271</v>
      </c>
      <c r="BE231">
        <f t="shared" si="32"/>
        <v>0</v>
      </c>
      <c r="BF231" t="s">
        <v>20</v>
      </c>
    </row>
    <row r="232" spans="1:58" x14ac:dyDescent="0.25">
      <c r="A232" t="s">
        <v>20</v>
      </c>
      <c r="B232" s="3">
        <v>51760010202</v>
      </c>
      <c r="C232">
        <v>106</v>
      </c>
      <c r="D232">
        <v>2656</v>
      </c>
      <c r="E232" s="7">
        <f t="shared" si="33"/>
        <v>3.9909638554216862</v>
      </c>
      <c r="F232" s="3">
        <v>51760010300</v>
      </c>
      <c r="G232">
        <v>386</v>
      </c>
      <c r="H232">
        <v>939</v>
      </c>
      <c r="I232">
        <f t="shared" si="30"/>
        <v>41.107561235356762</v>
      </c>
      <c r="J232" t="s">
        <v>20</v>
      </c>
      <c r="K232" s="3">
        <v>51760010202</v>
      </c>
      <c r="L232">
        <v>95</v>
      </c>
      <c r="M232">
        <v>2656</v>
      </c>
      <c r="N232" s="7">
        <f t="shared" si="34"/>
        <v>3.5768072289156629</v>
      </c>
      <c r="P232" t="s">
        <v>20</v>
      </c>
      <c r="Q232" s="3">
        <v>51760010202</v>
      </c>
      <c r="R232">
        <v>59</v>
      </c>
      <c r="S232">
        <v>2656</v>
      </c>
      <c r="T232" s="7">
        <f t="shared" si="35"/>
        <v>2.2213855421686746</v>
      </c>
      <c r="V232" t="s">
        <v>20</v>
      </c>
      <c r="W232" s="3">
        <v>51760010202</v>
      </c>
      <c r="X232">
        <v>404</v>
      </c>
      <c r="Y232">
        <v>2656</v>
      </c>
      <c r="Z232" s="7">
        <f t="shared" si="36"/>
        <v>15.210843373493976</v>
      </c>
      <c r="AB232" t="s">
        <v>20</v>
      </c>
      <c r="AC232" s="3">
        <v>51760010202</v>
      </c>
      <c r="AD232">
        <v>185</v>
      </c>
      <c r="AE232">
        <v>8048</v>
      </c>
      <c r="AF232" s="7">
        <f t="shared" si="31"/>
        <v>2.2987077534791251</v>
      </c>
      <c r="AH232" t="s">
        <v>20</v>
      </c>
      <c r="AI232" s="3">
        <v>51760010202</v>
      </c>
      <c r="AJ232">
        <v>225</v>
      </c>
      <c r="AK232">
        <v>8048</v>
      </c>
      <c r="AL232" s="7">
        <f t="shared" si="37"/>
        <v>2.7957256461232602</v>
      </c>
      <c r="AN232" t="s">
        <v>20</v>
      </c>
      <c r="AO232" s="3">
        <v>51760010202</v>
      </c>
      <c r="AP232">
        <v>468</v>
      </c>
      <c r="AQ232">
        <v>8048</v>
      </c>
      <c r="AR232" s="7">
        <f t="shared" si="38"/>
        <v>5.8151093439363821</v>
      </c>
      <c r="AT232" t="s">
        <v>20</v>
      </c>
      <c r="AU232" s="3">
        <v>51760010202</v>
      </c>
      <c r="AV232">
        <v>1134</v>
      </c>
      <c r="AW232">
        <v>8048</v>
      </c>
      <c r="AX232" s="7">
        <f t="shared" si="39"/>
        <v>14.090457256461233</v>
      </c>
      <c r="AZ232">
        <v>2656</v>
      </c>
      <c r="BD232" t="s">
        <v>272</v>
      </c>
      <c r="BE232">
        <f t="shared" si="32"/>
        <v>0</v>
      </c>
      <c r="BF232" t="s">
        <v>20</v>
      </c>
    </row>
    <row r="233" spans="1:58" x14ac:dyDescent="0.25">
      <c r="A233" t="s">
        <v>20</v>
      </c>
      <c r="B233" s="3">
        <v>51760010300</v>
      </c>
      <c r="C233">
        <v>172</v>
      </c>
      <c r="D233">
        <v>3756</v>
      </c>
      <c r="E233" s="7">
        <f t="shared" si="33"/>
        <v>4.5793397231096913</v>
      </c>
      <c r="F233" s="3">
        <v>51760010401</v>
      </c>
      <c r="G233">
        <v>105</v>
      </c>
      <c r="H233">
        <v>680</v>
      </c>
      <c r="I233">
        <f t="shared" si="30"/>
        <v>15.441176470588236</v>
      </c>
      <c r="J233" t="s">
        <v>20</v>
      </c>
      <c r="K233" s="3">
        <v>51760010300</v>
      </c>
      <c r="L233">
        <v>386</v>
      </c>
      <c r="M233">
        <v>3756</v>
      </c>
      <c r="N233" s="7">
        <f t="shared" si="34"/>
        <v>10.276890308839191</v>
      </c>
      <c r="P233" t="s">
        <v>20</v>
      </c>
      <c r="Q233" s="3">
        <v>51760010300</v>
      </c>
      <c r="R233">
        <v>262</v>
      </c>
      <c r="S233">
        <v>3756</v>
      </c>
      <c r="T233" s="7">
        <f t="shared" si="35"/>
        <v>6.9755058572949942</v>
      </c>
      <c r="V233" t="s">
        <v>20</v>
      </c>
      <c r="W233" s="3">
        <v>51760010300</v>
      </c>
      <c r="X233">
        <v>119</v>
      </c>
      <c r="Y233">
        <v>3756</v>
      </c>
      <c r="Z233" s="7">
        <f t="shared" si="36"/>
        <v>3.1682641107561236</v>
      </c>
      <c r="AB233" t="s">
        <v>20</v>
      </c>
      <c r="AC233" s="3">
        <v>51760010300</v>
      </c>
      <c r="AD233">
        <v>180</v>
      </c>
      <c r="AE233">
        <v>4156</v>
      </c>
      <c r="AF233" s="7">
        <f t="shared" si="31"/>
        <v>4.3310875842155916</v>
      </c>
      <c r="AH233" t="s">
        <v>20</v>
      </c>
      <c r="AI233" s="3">
        <v>51760010300</v>
      </c>
      <c r="AJ233">
        <v>410</v>
      </c>
      <c r="AK233">
        <v>4156</v>
      </c>
      <c r="AL233" s="7">
        <f t="shared" si="37"/>
        <v>9.865255052935515</v>
      </c>
      <c r="AN233" t="s">
        <v>20</v>
      </c>
      <c r="AO233" s="3">
        <v>51760010300</v>
      </c>
      <c r="AP233">
        <v>275</v>
      </c>
      <c r="AQ233">
        <v>4156</v>
      </c>
      <c r="AR233" s="7">
        <f t="shared" si="38"/>
        <v>6.6169393647738204</v>
      </c>
      <c r="AT233" t="s">
        <v>20</v>
      </c>
      <c r="AU233" s="3">
        <v>51760010300</v>
      </c>
      <c r="AV233">
        <v>174</v>
      </c>
      <c r="AW233">
        <v>4156</v>
      </c>
      <c r="AX233" s="7">
        <f t="shared" si="39"/>
        <v>4.1867179980750722</v>
      </c>
      <c r="AZ233">
        <v>3756</v>
      </c>
      <c r="BD233" t="s">
        <v>273</v>
      </c>
      <c r="BE233">
        <f t="shared" si="32"/>
        <v>0</v>
      </c>
      <c r="BF233" t="s">
        <v>20</v>
      </c>
    </row>
    <row r="234" spans="1:58" x14ac:dyDescent="0.25">
      <c r="A234" t="s">
        <v>20</v>
      </c>
      <c r="B234" s="3">
        <v>51760010401</v>
      </c>
      <c r="C234">
        <v>85</v>
      </c>
      <c r="D234">
        <v>2720</v>
      </c>
      <c r="E234" s="7">
        <f t="shared" si="33"/>
        <v>3.125</v>
      </c>
      <c r="F234" s="3">
        <v>51760010402</v>
      </c>
      <c r="G234">
        <v>418</v>
      </c>
      <c r="H234">
        <v>1029</v>
      </c>
      <c r="I234">
        <f t="shared" si="30"/>
        <v>40.621963070942662</v>
      </c>
      <c r="J234" t="s">
        <v>20</v>
      </c>
      <c r="K234" s="3">
        <v>51760010401</v>
      </c>
      <c r="L234">
        <v>105</v>
      </c>
      <c r="M234">
        <v>2720</v>
      </c>
      <c r="N234" s="7">
        <f t="shared" si="34"/>
        <v>3.8602941176470589</v>
      </c>
      <c r="P234" t="s">
        <v>20</v>
      </c>
      <c r="Q234" s="3">
        <v>51760010401</v>
      </c>
      <c r="R234">
        <v>270</v>
      </c>
      <c r="S234">
        <v>2720</v>
      </c>
      <c r="T234" s="7">
        <f t="shared" si="35"/>
        <v>9.9264705882352935</v>
      </c>
      <c r="V234" t="s">
        <v>20</v>
      </c>
      <c r="W234" s="3">
        <v>51760010401</v>
      </c>
      <c r="X234">
        <v>220</v>
      </c>
      <c r="Y234">
        <v>2720</v>
      </c>
      <c r="Z234" s="7">
        <f t="shared" si="36"/>
        <v>8.0882352941176467</v>
      </c>
      <c r="AB234" t="s">
        <v>20</v>
      </c>
      <c r="AC234" s="3">
        <v>51760010401</v>
      </c>
      <c r="AD234">
        <v>113</v>
      </c>
      <c r="AE234">
        <v>9512</v>
      </c>
      <c r="AF234" s="7">
        <f t="shared" si="31"/>
        <v>1.1879730866274181</v>
      </c>
      <c r="AH234" t="s">
        <v>20</v>
      </c>
      <c r="AI234" s="3">
        <v>51760010401</v>
      </c>
      <c r="AJ234">
        <v>171</v>
      </c>
      <c r="AK234">
        <v>9512</v>
      </c>
      <c r="AL234" s="7">
        <f t="shared" si="37"/>
        <v>1.7977291841883938</v>
      </c>
      <c r="AN234" t="s">
        <v>20</v>
      </c>
      <c r="AO234" s="3">
        <v>51760010401</v>
      </c>
      <c r="AP234">
        <v>533</v>
      </c>
      <c r="AQ234">
        <v>9512</v>
      </c>
      <c r="AR234" s="7">
        <f t="shared" si="38"/>
        <v>5.6034482758620694</v>
      </c>
      <c r="AT234" t="s">
        <v>20</v>
      </c>
      <c r="AU234" s="3">
        <v>51760010401</v>
      </c>
      <c r="AV234">
        <v>1561</v>
      </c>
      <c r="AW234">
        <v>9512</v>
      </c>
      <c r="AX234" s="7">
        <f t="shared" si="39"/>
        <v>16.410849453322118</v>
      </c>
      <c r="AZ234">
        <v>2720</v>
      </c>
      <c r="BD234" t="s">
        <v>274</v>
      </c>
      <c r="BE234">
        <f t="shared" si="32"/>
        <v>0</v>
      </c>
      <c r="BF234" t="s">
        <v>20</v>
      </c>
    </row>
    <row r="235" spans="1:58" x14ac:dyDescent="0.25">
      <c r="A235" t="s">
        <v>20</v>
      </c>
      <c r="B235" s="3">
        <v>51760010402</v>
      </c>
      <c r="C235">
        <v>77</v>
      </c>
      <c r="D235">
        <v>4116</v>
      </c>
      <c r="E235" s="7">
        <f t="shared" si="33"/>
        <v>1.870748299319728</v>
      </c>
      <c r="F235" s="3">
        <v>51760010500</v>
      </c>
      <c r="G235">
        <v>268</v>
      </c>
      <c r="H235">
        <v>833</v>
      </c>
      <c r="I235">
        <f t="shared" si="30"/>
        <v>32.172869147659064</v>
      </c>
      <c r="J235" t="s">
        <v>20</v>
      </c>
      <c r="K235" s="3">
        <v>51760010402</v>
      </c>
      <c r="L235">
        <v>418</v>
      </c>
      <c r="M235">
        <v>4116</v>
      </c>
      <c r="N235" s="7">
        <f t="shared" si="34"/>
        <v>10.155490767735666</v>
      </c>
      <c r="P235" t="s">
        <v>20</v>
      </c>
      <c r="Q235" s="3">
        <v>51760010402</v>
      </c>
      <c r="R235">
        <v>277</v>
      </c>
      <c r="S235">
        <v>4116</v>
      </c>
      <c r="T235" s="7">
        <f t="shared" si="35"/>
        <v>6.7298347910592806</v>
      </c>
      <c r="V235" t="s">
        <v>20</v>
      </c>
      <c r="W235" s="3">
        <v>51760010402</v>
      </c>
      <c r="X235">
        <v>257</v>
      </c>
      <c r="Y235">
        <v>4116</v>
      </c>
      <c r="Z235" s="7">
        <f t="shared" si="36"/>
        <v>6.2439261418853249</v>
      </c>
      <c r="AB235" t="s">
        <v>20</v>
      </c>
      <c r="AC235" s="3">
        <v>51760010402</v>
      </c>
      <c r="AD235">
        <v>144</v>
      </c>
      <c r="AE235">
        <v>10108</v>
      </c>
      <c r="AF235" s="7">
        <f t="shared" si="31"/>
        <v>1.4246141669964385</v>
      </c>
      <c r="AH235" t="s">
        <v>20</v>
      </c>
      <c r="AI235" s="3">
        <v>51760010402</v>
      </c>
      <c r="AJ235">
        <v>577</v>
      </c>
      <c r="AK235">
        <v>10108</v>
      </c>
      <c r="AL235" s="7">
        <f t="shared" si="37"/>
        <v>5.7083498219232292</v>
      </c>
      <c r="AN235" t="s">
        <v>20</v>
      </c>
      <c r="AO235" s="3">
        <v>51760010402</v>
      </c>
      <c r="AP235">
        <v>417</v>
      </c>
      <c r="AQ235">
        <v>10108</v>
      </c>
      <c r="AR235" s="7">
        <f t="shared" si="38"/>
        <v>4.1254451919271862</v>
      </c>
      <c r="AT235" t="s">
        <v>20</v>
      </c>
      <c r="AU235" s="3">
        <v>51760010402</v>
      </c>
      <c r="AV235">
        <v>1389</v>
      </c>
      <c r="AW235">
        <v>10108</v>
      </c>
      <c r="AX235" s="7">
        <f t="shared" si="39"/>
        <v>13.741590819153146</v>
      </c>
      <c r="AZ235">
        <v>4116</v>
      </c>
      <c r="BD235" t="s">
        <v>275</v>
      </c>
      <c r="BE235">
        <f t="shared" si="32"/>
        <v>0</v>
      </c>
      <c r="BF235" t="s">
        <v>20</v>
      </c>
    </row>
    <row r="236" spans="1:58" x14ac:dyDescent="0.25">
      <c r="A236" t="s">
        <v>20</v>
      </c>
      <c r="B236" s="3">
        <v>51760010500</v>
      </c>
      <c r="C236">
        <v>77</v>
      </c>
      <c r="D236">
        <v>3332</v>
      </c>
      <c r="E236" s="7">
        <f t="shared" si="33"/>
        <v>2.3109243697478994</v>
      </c>
      <c r="F236" s="3">
        <v>51760010600</v>
      </c>
      <c r="G236">
        <v>189</v>
      </c>
      <c r="H236">
        <v>932</v>
      </c>
      <c r="I236">
        <f t="shared" si="30"/>
        <v>20.278969957081543</v>
      </c>
      <c r="J236" t="s">
        <v>20</v>
      </c>
      <c r="K236" s="3">
        <v>51760010500</v>
      </c>
      <c r="L236">
        <v>268</v>
      </c>
      <c r="M236">
        <v>3332</v>
      </c>
      <c r="N236" s="7">
        <f t="shared" si="34"/>
        <v>8.043217286914766</v>
      </c>
      <c r="P236" t="s">
        <v>20</v>
      </c>
      <c r="Q236" s="3">
        <v>51760010500</v>
      </c>
      <c r="R236">
        <v>284</v>
      </c>
      <c r="S236">
        <v>3332</v>
      </c>
      <c r="T236" s="7">
        <f t="shared" si="35"/>
        <v>8.5234093637454986</v>
      </c>
      <c r="V236" t="s">
        <v>20</v>
      </c>
      <c r="W236" s="3">
        <v>51760010500</v>
      </c>
      <c r="X236">
        <v>204</v>
      </c>
      <c r="Y236">
        <v>3332</v>
      </c>
      <c r="Z236" s="7">
        <f t="shared" si="36"/>
        <v>6.1224489795918364</v>
      </c>
      <c r="AB236" t="s">
        <v>20</v>
      </c>
      <c r="AC236" s="3">
        <v>51760010500</v>
      </c>
      <c r="AD236">
        <v>84</v>
      </c>
      <c r="AE236">
        <v>4656</v>
      </c>
      <c r="AF236" s="7">
        <f t="shared" si="31"/>
        <v>1.804123711340206</v>
      </c>
      <c r="AH236" t="s">
        <v>20</v>
      </c>
      <c r="AI236" s="3">
        <v>51760010500</v>
      </c>
      <c r="AJ236">
        <v>275</v>
      </c>
      <c r="AK236">
        <v>4656</v>
      </c>
      <c r="AL236" s="7">
        <f t="shared" si="37"/>
        <v>5.9063573883161506</v>
      </c>
      <c r="AN236" t="s">
        <v>20</v>
      </c>
      <c r="AO236" s="3">
        <v>51760010500</v>
      </c>
      <c r="AP236">
        <v>389</v>
      </c>
      <c r="AQ236">
        <v>4656</v>
      </c>
      <c r="AR236" s="7">
        <f t="shared" si="38"/>
        <v>8.3548109965635735</v>
      </c>
      <c r="AT236" t="s">
        <v>20</v>
      </c>
      <c r="AU236" s="3">
        <v>51760010500</v>
      </c>
      <c r="AV236">
        <v>416</v>
      </c>
      <c r="AW236">
        <v>4656</v>
      </c>
      <c r="AX236" s="7">
        <f t="shared" si="39"/>
        <v>8.934707903780069</v>
      </c>
      <c r="AZ236">
        <v>3332</v>
      </c>
      <c r="BD236" t="s">
        <v>276</v>
      </c>
      <c r="BE236">
        <f t="shared" si="32"/>
        <v>0</v>
      </c>
      <c r="BF236" t="s">
        <v>20</v>
      </c>
    </row>
    <row r="237" spans="1:58" x14ac:dyDescent="0.25">
      <c r="A237" t="s">
        <v>20</v>
      </c>
      <c r="B237" s="3">
        <v>51760010600</v>
      </c>
      <c r="C237">
        <v>107</v>
      </c>
      <c r="D237">
        <v>3728</v>
      </c>
      <c r="E237" s="7">
        <f t="shared" si="33"/>
        <v>2.8701716738197427</v>
      </c>
      <c r="F237" s="3">
        <v>51760010700</v>
      </c>
      <c r="G237">
        <v>560</v>
      </c>
      <c r="H237">
        <v>1365</v>
      </c>
      <c r="I237">
        <f t="shared" si="30"/>
        <v>41.025641025641022</v>
      </c>
      <c r="J237" t="s">
        <v>20</v>
      </c>
      <c r="K237" s="3">
        <v>51760010600</v>
      </c>
      <c r="L237">
        <v>189</v>
      </c>
      <c r="M237">
        <v>3728</v>
      </c>
      <c r="N237" s="7">
        <f t="shared" si="34"/>
        <v>5.0697424892703857</v>
      </c>
      <c r="P237" t="s">
        <v>20</v>
      </c>
      <c r="Q237" s="3">
        <v>51760010600</v>
      </c>
      <c r="R237">
        <v>271</v>
      </c>
      <c r="S237">
        <v>3728</v>
      </c>
      <c r="T237" s="7">
        <f t="shared" si="35"/>
        <v>7.2693133047210301</v>
      </c>
      <c r="V237" t="s">
        <v>20</v>
      </c>
      <c r="W237" s="3">
        <v>51760010600</v>
      </c>
      <c r="X237">
        <v>365</v>
      </c>
      <c r="Y237">
        <v>3728</v>
      </c>
      <c r="Z237" s="7">
        <f t="shared" si="36"/>
        <v>9.790772532188841</v>
      </c>
      <c r="AB237" t="s">
        <v>20</v>
      </c>
      <c r="AC237" s="3">
        <v>51760010600</v>
      </c>
      <c r="AD237">
        <v>114</v>
      </c>
      <c r="AE237">
        <v>6840</v>
      </c>
      <c r="AF237" s="7">
        <f t="shared" si="31"/>
        <v>1.6666666666666667</v>
      </c>
      <c r="AH237" t="s">
        <v>20</v>
      </c>
      <c r="AI237" s="3">
        <v>51760010600</v>
      </c>
      <c r="AJ237">
        <v>250</v>
      </c>
      <c r="AK237">
        <v>6840</v>
      </c>
      <c r="AL237" s="7">
        <f t="shared" si="37"/>
        <v>3.6549707602339181</v>
      </c>
      <c r="AN237" t="s">
        <v>20</v>
      </c>
      <c r="AO237" s="3">
        <v>51760010600</v>
      </c>
      <c r="AP237">
        <v>416</v>
      </c>
      <c r="AQ237">
        <v>6840</v>
      </c>
      <c r="AR237" s="7">
        <f t="shared" si="38"/>
        <v>6.0818713450292394</v>
      </c>
      <c r="AT237" t="s">
        <v>20</v>
      </c>
      <c r="AU237" s="3">
        <v>51760010600</v>
      </c>
      <c r="AV237">
        <v>930</v>
      </c>
      <c r="AW237">
        <v>6840</v>
      </c>
      <c r="AX237" s="7">
        <f t="shared" si="39"/>
        <v>13.596491228070176</v>
      </c>
      <c r="AZ237">
        <v>3728</v>
      </c>
      <c r="BD237" t="s">
        <v>277</v>
      </c>
      <c r="BE237">
        <f t="shared" si="32"/>
        <v>0</v>
      </c>
      <c r="BF237" t="s">
        <v>20</v>
      </c>
    </row>
    <row r="238" spans="1:58" x14ac:dyDescent="0.25">
      <c r="A238" t="s">
        <v>20</v>
      </c>
      <c r="B238" s="3">
        <v>51760010700</v>
      </c>
      <c r="C238">
        <v>158</v>
      </c>
      <c r="D238">
        <v>5460</v>
      </c>
      <c r="E238" s="7">
        <f t="shared" si="33"/>
        <v>2.8937728937728937</v>
      </c>
      <c r="F238" s="3">
        <v>51760010800</v>
      </c>
      <c r="G238">
        <v>1279</v>
      </c>
      <c r="H238">
        <v>3127</v>
      </c>
      <c r="I238">
        <f t="shared" si="30"/>
        <v>40.901822833386632</v>
      </c>
      <c r="J238" t="s">
        <v>20</v>
      </c>
      <c r="K238" s="3">
        <v>51760010700</v>
      </c>
      <c r="L238">
        <v>560</v>
      </c>
      <c r="M238">
        <v>5460</v>
      </c>
      <c r="N238" s="7">
        <f t="shared" si="34"/>
        <v>10.256410256410255</v>
      </c>
      <c r="P238" t="s">
        <v>20</v>
      </c>
      <c r="Q238" s="3">
        <v>51760010700</v>
      </c>
      <c r="R238">
        <v>397</v>
      </c>
      <c r="S238">
        <v>5460</v>
      </c>
      <c r="T238" s="7">
        <f t="shared" si="35"/>
        <v>7.2710622710622719</v>
      </c>
      <c r="V238" t="s">
        <v>20</v>
      </c>
      <c r="W238" s="3">
        <v>51760010700</v>
      </c>
      <c r="X238">
        <v>250</v>
      </c>
      <c r="Y238">
        <v>5460</v>
      </c>
      <c r="Z238" s="7">
        <f t="shared" si="36"/>
        <v>4.5787545787545785</v>
      </c>
      <c r="AB238" t="s">
        <v>20</v>
      </c>
      <c r="AC238" s="3">
        <v>51760010700</v>
      </c>
      <c r="AD238">
        <v>165</v>
      </c>
      <c r="AE238">
        <v>7684</v>
      </c>
      <c r="AF238" s="7">
        <f t="shared" si="31"/>
        <v>2.1473191046330036</v>
      </c>
      <c r="AH238" t="s">
        <v>20</v>
      </c>
      <c r="AI238" s="3">
        <v>51760010700</v>
      </c>
      <c r="AJ238">
        <v>618</v>
      </c>
      <c r="AK238">
        <v>7684</v>
      </c>
      <c r="AL238" s="7">
        <f t="shared" si="37"/>
        <v>8.0426861009890693</v>
      </c>
      <c r="AN238" t="s">
        <v>20</v>
      </c>
      <c r="AO238" s="3">
        <v>51760010700</v>
      </c>
      <c r="AP238">
        <v>548</v>
      </c>
      <c r="AQ238">
        <v>7684</v>
      </c>
      <c r="AR238" s="7">
        <f t="shared" si="38"/>
        <v>7.1317022384174908</v>
      </c>
      <c r="AT238" t="s">
        <v>20</v>
      </c>
      <c r="AU238" s="3">
        <v>51760010700</v>
      </c>
      <c r="AV238">
        <v>590</v>
      </c>
      <c r="AW238">
        <v>7684</v>
      </c>
      <c r="AX238" s="7">
        <f t="shared" si="39"/>
        <v>7.6782925559604376</v>
      </c>
      <c r="AZ238">
        <v>5460</v>
      </c>
      <c r="BD238" t="s">
        <v>278</v>
      </c>
      <c r="BE238">
        <f t="shared" si="32"/>
        <v>0</v>
      </c>
      <c r="BF238" t="s">
        <v>20</v>
      </c>
    </row>
    <row r="239" spans="1:58" x14ac:dyDescent="0.25">
      <c r="A239" t="s">
        <v>20</v>
      </c>
      <c r="B239" s="3">
        <v>51760010800</v>
      </c>
      <c r="C239">
        <v>437</v>
      </c>
      <c r="D239">
        <v>12508</v>
      </c>
      <c r="E239" s="7">
        <f t="shared" si="33"/>
        <v>3.4937639910457308</v>
      </c>
      <c r="F239" s="3">
        <v>51760010900</v>
      </c>
      <c r="G239">
        <v>698</v>
      </c>
      <c r="H239">
        <v>2183</v>
      </c>
      <c r="I239">
        <f t="shared" si="30"/>
        <v>31.974347228584517</v>
      </c>
      <c r="J239" t="s">
        <v>20</v>
      </c>
      <c r="K239" s="3">
        <v>51760010800</v>
      </c>
      <c r="L239">
        <v>1279</v>
      </c>
      <c r="M239">
        <v>12508</v>
      </c>
      <c r="N239" s="7">
        <f t="shared" si="34"/>
        <v>10.225455708346658</v>
      </c>
      <c r="P239" t="s">
        <v>20</v>
      </c>
      <c r="Q239" s="3">
        <v>51760010800</v>
      </c>
      <c r="R239">
        <v>897</v>
      </c>
      <c r="S239">
        <v>12508</v>
      </c>
      <c r="T239" s="7">
        <f t="shared" si="35"/>
        <v>7.1714102974096585</v>
      </c>
      <c r="V239" t="s">
        <v>20</v>
      </c>
      <c r="W239" s="3">
        <v>51760010800</v>
      </c>
      <c r="X239">
        <v>514</v>
      </c>
      <c r="Y239">
        <v>12508</v>
      </c>
      <c r="Z239" s="7">
        <f t="shared" si="36"/>
        <v>4.1093700031979532</v>
      </c>
      <c r="AB239" t="s">
        <v>20</v>
      </c>
      <c r="AC239" s="3">
        <v>51760010800</v>
      </c>
      <c r="AD239">
        <v>437</v>
      </c>
      <c r="AE239">
        <v>13900</v>
      </c>
      <c r="AF239" s="7">
        <f t="shared" si="31"/>
        <v>3.1438848920863309</v>
      </c>
      <c r="AH239" t="s">
        <v>20</v>
      </c>
      <c r="AI239" s="3">
        <v>51760010800</v>
      </c>
      <c r="AJ239">
        <v>1315</v>
      </c>
      <c r="AK239">
        <v>13900</v>
      </c>
      <c r="AL239" s="7">
        <f t="shared" si="37"/>
        <v>9.4604316546762579</v>
      </c>
      <c r="AN239" t="s">
        <v>20</v>
      </c>
      <c r="AO239" s="3">
        <v>51760010800</v>
      </c>
      <c r="AP239">
        <v>996</v>
      </c>
      <c r="AQ239">
        <v>13900</v>
      </c>
      <c r="AR239" s="7">
        <f t="shared" si="38"/>
        <v>7.1654676258992804</v>
      </c>
      <c r="AT239" t="s">
        <v>20</v>
      </c>
      <c r="AU239" s="3">
        <v>51760010800</v>
      </c>
      <c r="AV239">
        <v>727</v>
      </c>
      <c r="AW239">
        <v>13900</v>
      </c>
      <c r="AX239" s="7">
        <f t="shared" si="39"/>
        <v>5.2302158273381298</v>
      </c>
      <c r="AZ239">
        <v>12508</v>
      </c>
      <c r="BD239" t="s">
        <v>279</v>
      </c>
      <c r="BE239">
        <f t="shared" si="32"/>
        <v>0</v>
      </c>
      <c r="BF239" t="s">
        <v>20</v>
      </c>
    </row>
    <row r="240" spans="1:58" x14ac:dyDescent="0.25">
      <c r="A240" t="s">
        <v>20</v>
      </c>
      <c r="B240" s="3">
        <v>51760010900</v>
      </c>
      <c r="C240">
        <v>243</v>
      </c>
      <c r="D240">
        <v>8732</v>
      </c>
      <c r="E240" s="7">
        <f t="shared" si="33"/>
        <v>2.7828676133760881</v>
      </c>
      <c r="F240" s="3">
        <v>51760011000</v>
      </c>
      <c r="G240">
        <v>583</v>
      </c>
      <c r="H240">
        <v>1591</v>
      </c>
      <c r="I240">
        <f t="shared" si="30"/>
        <v>36.6436203645506</v>
      </c>
      <c r="J240" t="s">
        <v>20</v>
      </c>
      <c r="K240" s="3">
        <v>51760010900</v>
      </c>
      <c r="L240">
        <v>698</v>
      </c>
      <c r="M240">
        <v>8732</v>
      </c>
      <c r="N240" s="7">
        <f t="shared" si="34"/>
        <v>7.9935868071461291</v>
      </c>
      <c r="P240" t="s">
        <v>20</v>
      </c>
      <c r="Q240" s="3">
        <v>51760010900</v>
      </c>
      <c r="R240">
        <v>734</v>
      </c>
      <c r="S240">
        <v>8732</v>
      </c>
      <c r="T240" s="7">
        <f t="shared" si="35"/>
        <v>8.4058634906092529</v>
      </c>
      <c r="V240" t="s">
        <v>20</v>
      </c>
      <c r="W240" s="3">
        <v>51760010900</v>
      </c>
      <c r="X240">
        <v>508</v>
      </c>
      <c r="Y240">
        <v>8732</v>
      </c>
      <c r="Z240" s="7">
        <f t="shared" si="36"/>
        <v>5.8176820888685299</v>
      </c>
      <c r="AB240" t="s">
        <v>20</v>
      </c>
      <c r="AC240" s="3">
        <v>51760010900</v>
      </c>
      <c r="AD240">
        <v>243</v>
      </c>
      <c r="AE240">
        <v>10308</v>
      </c>
      <c r="AF240" s="7">
        <f t="shared" si="31"/>
        <v>2.3573923166472643</v>
      </c>
      <c r="AH240" t="s">
        <v>20</v>
      </c>
      <c r="AI240" s="3">
        <v>51760010900</v>
      </c>
      <c r="AJ240">
        <v>791</v>
      </c>
      <c r="AK240">
        <v>10308</v>
      </c>
      <c r="AL240" s="7">
        <f t="shared" si="37"/>
        <v>7.6736515327900658</v>
      </c>
      <c r="AN240" t="s">
        <v>20</v>
      </c>
      <c r="AO240" s="3">
        <v>51760010900</v>
      </c>
      <c r="AP240">
        <v>840</v>
      </c>
      <c r="AQ240">
        <v>10308</v>
      </c>
      <c r="AR240" s="7">
        <f t="shared" si="38"/>
        <v>8.1490104772991838</v>
      </c>
      <c r="AT240" t="s">
        <v>20</v>
      </c>
      <c r="AU240" s="3">
        <v>51760010900</v>
      </c>
      <c r="AV240">
        <v>703</v>
      </c>
      <c r="AW240">
        <v>10308</v>
      </c>
      <c r="AX240" s="7">
        <f t="shared" si="39"/>
        <v>6.8199456732634847</v>
      </c>
      <c r="AZ240">
        <v>8732</v>
      </c>
      <c r="BD240" t="s">
        <v>280</v>
      </c>
      <c r="BE240">
        <f t="shared" si="32"/>
        <v>0</v>
      </c>
      <c r="BF240" t="s">
        <v>20</v>
      </c>
    </row>
    <row r="241" spans="1:58" x14ac:dyDescent="0.25">
      <c r="A241" t="s">
        <v>20</v>
      </c>
      <c r="B241" s="3">
        <v>51760011000</v>
      </c>
      <c r="C241">
        <v>197</v>
      </c>
      <c r="D241">
        <v>6364</v>
      </c>
      <c r="E241" s="7">
        <f t="shared" si="33"/>
        <v>3.0955373978629792</v>
      </c>
      <c r="F241" s="3">
        <v>51760011100</v>
      </c>
      <c r="G241">
        <v>333</v>
      </c>
      <c r="H241">
        <v>1525</v>
      </c>
      <c r="I241">
        <f t="shared" si="30"/>
        <v>21.83606557377049</v>
      </c>
      <c r="J241" t="s">
        <v>20</v>
      </c>
      <c r="K241" s="3">
        <v>51760011000</v>
      </c>
      <c r="L241">
        <v>583</v>
      </c>
      <c r="M241">
        <v>6364</v>
      </c>
      <c r="N241" s="7">
        <f t="shared" si="34"/>
        <v>9.1609050911376499</v>
      </c>
      <c r="P241" t="s">
        <v>20</v>
      </c>
      <c r="Q241" s="3">
        <v>51760011000</v>
      </c>
      <c r="R241">
        <v>553</v>
      </c>
      <c r="S241">
        <v>6364</v>
      </c>
      <c r="T241" s="7">
        <f t="shared" si="35"/>
        <v>8.6895034569453173</v>
      </c>
      <c r="V241" t="s">
        <v>20</v>
      </c>
      <c r="W241" s="3">
        <v>51760011000</v>
      </c>
      <c r="X241">
        <v>258</v>
      </c>
      <c r="Y241">
        <v>6364</v>
      </c>
      <c r="Z241" s="7">
        <f t="shared" si="36"/>
        <v>4.0540540540540544</v>
      </c>
      <c r="AB241" t="s">
        <v>20</v>
      </c>
      <c r="AC241" s="3">
        <v>51760011000</v>
      </c>
      <c r="AD241">
        <v>210</v>
      </c>
      <c r="AE241">
        <v>7884</v>
      </c>
      <c r="AF241" s="7">
        <f t="shared" si="31"/>
        <v>2.663622526636225</v>
      </c>
      <c r="AH241" t="s">
        <v>20</v>
      </c>
      <c r="AI241" s="3">
        <v>51760011000</v>
      </c>
      <c r="AJ241">
        <v>603</v>
      </c>
      <c r="AK241">
        <v>7884</v>
      </c>
      <c r="AL241" s="7">
        <f t="shared" si="37"/>
        <v>7.6484018264840179</v>
      </c>
      <c r="AN241" t="s">
        <v>20</v>
      </c>
      <c r="AO241" s="3">
        <v>51760011000</v>
      </c>
      <c r="AP241">
        <v>617</v>
      </c>
      <c r="AQ241">
        <v>7884</v>
      </c>
      <c r="AR241" s="7">
        <f t="shared" si="38"/>
        <v>7.8259766615930992</v>
      </c>
      <c r="AT241" t="s">
        <v>20</v>
      </c>
      <c r="AU241" s="3">
        <v>51760011000</v>
      </c>
      <c r="AV241">
        <v>541</v>
      </c>
      <c r="AW241">
        <v>7884</v>
      </c>
      <c r="AX241" s="7">
        <f t="shared" si="39"/>
        <v>6.8619989852866565</v>
      </c>
      <c r="AZ241">
        <v>6364</v>
      </c>
      <c r="BD241" t="s">
        <v>281</v>
      </c>
      <c r="BE241">
        <f t="shared" si="32"/>
        <v>0</v>
      </c>
      <c r="BF241" t="s">
        <v>20</v>
      </c>
    </row>
    <row r="242" spans="1:58" x14ac:dyDescent="0.25">
      <c r="A242" t="s">
        <v>20</v>
      </c>
      <c r="B242" s="3">
        <v>51760011100</v>
      </c>
      <c r="C242">
        <v>166</v>
      </c>
      <c r="D242">
        <v>6100</v>
      </c>
      <c r="E242" s="7">
        <f t="shared" si="33"/>
        <v>2.721311475409836</v>
      </c>
      <c r="F242" s="3">
        <v>51760020100</v>
      </c>
      <c r="G242">
        <v>365</v>
      </c>
      <c r="H242">
        <v>908</v>
      </c>
      <c r="I242">
        <f t="shared" si="30"/>
        <v>40.198237885462554</v>
      </c>
      <c r="J242" t="s">
        <v>20</v>
      </c>
      <c r="K242" s="3">
        <v>51760011100</v>
      </c>
      <c r="L242">
        <v>333</v>
      </c>
      <c r="M242">
        <v>6100</v>
      </c>
      <c r="N242" s="7">
        <f t="shared" si="34"/>
        <v>5.4590163934426226</v>
      </c>
      <c r="P242" t="s">
        <v>20</v>
      </c>
      <c r="Q242" s="3">
        <v>51760011100</v>
      </c>
      <c r="R242">
        <v>408</v>
      </c>
      <c r="S242">
        <v>6100</v>
      </c>
      <c r="T242" s="7">
        <f t="shared" si="35"/>
        <v>6.6885245901639339</v>
      </c>
      <c r="V242" t="s">
        <v>20</v>
      </c>
      <c r="W242" s="3">
        <v>51760011100</v>
      </c>
      <c r="X242">
        <v>618</v>
      </c>
      <c r="Y242">
        <v>6100</v>
      </c>
      <c r="Z242" s="7">
        <f t="shared" si="36"/>
        <v>10.131147540983607</v>
      </c>
      <c r="AB242" t="s">
        <v>20</v>
      </c>
      <c r="AC242" s="3">
        <v>51760011100</v>
      </c>
      <c r="AD242">
        <v>166</v>
      </c>
      <c r="AE242">
        <v>7720</v>
      </c>
      <c r="AF242" s="7">
        <f t="shared" si="31"/>
        <v>2.1502590673575126</v>
      </c>
      <c r="AH242" t="s">
        <v>20</v>
      </c>
      <c r="AI242" s="3">
        <v>51760011100</v>
      </c>
      <c r="AJ242">
        <v>363</v>
      </c>
      <c r="AK242">
        <v>7720</v>
      </c>
      <c r="AL242" s="7">
        <f t="shared" si="37"/>
        <v>4.7020725388601043</v>
      </c>
      <c r="AN242" t="s">
        <v>20</v>
      </c>
      <c r="AO242" s="3">
        <v>51760011100</v>
      </c>
      <c r="AP242">
        <v>508</v>
      </c>
      <c r="AQ242">
        <v>7720</v>
      </c>
      <c r="AR242" s="7">
        <f t="shared" si="38"/>
        <v>6.5803108808290158</v>
      </c>
      <c r="AT242" t="s">
        <v>20</v>
      </c>
      <c r="AU242" s="3">
        <v>51760011100</v>
      </c>
      <c r="AV242">
        <v>893</v>
      </c>
      <c r="AW242">
        <v>7720</v>
      </c>
      <c r="AX242" s="7">
        <f t="shared" si="39"/>
        <v>11.567357512953368</v>
      </c>
      <c r="AZ242">
        <v>6100</v>
      </c>
      <c r="BD242" t="s">
        <v>282</v>
      </c>
      <c r="BE242">
        <f t="shared" si="32"/>
        <v>0</v>
      </c>
      <c r="BF242" t="s">
        <v>20</v>
      </c>
    </row>
    <row r="243" spans="1:58" x14ac:dyDescent="0.25">
      <c r="A243" t="s">
        <v>20</v>
      </c>
      <c r="B243" s="3">
        <v>51760020100</v>
      </c>
      <c r="C243">
        <v>263</v>
      </c>
      <c r="D243">
        <v>3632</v>
      </c>
      <c r="E243" s="7">
        <f t="shared" si="33"/>
        <v>7.2411894273127748</v>
      </c>
      <c r="F243" s="3">
        <v>51760020200</v>
      </c>
      <c r="G243">
        <v>724</v>
      </c>
      <c r="H243">
        <v>1663</v>
      </c>
      <c r="I243">
        <f t="shared" si="30"/>
        <v>43.535778713168973</v>
      </c>
      <c r="J243" t="s">
        <v>20</v>
      </c>
      <c r="K243" s="3">
        <v>51760020100</v>
      </c>
      <c r="L243">
        <v>365</v>
      </c>
      <c r="M243">
        <v>3632</v>
      </c>
      <c r="N243" s="7">
        <f t="shared" si="34"/>
        <v>10.049559471365638</v>
      </c>
      <c r="P243" t="s">
        <v>20</v>
      </c>
      <c r="Q243" s="3">
        <v>51760020100</v>
      </c>
      <c r="R243">
        <v>223</v>
      </c>
      <c r="S243">
        <v>3632</v>
      </c>
      <c r="T243" s="7">
        <f t="shared" si="35"/>
        <v>6.1398678414096919</v>
      </c>
      <c r="V243" t="s">
        <v>20</v>
      </c>
      <c r="W243" s="3">
        <v>51760020100</v>
      </c>
      <c r="X243">
        <v>57</v>
      </c>
      <c r="Y243">
        <v>3632</v>
      </c>
      <c r="Z243" s="7">
        <f t="shared" si="36"/>
        <v>1.5693832599118944</v>
      </c>
      <c r="AB243" t="s">
        <v>20</v>
      </c>
      <c r="AC243" s="3">
        <v>51760020100</v>
      </c>
      <c r="AD243">
        <v>263</v>
      </c>
      <c r="AE243">
        <v>3720</v>
      </c>
      <c r="AF243" s="7">
        <f t="shared" si="31"/>
        <v>7.0698924731182791</v>
      </c>
      <c r="AH243" t="s">
        <v>20</v>
      </c>
      <c r="AI243" s="3">
        <v>51760020100</v>
      </c>
      <c r="AJ243">
        <v>365</v>
      </c>
      <c r="AK243">
        <v>3720</v>
      </c>
      <c r="AL243" s="7">
        <f t="shared" si="37"/>
        <v>9.8118279569892461</v>
      </c>
      <c r="AN243" t="s">
        <v>20</v>
      </c>
      <c r="AO243" s="3">
        <v>51760020100</v>
      </c>
      <c r="AP243">
        <v>245</v>
      </c>
      <c r="AQ243">
        <v>3720</v>
      </c>
      <c r="AR243" s="7">
        <f t="shared" si="38"/>
        <v>6.586021505376344</v>
      </c>
      <c r="AT243" t="s">
        <v>20</v>
      </c>
      <c r="AU243" s="3">
        <v>51760020100</v>
      </c>
      <c r="AV243">
        <v>57</v>
      </c>
      <c r="AW243">
        <v>3720</v>
      </c>
      <c r="AX243" s="7">
        <f t="shared" si="39"/>
        <v>1.532258064516129</v>
      </c>
      <c r="AZ243">
        <v>3632</v>
      </c>
      <c r="BD243" t="s">
        <v>283</v>
      </c>
      <c r="BE243">
        <f t="shared" si="32"/>
        <v>0</v>
      </c>
      <c r="BF243" t="s">
        <v>20</v>
      </c>
    </row>
    <row r="244" spans="1:58" x14ac:dyDescent="0.25">
      <c r="A244" t="s">
        <v>20</v>
      </c>
      <c r="B244" s="3">
        <v>51760020200</v>
      </c>
      <c r="C244">
        <v>419</v>
      </c>
      <c r="D244">
        <v>6652</v>
      </c>
      <c r="E244" s="7">
        <f t="shared" si="33"/>
        <v>6.2988574864702347</v>
      </c>
      <c r="F244" s="3">
        <v>51760020300</v>
      </c>
      <c r="G244">
        <v>341</v>
      </c>
      <c r="H244">
        <v>1232</v>
      </c>
      <c r="I244">
        <f t="shared" si="30"/>
        <v>27.678571428571431</v>
      </c>
      <c r="J244" t="s">
        <v>20</v>
      </c>
      <c r="K244" s="3">
        <v>51760020200</v>
      </c>
      <c r="L244">
        <v>724</v>
      </c>
      <c r="M244">
        <v>6652</v>
      </c>
      <c r="N244" s="7">
        <f t="shared" si="34"/>
        <v>10.883944678292243</v>
      </c>
      <c r="P244" t="s">
        <v>20</v>
      </c>
      <c r="Q244" s="3">
        <v>51760020200</v>
      </c>
      <c r="R244">
        <v>422</v>
      </c>
      <c r="S244">
        <v>6652</v>
      </c>
      <c r="T244" s="7">
        <f t="shared" si="35"/>
        <v>6.3439567047504513</v>
      </c>
      <c r="V244" t="s">
        <v>20</v>
      </c>
      <c r="W244" s="3">
        <v>51760020200</v>
      </c>
      <c r="X244">
        <v>98</v>
      </c>
      <c r="Y244">
        <v>6652</v>
      </c>
      <c r="Z244" s="7">
        <f t="shared" si="36"/>
        <v>1.4732411304870716</v>
      </c>
      <c r="AB244" t="s">
        <v>20</v>
      </c>
      <c r="AC244" s="3">
        <v>51760020200</v>
      </c>
      <c r="AD244">
        <v>427</v>
      </c>
      <c r="AE244">
        <v>6748</v>
      </c>
      <c r="AF244" s="7">
        <f t="shared" si="31"/>
        <v>6.3278008298755184</v>
      </c>
      <c r="AH244" t="s">
        <v>20</v>
      </c>
      <c r="AI244" s="3">
        <v>51760020200</v>
      </c>
      <c r="AJ244">
        <v>740</v>
      </c>
      <c r="AK244">
        <v>6748</v>
      </c>
      <c r="AL244" s="7">
        <f t="shared" si="37"/>
        <v>10.966212211025489</v>
      </c>
      <c r="AN244" t="s">
        <v>20</v>
      </c>
      <c r="AO244" s="3">
        <v>51760020200</v>
      </c>
      <c r="AP244">
        <v>422</v>
      </c>
      <c r="AQ244">
        <v>6748</v>
      </c>
      <c r="AR244" s="7">
        <f t="shared" si="38"/>
        <v>6.2537048014226437</v>
      </c>
      <c r="AT244" t="s">
        <v>20</v>
      </c>
      <c r="AU244" s="3">
        <v>51760020200</v>
      </c>
      <c r="AV244">
        <v>98</v>
      </c>
      <c r="AW244">
        <v>6748</v>
      </c>
      <c r="AX244" s="7">
        <f t="shared" si="39"/>
        <v>1.4522821576763485</v>
      </c>
      <c r="AZ244">
        <v>6652</v>
      </c>
      <c r="BD244" t="s">
        <v>284</v>
      </c>
      <c r="BE244">
        <f t="shared" si="32"/>
        <v>0</v>
      </c>
      <c r="BF244" t="s">
        <v>20</v>
      </c>
    </row>
    <row r="245" spans="1:58" x14ac:dyDescent="0.25">
      <c r="A245" t="s">
        <v>20</v>
      </c>
      <c r="B245" s="3">
        <v>51760020300</v>
      </c>
      <c r="C245">
        <v>220</v>
      </c>
      <c r="D245">
        <v>4928</v>
      </c>
      <c r="E245" s="7">
        <f t="shared" si="33"/>
        <v>4.4642857142857144</v>
      </c>
      <c r="F245" s="3">
        <v>51760020400</v>
      </c>
      <c r="G245">
        <v>888</v>
      </c>
      <c r="H245">
        <v>2570</v>
      </c>
      <c r="I245">
        <f t="shared" si="30"/>
        <v>34.552529182879375</v>
      </c>
      <c r="J245" t="s">
        <v>20</v>
      </c>
      <c r="K245" s="3">
        <v>51760020300</v>
      </c>
      <c r="L245">
        <v>341</v>
      </c>
      <c r="M245">
        <v>4928</v>
      </c>
      <c r="N245" s="7">
        <f t="shared" si="34"/>
        <v>6.9196428571428577</v>
      </c>
      <c r="P245" t="s">
        <v>20</v>
      </c>
      <c r="Q245" s="3">
        <v>51760020300</v>
      </c>
      <c r="R245">
        <v>343</v>
      </c>
      <c r="S245">
        <v>4928</v>
      </c>
      <c r="T245" s="7">
        <f t="shared" si="35"/>
        <v>6.9602272727272725</v>
      </c>
      <c r="V245" t="s">
        <v>20</v>
      </c>
      <c r="W245" s="3">
        <v>51760020300</v>
      </c>
      <c r="X245">
        <v>328</v>
      </c>
      <c r="Y245">
        <v>4928</v>
      </c>
      <c r="Z245" s="7">
        <f t="shared" si="36"/>
        <v>6.6558441558441555</v>
      </c>
      <c r="AB245" t="s">
        <v>20</v>
      </c>
      <c r="AC245" s="3">
        <v>51760020300</v>
      </c>
      <c r="AD245">
        <v>238</v>
      </c>
      <c r="AE245">
        <v>6384</v>
      </c>
      <c r="AF245" s="7">
        <f t="shared" si="31"/>
        <v>3.7280701754385963</v>
      </c>
      <c r="AH245" t="s">
        <v>20</v>
      </c>
      <c r="AI245" s="3">
        <v>51760020300</v>
      </c>
      <c r="AJ245">
        <v>341</v>
      </c>
      <c r="AK245">
        <v>6384</v>
      </c>
      <c r="AL245" s="7">
        <f t="shared" si="37"/>
        <v>5.3414786967418548</v>
      </c>
      <c r="AN245" t="s">
        <v>20</v>
      </c>
      <c r="AO245" s="3">
        <v>51760020300</v>
      </c>
      <c r="AP245">
        <v>480</v>
      </c>
      <c r="AQ245">
        <v>6384</v>
      </c>
      <c r="AR245" s="7">
        <f t="shared" si="38"/>
        <v>7.518796992481203</v>
      </c>
      <c r="AT245" t="s">
        <v>20</v>
      </c>
      <c r="AU245" s="3">
        <v>51760020300</v>
      </c>
      <c r="AV245">
        <v>537</v>
      </c>
      <c r="AW245">
        <v>6384</v>
      </c>
      <c r="AX245" s="7">
        <f t="shared" si="39"/>
        <v>8.4116541353383472</v>
      </c>
      <c r="AZ245">
        <v>4928</v>
      </c>
      <c r="BD245" t="s">
        <v>285</v>
      </c>
      <c r="BE245">
        <f t="shared" si="32"/>
        <v>0</v>
      </c>
      <c r="BF245" t="s">
        <v>20</v>
      </c>
    </row>
    <row r="246" spans="1:58" x14ac:dyDescent="0.25">
      <c r="A246" t="s">
        <v>20</v>
      </c>
      <c r="B246" s="3">
        <v>51760020400</v>
      </c>
      <c r="C246">
        <v>821</v>
      </c>
      <c r="D246">
        <v>10280</v>
      </c>
      <c r="E246" s="7">
        <f t="shared" si="33"/>
        <v>7.9863813229571976</v>
      </c>
      <c r="F246" s="3">
        <v>51760020501</v>
      </c>
      <c r="G246">
        <v>250</v>
      </c>
      <c r="H246">
        <v>1245</v>
      </c>
      <c r="I246">
        <f t="shared" si="30"/>
        <v>20.080321285140563</v>
      </c>
      <c r="J246" t="s">
        <v>20</v>
      </c>
      <c r="K246" s="3">
        <v>51760020400</v>
      </c>
      <c r="L246">
        <v>888</v>
      </c>
      <c r="M246">
        <v>10280</v>
      </c>
      <c r="N246" s="7">
        <f t="shared" si="34"/>
        <v>8.6381322957198439</v>
      </c>
      <c r="P246" t="s">
        <v>20</v>
      </c>
      <c r="Q246" s="3">
        <v>51760020400</v>
      </c>
      <c r="R246">
        <v>736</v>
      </c>
      <c r="S246">
        <v>10280</v>
      </c>
      <c r="T246" s="7">
        <f t="shared" si="35"/>
        <v>7.1595330739299605</v>
      </c>
      <c r="V246" t="s">
        <v>20</v>
      </c>
      <c r="W246" s="3">
        <v>51760020400</v>
      </c>
      <c r="X246">
        <v>125</v>
      </c>
      <c r="Y246">
        <v>10280</v>
      </c>
      <c r="Z246" s="7">
        <f t="shared" si="36"/>
        <v>1.2159533073929962</v>
      </c>
      <c r="AB246" t="s">
        <v>20</v>
      </c>
      <c r="AC246" s="3">
        <v>51760020400</v>
      </c>
      <c r="AD246">
        <v>843</v>
      </c>
      <c r="AE246">
        <v>10724</v>
      </c>
      <c r="AF246" s="7">
        <f t="shared" si="31"/>
        <v>7.8608728086534878</v>
      </c>
      <c r="AH246" t="s">
        <v>20</v>
      </c>
      <c r="AI246" s="3">
        <v>51760020400</v>
      </c>
      <c r="AJ246">
        <v>923</v>
      </c>
      <c r="AK246">
        <v>10724</v>
      </c>
      <c r="AL246" s="7">
        <f t="shared" si="37"/>
        <v>8.6068631107795603</v>
      </c>
      <c r="AN246" t="s">
        <v>20</v>
      </c>
      <c r="AO246" s="3">
        <v>51760020400</v>
      </c>
      <c r="AP246">
        <v>748</v>
      </c>
      <c r="AQ246">
        <v>10724</v>
      </c>
      <c r="AR246" s="7">
        <f t="shared" si="38"/>
        <v>6.9750093248787763</v>
      </c>
      <c r="AT246" t="s">
        <v>20</v>
      </c>
      <c r="AU246" s="3">
        <v>51760020400</v>
      </c>
      <c r="AV246">
        <v>167</v>
      </c>
      <c r="AW246">
        <v>10724</v>
      </c>
      <c r="AX246" s="7">
        <f t="shared" si="39"/>
        <v>1.557254755688176</v>
      </c>
      <c r="AZ246">
        <v>10280</v>
      </c>
      <c r="BD246" t="s">
        <v>286</v>
      </c>
      <c r="BE246">
        <f t="shared" si="32"/>
        <v>0</v>
      </c>
      <c r="BF246" t="s">
        <v>20</v>
      </c>
    </row>
    <row r="247" spans="1:58" x14ac:dyDescent="0.25">
      <c r="A247" t="s">
        <v>20</v>
      </c>
      <c r="B247" s="3">
        <v>51760020501</v>
      </c>
      <c r="C247">
        <v>137</v>
      </c>
      <c r="D247">
        <v>4980</v>
      </c>
      <c r="E247" s="7">
        <f t="shared" si="33"/>
        <v>2.751004016064257</v>
      </c>
      <c r="F247" s="3">
        <v>51760020502</v>
      </c>
      <c r="G247">
        <v>185</v>
      </c>
      <c r="H247">
        <v>831</v>
      </c>
      <c r="I247">
        <f t="shared" si="30"/>
        <v>22.26233453670277</v>
      </c>
      <c r="J247" t="s">
        <v>20</v>
      </c>
      <c r="K247" s="3">
        <v>51760020501</v>
      </c>
      <c r="L247">
        <v>250</v>
      </c>
      <c r="M247">
        <v>4980</v>
      </c>
      <c r="N247" s="7">
        <f t="shared" si="34"/>
        <v>5.0200803212851408</v>
      </c>
      <c r="P247" t="s">
        <v>20</v>
      </c>
      <c r="Q247" s="3">
        <v>51760020501</v>
      </c>
      <c r="R247">
        <v>422</v>
      </c>
      <c r="S247">
        <v>4980</v>
      </c>
      <c r="T247" s="7">
        <f t="shared" si="35"/>
        <v>8.4738955823293178</v>
      </c>
      <c r="V247" t="s">
        <v>20</v>
      </c>
      <c r="W247" s="3">
        <v>51760020501</v>
      </c>
      <c r="X247">
        <v>436</v>
      </c>
      <c r="Y247">
        <v>4980</v>
      </c>
      <c r="Z247" s="7">
        <f t="shared" si="36"/>
        <v>8.7550200803212856</v>
      </c>
      <c r="AB247" t="s">
        <v>20</v>
      </c>
      <c r="AC247" s="3">
        <v>51760020501</v>
      </c>
      <c r="AD247">
        <v>195</v>
      </c>
      <c r="AE247">
        <v>10808</v>
      </c>
      <c r="AF247" s="7">
        <f t="shared" si="31"/>
        <v>1.8042190969652108</v>
      </c>
      <c r="AH247" t="s">
        <v>20</v>
      </c>
      <c r="AI247" s="3">
        <v>51760020501</v>
      </c>
      <c r="AJ247">
        <v>280</v>
      </c>
      <c r="AK247">
        <v>10808</v>
      </c>
      <c r="AL247" s="7">
        <f t="shared" si="37"/>
        <v>2.5906735751295336</v>
      </c>
      <c r="AN247" t="s">
        <v>20</v>
      </c>
      <c r="AO247" s="3">
        <v>51760020501</v>
      </c>
      <c r="AP247">
        <v>497</v>
      </c>
      <c r="AQ247">
        <v>10808</v>
      </c>
      <c r="AR247" s="7">
        <f t="shared" si="38"/>
        <v>4.5984455958549217</v>
      </c>
      <c r="AT247" t="s">
        <v>20</v>
      </c>
      <c r="AU247" s="3">
        <v>51760020501</v>
      </c>
      <c r="AV247">
        <v>1730</v>
      </c>
      <c r="AW247">
        <v>10808</v>
      </c>
      <c r="AX247" s="7">
        <f t="shared" si="39"/>
        <v>16.006661732050333</v>
      </c>
      <c r="AZ247">
        <v>4980</v>
      </c>
      <c r="BD247" t="s">
        <v>287</v>
      </c>
      <c r="BE247">
        <f t="shared" si="32"/>
        <v>0</v>
      </c>
      <c r="BF247" t="s">
        <v>20</v>
      </c>
    </row>
    <row r="248" spans="1:58" x14ac:dyDescent="0.25">
      <c r="A248" t="s">
        <v>20</v>
      </c>
      <c r="B248" s="3">
        <v>51760020502</v>
      </c>
      <c r="C248">
        <v>0</v>
      </c>
      <c r="D248">
        <v>3324</v>
      </c>
      <c r="E248" s="7">
        <f t="shared" si="33"/>
        <v>0</v>
      </c>
      <c r="F248" s="3">
        <v>51760020600</v>
      </c>
      <c r="G248">
        <v>136</v>
      </c>
      <c r="H248">
        <v>532</v>
      </c>
      <c r="I248">
        <f t="shared" si="30"/>
        <v>25.563909774436087</v>
      </c>
      <c r="J248" t="s">
        <v>20</v>
      </c>
      <c r="K248" s="3">
        <v>51760020502</v>
      </c>
      <c r="L248">
        <v>185</v>
      </c>
      <c r="M248">
        <v>3324</v>
      </c>
      <c r="N248" s="7">
        <f t="shared" si="34"/>
        <v>5.5655836341756926</v>
      </c>
      <c r="P248" t="s">
        <v>20</v>
      </c>
      <c r="Q248" s="3">
        <v>51760020502</v>
      </c>
      <c r="R248">
        <v>337</v>
      </c>
      <c r="S248">
        <v>3324</v>
      </c>
      <c r="T248" s="7">
        <f t="shared" si="35"/>
        <v>10.138387484957882</v>
      </c>
      <c r="V248" t="s">
        <v>20</v>
      </c>
      <c r="W248" s="3">
        <v>51760020502</v>
      </c>
      <c r="X248">
        <v>309</v>
      </c>
      <c r="Y248">
        <v>3324</v>
      </c>
      <c r="Z248" s="7">
        <f t="shared" si="36"/>
        <v>9.2960288808664266</v>
      </c>
      <c r="AB248" t="s">
        <v>20</v>
      </c>
      <c r="AC248" s="3">
        <v>51760020502</v>
      </c>
      <c r="AD248">
        <v>0</v>
      </c>
      <c r="AE248">
        <v>7672</v>
      </c>
      <c r="AF248" s="7">
        <f t="shared" si="31"/>
        <v>0</v>
      </c>
      <c r="AH248" t="s">
        <v>20</v>
      </c>
      <c r="AI248" s="3">
        <v>51760020502</v>
      </c>
      <c r="AJ248">
        <v>233</v>
      </c>
      <c r="AK248">
        <v>7672</v>
      </c>
      <c r="AL248" s="7">
        <f t="shared" si="37"/>
        <v>3.0370177267987488</v>
      </c>
      <c r="AN248" t="s">
        <v>20</v>
      </c>
      <c r="AO248" s="3">
        <v>51760020502</v>
      </c>
      <c r="AP248">
        <v>636</v>
      </c>
      <c r="AQ248">
        <v>7672</v>
      </c>
      <c r="AR248" s="7">
        <f t="shared" si="38"/>
        <v>8.2898852971845667</v>
      </c>
      <c r="AT248" t="s">
        <v>20</v>
      </c>
      <c r="AU248" s="3">
        <v>51760020502</v>
      </c>
      <c r="AV248">
        <v>1049</v>
      </c>
      <c r="AW248">
        <v>7672</v>
      </c>
      <c r="AX248" s="7">
        <f t="shared" si="39"/>
        <v>13.673096976016685</v>
      </c>
      <c r="AZ248">
        <v>3324</v>
      </c>
      <c r="BD248" t="s">
        <v>288</v>
      </c>
      <c r="BE248">
        <f t="shared" si="32"/>
        <v>0</v>
      </c>
      <c r="BF248" t="s">
        <v>20</v>
      </c>
    </row>
    <row r="249" spans="1:58" x14ac:dyDescent="0.25">
      <c r="A249" t="s">
        <v>20</v>
      </c>
      <c r="B249" s="3">
        <v>51760020600</v>
      </c>
      <c r="C249">
        <v>68</v>
      </c>
      <c r="D249">
        <v>2128</v>
      </c>
      <c r="E249" s="7">
        <f t="shared" si="33"/>
        <v>3.1954887218045109</v>
      </c>
      <c r="F249" s="3">
        <v>51760020700</v>
      </c>
      <c r="G249">
        <v>364</v>
      </c>
      <c r="H249">
        <v>884</v>
      </c>
      <c r="I249">
        <f t="shared" si="30"/>
        <v>41.17647058823529</v>
      </c>
      <c r="J249" t="s">
        <v>20</v>
      </c>
      <c r="K249" s="3">
        <v>51760020600</v>
      </c>
      <c r="L249">
        <v>136</v>
      </c>
      <c r="M249">
        <v>2128</v>
      </c>
      <c r="N249" s="7">
        <f t="shared" si="34"/>
        <v>6.3909774436090219</v>
      </c>
      <c r="P249" t="s">
        <v>20</v>
      </c>
      <c r="Q249" s="3">
        <v>51760020600</v>
      </c>
      <c r="R249">
        <v>119</v>
      </c>
      <c r="S249">
        <v>2128</v>
      </c>
      <c r="T249" s="7">
        <f t="shared" si="35"/>
        <v>5.5921052631578947</v>
      </c>
      <c r="V249" t="s">
        <v>20</v>
      </c>
      <c r="W249" s="3">
        <v>51760020600</v>
      </c>
      <c r="X249">
        <v>209</v>
      </c>
      <c r="Y249">
        <v>2128</v>
      </c>
      <c r="Z249" s="7">
        <f t="shared" si="36"/>
        <v>9.8214285714285712</v>
      </c>
      <c r="AB249" t="s">
        <v>20</v>
      </c>
      <c r="AC249" s="3">
        <v>51760020600</v>
      </c>
      <c r="AD249">
        <v>75</v>
      </c>
      <c r="AE249">
        <v>7684</v>
      </c>
      <c r="AF249" s="7">
        <f t="shared" si="31"/>
        <v>0.97605413846954714</v>
      </c>
      <c r="AH249" t="s">
        <v>20</v>
      </c>
      <c r="AI249" s="3">
        <v>51760020600</v>
      </c>
      <c r="AJ249">
        <v>210</v>
      </c>
      <c r="AK249">
        <v>7684</v>
      </c>
      <c r="AL249" s="7">
        <f t="shared" si="37"/>
        <v>2.7329515877147319</v>
      </c>
      <c r="AN249" t="s">
        <v>20</v>
      </c>
      <c r="AO249" s="3">
        <v>51760020600</v>
      </c>
      <c r="AP249">
        <v>298</v>
      </c>
      <c r="AQ249">
        <v>7684</v>
      </c>
      <c r="AR249" s="7">
        <f t="shared" si="38"/>
        <v>3.8781884435190004</v>
      </c>
      <c r="AT249" t="s">
        <v>20</v>
      </c>
      <c r="AU249" s="3">
        <v>51760020600</v>
      </c>
      <c r="AV249">
        <v>1338</v>
      </c>
      <c r="AW249">
        <v>7684</v>
      </c>
      <c r="AX249" s="7">
        <f t="shared" si="39"/>
        <v>17.412805830296723</v>
      </c>
      <c r="AZ249">
        <v>2128</v>
      </c>
      <c r="BD249" t="s">
        <v>289</v>
      </c>
      <c r="BE249">
        <f t="shared" si="32"/>
        <v>0</v>
      </c>
      <c r="BF249" t="s">
        <v>20</v>
      </c>
    </row>
    <row r="250" spans="1:58" x14ac:dyDescent="0.25">
      <c r="A250" t="s">
        <v>20</v>
      </c>
      <c r="B250" s="3">
        <v>51760020700</v>
      </c>
      <c r="C250">
        <v>127</v>
      </c>
      <c r="D250">
        <v>3536</v>
      </c>
      <c r="E250" s="7">
        <f t="shared" si="33"/>
        <v>3.5916289592760178</v>
      </c>
      <c r="F250" s="3">
        <v>51760020800</v>
      </c>
      <c r="G250">
        <v>101</v>
      </c>
      <c r="H250">
        <v>621</v>
      </c>
      <c r="I250">
        <f t="shared" si="30"/>
        <v>16.264090177133657</v>
      </c>
      <c r="J250" t="s">
        <v>20</v>
      </c>
      <c r="K250" s="3">
        <v>51760020700</v>
      </c>
      <c r="L250">
        <v>364</v>
      </c>
      <c r="M250">
        <v>3536</v>
      </c>
      <c r="N250" s="7">
        <f t="shared" si="34"/>
        <v>10.294117647058822</v>
      </c>
      <c r="P250" t="s">
        <v>20</v>
      </c>
      <c r="Q250" s="3">
        <v>51760020700</v>
      </c>
      <c r="R250">
        <v>177</v>
      </c>
      <c r="S250">
        <v>3536</v>
      </c>
      <c r="T250" s="7">
        <f t="shared" si="35"/>
        <v>5.005656108597285</v>
      </c>
      <c r="V250" t="s">
        <v>20</v>
      </c>
      <c r="W250" s="3">
        <v>51760020700</v>
      </c>
      <c r="X250">
        <v>216</v>
      </c>
      <c r="Y250">
        <v>3536</v>
      </c>
      <c r="Z250" s="7">
        <f t="shared" si="36"/>
        <v>6.1085972850678729</v>
      </c>
      <c r="AB250" t="s">
        <v>20</v>
      </c>
      <c r="AC250" s="3">
        <v>51760020700</v>
      </c>
      <c r="AD250">
        <v>134</v>
      </c>
      <c r="AE250">
        <v>4916</v>
      </c>
      <c r="AF250" s="7">
        <f t="shared" si="31"/>
        <v>2.7257933279088693</v>
      </c>
      <c r="AH250" t="s">
        <v>20</v>
      </c>
      <c r="AI250" s="3">
        <v>51760020700</v>
      </c>
      <c r="AJ250">
        <v>374</v>
      </c>
      <c r="AK250">
        <v>4916</v>
      </c>
      <c r="AL250" s="7">
        <f t="shared" si="37"/>
        <v>7.6078112286411717</v>
      </c>
      <c r="AN250" t="s">
        <v>20</v>
      </c>
      <c r="AO250" s="3">
        <v>51760020700</v>
      </c>
      <c r="AP250">
        <v>222</v>
      </c>
      <c r="AQ250">
        <v>4916</v>
      </c>
      <c r="AR250" s="7">
        <f t="shared" si="38"/>
        <v>4.5158665581773798</v>
      </c>
      <c r="AT250" t="s">
        <v>20</v>
      </c>
      <c r="AU250" s="3">
        <v>51760020700</v>
      </c>
      <c r="AV250">
        <v>499</v>
      </c>
      <c r="AW250">
        <v>4916</v>
      </c>
      <c r="AX250" s="7">
        <f t="shared" si="39"/>
        <v>10.150528885272578</v>
      </c>
      <c r="AZ250">
        <v>3536</v>
      </c>
      <c r="BD250" t="s">
        <v>290</v>
      </c>
      <c r="BE250">
        <f t="shared" si="32"/>
        <v>0</v>
      </c>
      <c r="BF250" t="s">
        <v>20</v>
      </c>
    </row>
    <row r="251" spans="1:58" x14ac:dyDescent="0.25">
      <c r="A251" t="s">
        <v>20</v>
      </c>
      <c r="B251" s="3">
        <v>51760020800</v>
      </c>
      <c r="C251">
        <v>112</v>
      </c>
      <c r="D251">
        <v>2484</v>
      </c>
      <c r="E251" s="7">
        <f t="shared" si="33"/>
        <v>4.5088566827697258</v>
      </c>
      <c r="F251" s="3">
        <v>51760020900</v>
      </c>
      <c r="G251">
        <v>534</v>
      </c>
      <c r="H251">
        <v>2113</v>
      </c>
      <c r="I251">
        <f t="shared" si="30"/>
        <v>25.272124940842406</v>
      </c>
      <c r="J251" t="s">
        <v>20</v>
      </c>
      <c r="K251" s="3">
        <v>51760020800</v>
      </c>
      <c r="L251">
        <v>101</v>
      </c>
      <c r="M251">
        <v>2484</v>
      </c>
      <c r="N251" s="7">
        <f t="shared" si="34"/>
        <v>4.0660225442834141</v>
      </c>
      <c r="P251" t="s">
        <v>20</v>
      </c>
      <c r="Q251" s="3">
        <v>51760020800</v>
      </c>
      <c r="R251">
        <v>245</v>
      </c>
      <c r="S251">
        <v>2484</v>
      </c>
      <c r="T251" s="7">
        <f t="shared" si="35"/>
        <v>9.8631239935587764</v>
      </c>
      <c r="V251" t="s">
        <v>20</v>
      </c>
      <c r="W251" s="3">
        <v>51760020800</v>
      </c>
      <c r="X251">
        <v>163</v>
      </c>
      <c r="Y251">
        <v>2484</v>
      </c>
      <c r="Z251" s="7">
        <f t="shared" si="36"/>
        <v>6.5619967793880836</v>
      </c>
      <c r="AB251" t="s">
        <v>20</v>
      </c>
      <c r="AC251" s="3">
        <v>51760020800</v>
      </c>
      <c r="AD251">
        <v>117</v>
      </c>
      <c r="AE251">
        <v>7060</v>
      </c>
      <c r="AF251" s="7">
        <f t="shared" si="31"/>
        <v>1.6572237960339944</v>
      </c>
      <c r="AH251" t="s">
        <v>20</v>
      </c>
      <c r="AI251" s="3">
        <v>51760020800</v>
      </c>
      <c r="AJ251">
        <v>170</v>
      </c>
      <c r="AK251">
        <v>7060</v>
      </c>
      <c r="AL251" s="7">
        <f t="shared" si="37"/>
        <v>2.4079320113314444</v>
      </c>
      <c r="AN251" t="s">
        <v>20</v>
      </c>
      <c r="AO251" s="3">
        <v>51760020800</v>
      </c>
      <c r="AP251">
        <v>428</v>
      </c>
      <c r="AQ251">
        <v>7060</v>
      </c>
      <c r="AR251" s="7">
        <f t="shared" si="38"/>
        <v>6.0623229461756374</v>
      </c>
      <c r="AT251" t="s">
        <v>20</v>
      </c>
      <c r="AU251" s="3">
        <v>51760020800</v>
      </c>
      <c r="AV251">
        <v>1050</v>
      </c>
      <c r="AW251">
        <v>7060</v>
      </c>
      <c r="AX251" s="7">
        <f t="shared" si="39"/>
        <v>14.872521246458922</v>
      </c>
      <c r="AZ251">
        <v>2484</v>
      </c>
      <c r="BD251" t="s">
        <v>291</v>
      </c>
      <c r="BE251">
        <f t="shared" si="32"/>
        <v>0</v>
      </c>
      <c r="BF251" t="s">
        <v>20</v>
      </c>
    </row>
    <row r="252" spans="1:58" x14ac:dyDescent="0.25">
      <c r="A252" t="s">
        <v>20</v>
      </c>
      <c r="B252" s="3">
        <v>51760020900</v>
      </c>
      <c r="C252">
        <v>444</v>
      </c>
      <c r="D252">
        <v>8452</v>
      </c>
      <c r="E252" s="7">
        <f t="shared" si="33"/>
        <v>5.2531945101751063</v>
      </c>
      <c r="F252" s="3">
        <v>51760021000</v>
      </c>
      <c r="G252">
        <v>447</v>
      </c>
      <c r="H252">
        <v>1394</v>
      </c>
      <c r="I252">
        <f t="shared" si="30"/>
        <v>32.065997130559545</v>
      </c>
      <c r="J252" t="s">
        <v>20</v>
      </c>
      <c r="K252" s="3">
        <v>51760020900</v>
      </c>
      <c r="L252">
        <v>534</v>
      </c>
      <c r="M252">
        <v>8452</v>
      </c>
      <c r="N252" s="7">
        <f t="shared" si="34"/>
        <v>6.3180312352106016</v>
      </c>
      <c r="P252" t="s">
        <v>20</v>
      </c>
      <c r="Q252" s="3">
        <v>51760020900</v>
      </c>
      <c r="R252">
        <v>702</v>
      </c>
      <c r="S252">
        <v>8452</v>
      </c>
      <c r="T252" s="7">
        <f t="shared" si="35"/>
        <v>8.3057264552768579</v>
      </c>
      <c r="V252" t="s">
        <v>20</v>
      </c>
      <c r="W252" s="3">
        <v>51760020900</v>
      </c>
      <c r="X252">
        <v>433</v>
      </c>
      <c r="Y252">
        <v>8452</v>
      </c>
      <c r="Z252" s="7">
        <f t="shared" si="36"/>
        <v>5.123047799337435</v>
      </c>
      <c r="AB252" t="s">
        <v>20</v>
      </c>
      <c r="AC252" s="3">
        <v>51760020900</v>
      </c>
      <c r="AD252">
        <v>494</v>
      </c>
      <c r="AE252">
        <v>11180</v>
      </c>
      <c r="AF252" s="7">
        <f t="shared" si="31"/>
        <v>4.4186046511627906</v>
      </c>
      <c r="AH252" t="s">
        <v>20</v>
      </c>
      <c r="AI252" s="3">
        <v>51760020900</v>
      </c>
      <c r="AJ252">
        <v>604</v>
      </c>
      <c r="AK252">
        <v>11180</v>
      </c>
      <c r="AL252" s="7">
        <f t="shared" si="37"/>
        <v>5.4025044722719144</v>
      </c>
      <c r="AN252" t="s">
        <v>20</v>
      </c>
      <c r="AO252" s="3">
        <v>51760020900</v>
      </c>
      <c r="AP252">
        <v>869</v>
      </c>
      <c r="AQ252">
        <v>11180</v>
      </c>
      <c r="AR252" s="7">
        <f t="shared" si="38"/>
        <v>7.7728085867620758</v>
      </c>
      <c r="AT252" t="s">
        <v>20</v>
      </c>
      <c r="AU252" s="3">
        <v>51760020900</v>
      </c>
      <c r="AV252">
        <v>828</v>
      </c>
      <c r="AW252">
        <v>11180</v>
      </c>
      <c r="AX252" s="7">
        <f t="shared" si="39"/>
        <v>7.4060822898032201</v>
      </c>
      <c r="AZ252">
        <v>8452</v>
      </c>
      <c r="BD252" t="s">
        <v>292</v>
      </c>
      <c r="BE252">
        <f t="shared" si="32"/>
        <v>0</v>
      </c>
      <c r="BF252" t="s">
        <v>20</v>
      </c>
    </row>
    <row r="253" spans="1:58" x14ac:dyDescent="0.25">
      <c r="A253" t="s">
        <v>20</v>
      </c>
      <c r="B253" s="3">
        <v>51760021000</v>
      </c>
      <c r="C253">
        <v>229</v>
      </c>
      <c r="D253">
        <v>5576</v>
      </c>
      <c r="E253" s="7">
        <f t="shared" si="33"/>
        <v>4.1068866571018647</v>
      </c>
      <c r="F253" s="3">
        <v>51760021100</v>
      </c>
      <c r="G253">
        <v>177</v>
      </c>
      <c r="H253">
        <v>926</v>
      </c>
      <c r="I253">
        <f t="shared" si="30"/>
        <v>19.114470842332612</v>
      </c>
      <c r="J253" t="s">
        <v>20</v>
      </c>
      <c r="K253" s="3">
        <v>51760021000</v>
      </c>
      <c r="L253">
        <v>447</v>
      </c>
      <c r="M253">
        <v>5576</v>
      </c>
      <c r="N253" s="7">
        <f t="shared" si="34"/>
        <v>8.0164992826398862</v>
      </c>
      <c r="P253" t="s">
        <v>20</v>
      </c>
      <c r="Q253" s="3">
        <v>51760021000</v>
      </c>
      <c r="R253">
        <v>687</v>
      </c>
      <c r="S253">
        <v>5576</v>
      </c>
      <c r="T253" s="7">
        <f t="shared" si="35"/>
        <v>12.320659971305595</v>
      </c>
      <c r="V253" t="s">
        <v>20</v>
      </c>
      <c r="W253" s="3">
        <v>51760021000</v>
      </c>
      <c r="X253">
        <v>31</v>
      </c>
      <c r="Y253">
        <v>5576</v>
      </c>
      <c r="Z253" s="7">
        <f t="shared" si="36"/>
        <v>0.5559540889526543</v>
      </c>
      <c r="AB253" t="s">
        <v>20</v>
      </c>
      <c r="AC253" s="3">
        <v>51760021000</v>
      </c>
      <c r="AD253">
        <v>229</v>
      </c>
      <c r="AE253">
        <v>6900</v>
      </c>
      <c r="AF253" s="7">
        <f t="shared" si="31"/>
        <v>3.318840579710145</v>
      </c>
      <c r="AH253" t="s">
        <v>20</v>
      </c>
      <c r="AI253" s="3">
        <v>51760021000</v>
      </c>
      <c r="AJ253">
        <v>492</v>
      </c>
      <c r="AK253">
        <v>6900</v>
      </c>
      <c r="AL253" s="7">
        <f t="shared" si="37"/>
        <v>7.1304347826086953</v>
      </c>
      <c r="AN253" t="s">
        <v>20</v>
      </c>
      <c r="AO253" s="3">
        <v>51760021000</v>
      </c>
      <c r="AP253">
        <v>749</v>
      </c>
      <c r="AQ253">
        <v>6900</v>
      </c>
      <c r="AR253" s="7">
        <f t="shared" si="38"/>
        <v>10.855072463768115</v>
      </c>
      <c r="AT253" t="s">
        <v>20</v>
      </c>
      <c r="AU253" s="3">
        <v>51760021000</v>
      </c>
      <c r="AV253">
        <v>255</v>
      </c>
      <c r="AW253">
        <v>6900</v>
      </c>
      <c r="AX253" s="7">
        <f t="shared" si="39"/>
        <v>3.6956521739130435</v>
      </c>
      <c r="AZ253">
        <v>5576</v>
      </c>
      <c r="BD253" t="s">
        <v>293</v>
      </c>
      <c r="BE253">
        <f t="shared" si="32"/>
        <v>0</v>
      </c>
      <c r="BF253" t="s">
        <v>20</v>
      </c>
    </row>
    <row r="254" spans="1:58" x14ac:dyDescent="0.25">
      <c r="A254" t="s">
        <v>20</v>
      </c>
      <c r="B254" s="3">
        <v>51760021100</v>
      </c>
      <c r="C254">
        <v>193</v>
      </c>
      <c r="D254">
        <v>3704</v>
      </c>
      <c r="E254" s="7">
        <f t="shared" si="33"/>
        <v>5.2105831533477325</v>
      </c>
      <c r="F254" s="3">
        <v>51760021200</v>
      </c>
      <c r="G254">
        <v>535</v>
      </c>
      <c r="H254">
        <v>1230</v>
      </c>
      <c r="I254">
        <f t="shared" si="30"/>
        <v>43.49593495934959</v>
      </c>
      <c r="J254" t="s">
        <v>20</v>
      </c>
      <c r="K254" s="3">
        <v>51760021100</v>
      </c>
      <c r="L254">
        <v>177</v>
      </c>
      <c r="M254">
        <v>3704</v>
      </c>
      <c r="N254" s="7">
        <f t="shared" si="34"/>
        <v>4.7786177105831529</v>
      </c>
      <c r="P254" t="s">
        <v>20</v>
      </c>
      <c r="Q254" s="3">
        <v>51760021100</v>
      </c>
      <c r="R254">
        <v>423</v>
      </c>
      <c r="S254">
        <v>3704</v>
      </c>
      <c r="T254" s="7">
        <f t="shared" si="35"/>
        <v>11.420086393088553</v>
      </c>
      <c r="V254" t="s">
        <v>20</v>
      </c>
      <c r="W254" s="3">
        <v>51760021100</v>
      </c>
      <c r="X254">
        <v>133</v>
      </c>
      <c r="Y254">
        <v>3704</v>
      </c>
      <c r="Z254" s="7">
        <f t="shared" si="36"/>
        <v>3.5907127429805619</v>
      </c>
      <c r="AB254" t="s">
        <v>20</v>
      </c>
      <c r="AC254" s="3">
        <v>51760021100</v>
      </c>
      <c r="AD254">
        <v>196</v>
      </c>
      <c r="AE254">
        <v>5488</v>
      </c>
      <c r="AF254" s="7">
        <f t="shared" si="31"/>
        <v>3.5714285714285712</v>
      </c>
      <c r="AH254" t="s">
        <v>20</v>
      </c>
      <c r="AI254" s="3">
        <v>51760021100</v>
      </c>
      <c r="AJ254">
        <v>193</v>
      </c>
      <c r="AK254">
        <v>5488</v>
      </c>
      <c r="AL254" s="7">
        <f t="shared" si="37"/>
        <v>3.5167638483965016</v>
      </c>
      <c r="AN254" t="s">
        <v>20</v>
      </c>
      <c r="AO254" s="3">
        <v>51760021100</v>
      </c>
      <c r="AP254">
        <v>632</v>
      </c>
      <c r="AQ254">
        <v>5488</v>
      </c>
      <c r="AR254" s="7">
        <f t="shared" si="38"/>
        <v>11.51603498542274</v>
      </c>
      <c r="AT254" t="s">
        <v>20</v>
      </c>
      <c r="AU254" s="3">
        <v>51760021100</v>
      </c>
      <c r="AV254">
        <v>351</v>
      </c>
      <c r="AW254">
        <v>5488</v>
      </c>
      <c r="AX254" s="7">
        <f t="shared" si="39"/>
        <v>6.3957725947521862</v>
      </c>
      <c r="AZ254">
        <v>3704</v>
      </c>
      <c r="BD254" t="s">
        <v>294</v>
      </c>
      <c r="BE254">
        <f t="shared" si="32"/>
        <v>0</v>
      </c>
      <c r="BF254" t="s">
        <v>20</v>
      </c>
    </row>
    <row r="255" spans="1:58" x14ac:dyDescent="0.25">
      <c r="A255" t="s">
        <v>20</v>
      </c>
      <c r="B255" s="3">
        <v>51760021200</v>
      </c>
      <c r="C255">
        <v>178</v>
      </c>
      <c r="D255">
        <v>4920</v>
      </c>
      <c r="E255" s="7">
        <f t="shared" si="33"/>
        <v>3.6178861788617884</v>
      </c>
      <c r="F255" s="3">
        <v>51760030100</v>
      </c>
      <c r="G255">
        <v>488</v>
      </c>
      <c r="H255">
        <v>1132</v>
      </c>
      <c r="I255">
        <f t="shared" si="30"/>
        <v>43.109540636042404</v>
      </c>
      <c r="J255" t="s">
        <v>20</v>
      </c>
      <c r="K255" s="3">
        <v>51760021200</v>
      </c>
      <c r="L255">
        <v>535</v>
      </c>
      <c r="M255">
        <v>4920</v>
      </c>
      <c r="N255" s="7">
        <f t="shared" si="34"/>
        <v>10.873983739837398</v>
      </c>
      <c r="P255" t="s">
        <v>20</v>
      </c>
      <c r="Q255" s="3">
        <v>51760021200</v>
      </c>
      <c r="R255">
        <v>445</v>
      </c>
      <c r="S255">
        <v>4920</v>
      </c>
      <c r="T255" s="7">
        <f t="shared" si="35"/>
        <v>9.0447154471544717</v>
      </c>
      <c r="V255" t="s">
        <v>20</v>
      </c>
      <c r="W255" s="3">
        <v>51760021200</v>
      </c>
      <c r="X255">
        <v>72</v>
      </c>
      <c r="Y255">
        <v>4920</v>
      </c>
      <c r="Z255" s="7">
        <f t="shared" si="36"/>
        <v>1.4634146341463417</v>
      </c>
      <c r="AB255" t="s">
        <v>20</v>
      </c>
      <c r="AC255" s="3">
        <v>51760021200</v>
      </c>
      <c r="AD255">
        <v>188</v>
      </c>
      <c r="AE255">
        <v>5984</v>
      </c>
      <c r="AF255" s="7">
        <f t="shared" si="31"/>
        <v>3.141711229946524</v>
      </c>
      <c r="AH255" t="s">
        <v>20</v>
      </c>
      <c r="AI255" s="3">
        <v>51760021200</v>
      </c>
      <c r="AJ255">
        <v>571</v>
      </c>
      <c r="AK255">
        <v>5984</v>
      </c>
      <c r="AL255" s="7">
        <f t="shared" si="37"/>
        <v>9.5421122994652414</v>
      </c>
      <c r="AN255" t="s">
        <v>20</v>
      </c>
      <c r="AO255" s="3">
        <v>51760021200</v>
      </c>
      <c r="AP255">
        <v>529</v>
      </c>
      <c r="AQ255">
        <v>5984</v>
      </c>
      <c r="AR255" s="7">
        <f t="shared" si="38"/>
        <v>8.8402406417112314</v>
      </c>
      <c r="AT255" t="s">
        <v>20</v>
      </c>
      <c r="AU255" s="3">
        <v>51760021200</v>
      </c>
      <c r="AV255">
        <v>208</v>
      </c>
      <c r="AW255">
        <v>5984</v>
      </c>
      <c r="AX255" s="7">
        <f t="shared" si="39"/>
        <v>3.4759358288770055</v>
      </c>
      <c r="AZ255">
        <v>4920</v>
      </c>
      <c r="BD255" t="s">
        <v>295</v>
      </c>
      <c r="BE255">
        <f t="shared" si="32"/>
        <v>0</v>
      </c>
      <c r="BF255" t="s">
        <v>20</v>
      </c>
    </row>
    <row r="256" spans="1:58" x14ac:dyDescent="0.25">
      <c r="A256" t="s">
        <v>20</v>
      </c>
      <c r="B256" s="3">
        <v>51760030100</v>
      </c>
      <c r="C256">
        <v>292</v>
      </c>
      <c r="D256">
        <v>4528</v>
      </c>
      <c r="E256" s="7">
        <f t="shared" si="33"/>
        <v>6.4487632508833919</v>
      </c>
      <c r="F256" s="3">
        <v>51760030200</v>
      </c>
      <c r="G256">
        <v>68</v>
      </c>
      <c r="H256">
        <v>692</v>
      </c>
      <c r="I256">
        <f t="shared" si="30"/>
        <v>9.8265895953757223</v>
      </c>
      <c r="J256" t="s">
        <v>20</v>
      </c>
      <c r="K256" s="3">
        <v>51760030100</v>
      </c>
      <c r="L256">
        <v>488</v>
      </c>
      <c r="M256">
        <v>4528</v>
      </c>
      <c r="N256" s="7">
        <f t="shared" si="34"/>
        <v>10.777385159010601</v>
      </c>
      <c r="P256" t="s">
        <v>20</v>
      </c>
      <c r="Q256" s="3">
        <v>51760030100</v>
      </c>
      <c r="R256">
        <v>288</v>
      </c>
      <c r="S256">
        <v>4528</v>
      </c>
      <c r="T256" s="7">
        <f t="shared" si="35"/>
        <v>6.3604240282685502</v>
      </c>
      <c r="V256" t="s">
        <v>20</v>
      </c>
      <c r="W256" s="3">
        <v>51760030100</v>
      </c>
      <c r="X256">
        <v>64</v>
      </c>
      <c r="Y256">
        <v>4528</v>
      </c>
      <c r="Z256" s="7">
        <f t="shared" si="36"/>
        <v>1.4134275618374559</v>
      </c>
      <c r="AB256" t="s">
        <v>20</v>
      </c>
      <c r="AC256" s="3">
        <v>51760030100</v>
      </c>
      <c r="AD256">
        <v>303</v>
      </c>
      <c r="AE256">
        <v>4816</v>
      </c>
      <c r="AF256" s="7">
        <f t="shared" si="31"/>
        <v>6.2915282392026581</v>
      </c>
      <c r="AH256" t="s">
        <v>20</v>
      </c>
      <c r="AI256" s="3">
        <v>51760030100</v>
      </c>
      <c r="AJ256">
        <v>533</v>
      </c>
      <c r="AK256">
        <v>4816</v>
      </c>
      <c r="AL256" s="7">
        <f t="shared" si="37"/>
        <v>11.067275747508305</v>
      </c>
      <c r="AN256" t="s">
        <v>20</v>
      </c>
      <c r="AO256" s="3">
        <v>51760030100</v>
      </c>
      <c r="AP256">
        <v>304</v>
      </c>
      <c r="AQ256">
        <v>4816</v>
      </c>
      <c r="AR256" s="7">
        <f t="shared" si="38"/>
        <v>6.3122923588039868</v>
      </c>
      <c r="AT256" t="s">
        <v>20</v>
      </c>
      <c r="AU256" s="3">
        <v>51760030100</v>
      </c>
      <c r="AV256">
        <v>64</v>
      </c>
      <c r="AW256">
        <v>4816</v>
      </c>
      <c r="AX256" s="7">
        <f t="shared" si="39"/>
        <v>1.3289036544850499</v>
      </c>
      <c r="AZ256">
        <v>4528</v>
      </c>
      <c r="BD256" t="s">
        <v>296</v>
      </c>
      <c r="BE256">
        <f t="shared" si="32"/>
        <v>0</v>
      </c>
      <c r="BF256" t="s">
        <v>20</v>
      </c>
    </row>
    <row r="257" spans="1:58" x14ac:dyDescent="0.25">
      <c r="A257" t="s">
        <v>20</v>
      </c>
      <c r="B257" s="3">
        <v>51760030200</v>
      </c>
      <c r="C257">
        <v>98</v>
      </c>
      <c r="D257">
        <v>2768</v>
      </c>
      <c r="E257" s="7">
        <f t="shared" si="33"/>
        <v>3.5404624277456649</v>
      </c>
      <c r="F257" s="3">
        <v>51760030501</v>
      </c>
      <c r="G257">
        <v>54</v>
      </c>
      <c r="H257">
        <v>653</v>
      </c>
      <c r="I257">
        <f t="shared" si="30"/>
        <v>8.269525267993874</v>
      </c>
      <c r="J257" t="s">
        <v>20</v>
      </c>
      <c r="K257" s="3">
        <v>51760030200</v>
      </c>
      <c r="L257">
        <v>68</v>
      </c>
      <c r="M257">
        <v>2768</v>
      </c>
      <c r="N257" s="7">
        <f t="shared" si="34"/>
        <v>2.4566473988439306</v>
      </c>
      <c r="P257" t="s">
        <v>20</v>
      </c>
      <c r="Q257" s="3">
        <v>51760030200</v>
      </c>
      <c r="R257">
        <v>289</v>
      </c>
      <c r="S257">
        <v>2768</v>
      </c>
      <c r="T257" s="7">
        <f t="shared" si="35"/>
        <v>10.440751445086706</v>
      </c>
      <c r="V257" t="s">
        <v>20</v>
      </c>
      <c r="W257" s="3">
        <v>51760030200</v>
      </c>
      <c r="X257">
        <v>237</v>
      </c>
      <c r="Y257">
        <v>2768</v>
      </c>
      <c r="Z257" s="7">
        <f t="shared" si="36"/>
        <v>8.5621387283236992</v>
      </c>
      <c r="AB257" t="s">
        <v>20</v>
      </c>
      <c r="AC257" s="3">
        <v>51760030200</v>
      </c>
      <c r="AD257">
        <v>98</v>
      </c>
      <c r="AE257">
        <v>6692</v>
      </c>
      <c r="AF257" s="7">
        <f t="shared" si="31"/>
        <v>1.4644351464435146</v>
      </c>
      <c r="AH257" t="s">
        <v>20</v>
      </c>
      <c r="AI257" s="3">
        <v>51760030200</v>
      </c>
      <c r="AJ257">
        <v>158</v>
      </c>
      <c r="AK257">
        <v>6692</v>
      </c>
      <c r="AL257" s="7">
        <f t="shared" si="37"/>
        <v>2.3610280932456664</v>
      </c>
      <c r="AN257" t="s">
        <v>20</v>
      </c>
      <c r="AO257" s="3">
        <v>51760030200</v>
      </c>
      <c r="AP257">
        <v>478</v>
      </c>
      <c r="AQ257">
        <v>6692</v>
      </c>
      <c r="AR257" s="7">
        <f t="shared" si="38"/>
        <v>7.1428571428571423</v>
      </c>
      <c r="AT257" t="s">
        <v>20</v>
      </c>
      <c r="AU257" s="3">
        <v>51760030200</v>
      </c>
      <c r="AV257">
        <v>939</v>
      </c>
      <c r="AW257">
        <v>6692</v>
      </c>
      <c r="AX257" s="7">
        <f t="shared" si="39"/>
        <v>14.031679617453676</v>
      </c>
      <c r="AZ257">
        <v>2768</v>
      </c>
      <c r="BD257" t="s">
        <v>297</v>
      </c>
      <c r="BE257">
        <f t="shared" si="32"/>
        <v>0</v>
      </c>
      <c r="BF257" t="s">
        <v>20</v>
      </c>
    </row>
    <row r="258" spans="1:58" x14ac:dyDescent="0.25">
      <c r="A258" t="s">
        <v>20</v>
      </c>
      <c r="B258" s="3">
        <v>51760030501</v>
      </c>
      <c r="C258">
        <v>118</v>
      </c>
      <c r="D258">
        <v>2612</v>
      </c>
      <c r="E258" s="7">
        <f t="shared" si="33"/>
        <v>4.5176110260336904</v>
      </c>
      <c r="F258" s="3">
        <v>51760030502</v>
      </c>
      <c r="G258">
        <v>0</v>
      </c>
      <c r="H258">
        <v>566</v>
      </c>
      <c r="I258">
        <f t="shared" si="30"/>
        <v>0</v>
      </c>
      <c r="J258" t="s">
        <v>20</v>
      </c>
      <c r="K258" s="3">
        <v>51760030501</v>
      </c>
      <c r="L258">
        <v>54</v>
      </c>
      <c r="M258">
        <v>2612</v>
      </c>
      <c r="N258" s="7">
        <f t="shared" si="34"/>
        <v>2.0673813169984685</v>
      </c>
      <c r="P258" t="s">
        <v>20</v>
      </c>
      <c r="Q258" s="3">
        <v>51760030501</v>
      </c>
      <c r="R258">
        <v>122</v>
      </c>
      <c r="S258">
        <v>2612</v>
      </c>
      <c r="T258" s="7">
        <f t="shared" si="35"/>
        <v>4.6707503828483921</v>
      </c>
      <c r="V258" t="s">
        <v>20</v>
      </c>
      <c r="W258" s="3">
        <v>51760030501</v>
      </c>
      <c r="X258">
        <v>359</v>
      </c>
      <c r="Y258">
        <v>2612</v>
      </c>
      <c r="Z258" s="7">
        <f t="shared" si="36"/>
        <v>13.744257274119448</v>
      </c>
      <c r="AB258" t="s">
        <v>20</v>
      </c>
      <c r="AC258" s="3">
        <v>51760030501</v>
      </c>
      <c r="AD258">
        <v>223</v>
      </c>
      <c r="AE258">
        <v>4984</v>
      </c>
      <c r="AF258" s="7">
        <f t="shared" si="31"/>
        <v>4.4743178170144464</v>
      </c>
      <c r="AH258" t="s">
        <v>20</v>
      </c>
      <c r="AI258" s="3">
        <v>51760030501</v>
      </c>
      <c r="AJ258">
        <v>129</v>
      </c>
      <c r="AK258">
        <v>4984</v>
      </c>
      <c r="AL258" s="7">
        <f t="shared" si="37"/>
        <v>2.5882825040128408</v>
      </c>
      <c r="AN258" t="s">
        <v>20</v>
      </c>
      <c r="AO258" s="3">
        <v>51760030501</v>
      </c>
      <c r="AP258">
        <v>285</v>
      </c>
      <c r="AQ258">
        <v>4984</v>
      </c>
      <c r="AR258" s="7">
        <f t="shared" si="38"/>
        <v>5.7182985553772072</v>
      </c>
      <c r="AT258" t="s">
        <v>20</v>
      </c>
      <c r="AU258" s="3">
        <v>51760030501</v>
      </c>
      <c r="AV258">
        <v>609</v>
      </c>
      <c r="AW258">
        <v>4984</v>
      </c>
      <c r="AX258" s="7">
        <f t="shared" si="39"/>
        <v>12.219101123595506</v>
      </c>
      <c r="AZ258">
        <v>2612</v>
      </c>
      <c r="BD258" t="s">
        <v>298</v>
      </c>
      <c r="BE258">
        <f t="shared" si="32"/>
        <v>0</v>
      </c>
      <c r="BF258" t="s">
        <v>20</v>
      </c>
    </row>
    <row r="259" spans="1:58" x14ac:dyDescent="0.25">
      <c r="A259" t="s">
        <v>20</v>
      </c>
      <c r="B259" s="3">
        <v>51760030502</v>
      </c>
      <c r="C259">
        <v>0</v>
      </c>
      <c r="D259">
        <v>2264</v>
      </c>
      <c r="E259" s="7">
        <f t="shared" si="33"/>
        <v>0</v>
      </c>
      <c r="F259" s="3">
        <v>51760040201</v>
      </c>
      <c r="G259">
        <v>155</v>
      </c>
      <c r="H259">
        <v>564</v>
      </c>
      <c r="I259">
        <f t="shared" si="30"/>
        <v>27.482269503546096</v>
      </c>
      <c r="J259" t="s">
        <v>20</v>
      </c>
      <c r="K259" s="3">
        <v>51760030502</v>
      </c>
      <c r="L259">
        <v>0</v>
      </c>
      <c r="M259">
        <v>2264</v>
      </c>
      <c r="N259" s="7">
        <f t="shared" si="34"/>
        <v>0</v>
      </c>
      <c r="P259" t="s">
        <v>20</v>
      </c>
      <c r="Q259" s="3">
        <v>51760030502</v>
      </c>
      <c r="R259">
        <v>27</v>
      </c>
      <c r="S259">
        <v>2264</v>
      </c>
      <c r="T259" s="7">
        <f t="shared" si="35"/>
        <v>1.1925795053003534</v>
      </c>
      <c r="V259" t="s">
        <v>20</v>
      </c>
      <c r="W259" s="3">
        <v>51760030502</v>
      </c>
      <c r="X259">
        <v>539</v>
      </c>
      <c r="Y259">
        <v>2264</v>
      </c>
      <c r="Z259" s="7">
        <f t="shared" si="36"/>
        <v>23.807420494699645</v>
      </c>
      <c r="AB259" t="s">
        <v>20</v>
      </c>
      <c r="AC259" s="3">
        <v>51760030502</v>
      </c>
      <c r="AD259">
        <v>0</v>
      </c>
      <c r="AE259">
        <v>7540</v>
      </c>
      <c r="AF259" s="7">
        <f t="shared" si="31"/>
        <v>0</v>
      </c>
      <c r="AH259" t="s">
        <v>20</v>
      </c>
      <c r="AI259" s="3">
        <v>51760030502</v>
      </c>
      <c r="AJ259">
        <v>0</v>
      </c>
      <c r="AK259">
        <v>7540</v>
      </c>
      <c r="AL259" s="7">
        <f t="shared" si="37"/>
        <v>0</v>
      </c>
      <c r="AN259" t="s">
        <v>20</v>
      </c>
      <c r="AO259" s="3">
        <v>51760030502</v>
      </c>
      <c r="AP259">
        <v>268</v>
      </c>
      <c r="AQ259">
        <v>7540</v>
      </c>
      <c r="AR259" s="7">
        <f t="shared" si="38"/>
        <v>3.5543766578249336</v>
      </c>
      <c r="AT259" t="s">
        <v>20</v>
      </c>
      <c r="AU259" s="3">
        <v>51760030502</v>
      </c>
      <c r="AV259">
        <v>1617</v>
      </c>
      <c r="AW259">
        <v>7540</v>
      </c>
      <c r="AX259" s="7">
        <f t="shared" si="39"/>
        <v>21.445623342175065</v>
      </c>
      <c r="AZ259">
        <v>2264</v>
      </c>
      <c r="BD259" t="s">
        <v>299</v>
      </c>
      <c r="BE259">
        <f t="shared" si="32"/>
        <v>0</v>
      </c>
      <c r="BF259" t="s">
        <v>20</v>
      </c>
    </row>
    <row r="260" spans="1:58" x14ac:dyDescent="0.25">
      <c r="A260" t="s">
        <v>20</v>
      </c>
      <c r="B260" s="3">
        <v>51760040201</v>
      </c>
      <c r="C260">
        <v>113</v>
      </c>
      <c r="D260">
        <v>2256</v>
      </c>
      <c r="E260" s="7">
        <f t="shared" si="33"/>
        <v>5.0088652482269502</v>
      </c>
      <c r="F260" s="3">
        <v>51760040202</v>
      </c>
      <c r="G260">
        <v>37</v>
      </c>
      <c r="H260">
        <v>561</v>
      </c>
      <c r="I260">
        <f t="shared" ref="I260:I305" si="40">G260/H260*100</f>
        <v>6.5953654188948301</v>
      </c>
      <c r="J260" t="s">
        <v>20</v>
      </c>
      <c r="K260" s="3">
        <v>51760040201</v>
      </c>
      <c r="L260">
        <v>155</v>
      </c>
      <c r="M260">
        <v>2256</v>
      </c>
      <c r="N260" s="7">
        <f t="shared" si="34"/>
        <v>6.870567375886524</v>
      </c>
      <c r="P260" t="s">
        <v>20</v>
      </c>
      <c r="Q260" s="3">
        <v>51760040201</v>
      </c>
      <c r="R260">
        <v>162</v>
      </c>
      <c r="S260">
        <v>2256</v>
      </c>
      <c r="T260" s="7">
        <f t="shared" si="35"/>
        <v>7.1808510638297882</v>
      </c>
      <c r="V260" t="s">
        <v>20</v>
      </c>
      <c r="W260" s="3">
        <v>51760040201</v>
      </c>
      <c r="X260">
        <v>134</v>
      </c>
      <c r="Y260">
        <v>2256</v>
      </c>
      <c r="Z260" s="7">
        <f t="shared" si="36"/>
        <v>5.9397163120567376</v>
      </c>
      <c r="AB260" t="s">
        <v>20</v>
      </c>
      <c r="AC260" s="3">
        <v>51760040201</v>
      </c>
      <c r="AD260">
        <v>124</v>
      </c>
      <c r="AE260">
        <v>3608</v>
      </c>
      <c r="AF260" s="7">
        <f t="shared" si="31"/>
        <v>3.4368070953436809</v>
      </c>
      <c r="AH260" t="s">
        <v>20</v>
      </c>
      <c r="AI260" s="3">
        <v>51760040201</v>
      </c>
      <c r="AJ260">
        <v>155</v>
      </c>
      <c r="AK260">
        <v>3608</v>
      </c>
      <c r="AL260" s="7">
        <f t="shared" si="37"/>
        <v>4.2960088691796008</v>
      </c>
      <c r="AN260" t="s">
        <v>20</v>
      </c>
      <c r="AO260" s="3">
        <v>51760040201</v>
      </c>
      <c r="AP260">
        <v>184</v>
      </c>
      <c r="AQ260">
        <v>3608</v>
      </c>
      <c r="AR260" s="7">
        <f t="shared" si="38"/>
        <v>5.0997782705099777</v>
      </c>
      <c r="AT260" t="s">
        <v>20</v>
      </c>
      <c r="AU260" s="3">
        <v>51760040201</v>
      </c>
      <c r="AV260">
        <v>439</v>
      </c>
      <c r="AW260">
        <v>3608</v>
      </c>
      <c r="AX260" s="7">
        <f t="shared" si="39"/>
        <v>12.167405764966741</v>
      </c>
      <c r="AZ260">
        <v>2256</v>
      </c>
      <c r="BD260" t="s">
        <v>300</v>
      </c>
      <c r="BE260">
        <f t="shared" si="32"/>
        <v>0</v>
      </c>
      <c r="BF260" t="s">
        <v>20</v>
      </c>
    </row>
    <row r="261" spans="1:58" x14ac:dyDescent="0.25">
      <c r="A261" t="s">
        <v>20</v>
      </c>
      <c r="B261" s="3">
        <v>51760040202</v>
      </c>
      <c r="C261">
        <v>107</v>
      </c>
      <c r="D261">
        <v>2244</v>
      </c>
      <c r="E261" s="7">
        <f t="shared" ref="E261:E305" si="41">C261/D261*100</f>
        <v>4.7682709447415332</v>
      </c>
      <c r="F261" s="3">
        <v>51760040300</v>
      </c>
      <c r="G261">
        <v>22</v>
      </c>
      <c r="H261">
        <v>95</v>
      </c>
      <c r="I261">
        <f t="shared" si="40"/>
        <v>23.157894736842106</v>
      </c>
      <c r="J261" t="s">
        <v>20</v>
      </c>
      <c r="K261" s="3">
        <v>51760040202</v>
      </c>
      <c r="L261">
        <v>37</v>
      </c>
      <c r="M261">
        <v>2244</v>
      </c>
      <c r="N261" s="7">
        <f t="shared" ref="K261:N306" si="42">L261/M261*100</f>
        <v>1.6488413547237075</v>
      </c>
      <c r="P261" t="s">
        <v>20</v>
      </c>
      <c r="Q261" s="3">
        <v>51760040202</v>
      </c>
      <c r="R261">
        <v>84</v>
      </c>
      <c r="S261">
        <v>2244</v>
      </c>
      <c r="T261" s="7">
        <f t="shared" ref="Q261:T306" si="43">R261/S261*100</f>
        <v>3.7433155080213902</v>
      </c>
      <c r="V261" t="s">
        <v>20</v>
      </c>
      <c r="W261" s="3">
        <v>51760040202</v>
      </c>
      <c r="X261">
        <v>333</v>
      </c>
      <c r="Y261">
        <v>2244</v>
      </c>
      <c r="Z261" s="7">
        <f t="shared" ref="W261:Z306" si="44">X261/Y261*100</f>
        <v>14.839572192513369</v>
      </c>
      <c r="AB261" t="s">
        <v>20</v>
      </c>
      <c r="AC261" s="3">
        <v>51760040202</v>
      </c>
      <c r="AD261">
        <v>120</v>
      </c>
      <c r="AE261">
        <v>8888</v>
      </c>
      <c r="AF261" s="7">
        <f t="shared" ref="AC261:AF306" si="45">AD261/AE261*100</f>
        <v>1.3501350135013501</v>
      </c>
      <c r="AH261" t="s">
        <v>20</v>
      </c>
      <c r="AI261" s="3">
        <v>51760040202</v>
      </c>
      <c r="AJ261">
        <v>93</v>
      </c>
      <c r="AK261">
        <v>8888</v>
      </c>
      <c r="AL261" s="7">
        <f t="shared" ref="AI261:AL306" si="46">AJ261/AK261*100</f>
        <v>1.0463546354635465</v>
      </c>
      <c r="AN261" t="s">
        <v>20</v>
      </c>
      <c r="AO261" s="3">
        <v>51760040202</v>
      </c>
      <c r="AP261">
        <v>470</v>
      </c>
      <c r="AQ261">
        <v>8888</v>
      </c>
      <c r="AR261" s="7">
        <f t="shared" ref="AR261:AR305" si="47">AP261/AQ261*100</f>
        <v>5.2880288028802882</v>
      </c>
      <c r="AT261" t="s">
        <v>20</v>
      </c>
      <c r="AU261" s="3">
        <v>51760040202</v>
      </c>
      <c r="AV261">
        <v>1539</v>
      </c>
      <c r="AW261">
        <v>8888</v>
      </c>
      <c r="AX261" s="7">
        <f t="shared" ref="AU261:AX306" si="48">AV261/AW261*100</f>
        <v>17.315481548154814</v>
      </c>
      <c r="AZ261">
        <v>2244</v>
      </c>
      <c r="BD261" t="s">
        <v>301</v>
      </c>
      <c r="BE261">
        <f t="shared" ref="BE261:BE305" si="49">BD261-AU261</f>
        <v>0</v>
      </c>
      <c r="BF261" t="s">
        <v>20</v>
      </c>
    </row>
    <row r="262" spans="1:58" x14ac:dyDescent="0.25">
      <c r="A262" t="s">
        <v>20</v>
      </c>
      <c r="B262" s="3">
        <v>51760040300</v>
      </c>
      <c r="C262">
        <v>0</v>
      </c>
      <c r="D262">
        <v>380</v>
      </c>
      <c r="E262" s="7">
        <f t="shared" si="41"/>
        <v>0</v>
      </c>
      <c r="F262" s="3">
        <v>51760040400</v>
      </c>
      <c r="G262">
        <v>0</v>
      </c>
      <c r="H262">
        <v>515</v>
      </c>
      <c r="I262">
        <f t="shared" si="40"/>
        <v>0</v>
      </c>
      <c r="J262" t="s">
        <v>20</v>
      </c>
      <c r="K262" s="3">
        <v>51760040300</v>
      </c>
      <c r="L262">
        <v>22</v>
      </c>
      <c r="M262">
        <v>380</v>
      </c>
      <c r="N262" s="7">
        <f t="shared" si="42"/>
        <v>5.7894736842105265</v>
      </c>
      <c r="P262" t="s">
        <v>20</v>
      </c>
      <c r="Q262" s="3">
        <v>51760040300</v>
      </c>
      <c r="R262">
        <v>10</v>
      </c>
      <c r="S262">
        <v>380</v>
      </c>
      <c r="T262" s="7">
        <f t="shared" si="43"/>
        <v>2.6315789473684208</v>
      </c>
      <c r="V262" t="s">
        <v>20</v>
      </c>
      <c r="W262" s="3">
        <v>51760040300</v>
      </c>
      <c r="X262">
        <v>63</v>
      </c>
      <c r="Y262">
        <v>380</v>
      </c>
      <c r="Z262" s="7">
        <f t="shared" si="44"/>
        <v>16.578947368421051</v>
      </c>
      <c r="AB262" t="s">
        <v>20</v>
      </c>
      <c r="AC262" s="3">
        <v>51760040300</v>
      </c>
      <c r="AD262">
        <v>0</v>
      </c>
      <c r="AE262">
        <v>1240</v>
      </c>
      <c r="AF262" s="7">
        <f t="shared" si="45"/>
        <v>0</v>
      </c>
      <c r="AH262" t="s">
        <v>20</v>
      </c>
      <c r="AI262" s="3">
        <v>51760040300</v>
      </c>
      <c r="AJ262">
        <v>29</v>
      </c>
      <c r="AK262">
        <v>1240</v>
      </c>
      <c r="AL262" s="7">
        <f t="shared" si="46"/>
        <v>2.338709677419355</v>
      </c>
      <c r="AN262" t="s">
        <v>20</v>
      </c>
      <c r="AO262" s="3">
        <v>51760040300</v>
      </c>
      <c r="AP262">
        <v>66</v>
      </c>
      <c r="AQ262">
        <v>1240</v>
      </c>
      <c r="AR262" s="7">
        <f t="shared" si="47"/>
        <v>5.32258064516129</v>
      </c>
      <c r="AT262" t="s">
        <v>20</v>
      </c>
      <c r="AU262" s="3">
        <v>51760040300</v>
      </c>
      <c r="AV262">
        <v>215</v>
      </c>
      <c r="AW262">
        <v>1240</v>
      </c>
      <c r="AX262" s="7">
        <f t="shared" si="48"/>
        <v>17.338709677419356</v>
      </c>
      <c r="AZ262">
        <v>380</v>
      </c>
      <c r="BD262" t="s">
        <v>302</v>
      </c>
      <c r="BE262">
        <f t="shared" si="49"/>
        <v>0</v>
      </c>
      <c r="BF262" t="s">
        <v>20</v>
      </c>
    </row>
    <row r="263" spans="1:58" x14ac:dyDescent="0.25">
      <c r="A263" t="s">
        <v>20</v>
      </c>
      <c r="B263" s="3">
        <v>51760040400</v>
      </c>
      <c r="C263">
        <v>97</v>
      </c>
      <c r="D263">
        <v>2060</v>
      </c>
      <c r="E263" s="7">
        <f t="shared" si="41"/>
        <v>4.70873786407767</v>
      </c>
      <c r="F263" s="3">
        <v>51760040500</v>
      </c>
      <c r="G263">
        <v>76</v>
      </c>
      <c r="H263">
        <v>452</v>
      </c>
      <c r="I263">
        <f t="shared" si="40"/>
        <v>16.814159292035399</v>
      </c>
      <c r="J263" t="s">
        <v>20</v>
      </c>
      <c r="K263" s="3">
        <v>51760040400</v>
      </c>
      <c r="L263">
        <v>0</v>
      </c>
      <c r="M263">
        <v>2060</v>
      </c>
      <c r="N263" s="7">
        <f t="shared" si="42"/>
        <v>0</v>
      </c>
      <c r="P263" t="s">
        <v>20</v>
      </c>
      <c r="Q263" s="3">
        <v>51760040400</v>
      </c>
      <c r="R263">
        <v>55</v>
      </c>
      <c r="S263">
        <v>2060</v>
      </c>
      <c r="T263" s="7">
        <f t="shared" si="43"/>
        <v>2.6699029126213589</v>
      </c>
      <c r="V263" t="s">
        <v>20</v>
      </c>
      <c r="W263" s="3">
        <v>51760040400</v>
      </c>
      <c r="X263">
        <v>363</v>
      </c>
      <c r="Y263">
        <v>2060</v>
      </c>
      <c r="Z263" s="7">
        <f t="shared" si="44"/>
        <v>17.621359223300971</v>
      </c>
      <c r="AB263" t="s">
        <v>20</v>
      </c>
      <c r="AC263" s="3">
        <v>51760040400</v>
      </c>
      <c r="AD263">
        <v>97</v>
      </c>
      <c r="AE263">
        <v>8320</v>
      </c>
      <c r="AF263" s="7">
        <f t="shared" si="45"/>
        <v>1.1658653846153846</v>
      </c>
      <c r="AH263" t="s">
        <v>20</v>
      </c>
      <c r="AI263" s="3">
        <v>51760040400</v>
      </c>
      <c r="AJ263">
        <v>118</v>
      </c>
      <c r="AK263">
        <v>8320</v>
      </c>
      <c r="AL263" s="7">
        <f t="shared" si="46"/>
        <v>1.4182692307692308</v>
      </c>
      <c r="AN263" t="s">
        <v>20</v>
      </c>
      <c r="AO263" s="3">
        <v>51760040400</v>
      </c>
      <c r="AP263">
        <v>172</v>
      </c>
      <c r="AQ263">
        <v>8320</v>
      </c>
      <c r="AR263" s="7">
        <f t="shared" si="47"/>
        <v>2.0673076923076921</v>
      </c>
      <c r="AT263" t="s">
        <v>20</v>
      </c>
      <c r="AU263" s="3">
        <v>51760040400</v>
      </c>
      <c r="AV263">
        <v>1693</v>
      </c>
      <c r="AW263">
        <v>8320</v>
      </c>
      <c r="AX263" s="7">
        <f t="shared" si="48"/>
        <v>20.348557692307693</v>
      </c>
      <c r="AZ263">
        <v>2060</v>
      </c>
      <c r="BD263" t="s">
        <v>303</v>
      </c>
      <c r="BE263">
        <f t="shared" si="49"/>
        <v>0</v>
      </c>
      <c r="BF263" t="s">
        <v>20</v>
      </c>
    </row>
    <row r="264" spans="1:58" x14ac:dyDescent="0.25">
      <c r="A264" t="s">
        <v>20</v>
      </c>
      <c r="B264" s="3">
        <v>51760040500</v>
      </c>
      <c r="C264">
        <v>81</v>
      </c>
      <c r="D264">
        <v>1808</v>
      </c>
      <c r="E264" s="7">
        <f t="shared" si="41"/>
        <v>4.4800884955752212</v>
      </c>
      <c r="F264" s="3">
        <v>51760040600</v>
      </c>
      <c r="G264">
        <v>66</v>
      </c>
      <c r="H264">
        <v>157</v>
      </c>
      <c r="I264">
        <f t="shared" si="40"/>
        <v>42.038216560509554</v>
      </c>
      <c r="J264" t="s">
        <v>20</v>
      </c>
      <c r="K264" s="3">
        <v>51760040500</v>
      </c>
      <c r="L264">
        <v>76</v>
      </c>
      <c r="M264">
        <v>1808</v>
      </c>
      <c r="N264" s="7">
        <f t="shared" si="42"/>
        <v>4.2035398230088497</v>
      </c>
      <c r="P264" t="s">
        <v>20</v>
      </c>
      <c r="Q264" s="3">
        <v>51760040500</v>
      </c>
      <c r="R264">
        <v>15</v>
      </c>
      <c r="S264">
        <v>1808</v>
      </c>
      <c r="T264" s="7">
        <f t="shared" si="43"/>
        <v>0.82964601769911517</v>
      </c>
      <c r="V264" t="s">
        <v>20</v>
      </c>
      <c r="W264" s="3">
        <v>51760040500</v>
      </c>
      <c r="X264">
        <v>280</v>
      </c>
      <c r="Y264">
        <v>1808</v>
      </c>
      <c r="Z264" s="7">
        <f t="shared" si="44"/>
        <v>15.486725663716813</v>
      </c>
      <c r="AB264" t="s">
        <v>20</v>
      </c>
      <c r="AC264" s="3">
        <v>51760040500</v>
      </c>
      <c r="AD264">
        <v>107</v>
      </c>
      <c r="AE264">
        <v>10184</v>
      </c>
      <c r="AF264" s="7">
        <f t="shared" si="45"/>
        <v>1.0506677140612726</v>
      </c>
      <c r="AH264" t="s">
        <v>20</v>
      </c>
      <c r="AI264" s="3">
        <v>51760040500</v>
      </c>
      <c r="AJ264">
        <v>142</v>
      </c>
      <c r="AK264">
        <v>10184</v>
      </c>
      <c r="AL264" s="7">
        <f t="shared" si="46"/>
        <v>1.394344069128044</v>
      </c>
      <c r="AN264" t="s">
        <v>20</v>
      </c>
      <c r="AO264" s="3">
        <v>51760040500</v>
      </c>
      <c r="AP264">
        <v>255</v>
      </c>
      <c r="AQ264">
        <v>10184</v>
      </c>
      <c r="AR264" s="7">
        <f t="shared" si="47"/>
        <v>2.5039277297721916</v>
      </c>
      <c r="AT264" t="s">
        <v>20</v>
      </c>
      <c r="AU264" s="3">
        <v>51760040500</v>
      </c>
      <c r="AV264">
        <v>2042</v>
      </c>
      <c r="AW264">
        <v>10184</v>
      </c>
      <c r="AX264" s="7">
        <f t="shared" si="48"/>
        <v>20.051060487038491</v>
      </c>
      <c r="AZ264">
        <v>1808</v>
      </c>
      <c r="BD264" t="s">
        <v>304</v>
      </c>
      <c r="BE264">
        <f t="shared" si="49"/>
        <v>0</v>
      </c>
      <c r="BF264" t="s">
        <v>20</v>
      </c>
    </row>
    <row r="265" spans="1:58" x14ac:dyDescent="0.25">
      <c r="A265" t="s">
        <v>20</v>
      </c>
      <c r="B265" s="3">
        <v>51760040600</v>
      </c>
      <c r="C265">
        <v>0</v>
      </c>
      <c r="D265">
        <v>628</v>
      </c>
      <c r="E265" s="7">
        <f t="shared" si="41"/>
        <v>0</v>
      </c>
      <c r="F265" s="3">
        <v>51760040700</v>
      </c>
      <c r="G265">
        <v>31</v>
      </c>
      <c r="H265">
        <v>532</v>
      </c>
      <c r="I265">
        <f t="shared" si="40"/>
        <v>5.8270676691729317</v>
      </c>
      <c r="J265" t="s">
        <v>20</v>
      </c>
      <c r="K265" s="3">
        <v>51760040600</v>
      </c>
      <c r="L265">
        <v>66</v>
      </c>
      <c r="M265">
        <v>628</v>
      </c>
      <c r="N265" s="7">
        <f t="shared" si="42"/>
        <v>10.509554140127388</v>
      </c>
      <c r="P265" t="s">
        <v>20</v>
      </c>
      <c r="Q265" s="3">
        <v>51760040600</v>
      </c>
      <c r="R265">
        <v>23</v>
      </c>
      <c r="S265">
        <v>628</v>
      </c>
      <c r="T265" s="7">
        <f t="shared" si="43"/>
        <v>3.6624203821656049</v>
      </c>
      <c r="V265" t="s">
        <v>20</v>
      </c>
      <c r="W265" s="3">
        <v>51760040600</v>
      </c>
      <c r="X265">
        <v>68</v>
      </c>
      <c r="Y265">
        <v>628</v>
      </c>
      <c r="Z265" s="7">
        <f t="shared" si="44"/>
        <v>10.828025477707007</v>
      </c>
      <c r="AB265" t="s">
        <v>20</v>
      </c>
      <c r="AC265" s="3">
        <v>51760040600</v>
      </c>
      <c r="AD265">
        <v>0</v>
      </c>
      <c r="AE265">
        <v>6132</v>
      </c>
      <c r="AF265" s="7">
        <f t="shared" si="45"/>
        <v>0</v>
      </c>
      <c r="AH265" t="s">
        <v>20</v>
      </c>
      <c r="AI265" s="3">
        <v>51760040600</v>
      </c>
      <c r="AJ265">
        <v>107</v>
      </c>
      <c r="AK265">
        <v>6132</v>
      </c>
      <c r="AL265" s="7">
        <f t="shared" si="46"/>
        <v>1.7449445531637311</v>
      </c>
      <c r="AN265" t="s">
        <v>20</v>
      </c>
      <c r="AO265" s="3">
        <v>51760040600</v>
      </c>
      <c r="AP265">
        <v>245</v>
      </c>
      <c r="AQ265">
        <v>6132</v>
      </c>
      <c r="AR265" s="7">
        <f t="shared" si="47"/>
        <v>3.9954337899543377</v>
      </c>
      <c r="AT265" t="s">
        <v>20</v>
      </c>
      <c r="AU265" s="3">
        <v>51760040600</v>
      </c>
      <c r="AV265">
        <v>1181</v>
      </c>
      <c r="AW265">
        <v>6132</v>
      </c>
      <c r="AX265" s="7">
        <f t="shared" si="48"/>
        <v>19.259621656881933</v>
      </c>
      <c r="AZ265">
        <v>628</v>
      </c>
      <c r="BD265" t="s">
        <v>305</v>
      </c>
      <c r="BE265">
        <f t="shared" si="49"/>
        <v>0</v>
      </c>
      <c r="BF265" t="s">
        <v>20</v>
      </c>
    </row>
    <row r="266" spans="1:58" x14ac:dyDescent="0.25">
      <c r="A266" t="s">
        <v>20</v>
      </c>
      <c r="B266" s="3">
        <v>51760040700</v>
      </c>
      <c r="C266">
        <v>45</v>
      </c>
      <c r="D266">
        <v>2128</v>
      </c>
      <c r="E266" s="7">
        <f t="shared" si="41"/>
        <v>2.1146616541353382</v>
      </c>
      <c r="F266" s="3">
        <v>51760040800</v>
      </c>
      <c r="G266">
        <v>2</v>
      </c>
      <c r="H266">
        <v>202</v>
      </c>
      <c r="I266">
        <f t="shared" si="40"/>
        <v>0.99009900990099009</v>
      </c>
      <c r="J266" t="s">
        <v>20</v>
      </c>
      <c r="K266" s="3">
        <v>51760040700</v>
      </c>
      <c r="L266">
        <v>31</v>
      </c>
      <c r="M266">
        <v>2128</v>
      </c>
      <c r="N266" s="7">
        <f t="shared" si="42"/>
        <v>1.4567669172932329</v>
      </c>
      <c r="P266" t="s">
        <v>20</v>
      </c>
      <c r="Q266" s="3">
        <v>51760040700</v>
      </c>
      <c r="R266">
        <v>114</v>
      </c>
      <c r="S266">
        <v>2128</v>
      </c>
      <c r="T266" s="7">
        <f t="shared" si="43"/>
        <v>5.3571428571428568</v>
      </c>
      <c r="V266" t="s">
        <v>20</v>
      </c>
      <c r="W266" s="3">
        <v>51760040700</v>
      </c>
      <c r="X266">
        <v>342</v>
      </c>
      <c r="Y266">
        <v>2128</v>
      </c>
      <c r="Z266" s="7">
        <f t="shared" si="44"/>
        <v>16.071428571428573</v>
      </c>
      <c r="AB266" t="s">
        <v>20</v>
      </c>
      <c r="AC266" s="3">
        <v>51760040700</v>
      </c>
      <c r="AD266">
        <v>83</v>
      </c>
      <c r="AE266">
        <v>10236</v>
      </c>
      <c r="AF266" s="7">
        <f t="shared" si="45"/>
        <v>0.81086361860101608</v>
      </c>
      <c r="AH266" t="s">
        <v>20</v>
      </c>
      <c r="AI266" s="3">
        <v>51760040700</v>
      </c>
      <c r="AJ266">
        <v>111</v>
      </c>
      <c r="AK266">
        <v>10236</v>
      </c>
      <c r="AL266" s="7">
        <f t="shared" si="46"/>
        <v>1.0844079718640094</v>
      </c>
      <c r="AN266" t="s">
        <v>20</v>
      </c>
      <c r="AO266" s="3">
        <v>51760040700</v>
      </c>
      <c r="AP266">
        <v>523</v>
      </c>
      <c r="AQ266">
        <v>10236</v>
      </c>
      <c r="AR266" s="7">
        <f t="shared" si="47"/>
        <v>5.1094177413051973</v>
      </c>
      <c r="AT266" t="s">
        <v>20</v>
      </c>
      <c r="AU266" s="3">
        <v>51760040700</v>
      </c>
      <c r="AV266">
        <v>1842</v>
      </c>
      <c r="AW266">
        <v>10236</v>
      </c>
      <c r="AX266" s="7">
        <f t="shared" si="48"/>
        <v>17.995310668229777</v>
      </c>
      <c r="AZ266">
        <v>2128</v>
      </c>
      <c r="BD266" t="s">
        <v>306</v>
      </c>
      <c r="BE266">
        <f t="shared" si="49"/>
        <v>0</v>
      </c>
      <c r="BF266" t="s">
        <v>20</v>
      </c>
    </row>
    <row r="267" spans="1:58" x14ac:dyDescent="0.25">
      <c r="A267" t="s">
        <v>20</v>
      </c>
      <c r="B267" s="3">
        <v>51760040800</v>
      </c>
      <c r="C267">
        <v>8</v>
      </c>
      <c r="D267">
        <v>808</v>
      </c>
      <c r="E267" s="7">
        <f t="shared" si="41"/>
        <v>0.99009900990099009</v>
      </c>
      <c r="F267" s="3">
        <v>51760040900</v>
      </c>
      <c r="G267">
        <v>49</v>
      </c>
      <c r="H267">
        <v>188</v>
      </c>
      <c r="I267">
        <f t="shared" si="40"/>
        <v>26.063829787234045</v>
      </c>
      <c r="J267" t="s">
        <v>20</v>
      </c>
      <c r="K267" s="3">
        <v>51760040800</v>
      </c>
      <c r="L267">
        <v>2</v>
      </c>
      <c r="M267">
        <v>808</v>
      </c>
      <c r="N267" s="7">
        <f t="shared" si="42"/>
        <v>0.24752475247524752</v>
      </c>
      <c r="P267" t="s">
        <v>20</v>
      </c>
      <c r="Q267" s="3">
        <v>51760040800</v>
      </c>
      <c r="R267">
        <v>107</v>
      </c>
      <c r="S267">
        <v>808</v>
      </c>
      <c r="T267" s="7">
        <f t="shared" si="43"/>
        <v>13.242574257425744</v>
      </c>
      <c r="V267" t="s">
        <v>20</v>
      </c>
      <c r="W267" s="3">
        <v>51760040800</v>
      </c>
      <c r="X267">
        <v>85</v>
      </c>
      <c r="Y267">
        <v>808</v>
      </c>
      <c r="Z267" s="7">
        <f t="shared" si="44"/>
        <v>10.51980198019802</v>
      </c>
      <c r="AB267" t="s">
        <v>20</v>
      </c>
      <c r="AC267" s="3">
        <v>51760040800</v>
      </c>
      <c r="AD267">
        <v>8</v>
      </c>
      <c r="AE267">
        <v>4784</v>
      </c>
      <c r="AF267" s="7">
        <f t="shared" si="45"/>
        <v>0.16722408026755853</v>
      </c>
      <c r="AH267" t="s">
        <v>20</v>
      </c>
      <c r="AI267" s="3">
        <v>51760040800</v>
      </c>
      <c r="AJ267">
        <v>124</v>
      </c>
      <c r="AK267">
        <v>4784</v>
      </c>
      <c r="AL267" s="7">
        <f t="shared" si="46"/>
        <v>2.591973244147157</v>
      </c>
      <c r="AN267" t="s">
        <v>20</v>
      </c>
      <c r="AO267" s="3">
        <v>51760040800</v>
      </c>
      <c r="AP267">
        <v>330</v>
      </c>
      <c r="AQ267">
        <v>4784</v>
      </c>
      <c r="AR267" s="7">
        <f t="shared" si="47"/>
        <v>6.8979933110367888</v>
      </c>
      <c r="AT267" t="s">
        <v>20</v>
      </c>
      <c r="AU267" s="3">
        <v>51760040800</v>
      </c>
      <c r="AV267">
        <v>734</v>
      </c>
      <c r="AW267">
        <v>4784</v>
      </c>
      <c r="AX267" s="7">
        <f t="shared" si="48"/>
        <v>15.342809364548495</v>
      </c>
      <c r="AZ267">
        <v>808</v>
      </c>
      <c r="BD267" t="s">
        <v>307</v>
      </c>
      <c r="BE267">
        <f t="shared" si="49"/>
        <v>0</v>
      </c>
      <c r="BF267" t="s">
        <v>20</v>
      </c>
    </row>
    <row r="268" spans="1:58" x14ac:dyDescent="0.25">
      <c r="A268" t="s">
        <v>20</v>
      </c>
      <c r="B268" s="3">
        <v>51760040900</v>
      </c>
      <c r="C268">
        <v>3</v>
      </c>
      <c r="D268">
        <v>752</v>
      </c>
      <c r="E268" s="7">
        <f t="shared" si="41"/>
        <v>0.39893617021276595</v>
      </c>
      <c r="F268" s="3">
        <v>51760041000</v>
      </c>
      <c r="G268">
        <v>72</v>
      </c>
      <c r="H268">
        <v>363</v>
      </c>
      <c r="I268">
        <f t="shared" si="40"/>
        <v>19.834710743801654</v>
      </c>
      <c r="J268" t="s">
        <v>20</v>
      </c>
      <c r="K268" s="3">
        <v>51760040900</v>
      </c>
      <c r="L268">
        <v>49</v>
      </c>
      <c r="M268">
        <v>752</v>
      </c>
      <c r="N268" s="7">
        <f t="shared" si="42"/>
        <v>6.5159574468085113</v>
      </c>
      <c r="P268" t="s">
        <v>20</v>
      </c>
      <c r="Q268" s="3">
        <v>51760040900</v>
      </c>
      <c r="R268">
        <v>27</v>
      </c>
      <c r="S268">
        <v>752</v>
      </c>
      <c r="T268" s="7">
        <f t="shared" si="43"/>
        <v>3.5904255319148941</v>
      </c>
      <c r="V268" t="s">
        <v>20</v>
      </c>
      <c r="W268" s="3">
        <v>51760040900</v>
      </c>
      <c r="X268">
        <v>109</v>
      </c>
      <c r="Y268">
        <v>752</v>
      </c>
      <c r="Z268" s="7">
        <f t="shared" si="44"/>
        <v>14.49468085106383</v>
      </c>
      <c r="AB268" t="s">
        <v>20</v>
      </c>
      <c r="AC268" s="3">
        <v>51760040900</v>
      </c>
      <c r="AD268">
        <v>20</v>
      </c>
      <c r="AE268">
        <v>7936</v>
      </c>
      <c r="AF268" s="7">
        <f t="shared" si="45"/>
        <v>0.25201612903225806</v>
      </c>
      <c r="AH268" t="s">
        <v>20</v>
      </c>
      <c r="AI268" s="3">
        <v>51760040900</v>
      </c>
      <c r="AJ268">
        <v>124</v>
      </c>
      <c r="AK268">
        <v>7936</v>
      </c>
      <c r="AL268" s="7">
        <f t="shared" si="46"/>
        <v>1.5625</v>
      </c>
      <c r="AN268" t="s">
        <v>20</v>
      </c>
      <c r="AO268" s="3">
        <v>51760040900</v>
      </c>
      <c r="AP268">
        <v>245</v>
      </c>
      <c r="AQ268">
        <v>7936</v>
      </c>
      <c r="AR268" s="7">
        <f t="shared" si="47"/>
        <v>3.0871975806451615</v>
      </c>
      <c r="AT268" t="s">
        <v>20</v>
      </c>
      <c r="AU268" s="3">
        <v>51760040900</v>
      </c>
      <c r="AV268">
        <v>1595</v>
      </c>
      <c r="AW268">
        <v>7936</v>
      </c>
      <c r="AX268" s="7">
        <f t="shared" si="48"/>
        <v>20.09828629032258</v>
      </c>
      <c r="AZ268">
        <v>752</v>
      </c>
      <c r="BD268" t="s">
        <v>308</v>
      </c>
      <c r="BE268">
        <f t="shared" si="49"/>
        <v>0</v>
      </c>
      <c r="BF268" t="s">
        <v>20</v>
      </c>
    </row>
    <row r="269" spans="1:58" x14ac:dyDescent="0.25">
      <c r="A269" t="s">
        <v>20</v>
      </c>
      <c r="B269" s="3">
        <v>51760041000</v>
      </c>
      <c r="C269">
        <v>21</v>
      </c>
      <c r="D269">
        <v>1452</v>
      </c>
      <c r="E269" s="7">
        <f t="shared" si="41"/>
        <v>1.4462809917355373</v>
      </c>
      <c r="F269" s="3">
        <v>51760041100</v>
      </c>
      <c r="G269">
        <v>102</v>
      </c>
      <c r="H269">
        <v>640</v>
      </c>
      <c r="I269">
        <f t="shared" si="40"/>
        <v>15.937499999999998</v>
      </c>
      <c r="J269" t="s">
        <v>20</v>
      </c>
      <c r="K269" s="3">
        <v>51760041000</v>
      </c>
      <c r="L269">
        <v>72</v>
      </c>
      <c r="M269">
        <v>1452</v>
      </c>
      <c r="N269" s="7">
        <f t="shared" si="42"/>
        <v>4.9586776859504136</v>
      </c>
      <c r="P269" t="s">
        <v>20</v>
      </c>
      <c r="Q269" s="3">
        <v>51760041000</v>
      </c>
      <c r="R269">
        <v>42</v>
      </c>
      <c r="S269">
        <v>1452</v>
      </c>
      <c r="T269" s="7">
        <f t="shared" si="43"/>
        <v>2.8925619834710745</v>
      </c>
      <c r="V269" t="s">
        <v>20</v>
      </c>
      <c r="W269" s="3">
        <v>51760041000</v>
      </c>
      <c r="X269">
        <v>228</v>
      </c>
      <c r="Y269">
        <v>1452</v>
      </c>
      <c r="Z269" s="7">
        <f t="shared" si="44"/>
        <v>15.702479338842975</v>
      </c>
      <c r="AB269" t="s">
        <v>20</v>
      </c>
      <c r="AC269" s="3">
        <v>51760041000</v>
      </c>
      <c r="AD269">
        <v>21</v>
      </c>
      <c r="AE269">
        <v>8868</v>
      </c>
      <c r="AF269" s="7">
        <f t="shared" si="45"/>
        <v>0.2368064952638701</v>
      </c>
      <c r="AH269" t="s">
        <v>20</v>
      </c>
      <c r="AI269" s="3">
        <v>51760041000</v>
      </c>
      <c r="AJ269">
        <v>124</v>
      </c>
      <c r="AK269">
        <v>8868</v>
      </c>
      <c r="AL269" s="7">
        <f t="shared" si="46"/>
        <v>1.3982859720342804</v>
      </c>
      <c r="AN269" t="s">
        <v>20</v>
      </c>
      <c r="AO269" s="3">
        <v>51760041000</v>
      </c>
      <c r="AP269">
        <v>274</v>
      </c>
      <c r="AQ269">
        <v>8868</v>
      </c>
      <c r="AR269" s="7">
        <f t="shared" si="47"/>
        <v>3.0897609382047815</v>
      </c>
      <c r="AT269" t="s">
        <v>20</v>
      </c>
      <c r="AU269" s="3">
        <v>51760041000</v>
      </c>
      <c r="AV269">
        <v>1798</v>
      </c>
      <c r="AW269">
        <v>8868</v>
      </c>
      <c r="AX269" s="7">
        <f t="shared" si="48"/>
        <v>20.275146594497066</v>
      </c>
      <c r="AZ269">
        <v>1452</v>
      </c>
      <c r="BD269" t="s">
        <v>309</v>
      </c>
      <c r="BE269">
        <f t="shared" si="49"/>
        <v>0</v>
      </c>
      <c r="BF269" t="s">
        <v>20</v>
      </c>
    </row>
    <row r="270" spans="1:58" x14ac:dyDescent="0.25">
      <c r="A270" t="s">
        <v>20</v>
      </c>
      <c r="B270" s="3">
        <v>51760041100</v>
      </c>
      <c r="C270">
        <v>180</v>
      </c>
      <c r="D270">
        <v>2560</v>
      </c>
      <c r="E270" s="7">
        <f t="shared" si="41"/>
        <v>7.03125</v>
      </c>
      <c r="F270" s="3">
        <v>51760041200</v>
      </c>
      <c r="G270">
        <v>18</v>
      </c>
      <c r="H270">
        <v>119</v>
      </c>
      <c r="I270">
        <f t="shared" si="40"/>
        <v>15.126050420168067</v>
      </c>
      <c r="J270" t="s">
        <v>20</v>
      </c>
      <c r="K270" s="3">
        <v>51760041100</v>
      </c>
      <c r="L270">
        <v>102</v>
      </c>
      <c r="M270">
        <v>2560</v>
      </c>
      <c r="N270" s="7">
        <f t="shared" si="42"/>
        <v>3.9843749999999996</v>
      </c>
      <c r="P270" t="s">
        <v>20</v>
      </c>
      <c r="Q270" s="3">
        <v>51760041100</v>
      </c>
      <c r="R270">
        <v>163</v>
      </c>
      <c r="S270">
        <v>2560</v>
      </c>
      <c r="T270" s="7">
        <f t="shared" si="43"/>
        <v>6.3671875</v>
      </c>
      <c r="V270" t="s">
        <v>20</v>
      </c>
      <c r="W270" s="3">
        <v>51760041100</v>
      </c>
      <c r="X270">
        <v>195</v>
      </c>
      <c r="Y270">
        <v>2560</v>
      </c>
      <c r="Z270" s="7">
        <f t="shared" si="44"/>
        <v>7.6171875</v>
      </c>
      <c r="AB270" t="s">
        <v>20</v>
      </c>
      <c r="AC270" s="3">
        <v>51760041100</v>
      </c>
      <c r="AD270">
        <v>180</v>
      </c>
      <c r="AE270">
        <v>11132</v>
      </c>
      <c r="AF270" s="7">
        <f t="shared" si="45"/>
        <v>1.6169601149838304</v>
      </c>
      <c r="AH270" t="s">
        <v>20</v>
      </c>
      <c r="AI270" s="3">
        <v>51760041100</v>
      </c>
      <c r="AJ270">
        <v>180</v>
      </c>
      <c r="AK270">
        <v>11132</v>
      </c>
      <c r="AL270" s="7">
        <f t="shared" si="46"/>
        <v>1.6169601149838304</v>
      </c>
      <c r="AN270" t="s">
        <v>20</v>
      </c>
      <c r="AO270" s="3">
        <v>51760041100</v>
      </c>
      <c r="AP270">
        <v>757</v>
      </c>
      <c r="AQ270">
        <v>11132</v>
      </c>
      <c r="AR270" s="7">
        <f t="shared" si="47"/>
        <v>6.8002155946819975</v>
      </c>
      <c r="AT270" t="s">
        <v>20</v>
      </c>
      <c r="AU270" s="3">
        <v>51760041100</v>
      </c>
      <c r="AV270">
        <v>1666</v>
      </c>
      <c r="AW270">
        <v>11132</v>
      </c>
      <c r="AX270" s="7">
        <f t="shared" si="48"/>
        <v>14.96586417535034</v>
      </c>
      <c r="AZ270">
        <v>2560</v>
      </c>
      <c r="BD270" t="s">
        <v>310</v>
      </c>
      <c r="BE270">
        <f t="shared" si="49"/>
        <v>0</v>
      </c>
      <c r="BF270" t="s">
        <v>20</v>
      </c>
    </row>
    <row r="271" spans="1:58" x14ac:dyDescent="0.25">
      <c r="A271" t="s">
        <v>20</v>
      </c>
      <c r="B271" s="3">
        <v>51760041200</v>
      </c>
      <c r="C271">
        <v>20</v>
      </c>
      <c r="D271">
        <v>476</v>
      </c>
      <c r="E271" s="7">
        <f t="shared" si="41"/>
        <v>4.2016806722689077</v>
      </c>
      <c r="F271" s="3">
        <v>51760041300</v>
      </c>
      <c r="G271">
        <v>451</v>
      </c>
      <c r="H271">
        <v>1330</v>
      </c>
      <c r="I271">
        <f t="shared" si="40"/>
        <v>33.909774436090224</v>
      </c>
      <c r="J271" t="s">
        <v>20</v>
      </c>
      <c r="K271" s="3">
        <v>51760041200</v>
      </c>
      <c r="L271">
        <v>18</v>
      </c>
      <c r="M271">
        <v>476</v>
      </c>
      <c r="N271" s="7">
        <f t="shared" si="42"/>
        <v>3.7815126050420167</v>
      </c>
      <c r="P271" t="s">
        <v>20</v>
      </c>
      <c r="Q271" s="3">
        <v>51760041200</v>
      </c>
      <c r="R271">
        <v>30</v>
      </c>
      <c r="S271">
        <v>476</v>
      </c>
      <c r="T271" s="7">
        <f t="shared" si="43"/>
        <v>6.3025210084033612</v>
      </c>
      <c r="V271" t="s">
        <v>20</v>
      </c>
      <c r="W271" s="3">
        <v>51760041200</v>
      </c>
      <c r="X271">
        <v>51</v>
      </c>
      <c r="Y271">
        <v>476</v>
      </c>
      <c r="Z271" s="7">
        <f t="shared" si="44"/>
        <v>10.714285714285714</v>
      </c>
      <c r="AB271" t="s">
        <v>20</v>
      </c>
      <c r="AC271" s="3">
        <v>51760041200</v>
      </c>
      <c r="AD271">
        <v>24</v>
      </c>
      <c r="AE271">
        <v>3200</v>
      </c>
      <c r="AF271" s="7">
        <f t="shared" si="45"/>
        <v>0.75</v>
      </c>
      <c r="AH271" t="s">
        <v>20</v>
      </c>
      <c r="AI271" s="3">
        <v>51760041200</v>
      </c>
      <c r="AJ271">
        <v>90</v>
      </c>
      <c r="AK271">
        <v>3200</v>
      </c>
      <c r="AL271" s="7">
        <f t="shared" si="46"/>
        <v>2.8125</v>
      </c>
      <c r="AN271" t="s">
        <v>20</v>
      </c>
      <c r="AO271" s="3">
        <v>51760041200</v>
      </c>
      <c r="AP271">
        <v>145</v>
      </c>
      <c r="AQ271">
        <v>3200</v>
      </c>
      <c r="AR271" s="7">
        <f t="shared" si="47"/>
        <v>4.53125</v>
      </c>
      <c r="AT271" t="s">
        <v>20</v>
      </c>
      <c r="AU271" s="3">
        <v>51760041200</v>
      </c>
      <c r="AV271">
        <v>541</v>
      </c>
      <c r="AW271">
        <v>3200</v>
      </c>
      <c r="AX271" s="7">
        <f t="shared" si="48"/>
        <v>16.90625</v>
      </c>
      <c r="AZ271">
        <v>476</v>
      </c>
      <c r="BD271" t="s">
        <v>311</v>
      </c>
      <c r="BE271">
        <f t="shared" si="49"/>
        <v>0</v>
      </c>
      <c r="BF271" t="s">
        <v>20</v>
      </c>
    </row>
    <row r="272" spans="1:58" x14ac:dyDescent="0.25">
      <c r="A272" t="s">
        <v>20</v>
      </c>
      <c r="B272" s="3">
        <v>51760041300</v>
      </c>
      <c r="C272">
        <v>203</v>
      </c>
      <c r="D272">
        <v>5320</v>
      </c>
      <c r="E272" s="7">
        <f t="shared" si="41"/>
        <v>3.8157894736842106</v>
      </c>
      <c r="F272" s="3">
        <v>51760041400</v>
      </c>
      <c r="G272">
        <v>288</v>
      </c>
      <c r="H272">
        <v>977</v>
      </c>
      <c r="I272">
        <f t="shared" si="40"/>
        <v>29.47799385875128</v>
      </c>
      <c r="J272" t="s">
        <v>20</v>
      </c>
      <c r="K272" s="3">
        <v>51760041300</v>
      </c>
      <c r="L272">
        <v>451</v>
      </c>
      <c r="M272">
        <v>5320</v>
      </c>
      <c r="N272" s="7">
        <f t="shared" si="42"/>
        <v>8.477443609022556</v>
      </c>
      <c r="P272" t="s">
        <v>20</v>
      </c>
      <c r="Q272" s="3">
        <v>51760041300</v>
      </c>
      <c r="R272">
        <v>452</v>
      </c>
      <c r="S272">
        <v>5320</v>
      </c>
      <c r="T272" s="7">
        <f t="shared" si="43"/>
        <v>8.4962406015037608</v>
      </c>
      <c r="V272" t="s">
        <v>20</v>
      </c>
      <c r="W272" s="3">
        <v>51760041300</v>
      </c>
      <c r="X272">
        <v>224</v>
      </c>
      <c r="Y272">
        <v>5320</v>
      </c>
      <c r="Z272" s="7">
        <f t="shared" si="44"/>
        <v>4.2105263157894735</v>
      </c>
      <c r="AB272" t="s">
        <v>20</v>
      </c>
      <c r="AC272" s="3">
        <v>51760041300</v>
      </c>
      <c r="AD272">
        <v>203</v>
      </c>
      <c r="AE272">
        <v>9184</v>
      </c>
      <c r="AF272" s="7">
        <f t="shared" si="45"/>
        <v>2.2103658536585367</v>
      </c>
      <c r="AH272" t="s">
        <v>20</v>
      </c>
      <c r="AI272" s="3">
        <v>51760041300</v>
      </c>
      <c r="AJ272">
        <v>467</v>
      </c>
      <c r="AK272">
        <v>9184</v>
      </c>
      <c r="AL272" s="7">
        <f t="shared" si="46"/>
        <v>5.0849303135888499</v>
      </c>
      <c r="AN272" t="s">
        <v>20</v>
      </c>
      <c r="AO272" s="3">
        <v>51760041300</v>
      </c>
      <c r="AP272">
        <v>712</v>
      </c>
      <c r="AQ272">
        <v>9184</v>
      </c>
      <c r="AR272" s="7">
        <f t="shared" si="47"/>
        <v>7.7526132404181185</v>
      </c>
      <c r="AT272" t="s">
        <v>20</v>
      </c>
      <c r="AU272" s="3">
        <v>51760041300</v>
      </c>
      <c r="AV272">
        <v>914</v>
      </c>
      <c r="AW272">
        <v>9184</v>
      </c>
      <c r="AX272" s="7">
        <f t="shared" si="48"/>
        <v>9.9520905923344944</v>
      </c>
      <c r="AZ272">
        <v>5320</v>
      </c>
      <c r="BD272" t="s">
        <v>312</v>
      </c>
      <c r="BE272">
        <f t="shared" si="49"/>
        <v>0</v>
      </c>
      <c r="BF272" t="s">
        <v>20</v>
      </c>
    </row>
    <row r="273" spans="1:58" x14ac:dyDescent="0.25">
      <c r="A273" t="s">
        <v>20</v>
      </c>
      <c r="B273" s="3">
        <v>51760041400</v>
      </c>
      <c r="C273">
        <v>161</v>
      </c>
      <c r="D273">
        <v>3908</v>
      </c>
      <c r="E273" s="7">
        <f t="shared" si="41"/>
        <v>4.1197543500511777</v>
      </c>
      <c r="F273" s="3">
        <v>51760041600</v>
      </c>
      <c r="G273">
        <v>86</v>
      </c>
      <c r="H273">
        <v>354</v>
      </c>
      <c r="I273">
        <f t="shared" si="40"/>
        <v>24.293785310734464</v>
      </c>
      <c r="J273" t="s">
        <v>20</v>
      </c>
      <c r="K273" s="3">
        <v>51760041400</v>
      </c>
      <c r="L273">
        <v>288</v>
      </c>
      <c r="M273">
        <v>3908</v>
      </c>
      <c r="N273" s="7">
        <f t="shared" si="42"/>
        <v>7.3694984646878199</v>
      </c>
      <c r="P273" t="s">
        <v>20</v>
      </c>
      <c r="Q273" s="3">
        <v>51760041400</v>
      </c>
      <c r="R273">
        <v>345</v>
      </c>
      <c r="S273">
        <v>3908</v>
      </c>
      <c r="T273" s="7">
        <f t="shared" si="43"/>
        <v>8.8280450358239513</v>
      </c>
      <c r="V273" t="s">
        <v>20</v>
      </c>
      <c r="W273" s="3">
        <v>51760041400</v>
      </c>
      <c r="X273">
        <v>183</v>
      </c>
      <c r="Y273">
        <v>3908</v>
      </c>
      <c r="Z273" s="7">
        <f t="shared" si="44"/>
        <v>4.682702149437052</v>
      </c>
      <c r="AB273" t="s">
        <v>20</v>
      </c>
      <c r="AC273" s="3">
        <v>51760041400</v>
      </c>
      <c r="AD273">
        <v>169</v>
      </c>
      <c r="AE273">
        <v>7604</v>
      </c>
      <c r="AF273" s="7">
        <f t="shared" si="45"/>
        <v>2.2225144660704892</v>
      </c>
      <c r="AH273" t="s">
        <v>20</v>
      </c>
      <c r="AI273" s="3">
        <v>51760041400</v>
      </c>
      <c r="AJ273">
        <v>394</v>
      </c>
      <c r="AK273">
        <v>7604</v>
      </c>
      <c r="AL273" s="7">
        <f t="shared" si="46"/>
        <v>5.1814834297738033</v>
      </c>
      <c r="AN273" t="s">
        <v>20</v>
      </c>
      <c r="AO273" s="3">
        <v>51760041400</v>
      </c>
      <c r="AP273">
        <v>530</v>
      </c>
      <c r="AQ273">
        <v>7604</v>
      </c>
      <c r="AR273" s="7">
        <f t="shared" si="47"/>
        <v>6.970015781167807</v>
      </c>
      <c r="AT273" t="s">
        <v>20</v>
      </c>
      <c r="AU273" s="3">
        <v>51760041400</v>
      </c>
      <c r="AV273">
        <v>808</v>
      </c>
      <c r="AW273">
        <v>7604</v>
      </c>
      <c r="AX273" s="7">
        <f t="shared" si="48"/>
        <v>10.625986322987902</v>
      </c>
      <c r="AZ273">
        <v>3908</v>
      </c>
      <c r="BD273" t="s">
        <v>313</v>
      </c>
      <c r="BE273">
        <f t="shared" si="49"/>
        <v>0</v>
      </c>
      <c r="BF273" t="s">
        <v>20</v>
      </c>
    </row>
    <row r="274" spans="1:58" x14ac:dyDescent="0.25">
      <c r="A274" t="s">
        <v>20</v>
      </c>
      <c r="B274" s="3">
        <v>51760041600</v>
      </c>
      <c r="C274">
        <v>41</v>
      </c>
      <c r="D274">
        <v>1416</v>
      </c>
      <c r="E274" s="7">
        <f t="shared" si="41"/>
        <v>2.8954802259887007</v>
      </c>
      <c r="F274" s="3">
        <v>51760050100</v>
      </c>
      <c r="G274">
        <v>8</v>
      </c>
      <c r="H274">
        <v>497</v>
      </c>
      <c r="I274">
        <f t="shared" si="40"/>
        <v>1.6096579476861168</v>
      </c>
      <c r="J274" t="s">
        <v>20</v>
      </c>
      <c r="K274" s="3">
        <v>51760041600</v>
      </c>
      <c r="L274">
        <v>86</v>
      </c>
      <c r="M274">
        <v>1416</v>
      </c>
      <c r="N274" s="7">
        <f t="shared" si="42"/>
        <v>6.0734463276836159</v>
      </c>
      <c r="P274" t="s">
        <v>20</v>
      </c>
      <c r="Q274" s="3">
        <v>51760041600</v>
      </c>
      <c r="R274">
        <v>93</v>
      </c>
      <c r="S274">
        <v>1416</v>
      </c>
      <c r="T274" s="7">
        <f t="shared" si="43"/>
        <v>6.5677966101694922</v>
      </c>
      <c r="V274" t="s">
        <v>20</v>
      </c>
      <c r="W274" s="3">
        <v>51760041600</v>
      </c>
      <c r="X274">
        <v>134</v>
      </c>
      <c r="Y274">
        <v>1416</v>
      </c>
      <c r="Z274" s="7">
        <f t="shared" si="44"/>
        <v>9.463276836158192</v>
      </c>
      <c r="AB274" t="s">
        <v>20</v>
      </c>
      <c r="AC274" s="3">
        <v>51760041600</v>
      </c>
      <c r="AD274">
        <v>41</v>
      </c>
      <c r="AE274">
        <v>4528</v>
      </c>
      <c r="AF274" s="7">
        <f t="shared" si="45"/>
        <v>0.90547703180212014</v>
      </c>
      <c r="AH274" t="s">
        <v>20</v>
      </c>
      <c r="AI274" s="3">
        <v>51760041600</v>
      </c>
      <c r="AJ274">
        <v>132</v>
      </c>
      <c r="AK274">
        <v>4528</v>
      </c>
      <c r="AL274" s="7">
        <f t="shared" si="46"/>
        <v>2.9151943462897525</v>
      </c>
      <c r="AN274" t="s">
        <v>20</v>
      </c>
      <c r="AO274" s="3">
        <v>51760041600</v>
      </c>
      <c r="AP274">
        <v>198</v>
      </c>
      <c r="AQ274">
        <v>4528</v>
      </c>
      <c r="AR274" s="7">
        <f t="shared" si="47"/>
        <v>4.372791519434629</v>
      </c>
      <c r="AT274" t="s">
        <v>20</v>
      </c>
      <c r="AU274" s="3">
        <v>51760041600</v>
      </c>
      <c r="AV274">
        <v>761</v>
      </c>
      <c r="AW274">
        <v>4528</v>
      </c>
      <c r="AX274" s="7">
        <f t="shared" si="48"/>
        <v>16.806537102473499</v>
      </c>
      <c r="AZ274">
        <v>1416</v>
      </c>
      <c r="BD274" t="s">
        <v>314</v>
      </c>
      <c r="BE274">
        <f t="shared" si="49"/>
        <v>0</v>
      </c>
      <c r="BF274" t="s">
        <v>20</v>
      </c>
    </row>
    <row r="275" spans="1:58" x14ac:dyDescent="0.25">
      <c r="A275" t="s">
        <v>20</v>
      </c>
      <c r="B275" s="3">
        <v>51760050100</v>
      </c>
      <c r="C275">
        <v>133</v>
      </c>
      <c r="D275">
        <v>1988</v>
      </c>
      <c r="E275" s="7">
        <f t="shared" si="41"/>
        <v>6.6901408450704221</v>
      </c>
      <c r="F275" s="3">
        <v>51760050200</v>
      </c>
      <c r="G275">
        <v>62</v>
      </c>
      <c r="H275">
        <v>316</v>
      </c>
      <c r="I275">
        <f t="shared" si="40"/>
        <v>19.62025316455696</v>
      </c>
      <c r="J275" t="s">
        <v>20</v>
      </c>
      <c r="K275" s="3">
        <v>51760050100</v>
      </c>
      <c r="L275">
        <v>8</v>
      </c>
      <c r="M275">
        <v>1988</v>
      </c>
      <c r="N275" s="7">
        <f t="shared" si="42"/>
        <v>0.4024144869215292</v>
      </c>
      <c r="P275" t="s">
        <v>20</v>
      </c>
      <c r="Q275" s="3">
        <v>51760050100</v>
      </c>
      <c r="R275">
        <v>161</v>
      </c>
      <c r="S275">
        <v>1988</v>
      </c>
      <c r="T275" s="7">
        <f t="shared" si="43"/>
        <v>8.0985915492957758</v>
      </c>
      <c r="V275" t="s">
        <v>20</v>
      </c>
      <c r="W275" s="3">
        <v>51760050100</v>
      </c>
      <c r="X275">
        <v>195</v>
      </c>
      <c r="Y275">
        <v>1988</v>
      </c>
      <c r="Z275" s="7">
        <f t="shared" si="44"/>
        <v>9.8088531187122747</v>
      </c>
      <c r="AB275" t="s">
        <v>20</v>
      </c>
      <c r="AC275" s="3">
        <v>51760050100</v>
      </c>
      <c r="AD275">
        <v>163</v>
      </c>
      <c r="AE275">
        <v>10172</v>
      </c>
      <c r="AF275" s="7">
        <f t="shared" si="45"/>
        <v>1.6024380652772316</v>
      </c>
      <c r="AH275" t="s">
        <v>20</v>
      </c>
      <c r="AI275" s="3">
        <v>51760050100</v>
      </c>
      <c r="AJ275">
        <v>151</v>
      </c>
      <c r="AK275">
        <v>10172</v>
      </c>
      <c r="AL275" s="7">
        <f t="shared" si="46"/>
        <v>1.4844671647660244</v>
      </c>
      <c r="AN275" t="s">
        <v>20</v>
      </c>
      <c r="AO275" s="3">
        <v>51760050100</v>
      </c>
      <c r="AP275">
        <v>461</v>
      </c>
      <c r="AQ275">
        <v>10172</v>
      </c>
      <c r="AR275" s="7">
        <f t="shared" si="47"/>
        <v>4.5320487613055445</v>
      </c>
      <c r="AT275" t="s">
        <v>20</v>
      </c>
      <c r="AU275" s="3">
        <v>51760050100</v>
      </c>
      <c r="AV275">
        <v>1768</v>
      </c>
      <c r="AW275">
        <v>10172</v>
      </c>
      <c r="AX275" s="7">
        <f t="shared" si="48"/>
        <v>17.3810460086512</v>
      </c>
      <c r="AZ275">
        <v>1988</v>
      </c>
      <c r="BD275" t="s">
        <v>315</v>
      </c>
      <c r="BE275">
        <f t="shared" si="49"/>
        <v>0</v>
      </c>
      <c r="BF275" t="s">
        <v>20</v>
      </c>
    </row>
    <row r="276" spans="1:58" x14ac:dyDescent="0.25">
      <c r="A276" t="s">
        <v>20</v>
      </c>
      <c r="B276" s="3">
        <v>51760050200</v>
      </c>
      <c r="C276">
        <v>0</v>
      </c>
      <c r="D276">
        <v>1264</v>
      </c>
      <c r="E276" s="7">
        <f t="shared" si="41"/>
        <v>0</v>
      </c>
      <c r="F276" s="3">
        <v>51760050300</v>
      </c>
      <c r="G276">
        <v>0</v>
      </c>
      <c r="H276">
        <v>78</v>
      </c>
      <c r="I276">
        <f t="shared" si="40"/>
        <v>0</v>
      </c>
      <c r="J276" t="s">
        <v>20</v>
      </c>
      <c r="K276" s="3">
        <v>51760050200</v>
      </c>
      <c r="L276">
        <v>62</v>
      </c>
      <c r="M276">
        <v>1264</v>
      </c>
      <c r="N276" s="7">
        <f t="shared" si="42"/>
        <v>4.90506329113924</v>
      </c>
      <c r="P276" t="s">
        <v>20</v>
      </c>
      <c r="Q276" s="3">
        <v>51760050200</v>
      </c>
      <c r="R276">
        <v>9</v>
      </c>
      <c r="S276">
        <v>1264</v>
      </c>
      <c r="T276" s="7">
        <f t="shared" si="43"/>
        <v>0.71202531645569622</v>
      </c>
      <c r="V276" t="s">
        <v>20</v>
      </c>
      <c r="W276" s="3">
        <v>51760050200</v>
      </c>
      <c r="X276">
        <v>245</v>
      </c>
      <c r="Y276">
        <v>1264</v>
      </c>
      <c r="Z276" s="7">
        <f t="shared" si="44"/>
        <v>19.382911392405063</v>
      </c>
      <c r="AB276" t="s">
        <v>20</v>
      </c>
      <c r="AC276" s="3">
        <v>51760050200</v>
      </c>
      <c r="AD276">
        <v>26</v>
      </c>
      <c r="AE276">
        <v>11016</v>
      </c>
      <c r="AF276" s="7">
        <f t="shared" si="45"/>
        <v>0.23602033405954975</v>
      </c>
      <c r="AH276" t="s">
        <v>20</v>
      </c>
      <c r="AI276" s="3">
        <v>51760050200</v>
      </c>
      <c r="AJ276">
        <v>156</v>
      </c>
      <c r="AK276">
        <v>11016</v>
      </c>
      <c r="AL276" s="7">
        <f t="shared" si="46"/>
        <v>1.4161220043572984</v>
      </c>
      <c r="AN276" t="s">
        <v>20</v>
      </c>
      <c r="AO276" s="3">
        <v>51760050200</v>
      </c>
      <c r="AP276">
        <v>304</v>
      </c>
      <c r="AQ276">
        <v>11016</v>
      </c>
      <c r="AR276" s="7">
        <f t="shared" si="47"/>
        <v>2.7596223674655045</v>
      </c>
      <c r="AT276" t="s">
        <v>20</v>
      </c>
      <c r="AU276" s="3">
        <v>51760050200</v>
      </c>
      <c r="AV276">
        <v>2268</v>
      </c>
      <c r="AW276">
        <v>11016</v>
      </c>
      <c r="AX276" s="7">
        <f t="shared" si="48"/>
        <v>20.588235294117645</v>
      </c>
      <c r="AZ276">
        <v>1264</v>
      </c>
      <c r="BD276" t="s">
        <v>316</v>
      </c>
      <c r="BE276">
        <f t="shared" si="49"/>
        <v>0</v>
      </c>
      <c r="BF276" t="s">
        <v>20</v>
      </c>
    </row>
    <row r="277" spans="1:58" x14ac:dyDescent="0.25">
      <c r="A277" t="s">
        <v>20</v>
      </c>
      <c r="B277" s="3">
        <v>51760050300</v>
      </c>
      <c r="C277">
        <v>0</v>
      </c>
      <c r="D277">
        <v>312</v>
      </c>
      <c r="E277" s="7">
        <f t="shared" si="41"/>
        <v>0</v>
      </c>
      <c r="F277" s="3">
        <v>51760050400</v>
      </c>
      <c r="G277">
        <v>9</v>
      </c>
      <c r="H277">
        <v>230</v>
      </c>
      <c r="I277">
        <f t="shared" si="40"/>
        <v>3.9130434782608701</v>
      </c>
      <c r="J277" t="s">
        <v>20</v>
      </c>
      <c r="K277" s="3">
        <v>51760050300</v>
      </c>
      <c r="L277">
        <v>0</v>
      </c>
      <c r="M277">
        <v>312</v>
      </c>
      <c r="N277" s="7">
        <f t="shared" si="42"/>
        <v>0</v>
      </c>
      <c r="P277" t="s">
        <v>20</v>
      </c>
      <c r="Q277" s="3">
        <v>51760050300</v>
      </c>
      <c r="R277">
        <v>0</v>
      </c>
      <c r="S277">
        <v>312</v>
      </c>
      <c r="T277" s="7">
        <f t="shared" si="43"/>
        <v>0</v>
      </c>
      <c r="V277" t="s">
        <v>20</v>
      </c>
      <c r="W277" s="3">
        <v>51760050300</v>
      </c>
      <c r="X277">
        <v>78</v>
      </c>
      <c r="Y277">
        <v>312</v>
      </c>
      <c r="Z277" s="7">
        <f t="shared" si="44"/>
        <v>25</v>
      </c>
      <c r="AB277" t="s">
        <v>20</v>
      </c>
      <c r="AC277" s="3">
        <v>51760050300</v>
      </c>
      <c r="AD277">
        <v>11</v>
      </c>
      <c r="AE277">
        <v>4240</v>
      </c>
      <c r="AF277" s="7">
        <f t="shared" si="45"/>
        <v>0.25943396226415094</v>
      </c>
      <c r="AH277" t="s">
        <v>20</v>
      </c>
      <c r="AI277" s="3">
        <v>51760050300</v>
      </c>
      <c r="AJ277">
        <v>17</v>
      </c>
      <c r="AK277">
        <v>4240</v>
      </c>
      <c r="AL277" s="7">
        <f t="shared" si="46"/>
        <v>0.40094339622641512</v>
      </c>
      <c r="AN277" t="s">
        <v>20</v>
      </c>
      <c r="AO277" s="3">
        <v>51760050300</v>
      </c>
      <c r="AP277">
        <v>143</v>
      </c>
      <c r="AQ277">
        <v>4240</v>
      </c>
      <c r="AR277" s="7">
        <f t="shared" si="47"/>
        <v>3.3726415094339623</v>
      </c>
      <c r="AT277" t="s">
        <v>20</v>
      </c>
      <c r="AU277" s="3">
        <v>51760050300</v>
      </c>
      <c r="AV277">
        <v>889</v>
      </c>
      <c r="AW277">
        <v>4240</v>
      </c>
      <c r="AX277" s="7">
        <f t="shared" si="48"/>
        <v>20.966981132075471</v>
      </c>
      <c r="AZ277">
        <v>312</v>
      </c>
      <c r="BD277" t="s">
        <v>317</v>
      </c>
      <c r="BE277">
        <f t="shared" si="49"/>
        <v>0</v>
      </c>
      <c r="BF277" t="s">
        <v>20</v>
      </c>
    </row>
    <row r="278" spans="1:58" x14ac:dyDescent="0.25">
      <c r="A278" t="s">
        <v>20</v>
      </c>
      <c r="B278" s="3">
        <v>51760050400</v>
      </c>
      <c r="C278">
        <v>0</v>
      </c>
      <c r="D278">
        <v>920</v>
      </c>
      <c r="E278" s="7">
        <f t="shared" si="41"/>
        <v>0</v>
      </c>
      <c r="F278" s="3">
        <v>51760050500</v>
      </c>
      <c r="G278">
        <v>0</v>
      </c>
      <c r="H278">
        <v>149</v>
      </c>
      <c r="I278">
        <f t="shared" si="40"/>
        <v>0</v>
      </c>
      <c r="J278" t="s">
        <v>20</v>
      </c>
      <c r="K278" s="3">
        <v>51760050400</v>
      </c>
      <c r="L278">
        <v>9</v>
      </c>
      <c r="M278">
        <v>920</v>
      </c>
      <c r="N278" s="7">
        <f t="shared" si="42"/>
        <v>0.97826086956521752</v>
      </c>
      <c r="P278" t="s">
        <v>20</v>
      </c>
      <c r="Q278" s="3">
        <v>51760050400</v>
      </c>
      <c r="R278">
        <v>90</v>
      </c>
      <c r="S278">
        <v>920</v>
      </c>
      <c r="T278" s="7">
        <f t="shared" si="43"/>
        <v>9.7826086956521738</v>
      </c>
      <c r="V278" t="s">
        <v>20</v>
      </c>
      <c r="W278" s="3">
        <v>51760050400</v>
      </c>
      <c r="X278">
        <v>131</v>
      </c>
      <c r="Y278">
        <v>920</v>
      </c>
      <c r="Z278" s="7">
        <f t="shared" si="44"/>
        <v>14.239130434782609</v>
      </c>
      <c r="AB278" t="s">
        <v>20</v>
      </c>
      <c r="AC278" s="3">
        <v>51760050400</v>
      </c>
      <c r="AD278">
        <v>0</v>
      </c>
      <c r="AE278">
        <v>8704</v>
      </c>
      <c r="AF278" s="7">
        <f t="shared" si="45"/>
        <v>0</v>
      </c>
      <c r="AH278" t="s">
        <v>20</v>
      </c>
      <c r="AI278" s="3">
        <v>51760050400</v>
      </c>
      <c r="AJ278">
        <v>18</v>
      </c>
      <c r="AK278">
        <v>8704</v>
      </c>
      <c r="AL278" s="7">
        <f t="shared" si="46"/>
        <v>0.20680147058823531</v>
      </c>
      <c r="AN278" t="s">
        <v>20</v>
      </c>
      <c r="AO278" s="3">
        <v>51760050400</v>
      </c>
      <c r="AP278">
        <v>216</v>
      </c>
      <c r="AQ278">
        <v>8704</v>
      </c>
      <c r="AR278" s="7">
        <f t="shared" si="47"/>
        <v>2.4816176470588234</v>
      </c>
      <c r="AT278" t="s">
        <v>20</v>
      </c>
      <c r="AU278" s="3">
        <v>51760050400</v>
      </c>
      <c r="AV278">
        <v>1942</v>
      </c>
      <c r="AW278">
        <v>8704</v>
      </c>
      <c r="AX278" s="7">
        <f t="shared" si="48"/>
        <v>22.311580882352942</v>
      </c>
      <c r="AZ278">
        <v>920</v>
      </c>
      <c r="BD278" t="s">
        <v>318</v>
      </c>
      <c r="BE278">
        <f t="shared" si="49"/>
        <v>0</v>
      </c>
      <c r="BF278" t="s">
        <v>20</v>
      </c>
    </row>
    <row r="279" spans="1:58" x14ac:dyDescent="0.25">
      <c r="A279" t="s">
        <v>20</v>
      </c>
      <c r="B279" s="3">
        <v>51760050500</v>
      </c>
      <c r="C279">
        <v>23</v>
      </c>
      <c r="D279">
        <v>596</v>
      </c>
      <c r="E279" s="7">
        <f t="shared" si="41"/>
        <v>3.8590604026845639</v>
      </c>
      <c r="F279" s="3">
        <v>51760050600</v>
      </c>
      <c r="G279">
        <v>0</v>
      </c>
      <c r="H279">
        <v>117</v>
      </c>
      <c r="I279">
        <f t="shared" si="40"/>
        <v>0</v>
      </c>
      <c r="J279" t="s">
        <v>20</v>
      </c>
      <c r="K279" s="3">
        <v>51760050500</v>
      </c>
      <c r="L279">
        <v>0</v>
      </c>
      <c r="M279">
        <v>596</v>
      </c>
      <c r="N279" s="7">
        <f t="shared" si="42"/>
        <v>0</v>
      </c>
      <c r="P279" t="s">
        <v>20</v>
      </c>
      <c r="Q279" s="3">
        <v>51760050500</v>
      </c>
      <c r="R279">
        <v>47</v>
      </c>
      <c r="S279">
        <v>596</v>
      </c>
      <c r="T279" s="7">
        <f t="shared" si="43"/>
        <v>7.8859060402684564</v>
      </c>
      <c r="V279" t="s">
        <v>20</v>
      </c>
      <c r="W279" s="3">
        <v>51760050500</v>
      </c>
      <c r="X279">
        <v>79</v>
      </c>
      <c r="Y279">
        <v>596</v>
      </c>
      <c r="Z279" s="7">
        <f t="shared" si="44"/>
        <v>13.25503355704698</v>
      </c>
      <c r="AB279" t="s">
        <v>20</v>
      </c>
      <c r="AC279" s="3">
        <v>51760050500</v>
      </c>
      <c r="AD279">
        <v>98</v>
      </c>
      <c r="AE279">
        <v>8312</v>
      </c>
      <c r="AF279" s="7">
        <f t="shared" si="45"/>
        <v>1.1790182868142445</v>
      </c>
      <c r="AH279" t="s">
        <v>20</v>
      </c>
      <c r="AI279" s="3">
        <v>51760050500</v>
      </c>
      <c r="AJ279">
        <v>57</v>
      </c>
      <c r="AK279">
        <v>8312</v>
      </c>
      <c r="AL279" s="7">
        <f t="shared" si="46"/>
        <v>0.68575553416746871</v>
      </c>
      <c r="AN279" t="s">
        <v>20</v>
      </c>
      <c r="AO279" s="3">
        <v>51760050500</v>
      </c>
      <c r="AP279">
        <v>223</v>
      </c>
      <c r="AQ279">
        <v>8312</v>
      </c>
      <c r="AR279" s="7">
        <f t="shared" si="47"/>
        <v>2.6828681424446583</v>
      </c>
      <c r="AT279" t="s">
        <v>20</v>
      </c>
      <c r="AU279" s="3">
        <v>51760050500</v>
      </c>
      <c r="AV279">
        <v>1700</v>
      </c>
      <c r="AW279">
        <v>8312</v>
      </c>
      <c r="AX279" s="7">
        <f t="shared" si="48"/>
        <v>20.452358036573628</v>
      </c>
      <c r="AZ279">
        <v>596</v>
      </c>
      <c r="BD279" t="s">
        <v>319</v>
      </c>
      <c r="BE279">
        <f t="shared" si="49"/>
        <v>0</v>
      </c>
      <c r="BF279" t="s">
        <v>20</v>
      </c>
    </row>
    <row r="280" spans="1:58" x14ac:dyDescent="0.25">
      <c r="A280" t="s">
        <v>20</v>
      </c>
      <c r="B280" s="3">
        <v>51760050600</v>
      </c>
      <c r="C280">
        <v>0</v>
      </c>
      <c r="D280">
        <v>468</v>
      </c>
      <c r="E280" s="7">
        <f t="shared" si="41"/>
        <v>0</v>
      </c>
      <c r="F280" s="3">
        <v>51760060200</v>
      </c>
      <c r="G280">
        <v>605</v>
      </c>
      <c r="H280">
        <v>1621</v>
      </c>
      <c r="I280">
        <f t="shared" si="40"/>
        <v>37.322640345465764</v>
      </c>
      <c r="J280" t="s">
        <v>20</v>
      </c>
      <c r="K280" s="3">
        <v>51760050600</v>
      </c>
      <c r="L280">
        <v>0</v>
      </c>
      <c r="M280">
        <v>468</v>
      </c>
      <c r="N280" s="7">
        <f t="shared" si="42"/>
        <v>0</v>
      </c>
      <c r="P280" t="s">
        <v>20</v>
      </c>
      <c r="Q280" s="3">
        <v>51760050600</v>
      </c>
      <c r="R280">
        <v>10</v>
      </c>
      <c r="S280">
        <v>468</v>
      </c>
      <c r="T280" s="7">
        <f t="shared" si="43"/>
        <v>2.1367521367521367</v>
      </c>
      <c r="V280" t="s">
        <v>20</v>
      </c>
      <c r="W280" s="3">
        <v>51760050600</v>
      </c>
      <c r="X280">
        <v>107</v>
      </c>
      <c r="Y280">
        <v>468</v>
      </c>
      <c r="Z280" s="7">
        <f t="shared" si="44"/>
        <v>22.863247863247864</v>
      </c>
      <c r="AB280" t="s">
        <v>20</v>
      </c>
      <c r="AC280" s="3">
        <v>51760050600</v>
      </c>
      <c r="AD280">
        <v>38</v>
      </c>
      <c r="AE280">
        <v>8272</v>
      </c>
      <c r="AF280" s="7">
        <f t="shared" si="45"/>
        <v>0.4593810444874275</v>
      </c>
      <c r="AH280" t="s">
        <v>20</v>
      </c>
      <c r="AI280" s="3">
        <v>51760050600</v>
      </c>
      <c r="AJ280">
        <v>23</v>
      </c>
      <c r="AK280">
        <v>8272</v>
      </c>
      <c r="AL280" s="7">
        <f t="shared" si="46"/>
        <v>0.27804642166344296</v>
      </c>
      <c r="AN280" t="s">
        <v>20</v>
      </c>
      <c r="AO280" s="3">
        <v>51760050600</v>
      </c>
      <c r="AP280">
        <v>163</v>
      </c>
      <c r="AQ280">
        <v>8272</v>
      </c>
      <c r="AR280" s="7">
        <f t="shared" si="47"/>
        <v>1.970502901353965</v>
      </c>
      <c r="AT280" t="s">
        <v>20</v>
      </c>
      <c r="AU280" s="3">
        <v>51760050600</v>
      </c>
      <c r="AV280">
        <v>1844</v>
      </c>
      <c r="AW280">
        <v>8272</v>
      </c>
      <c r="AX280" s="7">
        <f t="shared" si="48"/>
        <v>22.292069632495163</v>
      </c>
      <c r="AZ280">
        <v>468</v>
      </c>
      <c r="BD280" t="s">
        <v>320</v>
      </c>
      <c r="BE280">
        <f t="shared" si="49"/>
        <v>0</v>
      </c>
      <c r="BF280" t="s">
        <v>20</v>
      </c>
    </row>
    <row r="281" spans="1:58" x14ac:dyDescent="0.25">
      <c r="A281" t="s">
        <v>20</v>
      </c>
      <c r="B281" s="3">
        <v>51760060200</v>
      </c>
      <c r="C281">
        <v>288</v>
      </c>
      <c r="D281">
        <v>6484</v>
      </c>
      <c r="E281" s="7">
        <f t="shared" si="41"/>
        <v>4.4417026526835288</v>
      </c>
      <c r="F281" s="3">
        <v>51760060400</v>
      </c>
      <c r="G281">
        <v>1503</v>
      </c>
      <c r="H281">
        <v>2816</v>
      </c>
      <c r="I281">
        <f t="shared" si="40"/>
        <v>53.37357954545454</v>
      </c>
      <c r="J281" t="s">
        <v>20</v>
      </c>
      <c r="K281" s="3">
        <v>51760060200</v>
      </c>
      <c r="L281">
        <v>605</v>
      </c>
      <c r="M281">
        <v>6484</v>
      </c>
      <c r="N281" s="7">
        <f t="shared" si="42"/>
        <v>9.3306600863664411</v>
      </c>
      <c r="P281" t="s">
        <v>20</v>
      </c>
      <c r="Q281" s="3">
        <v>51760060200</v>
      </c>
      <c r="R281">
        <v>487</v>
      </c>
      <c r="S281">
        <v>6484</v>
      </c>
      <c r="T281" s="7">
        <f t="shared" si="43"/>
        <v>7.5107958050586054</v>
      </c>
      <c r="V281" t="s">
        <v>20</v>
      </c>
      <c r="W281" s="3">
        <v>51760060200</v>
      </c>
      <c r="X281">
        <v>241</v>
      </c>
      <c r="Y281">
        <v>6484</v>
      </c>
      <c r="Z281" s="7">
        <f t="shared" si="44"/>
        <v>3.7168414558914251</v>
      </c>
      <c r="AB281" t="s">
        <v>20</v>
      </c>
      <c r="AC281" s="3">
        <v>51760060200</v>
      </c>
      <c r="AD281">
        <v>307</v>
      </c>
      <c r="AE281">
        <v>7384</v>
      </c>
      <c r="AF281" s="7">
        <f t="shared" si="45"/>
        <v>4.1576381365113759</v>
      </c>
      <c r="AH281" t="s">
        <v>20</v>
      </c>
      <c r="AI281" s="3">
        <v>51760060200</v>
      </c>
      <c r="AJ281">
        <v>647</v>
      </c>
      <c r="AK281">
        <v>7384</v>
      </c>
      <c r="AL281" s="7">
        <f t="shared" si="46"/>
        <v>8.7621885157096422</v>
      </c>
      <c r="AN281" t="s">
        <v>20</v>
      </c>
      <c r="AO281" s="3">
        <v>51760060200</v>
      </c>
      <c r="AP281">
        <v>522</v>
      </c>
      <c r="AQ281">
        <v>7384</v>
      </c>
      <c r="AR281" s="7">
        <f t="shared" si="47"/>
        <v>7.0693391115926332</v>
      </c>
      <c r="AT281" t="s">
        <v>20</v>
      </c>
      <c r="AU281" s="3">
        <v>51760060200</v>
      </c>
      <c r="AV281">
        <v>370</v>
      </c>
      <c r="AW281">
        <v>7384</v>
      </c>
      <c r="AX281" s="7">
        <f t="shared" si="48"/>
        <v>5.0108342361863487</v>
      </c>
      <c r="AZ281">
        <v>6484</v>
      </c>
      <c r="BD281" t="s">
        <v>321</v>
      </c>
      <c r="BE281">
        <f t="shared" si="49"/>
        <v>0</v>
      </c>
      <c r="BF281" t="s">
        <v>20</v>
      </c>
    </row>
    <row r="282" spans="1:58" x14ac:dyDescent="0.25">
      <c r="A282" t="s">
        <v>20</v>
      </c>
      <c r="B282" s="3">
        <v>51760060400</v>
      </c>
      <c r="C282">
        <v>425</v>
      </c>
      <c r="D282">
        <v>11264</v>
      </c>
      <c r="E282" s="7">
        <f t="shared" si="41"/>
        <v>3.7730823863636362</v>
      </c>
      <c r="F282" s="3">
        <v>51760060501</v>
      </c>
      <c r="G282">
        <v>12</v>
      </c>
      <c r="H282">
        <v>231</v>
      </c>
      <c r="I282">
        <f t="shared" si="40"/>
        <v>5.1948051948051948</v>
      </c>
      <c r="J282" t="s">
        <v>20</v>
      </c>
      <c r="K282" s="3">
        <v>51760060400</v>
      </c>
      <c r="L282">
        <v>1503</v>
      </c>
      <c r="M282">
        <v>11264</v>
      </c>
      <c r="N282" s="7">
        <f t="shared" si="42"/>
        <v>13.343394886363635</v>
      </c>
      <c r="P282" t="s">
        <v>20</v>
      </c>
      <c r="Q282" s="3">
        <v>51760060400</v>
      </c>
      <c r="R282">
        <v>692</v>
      </c>
      <c r="S282">
        <v>11264</v>
      </c>
      <c r="T282" s="7">
        <f t="shared" si="43"/>
        <v>6.1434659090909092</v>
      </c>
      <c r="V282" t="s">
        <v>20</v>
      </c>
      <c r="W282" s="3">
        <v>51760060400</v>
      </c>
      <c r="X282">
        <v>196</v>
      </c>
      <c r="Y282">
        <v>11264</v>
      </c>
      <c r="Z282" s="7">
        <f t="shared" si="44"/>
        <v>1.7400568181818181</v>
      </c>
      <c r="AB282" t="s">
        <v>20</v>
      </c>
      <c r="AC282" s="3">
        <v>51760060400</v>
      </c>
      <c r="AD282">
        <v>470</v>
      </c>
      <c r="AE282">
        <v>15088</v>
      </c>
      <c r="AF282" s="7">
        <f t="shared" si="45"/>
        <v>3.1150583244962884</v>
      </c>
      <c r="AH282" t="s">
        <v>20</v>
      </c>
      <c r="AI282" s="3">
        <v>51760060400</v>
      </c>
      <c r="AJ282">
        <v>1793</v>
      </c>
      <c r="AK282">
        <v>15088</v>
      </c>
      <c r="AL282" s="7">
        <f t="shared" si="46"/>
        <v>11.883616118769885</v>
      </c>
      <c r="AN282" t="s">
        <v>20</v>
      </c>
      <c r="AO282" s="3">
        <v>51760060400</v>
      </c>
      <c r="AP282">
        <v>739</v>
      </c>
      <c r="AQ282">
        <v>15088</v>
      </c>
      <c r="AR282" s="7">
        <f t="shared" si="47"/>
        <v>4.897932131495228</v>
      </c>
      <c r="AT282" t="s">
        <v>20</v>
      </c>
      <c r="AU282" s="3">
        <v>51760060400</v>
      </c>
      <c r="AV282">
        <v>770</v>
      </c>
      <c r="AW282">
        <v>15088</v>
      </c>
      <c r="AX282" s="7">
        <f t="shared" si="48"/>
        <v>5.1033934252386004</v>
      </c>
      <c r="AZ282">
        <v>11264</v>
      </c>
      <c r="BD282" t="s">
        <v>322</v>
      </c>
      <c r="BE282">
        <f t="shared" si="49"/>
        <v>0</v>
      </c>
      <c r="BF282" t="s">
        <v>20</v>
      </c>
    </row>
    <row r="283" spans="1:58" x14ac:dyDescent="0.25">
      <c r="A283" t="s">
        <v>20</v>
      </c>
      <c r="B283" s="3">
        <v>51760060501</v>
      </c>
      <c r="C283">
        <v>51</v>
      </c>
      <c r="D283">
        <v>924</v>
      </c>
      <c r="E283" s="7">
        <f t="shared" si="41"/>
        <v>5.5194805194805197</v>
      </c>
      <c r="F283" s="3">
        <v>51760060502</v>
      </c>
      <c r="G283">
        <v>648</v>
      </c>
      <c r="H283">
        <v>1864</v>
      </c>
      <c r="I283">
        <f t="shared" si="40"/>
        <v>34.763948497854074</v>
      </c>
      <c r="J283" t="s">
        <v>20</v>
      </c>
      <c r="K283" s="3">
        <v>51760060501</v>
      </c>
      <c r="L283">
        <v>12</v>
      </c>
      <c r="M283">
        <v>924</v>
      </c>
      <c r="N283" s="7">
        <f t="shared" si="42"/>
        <v>1.2987012987012987</v>
      </c>
      <c r="P283" t="s">
        <v>20</v>
      </c>
      <c r="Q283" s="3">
        <v>51760060501</v>
      </c>
      <c r="R283">
        <v>110</v>
      </c>
      <c r="S283">
        <v>924</v>
      </c>
      <c r="T283" s="7">
        <f t="shared" si="43"/>
        <v>11.904761904761903</v>
      </c>
      <c r="V283" t="s">
        <v>20</v>
      </c>
      <c r="W283" s="3">
        <v>51760060501</v>
      </c>
      <c r="X283">
        <v>58</v>
      </c>
      <c r="Y283">
        <v>924</v>
      </c>
      <c r="Z283" s="7">
        <f t="shared" si="44"/>
        <v>6.2770562770562766</v>
      </c>
      <c r="AB283" t="s">
        <v>20</v>
      </c>
      <c r="AC283" s="3">
        <v>51760060501</v>
      </c>
      <c r="AD283">
        <v>51</v>
      </c>
      <c r="AE283">
        <v>5680</v>
      </c>
      <c r="AF283" s="7">
        <f t="shared" si="45"/>
        <v>0.897887323943662</v>
      </c>
      <c r="AH283" t="s">
        <v>20</v>
      </c>
      <c r="AI283" s="3">
        <v>51760060501</v>
      </c>
      <c r="AJ283">
        <v>143</v>
      </c>
      <c r="AK283">
        <v>5680</v>
      </c>
      <c r="AL283" s="7">
        <f t="shared" si="46"/>
        <v>2.517605633802817</v>
      </c>
      <c r="AN283" t="s">
        <v>20</v>
      </c>
      <c r="AO283" s="3">
        <v>51760060501</v>
      </c>
      <c r="AP283">
        <v>281</v>
      </c>
      <c r="AQ283">
        <v>5680</v>
      </c>
      <c r="AR283" s="7">
        <f t="shared" si="47"/>
        <v>4.947183098591549</v>
      </c>
      <c r="AT283" t="s">
        <v>20</v>
      </c>
      <c r="AU283" s="3">
        <v>51760060501</v>
      </c>
      <c r="AV283">
        <v>945</v>
      </c>
      <c r="AW283">
        <v>5680</v>
      </c>
      <c r="AX283" s="7">
        <f t="shared" si="48"/>
        <v>16.637323943661972</v>
      </c>
      <c r="AZ283">
        <v>924</v>
      </c>
      <c r="BD283" t="s">
        <v>323</v>
      </c>
      <c r="BE283">
        <f t="shared" si="49"/>
        <v>0</v>
      </c>
      <c r="BF283" t="s">
        <v>20</v>
      </c>
    </row>
    <row r="284" spans="1:58" x14ac:dyDescent="0.25">
      <c r="A284" t="s">
        <v>20</v>
      </c>
      <c r="B284" s="3">
        <v>51760060502</v>
      </c>
      <c r="C284">
        <v>192</v>
      </c>
      <c r="D284">
        <v>7456</v>
      </c>
      <c r="E284" s="7">
        <f t="shared" si="41"/>
        <v>2.5751072961373391</v>
      </c>
      <c r="F284" s="3">
        <v>51760060600</v>
      </c>
      <c r="G284">
        <v>5</v>
      </c>
      <c r="H284">
        <v>178</v>
      </c>
      <c r="I284">
        <f t="shared" si="40"/>
        <v>2.8089887640449436</v>
      </c>
      <c r="J284" t="s">
        <v>20</v>
      </c>
      <c r="K284" s="3">
        <v>51760060502</v>
      </c>
      <c r="L284">
        <v>648</v>
      </c>
      <c r="M284">
        <v>7456</v>
      </c>
      <c r="N284" s="7">
        <f t="shared" si="42"/>
        <v>8.6909871244635184</v>
      </c>
      <c r="P284" t="s">
        <v>20</v>
      </c>
      <c r="Q284" s="3">
        <v>51760060502</v>
      </c>
      <c r="R284">
        <v>734</v>
      </c>
      <c r="S284">
        <v>7456</v>
      </c>
      <c r="T284" s="7">
        <f t="shared" si="43"/>
        <v>9.8444206008583688</v>
      </c>
      <c r="V284" t="s">
        <v>20</v>
      </c>
      <c r="W284" s="3">
        <v>51760060502</v>
      </c>
      <c r="X284">
        <v>290</v>
      </c>
      <c r="Y284">
        <v>7456</v>
      </c>
      <c r="Z284" s="7">
        <f t="shared" si="44"/>
        <v>3.8894849785407728</v>
      </c>
      <c r="AB284" t="s">
        <v>20</v>
      </c>
      <c r="AC284" s="3">
        <v>51760060502</v>
      </c>
      <c r="AD284">
        <v>251</v>
      </c>
      <c r="AE284">
        <v>13912</v>
      </c>
      <c r="AF284" s="7">
        <f t="shared" si="45"/>
        <v>1.8041978148361126</v>
      </c>
      <c r="AH284" t="s">
        <v>20</v>
      </c>
      <c r="AI284" s="3">
        <v>51760060502</v>
      </c>
      <c r="AJ284">
        <v>753</v>
      </c>
      <c r="AK284">
        <v>13912</v>
      </c>
      <c r="AL284" s="7">
        <f t="shared" si="46"/>
        <v>5.4125934445083379</v>
      </c>
      <c r="AN284" t="s">
        <v>20</v>
      </c>
      <c r="AO284" s="3">
        <v>51760060502</v>
      </c>
      <c r="AP284">
        <v>1014</v>
      </c>
      <c r="AQ284">
        <v>13912</v>
      </c>
      <c r="AR284" s="7">
        <f t="shared" si="47"/>
        <v>7.2886716503737778</v>
      </c>
      <c r="AT284" t="s">
        <v>20</v>
      </c>
      <c r="AU284" s="3">
        <v>51760060502</v>
      </c>
      <c r="AV284">
        <v>1460</v>
      </c>
      <c r="AW284">
        <v>13912</v>
      </c>
      <c r="AX284" s="7">
        <f t="shared" si="48"/>
        <v>10.494537090281771</v>
      </c>
      <c r="AZ284">
        <v>7456</v>
      </c>
      <c r="BD284" t="s">
        <v>324</v>
      </c>
      <c r="BE284">
        <f t="shared" si="49"/>
        <v>0</v>
      </c>
      <c r="BF284" t="s">
        <v>20</v>
      </c>
    </row>
    <row r="285" spans="1:58" x14ac:dyDescent="0.25">
      <c r="A285" t="s">
        <v>20</v>
      </c>
      <c r="B285" s="3">
        <v>51760060600</v>
      </c>
      <c r="C285">
        <v>31</v>
      </c>
      <c r="D285">
        <v>712</v>
      </c>
      <c r="E285" s="7">
        <f t="shared" si="41"/>
        <v>4.3539325842696632</v>
      </c>
      <c r="F285" s="3">
        <v>51760060700</v>
      </c>
      <c r="G285">
        <v>1386</v>
      </c>
      <c r="H285">
        <v>3082</v>
      </c>
      <c r="I285">
        <f t="shared" si="40"/>
        <v>44.970798182998053</v>
      </c>
      <c r="J285" t="s">
        <v>20</v>
      </c>
      <c r="K285" s="3">
        <v>51760060600</v>
      </c>
      <c r="L285">
        <v>5</v>
      </c>
      <c r="M285">
        <v>712</v>
      </c>
      <c r="N285" s="7">
        <f t="shared" si="42"/>
        <v>0.70224719101123589</v>
      </c>
      <c r="P285" t="s">
        <v>20</v>
      </c>
      <c r="Q285" s="3">
        <v>51760060600</v>
      </c>
      <c r="R285">
        <v>27</v>
      </c>
      <c r="S285">
        <v>712</v>
      </c>
      <c r="T285" s="7">
        <f t="shared" si="43"/>
        <v>3.7921348314606744</v>
      </c>
      <c r="V285" t="s">
        <v>20</v>
      </c>
      <c r="W285" s="3">
        <v>51760060600</v>
      </c>
      <c r="X285">
        <v>115</v>
      </c>
      <c r="Y285">
        <v>712</v>
      </c>
      <c r="Z285" s="7">
        <f t="shared" si="44"/>
        <v>16.151685393258429</v>
      </c>
      <c r="AB285" t="s">
        <v>20</v>
      </c>
      <c r="AC285" s="3">
        <v>51760060600</v>
      </c>
      <c r="AD285">
        <v>31</v>
      </c>
      <c r="AE285">
        <v>9188</v>
      </c>
      <c r="AF285" s="7">
        <f t="shared" si="45"/>
        <v>0.33739660426643447</v>
      </c>
      <c r="AH285" t="s">
        <v>20</v>
      </c>
      <c r="AI285" s="3">
        <v>51760060600</v>
      </c>
      <c r="AJ285">
        <v>354</v>
      </c>
      <c r="AK285">
        <v>9188</v>
      </c>
      <c r="AL285" s="7">
        <f t="shared" si="46"/>
        <v>3.852851545494123</v>
      </c>
      <c r="AN285" t="s">
        <v>20</v>
      </c>
      <c r="AO285" s="3">
        <v>51760060600</v>
      </c>
      <c r="AP285">
        <v>378</v>
      </c>
      <c r="AQ285">
        <v>9188</v>
      </c>
      <c r="AR285" s="7">
        <f t="shared" si="47"/>
        <v>4.1140618197649106</v>
      </c>
      <c r="AT285" t="s">
        <v>20</v>
      </c>
      <c r="AU285" s="3">
        <v>51760060600</v>
      </c>
      <c r="AV285">
        <v>1534</v>
      </c>
      <c r="AW285">
        <v>9188</v>
      </c>
      <c r="AX285" s="7">
        <f t="shared" si="48"/>
        <v>16.695690030474534</v>
      </c>
      <c r="AZ285">
        <v>712</v>
      </c>
      <c r="BD285" t="s">
        <v>325</v>
      </c>
      <c r="BE285">
        <f t="shared" si="49"/>
        <v>0</v>
      </c>
      <c r="BF285" t="s">
        <v>20</v>
      </c>
    </row>
    <row r="286" spans="1:58" x14ac:dyDescent="0.25">
      <c r="A286" t="s">
        <v>20</v>
      </c>
      <c r="B286" s="3">
        <v>51760060700</v>
      </c>
      <c r="C286">
        <v>801</v>
      </c>
      <c r="D286">
        <v>12328</v>
      </c>
      <c r="E286" s="7">
        <f t="shared" si="41"/>
        <v>6.49740428293316</v>
      </c>
      <c r="F286" s="3">
        <v>51760060800</v>
      </c>
      <c r="G286">
        <v>704</v>
      </c>
      <c r="H286">
        <v>2722</v>
      </c>
      <c r="I286">
        <f t="shared" si="40"/>
        <v>25.863335782512859</v>
      </c>
      <c r="J286" t="s">
        <v>20</v>
      </c>
      <c r="K286" s="3">
        <v>51760060700</v>
      </c>
      <c r="L286">
        <v>1386</v>
      </c>
      <c r="M286">
        <v>12328</v>
      </c>
      <c r="N286" s="7">
        <f t="shared" si="42"/>
        <v>11.242699545749513</v>
      </c>
      <c r="P286" t="s">
        <v>20</v>
      </c>
      <c r="Q286" s="3">
        <v>51760060700</v>
      </c>
      <c r="R286">
        <v>827</v>
      </c>
      <c r="S286">
        <v>12328</v>
      </c>
      <c r="T286" s="7">
        <f t="shared" si="43"/>
        <v>6.7083062946138874</v>
      </c>
      <c r="V286" t="s">
        <v>20</v>
      </c>
      <c r="W286" s="3">
        <v>51760060700</v>
      </c>
      <c r="X286">
        <v>68</v>
      </c>
      <c r="Y286">
        <v>12328</v>
      </c>
      <c r="Z286" s="7">
        <f t="shared" si="44"/>
        <v>0.5515898767034394</v>
      </c>
      <c r="AB286" t="s">
        <v>20</v>
      </c>
      <c r="AC286" s="3">
        <v>51760060700</v>
      </c>
      <c r="AD286">
        <v>842</v>
      </c>
      <c r="AE286">
        <v>14072</v>
      </c>
      <c r="AF286" s="7">
        <f t="shared" si="45"/>
        <v>5.9835133598635588</v>
      </c>
      <c r="AH286" t="s">
        <v>20</v>
      </c>
      <c r="AI286" s="3">
        <v>51760060700</v>
      </c>
      <c r="AJ286">
        <v>1517</v>
      </c>
      <c r="AK286">
        <v>14072</v>
      </c>
      <c r="AL286" s="7">
        <f t="shared" si="46"/>
        <v>10.780272882319499</v>
      </c>
      <c r="AN286" t="s">
        <v>20</v>
      </c>
      <c r="AO286" s="3">
        <v>51760060700</v>
      </c>
      <c r="AP286">
        <v>967</v>
      </c>
      <c r="AQ286">
        <v>14072</v>
      </c>
      <c r="AR286" s="7">
        <f t="shared" si="47"/>
        <v>6.8718021603183637</v>
      </c>
      <c r="AT286" t="s">
        <v>20</v>
      </c>
      <c r="AU286" s="3">
        <v>51760060700</v>
      </c>
      <c r="AV286">
        <v>192</v>
      </c>
      <c r="AW286">
        <v>14072</v>
      </c>
      <c r="AX286" s="7">
        <f t="shared" si="48"/>
        <v>1.3644115974985787</v>
      </c>
      <c r="AZ286">
        <v>12328</v>
      </c>
      <c r="BD286" t="s">
        <v>326</v>
      </c>
      <c r="BE286">
        <f t="shared" si="49"/>
        <v>0</v>
      </c>
      <c r="BF286" t="s">
        <v>20</v>
      </c>
    </row>
    <row r="287" spans="1:58" x14ac:dyDescent="0.25">
      <c r="A287" t="s">
        <v>20</v>
      </c>
      <c r="B287" s="3">
        <v>51760060800</v>
      </c>
      <c r="C287">
        <v>747</v>
      </c>
      <c r="D287">
        <v>10888</v>
      </c>
      <c r="E287" s="7">
        <f t="shared" si="41"/>
        <v>6.8607641440117568</v>
      </c>
      <c r="F287" s="3">
        <v>51760060900</v>
      </c>
      <c r="G287">
        <v>331</v>
      </c>
      <c r="H287">
        <v>1146</v>
      </c>
      <c r="I287">
        <f t="shared" si="40"/>
        <v>28.883071553228625</v>
      </c>
      <c r="J287" t="s">
        <v>20</v>
      </c>
      <c r="K287" s="3">
        <v>51760060800</v>
      </c>
      <c r="L287">
        <v>704</v>
      </c>
      <c r="M287">
        <v>10888</v>
      </c>
      <c r="N287" s="7">
        <f t="shared" si="42"/>
        <v>6.4658339456282148</v>
      </c>
      <c r="P287" t="s">
        <v>20</v>
      </c>
      <c r="Q287" s="3">
        <v>51760060800</v>
      </c>
      <c r="R287">
        <v>910</v>
      </c>
      <c r="S287">
        <v>10888</v>
      </c>
      <c r="T287" s="7">
        <f t="shared" si="43"/>
        <v>8.3578251285819256</v>
      </c>
      <c r="V287" t="s">
        <v>20</v>
      </c>
      <c r="W287" s="3">
        <v>51760060800</v>
      </c>
      <c r="X287">
        <v>361</v>
      </c>
      <c r="Y287">
        <v>10888</v>
      </c>
      <c r="Z287" s="7">
        <f t="shared" si="44"/>
        <v>3.3155767817781041</v>
      </c>
      <c r="AB287" t="s">
        <v>20</v>
      </c>
      <c r="AC287" s="3">
        <v>51760060800</v>
      </c>
      <c r="AD287">
        <v>764</v>
      </c>
      <c r="AE287">
        <v>11776</v>
      </c>
      <c r="AF287" s="7">
        <f t="shared" si="45"/>
        <v>6.4877717391304355</v>
      </c>
      <c r="AH287" t="s">
        <v>20</v>
      </c>
      <c r="AI287" s="3">
        <v>51760060800</v>
      </c>
      <c r="AJ287">
        <v>778</v>
      </c>
      <c r="AK287">
        <v>11776</v>
      </c>
      <c r="AL287" s="7">
        <f t="shared" si="46"/>
        <v>6.6066576086956523</v>
      </c>
      <c r="AN287" t="s">
        <v>20</v>
      </c>
      <c r="AO287" s="3">
        <v>51760060800</v>
      </c>
      <c r="AP287">
        <v>953</v>
      </c>
      <c r="AQ287">
        <v>11776</v>
      </c>
      <c r="AR287" s="7">
        <f t="shared" si="47"/>
        <v>8.0927309782608692</v>
      </c>
      <c r="AT287" t="s">
        <v>20</v>
      </c>
      <c r="AU287" s="3">
        <v>51760060800</v>
      </c>
      <c r="AV287">
        <v>449</v>
      </c>
      <c r="AW287">
        <v>11776</v>
      </c>
      <c r="AX287" s="7">
        <f t="shared" si="48"/>
        <v>3.812839673913043</v>
      </c>
      <c r="AZ287">
        <v>10888</v>
      </c>
      <c r="BD287" t="s">
        <v>327</v>
      </c>
      <c r="BE287">
        <f t="shared" si="49"/>
        <v>0</v>
      </c>
      <c r="BF287" t="s">
        <v>20</v>
      </c>
    </row>
    <row r="288" spans="1:58" x14ac:dyDescent="0.25">
      <c r="A288" t="s">
        <v>20</v>
      </c>
      <c r="B288" s="3">
        <v>51760060900</v>
      </c>
      <c r="C288">
        <v>546</v>
      </c>
      <c r="D288">
        <v>4584</v>
      </c>
      <c r="E288" s="7">
        <f t="shared" si="41"/>
        <v>11.910994764397905</v>
      </c>
      <c r="F288" s="3">
        <v>51760061001</v>
      </c>
      <c r="G288">
        <v>393</v>
      </c>
      <c r="H288">
        <v>1298</v>
      </c>
      <c r="I288">
        <f t="shared" si="40"/>
        <v>30.277349768875194</v>
      </c>
      <c r="J288" t="s">
        <v>20</v>
      </c>
      <c r="K288" s="3">
        <v>51760060900</v>
      </c>
      <c r="L288">
        <v>331</v>
      </c>
      <c r="M288">
        <v>4584</v>
      </c>
      <c r="N288" s="7">
        <f t="shared" si="42"/>
        <v>7.2207678883071562</v>
      </c>
      <c r="P288" t="s">
        <v>20</v>
      </c>
      <c r="Q288" s="3">
        <v>51760060900</v>
      </c>
      <c r="R288">
        <v>119</v>
      </c>
      <c r="S288">
        <v>4584</v>
      </c>
      <c r="T288" s="7">
        <f t="shared" si="43"/>
        <v>2.5959860383944151</v>
      </c>
      <c r="V288" t="s">
        <v>20</v>
      </c>
      <c r="W288" s="3">
        <v>51760060900</v>
      </c>
      <c r="X288">
        <v>150</v>
      </c>
      <c r="Y288">
        <v>4584</v>
      </c>
      <c r="Z288" s="7">
        <f t="shared" si="44"/>
        <v>3.2722513089005236</v>
      </c>
      <c r="AB288" t="s">
        <v>20</v>
      </c>
      <c r="AC288" s="3">
        <v>51760060900</v>
      </c>
      <c r="AD288">
        <v>588</v>
      </c>
      <c r="AE288">
        <v>5656</v>
      </c>
      <c r="AF288" s="7">
        <f t="shared" si="45"/>
        <v>10.396039603960396</v>
      </c>
      <c r="AH288" t="s">
        <v>20</v>
      </c>
      <c r="AI288" s="3">
        <v>51760060900</v>
      </c>
      <c r="AJ288">
        <v>499</v>
      </c>
      <c r="AK288">
        <v>5656</v>
      </c>
      <c r="AL288" s="7">
        <f t="shared" si="46"/>
        <v>8.8224893917963225</v>
      </c>
      <c r="AN288" t="s">
        <v>20</v>
      </c>
      <c r="AO288" s="3">
        <v>51760060900</v>
      </c>
      <c r="AP288">
        <v>177</v>
      </c>
      <c r="AQ288">
        <v>5656</v>
      </c>
      <c r="AR288" s="7">
        <f t="shared" si="47"/>
        <v>3.1294200848656293</v>
      </c>
      <c r="AT288" t="s">
        <v>20</v>
      </c>
      <c r="AU288" s="3">
        <v>51760060900</v>
      </c>
      <c r="AV288">
        <v>150</v>
      </c>
      <c r="AW288">
        <v>5656</v>
      </c>
      <c r="AX288" s="7">
        <f t="shared" si="48"/>
        <v>2.6520509193776522</v>
      </c>
      <c r="AZ288">
        <v>4584</v>
      </c>
      <c r="BD288" t="s">
        <v>328</v>
      </c>
      <c r="BE288">
        <f t="shared" si="49"/>
        <v>0</v>
      </c>
      <c r="BF288" t="s">
        <v>20</v>
      </c>
    </row>
    <row r="289" spans="1:58" x14ac:dyDescent="0.25">
      <c r="A289" t="s">
        <v>20</v>
      </c>
      <c r="B289" s="3">
        <v>51760061001</v>
      </c>
      <c r="C289">
        <v>341</v>
      </c>
      <c r="D289">
        <v>5192</v>
      </c>
      <c r="E289" s="7">
        <f t="shared" si="41"/>
        <v>6.5677966101694922</v>
      </c>
      <c r="F289" s="3">
        <v>51760061002</v>
      </c>
      <c r="G289">
        <v>427</v>
      </c>
      <c r="H289">
        <v>1282</v>
      </c>
      <c r="I289">
        <f t="shared" si="40"/>
        <v>33.307332293291729</v>
      </c>
      <c r="J289" t="s">
        <v>20</v>
      </c>
      <c r="K289" s="3">
        <v>51760061001</v>
      </c>
      <c r="L289">
        <v>393</v>
      </c>
      <c r="M289">
        <v>5192</v>
      </c>
      <c r="N289" s="7">
        <f t="shared" si="42"/>
        <v>7.5693374422187985</v>
      </c>
      <c r="P289" t="s">
        <v>20</v>
      </c>
      <c r="Q289" s="3">
        <v>51760061001</v>
      </c>
      <c r="R289">
        <v>286</v>
      </c>
      <c r="S289">
        <v>5192</v>
      </c>
      <c r="T289" s="7">
        <f t="shared" si="43"/>
        <v>5.508474576271186</v>
      </c>
      <c r="V289" t="s">
        <v>20</v>
      </c>
      <c r="W289" s="3">
        <v>51760061001</v>
      </c>
      <c r="X289">
        <v>278</v>
      </c>
      <c r="Y289">
        <v>5192</v>
      </c>
      <c r="Z289" s="7">
        <f t="shared" si="44"/>
        <v>5.3543913713405233</v>
      </c>
      <c r="AB289" t="s">
        <v>20</v>
      </c>
      <c r="AC289" s="3">
        <v>51760061001</v>
      </c>
      <c r="AD289">
        <v>341</v>
      </c>
      <c r="AE289">
        <v>9456</v>
      </c>
      <c r="AF289" s="7">
        <f t="shared" si="45"/>
        <v>3.6061759729272418</v>
      </c>
      <c r="AH289" t="s">
        <v>20</v>
      </c>
      <c r="AI289" s="3">
        <v>51760061001</v>
      </c>
      <c r="AJ289">
        <v>393</v>
      </c>
      <c r="AK289">
        <v>9456</v>
      </c>
      <c r="AL289" s="7">
        <f t="shared" si="46"/>
        <v>4.156091370558376</v>
      </c>
      <c r="AN289" t="s">
        <v>20</v>
      </c>
      <c r="AO289" s="3">
        <v>51760061001</v>
      </c>
      <c r="AP289">
        <v>535</v>
      </c>
      <c r="AQ289">
        <v>9456</v>
      </c>
      <c r="AR289" s="7">
        <f t="shared" si="47"/>
        <v>5.6577834179357023</v>
      </c>
      <c r="AT289" t="s">
        <v>20</v>
      </c>
      <c r="AU289" s="3">
        <v>51760061001</v>
      </c>
      <c r="AV289">
        <v>1095</v>
      </c>
      <c r="AW289">
        <v>9456</v>
      </c>
      <c r="AX289" s="7">
        <f t="shared" si="48"/>
        <v>11.57994923857868</v>
      </c>
      <c r="AZ289">
        <v>5192</v>
      </c>
      <c r="BD289" t="s">
        <v>329</v>
      </c>
      <c r="BE289">
        <f t="shared" si="49"/>
        <v>0</v>
      </c>
      <c r="BF289" t="s">
        <v>20</v>
      </c>
    </row>
    <row r="290" spans="1:58" x14ac:dyDescent="0.25">
      <c r="A290" t="s">
        <v>20</v>
      </c>
      <c r="B290" s="3">
        <v>51760061002</v>
      </c>
      <c r="C290">
        <v>0</v>
      </c>
      <c r="D290">
        <v>5128</v>
      </c>
      <c r="E290" s="7">
        <f t="shared" si="41"/>
        <v>0</v>
      </c>
      <c r="F290" s="3">
        <v>51760070100</v>
      </c>
      <c r="G290">
        <v>226</v>
      </c>
      <c r="H290">
        <v>1028</v>
      </c>
      <c r="I290">
        <f t="shared" si="40"/>
        <v>21.98443579766537</v>
      </c>
      <c r="J290" t="s">
        <v>20</v>
      </c>
      <c r="K290" s="3">
        <v>51760061002</v>
      </c>
      <c r="L290">
        <v>427</v>
      </c>
      <c r="M290">
        <v>5128</v>
      </c>
      <c r="N290" s="7">
        <f t="shared" si="42"/>
        <v>8.3268330733229323</v>
      </c>
      <c r="P290" t="s">
        <v>20</v>
      </c>
      <c r="Q290" s="3">
        <v>51760061002</v>
      </c>
      <c r="R290">
        <v>175</v>
      </c>
      <c r="S290">
        <v>5128</v>
      </c>
      <c r="T290" s="7">
        <f t="shared" si="43"/>
        <v>3.4126365054602181</v>
      </c>
      <c r="V290" t="s">
        <v>20</v>
      </c>
      <c r="W290" s="3">
        <v>51760061002</v>
      </c>
      <c r="X290">
        <v>680</v>
      </c>
      <c r="Y290">
        <v>5128</v>
      </c>
      <c r="Z290" s="7">
        <f t="shared" si="44"/>
        <v>13.260530421216849</v>
      </c>
      <c r="AB290" t="s">
        <v>20</v>
      </c>
      <c r="AC290" s="3">
        <v>51760061002</v>
      </c>
      <c r="AD290">
        <v>76</v>
      </c>
      <c r="AE290">
        <v>12332</v>
      </c>
      <c r="AF290" s="7">
        <f t="shared" si="45"/>
        <v>0.61628284138825817</v>
      </c>
      <c r="AH290" t="s">
        <v>20</v>
      </c>
      <c r="AI290" s="3">
        <v>51760061002</v>
      </c>
      <c r="AJ290">
        <v>476</v>
      </c>
      <c r="AK290">
        <v>12332</v>
      </c>
      <c r="AL290" s="7">
        <f t="shared" si="46"/>
        <v>3.8598767434317218</v>
      </c>
      <c r="AN290" t="s">
        <v>20</v>
      </c>
      <c r="AO290" s="3">
        <v>51760061002</v>
      </c>
      <c r="AP290">
        <v>591</v>
      </c>
      <c r="AQ290">
        <v>12332</v>
      </c>
      <c r="AR290" s="7">
        <f t="shared" si="47"/>
        <v>4.7924099902692179</v>
      </c>
      <c r="AT290" t="s">
        <v>20</v>
      </c>
      <c r="AU290" s="3">
        <v>51760061002</v>
      </c>
      <c r="AV290">
        <v>1940</v>
      </c>
      <c r="AW290">
        <v>12332</v>
      </c>
      <c r="AX290" s="7">
        <f t="shared" si="48"/>
        <v>15.731430424910799</v>
      </c>
      <c r="AZ290">
        <v>5128</v>
      </c>
      <c r="BD290" t="s">
        <v>330</v>
      </c>
      <c r="BE290">
        <f t="shared" si="49"/>
        <v>0</v>
      </c>
      <c r="BF290" t="s">
        <v>20</v>
      </c>
    </row>
    <row r="291" spans="1:58" x14ac:dyDescent="0.25">
      <c r="A291" t="s">
        <v>20</v>
      </c>
      <c r="B291" s="3">
        <v>51760070100</v>
      </c>
      <c r="C291">
        <v>78</v>
      </c>
      <c r="D291">
        <v>4112</v>
      </c>
      <c r="E291" s="7">
        <f t="shared" si="41"/>
        <v>1.8968871595330739</v>
      </c>
      <c r="F291" s="3">
        <v>51760070300</v>
      </c>
      <c r="G291">
        <v>358</v>
      </c>
      <c r="H291">
        <v>1215</v>
      </c>
      <c r="I291">
        <f t="shared" si="40"/>
        <v>29.465020576131689</v>
      </c>
      <c r="J291" t="s">
        <v>20</v>
      </c>
      <c r="K291" s="3">
        <v>51760070100</v>
      </c>
      <c r="L291">
        <v>226</v>
      </c>
      <c r="M291">
        <v>4112</v>
      </c>
      <c r="N291" s="7">
        <f t="shared" si="42"/>
        <v>5.4961089494163424</v>
      </c>
      <c r="P291" t="s">
        <v>20</v>
      </c>
      <c r="Q291" s="3">
        <v>51760070100</v>
      </c>
      <c r="R291">
        <v>271</v>
      </c>
      <c r="S291">
        <v>4112</v>
      </c>
      <c r="T291" s="7">
        <f t="shared" si="43"/>
        <v>6.5904669260700395</v>
      </c>
      <c r="V291" t="s">
        <v>20</v>
      </c>
      <c r="W291" s="3">
        <v>51760070100</v>
      </c>
      <c r="X291">
        <v>453</v>
      </c>
      <c r="Y291">
        <v>4112</v>
      </c>
      <c r="Z291" s="7">
        <f t="shared" si="44"/>
        <v>11.016536964980544</v>
      </c>
      <c r="AB291" t="s">
        <v>20</v>
      </c>
      <c r="AC291" s="3">
        <v>51760070100</v>
      </c>
      <c r="AD291">
        <v>253</v>
      </c>
      <c r="AE291">
        <v>19672</v>
      </c>
      <c r="AF291" s="7">
        <f t="shared" si="45"/>
        <v>1.2860919072793817</v>
      </c>
      <c r="AH291" t="s">
        <v>20</v>
      </c>
      <c r="AI291" s="3">
        <v>51760070100</v>
      </c>
      <c r="AJ291">
        <v>503</v>
      </c>
      <c r="AK291">
        <v>19672</v>
      </c>
      <c r="AL291" s="7">
        <f t="shared" si="46"/>
        <v>2.5569337128914191</v>
      </c>
      <c r="AN291" t="s">
        <v>20</v>
      </c>
      <c r="AO291" s="3">
        <v>51760070100</v>
      </c>
      <c r="AP291">
        <v>996</v>
      </c>
      <c r="AQ291">
        <v>19672</v>
      </c>
      <c r="AR291" s="7">
        <f t="shared" si="47"/>
        <v>5.0630337535583569</v>
      </c>
      <c r="AT291" t="s">
        <v>20</v>
      </c>
      <c r="AU291" s="3">
        <v>51760070100</v>
      </c>
      <c r="AV291">
        <v>3166</v>
      </c>
      <c r="AW291">
        <v>19672</v>
      </c>
      <c r="AX291" s="7">
        <f t="shared" si="48"/>
        <v>16.093940626270843</v>
      </c>
      <c r="AZ291">
        <v>4112</v>
      </c>
      <c r="BD291" t="s">
        <v>331</v>
      </c>
      <c r="BE291">
        <f t="shared" si="49"/>
        <v>0</v>
      </c>
      <c r="BF291" t="s">
        <v>20</v>
      </c>
    </row>
    <row r="292" spans="1:58" x14ac:dyDescent="0.25">
      <c r="A292" t="s">
        <v>20</v>
      </c>
      <c r="B292" s="3">
        <v>51760070300</v>
      </c>
      <c r="C292">
        <v>186</v>
      </c>
      <c r="D292">
        <v>4860</v>
      </c>
      <c r="E292" s="7">
        <f t="shared" si="41"/>
        <v>3.8271604938271606</v>
      </c>
      <c r="F292" s="3">
        <v>51760070400</v>
      </c>
      <c r="G292">
        <v>249</v>
      </c>
      <c r="H292">
        <v>994</v>
      </c>
      <c r="I292">
        <f t="shared" si="40"/>
        <v>25.050301810865189</v>
      </c>
      <c r="J292" t="s">
        <v>20</v>
      </c>
      <c r="K292" s="3">
        <v>51760070300</v>
      </c>
      <c r="L292">
        <v>358</v>
      </c>
      <c r="M292">
        <v>4860</v>
      </c>
      <c r="N292" s="7">
        <f t="shared" si="42"/>
        <v>7.3662551440329223</v>
      </c>
      <c r="P292" t="s">
        <v>20</v>
      </c>
      <c r="Q292" s="3">
        <v>51760070300</v>
      </c>
      <c r="R292">
        <v>430</v>
      </c>
      <c r="S292">
        <v>4860</v>
      </c>
      <c r="T292" s="7">
        <f t="shared" si="43"/>
        <v>8.8477366255144041</v>
      </c>
      <c r="V292" t="s">
        <v>20</v>
      </c>
      <c r="W292" s="3">
        <v>51760070300</v>
      </c>
      <c r="X292">
        <v>241</v>
      </c>
      <c r="Y292">
        <v>4860</v>
      </c>
      <c r="Z292" s="7">
        <f t="shared" si="44"/>
        <v>4.9588477366255139</v>
      </c>
      <c r="AB292" t="s">
        <v>20</v>
      </c>
      <c r="AC292" s="3">
        <v>51760070300</v>
      </c>
      <c r="AD292">
        <v>285</v>
      </c>
      <c r="AE292">
        <v>10568</v>
      </c>
      <c r="AF292" s="7">
        <f t="shared" si="45"/>
        <v>2.6968205904617712</v>
      </c>
      <c r="AH292" t="s">
        <v>20</v>
      </c>
      <c r="AI292" s="3">
        <v>51760070300</v>
      </c>
      <c r="AJ292">
        <v>434</v>
      </c>
      <c r="AK292">
        <v>10568</v>
      </c>
      <c r="AL292" s="7">
        <f t="shared" si="46"/>
        <v>4.1067373202119599</v>
      </c>
      <c r="AN292" t="s">
        <v>20</v>
      </c>
      <c r="AO292" s="3">
        <v>51760070300</v>
      </c>
      <c r="AP292">
        <v>907</v>
      </c>
      <c r="AQ292">
        <v>10568</v>
      </c>
      <c r="AR292" s="7">
        <f t="shared" si="47"/>
        <v>8.5825132475397421</v>
      </c>
      <c r="AT292" t="s">
        <v>20</v>
      </c>
      <c r="AU292" s="3">
        <v>51760070300</v>
      </c>
      <c r="AV292">
        <v>1016</v>
      </c>
      <c r="AW292">
        <v>10568</v>
      </c>
      <c r="AX292" s="7">
        <f t="shared" si="48"/>
        <v>9.6139288417865263</v>
      </c>
      <c r="AZ292">
        <v>4860</v>
      </c>
      <c r="BD292" t="s">
        <v>332</v>
      </c>
      <c r="BE292">
        <f t="shared" si="49"/>
        <v>0</v>
      </c>
      <c r="BF292" t="s">
        <v>20</v>
      </c>
    </row>
    <row r="293" spans="1:58" x14ac:dyDescent="0.25">
      <c r="A293" t="s">
        <v>20</v>
      </c>
      <c r="B293" s="3">
        <v>51760070400</v>
      </c>
      <c r="C293">
        <v>128</v>
      </c>
      <c r="D293">
        <v>3976</v>
      </c>
      <c r="E293" s="7">
        <f t="shared" si="41"/>
        <v>3.2193158953722336</v>
      </c>
      <c r="F293" s="3">
        <v>51760070601</v>
      </c>
      <c r="G293">
        <v>1091</v>
      </c>
      <c r="H293">
        <v>4237</v>
      </c>
      <c r="I293">
        <f t="shared" si="40"/>
        <v>25.749350955864998</v>
      </c>
      <c r="J293" t="s">
        <v>20</v>
      </c>
      <c r="K293" s="3">
        <v>51760070400</v>
      </c>
      <c r="L293">
        <v>249</v>
      </c>
      <c r="M293">
        <v>3976</v>
      </c>
      <c r="N293" s="7">
        <f t="shared" si="42"/>
        <v>6.2625754527162973</v>
      </c>
      <c r="P293" t="s">
        <v>20</v>
      </c>
      <c r="Q293" s="3">
        <v>51760070400</v>
      </c>
      <c r="R293">
        <v>220</v>
      </c>
      <c r="S293">
        <v>3976</v>
      </c>
      <c r="T293" s="7">
        <f t="shared" si="43"/>
        <v>5.5331991951710267</v>
      </c>
      <c r="V293" t="s">
        <v>20</v>
      </c>
      <c r="W293" s="3">
        <v>51760070400</v>
      </c>
      <c r="X293">
        <v>397</v>
      </c>
      <c r="Y293">
        <v>3976</v>
      </c>
      <c r="Z293" s="7">
        <f t="shared" si="44"/>
        <v>9.9849094567404428</v>
      </c>
      <c r="AB293" t="s">
        <v>20</v>
      </c>
      <c r="AC293" s="3">
        <v>51760070400</v>
      </c>
      <c r="AD293">
        <v>170</v>
      </c>
      <c r="AE293">
        <v>13908</v>
      </c>
      <c r="AF293" s="7">
        <f t="shared" si="45"/>
        <v>1.2223180903077364</v>
      </c>
      <c r="AH293" t="s">
        <v>20</v>
      </c>
      <c r="AI293" s="3">
        <v>51760070400</v>
      </c>
      <c r="AJ293">
        <v>471</v>
      </c>
      <c r="AK293">
        <v>13908</v>
      </c>
      <c r="AL293" s="7">
        <f t="shared" si="46"/>
        <v>3.386540120793788</v>
      </c>
      <c r="AN293" t="s">
        <v>20</v>
      </c>
      <c r="AO293" s="3">
        <v>51760070400</v>
      </c>
      <c r="AP293">
        <v>690</v>
      </c>
      <c r="AQ293">
        <v>13908</v>
      </c>
      <c r="AR293" s="7">
        <f t="shared" si="47"/>
        <v>4.9611734253666953</v>
      </c>
      <c r="AT293" t="s">
        <v>20</v>
      </c>
      <c r="AU293" s="3">
        <v>51760070400</v>
      </c>
      <c r="AV293">
        <v>2146</v>
      </c>
      <c r="AW293">
        <v>13908</v>
      </c>
      <c r="AX293" s="7">
        <f t="shared" si="48"/>
        <v>15.429968363531779</v>
      </c>
      <c r="AZ293">
        <v>3976</v>
      </c>
      <c r="BD293" t="s">
        <v>333</v>
      </c>
      <c r="BE293">
        <f t="shared" si="49"/>
        <v>0</v>
      </c>
      <c r="BF293" t="s">
        <v>20</v>
      </c>
    </row>
    <row r="294" spans="1:58" x14ac:dyDescent="0.25">
      <c r="A294" t="s">
        <v>20</v>
      </c>
      <c r="B294" s="3">
        <v>51760070601</v>
      </c>
      <c r="C294">
        <v>1776</v>
      </c>
      <c r="D294">
        <v>16948</v>
      </c>
      <c r="E294" s="7">
        <f t="shared" si="41"/>
        <v>10.479112579655418</v>
      </c>
      <c r="F294" s="3">
        <v>51760070602</v>
      </c>
      <c r="G294">
        <v>510</v>
      </c>
      <c r="H294">
        <v>1331</v>
      </c>
      <c r="I294">
        <f t="shared" si="40"/>
        <v>38.317054845980465</v>
      </c>
      <c r="J294" t="s">
        <v>20</v>
      </c>
      <c r="K294" s="3">
        <v>51760070601</v>
      </c>
      <c r="L294">
        <v>1091</v>
      </c>
      <c r="M294">
        <v>16948</v>
      </c>
      <c r="N294" s="7">
        <f t="shared" si="42"/>
        <v>6.4373377389662494</v>
      </c>
      <c r="P294" t="s">
        <v>20</v>
      </c>
      <c r="Q294" s="3">
        <v>51760070601</v>
      </c>
      <c r="R294">
        <v>1181</v>
      </c>
      <c r="S294">
        <v>16948</v>
      </c>
      <c r="T294" s="7">
        <f t="shared" si="43"/>
        <v>6.9683738494217611</v>
      </c>
      <c r="V294" t="s">
        <v>20</v>
      </c>
      <c r="W294" s="3">
        <v>51760070601</v>
      </c>
      <c r="X294">
        <v>189</v>
      </c>
      <c r="Y294">
        <v>16948</v>
      </c>
      <c r="Z294" s="7">
        <f t="shared" si="44"/>
        <v>1.115175831956573</v>
      </c>
      <c r="AB294" t="s">
        <v>20</v>
      </c>
      <c r="AC294" s="3">
        <v>51760070601</v>
      </c>
      <c r="AD294">
        <v>1776</v>
      </c>
      <c r="AE294">
        <v>17232</v>
      </c>
      <c r="AF294" s="7">
        <f t="shared" si="45"/>
        <v>10.30640668523677</v>
      </c>
      <c r="AH294" t="s">
        <v>20</v>
      </c>
      <c r="AI294" s="3">
        <v>51760070601</v>
      </c>
      <c r="AJ294">
        <v>1131</v>
      </c>
      <c r="AK294">
        <v>17232</v>
      </c>
      <c r="AL294" s="7">
        <f t="shared" si="46"/>
        <v>6.5633704735376037</v>
      </c>
      <c r="AN294" t="s">
        <v>20</v>
      </c>
      <c r="AO294" s="3">
        <v>51760070601</v>
      </c>
      <c r="AP294">
        <v>1181</v>
      </c>
      <c r="AQ294">
        <v>17232</v>
      </c>
      <c r="AR294" s="7">
        <f t="shared" si="47"/>
        <v>6.8535283194057568</v>
      </c>
      <c r="AT294" t="s">
        <v>20</v>
      </c>
      <c r="AU294" s="3">
        <v>51760070601</v>
      </c>
      <c r="AV294">
        <v>220</v>
      </c>
      <c r="AW294">
        <v>17232</v>
      </c>
      <c r="AX294" s="7">
        <f t="shared" si="48"/>
        <v>1.27669452181987</v>
      </c>
      <c r="AZ294">
        <v>16948</v>
      </c>
      <c r="BD294" t="s">
        <v>334</v>
      </c>
      <c r="BE294">
        <f t="shared" si="49"/>
        <v>0</v>
      </c>
      <c r="BF294" t="s">
        <v>20</v>
      </c>
    </row>
    <row r="295" spans="1:58" x14ac:dyDescent="0.25">
      <c r="A295" t="s">
        <v>20</v>
      </c>
      <c r="B295" s="3">
        <v>51760070602</v>
      </c>
      <c r="C295">
        <v>287</v>
      </c>
      <c r="D295">
        <v>5324</v>
      </c>
      <c r="E295" s="7">
        <f t="shared" si="41"/>
        <v>5.3906836964688205</v>
      </c>
      <c r="F295" s="3">
        <v>51760070700</v>
      </c>
      <c r="G295">
        <v>1324</v>
      </c>
      <c r="H295">
        <v>4125</v>
      </c>
      <c r="I295">
        <f t="shared" si="40"/>
        <v>32.096969696969694</v>
      </c>
      <c r="J295" t="s">
        <v>20</v>
      </c>
      <c r="K295" s="3">
        <v>51760070602</v>
      </c>
      <c r="L295">
        <v>510</v>
      </c>
      <c r="M295">
        <v>5324</v>
      </c>
      <c r="N295" s="7">
        <f t="shared" si="42"/>
        <v>9.5792637114951162</v>
      </c>
      <c r="P295" t="s">
        <v>20</v>
      </c>
      <c r="Q295" s="3">
        <v>51760070602</v>
      </c>
      <c r="R295">
        <v>385</v>
      </c>
      <c r="S295">
        <v>5324</v>
      </c>
      <c r="T295" s="7">
        <f t="shared" si="43"/>
        <v>7.2314049586776852</v>
      </c>
      <c r="V295" t="s">
        <v>20</v>
      </c>
      <c r="W295" s="3">
        <v>51760070602</v>
      </c>
      <c r="X295">
        <v>149</v>
      </c>
      <c r="Y295">
        <v>5324</v>
      </c>
      <c r="Z295" s="7">
        <f t="shared" si="44"/>
        <v>2.7986476333583772</v>
      </c>
      <c r="AB295" t="s">
        <v>20</v>
      </c>
      <c r="AC295" s="3">
        <v>51760070602</v>
      </c>
      <c r="AD295">
        <v>324</v>
      </c>
      <c r="AE295">
        <v>6296</v>
      </c>
      <c r="AF295" s="7">
        <f t="shared" si="45"/>
        <v>5.1461245235069883</v>
      </c>
      <c r="AH295" t="s">
        <v>20</v>
      </c>
      <c r="AI295" s="3">
        <v>51760070602</v>
      </c>
      <c r="AJ295">
        <v>559</v>
      </c>
      <c r="AK295">
        <v>6296</v>
      </c>
      <c r="AL295" s="7">
        <f t="shared" si="46"/>
        <v>8.8786531130876742</v>
      </c>
      <c r="AN295" t="s">
        <v>20</v>
      </c>
      <c r="AO295" s="3">
        <v>51760070602</v>
      </c>
      <c r="AP295">
        <v>496</v>
      </c>
      <c r="AQ295">
        <v>6296</v>
      </c>
      <c r="AR295" s="7">
        <f t="shared" si="47"/>
        <v>7.8780177890724268</v>
      </c>
      <c r="AT295" t="s">
        <v>20</v>
      </c>
      <c r="AU295" s="3">
        <v>51760070602</v>
      </c>
      <c r="AV295">
        <v>195</v>
      </c>
      <c r="AW295">
        <v>6296</v>
      </c>
      <c r="AX295" s="7">
        <f t="shared" si="48"/>
        <v>3.0972045743329097</v>
      </c>
      <c r="AZ295">
        <v>5324</v>
      </c>
      <c r="BD295" t="s">
        <v>335</v>
      </c>
      <c r="BE295">
        <f t="shared" si="49"/>
        <v>0</v>
      </c>
      <c r="BF295" t="s">
        <v>20</v>
      </c>
    </row>
    <row r="296" spans="1:58" x14ac:dyDescent="0.25">
      <c r="A296" t="s">
        <v>20</v>
      </c>
      <c r="B296" s="3">
        <v>51760070700</v>
      </c>
      <c r="C296">
        <v>905</v>
      </c>
      <c r="D296">
        <v>16500</v>
      </c>
      <c r="E296" s="7">
        <f t="shared" si="41"/>
        <v>5.4848484848484844</v>
      </c>
      <c r="F296" s="3">
        <v>51760070802</v>
      </c>
      <c r="G296">
        <v>490</v>
      </c>
      <c r="H296">
        <v>1874</v>
      </c>
      <c r="I296">
        <f t="shared" si="40"/>
        <v>26.147278548559232</v>
      </c>
      <c r="J296" t="s">
        <v>20</v>
      </c>
      <c r="K296" s="3">
        <v>51760070700</v>
      </c>
      <c r="L296">
        <v>1324</v>
      </c>
      <c r="M296">
        <v>16500</v>
      </c>
      <c r="N296" s="7">
        <f t="shared" si="42"/>
        <v>8.0242424242424235</v>
      </c>
      <c r="P296" t="s">
        <v>20</v>
      </c>
      <c r="Q296" s="3">
        <v>51760070700</v>
      </c>
      <c r="R296">
        <v>1267</v>
      </c>
      <c r="S296">
        <v>16500</v>
      </c>
      <c r="T296" s="7">
        <f t="shared" si="43"/>
        <v>7.6787878787878796</v>
      </c>
      <c r="V296" t="s">
        <v>20</v>
      </c>
      <c r="W296" s="3">
        <v>51760070700</v>
      </c>
      <c r="X296">
        <v>629</v>
      </c>
      <c r="Y296">
        <v>16500</v>
      </c>
      <c r="Z296" s="7">
        <f t="shared" si="44"/>
        <v>3.812121212121212</v>
      </c>
      <c r="AB296" t="s">
        <v>20</v>
      </c>
      <c r="AC296" s="3">
        <v>51760070700</v>
      </c>
      <c r="AD296">
        <v>990</v>
      </c>
      <c r="AE296">
        <v>18948</v>
      </c>
      <c r="AF296" s="7">
        <f t="shared" si="45"/>
        <v>5.2248258391386955</v>
      </c>
      <c r="AH296" t="s">
        <v>20</v>
      </c>
      <c r="AI296" s="3">
        <v>51760070700</v>
      </c>
      <c r="AJ296">
        <v>1552</v>
      </c>
      <c r="AK296">
        <v>18948</v>
      </c>
      <c r="AL296" s="7">
        <f t="shared" si="46"/>
        <v>8.1908380831750041</v>
      </c>
      <c r="AN296" t="s">
        <v>20</v>
      </c>
      <c r="AO296" s="3">
        <v>51760070700</v>
      </c>
      <c r="AP296">
        <v>1423</v>
      </c>
      <c r="AQ296">
        <v>18948</v>
      </c>
      <c r="AR296" s="7">
        <f t="shared" si="47"/>
        <v>7.5100274435296601</v>
      </c>
      <c r="AT296" t="s">
        <v>20</v>
      </c>
      <c r="AU296" s="3">
        <v>51760070700</v>
      </c>
      <c r="AV296">
        <v>772</v>
      </c>
      <c r="AW296">
        <v>18948</v>
      </c>
      <c r="AX296" s="7">
        <f t="shared" si="48"/>
        <v>4.0743086341566395</v>
      </c>
      <c r="AZ296">
        <v>16500</v>
      </c>
      <c r="BD296" t="s">
        <v>336</v>
      </c>
      <c r="BE296">
        <f t="shared" si="49"/>
        <v>0</v>
      </c>
      <c r="BF296" t="s">
        <v>20</v>
      </c>
    </row>
    <row r="297" spans="1:58" x14ac:dyDescent="0.25">
      <c r="A297" t="s">
        <v>20</v>
      </c>
      <c r="B297" s="3">
        <v>51760070802</v>
      </c>
      <c r="C297">
        <v>716</v>
      </c>
      <c r="D297">
        <v>7496</v>
      </c>
      <c r="E297" s="7">
        <f t="shared" si="41"/>
        <v>9.551760939167556</v>
      </c>
      <c r="F297" s="3">
        <v>51760070803</v>
      </c>
      <c r="G297">
        <v>1334</v>
      </c>
      <c r="H297">
        <v>2947</v>
      </c>
      <c r="I297">
        <f t="shared" si="40"/>
        <v>45.266372582287076</v>
      </c>
      <c r="J297" t="s">
        <v>20</v>
      </c>
      <c r="K297" s="3">
        <v>51760070802</v>
      </c>
      <c r="L297">
        <v>490</v>
      </c>
      <c r="M297">
        <v>7496</v>
      </c>
      <c r="N297" s="7">
        <f t="shared" si="42"/>
        <v>6.536819637139808</v>
      </c>
      <c r="P297" t="s">
        <v>20</v>
      </c>
      <c r="Q297" s="3">
        <v>51760070802</v>
      </c>
      <c r="R297">
        <v>314</v>
      </c>
      <c r="S297">
        <v>7496</v>
      </c>
      <c r="T297" s="7">
        <f t="shared" si="43"/>
        <v>4.1889007470651016</v>
      </c>
      <c r="V297" t="s">
        <v>20</v>
      </c>
      <c r="W297" s="3">
        <v>51760070802</v>
      </c>
      <c r="X297">
        <v>354</v>
      </c>
      <c r="Y297">
        <v>7496</v>
      </c>
      <c r="Z297" s="7">
        <f t="shared" si="44"/>
        <v>4.7225186766275344</v>
      </c>
      <c r="AB297" t="s">
        <v>20</v>
      </c>
      <c r="AC297" s="3">
        <v>51760070802</v>
      </c>
      <c r="AD297">
        <v>752</v>
      </c>
      <c r="AE297">
        <v>8916</v>
      </c>
      <c r="AF297" s="7">
        <f t="shared" si="45"/>
        <v>8.4342754598474645</v>
      </c>
      <c r="AH297" t="s">
        <v>20</v>
      </c>
      <c r="AI297" s="3">
        <v>51760070802</v>
      </c>
      <c r="AJ297">
        <v>619</v>
      </c>
      <c r="AK297">
        <v>8916</v>
      </c>
      <c r="AL297" s="7">
        <f t="shared" si="46"/>
        <v>6.9425751458052938</v>
      </c>
      <c r="AN297" t="s">
        <v>20</v>
      </c>
      <c r="AO297" s="3">
        <v>51760070802</v>
      </c>
      <c r="AP297">
        <v>374</v>
      </c>
      <c r="AQ297">
        <v>8916</v>
      </c>
      <c r="AR297" s="7">
        <f t="shared" si="47"/>
        <v>4.1947061462539255</v>
      </c>
      <c r="AT297" t="s">
        <v>20</v>
      </c>
      <c r="AU297" s="3">
        <v>51760070802</v>
      </c>
      <c r="AV297">
        <v>484</v>
      </c>
      <c r="AW297">
        <v>8916</v>
      </c>
      <c r="AX297" s="7">
        <f t="shared" si="48"/>
        <v>5.4284432480933154</v>
      </c>
      <c r="AZ297">
        <v>7496</v>
      </c>
      <c r="BD297" t="s">
        <v>337</v>
      </c>
      <c r="BE297">
        <f t="shared" si="49"/>
        <v>0</v>
      </c>
      <c r="BF297" t="s">
        <v>20</v>
      </c>
    </row>
    <row r="298" spans="1:58" x14ac:dyDescent="0.25">
      <c r="A298" t="s">
        <v>20</v>
      </c>
      <c r="B298" s="3">
        <v>51760070803</v>
      </c>
      <c r="C298">
        <v>664</v>
      </c>
      <c r="D298">
        <v>11788</v>
      </c>
      <c r="E298" s="7">
        <f t="shared" si="41"/>
        <v>5.6328469630132343</v>
      </c>
      <c r="F298" s="3">
        <v>51760070804</v>
      </c>
      <c r="G298">
        <v>588</v>
      </c>
      <c r="H298">
        <v>1882</v>
      </c>
      <c r="I298">
        <f t="shared" si="40"/>
        <v>31.243358129649305</v>
      </c>
      <c r="J298" t="s">
        <v>20</v>
      </c>
      <c r="K298" s="3">
        <v>51760070803</v>
      </c>
      <c r="L298">
        <v>1334</v>
      </c>
      <c r="M298">
        <v>11788</v>
      </c>
      <c r="N298" s="7">
        <f t="shared" si="42"/>
        <v>11.316593145571769</v>
      </c>
      <c r="P298" t="s">
        <v>20</v>
      </c>
      <c r="Q298" s="3">
        <v>51760070803</v>
      </c>
      <c r="R298">
        <v>820</v>
      </c>
      <c r="S298">
        <v>11788</v>
      </c>
      <c r="T298" s="7">
        <f t="shared" si="43"/>
        <v>6.9562266711910414</v>
      </c>
      <c r="V298" t="s">
        <v>20</v>
      </c>
      <c r="W298" s="3">
        <v>51760070803</v>
      </c>
      <c r="X298">
        <v>129</v>
      </c>
      <c r="Y298">
        <v>11788</v>
      </c>
      <c r="Z298" s="7">
        <f t="shared" si="44"/>
        <v>1.0943332202239566</v>
      </c>
      <c r="AB298" t="s">
        <v>20</v>
      </c>
      <c r="AC298" s="3">
        <v>51760070803</v>
      </c>
      <c r="AD298">
        <v>796</v>
      </c>
      <c r="AE298">
        <v>13680</v>
      </c>
      <c r="AF298" s="7">
        <f t="shared" si="45"/>
        <v>5.8187134502923978</v>
      </c>
      <c r="AH298" t="s">
        <v>20</v>
      </c>
      <c r="AI298" s="3">
        <v>51760070803</v>
      </c>
      <c r="AJ298">
        <v>1444</v>
      </c>
      <c r="AK298">
        <v>13680</v>
      </c>
      <c r="AL298" s="7">
        <f t="shared" si="46"/>
        <v>10.555555555555555</v>
      </c>
      <c r="AN298" t="s">
        <v>20</v>
      </c>
      <c r="AO298" s="3">
        <v>51760070803</v>
      </c>
      <c r="AP298">
        <v>857</v>
      </c>
      <c r="AQ298">
        <v>13680</v>
      </c>
      <c r="AR298" s="7">
        <f t="shared" si="47"/>
        <v>6.2646198830409352</v>
      </c>
      <c r="AT298" t="s">
        <v>20</v>
      </c>
      <c r="AU298" s="3">
        <v>51760070803</v>
      </c>
      <c r="AV298">
        <v>323</v>
      </c>
      <c r="AW298">
        <v>13680</v>
      </c>
      <c r="AX298" s="7">
        <f t="shared" si="48"/>
        <v>2.3611111111111112</v>
      </c>
      <c r="AZ298">
        <v>11788</v>
      </c>
      <c r="BD298" t="s">
        <v>338</v>
      </c>
      <c r="BE298">
        <f t="shared" si="49"/>
        <v>0</v>
      </c>
      <c r="BF298" t="s">
        <v>20</v>
      </c>
    </row>
    <row r="299" spans="1:58" x14ac:dyDescent="0.25">
      <c r="A299" t="s">
        <v>20</v>
      </c>
      <c r="B299" s="3">
        <v>51760070804</v>
      </c>
      <c r="C299">
        <v>279</v>
      </c>
      <c r="D299">
        <v>7528</v>
      </c>
      <c r="E299" s="7">
        <f t="shared" si="41"/>
        <v>3.7061636556854411</v>
      </c>
      <c r="F299" s="3">
        <v>51760070901</v>
      </c>
      <c r="G299">
        <v>1411</v>
      </c>
      <c r="H299">
        <v>4088</v>
      </c>
      <c r="I299">
        <f t="shared" si="40"/>
        <v>34.515655577299412</v>
      </c>
      <c r="J299" t="s">
        <v>20</v>
      </c>
      <c r="K299" s="3">
        <v>51760070804</v>
      </c>
      <c r="L299">
        <v>588</v>
      </c>
      <c r="M299">
        <v>7528</v>
      </c>
      <c r="N299" s="7">
        <f t="shared" si="42"/>
        <v>7.8108395324123263</v>
      </c>
      <c r="P299" t="s">
        <v>20</v>
      </c>
      <c r="Q299" s="3">
        <v>51760070804</v>
      </c>
      <c r="R299">
        <v>582</v>
      </c>
      <c r="S299">
        <v>7528</v>
      </c>
      <c r="T299" s="7">
        <f t="shared" si="43"/>
        <v>7.7311370882040391</v>
      </c>
      <c r="V299" t="s">
        <v>20</v>
      </c>
      <c r="W299" s="3">
        <v>51760070804</v>
      </c>
      <c r="X299">
        <v>433</v>
      </c>
      <c r="Y299">
        <v>7528</v>
      </c>
      <c r="Z299" s="7">
        <f t="shared" si="44"/>
        <v>5.7518597236981934</v>
      </c>
      <c r="AB299" t="s">
        <v>20</v>
      </c>
      <c r="AC299" s="3">
        <v>51760070804</v>
      </c>
      <c r="AD299">
        <v>410</v>
      </c>
      <c r="AE299">
        <v>9796</v>
      </c>
      <c r="AF299" s="7">
        <f t="shared" si="45"/>
        <v>4.1853817884850955</v>
      </c>
      <c r="AH299" t="s">
        <v>20</v>
      </c>
      <c r="AI299" s="3">
        <v>51760070804</v>
      </c>
      <c r="AJ299">
        <v>658</v>
      </c>
      <c r="AK299">
        <v>9796</v>
      </c>
      <c r="AL299" s="7">
        <f t="shared" si="46"/>
        <v>6.7170273581053488</v>
      </c>
      <c r="AN299" t="s">
        <v>20</v>
      </c>
      <c r="AO299" s="3">
        <v>51760070804</v>
      </c>
      <c r="AP299">
        <v>662</v>
      </c>
      <c r="AQ299">
        <v>9796</v>
      </c>
      <c r="AR299" s="7">
        <f t="shared" si="47"/>
        <v>6.7578603511637398</v>
      </c>
      <c r="AT299" t="s">
        <v>20</v>
      </c>
      <c r="AU299" s="3">
        <v>51760070804</v>
      </c>
      <c r="AV299">
        <v>719</v>
      </c>
      <c r="AW299">
        <v>9796</v>
      </c>
      <c r="AX299" s="7">
        <f t="shared" si="48"/>
        <v>7.3397305022458141</v>
      </c>
      <c r="AZ299">
        <v>7528</v>
      </c>
      <c r="BD299" t="s">
        <v>339</v>
      </c>
      <c r="BE299">
        <f t="shared" si="49"/>
        <v>0</v>
      </c>
      <c r="BF299" t="s">
        <v>20</v>
      </c>
    </row>
    <row r="300" spans="1:58" x14ac:dyDescent="0.25">
      <c r="A300" t="s">
        <v>20</v>
      </c>
      <c r="B300" s="3">
        <v>51760070901</v>
      </c>
      <c r="C300">
        <v>1266</v>
      </c>
      <c r="D300">
        <v>16352</v>
      </c>
      <c r="E300" s="7">
        <f t="shared" si="41"/>
        <v>7.7421722113502938</v>
      </c>
      <c r="F300" s="3">
        <v>51760070902</v>
      </c>
      <c r="G300">
        <v>884</v>
      </c>
      <c r="H300">
        <v>2112</v>
      </c>
      <c r="I300">
        <f t="shared" si="40"/>
        <v>41.856060606060609</v>
      </c>
      <c r="J300" t="s">
        <v>20</v>
      </c>
      <c r="K300" s="3">
        <v>51760070901</v>
      </c>
      <c r="L300">
        <v>1411</v>
      </c>
      <c r="M300">
        <v>16352</v>
      </c>
      <c r="N300" s="7">
        <f t="shared" si="42"/>
        <v>8.6289138943248531</v>
      </c>
      <c r="P300" t="s">
        <v>20</v>
      </c>
      <c r="Q300" s="3">
        <v>51760070901</v>
      </c>
      <c r="R300">
        <v>1061</v>
      </c>
      <c r="S300">
        <v>16352</v>
      </c>
      <c r="T300" s="7">
        <f t="shared" si="43"/>
        <v>6.488502935420744</v>
      </c>
      <c r="V300" t="s">
        <v>20</v>
      </c>
      <c r="W300" s="3">
        <v>51760070901</v>
      </c>
      <c r="X300">
        <v>350</v>
      </c>
      <c r="Y300">
        <v>16352</v>
      </c>
      <c r="Z300" s="7">
        <f t="shared" si="44"/>
        <v>2.1404109589041096</v>
      </c>
      <c r="AB300" t="s">
        <v>20</v>
      </c>
      <c r="AC300" s="3">
        <v>51760070901</v>
      </c>
      <c r="AD300">
        <v>1415</v>
      </c>
      <c r="AE300">
        <v>17672</v>
      </c>
      <c r="AF300" s="7">
        <f t="shared" si="45"/>
        <v>8.0070167496604796</v>
      </c>
      <c r="AH300" t="s">
        <v>20</v>
      </c>
      <c r="AI300" s="3">
        <v>51760070901</v>
      </c>
      <c r="AJ300">
        <v>1512</v>
      </c>
      <c r="AK300">
        <v>17672</v>
      </c>
      <c r="AL300" s="7">
        <f t="shared" si="46"/>
        <v>8.5559076505205969</v>
      </c>
      <c r="AN300" t="s">
        <v>20</v>
      </c>
      <c r="AO300" s="3">
        <v>51760070901</v>
      </c>
      <c r="AP300">
        <v>1104</v>
      </c>
      <c r="AQ300">
        <v>17672</v>
      </c>
      <c r="AR300" s="7">
        <f t="shared" si="47"/>
        <v>6.2471706654594836</v>
      </c>
      <c r="AT300" t="s">
        <v>20</v>
      </c>
      <c r="AU300" s="3">
        <v>51760070901</v>
      </c>
      <c r="AV300">
        <v>387</v>
      </c>
      <c r="AW300">
        <v>17672</v>
      </c>
      <c r="AX300" s="7">
        <f t="shared" si="48"/>
        <v>2.1899049343594386</v>
      </c>
      <c r="AZ300">
        <v>16352</v>
      </c>
      <c r="BD300" t="s">
        <v>340</v>
      </c>
      <c r="BE300">
        <f t="shared" si="49"/>
        <v>0</v>
      </c>
      <c r="BF300" t="s">
        <v>20</v>
      </c>
    </row>
    <row r="301" spans="1:58" x14ac:dyDescent="0.25">
      <c r="A301" t="s">
        <v>20</v>
      </c>
      <c r="B301" s="3">
        <v>51760070902</v>
      </c>
      <c r="C301">
        <v>559</v>
      </c>
      <c r="D301">
        <v>8448</v>
      </c>
      <c r="E301" s="7">
        <f t="shared" si="41"/>
        <v>6.6169507575757569</v>
      </c>
      <c r="F301" s="3">
        <v>51760071002</v>
      </c>
      <c r="G301">
        <v>547</v>
      </c>
      <c r="H301">
        <v>2018</v>
      </c>
      <c r="I301">
        <f t="shared" si="40"/>
        <v>27.106045589692769</v>
      </c>
      <c r="J301" t="s">
        <v>20</v>
      </c>
      <c r="K301" s="3">
        <v>51760070902</v>
      </c>
      <c r="L301">
        <v>884</v>
      </c>
      <c r="M301">
        <v>8448</v>
      </c>
      <c r="N301" s="7">
        <f t="shared" si="42"/>
        <v>10.464015151515152</v>
      </c>
      <c r="P301" t="s">
        <v>20</v>
      </c>
      <c r="Q301" s="3">
        <v>51760070902</v>
      </c>
      <c r="R301">
        <v>576</v>
      </c>
      <c r="S301">
        <v>8448</v>
      </c>
      <c r="T301" s="7">
        <f t="shared" si="43"/>
        <v>6.8181818181818175</v>
      </c>
      <c r="V301" t="s">
        <v>20</v>
      </c>
      <c r="W301" s="3">
        <v>51760070902</v>
      </c>
      <c r="X301">
        <v>93</v>
      </c>
      <c r="Y301">
        <v>8448</v>
      </c>
      <c r="Z301" s="7">
        <f t="shared" si="44"/>
        <v>1.1008522727272727</v>
      </c>
      <c r="AB301" t="s">
        <v>20</v>
      </c>
      <c r="AC301" s="3">
        <v>51760070902</v>
      </c>
      <c r="AD301">
        <v>574</v>
      </c>
      <c r="AE301">
        <v>10044</v>
      </c>
      <c r="AF301" s="7">
        <f t="shared" si="45"/>
        <v>5.7148546395858224</v>
      </c>
      <c r="AH301" t="s">
        <v>20</v>
      </c>
      <c r="AI301" s="3">
        <v>51760070902</v>
      </c>
      <c r="AJ301">
        <v>1044</v>
      </c>
      <c r="AK301">
        <v>10044</v>
      </c>
      <c r="AL301" s="7">
        <f t="shared" si="46"/>
        <v>10.394265232974909</v>
      </c>
      <c r="AN301" t="s">
        <v>20</v>
      </c>
      <c r="AO301" s="3">
        <v>51760070902</v>
      </c>
      <c r="AP301">
        <v>770</v>
      </c>
      <c r="AQ301">
        <v>10044</v>
      </c>
      <c r="AR301" s="7">
        <f t="shared" si="47"/>
        <v>7.6662684189565917</v>
      </c>
      <c r="AT301" t="s">
        <v>20</v>
      </c>
      <c r="AU301" s="3">
        <v>51760070902</v>
      </c>
      <c r="AV301">
        <v>123</v>
      </c>
      <c r="AW301">
        <v>10044</v>
      </c>
      <c r="AX301" s="7">
        <f t="shared" si="48"/>
        <v>1.2246117084826762</v>
      </c>
      <c r="AZ301">
        <v>8448</v>
      </c>
      <c r="BD301" t="s">
        <v>341</v>
      </c>
      <c r="BE301">
        <f t="shared" si="49"/>
        <v>0</v>
      </c>
      <c r="BF301" t="s">
        <v>20</v>
      </c>
    </row>
    <row r="302" spans="1:58" x14ac:dyDescent="0.25">
      <c r="A302" t="s">
        <v>20</v>
      </c>
      <c r="B302" s="3">
        <v>51760071002</v>
      </c>
      <c r="C302">
        <v>422</v>
      </c>
      <c r="D302">
        <v>8072</v>
      </c>
      <c r="E302" s="7">
        <f t="shared" si="41"/>
        <v>5.2279484638255695</v>
      </c>
      <c r="F302" s="3">
        <v>51760071003</v>
      </c>
      <c r="G302">
        <v>272</v>
      </c>
      <c r="H302">
        <v>1490</v>
      </c>
      <c r="I302">
        <f t="shared" si="40"/>
        <v>18.255033557046978</v>
      </c>
      <c r="J302" t="s">
        <v>20</v>
      </c>
      <c r="K302" s="3">
        <v>51760071002</v>
      </c>
      <c r="L302">
        <v>547</v>
      </c>
      <c r="M302">
        <v>8072</v>
      </c>
      <c r="N302" s="7">
        <f t="shared" si="42"/>
        <v>6.7765113974231923</v>
      </c>
      <c r="P302" t="s">
        <v>20</v>
      </c>
      <c r="Q302" s="3">
        <v>51760071002</v>
      </c>
      <c r="R302">
        <v>641</v>
      </c>
      <c r="S302">
        <v>8072</v>
      </c>
      <c r="T302" s="7">
        <f t="shared" si="43"/>
        <v>7.9410307234886028</v>
      </c>
      <c r="V302" t="s">
        <v>20</v>
      </c>
      <c r="W302" s="3">
        <v>51760071002</v>
      </c>
      <c r="X302">
        <v>408</v>
      </c>
      <c r="Y302">
        <v>8072</v>
      </c>
      <c r="Z302" s="7">
        <f t="shared" si="44"/>
        <v>5.0545094152626362</v>
      </c>
      <c r="AB302" t="s">
        <v>20</v>
      </c>
      <c r="AC302" s="3">
        <v>51760071002</v>
      </c>
      <c r="AD302">
        <v>431</v>
      </c>
      <c r="AE302">
        <v>10924</v>
      </c>
      <c r="AF302" s="7">
        <f t="shared" si="45"/>
        <v>3.9454412303185644</v>
      </c>
      <c r="AH302" t="s">
        <v>20</v>
      </c>
      <c r="AI302" s="3">
        <v>51760071002</v>
      </c>
      <c r="AJ302">
        <v>692</v>
      </c>
      <c r="AK302">
        <v>10924</v>
      </c>
      <c r="AL302" s="7">
        <f t="shared" si="46"/>
        <v>6.334675942878067</v>
      </c>
      <c r="AN302" t="s">
        <v>20</v>
      </c>
      <c r="AO302" s="3">
        <v>51760071002</v>
      </c>
      <c r="AP302">
        <v>863</v>
      </c>
      <c r="AQ302">
        <v>10924</v>
      </c>
      <c r="AR302" s="7">
        <f t="shared" si="47"/>
        <v>7.9000366166239466</v>
      </c>
      <c r="AT302" t="s">
        <v>20</v>
      </c>
      <c r="AU302" s="3">
        <v>51760071002</v>
      </c>
      <c r="AV302">
        <v>745</v>
      </c>
      <c r="AW302">
        <v>10924</v>
      </c>
      <c r="AX302" s="7">
        <f t="shared" si="48"/>
        <v>6.8198462101794215</v>
      </c>
      <c r="AZ302">
        <v>8072</v>
      </c>
      <c r="BD302" t="s">
        <v>342</v>
      </c>
      <c r="BE302">
        <f t="shared" si="49"/>
        <v>0</v>
      </c>
      <c r="BF302" t="s">
        <v>20</v>
      </c>
    </row>
    <row r="303" spans="1:58" x14ac:dyDescent="0.25">
      <c r="A303" t="s">
        <v>20</v>
      </c>
      <c r="B303" s="3">
        <v>51760071003</v>
      </c>
      <c r="C303">
        <v>286</v>
      </c>
      <c r="D303">
        <v>5960</v>
      </c>
      <c r="E303" s="7">
        <f t="shared" si="41"/>
        <v>4.798657718120805</v>
      </c>
      <c r="F303" s="3">
        <v>51760071004</v>
      </c>
      <c r="G303">
        <v>257</v>
      </c>
      <c r="H303">
        <v>921</v>
      </c>
      <c r="I303">
        <f t="shared" si="40"/>
        <v>27.904451682953312</v>
      </c>
      <c r="J303" t="s">
        <v>20</v>
      </c>
      <c r="K303" s="3">
        <v>51760071003</v>
      </c>
      <c r="L303">
        <v>272</v>
      </c>
      <c r="M303">
        <v>5960</v>
      </c>
      <c r="N303" s="7">
        <f t="shared" si="42"/>
        <v>4.5637583892617446</v>
      </c>
      <c r="P303" t="s">
        <v>20</v>
      </c>
      <c r="Q303" s="3">
        <v>51760071003</v>
      </c>
      <c r="R303">
        <v>598</v>
      </c>
      <c r="S303">
        <v>5960</v>
      </c>
      <c r="T303" s="7">
        <f t="shared" si="43"/>
        <v>10.033557046979865</v>
      </c>
      <c r="V303" t="s">
        <v>20</v>
      </c>
      <c r="W303" s="3">
        <v>51760071003</v>
      </c>
      <c r="X303">
        <v>334</v>
      </c>
      <c r="Y303">
        <v>5960</v>
      </c>
      <c r="Z303" s="7">
        <f t="shared" si="44"/>
        <v>5.6040268456375841</v>
      </c>
      <c r="AB303" t="s">
        <v>20</v>
      </c>
      <c r="AC303" s="3">
        <v>51760071003</v>
      </c>
      <c r="AD303">
        <v>310</v>
      </c>
      <c r="AE303">
        <v>7548</v>
      </c>
      <c r="AF303" s="7">
        <f t="shared" si="45"/>
        <v>4.1070482246952835</v>
      </c>
      <c r="AH303" t="s">
        <v>20</v>
      </c>
      <c r="AI303" s="3">
        <v>51760071003</v>
      </c>
      <c r="AJ303">
        <v>354</v>
      </c>
      <c r="AK303">
        <v>7548</v>
      </c>
      <c r="AL303" s="7">
        <f t="shared" si="46"/>
        <v>4.6899841017488075</v>
      </c>
      <c r="AN303" t="s">
        <v>20</v>
      </c>
      <c r="AO303" s="3">
        <v>51760071003</v>
      </c>
      <c r="AP303">
        <v>706</v>
      </c>
      <c r="AQ303">
        <v>7548</v>
      </c>
      <c r="AR303" s="7">
        <f t="shared" si="47"/>
        <v>9.3534711181770014</v>
      </c>
      <c r="AT303" t="s">
        <v>20</v>
      </c>
      <c r="AU303" s="3">
        <v>51760071003</v>
      </c>
      <c r="AV303">
        <v>517</v>
      </c>
      <c r="AW303">
        <v>7548</v>
      </c>
      <c r="AX303" s="7">
        <f t="shared" si="48"/>
        <v>6.8494965553789093</v>
      </c>
      <c r="AZ303">
        <v>5960</v>
      </c>
      <c r="BD303" t="s">
        <v>343</v>
      </c>
      <c r="BE303">
        <f t="shared" si="49"/>
        <v>0</v>
      </c>
      <c r="BF303" t="s">
        <v>20</v>
      </c>
    </row>
    <row r="304" spans="1:58" x14ac:dyDescent="0.25">
      <c r="A304" t="s">
        <v>20</v>
      </c>
      <c r="B304" s="3">
        <v>51760071004</v>
      </c>
      <c r="C304">
        <v>91</v>
      </c>
      <c r="D304">
        <v>3684</v>
      </c>
      <c r="E304" s="7">
        <f t="shared" si="41"/>
        <v>2.4701411509229101</v>
      </c>
      <c r="F304" s="3">
        <v>51760071100</v>
      </c>
      <c r="G304">
        <v>583</v>
      </c>
      <c r="H304">
        <v>2436</v>
      </c>
      <c r="I304">
        <f t="shared" si="40"/>
        <v>23.932676518883415</v>
      </c>
      <c r="J304" t="s">
        <v>20</v>
      </c>
      <c r="K304" s="3">
        <v>51760071004</v>
      </c>
      <c r="L304">
        <v>257</v>
      </c>
      <c r="M304">
        <v>3684</v>
      </c>
      <c r="N304" s="7">
        <f t="shared" si="42"/>
        <v>6.9761129207383279</v>
      </c>
      <c r="P304" t="s">
        <v>20</v>
      </c>
      <c r="Q304" s="3">
        <v>51760071004</v>
      </c>
      <c r="R304">
        <v>362</v>
      </c>
      <c r="S304">
        <v>3684</v>
      </c>
      <c r="T304" s="7">
        <f t="shared" si="43"/>
        <v>9.8262757871878392</v>
      </c>
      <c r="V304" t="s">
        <v>20</v>
      </c>
      <c r="W304" s="3">
        <v>51760071004</v>
      </c>
      <c r="X304">
        <v>211</v>
      </c>
      <c r="Y304">
        <v>3684</v>
      </c>
      <c r="Z304" s="7">
        <f t="shared" si="44"/>
        <v>5.7274701411509223</v>
      </c>
      <c r="AB304" t="s">
        <v>20</v>
      </c>
      <c r="AC304" s="3">
        <v>51760071004</v>
      </c>
      <c r="AD304">
        <v>103</v>
      </c>
      <c r="AE304">
        <v>4488</v>
      </c>
      <c r="AF304" s="7">
        <f t="shared" si="45"/>
        <v>2.2950089126559714</v>
      </c>
      <c r="AH304" t="s">
        <v>20</v>
      </c>
      <c r="AI304" s="3">
        <v>51760071004</v>
      </c>
      <c r="AJ304">
        <v>279</v>
      </c>
      <c r="AK304">
        <v>4488</v>
      </c>
      <c r="AL304" s="7">
        <f t="shared" si="46"/>
        <v>6.2165775401069521</v>
      </c>
      <c r="AN304" t="s">
        <v>20</v>
      </c>
      <c r="AO304" s="3">
        <v>51760071004</v>
      </c>
      <c r="AP304">
        <v>420</v>
      </c>
      <c r="AQ304">
        <v>4488</v>
      </c>
      <c r="AR304" s="7">
        <f t="shared" si="47"/>
        <v>9.3582887700534751</v>
      </c>
      <c r="AT304" t="s">
        <v>20</v>
      </c>
      <c r="AU304" s="3">
        <v>51760071004</v>
      </c>
      <c r="AV304">
        <v>320</v>
      </c>
      <c r="AW304">
        <v>4488</v>
      </c>
      <c r="AX304" s="7">
        <f t="shared" si="48"/>
        <v>7.1301247771836014</v>
      </c>
      <c r="AZ304">
        <v>3684</v>
      </c>
      <c r="BD304" t="s">
        <v>344</v>
      </c>
      <c r="BE304">
        <f t="shared" si="49"/>
        <v>0</v>
      </c>
      <c r="BF304" t="s">
        <v>20</v>
      </c>
    </row>
    <row r="305" spans="1:58" x14ac:dyDescent="0.25">
      <c r="A305" t="s">
        <v>20</v>
      </c>
      <c r="B305" s="3">
        <v>51760071100</v>
      </c>
      <c r="C305">
        <v>155</v>
      </c>
      <c r="D305">
        <v>9744</v>
      </c>
      <c r="E305" s="7">
        <f t="shared" si="41"/>
        <v>1.5907224958949098</v>
      </c>
      <c r="F305" s="5" t="s">
        <v>34</v>
      </c>
      <c r="G305" s="6">
        <v>104409</v>
      </c>
      <c r="H305" s="6">
        <v>371282</v>
      </c>
      <c r="I305">
        <f t="shared" si="40"/>
        <v>28.121212447681277</v>
      </c>
      <c r="J305" t="s">
        <v>20</v>
      </c>
      <c r="K305" s="3">
        <v>51760071100</v>
      </c>
      <c r="L305">
        <v>583</v>
      </c>
      <c r="M305">
        <v>9744</v>
      </c>
      <c r="N305" s="7">
        <f t="shared" si="42"/>
        <v>5.9831691297208538</v>
      </c>
      <c r="P305" t="s">
        <v>20</v>
      </c>
      <c r="Q305" s="3">
        <v>51760071100</v>
      </c>
      <c r="R305">
        <v>816</v>
      </c>
      <c r="S305">
        <v>9744</v>
      </c>
      <c r="T305" s="7">
        <f t="shared" si="43"/>
        <v>8.3743842364532011</v>
      </c>
      <c r="V305" t="s">
        <v>20</v>
      </c>
      <c r="W305" s="3">
        <v>51760071100</v>
      </c>
      <c r="X305">
        <v>882</v>
      </c>
      <c r="Y305">
        <v>9744</v>
      </c>
      <c r="Z305" s="7">
        <f t="shared" si="44"/>
        <v>9.0517241379310338</v>
      </c>
      <c r="AB305" t="s">
        <v>20</v>
      </c>
      <c r="AC305" s="3">
        <v>51760071100</v>
      </c>
      <c r="AD305">
        <v>196</v>
      </c>
      <c r="AE305">
        <v>18936</v>
      </c>
      <c r="AF305" s="7">
        <f t="shared" si="45"/>
        <v>1.0350654837346853</v>
      </c>
      <c r="AH305" t="s">
        <v>20</v>
      </c>
      <c r="AI305" s="3">
        <v>51760071100</v>
      </c>
      <c r="AJ305">
        <v>889</v>
      </c>
      <c r="AK305">
        <v>18936</v>
      </c>
      <c r="AL305" s="7">
        <f t="shared" si="46"/>
        <v>4.6947613012251797</v>
      </c>
      <c r="AN305" t="s">
        <v>20</v>
      </c>
      <c r="AO305" s="3">
        <v>51760071100</v>
      </c>
      <c r="AP305">
        <v>1369</v>
      </c>
      <c r="AQ305">
        <v>18936</v>
      </c>
      <c r="AR305" s="7">
        <f t="shared" si="47"/>
        <v>7.2296155471060413</v>
      </c>
      <c r="AT305" t="s">
        <v>20</v>
      </c>
      <c r="AU305" s="3">
        <v>51760071100</v>
      </c>
      <c r="AV305">
        <v>2280</v>
      </c>
      <c r="AW305">
        <v>18936</v>
      </c>
      <c r="AX305" s="7">
        <f t="shared" si="48"/>
        <v>12.040557667934094</v>
      </c>
      <c r="AZ305">
        <v>9744</v>
      </c>
      <c r="BD305" t="s">
        <v>345</v>
      </c>
      <c r="BE305">
        <f t="shared" si="49"/>
        <v>0</v>
      </c>
      <c r="BF305" t="s">
        <v>20</v>
      </c>
    </row>
    <row r="306" spans="1:58" x14ac:dyDescent="0.25">
      <c r="B306" s="5" t="s">
        <v>34</v>
      </c>
      <c r="C306" s="6">
        <v>55711</v>
      </c>
      <c r="D306" s="6">
        <v>371282</v>
      </c>
      <c r="E306" s="7">
        <f>C306/D306*100</f>
        <v>15.005036602905609</v>
      </c>
      <c r="H306" s="5" t="s">
        <v>34</v>
      </c>
      <c r="I306" s="6">
        <v>104409</v>
      </c>
      <c r="J306" s="6">
        <v>371282</v>
      </c>
      <c r="K306" s="7">
        <f t="shared" si="42"/>
        <v>28.121212447681277</v>
      </c>
      <c r="N306" s="5" t="s">
        <v>34</v>
      </c>
      <c r="O306" s="6">
        <v>104204</v>
      </c>
      <c r="P306" s="6">
        <v>371282</v>
      </c>
      <c r="Q306" s="7">
        <f t="shared" si="43"/>
        <v>28.065998351657228</v>
      </c>
      <c r="T306" s="5" t="s">
        <v>34</v>
      </c>
      <c r="U306" s="6">
        <v>106958</v>
      </c>
      <c r="V306" s="6">
        <v>371282</v>
      </c>
      <c r="W306" s="7">
        <f t="shared" si="44"/>
        <v>28.807752597755883</v>
      </c>
      <c r="Z306" s="5" t="s">
        <v>34</v>
      </c>
      <c r="AA306" s="6">
        <v>77828</v>
      </c>
      <c r="AC306" s="7" t="e">
        <f t="shared" si="45"/>
        <v>#DIV/0!</v>
      </c>
      <c r="AF306" s="5" t="s">
        <v>34</v>
      </c>
      <c r="AI306" s="7" t="e">
        <f t="shared" si="46"/>
        <v>#DIV/0!</v>
      </c>
      <c r="AL306" s="5" t="s">
        <v>34</v>
      </c>
      <c r="AO306" s="7">
        <f>SUM(AR4:AR305)</f>
        <v>1985.0812015274214</v>
      </c>
      <c r="AR306" s="5" t="s">
        <v>34</v>
      </c>
      <c r="AU306" s="7" t="e">
        <f t="shared" si="48"/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E4BB-9ADE-426C-A6DD-93D8204B0B87}">
  <dimension ref="A1:T67"/>
  <sheetViews>
    <sheetView topLeftCell="A45" workbookViewId="0">
      <selection activeCell="L57" sqref="L57:T6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8.42578125" bestFit="1" customWidth="1"/>
    <col min="12" max="12" width="13.42578125" customWidth="1"/>
    <col min="13" max="20" width="11.140625" customWidth="1"/>
  </cols>
  <sheetData>
    <row r="1" spans="1:20" x14ac:dyDescent="0.25">
      <c r="A1" s="2" t="s">
        <v>7</v>
      </c>
      <c r="B1" t="s">
        <v>28</v>
      </c>
    </row>
    <row r="2" spans="1:20" x14ac:dyDescent="0.25">
      <c r="A2" s="2" t="s">
        <v>4</v>
      </c>
      <c r="B2" t="s">
        <v>38</v>
      </c>
    </row>
    <row r="4" spans="1:20" x14ac:dyDescent="0.25">
      <c r="A4" s="2" t="s">
        <v>32</v>
      </c>
      <c r="B4" t="s">
        <v>35</v>
      </c>
      <c r="C4" t="s">
        <v>36</v>
      </c>
      <c r="D4">
        <f>GETPIVOTDATA("Sum of Numerator",$A$3,"Race","Asian")/GETPIVOTDATA("Sum of Denominatr",$A$3)*100</f>
        <v>0.42416223035972556</v>
      </c>
    </row>
    <row r="5" spans="1:20" x14ac:dyDescent="0.25">
      <c r="A5" s="3" t="s">
        <v>25</v>
      </c>
      <c r="B5">
        <v>3446</v>
      </c>
      <c r="C5">
        <v>35698</v>
      </c>
      <c r="D5">
        <f>GETPIVOTDATA("Sum of Numerator",$A$3,"Race","Black")/GETPIVOTDATA("Sum of Denominatr",$A$3,"Race","Black")*100</f>
        <v>11.29207488133809</v>
      </c>
    </row>
    <row r="6" spans="1:20" x14ac:dyDescent="0.25">
      <c r="A6" s="3" t="s">
        <v>22</v>
      </c>
      <c r="B6">
        <v>23386</v>
      </c>
      <c r="C6">
        <v>207101</v>
      </c>
      <c r="D6">
        <f>GETPIVOTDATA("Sum of Numerator",$A$3,"Race","Latino")/GETPIVOTDATA("Sum of Denominatr",$A$3,"Race","Latino")*100</f>
        <v>30.030356576503102</v>
      </c>
    </row>
    <row r="7" spans="1:20" x14ac:dyDescent="0.25">
      <c r="A7" s="3" t="s">
        <v>23</v>
      </c>
      <c r="B7">
        <v>13256</v>
      </c>
      <c r="C7">
        <v>44142</v>
      </c>
      <c r="D7">
        <f>GETPIVOTDATA("Sum of Numerator",$A$3,"Race","Mixed Races")/GETPIVOTDATA("Sum of Denominatr",$A$3,"Race","Mixed Races")*100</f>
        <v>11.740289542064589</v>
      </c>
    </row>
    <row r="8" spans="1:20" x14ac:dyDescent="0.25">
      <c r="A8" s="3" t="s">
        <v>27</v>
      </c>
      <c r="B8">
        <v>3479</v>
      </c>
      <c r="C8">
        <v>29633</v>
      </c>
      <c r="D8">
        <f>GETPIVOTDATA("Sum of Numerator",$A$3,"Race","Native")/GETPIVOTDATA("Sum of Denominatr",$A$3,"Race","Native")*100</f>
        <v>13.32518337408313</v>
      </c>
    </row>
    <row r="9" spans="1:20" x14ac:dyDescent="0.25">
      <c r="A9" s="3" t="s">
        <v>24</v>
      </c>
      <c r="B9">
        <v>218</v>
      </c>
      <c r="C9">
        <v>1636</v>
      </c>
      <c r="D9">
        <f t="shared" ref="D9:D10" si="0">GETPIVOTDATA("Sum of Numerator",$A$3,"Race","Black")/GETPIVOTDATA("Sum of Denominatr",$A$3,"Race","Black")*100</f>
        <v>11.29207488133809</v>
      </c>
    </row>
    <row r="10" spans="1:20" x14ac:dyDescent="0.25">
      <c r="A10" s="3" t="s">
        <v>26</v>
      </c>
      <c r="B10">
        <v>7074</v>
      </c>
      <c r="C10">
        <v>20991</v>
      </c>
      <c r="D10">
        <f t="shared" si="0"/>
        <v>11.29207488133809</v>
      </c>
      <c r="L10" t="s">
        <v>346</v>
      </c>
    </row>
    <row r="11" spans="1:20" x14ac:dyDescent="0.25">
      <c r="A11" s="3" t="s">
        <v>21</v>
      </c>
      <c r="B11">
        <v>20413</v>
      </c>
      <c r="C11">
        <v>473224</v>
      </c>
    </row>
    <row r="12" spans="1:20" x14ac:dyDescent="0.25">
      <c r="A12" s="3" t="s">
        <v>34</v>
      </c>
      <c r="B12">
        <v>71272</v>
      </c>
      <c r="C12">
        <v>812425</v>
      </c>
      <c r="K12" s="3"/>
    </row>
    <row r="13" spans="1:20" x14ac:dyDescent="0.25">
      <c r="K13" s="3"/>
      <c r="L13" t="s">
        <v>6</v>
      </c>
      <c r="M13" t="s">
        <v>350</v>
      </c>
      <c r="N13" t="s">
        <v>39</v>
      </c>
      <c r="O13" t="s">
        <v>349</v>
      </c>
      <c r="P13" t="s">
        <v>39</v>
      </c>
      <c r="Q13" t="s">
        <v>348</v>
      </c>
      <c r="R13" t="s">
        <v>39</v>
      </c>
      <c r="S13" t="s">
        <v>351</v>
      </c>
      <c r="T13" t="s">
        <v>39</v>
      </c>
    </row>
    <row r="14" spans="1:20" x14ac:dyDescent="0.25">
      <c r="K14" s="3"/>
      <c r="L14" s="3" t="s">
        <v>25</v>
      </c>
      <c r="M14">
        <v>3446</v>
      </c>
      <c r="N14" s="7">
        <f t="shared" ref="N14:N20" si="1">M14/$N$25*100</f>
        <v>0.42416223035972556</v>
      </c>
      <c r="O14">
        <v>4120</v>
      </c>
      <c r="P14" s="7">
        <f t="shared" ref="P14:P20" si="2">O14/$N$25*100</f>
        <v>0.50712373449856907</v>
      </c>
      <c r="Q14">
        <v>4654</v>
      </c>
      <c r="R14" s="7">
        <f t="shared" ref="R14:R20" si="3">Q14/$N$25*100</f>
        <v>0.5728528787272672</v>
      </c>
      <c r="S14">
        <v>23478</v>
      </c>
      <c r="T14" s="7">
        <f t="shared" ref="T14:T20" si="4">S14/$N$25*100</f>
        <v>2.8898667569314092</v>
      </c>
    </row>
    <row r="15" spans="1:20" x14ac:dyDescent="0.25">
      <c r="K15" s="3"/>
      <c r="L15" s="3" t="s">
        <v>22</v>
      </c>
      <c r="M15">
        <v>23386</v>
      </c>
      <c r="N15" s="7">
        <f>M15/$N$25*100</f>
        <v>2.878542634704742</v>
      </c>
      <c r="O15">
        <v>65276</v>
      </c>
      <c r="P15" s="7">
        <f t="shared" si="2"/>
        <v>8.0347108963904361</v>
      </c>
      <c r="Q15">
        <v>66549</v>
      </c>
      <c r="R15" s="7">
        <f t="shared" si="3"/>
        <v>8.1914022832876885</v>
      </c>
      <c r="S15">
        <v>51890</v>
      </c>
      <c r="T15" s="7">
        <f t="shared" si="4"/>
        <v>6.3870511124103757</v>
      </c>
    </row>
    <row r="16" spans="1:20" x14ac:dyDescent="0.25">
      <c r="K16" s="3"/>
      <c r="L16" s="3" t="s">
        <v>23</v>
      </c>
      <c r="M16">
        <v>13256</v>
      </c>
      <c r="N16" s="7">
        <f t="shared" si="1"/>
        <v>1.631658306920639</v>
      </c>
      <c r="O16">
        <v>10763</v>
      </c>
      <c r="P16" s="7">
        <f t="shared" si="2"/>
        <v>1.3247992122349754</v>
      </c>
      <c r="Q16">
        <v>9503</v>
      </c>
      <c r="R16" s="7">
        <f t="shared" si="3"/>
        <v>1.1697079730436657</v>
      </c>
      <c r="S16">
        <v>10620</v>
      </c>
      <c r="T16" s="7">
        <f t="shared" si="4"/>
        <v>1.3071975874696127</v>
      </c>
    </row>
    <row r="17" spans="11:20" x14ac:dyDescent="0.25">
      <c r="K17" s="3"/>
      <c r="L17" s="3" t="s">
        <v>27</v>
      </c>
      <c r="M17">
        <v>3479</v>
      </c>
      <c r="N17" s="7">
        <f t="shared" si="1"/>
        <v>0.42822414376711693</v>
      </c>
      <c r="O17">
        <v>5316</v>
      </c>
      <c r="P17" s="7">
        <f t="shared" si="2"/>
        <v>0.65433732344524109</v>
      </c>
      <c r="Q17">
        <v>9125</v>
      </c>
      <c r="R17" s="7">
        <f t="shared" si="3"/>
        <v>1.1231806012862726</v>
      </c>
      <c r="S17">
        <v>11713</v>
      </c>
      <c r="T17" s="7">
        <f t="shared" si="4"/>
        <v>1.4417330830538204</v>
      </c>
    </row>
    <row r="18" spans="11:20" x14ac:dyDescent="0.25">
      <c r="K18" s="3"/>
      <c r="L18" s="3" t="s">
        <v>24</v>
      </c>
      <c r="M18">
        <v>218</v>
      </c>
      <c r="N18" s="7">
        <f t="shared" si="1"/>
        <v>2.6833246145798073E-2</v>
      </c>
      <c r="O18">
        <v>431</v>
      </c>
      <c r="P18" s="7">
        <f t="shared" si="2"/>
        <v>5.3051050866233802E-2</v>
      </c>
      <c r="Q18">
        <v>648</v>
      </c>
      <c r="R18" s="7">
        <f t="shared" si="3"/>
        <v>7.9761208726959409E-2</v>
      </c>
      <c r="S18">
        <v>339</v>
      </c>
      <c r="T18" s="7">
        <f t="shared" si="4"/>
        <v>4.1726928639566729E-2</v>
      </c>
    </row>
    <row r="19" spans="11:20" x14ac:dyDescent="0.25">
      <c r="K19" s="3"/>
      <c r="L19" s="3" t="s">
        <v>26</v>
      </c>
      <c r="M19">
        <v>7074</v>
      </c>
      <c r="N19" s="7">
        <f t="shared" si="1"/>
        <v>0.87072652860264022</v>
      </c>
      <c r="O19">
        <v>6643</v>
      </c>
      <c r="P19" s="7">
        <f t="shared" si="2"/>
        <v>0.81767547773640648</v>
      </c>
      <c r="Q19">
        <v>3753</v>
      </c>
      <c r="R19" s="7">
        <f t="shared" si="3"/>
        <v>0.46195033387697326</v>
      </c>
      <c r="S19">
        <v>3521</v>
      </c>
      <c r="T19" s="7">
        <f t="shared" si="4"/>
        <v>0.43339385174016065</v>
      </c>
    </row>
    <row r="20" spans="11:20" x14ac:dyDescent="0.25">
      <c r="L20" s="3" t="s">
        <v>21</v>
      </c>
      <c r="M20">
        <v>20413</v>
      </c>
      <c r="N20" s="7">
        <f t="shared" si="1"/>
        <v>2.5126011631842937</v>
      </c>
      <c r="O20">
        <v>90710</v>
      </c>
      <c r="P20" s="7">
        <f t="shared" si="2"/>
        <v>11.165338338923593</v>
      </c>
      <c r="Q20">
        <v>121284</v>
      </c>
      <c r="R20" s="7">
        <f t="shared" si="3"/>
        <v>14.928639566729238</v>
      </c>
      <c r="S20">
        <v>240817</v>
      </c>
      <c r="T20" s="7">
        <f t="shared" si="4"/>
        <v>29.641751546296579</v>
      </c>
    </row>
    <row r="21" spans="11:20" x14ac:dyDescent="0.25">
      <c r="L21" s="3" t="s">
        <v>352</v>
      </c>
      <c r="M21">
        <f>SUM(M14:M20)</f>
        <v>71272</v>
      </c>
      <c r="N21" s="7">
        <f t="shared" ref="N21:T21" si="5">SUM(N14:N20)</f>
        <v>8.7727482536849557</v>
      </c>
      <c r="O21">
        <f t="shared" si="5"/>
        <v>183259</v>
      </c>
      <c r="P21" s="7">
        <f t="shared" si="5"/>
        <v>22.557036034095454</v>
      </c>
      <c r="Q21">
        <f t="shared" si="5"/>
        <v>215516</v>
      </c>
      <c r="R21" s="7">
        <f t="shared" si="5"/>
        <v>26.527494845678063</v>
      </c>
      <c r="S21">
        <f t="shared" si="5"/>
        <v>342378</v>
      </c>
      <c r="T21" s="7">
        <f t="shared" si="5"/>
        <v>42.142720866541524</v>
      </c>
    </row>
    <row r="22" spans="11:20" x14ac:dyDescent="0.25">
      <c r="L22" s="3"/>
    </row>
    <row r="24" spans="11:20" x14ac:dyDescent="0.25">
      <c r="N24" t="s">
        <v>347</v>
      </c>
    </row>
    <row r="25" spans="11:20" x14ac:dyDescent="0.25">
      <c r="N25">
        <v>812425</v>
      </c>
    </row>
    <row r="28" spans="11:20" ht="30" customHeight="1" x14ac:dyDescent="0.35">
      <c r="L28" s="13" t="s">
        <v>357</v>
      </c>
      <c r="M28" s="12"/>
      <c r="N28" s="12"/>
      <c r="O28" s="12"/>
      <c r="P28" s="12"/>
      <c r="Q28" s="12"/>
      <c r="R28" s="12"/>
      <c r="S28" s="12"/>
      <c r="T28" s="12"/>
    </row>
    <row r="29" spans="11:20" s="10" customFormat="1" ht="33" customHeight="1" x14ac:dyDescent="0.25">
      <c r="L29" s="11" t="s">
        <v>6</v>
      </c>
      <c r="M29" s="11" t="s">
        <v>350</v>
      </c>
      <c r="N29" s="11" t="s">
        <v>353</v>
      </c>
      <c r="O29" s="11" t="s">
        <v>349</v>
      </c>
      <c r="P29" s="11" t="s">
        <v>354</v>
      </c>
      <c r="Q29" s="11" t="s">
        <v>348</v>
      </c>
      <c r="R29" s="11" t="s">
        <v>355</v>
      </c>
      <c r="S29" s="11" t="s">
        <v>351</v>
      </c>
      <c r="T29" s="11" t="s">
        <v>356</v>
      </c>
    </row>
    <row r="30" spans="11:20" x14ac:dyDescent="0.25">
      <c r="L30" s="3" t="s">
        <v>25</v>
      </c>
      <c r="M30">
        <f>M14</f>
        <v>3446</v>
      </c>
      <c r="N30" s="7">
        <f>N14</f>
        <v>0.42416223035972556</v>
      </c>
      <c r="O30">
        <f t="shared" ref="O30:S30" si="6">O14</f>
        <v>4120</v>
      </c>
      <c r="P30" s="7">
        <f>P14</f>
        <v>0.50712373449856907</v>
      </c>
      <c r="Q30">
        <f t="shared" si="6"/>
        <v>4654</v>
      </c>
      <c r="R30" s="7">
        <f>R14</f>
        <v>0.5728528787272672</v>
      </c>
      <c r="S30">
        <f t="shared" si="6"/>
        <v>23478</v>
      </c>
      <c r="T30" s="7">
        <f>T14</f>
        <v>2.8898667569314092</v>
      </c>
    </row>
    <row r="31" spans="11:20" x14ac:dyDescent="0.25">
      <c r="L31" s="3" t="s">
        <v>22</v>
      </c>
      <c r="M31">
        <f t="shared" ref="M31:N36" si="7">M15</f>
        <v>23386</v>
      </c>
      <c r="N31" s="7">
        <f t="shared" si="7"/>
        <v>2.878542634704742</v>
      </c>
      <c r="O31">
        <f t="shared" ref="O31" si="8">O15</f>
        <v>65276</v>
      </c>
      <c r="P31" s="7">
        <f t="shared" ref="P31:P36" si="9">P15</f>
        <v>8.0347108963904361</v>
      </c>
      <c r="Q31">
        <f t="shared" ref="Q31" si="10">Q15</f>
        <v>66549</v>
      </c>
      <c r="R31" s="7">
        <f t="shared" ref="R31:R36" si="11">R15</f>
        <v>8.1914022832876885</v>
      </c>
      <c r="S31">
        <f t="shared" ref="S31" si="12">S15</f>
        <v>51890</v>
      </c>
      <c r="T31" s="7">
        <f t="shared" ref="T31:T36" si="13">T15</f>
        <v>6.3870511124103757</v>
      </c>
    </row>
    <row r="32" spans="11:20" x14ac:dyDescent="0.25">
      <c r="L32" s="3" t="s">
        <v>23</v>
      </c>
      <c r="M32">
        <f t="shared" si="7"/>
        <v>13256</v>
      </c>
      <c r="N32" s="7">
        <f t="shared" si="7"/>
        <v>1.631658306920639</v>
      </c>
      <c r="O32">
        <f t="shared" ref="O32" si="14">O16</f>
        <v>10763</v>
      </c>
      <c r="P32" s="7">
        <f t="shared" si="9"/>
        <v>1.3247992122349754</v>
      </c>
      <c r="Q32">
        <f t="shared" ref="Q32" si="15">Q16</f>
        <v>9503</v>
      </c>
      <c r="R32" s="7">
        <f t="shared" si="11"/>
        <v>1.1697079730436657</v>
      </c>
      <c r="S32">
        <f t="shared" ref="S32" si="16">S16</f>
        <v>10620</v>
      </c>
      <c r="T32" s="7">
        <f t="shared" si="13"/>
        <v>1.3071975874696127</v>
      </c>
    </row>
    <row r="33" spans="12:20" x14ac:dyDescent="0.25">
      <c r="L33" s="3" t="s">
        <v>27</v>
      </c>
      <c r="M33">
        <f t="shared" si="7"/>
        <v>3479</v>
      </c>
      <c r="N33" s="7">
        <f t="shared" si="7"/>
        <v>0.42822414376711693</v>
      </c>
      <c r="O33">
        <f t="shared" ref="O33" si="17">O17</f>
        <v>5316</v>
      </c>
      <c r="P33" s="7">
        <f t="shared" si="9"/>
        <v>0.65433732344524109</v>
      </c>
      <c r="Q33">
        <f t="shared" ref="Q33" si="18">Q17</f>
        <v>9125</v>
      </c>
      <c r="R33" s="7">
        <f t="shared" si="11"/>
        <v>1.1231806012862726</v>
      </c>
      <c r="S33">
        <f t="shared" ref="S33" si="19">S17</f>
        <v>11713</v>
      </c>
      <c r="T33" s="7">
        <f t="shared" si="13"/>
        <v>1.4417330830538204</v>
      </c>
    </row>
    <row r="34" spans="12:20" x14ac:dyDescent="0.25">
      <c r="L34" s="3" t="s">
        <v>24</v>
      </c>
      <c r="M34">
        <f t="shared" si="7"/>
        <v>218</v>
      </c>
      <c r="N34" s="7">
        <f t="shared" si="7"/>
        <v>2.6833246145798073E-2</v>
      </c>
      <c r="O34">
        <f t="shared" ref="O34" si="20">O18</f>
        <v>431</v>
      </c>
      <c r="P34" s="7">
        <f t="shared" si="9"/>
        <v>5.3051050866233802E-2</v>
      </c>
      <c r="Q34">
        <f t="shared" ref="Q34" si="21">Q18</f>
        <v>648</v>
      </c>
      <c r="R34" s="7">
        <f t="shared" si="11"/>
        <v>7.9761208726959409E-2</v>
      </c>
      <c r="S34">
        <f t="shared" ref="S34" si="22">S18</f>
        <v>339</v>
      </c>
      <c r="T34" s="7">
        <f t="shared" si="13"/>
        <v>4.1726928639566729E-2</v>
      </c>
    </row>
    <row r="35" spans="12:20" x14ac:dyDescent="0.25">
      <c r="L35" s="3" t="s">
        <v>26</v>
      </c>
      <c r="M35">
        <f t="shared" si="7"/>
        <v>7074</v>
      </c>
      <c r="N35" s="7">
        <f t="shared" si="7"/>
        <v>0.87072652860264022</v>
      </c>
      <c r="O35">
        <f t="shared" ref="O35" si="23">O19</f>
        <v>6643</v>
      </c>
      <c r="P35" s="7">
        <f t="shared" si="9"/>
        <v>0.81767547773640648</v>
      </c>
      <c r="Q35">
        <f t="shared" ref="Q35" si="24">Q19</f>
        <v>3753</v>
      </c>
      <c r="R35" s="7">
        <f t="shared" si="11"/>
        <v>0.46195033387697326</v>
      </c>
      <c r="S35">
        <f t="shared" ref="S35" si="25">S19</f>
        <v>3521</v>
      </c>
      <c r="T35" s="7">
        <f t="shared" si="13"/>
        <v>0.43339385174016065</v>
      </c>
    </row>
    <row r="36" spans="12:20" x14ac:dyDescent="0.25">
      <c r="L36" s="3" t="s">
        <v>21</v>
      </c>
      <c r="M36">
        <f t="shared" si="7"/>
        <v>20413</v>
      </c>
      <c r="N36" s="7">
        <f t="shared" si="7"/>
        <v>2.5126011631842937</v>
      </c>
      <c r="O36">
        <f t="shared" ref="O36" si="26">O20</f>
        <v>90710</v>
      </c>
      <c r="P36" s="7">
        <f t="shared" si="9"/>
        <v>11.165338338923593</v>
      </c>
      <c r="Q36">
        <f t="shared" ref="Q36" si="27">Q20</f>
        <v>121284</v>
      </c>
      <c r="R36" s="7">
        <f t="shared" si="11"/>
        <v>14.928639566729238</v>
      </c>
      <c r="S36">
        <f t="shared" ref="S36" si="28">S20</f>
        <v>240817</v>
      </c>
      <c r="T36" s="7">
        <f t="shared" si="13"/>
        <v>29.641751546296579</v>
      </c>
    </row>
    <row r="37" spans="12:20" x14ac:dyDescent="0.25">
      <c r="L37" s="3" t="s">
        <v>352</v>
      </c>
      <c r="M37">
        <f>SUM(M30:M36)</f>
        <v>71272</v>
      </c>
      <c r="N37" s="7">
        <f t="shared" ref="N37" si="29">SUM(N30:N36)</f>
        <v>8.7727482536849557</v>
      </c>
      <c r="O37">
        <f t="shared" ref="O37" si="30">SUM(O30:O36)</f>
        <v>183259</v>
      </c>
      <c r="P37" s="7">
        <f t="shared" ref="P37" si="31">SUM(P30:P36)</f>
        <v>22.557036034095454</v>
      </c>
      <c r="Q37">
        <f t="shared" ref="Q37" si="32">SUM(Q30:Q36)</f>
        <v>215516</v>
      </c>
      <c r="R37" s="7">
        <f t="shared" ref="R37" si="33">SUM(R30:R36)</f>
        <v>26.527494845678063</v>
      </c>
      <c r="S37" s="19">
        <f>SUM(S30:S36)</f>
        <v>342378</v>
      </c>
      <c r="T37" s="7">
        <f>SUM(T30:T36)</f>
        <v>42.142720866541524</v>
      </c>
    </row>
    <row r="38" spans="12:20" x14ac:dyDescent="0.25">
      <c r="L38" s="26" t="s">
        <v>359</v>
      </c>
      <c r="M38" s="26"/>
      <c r="N38" s="26"/>
      <c r="O38" s="26"/>
      <c r="P38" s="26"/>
      <c r="Q38" s="26"/>
      <c r="R38" s="26"/>
      <c r="S38" s="26"/>
      <c r="T38" s="26"/>
    </row>
    <row r="43" spans="12:20" ht="23.25" x14ac:dyDescent="0.35">
      <c r="L43" s="13" t="s">
        <v>358</v>
      </c>
      <c r="M43" s="12"/>
      <c r="N43" s="12"/>
      <c r="O43" s="12"/>
      <c r="P43" s="12"/>
      <c r="Q43" s="12"/>
      <c r="R43" s="12"/>
      <c r="S43" s="12"/>
      <c r="T43" s="12"/>
    </row>
    <row r="44" spans="12:20" ht="24.75" x14ac:dyDescent="0.25">
      <c r="L44" s="15" t="s">
        <v>6</v>
      </c>
      <c r="M44" s="15" t="s">
        <v>350</v>
      </c>
      <c r="N44" s="15" t="s">
        <v>353</v>
      </c>
      <c r="O44" s="15" t="s">
        <v>349</v>
      </c>
      <c r="P44" s="15" t="s">
        <v>354</v>
      </c>
      <c r="Q44" s="15" t="s">
        <v>348</v>
      </c>
      <c r="R44" s="15" t="s">
        <v>355</v>
      </c>
      <c r="S44" s="15" t="s">
        <v>351</v>
      </c>
      <c r="T44" s="15" t="s">
        <v>356</v>
      </c>
    </row>
    <row r="45" spans="12:20" x14ac:dyDescent="0.25">
      <c r="L45" s="16" t="s">
        <v>25</v>
      </c>
      <c r="M45" s="17">
        <v>3789</v>
      </c>
      <c r="N45" s="18">
        <f t="shared" ref="N45:N51" si="34">M45/$N$25*100</f>
        <v>0.46638151213958212</v>
      </c>
      <c r="O45" s="17">
        <v>4363</v>
      </c>
      <c r="P45" s="18">
        <f t="shared" ref="P45:P51" si="35">O45/$N$25*100</f>
        <v>0.53703418777117884</v>
      </c>
      <c r="Q45" s="17">
        <v>4806</v>
      </c>
      <c r="R45" s="18">
        <f t="shared" ref="R45:R51" si="36">Q45/$N$25*100</f>
        <v>0.59156229805828231</v>
      </c>
      <c r="S45" s="17">
        <v>23748</v>
      </c>
      <c r="T45" s="18">
        <f t="shared" ref="T45:T51" si="37">S45/$N$25*100</f>
        <v>2.9231005939009758</v>
      </c>
    </row>
    <row r="46" spans="12:20" x14ac:dyDescent="0.25">
      <c r="L46" s="16" t="s">
        <v>22</v>
      </c>
      <c r="M46" s="17">
        <v>26730</v>
      </c>
      <c r="N46" s="18">
        <f t="shared" si="34"/>
        <v>3.2901498599870758</v>
      </c>
      <c r="O46" s="17">
        <v>75177</v>
      </c>
      <c r="P46" s="18">
        <f t="shared" si="35"/>
        <v>9.2534080068929434</v>
      </c>
      <c r="Q46" s="17">
        <v>74767</v>
      </c>
      <c r="R46" s="18">
        <f t="shared" si="36"/>
        <v>9.2029418100132325</v>
      </c>
      <c r="S46" s="17">
        <v>55830</v>
      </c>
      <c r="T46" s="18">
        <f t="shared" si="37"/>
        <v>6.8720189555959017</v>
      </c>
    </row>
    <row r="47" spans="12:20" x14ac:dyDescent="0.25">
      <c r="L47" s="16" t="s">
        <v>23</v>
      </c>
      <c r="M47" s="17">
        <v>13846</v>
      </c>
      <c r="N47" s="18">
        <f t="shared" si="34"/>
        <v>1.7042803951133951</v>
      </c>
      <c r="O47" s="17">
        <v>11604</v>
      </c>
      <c r="P47" s="18">
        <f t="shared" si="35"/>
        <v>1.4283164599809213</v>
      </c>
      <c r="Q47" s="17">
        <v>10322</v>
      </c>
      <c r="R47" s="18">
        <f t="shared" si="36"/>
        <v>1.270517278518017</v>
      </c>
      <c r="S47" s="17">
        <v>11157</v>
      </c>
      <c r="T47" s="18">
        <f t="shared" si="37"/>
        <v>1.3732959965535279</v>
      </c>
    </row>
    <row r="48" spans="12:20" x14ac:dyDescent="0.25">
      <c r="L48" s="16" t="s">
        <v>27</v>
      </c>
      <c r="M48" s="17">
        <v>3791</v>
      </c>
      <c r="N48" s="18">
        <f t="shared" si="34"/>
        <v>0.46662768870972704</v>
      </c>
      <c r="O48" s="17">
        <v>5857</v>
      </c>
      <c r="P48" s="18">
        <f t="shared" si="35"/>
        <v>0.72092808566944644</v>
      </c>
      <c r="Q48" s="17">
        <v>9837</v>
      </c>
      <c r="R48" s="18">
        <f t="shared" si="36"/>
        <v>1.2108194602578699</v>
      </c>
      <c r="S48" s="17">
        <v>12239</v>
      </c>
      <c r="T48" s="18">
        <f t="shared" si="37"/>
        <v>1.5064775210019385</v>
      </c>
    </row>
    <row r="49" spans="12:20" x14ac:dyDescent="0.25">
      <c r="L49" s="16" t="s">
        <v>24</v>
      </c>
      <c r="M49" s="17">
        <v>225</v>
      </c>
      <c r="N49" s="18">
        <f t="shared" si="34"/>
        <v>2.7694864141305352E-2</v>
      </c>
      <c r="O49" s="17">
        <v>438</v>
      </c>
      <c r="P49" s="18">
        <f t="shared" si="35"/>
        <v>5.3912668861741085E-2</v>
      </c>
      <c r="Q49" s="17">
        <v>653</v>
      </c>
      <c r="R49" s="18">
        <f t="shared" si="36"/>
        <v>8.0376650152321746E-2</v>
      </c>
      <c r="S49" s="17">
        <v>358</v>
      </c>
      <c r="T49" s="18">
        <f t="shared" si="37"/>
        <v>4.4065606055943625E-2</v>
      </c>
    </row>
    <row r="50" spans="12:20" x14ac:dyDescent="0.25">
      <c r="L50" s="16" t="s">
        <v>26</v>
      </c>
      <c r="M50" s="17">
        <v>7330</v>
      </c>
      <c r="N50" s="18">
        <f t="shared" si="34"/>
        <v>0.90223712958119218</v>
      </c>
      <c r="O50" s="17">
        <v>6970</v>
      </c>
      <c r="P50" s="18">
        <f t="shared" si="35"/>
        <v>0.85792534695510358</v>
      </c>
      <c r="Q50" s="17">
        <v>3819</v>
      </c>
      <c r="R50" s="18">
        <f t="shared" si="36"/>
        <v>0.47007416069175617</v>
      </c>
      <c r="S50" s="17">
        <v>3626</v>
      </c>
      <c r="T50" s="18">
        <f t="shared" si="37"/>
        <v>0.44631812167276974</v>
      </c>
    </row>
    <row r="51" spans="12:20" x14ac:dyDescent="0.25">
      <c r="L51" s="16" t="s">
        <v>21</v>
      </c>
      <c r="M51" s="17">
        <v>22117</v>
      </c>
      <c r="N51" s="18">
        <f t="shared" si="34"/>
        <v>2.7223436009477799</v>
      </c>
      <c r="O51" s="17">
        <v>97913</v>
      </c>
      <c r="P51" s="18">
        <f t="shared" si="35"/>
        <v>12.051943256300582</v>
      </c>
      <c r="Q51" s="17">
        <v>127617</v>
      </c>
      <c r="R51" s="18">
        <f t="shared" si="36"/>
        <v>15.70815767609318</v>
      </c>
      <c r="S51" s="17">
        <v>245897</v>
      </c>
      <c r="T51" s="18">
        <f t="shared" si="37"/>
        <v>30.267040034464721</v>
      </c>
    </row>
    <row r="52" spans="12:20" x14ac:dyDescent="0.25">
      <c r="L52" s="16" t="s">
        <v>352</v>
      </c>
      <c r="M52" s="17">
        <f>SUM(M45:M51)</f>
        <v>77828</v>
      </c>
      <c r="N52" s="18">
        <f t="shared" ref="N52" si="38">SUM(N45:N51)</f>
        <v>9.5797150506200577</v>
      </c>
      <c r="O52" s="17">
        <f t="shared" ref="O52" si="39">SUM(O45:O51)</f>
        <v>202322</v>
      </c>
      <c r="P52" s="18">
        <f t="shared" ref="P52" si="40">SUM(P45:P51)</f>
        <v>24.903468012431915</v>
      </c>
      <c r="Q52" s="17">
        <f t="shared" ref="Q52" si="41">SUM(Q45:Q51)</f>
        <v>231821</v>
      </c>
      <c r="R52" s="18">
        <f t="shared" ref="R52" si="42">SUM(R45:R51)</f>
        <v>28.534449333784657</v>
      </c>
      <c r="S52" s="17">
        <f t="shared" ref="S52" si="43">SUM(S45:S51)</f>
        <v>352855</v>
      </c>
      <c r="T52" s="18">
        <f t="shared" ref="T52" si="44">SUM(T45:T51)</f>
        <v>43.432316829245778</v>
      </c>
    </row>
    <row r="53" spans="12:20" x14ac:dyDescent="0.25">
      <c r="L53" s="26" t="s">
        <v>359</v>
      </c>
      <c r="M53" s="26"/>
      <c r="N53" s="26"/>
      <c r="O53" s="26"/>
      <c r="P53" s="26"/>
      <c r="Q53" s="26"/>
      <c r="R53" s="26"/>
      <c r="S53" s="26"/>
      <c r="T53" s="26"/>
    </row>
    <row r="57" spans="12:20" ht="23.25" x14ac:dyDescent="0.35">
      <c r="L57" s="13" t="s">
        <v>357</v>
      </c>
      <c r="M57" s="12"/>
      <c r="N57" s="12"/>
      <c r="O57" s="12"/>
      <c r="P57" s="12"/>
      <c r="Q57" s="12"/>
      <c r="R57" s="12"/>
      <c r="S57" s="12"/>
      <c r="T57" s="12"/>
    </row>
    <row r="58" spans="12:20" ht="26.25" x14ac:dyDescent="0.25">
      <c r="L58" s="11" t="s">
        <v>6</v>
      </c>
      <c r="M58" s="11" t="s">
        <v>350</v>
      </c>
      <c r="N58" s="11" t="s">
        <v>353</v>
      </c>
      <c r="O58" s="11" t="s">
        <v>349</v>
      </c>
      <c r="P58" s="11" t="s">
        <v>354</v>
      </c>
      <c r="Q58" s="11" t="s">
        <v>348</v>
      </c>
      <c r="R58" s="11" t="s">
        <v>355</v>
      </c>
      <c r="S58" s="11" t="s">
        <v>351</v>
      </c>
      <c r="T58" s="11" t="s">
        <v>356</v>
      </c>
    </row>
    <row r="59" spans="12:20" x14ac:dyDescent="0.25">
      <c r="L59" s="3" t="s">
        <v>25</v>
      </c>
      <c r="M59">
        <f>M43</f>
        <v>0</v>
      </c>
      <c r="N59" s="7">
        <f>N43</f>
        <v>0</v>
      </c>
      <c r="O59">
        <f t="shared" ref="O59:P65" si="45">O43</f>
        <v>0</v>
      </c>
      <c r="P59" s="7">
        <f>P43</f>
        <v>0</v>
      </c>
      <c r="Q59">
        <f t="shared" ref="Q59:R65" si="46">Q43</f>
        <v>0</v>
      </c>
      <c r="R59" s="7">
        <f>R43</f>
        <v>0</v>
      </c>
      <c r="S59">
        <f t="shared" ref="S59:T65" si="47">S43</f>
        <v>0</v>
      </c>
      <c r="T59" s="7">
        <f>T43</f>
        <v>0</v>
      </c>
    </row>
    <row r="60" spans="12:20" x14ac:dyDescent="0.25">
      <c r="L60" s="3" t="s">
        <v>22</v>
      </c>
      <c r="M60" t="str">
        <f t="shared" ref="M60:N60" si="48">M44</f>
        <v>Total: Less than HS</v>
      </c>
      <c r="N60" s="7" t="str">
        <f t="shared" si="48"/>
        <v>Percent Less_HS</v>
      </c>
      <c r="O60" t="str">
        <f t="shared" si="45"/>
        <v>Total: HS Grads</v>
      </c>
      <c r="P60" s="7" t="str">
        <f t="shared" si="45"/>
        <v>Percent HS_Grad</v>
      </c>
      <c r="Q60" t="str">
        <f t="shared" si="46"/>
        <v>Total: Some College</v>
      </c>
      <c r="R60" s="7" t="str">
        <f t="shared" si="46"/>
        <v>Percent SM_college</v>
      </c>
      <c r="S60" t="str">
        <f t="shared" si="47"/>
        <v>Total: Bachelors</v>
      </c>
      <c r="T60" s="7" t="str">
        <f t="shared" si="47"/>
        <v>Percent Bachelors</v>
      </c>
    </row>
    <row r="61" spans="12:20" x14ac:dyDescent="0.25">
      <c r="L61" s="3" t="s">
        <v>23</v>
      </c>
      <c r="M61">
        <f t="shared" ref="M61:N61" si="49">M45</f>
        <v>3789</v>
      </c>
      <c r="N61" s="7">
        <f t="shared" si="49"/>
        <v>0.46638151213958212</v>
      </c>
      <c r="O61">
        <f t="shared" si="45"/>
        <v>4363</v>
      </c>
      <c r="P61" s="7">
        <f t="shared" si="45"/>
        <v>0.53703418777117884</v>
      </c>
      <c r="Q61">
        <f t="shared" si="46"/>
        <v>4806</v>
      </c>
      <c r="R61" s="7">
        <f t="shared" si="46"/>
        <v>0.59156229805828231</v>
      </c>
      <c r="S61">
        <f t="shared" si="47"/>
        <v>23748</v>
      </c>
      <c r="T61" s="7">
        <f t="shared" si="47"/>
        <v>2.9231005939009758</v>
      </c>
    </row>
    <row r="62" spans="12:20" x14ac:dyDescent="0.25">
      <c r="L62" s="3" t="s">
        <v>27</v>
      </c>
      <c r="M62">
        <f t="shared" ref="M62:N62" si="50">M46</f>
        <v>26730</v>
      </c>
      <c r="N62" s="7">
        <f t="shared" si="50"/>
        <v>3.2901498599870758</v>
      </c>
      <c r="O62">
        <f t="shared" si="45"/>
        <v>75177</v>
      </c>
      <c r="P62" s="7">
        <f t="shared" si="45"/>
        <v>9.2534080068929434</v>
      </c>
      <c r="Q62">
        <f t="shared" si="46"/>
        <v>74767</v>
      </c>
      <c r="R62" s="7">
        <f t="shared" si="46"/>
        <v>9.2029418100132325</v>
      </c>
      <c r="S62">
        <f t="shared" si="47"/>
        <v>55830</v>
      </c>
      <c r="T62" s="7">
        <f t="shared" si="47"/>
        <v>6.8720189555959017</v>
      </c>
    </row>
    <row r="63" spans="12:20" x14ac:dyDescent="0.25">
      <c r="L63" s="3" t="s">
        <v>24</v>
      </c>
      <c r="M63">
        <f t="shared" ref="M63:N63" si="51">M47</f>
        <v>13846</v>
      </c>
      <c r="N63" s="7">
        <f t="shared" si="51"/>
        <v>1.7042803951133951</v>
      </c>
      <c r="O63">
        <f t="shared" si="45"/>
        <v>11604</v>
      </c>
      <c r="P63" s="7">
        <f t="shared" si="45"/>
        <v>1.4283164599809213</v>
      </c>
      <c r="Q63">
        <f t="shared" si="46"/>
        <v>10322</v>
      </c>
      <c r="R63" s="7">
        <f t="shared" si="46"/>
        <v>1.270517278518017</v>
      </c>
      <c r="S63">
        <f t="shared" si="47"/>
        <v>11157</v>
      </c>
      <c r="T63" s="7">
        <f t="shared" si="47"/>
        <v>1.3732959965535279</v>
      </c>
    </row>
    <row r="64" spans="12:20" x14ac:dyDescent="0.25">
      <c r="L64" s="3" t="s">
        <v>26</v>
      </c>
      <c r="M64">
        <f t="shared" ref="M64:N64" si="52">M48</f>
        <v>3791</v>
      </c>
      <c r="N64" s="7">
        <f t="shared" si="52"/>
        <v>0.46662768870972704</v>
      </c>
      <c r="O64">
        <f t="shared" si="45"/>
        <v>5857</v>
      </c>
      <c r="P64" s="7">
        <f t="shared" si="45"/>
        <v>0.72092808566944644</v>
      </c>
      <c r="Q64">
        <f t="shared" si="46"/>
        <v>9837</v>
      </c>
      <c r="R64" s="7">
        <f t="shared" si="46"/>
        <v>1.2108194602578699</v>
      </c>
      <c r="S64">
        <f t="shared" si="47"/>
        <v>12239</v>
      </c>
      <c r="T64" s="7">
        <f t="shared" si="47"/>
        <v>1.5064775210019385</v>
      </c>
    </row>
    <row r="65" spans="12:20" x14ac:dyDescent="0.25">
      <c r="L65" s="3" t="s">
        <v>21</v>
      </c>
      <c r="M65">
        <f t="shared" ref="M65:N65" si="53">M49</f>
        <v>225</v>
      </c>
      <c r="N65" s="7">
        <f t="shared" si="53"/>
        <v>2.7694864141305352E-2</v>
      </c>
      <c r="O65">
        <f t="shared" si="45"/>
        <v>438</v>
      </c>
      <c r="P65" s="7">
        <f t="shared" si="45"/>
        <v>5.3912668861741085E-2</v>
      </c>
      <c r="Q65">
        <f t="shared" si="46"/>
        <v>653</v>
      </c>
      <c r="R65" s="7">
        <f t="shared" si="46"/>
        <v>8.0376650152321746E-2</v>
      </c>
      <c r="S65">
        <f t="shared" si="47"/>
        <v>358</v>
      </c>
      <c r="T65" s="7">
        <f t="shared" si="47"/>
        <v>4.4065606055943625E-2</v>
      </c>
    </row>
    <row r="66" spans="12:20" x14ac:dyDescent="0.25">
      <c r="L66" s="3" t="s">
        <v>352</v>
      </c>
      <c r="M66">
        <f>SUM(M59:M65)</f>
        <v>48381</v>
      </c>
      <c r="N66" s="7">
        <f t="shared" ref="N66" si="54">SUM(N59:N65)</f>
        <v>5.9551343200910853</v>
      </c>
      <c r="O66">
        <f t="shared" ref="O66" si="55">SUM(O59:O65)</f>
        <v>97439</v>
      </c>
      <c r="P66" s="7">
        <f t="shared" ref="P66" si="56">SUM(P59:P65)</f>
        <v>11.99359940917623</v>
      </c>
      <c r="Q66">
        <f t="shared" ref="Q66" si="57">SUM(Q59:Q65)</f>
        <v>100385</v>
      </c>
      <c r="R66" s="7">
        <f t="shared" ref="R66" si="58">SUM(R59:R65)</f>
        <v>12.356217496999724</v>
      </c>
      <c r="S66" s="19">
        <f>SUM(S59:S65)</f>
        <v>103332</v>
      </c>
      <c r="T66" s="7">
        <f>SUM(T59:T65)</f>
        <v>12.718958673108288</v>
      </c>
    </row>
    <row r="67" spans="12:20" x14ac:dyDescent="0.25">
      <c r="L67" s="26" t="s">
        <v>359</v>
      </c>
      <c r="M67" s="26"/>
      <c r="N67" s="26"/>
      <c r="O67" s="26"/>
      <c r="P67" s="26"/>
      <c r="Q67" s="26"/>
      <c r="R67" s="26"/>
      <c r="S67" s="26"/>
      <c r="T67" s="26"/>
    </row>
  </sheetData>
  <mergeCells count="3">
    <mergeCell ref="L53:T53"/>
    <mergeCell ref="L38:T38"/>
    <mergeCell ref="L67:T67"/>
  </mergeCells>
  <conditionalFormatting sqref="N14:N21 P14:P21 R14:R21 T14:T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0:N36 P30:P36 R30:R36 T30:T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52 P45:P52 R45:R52 T45:T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3"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8455"/>
  <sheetViews>
    <sheetView tabSelected="1" topLeftCell="M442" workbookViewId="0">
      <selection activeCell="AC453" sqref="AC453"/>
    </sheetView>
  </sheetViews>
  <sheetFormatPr defaultRowHeight="15" x14ac:dyDescent="0.25"/>
  <cols>
    <col min="16" max="16" width="13.140625" bestFit="1" customWidth="1"/>
    <col min="17" max="17" width="17.5703125" bestFit="1" customWidth="1"/>
    <col min="18" max="18" width="18.42578125" bestFit="1" customWidth="1"/>
    <col min="19" max="19" width="17.5703125" bestFit="1" customWidth="1"/>
    <col min="20" max="20" width="18.42578125" bestFit="1" customWidth="1"/>
    <col min="21" max="21" width="17.5703125" bestFit="1" customWidth="1"/>
    <col min="22" max="22" width="18.42578125" bestFit="1" customWidth="1"/>
    <col min="23" max="23" width="17.5703125" bestFit="1" customWidth="1"/>
    <col min="24" max="24" width="18.42578125" bestFit="1" customWidth="1"/>
    <col min="25" max="25" width="17.5703125" bestFit="1" customWidth="1"/>
    <col min="26" max="26" width="18.42578125" bestFit="1" customWidth="1"/>
    <col min="27" max="27" width="22.5703125" bestFit="1" customWidth="1"/>
    <col min="28" max="28" width="23.42578125" bestFit="1" customWidth="1"/>
  </cols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8" hidden="1" x14ac:dyDescent="0.25">
      <c r="A2" s="1">
        <v>0</v>
      </c>
      <c r="B2">
        <v>51</v>
      </c>
      <c r="C2">
        <v>36</v>
      </c>
      <c r="D2">
        <v>600100</v>
      </c>
      <c r="E2">
        <v>51036600100</v>
      </c>
      <c r="F2" t="s">
        <v>10</v>
      </c>
      <c r="G2">
        <v>2022</v>
      </c>
      <c r="H2" t="s">
        <v>21</v>
      </c>
      <c r="I2" t="s">
        <v>28</v>
      </c>
      <c r="J2">
        <v>177</v>
      </c>
      <c r="K2">
        <v>1191</v>
      </c>
    </row>
    <row r="3" spans="1:18" hidden="1" x14ac:dyDescent="0.25">
      <c r="A3" s="1">
        <v>1</v>
      </c>
      <c r="B3">
        <v>51</v>
      </c>
      <c r="C3">
        <v>36</v>
      </c>
      <c r="D3">
        <v>600200</v>
      </c>
      <c r="E3">
        <v>51036600200</v>
      </c>
      <c r="F3" t="s">
        <v>10</v>
      </c>
      <c r="G3">
        <v>2022</v>
      </c>
      <c r="H3" t="s">
        <v>21</v>
      </c>
      <c r="I3" t="s">
        <v>28</v>
      </c>
      <c r="J3">
        <v>68</v>
      </c>
      <c r="K3">
        <v>613</v>
      </c>
    </row>
    <row r="4" spans="1:18" hidden="1" x14ac:dyDescent="0.25">
      <c r="A4" s="1">
        <v>2</v>
      </c>
      <c r="B4">
        <v>51</v>
      </c>
      <c r="C4">
        <v>36</v>
      </c>
      <c r="D4">
        <v>600300</v>
      </c>
      <c r="E4">
        <v>51036600300</v>
      </c>
      <c r="F4" t="s">
        <v>10</v>
      </c>
      <c r="G4">
        <v>2022</v>
      </c>
      <c r="H4" t="s">
        <v>21</v>
      </c>
      <c r="I4" t="s">
        <v>28</v>
      </c>
      <c r="J4">
        <v>48</v>
      </c>
      <c r="K4">
        <v>555</v>
      </c>
    </row>
    <row r="5" spans="1:18" hidden="1" x14ac:dyDescent="0.25">
      <c r="A5" s="1">
        <v>3</v>
      </c>
      <c r="B5">
        <v>51</v>
      </c>
      <c r="C5">
        <v>41</v>
      </c>
      <c r="D5">
        <v>100106</v>
      </c>
      <c r="E5">
        <v>51041100106</v>
      </c>
      <c r="F5" t="s">
        <v>11</v>
      </c>
      <c r="G5">
        <v>2022</v>
      </c>
      <c r="H5" t="s">
        <v>21</v>
      </c>
      <c r="I5" t="s">
        <v>28</v>
      </c>
      <c r="J5">
        <v>59</v>
      </c>
      <c r="K5">
        <v>2284</v>
      </c>
    </row>
    <row r="6" spans="1:18" hidden="1" x14ac:dyDescent="0.25">
      <c r="A6" s="1">
        <v>4</v>
      </c>
      <c r="B6">
        <v>51</v>
      </c>
      <c r="C6">
        <v>41</v>
      </c>
      <c r="D6">
        <v>100107</v>
      </c>
      <c r="E6">
        <v>51041100107</v>
      </c>
      <c r="F6" t="s">
        <v>11</v>
      </c>
      <c r="G6">
        <v>2022</v>
      </c>
      <c r="H6" t="s">
        <v>21</v>
      </c>
      <c r="I6" t="s">
        <v>28</v>
      </c>
      <c r="J6">
        <v>9</v>
      </c>
      <c r="K6">
        <v>456</v>
      </c>
    </row>
    <row r="7" spans="1:18" hidden="1" x14ac:dyDescent="0.25">
      <c r="A7" s="1">
        <v>5</v>
      </c>
      <c r="B7">
        <v>51</v>
      </c>
      <c r="C7">
        <v>41</v>
      </c>
      <c r="D7">
        <v>100206</v>
      </c>
      <c r="E7">
        <v>51041100206</v>
      </c>
      <c r="F7" t="s">
        <v>11</v>
      </c>
      <c r="G7">
        <v>2022</v>
      </c>
      <c r="H7" t="s">
        <v>21</v>
      </c>
      <c r="I7" t="s">
        <v>28</v>
      </c>
      <c r="J7">
        <v>118</v>
      </c>
      <c r="K7">
        <v>2272</v>
      </c>
      <c r="P7" s="2" t="s">
        <v>7</v>
      </c>
      <c r="Q7" t="s">
        <v>37</v>
      </c>
    </row>
    <row r="8" spans="1:18" hidden="1" x14ac:dyDescent="0.25">
      <c r="A8" s="1">
        <v>6</v>
      </c>
      <c r="B8">
        <v>51</v>
      </c>
      <c r="C8">
        <v>41</v>
      </c>
      <c r="D8">
        <v>100208</v>
      </c>
      <c r="E8">
        <v>51041100208</v>
      </c>
      <c r="F8" t="s">
        <v>11</v>
      </c>
      <c r="G8">
        <v>2022</v>
      </c>
      <c r="H8" t="s">
        <v>21</v>
      </c>
      <c r="I8" t="s">
        <v>28</v>
      </c>
      <c r="J8">
        <v>43</v>
      </c>
      <c r="K8">
        <v>1466</v>
      </c>
    </row>
    <row r="9" spans="1:18" hidden="1" x14ac:dyDescent="0.25">
      <c r="A9" s="1">
        <v>7</v>
      </c>
      <c r="B9">
        <v>51</v>
      </c>
      <c r="C9">
        <v>41</v>
      </c>
      <c r="D9">
        <v>100209</v>
      </c>
      <c r="E9">
        <v>51041100209</v>
      </c>
      <c r="F9" t="s">
        <v>11</v>
      </c>
      <c r="G9">
        <v>2022</v>
      </c>
      <c r="H9" t="s">
        <v>21</v>
      </c>
      <c r="I9" t="s">
        <v>28</v>
      </c>
      <c r="J9">
        <v>219</v>
      </c>
      <c r="K9">
        <v>2497</v>
      </c>
      <c r="P9" s="2" t="s">
        <v>32</v>
      </c>
      <c r="Q9" t="s">
        <v>35</v>
      </c>
      <c r="R9" t="s">
        <v>36</v>
      </c>
    </row>
    <row r="10" spans="1:18" hidden="1" x14ac:dyDescent="0.25">
      <c r="A10" s="1">
        <v>8</v>
      </c>
      <c r="B10">
        <v>51</v>
      </c>
      <c r="C10">
        <v>41</v>
      </c>
      <c r="D10">
        <v>100210</v>
      </c>
      <c r="E10">
        <v>51041100210</v>
      </c>
      <c r="F10" t="s">
        <v>11</v>
      </c>
      <c r="G10">
        <v>2022</v>
      </c>
      <c r="H10" t="s">
        <v>21</v>
      </c>
      <c r="I10" t="s">
        <v>28</v>
      </c>
      <c r="J10">
        <v>66</v>
      </c>
      <c r="K10">
        <v>688</v>
      </c>
      <c r="P10" s="3" t="s">
        <v>10</v>
      </c>
      <c r="Q10">
        <v>5411</v>
      </c>
      <c r="R10">
        <v>21644</v>
      </c>
    </row>
    <row r="11" spans="1:18" hidden="1" x14ac:dyDescent="0.25">
      <c r="A11" s="1">
        <v>9</v>
      </c>
      <c r="B11">
        <v>51</v>
      </c>
      <c r="C11">
        <v>41</v>
      </c>
      <c r="D11">
        <v>100211</v>
      </c>
      <c r="E11">
        <v>51041100211</v>
      </c>
      <c r="F11" t="s">
        <v>11</v>
      </c>
      <c r="G11">
        <v>2022</v>
      </c>
      <c r="H11" t="s">
        <v>21</v>
      </c>
      <c r="I11" t="s">
        <v>28</v>
      </c>
      <c r="J11">
        <v>16</v>
      </c>
      <c r="K11">
        <v>345</v>
      </c>
      <c r="P11" s="3" t="s">
        <v>11</v>
      </c>
      <c r="Q11">
        <v>260675</v>
      </c>
      <c r="R11">
        <v>1042700</v>
      </c>
    </row>
    <row r="12" spans="1:18" hidden="1" x14ac:dyDescent="0.25">
      <c r="A12" s="1">
        <v>10</v>
      </c>
      <c r="B12">
        <v>51</v>
      </c>
      <c r="C12">
        <v>41</v>
      </c>
      <c r="D12">
        <v>100212</v>
      </c>
      <c r="E12">
        <v>51041100212</v>
      </c>
      <c r="F12" t="s">
        <v>11</v>
      </c>
      <c r="G12">
        <v>2022</v>
      </c>
      <c r="H12" t="s">
        <v>21</v>
      </c>
      <c r="I12" t="s">
        <v>28</v>
      </c>
      <c r="J12">
        <v>138</v>
      </c>
      <c r="K12">
        <v>577</v>
      </c>
      <c r="P12" s="3" t="s">
        <v>17</v>
      </c>
      <c r="Q12">
        <v>13188</v>
      </c>
      <c r="R12">
        <v>52752</v>
      </c>
    </row>
    <row r="13" spans="1:18" hidden="1" x14ac:dyDescent="0.25">
      <c r="A13" s="1">
        <v>11</v>
      </c>
      <c r="B13">
        <v>51</v>
      </c>
      <c r="C13">
        <v>41</v>
      </c>
      <c r="D13">
        <v>100300</v>
      </c>
      <c r="E13">
        <v>51041100300</v>
      </c>
      <c r="F13" t="s">
        <v>11</v>
      </c>
      <c r="G13">
        <v>2022</v>
      </c>
      <c r="H13" t="s">
        <v>21</v>
      </c>
      <c r="I13" t="s">
        <v>28</v>
      </c>
      <c r="J13">
        <v>148</v>
      </c>
      <c r="K13">
        <v>661</v>
      </c>
      <c r="P13" s="3" t="s">
        <v>12</v>
      </c>
      <c r="Q13">
        <v>19060</v>
      </c>
      <c r="R13">
        <v>76240</v>
      </c>
    </row>
    <row r="14" spans="1:18" hidden="1" x14ac:dyDescent="0.25">
      <c r="A14" s="1">
        <v>12</v>
      </c>
      <c r="B14">
        <v>51</v>
      </c>
      <c r="C14">
        <v>41</v>
      </c>
      <c r="D14">
        <v>100403</v>
      </c>
      <c r="E14">
        <v>51041100403</v>
      </c>
      <c r="F14" t="s">
        <v>11</v>
      </c>
      <c r="G14">
        <v>2022</v>
      </c>
      <c r="H14" t="s">
        <v>21</v>
      </c>
      <c r="I14" t="s">
        <v>28</v>
      </c>
      <c r="J14">
        <v>39</v>
      </c>
      <c r="K14">
        <v>2218</v>
      </c>
      <c r="P14" s="3" t="s">
        <v>13</v>
      </c>
      <c r="Q14">
        <v>78416</v>
      </c>
      <c r="R14">
        <v>313664</v>
      </c>
    </row>
    <row r="15" spans="1:18" hidden="1" x14ac:dyDescent="0.25">
      <c r="A15" s="1">
        <v>13</v>
      </c>
      <c r="B15">
        <v>51</v>
      </c>
      <c r="C15">
        <v>41</v>
      </c>
      <c r="D15">
        <v>100404</v>
      </c>
      <c r="E15">
        <v>51041100404</v>
      </c>
      <c r="F15" t="s">
        <v>11</v>
      </c>
      <c r="G15">
        <v>2022</v>
      </c>
      <c r="H15" t="s">
        <v>21</v>
      </c>
      <c r="I15" t="s">
        <v>28</v>
      </c>
      <c r="J15">
        <v>159</v>
      </c>
      <c r="K15">
        <v>477</v>
      </c>
      <c r="P15" s="3" t="s">
        <v>14</v>
      </c>
      <c r="Q15">
        <v>240948</v>
      </c>
      <c r="R15">
        <v>963792</v>
      </c>
    </row>
    <row r="16" spans="1:18" hidden="1" x14ac:dyDescent="0.25">
      <c r="A16" s="1">
        <v>14</v>
      </c>
      <c r="B16">
        <v>51</v>
      </c>
      <c r="C16">
        <v>41</v>
      </c>
      <c r="D16">
        <v>100405</v>
      </c>
      <c r="E16">
        <v>51041100405</v>
      </c>
      <c r="F16" t="s">
        <v>11</v>
      </c>
      <c r="G16">
        <v>2022</v>
      </c>
      <c r="H16" t="s">
        <v>21</v>
      </c>
      <c r="I16" t="s">
        <v>28</v>
      </c>
      <c r="J16">
        <v>203</v>
      </c>
      <c r="K16">
        <v>715</v>
      </c>
      <c r="P16" s="3" t="s">
        <v>18</v>
      </c>
      <c r="Q16">
        <v>15710</v>
      </c>
      <c r="R16">
        <v>62840</v>
      </c>
    </row>
    <row r="17" spans="1:19" hidden="1" x14ac:dyDescent="0.25">
      <c r="A17" s="1">
        <v>15</v>
      </c>
      <c r="B17">
        <v>51</v>
      </c>
      <c r="C17">
        <v>41</v>
      </c>
      <c r="D17">
        <v>100406</v>
      </c>
      <c r="E17">
        <v>51041100406</v>
      </c>
      <c r="F17" t="s">
        <v>11</v>
      </c>
      <c r="G17">
        <v>2022</v>
      </c>
      <c r="H17" t="s">
        <v>21</v>
      </c>
      <c r="I17" t="s">
        <v>28</v>
      </c>
      <c r="J17">
        <v>108</v>
      </c>
      <c r="K17">
        <v>463</v>
      </c>
      <c r="P17" s="3" t="s">
        <v>15</v>
      </c>
      <c r="Q17">
        <v>17725</v>
      </c>
      <c r="R17">
        <v>70900</v>
      </c>
    </row>
    <row r="18" spans="1:19" hidden="1" x14ac:dyDescent="0.25">
      <c r="A18" s="1">
        <v>16</v>
      </c>
      <c r="B18">
        <v>51</v>
      </c>
      <c r="C18">
        <v>41</v>
      </c>
      <c r="D18">
        <v>100407</v>
      </c>
      <c r="E18">
        <v>51041100407</v>
      </c>
      <c r="F18" t="s">
        <v>11</v>
      </c>
      <c r="G18">
        <v>2022</v>
      </c>
      <c r="H18" t="s">
        <v>21</v>
      </c>
      <c r="I18" t="s">
        <v>28</v>
      </c>
      <c r="J18">
        <v>139</v>
      </c>
      <c r="K18">
        <v>1110</v>
      </c>
      <c r="P18" s="3" t="s">
        <v>19</v>
      </c>
      <c r="Q18">
        <v>23503</v>
      </c>
      <c r="R18">
        <v>94012</v>
      </c>
    </row>
    <row r="19" spans="1:19" hidden="1" x14ac:dyDescent="0.25">
      <c r="A19" s="1">
        <v>17</v>
      </c>
      <c r="B19">
        <v>51</v>
      </c>
      <c r="C19">
        <v>41</v>
      </c>
      <c r="D19">
        <v>100409</v>
      </c>
      <c r="E19">
        <v>51041100409</v>
      </c>
      <c r="F19" t="s">
        <v>11</v>
      </c>
      <c r="G19">
        <v>2022</v>
      </c>
      <c r="H19" t="s">
        <v>21</v>
      </c>
      <c r="I19" t="s">
        <v>28</v>
      </c>
      <c r="J19">
        <v>112</v>
      </c>
      <c r="K19">
        <v>3392</v>
      </c>
      <c r="P19" s="3" t="s">
        <v>16</v>
      </c>
      <c r="Q19">
        <v>23374</v>
      </c>
      <c r="R19">
        <v>93496</v>
      </c>
    </row>
    <row r="20" spans="1:19" hidden="1" x14ac:dyDescent="0.25">
      <c r="A20" s="1">
        <v>18</v>
      </c>
      <c r="B20">
        <v>51</v>
      </c>
      <c r="C20">
        <v>41</v>
      </c>
      <c r="D20">
        <v>100410</v>
      </c>
      <c r="E20">
        <v>51041100410</v>
      </c>
      <c r="F20" t="s">
        <v>11</v>
      </c>
      <c r="G20">
        <v>2022</v>
      </c>
      <c r="H20" t="s">
        <v>21</v>
      </c>
      <c r="I20" t="s">
        <v>28</v>
      </c>
      <c r="J20">
        <v>99</v>
      </c>
      <c r="K20">
        <v>847</v>
      </c>
      <c r="P20" s="3" t="s">
        <v>20</v>
      </c>
      <c r="Q20">
        <v>166816</v>
      </c>
      <c r="R20">
        <v>667264</v>
      </c>
    </row>
    <row r="21" spans="1:19" hidden="1" x14ac:dyDescent="0.25">
      <c r="A21" s="1">
        <v>19</v>
      </c>
      <c r="B21">
        <v>51</v>
      </c>
      <c r="C21">
        <v>41</v>
      </c>
      <c r="D21">
        <v>100505</v>
      </c>
      <c r="E21">
        <v>51041100505</v>
      </c>
      <c r="F21" t="s">
        <v>11</v>
      </c>
      <c r="G21">
        <v>2022</v>
      </c>
      <c r="H21" t="s">
        <v>21</v>
      </c>
      <c r="I21" t="s">
        <v>28</v>
      </c>
      <c r="J21">
        <v>126</v>
      </c>
      <c r="K21">
        <v>2892</v>
      </c>
      <c r="P21" s="3" t="s">
        <v>33</v>
      </c>
    </row>
    <row r="22" spans="1:19" hidden="1" x14ac:dyDescent="0.25">
      <c r="A22" s="1">
        <v>20</v>
      </c>
      <c r="B22">
        <v>51</v>
      </c>
      <c r="C22">
        <v>41</v>
      </c>
      <c r="D22">
        <v>100506</v>
      </c>
      <c r="E22">
        <v>51041100506</v>
      </c>
      <c r="F22" t="s">
        <v>11</v>
      </c>
      <c r="G22">
        <v>2022</v>
      </c>
      <c r="H22" t="s">
        <v>21</v>
      </c>
      <c r="I22" t="s">
        <v>28</v>
      </c>
      <c r="J22">
        <v>143</v>
      </c>
      <c r="K22">
        <v>2001</v>
      </c>
      <c r="P22" s="3" t="s">
        <v>34</v>
      </c>
      <c r="Q22">
        <v>864826</v>
      </c>
      <c r="R22">
        <v>3459304</v>
      </c>
    </row>
    <row r="23" spans="1:19" hidden="1" x14ac:dyDescent="0.25">
      <c r="A23" s="1">
        <v>21</v>
      </c>
      <c r="B23">
        <v>51</v>
      </c>
      <c r="C23">
        <v>41</v>
      </c>
      <c r="D23">
        <v>100507</v>
      </c>
      <c r="E23">
        <v>51041100507</v>
      </c>
      <c r="F23" t="s">
        <v>11</v>
      </c>
      <c r="G23">
        <v>2022</v>
      </c>
      <c r="H23" t="s">
        <v>21</v>
      </c>
      <c r="I23" t="s">
        <v>28</v>
      </c>
      <c r="J23">
        <v>98</v>
      </c>
      <c r="K23">
        <v>2379</v>
      </c>
    </row>
    <row r="24" spans="1:19" hidden="1" x14ac:dyDescent="0.25">
      <c r="A24" s="1">
        <v>22</v>
      </c>
      <c r="B24">
        <v>51</v>
      </c>
      <c r="C24">
        <v>41</v>
      </c>
      <c r="D24">
        <v>100508</v>
      </c>
      <c r="E24">
        <v>51041100508</v>
      </c>
      <c r="F24" t="s">
        <v>11</v>
      </c>
      <c r="G24">
        <v>2022</v>
      </c>
      <c r="H24" t="s">
        <v>21</v>
      </c>
      <c r="I24" t="s">
        <v>28</v>
      </c>
      <c r="J24">
        <v>209</v>
      </c>
      <c r="K24">
        <v>2409</v>
      </c>
    </row>
    <row r="25" spans="1:19" hidden="1" x14ac:dyDescent="0.25">
      <c r="A25" s="1">
        <v>23</v>
      </c>
      <c r="B25">
        <v>51</v>
      </c>
      <c r="C25">
        <v>41</v>
      </c>
      <c r="D25">
        <v>100509</v>
      </c>
      <c r="E25">
        <v>51041100509</v>
      </c>
      <c r="F25" t="s">
        <v>11</v>
      </c>
      <c r="G25">
        <v>2022</v>
      </c>
      <c r="H25" t="s">
        <v>21</v>
      </c>
      <c r="I25" t="s">
        <v>28</v>
      </c>
      <c r="J25">
        <v>18</v>
      </c>
      <c r="K25">
        <v>2368</v>
      </c>
      <c r="Q25">
        <v>2145</v>
      </c>
      <c r="R25">
        <v>5411</v>
      </c>
      <c r="S25">
        <f>Q25/R25*100</f>
        <v>39.641471077434851</v>
      </c>
    </row>
    <row r="26" spans="1:19" hidden="1" x14ac:dyDescent="0.25">
      <c r="A26" s="1">
        <v>24</v>
      </c>
      <c r="B26">
        <v>51</v>
      </c>
      <c r="C26">
        <v>41</v>
      </c>
      <c r="D26">
        <v>100510</v>
      </c>
      <c r="E26">
        <v>51041100510</v>
      </c>
      <c r="F26" t="s">
        <v>11</v>
      </c>
      <c r="G26">
        <v>2022</v>
      </c>
      <c r="H26" t="s">
        <v>21</v>
      </c>
      <c r="I26" t="s">
        <v>28</v>
      </c>
      <c r="J26">
        <v>139</v>
      </c>
      <c r="K26">
        <v>1647</v>
      </c>
      <c r="Q26">
        <v>58888</v>
      </c>
      <c r="R26">
        <v>260675</v>
      </c>
      <c r="S26">
        <f t="shared" ref="S26:S35" si="0">Q26/R26*100</f>
        <v>22.590582142514627</v>
      </c>
    </row>
    <row r="27" spans="1:19" hidden="1" x14ac:dyDescent="0.25">
      <c r="A27" s="1">
        <v>25</v>
      </c>
      <c r="B27">
        <v>51</v>
      </c>
      <c r="C27">
        <v>41</v>
      </c>
      <c r="D27">
        <v>100600</v>
      </c>
      <c r="E27">
        <v>51041100600</v>
      </c>
      <c r="F27" t="s">
        <v>11</v>
      </c>
      <c r="G27">
        <v>2022</v>
      </c>
      <c r="H27" t="s">
        <v>21</v>
      </c>
      <c r="I27" t="s">
        <v>28</v>
      </c>
      <c r="J27">
        <v>24</v>
      </c>
      <c r="K27">
        <v>146</v>
      </c>
      <c r="Q27">
        <v>4052</v>
      </c>
      <c r="R27">
        <v>13188</v>
      </c>
      <c r="S27">
        <f t="shared" si="0"/>
        <v>30.72490142553837</v>
      </c>
    </row>
    <row r="28" spans="1:19" hidden="1" x14ac:dyDescent="0.25">
      <c r="A28" s="1">
        <v>26</v>
      </c>
      <c r="B28">
        <v>51</v>
      </c>
      <c r="C28">
        <v>41</v>
      </c>
      <c r="D28">
        <v>100701</v>
      </c>
      <c r="E28">
        <v>51041100701</v>
      </c>
      <c r="F28" t="s">
        <v>11</v>
      </c>
      <c r="G28">
        <v>2022</v>
      </c>
      <c r="H28" t="s">
        <v>21</v>
      </c>
      <c r="I28" t="s">
        <v>28</v>
      </c>
      <c r="J28">
        <v>254</v>
      </c>
      <c r="K28">
        <v>1697</v>
      </c>
      <c r="Q28">
        <v>4382</v>
      </c>
      <c r="R28">
        <v>19060</v>
      </c>
      <c r="S28">
        <f t="shared" si="0"/>
        <v>22.990556138509969</v>
      </c>
    </row>
    <row r="29" spans="1:19" hidden="1" x14ac:dyDescent="0.25">
      <c r="A29" s="1">
        <v>27</v>
      </c>
      <c r="B29">
        <v>51</v>
      </c>
      <c r="C29">
        <v>41</v>
      </c>
      <c r="D29">
        <v>100702</v>
      </c>
      <c r="E29">
        <v>51041100702</v>
      </c>
      <c r="F29" t="s">
        <v>11</v>
      </c>
      <c r="G29">
        <v>2022</v>
      </c>
      <c r="H29" t="s">
        <v>21</v>
      </c>
      <c r="I29" t="s">
        <v>28</v>
      </c>
      <c r="J29">
        <v>20</v>
      </c>
      <c r="K29">
        <v>677</v>
      </c>
      <c r="Q29">
        <v>19059</v>
      </c>
      <c r="R29">
        <v>78416</v>
      </c>
      <c r="S29">
        <f t="shared" si="0"/>
        <v>24.30498877780045</v>
      </c>
    </row>
    <row r="30" spans="1:19" hidden="1" x14ac:dyDescent="0.25">
      <c r="A30" s="1">
        <v>28</v>
      </c>
      <c r="B30">
        <v>51</v>
      </c>
      <c r="C30">
        <v>41</v>
      </c>
      <c r="D30">
        <v>100704</v>
      </c>
      <c r="E30">
        <v>51041100704</v>
      </c>
      <c r="F30" t="s">
        <v>11</v>
      </c>
      <c r="G30">
        <v>2022</v>
      </c>
      <c r="H30" t="s">
        <v>21</v>
      </c>
      <c r="I30" t="s">
        <v>28</v>
      </c>
      <c r="J30">
        <v>129</v>
      </c>
      <c r="K30">
        <v>2761</v>
      </c>
      <c r="Q30">
        <v>52732</v>
      </c>
      <c r="R30">
        <v>240948</v>
      </c>
      <c r="S30">
        <f t="shared" si="0"/>
        <v>21.885220047479123</v>
      </c>
    </row>
    <row r="31" spans="1:19" hidden="1" x14ac:dyDescent="0.25">
      <c r="A31" s="1">
        <v>29</v>
      </c>
      <c r="B31">
        <v>51</v>
      </c>
      <c r="C31">
        <v>41</v>
      </c>
      <c r="D31">
        <v>100705</v>
      </c>
      <c r="E31">
        <v>51041100705</v>
      </c>
      <c r="F31" t="s">
        <v>11</v>
      </c>
      <c r="G31">
        <v>2022</v>
      </c>
      <c r="H31" t="s">
        <v>21</v>
      </c>
      <c r="I31" t="s">
        <v>28</v>
      </c>
      <c r="J31">
        <v>72</v>
      </c>
      <c r="K31">
        <v>1487</v>
      </c>
      <c r="Q31">
        <v>6627</v>
      </c>
      <c r="R31">
        <v>15710</v>
      </c>
      <c r="S31">
        <f t="shared" si="0"/>
        <v>42.183322724379373</v>
      </c>
    </row>
    <row r="32" spans="1:19" hidden="1" x14ac:dyDescent="0.25">
      <c r="A32" s="1">
        <v>30</v>
      </c>
      <c r="B32">
        <v>51</v>
      </c>
      <c r="C32">
        <v>41</v>
      </c>
      <c r="D32">
        <v>100804</v>
      </c>
      <c r="E32">
        <v>51041100804</v>
      </c>
      <c r="F32" t="s">
        <v>11</v>
      </c>
      <c r="G32">
        <v>2022</v>
      </c>
      <c r="H32" t="s">
        <v>21</v>
      </c>
      <c r="I32" t="s">
        <v>28</v>
      </c>
      <c r="J32">
        <v>142</v>
      </c>
      <c r="K32">
        <v>1064</v>
      </c>
      <c r="Q32">
        <v>5242</v>
      </c>
      <c r="R32">
        <v>17725</v>
      </c>
      <c r="S32">
        <f t="shared" si="0"/>
        <v>29.574047954866007</v>
      </c>
    </row>
    <row r="33" spans="1:19" hidden="1" x14ac:dyDescent="0.25">
      <c r="A33" s="1">
        <v>31</v>
      </c>
      <c r="B33">
        <v>51</v>
      </c>
      <c r="C33">
        <v>41</v>
      </c>
      <c r="D33">
        <v>100805</v>
      </c>
      <c r="E33">
        <v>51041100805</v>
      </c>
      <c r="F33" t="s">
        <v>11</v>
      </c>
      <c r="G33">
        <v>2022</v>
      </c>
      <c r="H33" t="s">
        <v>21</v>
      </c>
      <c r="I33" t="s">
        <v>28</v>
      </c>
      <c r="J33">
        <v>181</v>
      </c>
      <c r="K33">
        <v>1493</v>
      </c>
      <c r="Q33">
        <v>8384</v>
      </c>
      <c r="R33">
        <v>23503</v>
      </c>
      <c r="S33">
        <f t="shared" si="0"/>
        <v>35.672041866995698</v>
      </c>
    </row>
    <row r="34" spans="1:19" hidden="1" x14ac:dyDescent="0.25">
      <c r="A34" s="1">
        <v>32</v>
      </c>
      <c r="B34">
        <v>51</v>
      </c>
      <c r="C34">
        <v>41</v>
      </c>
      <c r="D34">
        <v>100806</v>
      </c>
      <c r="E34">
        <v>51041100806</v>
      </c>
      <c r="F34" t="s">
        <v>11</v>
      </c>
      <c r="G34">
        <v>2022</v>
      </c>
      <c r="H34" t="s">
        <v>21</v>
      </c>
      <c r="I34" t="s">
        <v>28</v>
      </c>
      <c r="J34">
        <v>22</v>
      </c>
      <c r="K34">
        <v>354</v>
      </c>
      <c r="Q34">
        <v>6448</v>
      </c>
      <c r="R34">
        <v>23374</v>
      </c>
      <c r="S34">
        <f t="shared" si="0"/>
        <v>27.586206896551722</v>
      </c>
    </row>
    <row r="35" spans="1:19" hidden="1" x14ac:dyDescent="0.25">
      <c r="A35" s="1">
        <v>33</v>
      </c>
      <c r="B35">
        <v>51</v>
      </c>
      <c r="C35">
        <v>41</v>
      </c>
      <c r="D35">
        <v>100807</v>
      </c>
      <c r="E35">
        <v>51041100807</v>
      </c>
      <c r="F35" t="s">
        <v>11</v>
      </c>
      <c r="G35">
        <v>2022</v>
      </c>
      <c r="H35" t="s">
        <v>21</v>
      </c>
      <c r="I35" t="s">
        <v>28</v>
      </c>
      <c r="J35">
        <v>95</v>
      </c>
      <c r="K35">
        <v>624</v>
      </c>
      <c r="Q35">
        <v>34363</v>
      </c>
      <c r="R35">
        <v>166816</v>
      </c>
      <c r="S35">
        <f t="shared" si="0"/>
        <v>20.599342988682139</v>
      </c>
    </row>
    <row r="36" spans="1:19" hidden="1" x14ac:dyDescent="0.25">
      <c r="A36" s="1">
        <v>34</v>
      </c>
      <c r="B36">
        <v>51</v>
      </c>
      <c r="C36">
        <v>41</v>
      </c>
      <c r="D36">
        <v>100812</v>
      </c>
      <c r="E36">
        <v>51041100812</v>
      </c>
      <c r="F36" t="s">
        <v>11</v>
      </c>
      <c r="G36">
        <v>2022</v>
      </c>
      <c r="H36" t="s">
        <v>21</v>
      </c>
      <c r="I36" t="s">
        <v>28</v>
      </c>
      <c r="J36">
        <v>114</v>
      </c>
      <c r="K36">
        <v>2889</v>
      </c>
    </row>
    <row r="37" spans="1:19" hidden="1" x14ac:dyDescent="0.25">
      <c r="A37" s="1">
        <v>35</v>
      </c>
      <c r="B37">
        <v>51</v>
      </c>
      <c r="C37">
        <v>41</v>
      </c>
      <c r="D37">
        <v>100814</v>
      </c>
      <c r="E37">
        <v>51041100814</v>
      </c>
      <c r="F37" t="s">
        <v>11</v>
      </c>
      <c r="G37">
        <v>2022</v>
      </c>
      <c r="H37" t="s">
        <v>21</v>
      </c>
      <c r="I37" t="s">
        <v>28</v>
      </c>
      <c r="J37">
        <v>123</v>
      </c>
      <c r="K37">
        <v>1120</v>
      </c>
    </row>
    <row r="38" spans="1:19" hidden="1" x14ac:dyDescent="0.25">
      <c r="A38" s="1">
        <v>36</v>
      </c>
      <c r="B38">
        <v>51</v>
      </c>
      <c r="C38">
        <v>41</v>
      </c>
      <c r="D38">
        <v>100815</v>
      </c>
      <c r="E38">
        <v>51041100815</v>
      </c>
      <c r="F38" t="s">
        <v>11</v>
      </c>
      <c r="G38">
        <v>2022</v>
      </c>
      <c r="H38" t="s">
        <v>21</v>
      </c>
      <c r="I38" t="s">
        <v>28</v>
      </c>
      <c r="J38">
        <v>318</v>
      </c>
      <c r="K38">
        <v>1983</v>
      </c>
    </row>
    <row r="39" spans="1:19" hidden="1" x14ac:dyDescent="0.25">
      <c r="A39" s="1">
        <v>37</v>
      </c>
      <c r="B39">
        <v>51</v>
      </c>
      <c r="C39">
        <v>41</v>
      </c>
      <c r="D39">
        <v>100816</v>
      </c>
      <c r="E39">
        <v>51041100816</v>
      </c>
      <c r="F39" t="s">
        <v>11</v>
      </c>
      <c r="G39">
        <v>2022</v>
      </c>
      <c r="H39" t="s">
        <v>21</v>
      </c>
      <c r="I39" t="s">
        <v>28</v>
      </c>
      <c r="J39">
        <v>186</v>
      </c>
      <c r="K39">
        <v>2220</v>
      </c>
    </row>
    <row r="40" spans="1:19" hidden="1" x14ac:dyDescent="0.25">
      <c r="A40" s="1">
        <v>38</v>
      </c>
      <c r="B40">
        <v>51</v>
      </c>
      <c r="C40">
        <v>41</v>
      </c>
      <c r="D40">
        <v>100817</v>
      </c>
      <c r="E40">
        <v>51041100817</v>
      </c>
      <c r="F40" t="s">
        <v>11</v>
      </c>
      <c r="G40">
        <v>2022</v>
      </c>
      <c r="H40" t="s">
        <v>21</v>
      </c>
      <c r="I40" t="s">
        <v>28</v>
      </c>
      <c r="J40">
        <v>94</v>
      </c>
      <c r="K40">
        <v>1406</v>
      </c>
    </row>
    <row r="41" spans="1:19" hidden="1" x14ac:dyDescent="0.25">
      <c r="A41" s="1">
        <v>39</v>
      </c>
      <c r="B41">
        <v>51</v>
      </c>
      <c r="C41">
        <v>41</v>
      </c>
      <c r="D41">
        <v>100818</v>
      </c>
      <c r="E41">
        <v>51041100818</v>
      </c>
      <c r="F41" t="s">
        <v>11</v>
      </c>
      <c r="G41">
        <v>2022</v>
      </c>
      <c r="H41" t="s">
        <v>21</v>
      </c>
      <c r="I41" t="s">
        <v>28</v>
      </c>
      <c r="J41">
        <v>25</v>
      </c>
      <c r="K41">
        <v>1813</v>
      </c>
    </row>
    <row r="42" spans="1:19" hidden="1" x14ac:dyDescent="0.25">
      <c r="A42" s="1">
        <v>40</v>
      </c>
      <c r="B42">
        <v>51</v>
      </c>
      <c r="C42">
        <v>41</v>
      </c>
      <c r="D42">
        <v>100819</v>
      </c>
      <c r="E42">
        <v>51041100819</v>
      </c>
      <c r="F42" t="s">
        <v>11</v>
      </c>
      <c r="G42">
        <v>2022</v>
      </c>
      <c r="H42" t="s">
        <v>21</v>
      </c>
      <c r="I42" t="s">
        <v>28</v>
      </c>
      <c r="J42">
        <v>335</v>
      </c>
      <c r="K42">
        <v>1528</v>
      </c>
    </row>
    <row r="43" spans="1:19" hidden="1" x14ac:dyDescent="0.25">
      <c r="A43" s="1">
        <v>41</v>
      </c>
      <c r="B43">
        <v>51</v>
      </c>
      <c r="C43">
        <v>41</v>
      </c>
      <c r="D43">
        <v>100820</v>
      </c>
      <c r="E43">
        <v>51041100820</v>
      </c>
      <c r="F43" t="s">
        <v>11</v>
      </c>
      <c r="G43">
        <v>2022</v>
      </c>
      <c r="H43" t="s">
        <v>21</v>
      </c>
      <c r="I43" t="s">
        <v>28</v>
      </c>
      <c r="J43">
        <v>78</v>
      </c>
      <c r="K43">
        <v>590</v>
      </c>
    </row>
    <row r="44" spans="1:19" hidden="1" x14ac:dyDescent="0.25">
      <c r="A44" s="1">
        <v>42</v>
      </c>
      <c r="B44">
        <v>51</v>
      </c>
      <c r="C44">
        <v>41</v>
      </c>
      <c r="D44">
        <v>100821</v>
      </c>
      <c r="E44">
        <v>51041100821</v>
      </c>
      <c r="F44" t="s">
        <v>11</v>
      </c>
      <c r="G44">
        <v>2022</v>
      </c>
      <c r="H44" t="s">
        <v>21</v>
      </c>
      <c r="I44" t="s">
        <v>28</v>
      </c>
      <c r="J44">
        <v>90</v>
      </c>
      <c r="K44">
        <v>3014</v>
      </c>
    </row>
    <row r="45" spans="1:19" hidden="1" x14ac:dyDescent="0.25">
      <c r="A45" s="1">
        <v>43</v>
      </c>
      <c r="B45">
        <v>51</v>
      </c>
      <c r="C45">
        <v>41</v>
      </c>
      <c r="D45">
        <v>100822</v>
      </c>
      <c r="E45">
        <v>51041100822</v>
      </c>
      <c r="F45" t="s">
        <v>11</v>
      </c>
      <c r="G45">
        <v>2022</v>
      </c>
      <c r="H45" t="s">
        <v>21</v>
      </c>
      <c r="I45" t="s">
        <v>28</v>
      </c>
      <c r="J45">
        <v>134</v>
      </c>
      <c r="K45">
        <v>2662</v>
      </c>
    </row>
    <row r="46" spans="1:19" hidden="1" x14ac:dyDescent="0.25">
      <c r="A46" s="1">
        <v>44</v>
      </c>
      <c r="B46">
        <v>51</v>
      </c>
      <c r="C46">
        <v>41</v>
      </c>
      <c r="D46">
        <v>100823</v>
      </c>
      <c r="E46">
        <v>51041100823</v>
      </c>
      <c r="F46" t="s">
        <v>11</v>
      </c>
      <c r="G46">
        <v>2022</v>
      </c>
      <c r="H46" t="s">
        <v>21</v>
      </c>
      <c r="I46" t="s">
        <v>28</v>
      </c>
      <c r="J46">
        <v>89</v>
      </c>
      <c r="K46">
        <v>2631</v>
      </c>
    </row>
    <row r="47" spans="1:19" hidden="1" x14ac:dyDescent="0.25">
      <c r="A47" s="1">
        <v>45</v>
      </c>
      <c r="B47">
        <v>51</v>
      </c>
      <c r="C47">
        <v>41</v>
      </c>
      <c r="D47">
        <v>100902</v>
      </c>
      <c r="E47">
        <v>51041100902</v>
      </c>
      <c r="F47" t="s">
        <v>11</v>
      </c>
      <c r="G47">
        <v>2022</v>
      </c>
      <c r="H47" t="s">
        <v>21</v>
      </c>
      <c r="I47" t="s">
        <v>28</v>
      </c>
      <c r="J47">
        <v>43</v>
      </c>
      <c r="K47">
        <v>2317</v>
      </c>
    </row>
    <row r="48" spans="1:19" hidden="1" x14ac:dyDescent="0.25">
      <c r="A48" s="1">
        <v>46</v>
      </c>
      <c r="B48">
        <v>51</v>
      </c>
      <c r="C48">
        <v>41</v>
      </c>
      <c r="D48">
        <v>100907</v>
      </c>
      <c r="E48">
        <v>51041100907</v>
      </c>
      <c r="F48" t="s">
        <v>11</v>
      </c>
      <c r="G48">
        <v>2022</v>
      </c>
      <c r="H48" t="s">
        <v>21</v>
      </c>
      <c r="I48" t="s">
        <v>28</v>
      </c>
      <c r="J48">
        <v>36</v>
      </c>
      <c r="K48">
        <v>1195</v>
      </c>
    </row>
    <row r="49" spans="1:11" hidden="1" x14ac:dyDescent="0.25">
      <c r="A49" s="1">
        <v>47</v>
      </c>
      <c r="B49">
        <v>51</v>
      </c>
      <c r="C49">
        <v>41</v>
      </c>
      <c r="D49">
        <v>100910</v>
      </c>
      <c r="E49">
        <v>51041100910</v>
      </c>
      <c r="F49" t="s">
        <v>11</v>
      </c>
      <c r="G49">
        <v>2022</v>
      </c>
      <c r="H49" t="s">
        <v>21</v>
      </c>
      <c r="I49" t="s">
        <v>28</v>
      </c>
      <c r="J49">
        <v>325</v>
      </c>
      <c r="K49">
        <v>2662</v>
      </c>
    </row>
    <row r="50" spans="1:11" hidden="1" x14ac:dyDescent="0.25">
      <c r="A50" s="1">
        <v>48</v>
      </c>
      <c r="B50">
        <v>51</v>
      </c>
      <c r="C50">
        <v>41</v>
      </c>
      <c r="D50">
        <v>100912</v>
      </c>
      <c r="E50">
        <v>51041100912</v>
      </c>
      <c r="F50" t="s">
        <v>11</v>
      </c>
      <c r="G50">
        <v>2022</v>
      </c>
      <c r="H50" t="s">
        <v>21</v>
      </c>
      <c r="I50" t="s">
        <v>28</v>
      </c>
      <c r="J50">
        <v>131</v>
      </c>
      <c r="K50">
        <v>3583</v>
      </c>
    </row>
    <row r="51" spans="1:11" hidden="1" x14ac:dyDescent="0.25">
      <c r="A51" s="1">
        <v>49</v>
      </c>
      <c r="B51">
        <v>51</v>
      </c>
      <c r="C51">
        <v>41</v>
      </c>
      <c r="D51">
        <v>100915</v>
      </c>
      <c r="E51">
        <v>51041100915</v>
      </c>
      <c r="F51" t="s">
        <v>11</v>
      </c>
      <c r="G51">
        <v>2022</v>
      </c>
      <c r="H51" t="s">
        <v>21</v>
      </c>
      <c r="I51" t="s">
        <v>28</v>
      </c>
      <c r="J51">
        <v>24</v>
      </c>
      <c r="K51">
        <v>2232</v>
      </c>
    </row>
    <row r="52" spans="1:11" hidden="1" x14ac:dyDescent="0.25">
      <c r="A52" s="1">
        <v>50</v>
      </c>
      <c r="B52">
        <v>51</v>
      </c>
      <c r="C52">
        <v>41</v>
      </c>
      <c r="D52">
        <v>100919</v>
      </c>
      <c r="E52">
        <v>51041100919</v>
      </c>
      <c r="F52" t="s">
        <v>11</v>
      </c>
      <c r="G52">
        <v>2022</v>
      </c>
      <c r="H52" t="s">
        <v>21</v>
      </c>
      <c r="I52" t="s">
        <v>28</v>
      </c>
      <c r="J52">
        <v>180</v>
      </c>
      <c r="K52">
        <v>3395</v>
      </c>
    </row>
    <row r="53" spans="1:11" hidden="1" x14ac:dyDescent="0.25">
      <c r="A53" s="1">
        <v>51</v>
      </c>
      <c r="B53">
        <v>51</v>
      </c>
      <c r="C53">
        <v>41</v>
      </c>
      <c r="D53">
        <v>100920</v>
      </c>
      <c r="E53">
        <v>51041100920</v>
      </c>
      <c r="F53" t="s">
        <v>11</v>
      </c>
      <c r="G53">
        <v>2022</v>
      </c>
      <c r="H53" t="s">
        <v>21</v>
      </c>
      <c r="I53" t="s">
        <v>28</v>
      </c>
      <c r="J53">
        <v>15</v>
      </c>
      <c r="K53">
        <v>641</v>
      </c>
    </row>
    <row r="54" spans="1:11" hidden="1" x14ac:dyDescent="0.25">
      <c r="A54" s="1">
        <v>52</v>
      </c>
      <c r="B54">
        <v>51</v>
      </c>
      <c r="C54">
        <v>41</v>
      </c>
      <c r="D54">
        <v>100921</v>
      </c>
      <c r="E54">
        <v>51041100921</v>
      </c>
      <c r="F54" t="s">
        <v>11</v>
      </c>
      <c r="G54">
        <v>2022</v>
      </c>
      <c r="H54" t="s">
        <v>21</v>
      </c>
      <c r="I54" t="s">
        <v>28</v>
      </c>
      <c r="J54">
        <v>48</v>
      </c>
      <c r="K54">
        <v>2999</v>
      </c>
    </row>
    <row r="55" spans="1:11" hidden="1" x14ac:dyDescent="0.25">
      <c r="A55" s="1">
        <v>53</v>
      </c>
      <c r="B55">
        <v>51</v>
      </c>
      <c r="C55">
        <v>41</v>
      </c>
      <c r="D55">
        <v>100922</v>
      </c>
      <c r="E55">
        <v>51041100922</v>
      </c>
      <c r="F55" t="s">
        <v>11</v>
      </c>
      <c r="G55">
        <v>2022</v>
      </c>
      <c r="H55" t="s">
        <v>21</v>
      </c>
      <c r="I55" t="s">
        <v>28</v>
      </c>
      <c r="J55">
        <v>94</v>
      </c>
      <c r="K55">
        <v>2149</v>
      </c>
    </row>
    <row r="56" spans="1:11" hidden="1" x14ac:dyDescent="0.25">
      <c r="A56" s="1">
        <v>54</v>
      </c>
      <c r="B56">
        <v>51</v>
      </c>
      <c r="C56">
        <v>41</v>
      </c>
      <c r="D56">
        <v>100923</v>
      </c>
      <c r="E56">
        <v>51041100923</v>
      </c>
      <c r="F56" t="s">
        <v>11</v>
      </c>
      <c r="G56">
        <v>2022</v>
      </c>
      <c r="H56" t="s">
        <v>21</v>
      </c>
      <c r="I56" t="s">
        <v>28</v>
      </c>
      <c r="J56">
        <v>70</v>
      </c>
      <c r="K56">
        <v>1317</v>
      </c>
    </row>
    <row r="57" spans="1:11" hidden="1" x14ac:dyDescent="0.25">
      <c r="A57" s="1">
        <v>55</v>
      </c>
      <c r="B57">
        <v>51</v>
      </c>
      <c r="C57">
        <v>41</v>
      </c>
      <c r="D57">
        <v>100924</v>
      </c>
      <c r="E57">
        <v>51041100924</v>
      </c>
      <c r="F57" t="s">
        <v>11</v>
      </c>
      <c r="G57">
        <v>2022</v>
      </c>
      <c r="H57" t="s">
        <v>21</v>
      </c>
      <c r="I57" t="s">
        <v>28</v>
      </c>
      <c r="J57">
        <v>35</v>
      </c>
      <c r="K57">
        <v>3182</v>
      </c>
    </row>
    <row r="58" spans="1:11" hidden="1" x14ac:dyDescent="0.25">
      <c r="A58" s="1">
        <v>56</v>
      </c>
      <c r="B58">
        <v>51</v>
      </c>
      <c r="C58">
        <v>41</v>
      </c>
      <c r="D58">
        <v>100926</v>
      </c>
      <c r="E58">
        <v>51041100926</v>
      </c>
      <c r="F58" t="s">
        <v>11</v>
      </c>
      <c r="G58">
        <v>2022</v>
      </c>
      <c r="H58" t="s">
        <v>21</v>
      </c>
      <c r="I58" t="s">
        <v>28</v>
      </c>
      <c r="J58">
        <v>0</v>
      </c>
      <c r="K58">
        <v>4145</v>
      </c>
    </row>
    <row r="59" spans="1:11" hidden="1" x14ac:dyDescent="0.25">
      <c r="A59" s="1">
        <v>57</v>
      </c>
      <c r="B59">
        <v>51</v>
      </c>
      <c r="C59">
        <v>41</v>
      </c>
      <c r="D59">
        <v>100928</v>
      </c>
      <c r="E59">
        <v>51041100928</v>
      </c>
      <c r="F59" t="s">
        <v>11</v>
      </c>
      <c r="G59">
        <v>2022</v>
      </c>
      <c r="H59" t="s">
        <v>21</v>
      </c>
      <c r="I59" t="s">
        <v>28</v>
      </c>
      <c r="J59">
        <v>110</v>
      </c>
      <c r="K59">
        <v>3858</v>
      </c>
    </row>
    <row r="60" spans="1:11" hidden="1" x14ac:dyDescent="0.25">
      <c r="A60" s="1">
        <v>58</v>
      </c>
      <c r="B60">
        <v>51</v>
      </c>
      <c r="C60">
        <v>41</v>
      </c>
      <c r="D60">
        <v>100929</v>
      </c>
      <c r="E60">
        <v>51041100929</v>
      </c>
      <c r="F60" t="s">
        <v>11</v>
      </c>
      <c r="G60">
        <v>2022</v>
      </c>
      <c r="H60" t="s">
        <v>21</v>
      </c>
      <c r="I60" t="s">
        <v>28</v>
      </c>
      <c r="J60">
        <v>66</v>
      </c>
      <c r="K60">
        <v>3460</v>
      </c>
    </row>
    <row r="61" spans="1:11" hidden="1" x14ac:dyDescent="0.25">
      <c r="A61" s="1">
        <v>59</v>
      </c>
      <c r="B61">
        <v>51</v>
      </c>
      <c r="C61">
        <v>41</v>
      </c>
      <c r="D61">
        <v>100930</v>
      </c>
      <c r="E61">
        <v>51041100930</v>
      </c>
      <c r="F61" t="s">
        <v>11</v>
      </c>
      <c r="G61">
        <v>2022</v>
      </c>
      <c r="H61" t="s">
        <v>21</v>
      </c>
      <c r="I61" t="s">
        <v>28</v>
      </c>
      <c r="J61">
        <v>15</v>
      </c>
      <c r="K61">
        <v>2171</v>
      </c>
    </row>
    <row r="62" spans="1:11" hidden="1" x14ac:dyDescent="0.25">
      <c r="A62" s="1">
        <v>60</v>
      </c>
      <c r="B62">
        <v>51</v>
      </c>
      <c r="C62">
        <v>41</v>
      </c>
      <c r="D62">
        <v>100931</v>
      </c>
      <c r="E62">
        <v>51041100931</v>
      </c>
      <c r="F62" t="s">
        <v>11</v>
      </c>
      <c r="G62">
        <v>2022</v>
      </c>
      <c r="H62" t="s">
        <v>21</v>
      </c>
      <c r="I62" t="s">
        <v>28</v>
      </c>
      <c r="J62">
        <v>35</v>
      </c>
      <c r="K62">
        <v>3283</v>
      </c>
    </row>
    <row r="63" spans="1:11" hidden="1" x14ac:dyDescent="0.25">
      <c r="A63" s="1">
        <v>61</v>
      </c>
      <c r="B63">
        <v>51</v>
      </c>
      <c r="C63">
        <v>41</v>
      </c>
      <c r="D63">
        <v>100932</v>
      </c>
      <c r="E63">
        <v>51041100932</v>
      </c>
      <c r="F63" t="s">
        <v>11</v>
      </c>
      <c r="G63">
        <v>2022</v>
      </c>
      <c r="H63" t="s">
        <v>21</v>
      </c>
      <c r="I63" t="s">
        <v>28</v>
      </c>
      <c r="J63">
        <v>12</v>
      </c>
      <c r="K63">
        <v>1801</v>
      </c>
    </row>
    <row r="64" spans="1:11" hidden="1" x14ac:dyDescent="0.25">
      <c r="A64" s="1">
        <v>62</v>
      </c>
      <c r="B64">
        <v>51</v>
      </c>
      <c r="C64">
        <v>41</v>
      </c>
      <c r="D64">
        <v>100933</v>
      </c>
      <c r="E64">
        <v>51041100933</v>
      </c>
      <c r="F64" t="s">
        <v>11</v>
      </c>
      <c r="G64">
        <v>2022</v>
      </c>
      <c r="H64" t="s">
        <v>21</v>
      </c>
      <c r="I64" t="s">
        <v>28</v>
      </c>
      <c r="J64">
        <v>74</v>
      </c>
      <c r="K64">
        <v>1176</v>
      </c>
    </row>
    <row r="65" spans="1:11" hidden="1" x14ac:dyDescent="0.25">
      <c r="A65" s="1">
        <v>63</v>
      </c>
      <c r="B65">
        <v>51</v>
      </c>
      <c r="C65">
        <v>41</v>
      </c>
      <c r="D65">
        <v>100934</v>
      </c>
      <c r="E65">
        <v>51041100934</v>
      </c>
      <c r="F65" t="s">
        <v>11</v>
      </c>
      <c r="G65">
        <v>2022</v>
      </c>
      <c r="H65" t="s">
        <v>21</v>
      </c>
      <c r="I65" t="s">
        <v>28</v>
      </c>
      <c r="J65">
        <v>113</v>
      </c>
      <c r="K65">
        <v>2657</v>
      </c>
    </row>
    <row r="66" spans="1:11" hidden="1" x14ac:dyDescent="0.25">
      <c r="A66" s="1">
        <v>64</v>
      </c>
      <c r="B66">
        <v>51</v>
      </c>
      <c r="C66">
        <v>41</v>
      </c>
      <c r="D66">
        <v>100935</v>
      </c>
      <c r="E66">
        <v>51041100935</v>
      </c>
      <c r="F66" t="s">
        <v>11</v>
      </c>
      <c r="G66">
        <v>2022</v>
      </c>
      <c r="H66" t="s">
        <v>21</v>
      </c>
      <c r="I66" t="s">
        <v>28</v>
      </c>
      <c r="J66">
        <v>0</v>
      </c>
      <c r="K66">
        <v>2716</v>
      </c>
    </row>
    <row r="67" spans="1:11" hidden="1" x14ac:dyDescent="0.25">
      <c r="A67" s="1">
        <v>65</v>
      </c>
      <c r="B67">
        <v>51</v>
      </c>
      <c r="C67">
        <v>41</v>
      </c>
      <c r="D67">
        <v>100936</v>
      </c>
      <c r="E67">
        <v>51041100936</v>
      </c>
      <c r="F67" t="s">
        <v>11</v>
      </c>
      <c r="G67">
        <v>2022</v>
      </c>
      <c r="H67" t="s">
        <v>21</v>
      </c>
      <c r="I67" t="s">
        <v>28</v>
      </c>
      <c r="J67">
        <v>91</v>
      </c>
      <c r="K67">
        <v>2650</v>
      </c>
    </row>
    <row r="68" spans="1:11" hidden="1" x14ac:dyDescent="0.25">
      <c r="A68" s="1">
        <v>66</v>
      </c>
      <c r="B68">
        <v>51</v>
      </c>
      <c r="C68">
        <v>41</v>
      </c>
      <c r="D68">
        <v>100937</v>
      </c>
      <c r="E68">
        <v>51041100937</v>
      </c>
      <c r="F68" t="s">
        <v>11</v>
      </c>
      <c r="G68">
        <v>2022</v>
      </c>
      <c r="H68" t="s">
        <v>21</v>
      </c>
      <c r="I68" t="s">
        <v>28</v>
      </c>
      <c r="J68">
        <v>0</v>
      </c>
      <c r="K68">
        <v>2330</v>
      </c>
    </row>
    <row r="69" spans="1:11" hidden="1" x14ac:dyDescent="0.25">
      <c r="A69" s="1">
        <v>67</v>
      </c>
      <c r="B69">
        <v>51</v>
      </c>
      <c r="C69">
        <v>41</v>
      </c>
      <c r="D69">
        <v>100938</v>
      </c>
      <c r="E69">
        <v>51041100938</v>
      </c>
      <c r="F69" t="s">
        <v>11</v>
      </c>
      <c r="G69">
        <v>2022</v>
      </c>
      <c r="H69" t="s">
        <v>21</v>
      </c>
      <c r="I69" t="s">
        <v>28</v>
      </c>
      <c r="J69">
        <v>57</v>
      </c>
      <c r="K69">
        <v>4261</v>
      </c>
    </row>
    <row r="70" spans="1:11" hidden="1" x14ac:dyDescent="0.25">
      <c r="A70" s="1">
        <v>68</v>
      </c>
      <c r="B70">
        <v>51</v>
      </c>
      <c r="C70">
        <v>41</v>
      </c>
      <c r="D70">
        <v>101003</v>
      </c>
      <c r="E70">
        <v>51041101003</v>
      </c>
      <c r="F70" t="s">
        <v>11</v>
      </c>
      <c r="G70">
        <v>2022</v>
      </c>
      <c r="H70" t="s">
        <v>21</v>
      </c>
      <c r="I70" t="s">
        <v>28</v>
      </c>
      <c r="J70">
        <v>102</v>
      </c>
      <c r="K70">
        <v>6075</v>
      </c>
    </row>
    <row r="71" spans="1:11" hidden="1" x14ac:dyDescent="0.25">
      <c r="A71" s="1">
        <v>69</v>
      </c>
      <c r="B71">
        <v>51</v>
      </c>
      <c r="C71">
        <v>41</v>
      </c>
      <c r="D71">
        <v>101004</v>
      </c>
      <c r="E71">
        <v>51041101004</v>
      </c>
      <c r="F71" t="s">
        <v>11</v>
      </c>
      <c r="G71">
        <v>2022</v>
      </c>
      <c r="H71" t="s">
        <v>21</v>
      </c>
      <c r="I71" t="s">
        <v>28</v>
      </c>
      <c r="J71">
        <v>162</v>
      </c>
      <c r="K71">
        <v>2848</v>
      </c>
    </row>
    <row r="72" spans="1:11" hidden="1" x14ac:dyDescent="0.25">
      <c r="A72" s="1">
        <v>70</v>
      </c>
      <c r="B72">
        <v>51</v>
      </c>
      <c r="C72">
        <v>41</v>
      </c>
      <c r="D72">
        <v>101007</v>
      </c>
      <c r="E72">
        <v>51041101007</v>
      </c>
      <c r="F72" t="s">
        <v>11</v>
      </c>
      <c r="G72">
        <v>2022</v>
      </c>
      <c r="H72" t="s">
        <v>21</v>
      </c>
      <c r="I72" t="s">
        <v>28</v>
      </c>
      <c r="J72">
        <v>56</v>
      </c>
      <c r="K72">
        <v>3834</v>
      </c>
    </row>
    <row r="73" spans="1:11" hidden="1" x14ac:dyDescent="0.25">
      <c r="A73" s="1">
        <v>71</v>
      </c>
      <c r="B73">
        <v>51</v>
      </c>
      <c r="C73">
        <v>41</v>
      </c>
      <c r="D73">
        <v>101008</v>
      </c>
      <c r="E73">
        <v>51041101008</v>
      </c>
      <c r="F73" t="s">
        <v>11</v>
      </c>
      <c r="G73">
        <v>2022</v>
      </c>
      <c r="H73" t="s">
        <v>21</v>
      </c>
      <c r="I73" t="s">
        <v>28</v>
      </c>
      <c r="J73">
        <v>168</v>
      </c>
      <c r="K73">
        <v>2947</v>
      </c>
    </row>
    <row r="74" spans="1:11" hidden="1" x14ac:dyDescent="0.25">
      <c r="A74" s="1">
        <v>72</v>
      </c>
      <c r="B74">
        <v>51</v>
      </c>
      <c r="C74">
        <v>41</v>
      </c>
      <c r="D74">
        <v>101009</v>
      </c>
      <c r="E74">
        <v>51041101009</v>
      </c>
      <c r="F74" t="s">
        <v>11</v>
      </c>
      <c r="G74">
        <v>2022</v>
      </c>
      <c r="H74" t="s">
        <v>21</v>
      </c>
      <c r="I74" t="s">
        <v>28</v>
      </c>
      <c r="J74">
        <v>122</v>
      </c>
      <c r="K74">
        <v>3306</v>
      </c>
    </row>
    <row r="75" spans="1:11" hidden="1" x14ac:dyDescent="0.25">
      <c r="A75" s="1">
        <v>73</v>
      </c>
      <c r="B75">
        <v>51</v>
      </c>
      <c r="C75">
        <v>41</v>
      </c>
      <c r="D75">
        <v>101011</v>
      </c>
      <c r="E75">
        <v>51041101011</v>
      </c>
      <c r="F75" t="s">
        <v>11</v>
      </c>
      <c r="G75">
        <v>2022</v>
      </c>
      <c r="H75" t="s">
        <v>21</v>
      </c>
      <c r="I75" t="s">
        <v>28</v>
      </c>
      <c r="J75">
        <v>104</v>
      </c>
      <c r="K75">
        <v>1410</v>
      </c>
    </row>
    <row r="76" spans="1:11" hidden="1" x14ac:dyDescent="0.25">
      <c r="A76" s="1">
        <v>74</v>
      </c>
      <c r="B76">
        <v>51</v>
      </c>
      <c r="C76">
        <v>41</v>
      </c>
      <c r="D76">
        <v>101012</v>
      </c>
      <c r="E76">
        <v>51041101012</v>
      </c>
      <c r="F76" t="s">
        <v>11</v>
      </c>
      <c r="G76">
        <v>2022</v>
      </c>
      <c r="H76" t="s">
        <v>21</v>
      </c>
      <c r="I76" t="s">
        <v>28</v>
      </c>
      <c r="J76">
        <v>65</v>
      </c>
      <c r="K76">
        <v>2916</v>
      </c>
    </row>
    <row r="77" spans="1:11" hidden="1" x14ac:dyDescent="0.25">
      <c r="A77" s="1">
        <v>75</v>
      </c>
      <c r="B77">
        <v>51</v>
      </c>
      <c r="C77">
        <v>41</v>
      </c>
      <c r="D77">
        <v>101013</v>
      </c>
      <c r="E77">
        <v>51041101013</v>
      </c>
      <c r="F77" t="s">
        <v>11</v>
      </c>
      <c r="G77">
        <v>2022</v>
      </c>
      <c r="H77" t="s">
        <v>21</v>
      </c>
      <c r="I77" t="s">
        <v>28</v>
      </c>
      <c r="J77">
        <v>19</v>
      </c>
      <c r="K77">
        <v>2071</v>
      </c>
    </row>
    <row r="78" spans="1:11" hidden="1" x14ac:dyDescent="0.25">
      <c r="A78" s="1">
        <v>76</v>
      </c>
      <c r="B78">
        <v>51</v>
      </c>
      <c r="C78">
        <v>41</v>
      </c>
      <c r="D78">
        <v>101014</v>
      </c>
      <c r="E78">
        <v>51041101014</v>
      </c>
      <c r="F78" t="s">
        <v>11</v>
      </c>
      <c r="G78">
        <v>2022</v>
      </c>
      <c r="H78" t="s">
        <v>21</v>
      </c>
      <c r="I78" t="s">
        <v>28</v>
      </c>
      <c r="J78">
        <v>84</v>
      </c>
      <c r="K78">
        <v>1518</v>
      </c>
    </row>
    <row r="79" spans="1:11" hidden="1" x14ac:dyDescent="0.25">
      <c r="A79" s="1">
        <v>77</v>
      </c>
      <c r="B79">
        <v>51</v>
      </c>
      <c r="C79">
        <v>41</v>
      </c>
      <c r="D79">
        <v>101015</v>
      </c>
      <c r="E79">
        <v>51041101015</v>
      </c>
      <c r="F79" t="s">
        <v>11</v>
      </c>
      <c r="G79">
        <v>2022</v>
      </c>
      <c r="H79" t="s">
        <v>21</v>
      </c>
      <c r="I79" t="s">
        <v>28</v>
      </c>
      <c r="J79">
        <v>63</v>
      </c>
      <c r="K79">
        <v>3188</v>
      </c>
    </row>
    <row r="80" spans="1:11" hidden="1" x14ac:dyDescent="0.25">
      <c r="A80" s="1">
        <v>78</v>
      </c>
      <c r="B80">
        <v>51</v>
      </c>
      <c r="C80">
        <v>75</v>
      </c>
      <c r="D80">
        <v>400101</v>
      </c>
      <c r="E80">
        <v>51075400101</v>
      </c>
      <c r="F80" t="s">
        <v>12</v>
      </c>
      <c r="G80">
        <v>2022</v>
      </c>
      <c r="H80" t="s">
        <v>21</v>
      </c>
      <c r="I80" t="s">
        <v>28</v>
      </c>
      <c r="J80">
        <v>0</v>
      </c>
      <c r="K80">
        <v>3431</v>
      </c>
    </row>
    <row r="81" spans="1:11" hidden="1" x14ac:dyDescent="0.25">
      <c r="A81" s="1">
        <v>79</v>
      </c>
      <c r="B81">
        <v>51</v>
      </c>
      <c r="C81">
        <v>75</v>
      </c>
      <c r="D81">
        <v>400102</v>
      </c>
      <c r="E81">
        <v>51075400102</v>
      </c>
      <c r="F81" t="s">
        <v>12</v>
      </c>
      <c r="G81">
        <v>2022</v>
      </c>
      <c r="H81" t="s">
        <v>21</v>
      </c>
      <c r="I81" t="s">
        <v>28</v>
      </c>
      <c r="J81">
        <v>13</v>
      </c>
      <c r="K81">
        <v>2581</v>
      </c>
    </row>
    <row r="82" spans="1:11" hidden="1" x14ac:dyDescent="0.25">
      <c r="A82" s="1">
        <v>80</v>
      </c>
      <c r="B82">
        <v>51</v>
      </c>
      <c r="C82">
        <v>75</v>
      </c>
      <c r="D82">
        <v>400200</v>
      </c>
      <c r="E82">
        <v>51075400200</v>
      </c>
      <c r="F82" t="s">
        <v>12</v>
      </c>
      <c r="G82">
        <v>2022</v>
      </c>
      <c r="H82" t="s">
        <v>21</v>
      </c>
      <c r="I82" t="s">
        <v>28</v>
      </c>
      <c r="J82">
        <v>70</v>
      </c>
      <c r="K82">
        <v>2826</v>
      </c>
    </row>
    <row r="83" spans="1:11" hidden="1" x14ac:dyDescent="0.25">
      <c r="A83" s="1">
        <v>81</v>
      </c>
      <c r="B83">
        <v>51</v>
      </c>
      <c r="C83">
        <v>75</v>
      </c>
      <c r="D83">
        <v>400300</v>
      </c>
      <c r="E83">
        <v>51075400300</v>
      </c>
      <c r="F83" t="s">
        <v>12</v>
      </c>
      <c r="G83">
        <v>2022</v>
      </c>
      <c r="H83" t="s">
        <v>21</v>
      </c>
      <c r="I83" t="s">
        <v>28</v>
      </c>
      <c r="J83">
        <v>48</v>
      </c>
      <c r="K83">
        <v>431</v>
      </c>
    </row>
    <row r="84" spans="1:11" hidden="1" x14ac:dyDescent="0.25">
      <c r="A84" s="1">
        <v>82</v>
      </c>
      <c r="B84">
        <v>51</v>
      </c>
      <c r="C84">
        <v>75</v>
      </c>
      <c r="D84">
        <v>400400</v>
      </c>
      <c r="E84">
        <v>51075400400</v>
      </c>
      <c r="F84" t="s">
        <v>12</v>
      </c>
      <c r="G84">
        <v>2022</v>
      </c>
      <c r="H84" t="s">
        <v>21</v>
      </c>
      <c r="I84" t="s">
        <v>28</v>
      </c>
      <c r="J84">
        <v>102</v>
      </c>
      <c r="K84">
        <v>2828</v>
      </c>
    </row>
    <row r="85" spans="1:11" hidden="1" x14ac:dyDescent="0.25">
      <c r="A85" s="1">
        <v>83</v>
      </c>
      <c r="B85">
        <v>51</v>
      </c>
      <c r="C85">
        <v>75</v>
      </c>
      <c r="D85">
        <v>400500</v>
      </c>
      <c r="E85">
        <v>51075400500</v>
      </c>
      <c r="F85" t="s">
        <v>12</v>
      </c>
      <c r="G85">
        <v>2022</v>
      </c>
      <c r="H85" t="s">
        <v>21</v>
      </c>
      <c r="I85" t="s">
        <v>28</v>
      </c>
      <c r="J85">
        <v>220</v>
      </c>
      <c r="K85">
        <v>2782</v>
      </c>
    </row>
    <row r="86" spans="1:11" hidden="1" x14ac:dyDescent="0.25">
      <c r="A86" s="1">
        <v>84</v>
      </c>
      <c r="B86">
        <v>51</v>
      </c>
      <c r="C86">
        <v>85</v>
      </c>
      <c r="D86">
        <v>320100</v>
      </c>
      <c r="E86">
        <v>51085320100</v>
      </c>
      <c r="F86" t="s">
        <v>13</v>
      </c>
      <c r="G86">
        <v>2022</v>
      </c>
      <c r="H86" t="s">
        <v>21</v>
      </c>
      <c r="I86" t="s">
        <v>28</v>
      </c>
      <c r="J86">
        <v>192</v>
      </c>
      <c r="K86">
        <v>3791</v>
      </c>
    </row>
    <row r="87" spans="1:11" hidden="1" x14ac:dyDescent="0.25">
      <c r="A87" s="1">
        <v>85</v>
      </c>
      <c r="B87">
        <v>51</v>
      </c>
      <c r="C87">
        <v>85</v>
      </c>
      <c r="D87">
        <v>320200</v>
      </c>
      <c r="E87">
        <v>51085320200</v>
      </c>
      <c r="F87" t="s">
        <v>13</v>
      </c>
      <c r="G87">
        <v>2022</v>
      </c>
      <c r="H87" t="s">
        <v>21</v>
      </c>
      <c r="I87" t="s">
        <v>28</v>
      </c>
      <c r="J87">
        <v>264</v>
      </c>
      <c r="K87">
        <v>3744</v>
      </c>
    </row>
    <row r="88" spans="1:11" hidden="1" x14ac:dyDescent="0.25">
      <c r="A88" s="1">
        <v>86</v>
      </c>
      <c r="B88">
        <v>51</v>
      </c>
      <c r="C88">
        <v>85</v>
      </c>
      <c r="D88">
        <v>320300</v>
      </c>
      <c r="E88">
        <v>51085320300</v>
      </c>
      <c r="F88" t="s">
        <v>13</v>
      </c>
      <c r="G88">
        <v>2022</v>
      </c>
      <c r="H88" t="s">
        <v>21</v>
      </c>
      <c r="I88" t="s">
        <v>28</v>
      </c>
      <c r="J88">
        <v>68</v>
      </c>
      <c r="K88">
        <v>2706</v>
      </c>
    </row>
    <row r="89" spans="1:11" hidden="1" x14ac:dyDescent="0.25">
      <c r="A89" s="1">
        <v>87</v>
      </c>
      <c r="B89">
        <v>51</v>
      </c>
      <c r="C89">
        <v>85</v>
      </c>
      <c r="D89">
        <v>320400</v>
      </c>
      <c r="E89">
        <v>51085320400</v>
      </c>
      <c r="F89" t="s">
        <v>13</v>
      </c>
      <c r="G89">
        <v>2022</v>
      </c>
      <c r="H89" t="s">
        <v>21</v>
      </c>
      <c r="I89" t="s">
        <v>28</v>
      </c>
      <c r="J89">
        <v>340</v>
      </c>
      <c r="K89">
        <v>2950</v>
      </c>
    </row>
    <row r="90" spans="1:11" hidden="1" x14ac:dyDescent="0.25">
      <c r="A90" s="1">
        <v>88</v>
      </c>
      <c r="B90">
        <v>51</v>
      </c>
      <c r="C90">
        <v>85</v>
      </c>
      <c r="D90">
        <v>320500</v>
      </c>
      <c r="E90">
        <v>51085320500</v>
      </c>
      <c r="F90" t="s">
        <v>13</v>
      </c>
      <c r="G90">
        <v>2022</v>
      </c>
      <c r="H90" t="s">
        <v>21</v>
      </c>
      <c r="I90" t="s">
        <v>28</v>
      </c>
      <c r="J90">
        <v>93</v>
      </c>
      <c r="K90">
        <v>2353</v>
      </c>
    </row>
    <row r="91" spans="1:11" hidden="1" x14ac:dyDescent="0.25">
      <c r="A91" s="1">
        <v>89</v>
      </c>
      <c r="B91">
        <v>51</v>
      </c>
      <c r="C91">
        <v>85</v>
      </c>
      <c r="D91">
        <v>320601</v>
      </c>
      <c r="E91">
        <v>51085320601</v>
      </c>
      <c r="F91" t="s">
        <v>13</v>
      </c>
      <c r="G91">
        <v>2022</v>
      </c>
      <c r="H91" t="s">
        <v>21</v>
      </c>
      <c r="I91" t="s">
        <v>28</v>
      </c>
      <c r="J91">
        <v>176</v>
      </c>
      <c r="K91">
        <v>1633</v>
      </c>
    </row>
    <row r="92" spans="1:11" hidden="1" x14ac:dyDescent="0.25">
      <c r="A92" s="1">
        <v>90</v>
      </c>
      <c r="B92">
        <v>51</v>
      </c>
      <c r="C92">
        <v>85</v>
      </c>
      <c r="D92">
        <v>320602</v>
      </c>
      <c r="E92">
        <v>51085320602</v>
      </c>
      <c r="F92" t="s">
        <v>13</v>
      </c>
      <c r="G92">
        <v>2022</v>
      </c>
      <c r="H92" t="s">
        <v>21</v>
      </c>
      <c r="I92" t="s">
        <v>28</v>
      </c>
      <c r="J92">
        <v>30</v>
      </c>
      <c r="K92">
        <v>1518</v>
      </c>
    </row>
    <row r="93" spans="1:11" hidden="1" x14ac:dyDescent="0.25">
      <c r="A93" s="1">
        <v>91</v>
      </c>
      <c r="B93">
        <v>51</v>
      </c>
      <c r="C93">
        <v>85</v>
      </c>
      <c r="D93">
        <v>320701</v>
      </c>
      <c r="E93">
        <v>51085320701</v>
      </c>
      <c r="F93" t="s">
        <v>13</v>
      </c>
      <c r="G93">
        <v>2022</v>
      </c>
      <c r="H93" t="s">
        <v>21</v>
      </c>
      <c r="I93" t="s">
        <v>28</v>
      </c>
      <c r="J93">
        <v>148</v>
      </c>
      <c r="K93">
        <v>2855</v>
      </c>
    </row>
    <row r="94" spans="1:11" hidden="1" x14ac:dyDescent="0.25">
      <c r="A94" s="1">
        <v>92</v>
      </c>
      <c r="B94">
        <v>51</v>
      </c>
      <c r="C94">
        <v>85</v>
      </c>
      <c r="D94">
        <v>320702</v>
      </c>
      <c r="E94">
        <v>51085320702</v>
      </c>
      <c r="F94" t="s">
        <v>13</v>
      </c>
      <c r="G94">
        <v>2022</v>
      </c>
      <c r="H94" t="s">
        <v>21</v>
      </c>
      <c r="I94" t="s">
        <v>28</v>
      </c>
      <c r="J94">
        <v>36</v>
      </c>
      <c r="K94">
        <v>2189</v>
      </c>
    </row>
    <row r="95" spans="1:11" hidden="1" x14ac:dyDescent="0.25">
      <c r="A95" s="1">
        <v>93</v>
      </c>
      <c r="B95">
        <v>51</v>
      </c>
      <c r="C95">
        <v>85</v>
      </c>
      <c r="D95">
        <v>320801</v>
      </c>
      <c r="E95">
        <v>51085320801</v>
      </c>
      <c r="F95" t="s">
        <v>13</v>
      </c>
      <c r="G95">
        <v>2022</v>
      </c>
      <c r="H95" t="s">
        <v>21</v>
      </c>
      <c r="I95" t="s">
        <v>28</v>
      </c>
      <c r="J95">
        <v>56</v>
      </c>
      <c r="K95">
        <v>1562</v>
      </c>
    </row>
    <row r="96" spans="1:11" hidden="1" x14ac:dyDescent="0.25">
      <c r="A96" s="1">
        <v>94</v>
      </c>
      <c r="B96">
        <v>51</v>
      </c>
      <c r="C96">
        <v>85</v>
      </c>
      <c r="D96">
        <v>320803</v>
      </c>
      <c r="E96">
        <v>51085320803</v>
      </c>
      <c r="F96" t="s">
        <v>13</v>
      </c>
      <c r="G96">
        <v>2022</v>
      </c>
      <c r="H96" t="s">
        <v>21</v>
      </c>
      <c r="I96" t="s">
        <v>28</v>
      </c>
      <c r="J96">
        <v>104</v>
      </c>
      <c r="K96">
        <v>3436</v>
      </c>
    </row>
    <row r="97" spans="1:11" hidden="1" x14ac:dyDescent="0.25">
      <c r="A97" s="1">
        <v>95</v>
      </c>
      <c r="B97">
        <v>51</v>
      </c>
      <c r="C97">
        <v>85</v>
      </c>
      <c r="D97">
        <v>320804</v>
      </c>
      <c r="E97">
        <v>51085320804</v>
      </c>
      <c r="F97" t="s">
        <v>13</v>
      </c>
      <c r="G97">
        <v>2022</v>
      </c>
      <c r="H97" t="s">
        <v>21</v>
      </c>
      <c r="I97" t="s">
        <v>28</v>
      </c>
      <c r="J97">
        <v>11</v>
      </c>
      <c r="K97">
        <v>3197</v>
      </c>
    </row>
    <row r="98" spans="1:11" hidden="1" x14ac:dyDescent="0.25">
      <c r="A98" s="1">
        <v>96</v>
      </c>
      <c r="B98">
        <v>51</v>
      </c>
      <c r="C98">
        <v>85</v>
      </c>
      <c r="D98">
        <v>320805</v>
      </c>
      <c r="E98">
        <v>51085320805</v>
      </c>
      <c r="F98" t="s">
        <v>13</v>
      </c>
      <c r="G98">
        <v>2022</v>
      </c>
      <c r="H98" t="s">
        <v>21</v>
      </c>
      <c r="I98" t="s">
        <v>28</v>
      </c>
      <c r="J98">
        <v>80</v>
      </c>
      <c r="K98">
        <v>2013</v>
      </c>
    </row>
    <row r="99" spans="1:11" hidden="1" x14ac:dyDescent="0.25">
      <c r="A99" s="1">
        <v>97</v>
      </c>
      <c r="B99">
        <v>51</v>
      </c>
      <c r="C99">
        <v>85</v>
      </c>
      <c r="D99">
        <v>320901</v>
      </c>
      <c r="E99">
        <v>51085320901</v>
      </c>
      <c r="F99" t="s">
        <v>13</v>
      </c>
      <c r="G99">
        <v>2022</v>
      </c>
      <c r="H99" t="s">
        <v>21</v>
      </c>
      <c r="I99" t="s">
        <v>28</v>
      </c>
      <c r="J99">
        <v>169</v>
      </c>
      <c r="K99">
        <v>3786</v>
      </c>
    </row>
    <row r="100" spans="1:11" hidden="1" x14ac:dyDescent="0.25">
      <c r="A100" s="1">
        <v>98</v>
      </c>
      <c r="B100">
        <v>51</v>
      </c>
      <c r="C100">
        <v>85</v>
      </c>
      <c r="D100">
        <v>320902</v>
      </c>
      <c r="E100">
        <v>51085320902</v>
      </c>
      <c r="F100" t="s">
        <v>13</v>
      </c>
      <c r="G100">
        <v>2022</v>
      </c>
      <c r="H100" t="s">
        <v>21</v>
      </c>
      <c r="I100" t="s">
        <v>28</v>
      </c>
      <c r="J100">
        <v>36</v>
      </c>
      <c r="K100">
        <v>1768</v>
      </c>
    </row>
    <row r="101" spans="1:11" hidden="1" x14ac:dyDescent="0.25">
      <c r="A101" s="1">
        <v>99</v>
      </c>
      <c r="B101">
        <v>51</v>
      </c>
      <c r="C101">
        <v>85</v>
      </c>
      <c r="D101">
        <v>321001</v>
      </c>
      <c r="E101">
        <v>51085321001</v>
      </c>
      <c r="F101" t="s">
        <v>13</v>
      </c>
      <c r="G101">
        <v>2022</v>
      </c>
      <c r="H101" t="s">
        <v>21</v>
      </c>
      <c r="I101" t="s">
        <v>28</v>
      </c>
      <c r="J101">
        <v>127</v>
      </c>
      <c r="K101">
        <v>2540</v>
      </c>
    </row>
    <row r="102" spans="1:11" hidden="1" x14ac:dyDescent="0.25">
      <c r="A102" s="1">
        <v>100</v>
      </c>
      <c r="B102">
        <v>51</v>
      </c>
      <c r="C102">
        <v>85</v>
      </c>
      <c r="D102">
        <v>321003</v>
      </c>
      <c r="E102">
        <v>51085321003</v>
      </c>
      <c r="F102" t="s">
        <v>13</v>
      </c>
      <c r="G102">
        <v>2022</v>
      </c>
      <c r="H102" t="s">
        <v>21</v>
      </c>
      <c r="I102" t="s">
        <v>28</v>
      </c>
      <c r="J102">
        <v>22</v>
      </c>
      <c r="K102">
        <v>1400</v>
      </c>
    </row>
    <row r="103" spans="1:11" hidden="1" x14ac:dyDescent="0.25">
      <c r="A103" s="1">
        <v>101</v>
      </c>
      <c r="B103">
        <v>51</v>
      </c>
      <c r="C103">
        <v>85</v>
      </c>
      <c r="D103">
        <v>321004</v>
      </c>
      <c r="E103">
        <v>51085321004</v>
      </c>
      <c r="F103" t="s">
        <v>13</v>
      </c>
      <c r="G103">
        <v>2022</v>
      </c>
      <c r="H103" t="s">
        <v>21</v>
      </c>
      <c r="I103" t="s">
        <v>28</v>
      </c>
      <c r="J103">
        <v>51</v>
      </c>
      <c r="K103">
        <v>2698</v>
      </c>
    </row>
    <row r="104" spans="1:11" hidden="1" x14ac:dyDescent="0.25">
      <c r="A104" s="1">
        <v>102</v>
      </c>
      <c r="B104">
        <v>51</v>
      </c>
      <c r="C104">
        <v>85</v>
      </c>
      <c r="D104">
        <v>321100</v>
      </c>
      <c r="E104">
        <v>51085321100</v>
      </c>
      <c r="F104" t="s">
        <v>13</v>
      </c>
      <c r="G104">
        <v>2022</v>
      </c>
      <c r="H104" t="s">
        <v>21</v>
      </c>
      <c r="I104" t="s">
        <v>28</v>
      </c>
      <c r="J104">
        <v>319</v>
      </c>
      <c r="K104">
        <v>3902</v>
      </c>
    </row>
    <row r="105" spans="1:11" hidden="1" x14ac:dyDescent="0.25">
      <c r="A105" s="1">
        <v>103</v>
      </c>
      <c r="B105">
        <v>51</v>
      </c>
      <c r="C105">
        <v>85</v>
      </c>
      <c r="D105">
        <v>321201</v>
      </c>
      <c r="E105">
        <v>51085321201</v>
      </c>
      <c r="F105" t="s">
        <v>13</v>
      </c>
      <c r="G105">
        <v>2022</v>
      </c>
      <c r="H105" t="s">
        <v>21</v>
      </c>
      <c r="I105" t="s">
        <v>28</v>
      </c>
      <c r="J105">
        <v>72</v>
      </c>
      <c r="K105">
        <v>2817</v>
      </c>
    </row>
    <row r="106" spans="1:11" hidden="1" x14ac:dyDescent="0.25">
      <c r="A106" s="1">
        <v>104</v>
      </c>
      <c r="B106">
        <v>51</v>
      </c>
      <c r="C106">
        <v>85</v>
      </c>
      <c r="D106">
        <v>321202</v>
      </c>
      <c r="E106">
        <v>51085321202</v>
      </c>
      <c r="F106" t="s">
        <v>13</v>
      </c>
      <c r="G106">
        <v>2022</v>
      </c>
      <c r="H106" t="s">
        <v>21</v>
      </c>
      <c r="I106" t="s">
        <v>28</v>
      </c>
      <c r="J106">
        <v>142</v>
      </c>
      <c r="K106">
        <v>1920</v>
      </c>
    </row>
    <row r="107" spans="1:11" hidden="1" x14ac:dyDescent="0.25">
      <c r="A107" s="1">
        <v>105</v>
      </c>
      <c r="B107">
        <v>51</v>
      </c>
      <c r="C107">
        <v>85</v>
      </c>
      <c r="D107">
        <v>321300</v>
      </c>
      <c r="E107">
        <v>51085321300</v>
      </c>
      <c r="F107" t="s">
        <v>13</v>
      </c>
      <c r="G107">
        <v>2022</v>
      </c>
      <c r="H107" t="s">
        <v>21</v>
      </c>
      <c r="I107" t="s">
        <v>28</v>
      </c>
      <c r="J107">
        <v>138</v>
      </c>
      <c r="K107">
        <v>3936</v>
      </c>
    </row>
    <row r="108" spans="1:11" hidden="1" x14ac:dyDescent="0.25">
      <c r="A108" s="1">
        <v>106</v>
      </c>
      <c r="B108">
        <v>51</v>
      </c>
      <c r="C108">
        <v>85</v>
      </c>
      <c r="D108">
        <v>321401</v>
      </c>
      <c r="E108">
        <v>51085321401</v>
      </c>
      <c r="F108" t="s">
        <v>13</v>
      </c>
      <c r="G108">
        <v>2022</v>
      </c>
      <c r="H108" t="s">
        <v>21</v>
      </c>
      <c r="I108" t="s">
        <v>28</v>
      </c>
      <c r="J108">
        <v>125</v>
      </c>
      <c r="K108">
        <v>1665</v>
      </c>
    </row>
    <row r="109" spans="1:11" hidden="1" x14ac:dyDescent="0.25">
      <c r="A109" s="1">
        <v>107</v>
      </c>
      <c r="B109">
        <v>51</v>
      </c>
      <c r="C109">
        <v>85</v>
      </c>
      <c r="D109">
        <v>321402</v>
      </c>
      <c r="E109">
        <v>51085321402</v>
      </c>
      <c r="F109" t="s">
        <v>13</v>
      </c>
      <c r="G109">
        <v>2022</v>
      </c>
      <c r="H109" t="s">
        <v>21</v>
      </c>
      <c r="I109" t="s">
        <v>28</v>
      </c>
      <c r="J109">
        <v>129</v>
      </c>
      <c r="K109">
        <v>2335</v>
      </c>
    </row>
    <row r="110" spans="1:11" hidden="1" x14ac:dyDescent="0.25">
      <c r="A110" s="1">
        <v>108</v>
      </c>
      <c r="B110">
        <v>51</v>
      </c>
      <c r="C110">
        <v>85</v>
      </c>
      <c r="D110">
        <v>321403</v>
      </c>
      <c r="E110">
        <v>51085321403</v>
      </c>
      <c r="F110" t="s">
        <v>13</v>
      </c>
      <c r="G110">
        <v>2022</v>
      </c>
      <c r="H110" t="s">
        <v>21</v>
      </c>
      <c r="I110" t="s">
        <v>28</v>
      </c>
      <c r="J110">
        <v>54</v>
      </c>
      <c r="K110">
        <v>1914</v>
      </c>
    </row>
    <row r="111" spans="1:11" hidden="1" x14ac:dyDescent="0.25">
      <c r="A111" s="1">
        <v>109</v>
      </c>
      <c r="B111">
        <v>51</v>
      </c>
      <c r="C111">
        <v>87</v>
      </c>
      <c r="D111">
        <v>200106</v>
      </c>
      <c r="E111">
        <v>51087200106</v>
      </c>
      <c r="F111" t="s">
        <v>14</v>
      </c>
      <c r="G111">
        <v>2022</v>
      </c>
      <c r="H111" t="s">
        <v>21</v>
      </c>
      <c r="I111" t="s">
        <v>28</v>
      </c>
      <c r="J111">
        <v>115</v>
      </c>
      <c r="K111">
        <v>2162</v>
      </c>
    </row>
    <row r="112" spans="1:11" hidden="1" x14ac:dyDescent="0.25">
      <c r="A112" s="1">
        <v>110</v>
      </c>
      <c r="B112">
        <v>51</v>
      </c>
      <c r="C112">
        <v>87</v>
      </c>
      <c r="D112">
        <v>200108</v>
      </c>
      <c r="E112">
        <v>51087200108</v>
      </c>
      <c r="F112" t="s">
        <v>14</v>
      </c>
      <c r="G112">
        <v>2022</v>
      </c>
      <c r="H112" t="s">
        <v>21</v>
      </c>
      <c r="I112" t="s">
        <v>28</v>
      </c>
      <c r="J112">
        <v>20</v>
      </c>
      <c r="K112">
        <v>1730</v>
      </c>
    </row>
    <row r="113" spans="1:11" hidden="1" x14ac:dyDescent="0.25">
      <c r="A113" s="1">
        <v>111</v>
      </c>
      <c r="B113">
        <v>51</v>
      </c>
      <c r="C113">
        <v>87</v>
      </c>
      <c r="D113">
        <v>200109</v>
      </c>
      <c r="E113">
        <v>51087200109</v>
      </c>
      <c r="F113" t="s">
        <v>14</v>
      </c>
      <c r="G113">
        <v>2022</v>
      </c>
      <c r="H113" t="s">
        <v>21</v>
      </c>
      <c r="I113" t="s">
        <v>28</v>
      </c>
      <c r="J113">
        <v>36</v>
      </c>
      <c r="K113">
        <v>2342</v>
      </c>
    </row>
    <row r="114" spans="1:11" hidden="1" x14ac:dyDescent="0.25">
      <c r="A114" s="1">
        <v>112</v>
      </c>
      <c r="B114">
        <v>51</v>
      </c>
      <c r="C114">
        <v>87</v>
      </c>
      <c r="D114">
        <v>200122</v>
      </c>
      <c r="E114">
        <v>51087200122</v>
      </c>
      <c r="F114" t="s">
        <v>14</v>
      </c>
      <c r="G114">
        <v>2022</v>
      </c>
      <c r="H114" t="s">
        <v>21</v>
      </c>
      <c r="I114" t="s">
        <v>28</v>
      </c>
      <c r="J114">
        <v>9</v>
      </c>
      <c r="K114">
        <v>2280</v>
      </c>
    </row>
    <row r="115" spans="1:11" hidden="1" x14ac:dyDescent="0.25">
      <c r="A115" s="1">
        <v>113</v>
      </c>
      <c r="B115">
        <v>51</v>
      </c>
      <c r="C115">
        <v>87</v>
      </c>
      <c r="D115">
        <v>200123</v>
      </c>
      <c r="E115">
        <v>51087200123</v>
      </c>
      <c r="F115" t="s">
        <v>14</v>
      </c>
      <c r="G115">
        <v>2022</v>
      </c>
      <c r="H115" t="s">
        <v>21</v>
      </c>
      <c r="I115" t="s">
        <v>28</v>
      </c>
      <c r="J115">
        <v>16</v>
      </c>
      <c r="K115">
        <v>1335</v>
      </c>
    </row>
    <row r="116" spans="1:11" hidden="1" x14ac:dyDescent="0.25">
      <c r="A116" s="1">
        <v>114</v>
      </c>
      <c r="B116">
        <v>51</v>
      </c>
      <c r="C116">
        <v>87</v>
      </c>
      <c r="D116">
        <v>200124</v>
      </c>
      <c r="E116">
        <v>51087200124</v>
      </c>
      <c r="F116" t="s">
        <v>14</v>
      </c>
      <c r="G116">
        <v>2022</v>
      </c>
      <c r="H116" t="s">
        <v>21</v>
      </c>
      <c r="I116" t="s">
        <v>28</v>
      </c>
      <c r="J116">
        <v>70</v>
      </c>
      <c r="K116">
        <v>2957</v>
      </c>
    </row>
    <row r="117" spans="1:11" hidden="1" x14ac:dyDescent="0.25">
      <c r="A117" s="1">
        <v>115</v>
      </c>
      <c r="B117">
        <v>51</v>
      </c>
      <c r="C117">
        <v>87</v>
      </c>
      <c r="D117">
        <v>200125</v>
      </c>
      <c r="E117">
        <v>51087200125</v>
      </c>
      <c r="F117" t="s">
        <v>14</v>
      </c>
      <c r="G117">
        <v>2022</v>
      </c>
      <c r="H117" t="s">
        <v>21</v>
      </c>
      <c r="I117" t="s">
        <v>28</v>
      </c>
      <c r="J117">
        <v>54</v>
      </c>
      <c r="K117">
        <v>899</v>
      </c>
    </row>
    <row r="118" spans="1:11" hidden="1" x14ac:dyDescent="0.25">
      <c r="A118" s="1">
        <v>116</v>
      </c>
      <c r="B118">
        <v>51</v>
      </c>
      <c r="C118">
        <v>87</v>
      </c>
      <c r="D118">
        <v>200126</v>
      </c>
      <c r="E118">
        <v>51087200126</v>
      </c>
      <c r="F118" t="s">
        <v>14</v>
      </c>
      <c r="G118">
        <v>2022</v>
      </c>
      <c r="H118" t="s">
        <v>21</v>
      </c>
      <c r="I118" t="s">
        <v>28</v>
      </c>
      <c r="J118">
        <v>10</v>
      </c>
      <c r="K118">
        <v>1222</v>
      </c>
    </row>
    <row r="119" spans="1:11" hidden="1" x14ac:dyDescent="0.25">
      <c r="A119" s="1">
        <v>117</v>
      </c>
      <c r="B119">
        <v>51</v>
      </c>
      <c r="C119">
        <v>87</v>
      </c>
      <c r="D119">
        <v>200127</v>
      </c>
      <c r="E119">
        <v>51087200127</v>
      </c>
      <c r="F119" t="s">
        <v>14</v>
      </c>
      <c r="G119">
        <v>2022</v>
      </c>
      <c r="H119" t="s">
        <v>21</v>
      </c>
      <c r="I119" t="s">
        <v>28</v>
      </c>
      <c r="J119">
        <v>20</v>
      </c>
      <c r="K119">
        <v>3345</v>
      </c>
    </row>
    <row r="120" spans="1:11" hidden="1" x14ac:dyDescent="0.25">
      <c r="A120" s="1">
        <v>118</v>
      </c>
      <c r="B120">
        <v>51</v>
      </c>
      <c r="C120">
        <v>87</v>
      </c>
      <c r="D120">
        <v>200131</v>
      </c>
      <c r="E120">
        <v>51087200131</v>
      </c>
      <c r="F120" t="s">
        <v>14</v>
      </c>
      <c r="G120">
        <v>2022</v>
      </c>
      <c r="H120" t="s">
        <v>21</v>
      </c>
      <c r="I120" t="s">
        <v>28</v>
      </c>
      <c r="J120">
        <v>77</v>
      </c>
      <c r="K120">
        <v>1179</v>
      </c>
    </row>
    <row r="121" spans="1:11" hidden="1" x14ac:dyDescent="0.25">
      <c r="A121" s="1">
        <v>119</v>
      </c>
      <c r="B121">
        <v>51</v>
      </c>
      <c r="C121">
        <v>87</v>
      </c>
      <c r="D121">
        <v>200132</v>
      </c>
      <c r="E121">
        <v>51087200132</v>
      </c>
      <c r="F121" t="s">
        <v>14</v>
      </c>
      <c r="G121">
        <v>2022</v>
      </c>
      <c r="H121" t="s">
        <v>21</v>
      </c>
      <c r="I121" t="s">
        <v>28</v>
      </c>
      <c r="J121">
        <v>175</v>
      </c>
      <c r="K121">
        <v>1716</v>
      </c>
    </row>
    <row r="122" spans="1:11" hidden="1" x14ac:dyDescent="0.25">
      <c r="A122" s="1">
        <v>120</v>
      </c>
      <c r="B122">
        <v>51</v>
      </c>
      <c r="C122">
        <v>87</v>
      </c>
      <c r="D122">
        <v>200133</v>
      </c>
      <c r="E122">
        <v>51087200133</v>
      </c>
      <c r="F122" t="s">
        <v>14</v>
      </c>
      <c r="G122">
        <v>2022</v>
      </c>
      <c r="H122" t="s">
        <v>21</v>
      </c>
      <c r="I122" t="s">
        <v>28</v>
      </c>
      <c r="J122">
        <v>10</v>
      </c>
      <c r="K122">
        <v>1100</v>
      </c>
    </row>
    <row r="123" spans="1:11" hidden="1" x14ac:dyDescent="0.25">
      <c r="A123" s="1">
        <v>121</v>
      </c>
      <c r="B123">
        <v>51</v>
      </c>
      <c r="C123">
        <v>87</v>
      </c>
      <c r="D123">
        <v>200134</v>
      </c>
      <c r="E123">
        <v>51087200134</v>
      </c>
      <c r="F123" t="s">
        <v>14</v>
      </c>
      <c r="G123">
        <v>2022</v>
      </c>
      <c r="H123" t="s">
        <v>21</v>
      </c>
      <c r="I123" t="s">
        <v>28</v>
      </c>
      <c r="J123">
        <v>64</v>
      </c>
      <c r="K123">
        <v>3244</v>
      </c>
    </row>
    <row r="124" spans="1:11" hidden="1" x14ac:dyDescent="0.25">
      <c r="A124" s="1">
        <v>122</v>
      </c>
      <c r="B124">
        <v>51</v>
      </c>
      <c r="C124">
        <v>87</v>
      </c>
      <c r="D124">
        <v>200135</v>
      </c>
      <c r="E124">
        <v>51087200135</v>
      </c>
      <c r="F124" t="s">
        <v>14</v>
      </c>
      <c r="G124">
        <v>2022</v>
      </c>
      <c r="H124" t="s">
        <v>21</v>
      </c>
      <c r="I124" t="s">
        <v>28</v>
      </c>
      <c r="J124">
        <v>1</v>
      </c>
      <c r="K124">
        <v>1153</v>
      </c>
    </row>
    <row r="125" spans="1:11" hidden="1" x14ac:dyDescent="0.25">
      <c r="A125" s="1">
        <v>123</v>
      </c>
      <c r="B125">
        <v>51</v>
      </c>
      <c r="C125">
        <v>87</v>
      </c>
      <c r="D125">
        <v>200136</v>
      </c>
      <c r="E125">
        <v>51087200136</v>
      </c>
      <c r="F125" t="s">
        <v>14</v>
      </c>
      <c r="G125">
        <v>2022</v>
      </c>
      <c r="H125" t="s">
        <v>21</v>
      </c>
      <c r="I125" t="s">
        <v>28</v>
      </c>
      <c r="J125">
        <v>112</v>
      </c>
      <c r="K125">
        <v>1886</v>
      </c>
    </row>
    <row r="126" spans="1:11" hidden="1" x14ac:dyDescent="0.25">
      <c r="A126" s="1">
        <v>124</v>
      </c>
      <c r="B126">
        <v>51</v>
      </c>
      <c r="C126">
        <v>87</v>
      </c>
      <c r="D126">
        <v>200137</v>
      </c>
      <c r="E126">
        <v>51087200137</v>
      </c>
      <c r="F126" t="s">
        <v>14</v>
      </c>
      <c r="G126">
        <v>2022</v>
      </c>
      <c r="H126" t="s">
        <v>21</v>
      </c>
      <c r="I126" t="s">
        <v>28</v>
      </c>
      <c r="J126">
        <v>12</v>
      </c>
      <c r="K126">
        <v>1038</v>
      </c>
    </row>
    <row r="127" spans="1:11" hidden="1" x14ac:dyDescent="0.25">
      <c r="A127" s="1">
        <v>125</v>
      </c>
      <c r="B127">
        <v>51</v>
      </c>
      <c r="C127">
        <v>87</v>
      </c>
      <c r="D127">
        <v>200138</v>
      </c>
      <c r="E127">
        <v>51087200138</v>
      </c>
      <c r="F127" t="s">
        <v>14</v>
      </c>
      <c r="G127">
        <v>2022</v>
      </c>
      <c r="H127" t="s">
        <v>21</v>
      </c>
      <c r="I127" t="s">
        <v>28</v>
      </c>
      <c r="J127">
        <v>9</v>
      </c>
      <c r="K127">
        <v>2313</v>
      </c>
    </row>
    <row r="128" spans="1:11" hidden="1" x14ac:dyDescent="0.25">
      <c r="A128" s="1">
        <v>126</v>
      </c>
      <c r="B128">
        <v>51</v>
      </c>
      <c r="C128">
        <v>87</v>
      </c>
      <c r="D128">
        <v>200139</v>
      </c>
      <c r="E128">
        <v>51087200139</v>
      </c>
      <c r="F128" t="s">
        <v>14</v>
      </c>
      <c r="G128">
        <v>2022</v>
      </c>
      <c r="H128" t="s">
        <v>21</v>
      </c>
      <c r="I128" t="s">
        <v>28</v>
      </c>
      <c r="J128">
        <v>45</v>
      </c>
      <c r="K128">
        <v>2132</v>
      </c>
    </row>
    <row r="129" spans="1:11" hidden="1" x14ac:dyDescent="0.25">
      <c r="A129" s="1">
        <v>127</v>
      </c>
      <c r="B129">
        <v>51</v>
      </c>
      <c r="C129">
        <v>87</v>
      </c>
      <c r="D129">
        <v>200140</v>
      </c>
      <c r="E129">
        <v>51087200140</v>
      </c>
      <c r="F129" t="s">
        <v>14</v>
      </c>
      <c r="G129">
        <v>2022</v>
      </c>
      <c r="H129" t="s">
        <v>21</v>
      </c>
      <c r="I129" t="s">
        <v>28</v>
      </c>
      <c r="J129">
        <v>40</v>
      </c>
      <c r="K129">
        <v>2709</v>
      </c>
    </row>
    <row r="130" spans="1:11" hidden="1" x14ac:dyDescent="0.25">
      <c r="A130" s="1">
        <v>128</v>
      </c>
      <c r="B130">
        <v>51</v>
      </c>
      <c r="C130">
        <v>87</v>
      </c>
      <c r="D130">
        <v>200141</v>
      </c>
      <c r="E130">
        <v>51087200141</v>
      </c>
      <c r="F130" t="s">
        <v>14</v>
      </c>
      <c r="G130">
        <v>2022</v>
      </c>
      <c r="H130" t="s">
        <v>21</v>
      </c>
      <c r="I130" t="s">
        <v>28</v>
      </c>
      <c r="J130">
        <v>81</v>
      </c>
      <c r="K130">
        <v>1035</v>
      </c>
    </row>
    <row r="131" spans="1:11" hidden="1" x14ac:dyDescent="0.25">
      <c r="A131" s="1">
        <v>129</v>
      </c>
      <c r="B131">
        <v>51</v>
      </c>
      <c r="C131">
        <v>87</v>
      </c>
      <c r="D131">
        <v>200142</v>
      </c>
      <c r="E131">
        <v>51087200142</v>
      </c>
      <c r="F131" t="s">
        <v>14</v>
      </c>
      <c r="G131">
        <v>2022</v>
      </c>
      <c r="H131" t="s">
        <v>21</v>
      </c>
      <c r="I131" t="s">
        <v>28</v>
      </c>
      <c r="J131">
        <v>3</v>
      </c>
      <c r="K131">
        <v>2059</v>
      </c>
    </row>
    <row r="132" spans="1:11" hidden="1" x14ac:dyDescent="0.25">
      <c r="A132" s="1">
        <v>130</v>
      </c>
      <c r="B132">
        <v>51</v>
      </c>
      <c r="C132">
        <v>87</v>
      </c>
      <c r="D132">
        <v>200143</v>
      </c>
      <c r="E132">
        <v>51087200143</v>
      </c>
      <c r="F132" t="s">
        <v>14</v>
      </c>
      <c r="G132">
        <v>2022</v>
      </c>
      <c r="H132" t="s">
        <v>21</v>
      </c>
      <c r="I132" t="s">
        <v>28</v>
      </c>
      <c r="J132">
        <v>25</v>
      </c>
      <c r="K132">
        <v>941</v>
      </c>
    </row>
    <row r="133" spans="1:11" hidden="1" x14ac:dyDescent="0.25">
      <c r="A133" s="1">
        <v>131</v>
      </c>
      <c r="B133">
        <v>51</v>
      </c>
      <c r="C133">
        <v>87</v>
      </c>
      <c r="D133">
        <v>200144</v>
      </c>
      <c r="E133">
        <v>51087200144</v>
      </c>
      <c r="F133" t="s">
        <v>14</v>
      </c>
      <c r="G133">
        <v>2022</v>
      </c>
      <c r="H133" t="s">
        <v>21</v>
      </c>
      <c r="I133" t="s">
        <v>28</v>
      </c>
      <c r="J133">
        <v>0</v>
      </c>
      <c r="K133">
        <v>1097</v>
      </c>
    </row>
    <row r="134" spans="1:11" hidden="1" x14ac:dyDescent="0.25">
      <c r="A134" s="1">
        <v>132</v>
      </c>
      <c r="B134">
        <v>51</v>
      </c>
      <c r="C134">
        <v>87</v>
      </c>
      <c r="D134">
        <v>200145</v>
      </c>
      <c r="E134">
        <v>51087200145</v>
      </c>
      <c r="F134" t="s">
        <v>14</v>
      </c>
      <c r="G134">
        <v>2022</v>
      </c>
      <c r="H134" t="s">
        <v>21</v>
      </c>
      <c r="I134" t="s">
        <v>28</v>
      </c>
      <c r="J134">
        <v>0</v>
      </c>
      <c r="K134">
        <v>1886</v>
      </c>
    </row>
    <row r="135" spans="1:11" hidden="1" x14ac:dyDescent="0.25">
      <c r="A135" s="1">
        <v>133</v>
      </c>
      <c r="B135">
        <v>51</v>
      </c>
      <c r="C135">
        <v>87</v>
      </c>
      <c r="D135">
        <v>200146</v>
      </c>
      <c r="E135">
        <v>51087200146</v>
      </c>
      <c r="F135" t="s">
        <v>14</v>
      </c>
      <c r="G135">
        <v>2022</v>
      </c>
      <c r="H135" t="s">
        <v>21</v>
      </c>
      <c r="I135" t="s">
        <v>28</v>
      </c>
      <c r="J135">
        <v>0</v>
      </c>
      <c r="K135">
        <v>1392</v>
      </c>
    </row>
    <row r="136" spans="1:11" hidden="1" x14ac:dyDescent="0.25">
      <c r="A136" s="1">
        <v>134</v>
      </c>
      <c r="B136">
        <v>51</v>
      </c>
      <c r="C136">
        <v>87</v>
      </c>
      <c r="D136">
        <v>200147</v>
      </c>
      <c r="E136">
        <v>51087200147</v>
      </c>
      <c r="F136" t="s">
        <v>14</v>
      </c>
      <c r="G136">
        <v>2022</v>
      </c>
      <c r="H136" t="s">
        <v>21</v>
      </c>
      <c r="I136" t="s">
        <v>28</v>
      </c>
      <c r="J136">
        <v>24</v>
      </c>
      <c r="K136">
        <v>2499</v>
      </c>
    </row>
    <row r="137" spans="1:11" hidden="1" x14ac:dyDescent="0.25">
      <c r="A137" s="1">
        <v>135</v>
      </c>
      <c r="B137">
        <v>51</v>
      </c>
      <c r="C137">
        <v>87</v>
      </c>
      <c r="D137">
        <v>200148</v>
      </c>
      <c r="E137">
        <v>51087200148</v>
      </c>
      <c r="F137" t="s">
        <v>14</v>
      </c>
      <c r="G137">
        <v>2022</v>
      </c>
      <c r="H137" t="s">
        <v>21</v>
      </c>
      <c r="I137" t="s">
        <v>28</v>
      </c>
      <c r="J137">
        <v>0</v>
      </c>
      <c r="K137">
        <v>1664</v>
      </c>
    </row>
    <row r="138" spans="1:11" hidden="1" x14ac:dyDescent="0.25">
      <c r="A138" s="1">
        <v>136</v>
      </c>
      <c r="B138">
        <v>51</v>
      </c>
      <c r="C138">
        <v>87</v>
      </c>
      <c r="D138">
        <v>200149</v>
      </c>
      <c r="E138">
        <v>51087200149</v>
      </c>
      <c r="F138" t="s">
        <v>14</v>
      </c>
      <c r="G138">
        <v>2022</v>
      </c>
      <c r="H138" t="s">
        <v>21</v>
      </c>
      <c r="I138" t="s">
        <v>28</v>
      </c>
      <c r="J138">
        <v>11</v>
      </c>
      <c r="K138">
        <v>1932</v>
      </c>
    </row>
    <row r="139" spans="1:11" hidden="1" x14ac:dyDescent="0.25">
      <c r="A139" s="1">
        <v>137</v>
      </c>
      <c r="B139">
        <v>51</v>
      </c>
      <c r="C139">
        <v>87</v>
      </c>
      <c r="D139">
        <v>200150</v>
      </c>
      <c r="E139">
        <v>51087200150</v>
      </c>
      <c r="F139" t="s">
        <v>14</v>
      </c>
      <c r="G139">
        <v>2022</v>
      </c>
      <c r="H139" t="s">
        <v>21</v>
      </c>
      <c r="I139" t="s">
        <v>28</v>
      </c>
      <c r="J139">
        <v>41</v>
      </c>
      <c r="K139">
        <v>1308</v>
      </c>
    </row>
    <row r="140" spans="1:11" hidden="1" x14ac:dyDescent="0.25">
      <c r="A140" s="1">
        <v>138</v>
      </c>
      <c r="B140">
        <v>51</v>
      </c>
      <c r="C140">
        <v>87</v>
      </c>
      <c r="D140">
        <v>200151</v>
      </c>
      <c r="E140">
        <v>51087200151</v>
      </c>
      <c r="F140" t="s">
        <v>14</v>
      </c>
      <c r="G140">
        <v>2022</v>
      </c>
      <c r="H140" t="s">
        <v>21</v>
      </c>
      <c r="I140" t="s">
        <v>28</v>
      </c>
      <c r="J140">
        <v>0</v>
      </c>
      <c r="K140">
        <v>2298</v>
      </c>
    </row>
    <row r="141" spans="1:11" hidden="1" x14ac:dyDescent="0.25">
      <c r="A141" s="1">
        <v>139</v>
      </c>
      <c r="B141">
        <v>51</v>
      </c>
      <c r="C141">
        <v>87</v>
      </c>
      <c r="D141">
        <v>200152</v>
      </c>
      <c r="E141">
        <v>51087200152</v>
      </c>
      <c r="F141" t="s">
        <v>14</v>
      </c>
      <c r="G141">
        <v>2022</v>
      </c>
      <c r="H141" t="s">
        <v>21</v>
      </c>
      <c r="I141" t="s">
        <v>28</v>
      </c>
      <c r="J141">
        <v>73</v>
      </c>
      <c r="K141">
        <v>1700</v>
      </c>
    </row>
    <row r="142" spans="1:11" hidden="1" x14ac:dyDescent="0.25">
      <c r="A142" s="1">
        <v>140</v>
      </c>
      <c r="B142">
        <v>51</v>
      </c>
      <c r="C142">
        <v>87</v>
      </c>
      <c r="D142">
        <v>200153</v>
      </c>
      <c r="E142">
        <v>51087200153</v>
      </c>
      <c r="F142" t="s">
        <v>14</v>
      </c>
      <c r="G142">
        <v>2022</v>
      </c>
      <c r="H142" t="s">
        <v>21</v>
      </c>
      <c r="I142" t="s">
        <v>28</v>
      </c>
      <c r="J142">
        <v>86</v>
      </c>
      <c r="K142">
        <v>1497</v>
      </c>
    </row>
    <row r="143" spans="1:11" hidden="1" x14ac:dyDescent="0.25">
      <c r="A143" s="1">
        <v>141</v>
      </c>
      <c r="B143">
        <v>51</v>
      </c>
      <c r="C143">
        <v>87</v>
      </c>
      <c r="D143">
        <v>200201</v>
      </c>
      <c r="E143">
        <v>51087200201</v>
      </c>
      <c r="F143" t="s">
        <v>14</v>
      </c>
      <c r="G143">
        <v>2022</v>
      </c>
      <c r="H143" t="s">
        <v>21</v>
      </c>
      <c r="I143" t="s">
        <v>28</v>
      </c>
      <c r="J143">
        <v>8</v>
      </c>
      <c r="K143">
        <v>1769</v>
      </c>
    </row>
    <row r="144" spans="1:11" hidden="1" x14ac:dyDescent="0.25">
      <c r="A144" s="1">
        <v>142</v>
      </c>
      <c r="B144">
        <v>51</v>
      </c>
      <c r="C144">
        <v>87</v>
      </c>
      <c r="D144">
        <v>200202</v>
      </c>
      <c r="E144">
        <v>51087200202</v>
      </c>
      <c r="F144" t="s">
        <v>14</v>
      </c>
      <c r="G144">
        <v>2022</v>
      </c>
      <c r="H144" t="s">
        <v>21</v>
      </c>
      <c r="I144" t="s">
        <v>28</v>
      </c>
      <c r="J144">
        <v>9</v>
      </c>
      <c r="K144">
        <v>2594</v>
      </c>
    </row>
    <row r="145" spans="1:11" hidden="1" x14ac:dyDescent="0.25">
      <c r="A145" s="1">
        <v>143</v>
      </c>
      <c r="B145">
        <v>51</v>
      </c>
      <c r="C145">
        <v>87</v>
      </c>
      <c r="D145">
        <v>200301</v>
      </c>
      <c r="E145">
        <v>51087200301</v>
      </c>
      <c r="F145" t="s">
        <v>14</v>
      </c>
      <c r="G145">
        <v>2022</v>
      </c>
      <c r="H145" t="s">
        <v>21</v>
      </c>
      <c r="I145" t="s">
        <v>28</v>
      </c>
      <c r="J145">
        <v>125</v>
      </c>
      <c r="K145">
        <v>1190</v>
      </c>
    </row>
    <row r="146" spans="1:11" hidden="1" x14ac:dyDescent="0.25">
      <c r="A146" s="1">
        <v>144</v>
      </c>
      <c r="B146">
        <v>51</v>
      </c>
      <c r="C146">
        <v>87</v>
      </c>
      <c r="D146">
        <v>200302</v>
      </c>
      <c r="E146">
        <v>51087200302</v>
      </c>
      <c r="F146" t="s">
        <v>14</v>
      </c>
      <c r="G146">
        <v>2022</v>
      </c>
      <c r="H146" t="s">
        <v>21</v>
      </c>
      <c r="I146" t="s">
        <v>28</v>
      </c>
      <c r="J146">
        <v>18</v>
      </c>
      <c r="K146">
        <v>2001</v>
      </c>
    </row>
    <row r="147" spans="1:11" hidden="1" x14ac:dyDescent="0.25">
      <c r="A147" s="1">
        <v>145</v>
      </c>
      <c r="B147">
        <v>51</v>
      </c>
      <c r="C147">
        <v>87</v>
      </c>
      <c r="D147">
        <v>200303</v>
      </c>
      <c r="E147">
        <v>51087200303</v>
      </c>
      <c r="F147" t="s">
        <v>14</v>
      </c>
      <c r="G147">
        <v>2022</v>
      </c>
      <c r="H147" t="s">
        <v>21</v>
      </c>
      <c r="I147" t="s">
        <v>28</v>
      </c>
      <c r="J147">
        <v>200</v>
      </c>
      <c r="K147">
        <v>1429</v>
      </c>
    </row>
    <row r="148" spans="1:11" hidden="1" x14ac:dyDescent="0.25">
      <c r="A148" s="1">
        <v>146</v>
      </c>
      <c r="B148">
        <v>51</v>
      </c>
      <c r="C148">
        <v>87</v>
      </c>
      <c r="D148">
        <v>200305</v>
      </c>
      <c r="E148">
        <v>51087200305</v>
      </c>
      <c r="F148" t="s">
        <v>14</v>
      </c>
      <c r="G148">
        <v>2022</v>
      </c>
      <c r="H148" t="s">
        <v>21</v>
      </c>
      <c r="I148" t="s">
        <v>28</v>
      </c>
      <c r="J148">
        <v>126</v>
      </c>
      <c r="K148">
        <v>2042</v>
      </c>
    </row>
    <row r="149" spans="1:11" hidden="1" x14ac:dyDescent="0.25">
      <c r="A149" s="1">
        <v>147</v>
      </c>
      <c r="B149">
        <v>51</v>
      </c>
      <c r="C149">
        <v>87</v>
      </c>
      <c r="D149">
        <v>200404</v>
      </c>
      <c r="E149">
        <v>51087200404</v>
      </c>
      <c r="F149" t="s">
        <v>14</v>
      </c>
      <c r="G149">
        <v>2022</v>
      </c>
      <c r="H149" t="s">
        <v>21</v>
      </c>
      <c r="I149" t="s">
        <v>28</v>
      </c>
      <c r="J149">
        <v>134</v>
      </c>
      <c r="K149">
        <v>1444</v>
      </c>
    </row>
    <row r="150" spans="1:11" hidden="1" x14ac:dyDescent="0.25">
      <c r="A150" s="1">
        <v>148</v>
      </c>
      <c r="B150">
        <v>51</v>
      </c>
      <c r="C150">
        <v>87</v>
      </c>
      <c r="D150">
        <v>200407</v>
      </c>
      <c r="E150">
        <v>51087200407</v>
      </c>
      <c r="F150" t="s">
        <v>14</v>
      </c>
      <c r="G150">
        <v>2022</v>
      </c>
      <c r="H150" t="s">
        <v>21</v>
      </c>
      <c r="I150" t="s">
        <v>28</v>
      </c>
      <c r="J150">
        <v>86</v>
      </c>
      <c r="K150">
        <v>2297</v>
      </c>
    </row>
    <row r="151" spans="1:11" hidden="1" x14ac:dyDescent="0.25">
      <c r="A151" s="1">
        <v>149</v>
      </c>
      <c r="B151">
        <v>51</v>
      </c>
      <c r="C151">
        <v>87</v>
      </c>
      <c r="D151">
        <v>200409</v>
      </c>
      <c r="E151">
        <v>51087200409</v>
      </c>
      <c r="F151" t="s">
        <v>14</v>
      </c>
      <c r="G151">
        <v>2022</v>
      </c>
      <c r="H151" t="s">
        <v>21</v>
      </c>
      <c r="I151" t="s">
        <v>28</v>
      </c>
      <c r="J151">
        <v>52</v>
      </c>
      <c r="K151">
        <v>968</v>
      </c>
    </row>
    <row r="152" spans="1:11" hidden="1" x14ac:dyDescent="0.25">
      <c r="A152" s="1">
        <v>150</v>
      </c>
      <c r="B152">
        <v>51</v>
      </c>
      <c r="C152">
        <v>87</v>
      </c>
      <c r="D152">
        <v>200411</v>
      </c>
      <c r="E152">
        <v>51087200411</v>
      </c>
      <c r="F152" t="s">
        <v>14</v>
      </c>
      <c r="G152">
        <v>2022</v>
      </c>
      <c r="H152" t="s">
        <v>21</v>
      </c>
      <c r="I152" t="s">
        <v>28</v>
      </c>
      <c r="J152">
        <v>12</v>
      </c>
      <c r="K152">
        <v>1483</v>
      </c>
    </row>
    <row r="153" spans="1:11" hidden="1" x14ac:dyDescent="0.25">
      <c r="A153" s="1">
        <v>151</v>
      </c>
      <c r="B153">
        <v>51</v>
      </c>
      <c r="C153">
        <v>87</v>
      </c>
      <c r="D153">
        <v>200412</v>
      </c>
      <c r="E153">
        <v>51087200412</v>
      </c>
      <c r="F153" t="s">
        <v>14</v>
      </c>
      <c r="G153">
        <v>2022</v>
      </c>
      <c r="H153" t="s">
        <v>21</v>
      </c>
      <c r="I153" t="s">
        <v>28</v>
      </c>
      <c r="J153">
        <v>26</v>
      </c>
      <c r="K153">
        <v>318</v>
      </c>
    </row>
    <row r="154" spans="1:11" hidden="1" x14ac:dyDescent="0.25">
      <c r="A154" s="1">
        <v>152</v>
      </c>
      <c r="B154">
        <v>51</v>
      </c>
      <c r="C154">
        <v>87</v>
      </c>
      <c r="D154">
        <v>200413</v>
      </c>
      <c r="E154">
        <v>51087200413</v>
      </c>
      <c r="F154" t="s">
        <v>14</v>
      </c>
      <c r="G154">
        <v>2022</v>
      </c>
      <c r="H154" t="s">
        <v>21</v>
      </c>
      <c r="I154" t="s">
        <v>28</v>
      </c>
      <c r="J154">
        <v>68</v>
      </c>
      <c r="K154">
        <v>2582</v>
      </c>
    </row>
    <row r="155" spans="1:11" hidden="1" x14ac:dyDescent="0.25">
      <c r="A155" s="1">
        <v>153</v>
      </c>
      <c r="B155">
        <v>51</v>
      </c>
      <c r="C155">
        <v>87</v>
      </c>
      <c r="D155">
        <v>200414</v>
      </c>
      <c r="E155">
        <v>51087200414</v>
      </c>
      <c r="F155" t="s">
        <v>14</v>
      </c>
      <c r="G155">
        <v>2022</v>
      </c>
      <c r="H155" t="s">
        <v>21</v>
      </c>
      <c r="I155" t="s">
        <v>28</v>
      </c>
      <c r="J155">
        <v>122</v>
      </c>
      <c r="K155">
        <v>2714</v>
      </c>
    </row>
    <row r="156" spans="1:11" hidden="1" x14ac:dyDescent="0.25">
      <c r="A156" s="1">
        <v>154</v>
      </c>
      <c r="B156">
        <v>51</v>
      </c>
      <c r="C156">
        <v>87</v>
      </c>
      <c r="D156">
        <v>200415</v>
      </c>
      <c r="E156">
        <v>51087200415</v>
      </c>
      <c r="F156" t="s">
        <v>14</v>
      </c>
      <c r="G156">
        <v>2022</v>
      </c>
      <c r="H156" t="s">
        <v>21</v>
      </c>
      <c r="I156" t="s">
        <v>28</v>
      </c>
      <c r="J156">
        <v>26</v>
      </c>
      <c r="K156">
        <v>2319</v>
      </c>
    </row>
    <row r="157" spans="1:11" hidden="1" x14ac:dyDescent="0.25">
      <c r="A157" s="1">
        <v>155</v>
      </c>
      <c r="B157">
        <v>51</v>
      </c>
      <c r="C157">
        <v>87</v>
      </c>
      <c r="D157">
        <v>200416</v>
      </c>
      <c r="E157">
        <v>51087200416</v>
      </c>
      <c r="F157" t="s">
        <v>14</v>
      </c>
      <c r="G157">
        <v>2022</v>
      </c>
      <c r="H157" t="s">
        <v>21</v>
      </c>
      <c r="I157" t="s">
        <v>28</v>
      </c>
      <c r="J157">
        <v>186</v>
      </c>
      <c r="K157">
        <v>3330</v>
      </c>
    </row>
    <row r="158" spans="1:11" hidden="1" x14ac:dyDescent="0.25">
      <c r="A158" s="1">
        <v>156</v>
      </c>
      <c r="B158">
        <v>51</v>
      </c>
      <c r="C158">
        <v>87</v>
      </c>
      <c r="D158">
        <v>200417</v>
      </c>
      <c r="E158">
        <v>51087200417</v>
      </c>
      <c r="F158" t="s">
        <v>14</v>
      </c>
      <c r="G158">
        <v>2022</v>
      </c>
      <c r="H158" t="s">
        <v>21</v>
      </c>
      <c r="I158" t="s">
        <v>28</v>
      </c>
      <c r="J158">
        <v>101</v>
      </c>
      <c r="K158">
        <v>1038</v>
      </c>
    </row>
    <row r="159" spans="1:11" hidden="1" x14ac:dyDescent="0.25">
      <c r="A159" s="1">
        <v>157</v>
      </c>
      <c r="B159">
        <v>51</v>
      </c>
      <c r="C159">
        <v>87</v>
      </c>
      <c r="D159">
        <v>200418</v>
      </c>
      <c r="E159">
        <v>51087200418</v>
      </c>
      <c r="F159" t="s">
        <v>14</v>
      </c>
      <c r="G159">
        <v>2022</v>
      </c>
      <c r="H159" t="s">
        <v>21</v>
      </c>
      <c r="I159" t="s">
        <v>28</v>
      </c>
      <c r="J159">
        <v>10</v>
      </c>
      <c r="K159">
        <v>422</v>
      </c>
    </row>
    <row r="160" spans="1:11" hidden="1" x14ac:dyDescent="0.25">
      <c r="A160" s="1">
        <v>158</v>
      </c>
      <c r="B160">
        <v>51</v>
      </c>
      <c r="C160">
        <v>87</v>
      </c>
      <c r="D160">
        <v>200501</v>
      </c>
      <c r="E160">
        <v>51087200501</v>
      </c>
      <c r="F160" t="s">
        <v>14</v>
      </c>
      <c r="G160">
        <v>2022</v>
      </c>
      <c r="H160" t="s">
        <v>21</v>
      </c>
      <c r="I160" t="s">
        <v>28</v>
      </c>
      <c r="J160">
        <v>38</v>
      </c>
      <c r="K160">
        <v>868</v>
      </c>
    </row>
    <row r="161" spans="1:11" hidden="1" x14ac:dyDescent="0.25">
      <c r="A161" s="1">
        <v>159</v>
      </c>
      <c r="B161">
        <v>51</v>
      </c>
      <c r="C161">
        <v>87</v>
      </c>
      <c r="D161">
        <v>200502</v>
      </c>
      <c r="E161">
        <v>51087200502</v>
      </c>
      <c r="F161" t="s">
        <v>14</v>
      </c>
      <c r="G161">
        <v>2022</v>
      </c>
      <c r="H161" t="s">
        <v>21</v>
      </c>
      <c r="I161" t="s">
        <v>28</v>
      </c>
      <c r="J161">
        <v>46</v>
      </c>
      <c r="K161">
        <v>1190</v>
      </c>
    </row>
    <row r="162" spans="1:11" hidden="1" x14ac:dyDescent="0.25">
      <c r="A162" s="1">
        <v>160</v>
      </c>
      <c r="B162">
        <v>51</v>
      </c>
      <c r="C162">
        <v>87</v>
      </c>
      <c r="D162">
        <v>200503</v>
      </c>
      <c r="E162">
        <v>51087200503</v>
      </c>
      <c r="F162" t="s">
        <v>14</v>
      </c>
      <c r="G162">
        <v>2022</v>
      </c>
      <c r="H162" t="s">
        <v>21</v>
      </c>
      <c r="I162" t="s">
        <v>28</v>
      </c>
      <c r="J162">
        <v>154</v>
      </c>
      <c r="K162">
        <v>1770</v>
      </c>
    </row>
    <row r="163" spans="1:11" hidden="1" x14ac:dyDescent="0.25">
      <c r="A163" s="1">
        <v>161</v>
      </c>
      <c r="B163">
        <v>51</v>
      </c>
      <c r="C163">
        <v>87</v>
      </c>
      <c r="D163">
        <v>200600</v>
      </c>
      <c r="E163">
        <v>51087200600</v>
      </c>
      <c r="F163" t="s">
        <v>14</v>
      </c>
      <c r="G163">
        <v>2022</v>
      </c>
      <c r="H163" t="s">
        <v>21</v>
      </c>
      <c r="I163" t="s">
        <v>28</v>
      </c>
      <c r="J163">
        <v>86</v>
      </c>
      <c r="K163">
        <v>2396</v>
      </c>
    </row>
    <row r="164" spans="1:11" hidden="1" x14ac:dyDescent="0.25">
      <c r="A164" s="1">
        <v>162</v>
      </c>
      <c r="B164">
        <v>51</v>
      </c>
      <c r="C164">
        <v>87</v>
      </c>
      <c r="D164">
        <v>200700</v>
      </c>
      <c r="E164">
        <v>51087200700</v>
      </c>
      <c r="F164" t="s">
        <v>14</v>
      </c>
      <c r="G164">
        <v>2022</v>
      </c>
      <c r="H164" t="s">
        <v>21</v>
      </c>
      <c r="I164" t="s">
        <v>28</v>
      </c>
      <c r="J164">
        <v>151</v>
      </c>
      <c r="K164">
        <v>2184</v>
      </c>
    </row>
    <row r="165" spans="1:11" hidden="1" x14ac:dyDescent="0.25">
      <c r="A165" s="1">
        <v>163</v>
      </c>
      <c r="B165">
        <v>51</v>
      </c>
      <c r="C165">
        <v>87</v>
      </c>
      <c r="D165">
        <v>200801</v>
      </c>
      <c r="E165">
        <v>51087200801</v>
      </c>
      <c r="F165" t="s">
        <v>14</v>
      </c>
      <c r="G165">
        <v>2022</v>
      </c>
      <c r="H165" t="s">
        <v>21</v>
      </c>
      <c r="I165" t="s">
        <v>28</v>
      </c>
      <c r="J165">
        <v>52</v>
      </c>
      <c r="K165">
        <v>1051</v>
      </c>
    </row>
    <row r="166" spans="1:11" hidden="1" x14ac:dyDescent="0.25">
      <c r="A166" s="1">
        <v>164</v>
      </c>
      <c r="B166">
        <v>51</v>
      </c>
      <c r="C166">
        <v>87</v>
      </c>
      <c r="D166">
        <v>200802</v>
      </c>
      <c r="E166">
        <v>51087200802</v>
      </c>
      <c r="F166" t="s">
        <v>14</v>
      </c>
      <c r="G166">
        <v>2022</v>
      </c>
      <c r="H166" t="s">
        <v>21</v>
      </c>
      <c r="I166" t="s">
        <v>28</v>
      </c>
      <c r="J166">
        <v>36</v>
      </c>
      <c r="K166">
        <v>939</v>
      </c>
    </row>
    <row r="167" spans="1:11" hidden="1" x14ac:dyDescent="0.25">
      <c r="A167" s="1">
        <v>165</v>
      </c>
      <c r="B167">
        <v>51</v>
      </c>
      <c r="C167">
        <v>87</v>
      </c>
      <c r="D167">
        <v>200805</v>
      </c>
      <c r="E167">
        <v>51087200805</v>
      </c>
      <c r="F167" t="s">
        <v>14</v>
      </c>
      <c r="G167">
        <v>2022</v>
      </c>
      <c r="H167" t="s">
        <v>21</v>
      </c>
      <c r="I167" t="s">
        <v>28</v>
      </c>
      <c r="J167">
        <v>21</v>
      </c>
      <c r="K167">
        <v>285</v>
      </c>
    </row>
    <row r="168" spans="1:11" hidden="1" x14ac:dyDescent="0.25">
      <c r="A168" s="1">
        <v>166</v>
      </c>
      <c r="B168">
        <v>51</v>
      </c>
      <c r="C168">
        <v>87</v>
      </c>
      <c r="D168">
        <v>200806</v>
      </c>
      <c r="E168">
        <v>51087200806</v>
      </c>
      <c r="F168" t="s">
        <v>14</v>
      </c>
      <c r="G168">
        <v>2022</v>
      </c>
      <c r="H168" t="s">
        <v>21</v>
      </c>
      <c r="I168" t="s">
        <v>28</v>
      </c>
      <c r="J168">
        <v>42</v>
      </c>
      <c r="K168">
        <v>269</v>
      </c>
    </row>
    <row r="169" spans="1:11" hidden="1" x14ac:dyDescent="0.25">
      <c r="A169" s="1">
        <v>167</v>
      </c>
      <c r="B169">
        <v>51</v>
      </c>
      <c r="C169">
        <v>87</v>
      </c>
      <c r="D169">
        <v>200807</v>
      </c>
      <c r="E169">
        <v>51087200807</v>
      </c>
      <c r="F169" t="s">
        <v>14</v>
      </c>
      <c r="G169">
        <v>2022</v>
      </c>
      <c r="H169" t="s">
        <v>21</v>
      </c>
      <c r="I169" t="s">
        <v>28</v>
      </c>
      <c r="J169">
        <v>14</v>
      </c>
      <c r="K169">
        <v>345</v>
      </c>
    </row>
    <row r="170" spans="1:11" hidden="1" x14ac:dyDescent="0.25">
      <c r="A170" s="1">
        <v>168</v>
      </c>
      <c r="B170">
        <v>51</v>
      </c>
      <c r="C170">
        <v>87</v>
      </c>
      <c r="D170">
        <v>200904</v>
      </c>
      <c r="E170">
        <v>51087200904</v>
      </c>
      <c r="F170" t="s">
        <v>14</v>
      </c>
      <c r="G170">
        <v>2022</v>
      </c>
      <c r="H170" t="s">
        <v>21</v>
      </c>
      <c r="I170" t="s">
        <v>28</v>
      </c>
      <c r="J170">
        <v>65</v>
      </c>
      <c r="K170">
        <v>1837</v>
      </c>
    </row>
    <row r="171" spans="1:11" hidden="1" x14ac:dyDescent="0.25">
      <c r="A171" s="1">
        <v>169</v>
      </c>
      <c r="B171">
        <v>51</v>
      </c>
      <c r="C171">
        <v>87</v>
      </c>
      <c r="D171">
        <v>200905</v>
      </c>
      <c r="E171">
        <v>51087200905</v>
      </c>
      <c r="F171" t="s">
        <v>14</v>
      </c>
      <c r="G171">
        <v>2022</v>
      </c>
      <c r="H171" t="s">
        <v>21</v>
      </c>
      <c r="I171" t="s">
        <v>28</v>
      </c>
      <c r="J171">
        <v>97</v>
      </c>
      <c r="K171">
        <v>1706</v>
      </c>
    </row>
    <row r="172" spans="1:11" hidden="1" x14ac:dyDescent="0.25">
      <c r="A172" s="1">
        <v>170</v>
      </c>
      <c r="B172">
        <v>51</v>
      </c>
      <c r="C172">
        <v>87</v>
      </c>
      <c r="D172">
        <v>200906</v>
      </c>
      <c r="E172">
        <v>51087200906</v>
      </c>
      <c r="F172" t="s">
        <v>14</v>
      </c>
      <c r="G172">
        <v>2022</v>
      </c>
      <c r="H172" t="s">
        <v>21</v>
      </c>
      <c r="I172" t="s">
        <v>28</v>
      </c>
      <c r="J172">
        <v>23</v>
      </c>
      <c r="K172">
        <v>1728</v>
      </c>
    </row>
    <row r="173" spans="1:11" hidden="1" x14ac:dyDescent="0.25">
      <c r="A173" s="1">
        <v>171</v>
      </c>
      <c r="B173">
        <v>51</v>
      </c>
      <c r="C173">
        <v>87</v>
      </c>
      <c r="D173">
        <v>200907</v>
      </c>
      <c r="E173">
        <v>51087200907</v>
      </c>
      <c r="F173" t="s">
        <v>14</v>
      </c>
      <c r="G173">
        <v>2022</v>
      </c>
      <c r="H173" t="s">
        <v>21</v>
      </c>
      <c r="I173" t="s">
        <v>28</v>
      </c>
      <c r="J173">
        <v>21</v>
      </c>
      <c r="K173">
        <v>1598</v>
      </c>
    </row>
    <row r="174" spans="1:11" hidden="1" x14ac:dyDescent="0.25">
      <c r="A174" s="1">
        <v>172</v>
      </c>
      <c r="B174">
        <v>51</v>
      </c>
      <c r="C174">
        <v>87</v>
      </c>
      <c r="D174">
        <v>200908</v>
      </c>
      <c r="E174">
        <v>51087200908</v>
      </c>
      <c r="F174" t="s">
        <v>14</v>
      </c>
      <c r="G174">
        <v>2022</v>
      </c>
      <c r="H174" t="s">
        <v>21</v>
      </c>
      <c r="I174" t="s">
        <v>28</v>
      </c>
      <c r="J174">
        <v>67</v>
      </c>
      <c r="K174">
        <v>862</v>
      </c>
    </row>
    <row r="175" spans="1:11" hidden="1" x14ac:dyDescent="0.25">
      <c r="A175" s="1">
        <v>173</v>
      </c>
      <c r="B175">
        <v>51</v>
      </c>
      <c r="C175">
        <v>87</v>
      </c>
      <c r="D175">
        <v>201001</v>
      </c>
      <c r="E175">
        <v>51087201001</v>
      </c>
      <c r="F175" t="s">
        <v>14</v>
      </c>
      <c r="G175">
        <v>2022</v>
      </c>
      <c r="H175" t="s">
        <v>21</v>
      </c>
      <c r="I175" t="s">
        <v>28</v>
      </c>
      <c r="J175">
        <v>33</v>
      </c>
      <c r="K175">
        <v>562</v>
      </c>
    </row>
    <row r="176" spans="1:11" hidden="1" x14ac:dyDescent="0.25">
      <c r="A176" s="1">
        <v>174</v>
      </c>
      <c r="B176">
        <v>51</v>
      </c>
      <c r="C176">
        <v>87</v>
      </c>
      <c r="D176">
        <v>201002</v>
      </c>
      <c r="E176">
        <v>51087201002</v>
      </c>
      <c r="F176" t="s">
        <v>14</v>
      </c>
      <c r="G176">
        <v>2022</v>
      </c>
      <c r="H176" t="s">
        <v>21</v>
      </c>
      <c r="I176" t="s">
        <v>28</v>
      </c>
      <c r="J176">
        <v>57</v>
      </c>
      <c r="K176">
        <v>349</v>
      </c>
    </row>
    <row r="177" spans="1:11" hidden="1" x14ac:dyDescent="0.25">
      <c r="A177" s="1">
        <v>175</v>
      </c>
      <c r="B177">
        <v>51</v>
      </c>
      <c r="C177">
        <v>87</v>
      </c>
      <c r="D177">
        <v>201003</v>
      </c>
      <c r="E177">
        <v>51087201003</v>
      </c>
      <c r="F177" t="s">
        <v>14</v>
      </c>
      <c r="G177">
        <v>2022</v>
      </c>
      <c r="H177" t="s">
        <v>21</v>
      </c>
      <c r="I177" t="s">
        <v>28</v>
      </c>
      <c r="J177">
        <v>64</v>
      </c>
      <c r="K177">
        <v>209</v>
      </c>
    </row>
    <row r="178" spans="1:11" hidden="1" x14ac:dyDescent="0.25">
      <c r="A178" s="1">
        <v>176</v>
      </c>
      <c r="B178">
        <v>51</v>
      </c>
      <c r="C178">
        <v>87</v>
      </c>
      <c r="D178">
        <v>201102</v>
      </c>
      <c r="E178">
        <v>51087201102</v>
      </c>
      <c r="F178" t="s">
        <v>14</v>
      </c>
      <c r="G178">
        <v>2022</v>
      </c>
      <c r="H178" t="s">
        <v>21</v>
      </c>
      <c r="I178" t="s">
        <v>28</v>
      </c>
      <c r="J178">
        <v>61</v>
      </c>
      <c r="K178">
        <v>619</v>
      </c>
    </row>
    <row r="179" spans="1:11" hidden="1" x14ac:dyDescent="0.25">
      <c r="A179" s="1">
        <v>177</v>
      </c>
      <c r="B179">
        <v>51</v>
      </c>
      <c r="C179">
        <v>87</v>
      </c>
      <c r="D179">
        <v>201103</v>
      </c>
      <c r="E179">
        <v>51087201103</v>
      </c>
      <c r="F179" t="s">
        <v>14</v>
      </c>
      <c r="G179">
        <v>2022</v>
      </c>
      <c r="H179" t="s">
        <v>21</v>
      </c>
      <c r="I179" t="s">
        <v>28</v>
      </c>
      <c r="J179">
        <v>13</v>
      </c>
      <c r="K179">
        <v>173</v>
      </c>
    </row>
    <row r="180" spans="1:11" hidden="1" x14ac:dyDescent="0.25">
      <c r="A180" s="1">
        <v>178</v>
      </c>
      <c r="B180">
        <v>51</v>
      </c>
      <c r="C180">
        <v>87</v>
      </c>
      <c r="D180">
        <v>201104</v>
      </c>
      <c r="E180">
        <v>51087201104</v>
      </c>
      <c r="F180" t="s">
        <v>14</v>
      </c>
      <c r="G180">
        <v>2022</v>
      </c>
      <c r="H180" t="s">
        <v>21</v>
      </c>
      <c r="I180" t="s">
        <v>28</v>
      </c>
      <c r="J180">
        <v>29</v>
      </c>
      <c r="K180">
        <v>499</v>
      </c>
    </row>
    <row r="181" spans="1:11" hidden="1" x14ac:dyDescent="0.25">
      <c r="A181" s="1">
        <v>179</v>
      </c>
      <c r="B181">
        <v>51</v>
      </c>
      <c r="C181">
        <v>87</v>
      </c>
      <c r="D181">
        <v>201203</v>
      </c>
      <c r="E181">
        <v>51087201203</v>
      </c>
      <c r="F181" t="s">
        <v>14</v>
      </c>
      <c r="G181">
        <v>2022</v>
      </c>
      <c r="H181" t="s">
        <v>21</v>
      </c>
      <c r="I181" t="s">
        <v>28</v>
      </c>
      <c r="J181">
        <v>44</v>
      </c>
      <c r="K181">
        <v>285</v>
      </c>
    </row>
    <row r="182" spans="1:11" hidden="1" x14ac:dyDescent="0.25">
      <c r="A182" s="1">
        <v>180</v>
      </c>
      <c r="B182">
        <v>51</v>
      </c>
      <c r="C182">
        <v>87</v>
      </c>
      <c r="D182">
        <v>201204</v>
      </c>
      <c r="E182">
        <v>51087201204</v>
      </c>
      <c r="F182" t="s">
        <v>14</v>
      </c>
      <c r="G182">
        <v>2022</v>
      </c>
      <c r="H182" t="s">
        <v>21</v>
      </c>
      <c r="I182" t="s">
        <v>28</v>
      </c>
      <c r="J182">
        <v>129</v>
      </c>
      <c r="K182">
        <v>1375</v>
      </c>
    </row>
    <row r="183" spans="1:11" hidden="1" x14ac:dyDescent="0.25">
      <c r="A183" s="1">
        <v>181</v>
      </c>
      <c r="B183">
        <v>51</v>
      </c>
      <c r="C183">
        <v>87</v>
      </c>
      <c r="D183">
        <v>201205</v>
      </c>
      <c r="E183">
        <v>51087201205</v>
      </c>
      <c r="F183" t="s">
        <v>14</v>
      </c>
      <c r="G183">
        <v>2022</v>
      </c>
      <c r="H183" t="s">
        <v>21</v>
      </c>
      <c r="I183" t="s">
        <v>28</v>
      </c>
      <c r="J183">
        <v>98</v>
      </c>
      <c r="K183">
        <v>628</v>
      </c>
    </row>
    <row r="184" spans="1:11" hidden="1" x14ac:dyDescent="0.25">
      <c r="A184" s="1">
        <v>182</v>
      </c>
      <c r="B184">
        <v>51</v>
      </c>
      <c r="C184">
        <v>87</v>
      </c>
      <c r="D184">
        <v>201206</v>
      </c>
      <c r="E184">
        <v>51087201206</v>
      </c>
      <c r="F184" t="s">
        <v>14</v>
      </c>
      <c r="G184">
        <v>2022</v>
      </c>
      <c r="H184" t="s">
        <v>21</v>
      </c>
      <c r="I184" t="s">
        <v>28</v>
      </c>
      <c r="J184">
        <v>0</v>
      </c>
      <c r="K184">
        <v>78</v>
      </c>
    </row>
    <row r="185" spans="1:11" hidden="1" x14ac:dyDescent="0.25">
      <c r="A185" s="1">
        <v>183</v>
      </c>
      <c r="B185">
        <v>51</v>
      </c>
      <c r="C185">
        <v>87</v>
      </c>
      <c r="D185">
        <v>201403</v>
      </c>
      <c r="E185">
        <v>51087201403</v>
      </c>
      <c r="F185" t="s">
        <v>14</v>
      </c>
      <c r="G185">
        <v>2022</v>
      </c>
      <c r="H185" t="s">
        <v>21</v>
      </c>
      <c r="I185" t="s">
        <v>28</v>
      </c>
      <c r="J185">
        <v>263</v>
      </c>
      <c r="K185">
        <v>2101</v>
      </c>
    </row>
    <row r="186" spans="1:11" hidden="1" x14ac:dyDescent="0.25">
      <c r="A186" s="1">
        <v>184</v>
      </c>
      <c r="B186">
        <v>51</v>
      </c>
      <c r="C186">
        <v>87</v>
      </c>
      <c r="D186">
        <v>201404</v>
      </c>
      <c r="E186">
        <v>51087201404</v>
      </c>
      <c r="F186" t="s">
        <v>14</v>
      </c>
      <c r="G186">
        <v>2022</v>
      </c>
      <c r="H186" t="s">
        <v>21</v>
      </c>
      <c r="I186" t="s">
        <v>28</v>
      </c>
      <c r="J186">
        <v>189</v>
      </c>
      <c r="K186">
        <v>2583</v>
      </c>
    </row>
    <row r="187" spans="1:11" hidden="1" x14ac:dyDescent="0.25">
      <c r="A187" s="1">
        <v>185</v>
      </c>
      <c r="B187">
        <v>51</v>
      </c>
      <c r="C187">
        <v>87</v>
      </c>
      <c r="D187">
        <v>201405</v>
      </c>
      <c r="E187">
        <v>51087201405</v>
      </c>
      <c r="F187" t="s">
        <v>14</v>
      </c>
      <c r="G187">
        <v>2022</v>
      </c>
      <c r="H187" t="s">
        <v>21</v>
      </c>
      <c r="I187" t="s">
        <v>28</v>
      </c>
      <c r="J187">
        <v>0</v>
      </c>
      <c r="K187">
        <v>10</v>
      </c>
    </row>
    <row r="188" spans="1:11" hidden="1" x14ac:dyDescent="0.25">
      <c r="A188" s="1">
        <v>186</v>
      </c>
      <c r="B188">
        <v>51</v>
      </c>
      <c r="C188">
        <v>87</v>
      </c>
      <c r="D188">
        <v>201406</v>
      </c>
      <c r="E188">
        <v>51087201406</v>
      </c>
      <c r="F188" t="s">
        <v>14</v>
      </c>
      <c r="G188">
        <v>2022</v>
      </c>
      <c r="H188" t="s">
        <v>21</v>
      </c>
      <c r="I188" t="s">
        <v>28</v>
      </c>
      <c r="J188">
        <v>181</v>
      </c>
      <c r="K188">
        <v>659</v>
      </c>
    </row>
    <row r="189" spans="1:11" hidden="1" x14ac:dyDescent="0.25">
      <c r="A189" s="1">
        <v>187</v>
      </c>
      <c r="B189">
        <v>51</v>
      </c>
      <c r="C189">
        <v>87</v>
      </c>
      <c r="D189">
        <v>201502</v>
      </c>
      <c r="E189">
        <v>51087201502</v>
      </c>
      <c r="F189" t="s">
        <v>14</v>
      </c>
      <c r="G189">
        <v>2022</v>
      </c>
      <c r="H189" t="s">
        <v>21</v>
      </c>
      <c r="I189" t="s">
        <v>28</v>
      </c>
      <c r="J189">
        <v>41</v>
      </c>
      <c r="K189">
        <v>1855</v>
      </c>
    </row>
    <row r="190" spans="1:11" hidden="1" x14ac:dyDescent="0.25">
      <c r="A190" s="1">
        <v>188</v>
      </c>
      <c r="B190">
        <v>51</v>
      </c>
      <c r="C190">
        <v>87</v>
      </c>
      <c r="D190">
        <v>201503</v>
      </c>
      <c r="E190">
        <v>51087201503</v>
      </c>
      <c r="F190" t="s">
        <v>14</v>
      </c>
      <c r="G190">
        <v>2022</v>
      </c>
      <c r="H190" t="s">
        <v>21</v>
      </c>
      <c r="I190" t="s">
        <v>28</v>
      </c>
      <c r="J190">
        <v>40</v>
      </c>
      <c r="K190">
        <v>882</v>
      </c>
    </row>
    <row r="191" spans="1:11" hidden="1" x14ac:dyDescent="0.25">
      <c r="A191" s="1">
        <v>189</v>
      </c>
      <c r="B191">
        <v>51</v>
      </c>
      <c r="C191">
        <v>87</v>
      </c>
      <c r="D191">
        <v>201504</v>
      </c>
      <c r="E191">
        <v>51087201504</v>
      </c>
      <c r="F191" t="s">
        <v>14</v>
      </c>
      <c r="G191">
        <v>2022</v>
      </c>
      <c r="H191" t="s">
        <v>21</v>
      </c>
      <c r="I191" t="s">
        <v>28</v>
      </c>
      <c r="J191">
        <v>146</v>
      </c>
      <c r="K191">
        <v>575</v>
      </c>
    </row>
    <row r="192" spans="1:11" hidden="1" x14ac:dyDescent="0.25">
      <c r="A192" s="1">
        <v>190</v>
      </c>
      <c r="B192">
        <v>51</v>
      </c>
      <c r="C192">
        <v>87</v>
      </c>
      <c r="D192">
        <v>201601</v>
      </c>
      <c r="E192">
        <v>51087201601</v>
      </c>
      <c r="F192" t="s">
        <v>14</v>
      </c>
      <c r="G192">
        <v>2022</v>
      </c>
      <c r="H192" t="s">
        <v>21</v>
      </c>
      <c r="I192" t="s">
        <v>28</v>
      </c>
      <c r="J192">
        <v>95</v>
      </c>
      <c r="K192">
        <v>2113</v>
      </c>
    </row>
    <row r="193" spans="1:11" hidden="1" x14ac:dyDescent="0.25">
      <c r="A193" s="1">
        <v>191</v>
      </c>
      <c r="B193">
        <v>51</v>
      </c>
      <c r="C193">
        <v>87</v>
      </c>
      <c r="D193">
        <v>201602</v>
      </c>
      <c r="E193">
        <v>51087201602</v>
      </c>
      <c r="F193" t="s">
        <v>14</v>
      </c>
      <c r="G193">
        <v>2022</v>
      </c>
      <c r="H193" t="s">
        <v>21</v>
      </c>
      <c r="I193" t="s">
        <v>28</v>
      </c>
      <c r="J193">
        <v>138</v>
      </c>
      <c r="K193">
        <v>2490</v>
      </c>
    </row>
    <row r="194" spans="1:11" hidden="1" x14ac:dyDescent="0.25">
      <c r="A194" s="1">
        <v>192</v>
      </c>
      <c r="B194">
        <v>51</v>
      </c>
      <c r="C194">
        <v>87</v>
      </c>
      <c r="D194">
        <v>201701</v>
      </c>
      <c r="E194">
        <v>51087201701</v>
      </c>
      <c r="F194" t="s">
        <v>14</v>
      </c>
      <c r="G194">
        <v>2022</v>
      </c>
      <c r="H194" t="s">
        <v>21</v>
      </c>
      <c r="I194" t="s">
        <v>28</v>
      </c>
      <c r="J194">
        <v>172</v>
      </c>
      <c r="K194">
        <v>1540</v>
      </c>
    </row>
    <row r="195" spans="1:11" hidden="1" x14ac:dyDescent="0.25">
      <c r="A195" s="1">
        <v>193</v>
      </c>
      <c r="B195">
        <v>51</v>
      </c>
      <c r="C195">
        <v>87</v>
      </c>
      <c r="D195">
        <v>980100</v>
      </c>
      <c r="E195">
        <v>51087980100</v>
      </c>
      <c r="F195" t="s">
        <v>14</v>
      </c>
      <c r="G195">
        <v>2022</v>
      </c>
      <c r="H195" t="s">
        <v>21</v>
      </c>
      <c r="I195" t="s">
        <v>28</v>
      </c>
      <c r="J195">
        <v>0</v>
      </c>
      <c r="K195">
        <v>0</v>
      </c>
    </row>
    <row r="196" spans="1:11" hidden="1" x14ac:dyDescent="0.25">
      <c r="A196" s="1">
        <v>194</v>
      </c>
      <c r="B196">
        <v>51</v>
      </c>
      <c r="C196">
        <v>127</v>
      </c>
      <c r="D196">
        <v>700100</v>
      </c>
      <c r="E196">
        <v>51127700100</v>
      </c>
      <c r="F196" t="s">
        <v>15</v>
      </c>
      <c r="G196">
        <v>2022</v>
      </c>
      <c r="H196" t="s">
        <v>21</v>
      </c>
      <c r="I196" t="s">
        <v>28</v>
      </c>
      <c r="J196">
        <v>245</v>
      </c>
      <c r="K196">
        <v>4430</v>
      </c>
    </row>
    <row r="197" spans="1:11" hidden="1" x14ac:dyDescent="0.25">
      <c r="A197" s="1">
        <v>195</v>
      </c>
      <c r="B197">
        <v>51</v>
      </c>
      <c r="C197">
        <v>127</v>
      </c>
      <c r="D197">
        <v>700200</v>
      </c>
      <c r="E197">
        <v>51127700200</v>
      </c>
      <c r="F197" t="s">
        <v>15</v>
      </c>
      <c r="G197">
        <v>2022</v>
      </c>
      <c r="H197" t="s">
        <v>21</v>
      </c>
      <c r="I197" t="s">
        <v>28</v>
      </c>
      <c r="J197">
        <v>90</v>
      </c>
      <c r="K197">
        <v>3152</v>
      </c>
    </row>
    <row r="198" spans="1:11" hidden="1" x14ac:dyDescent="0.25">
      <c r="A198" s="1">
        <v>196</v>
      </c>
      <c r="B198">
        <v>51</v>
      </c>
      <c r="C198">
        <v>127</v>
      </c>
      <c r="D198">
        <v>700301</v>
      </c>
      <c r="E198">
        <v>51127700301</v>
      </c>
      <c r="F198" t="s">
        <v>15</v>
      </c>
      <c r="G198">
        <v>2022</v>
      </c>
      <c r="H198" t="s">
        <v>21</v>
      </c>
      <c r="I198" t="s">
        <v>28</v>
      </c>
      <c r="J198">
        <v>95</v>
      </c>
      <c r="K198">
        <v>3657</v>
      </c>
    </row>
    <row r="199" spans="1:11" hidden="1" x14ac:dyDescent="0.25">
      <c r="A199" s="1">
        <v>197</v>
      </c>
      <c r="B199">
        <v>51</v>
      </c>
      <c r="C199">
        <v>127</v>
      </c>
      <c r="D199">
        <v>700302</v>
      </c>
      <c r="E199">
        <v>51127700302</v>
      </c>
      <c r="F199" t="s">
        <v>15</v>
      </c>
      <c r="G199">
        <v>2022</v>
      </c>
      <c r="H199" t="s">
        <v>21</v>
      </c>
      <c r="I199" t="s">
        <v>28</v>
      </c>
      <c r="J199">
        <v>147</v>
      </c>
      <c r="K199">
        <v>2409</v>
      </c>
    </row>
    <row r="200" spans="1:11" hidden="1" x14ac:dyDescent="0.25">
      <c r="A200" s="1">
        <v>198</v>
      </c>
      <c r="B200">
        <v>51</v>
      </c>
      <c r="C200">
        <v>145</v>
      </c>
      <c r="D200">
        <v>500101</v>
      </c>
      <c r="E200">
        <v>51145500101</v>
      </c>
      <c r="F200" t="s">
        <v>16</v>
      </c>
      <c r="G200">
        <v>2022</v>
      </c>
      <c r="H200" t="s">
        <v>21</v>
      </c>
      <c r="I200" t="s">
        <v>28</v>
      </c>
      <c r="J200">
        <v>393</v>
      </c>
      <c r="K200">
        <v>4980</v>
      </c>
    </row>
    <row r="201" spans="1:11" hidden="1" x14ac:dyDescent="0.25">
      <c r="A201" s="1">
        <v>199</v>
      </c>
      <c r="B201">
        <v>51</v>
      </c>
      <c r="C201">
        <v>145</v>
      </c>
      <c r="D201">
        <v>500102</v>
      </c>
      <c r="E201">
        <v>51145500102</v>
      </c>
      <c r="F201" t="s">
        <v>16</v>
      </c>
      <c r="G201">
        <v>2022</v>
      </c>
      <c r="H201" t="s">
        <v>21</v>
      </c>
      <c r="I201" t="s">
        <v>28</v>
      </c>
      <c r="J201">
        <v>149</v>
      </c>
      <c r="K201">
        <v>3605</v>
      </c>
    </row>
    <row r="202" spans="1:11" hidden="1" x14ac:dyDescent="0.25">
      <c r="A202" s="1">
        <v>200</v>
      </c>
      <c r="B202">
        <v>51</v>
      </c>
      <c r="C202">
        <v>145</v>
      </c>
      <c r="D202">
        <v>500201</v>
      </c>
      <c r="E202">
        <v>51145500201</v>
      </c>
      <c r="F202" t="s">
        <v>16</v>
      </c>
      <c r="G202">
        <v>2022</v>
      </c>
      <c r="H202" t="s">
        <v>21</v>
      </c>
      <c r="I202" t="s">
        <v>28</v>
      </c>
      <c r="J202">
        <v>408</v>
      </c>
      <c r="K202">
        <v>4416</v>
      </c>
    </row>
    <row r="203" spans="1:11" hidden="1" x14ac:dyDescent="0.25">
      <c r="A203" s="1">
        <v>201</v>
      </c>
      <c r="B203">
        <v>51</v>
      </c>
      <c r="C203">
        <v>145</v>
      </c>
      <c r="D203">
        <v>500202</v>
      </c>
      <c r="E203">
        <v>51145500202</v>
      </c>
      <c r="F203" t="s">
        <v>16</v>
      </c>
      <c r="G203">
        <v>2022</v>
      </c>
      <c r="H203" t="s">
        <v>21</v>
      </c>
      <c r="I203" t="s">
        <v>28</v>
      </c>
      <c r="J203">
        <v>99</v>
      </c>
      <c r="K203">
        <v>2635</v>
      </c>
    </row>
    <row r="204" spans="1:11" hidden="1" x14ac:dyDescent="0.25">
      <c r="A204" s="1">
        <v>202</v>
      </c>
      <c r="B204">
        <v>51</v>
      </c>
      <c r="C204">
        <v>145</v>
      </c>
      <c r="D204">
        <v>500300</v>
      </c>
      <c r="E204">
        <v>51145500300</v>
      </c>
      <c r="F204" t="s">
        <v>16</v>
      </c>
      <c r="G204">
        <v>2022</v>
      </c>
      <c r="H204" t="s">
        <v>21</v>
      </c>
      <c r="I204" t="s">
        <v>28</v>
      </c>
      <c r="J204">
        <v>66</v>
      </c>
      <c r="K204">
        <v>674</v>
      </c>
    </row>
    <row r="205" spans="1:11" hidden="1" x14ac:dyDescent="0.25">
      <c r="A205" s="1">
        <v>203</v>
      </c>
      <c r="B205">
        <v>51</v>
      </c>
      <c r="C205">
        <v>145</v>
      </c>
      <c r="D205">
        <v>500400</v>
      </c>
      <c r="E205">
        <v>51145500400</v>
      </c>
      <c r="F205" t="s">
        <v>16</v>
      </c>
      <c r="G205">
        <v>2022</v>
      </c>
      <c r="H205" t="s">
        <v>21</v>
      </c>
      <c r="I205" t="s">
        <v>28</v>
      </c>
      <c r="J205">
        <v>158</v>
      </c>
      <c r="K205">
        <v>3247</v>
      </c>
    </row>
    <row r="206" spans="1:11" hidden="1" x14ac:dyDescent="0.25">
      <c r="A206" s="1">
        <v>204</v>
      </c>
      <c r="B206">
        <v>51</v>
      </c>
      <c r="C206">
        <v>570</v>
      </c>
      <c r="D206">
        <v>830100</v>
      </c>
      <c r="E206">
        <v>51570830100</v>
      </c>
      <c r="F206" t="s">
        <v>17</v>
      </c>
      <c r="G206">
        <v>2022</v>
      </c>
      <c r="H206" t="s">
        <v>21</v>
      </c>
      <c r="I206" t="s">
        <v>28</v>
      </c>
      <c r="J206">
        <v>52</v>
      </c>
      <c r="K206">
        <v>3164</v>
      </c>
    </row>
    <row r="207" spans="1:11" hidden="1" x14ac:dyDescent="0.25">
      <c r="A207" s="1">
        <v>205</v>
      </c>
      <c r="B207">
        <v>51</v>
      </c>
      <c r="C207">
        <v>570</v>
      </c>
      <c r="D207">
        <v>830200</v>
      </c>
      <c r="E207">
        <v>51570830200</v>
      </c>
      <c r="F207" t="s">
        <v>17</v>
      </c>
      <c r="G207">
        <v>2022</v>
      </c>
      <c r="H207" t="s">
        <v>21</v>
      </c>
      <c r="I207" t="s">
        <v>28</v>
      </c>
      <c r="J207">
        <v>206</v>
      </c>
      <c r="K207">
        <v>1597</v>
      </c>
    </row>
    <row r="208" spans="1:11" hidden="1" x14ac:dyDescent="0.25">
      <c r="A208" s="1">
        <v>206</v>
      </c>
      <c r="B208">
        <v>51</v>
      </c>
      <c r="C208">
        <v>570</v>
      </c>
      <c r="D208">
        <v>830300</v>
      </c>
      <c r="E208">
        <v>51570830300</v>
      </c>
      <c r="F208" t="s">
        <v>17</v>
      </c>
      <c r="G208">
        <v>2022</v>
      </c>
      <c r="H208" t="s">
        <v>21</v>
      </c>
      <c r="I208" t="s">
        <v>28</v>
      </c>
      <c r="J208">
        <v>34</v>
      </c>
      <c r="K208">
        <v>1288</v>
      </c>
    </row>
    <row r="209" spans="1:11" hidden="1" x14ac:dyDescent="0.25">
      <c r="A209" s="1">
        <v>207</v>
      </c>
      <c r="B209">
        <v>51</v>
      </c>
      <c r="C209">
        <v>570</v>
      </c>
      <c r="D209">
        <v>830400</v>
      </c>
      <c r="E209">
        <v>51570830400</v>
      </c>
      <c r="F209" t="s">
        <v>17</v>
      </c>
      <c r="G209">
        <v>2022</v>
      </c>
      <c r="H209" t="s">
        <v>21</v>
      </c>
      <c r="I209" t="s">
        <v>28</v>
      </c>
      <c r="J209">
        <v>146</v>
      </c>
      <c r="K209">
        <v>1001</v>
      </c>
    </row>
    <row r="210" spans="1:11" hidden="1" x14ac:dyDescent="0.25">
      <c r="A210" s="1">
        <v>208</v>
      </c>
      <c r="B210">
        <v>51</v>
      </c>
      <c r="C210">
        <v>570</v>
      </c>
      <c r="D210">
        <v>830500</v>
      </c>
      <c r="E210">
        <v>51570830500</v>
      </c>
      <c r="F210" t="s">
        <v>17</v>
      </c>
      <c r="G210">
        <v>2022</v>
      </c>
      <c r="H210" t="s">
        <v>21</v>
      </c>
      <c r="I210" t="s">
        <v>28</v>
      </c>
      <c r="J210">
        <v>76</v>
      </c>
      <c r="K210">
        <v>2243</v>
      </c>
    </row>
    <row r="211" spans="1:11" hidden="1" x14ac:dyDescent="0.25">
      <c r="A211" s="1">
        <v>209</v>
      </c>
      <c r="B211">
        <v>51</v>
      </c>
      <c r="C211">
        <v>670</v>
      </c>
      <c r="D211">
        <v>820100</v>
      </c>
      <c r="E211">
        <v>51670820100</v>
      </c>
      <c r="F211" t="s">
        <v>18</v>
      </c>
      <c r="G211">
        <v>2022</v>
      </c>
      <c r="H211" t="s">
        <v>21</v>
      </c>
      <c r="I211" t="s">
        <v>28</v>
      </c>
      <c r="J211">
        <v>26</v>
      </c>
      <c r="K211">
        <v>456</v>
      </c>
    </row>
    <row r="212" spans="1:11" hidden="1" x14ac:dyDescent="0.25">
      <c r="A212" s="1">
        <v>210</v>
      </c>
      <c r="B212">
        <v>51</v>
      </c>
      <c r="C212">
        <v>670</v>
      </c>
      <c r="D212">
        <v>820300</v>
      </c>
      <c r="E212">
        <v>51670820300</v>
      </c>
      <c r="F212" t="s">
        <v>18</v>
      </c>
      <c r="G212">
        <v>2022</v>
      </c>
      <c r="H212" t="s">
        <v>21</v>
      </c>
      <c r="I212" t="s">
        <v>28</v>
      </c>
      <c r="J212">
        <v>99</v>
      </c>
      <c r="K212">
        <v>926</v>
      </c>
    </row>
    <row r="213" spans="1:11" hidden="1" x14ac:dyDescent="0.25">
      <c r="A213" s="1">
        <v>211</v>
      </c>
      <c r="B213">
        <v>51</v>
      </c>
      <c r="C213">
        <v>670</v>
      </c>
      <c r="D213">
        <v>820400</v>
      </c>
      <c r="E213">
        <v>51670820400</v>
      </c>
      <c r="F213" t="s">
        <v>18</v>
      </c>
      <c r="G213">
        <v>2022</v>
      </c>
      <c r="H213" t="s">
        <v>21</v>
      </c>
      <c r="I213" t="s">
        <v>28</v>
      </c>
      <c r="J213">
        <v>180</v>
      </c>
      <c r="K213">
        <v>2172</v>
      </c>
    </row>
    <row r="214" spans="1:11" hidden="1" x14ac:dyDescent="0.25">
      <c r="A214" s="1">
        <v>212</v>
      </c>
      <c r="B214">
        <v>51</v>
      </c>
      <c r="C214">
        <v>670</v>
      </c>
      <c r="D214">
        <v>820500</v>
      </c>
      <c r="E214">
        <v>51670820500</v>
      </c>
      <c r="F214" t="s">
        <v>18</v>
      </c>
      <c r="G214">
        <v>2022</v>
      </c>
      <c r="H214" t="s">
        <v>21</v>
      </c>
      <c r="I214" t="s">
        <v>28</v>
      </c>
      <c r="J214">
        <v>230</v>
      </c>
      <c r="K214">
        <v>1894</v>
      </c>
    </row>
    <row r="215" spans="1:11" hidden="1" x14ac:dyDescent="0.25">
      <c r="A215" s="1">
        <v>213</v>
      </c>
      <c r="B215">
        <v>51</v>
      </c>
      <c r="C215">
        <v>670</v>
      </c>
      <c r="D215">
        <v>820600</v>
      </c>
      <c r="E215">
        <v>51670820600</v>
      </c>
      <c r="F215" t="s">
        <v>18</v>
      </c>
      <c r="G215">
        <v>2022</v>
      </c>
      <c r="H215" t="s">
        <v>21</v>
      </c>
      <c r="I215" t="s">
        <v>28</v>
      </c>
      <c r="J215">
        <v>343</v>
      </c>
      <c r="K215">
        <v>1605</v>
      </c>
    </row>
    <row r="216" spans="1:11" hidden="1" x14ac:dyDescent="0.25">
      <c r="A216" s="1">
        <v>214</v>
      </c>
      <c r="B216">
        <v>51</v>
      </c>
      <c r="C216">
        <v>670</v>
      </c>
      <c r="D216">
        <v>820700</v>
      </c>
      <c r="E216">
        <v>51670820700</v>
      </c>
      <c r="F216" t="s">
        <v>18</v>
      </c>
      <c r="G216">
        <v>2022</v>
      </c>
      <c r="H216" t="s">
        <v>21</v>
      </c>
      <c r="I216" t="s">
        <v>28</v>
      </c>
      <c r="J216">
        <v>47</v>
      </c>
      <c r="K216">
        <v>323</v>
      </c>
    </row>
    <row r="217" spans="1:11" hidden="1" x14ac:dyDescent="0.25">
      <c r="A217" s="1">
        <v>215</v>
      </c>
      <c r="B217">
        <v>51</v>
      </c>
      <c r="C217">
        <v>670</v>
      </c>
      <c r="D217">
        <v>980100</v>
      </c>
      <c r="E217">
        <v>51670980100</v>
      </c>
      <c r="F217" t="s">
        <v>18</v>
      </c>
      <c r="G217">
        <v>2022</v>
      </c>
      <c r="H217" t="s">
        <v>21</v>
      </c>
      <c r="I217" t="s">
        <v>28</v>
      </c>
      <c r="J217">
        <v>0</v>
      </c>
      <c r="K217">
        <v>0</v>
      </c>
    </row>
    <row r="218" spans="1:11" hidden="1" x14ac:dyDescent="0.25">
      <c r="A218" s="1">
        <v>216</v>
      </c>
      <c r="B218">
        <v>51</v>
      </c>
      <c r="C218">
        <v>730</v>
      </c>
      <c r="D218">
        <v>810100</v>
      </c>
      <c r="E218">
        <v>51730810100</v>
      </c>
      <c r="F218" t="s">
        <v>19</v>
      </c>
      <c r="G218">
        <v>2022</v>
      </c>
      <c r="H218" t="s">
        <v>21</v>
      </c>
      <c r="I218" t="s">
        <v>28</v>
      </c>
      <c r="J218">
        <v>36</v>
      </c>
      <c r="K218">
        <v>101</v>
      </c>
    </row>
    <row r="219" spans="1:11" hidden="1" x14ac:dyDescent="0.25">
      <c r="A219" s="1">
        <v>217</v>
      </c>
      <c r="B219">
        <v>51</v>
      </c>
      <c r="C219">
        <v>730</v>
      </c>
      <c r="D219">
        <v>810300</v>
      </c>
      <c r="E219">
        <v>51730810300</v>
      </c>
      <c r="F219" t="s">
        <v>19</v>
      </c>
      <c r="G219">
        <v>2022</v>
      </c>
      <c r="H219" t="s">
        <v>21</v>
      </c>
      <c r="I219" t="s">
        <v>28</v>
      </c>
      <c r="J219">
        <v>14</v>
      </c>
      <c r="K219">
        <v>451</v>
      </c>
    </row>
    <row r="220" spans="1:11" hidden="1" x14ac:dyDescent="0.25">
      <c r="A220" s="1">
        <v>218</v>
      </c>
      <c r="B220">
        <v>51</v>
      </c>
      <c r="C220">
        <v>730</v>
      </c>
      <c r="D220">
        <v>810400</v>
      </c>
      <c r="E220">
        <v>51730810400</v>
      </c>
      <c r="F220" t="s">
        <v>19</v>
      </c>
      <c r="G220">
        <v>2022</v>
      </c>
      <c r="H220" t="s">
        <v>21</v>
      </c>
      <c r="I220" t="s">
        <v>28</v>
      </c>
      <c r="J220">
        <v>42</v>
      </c>
      <c r="K220">
        <v>267</v>
      </c>
    </row>
    <row r="221" spans="1:11" hidden="1" x14ac:dyDescent="0.25">
      <c r="A221" s="1">
        <v>219</v>
      </c>
      <c r="B221">
        <v>51</v>
      </c>
      <c r="C221">
        <v>730</v>
      </c>
      <c r="D221">
        <v>810500</v>
      </c>
      <c r="E221">
        <v>51730810500</v>
      </c>
      <c r="F221" t="s">
        <v>19</v>
      </c>
      <c r="G221">
        <v>2022</v>
      </c>
      <c r="H221" t="s">
        <v>21</v>
      </c>
      <c r="I221" t="s">
        <v>28</v>
      </c>
      <c r="J221">
        <v>5</v>
      </c>
      <c r="K221">
        <v>22</v>
      </c>
    </row>
    <row r="222" spans="1:11" hidden="1" x14ac:dyDescent="0.25">
      <c r="A222" s="1">
        <v>220</v>
      </c>
      <c r="B222">
        <v>51</v>
      </c>
      <c r="C222">
        <v>730</v>
      </c>
      <c r="D222">
        <v>810600</v>
      </c>
      <c r="E222">
        <v>51730810600</v>
      </c>
      <c r="F222" t="s">
        <v>19</v>
      </c>
      <c r="G222">
        <v>2022</v>
      </c>
      <c r="H222" t="s">
        <v>21</v>
      </c>
      <c r="I222" t="s">
        <v>28</v>
      </c>
      <c r="J222">
        <v>0</v>
      </c>
      <c r="K222">
        <v>5</v>
      </c>
    </row>
    <row r="223" spans="1:11" hidden="1" x14ac:dyDescent="0.25">
      <c r="A223" s="1">
        <v>221</v>
      </c>
      <c r="B223">
        <v>51</v>
      </c>
      <c r="C223">
        <v>730</v>
      </c>
      <c r="D223">
        <v>810700</v>
      </c>
      <c r="E223">
        <v>51730810700</v>
      </c>
      <c r="F223" t="s">
        <v>19</v>
      </c>
      <c r="G223">
        <v>2022</v>
      </c>
      <c r="H223" t="s">
        <v>21</v>
      </c>
      <c r="I223" t="s">
        <v>28</v>
      </c>
      <c r="J223">
        <v>0</v>
      </c>
      <c r="K223">
        <v>106</v>
      </c>
    </row>
    <row r="224" spans="1:11" hidden="1" x14ac:dyDescent="0.25">
      <c r="A224" s="1">
        <v>222</v>
      </c>
      <c r="B224">
        <v>51</v>
      </c>
      <c r="C224">
        <v>730</v>
      </c>
      <c r="D224">
        <v>810900</v>
      </c>
      <c r="E224">
        <v>51730810900</v>
      </c>
      <c r="F224" t="s">
        <v>19</v>
      </c>
      <c r="G224">
        <v>2022</v>
      </c>
      <c r="H224" t="s">
        <v>21</v>
      </c>
      <c r="I224" t="s">
        <v>28</v>
      </c>
      <c r="J224">
        <v>52</v>
      </c>
      <c r="K224">
        <v>462</v>
      </c>
    </row>
    <row r="225" spans="1:11" hidden="1" x14ac:dyDescent="0.25">
      <c r="A225" s="1">
        <v>223</v>
      </c>
      <c r="B225">
        <v>51</v>
      </c>
      <c r="C225">
        <v>730</v>
      </c>
      <c r="D225">
        <v>811000</v>
      </c>
      <c r="E225">
        <v>51730811000</v>
      </c>
      <c r="F225" t="s">
        <v>19</v>
      </c>
      <c r="G225">
        <v>2022</v>
      </c>
      <c r="H225" t="s">
        <v>21</v>
      </c>
      <c r="I225" t="s">
        <v>28</v>
      </c>
      <c r="J225">
        <v>55</v>
      </c>
      <c r="K225">
        <v>865</v>
      </c>
    </row>
    <row r="226" spans="1:11" hidden="1" x14ac:dyDescent="0.25">
      <c r="A226" s="1">
        <v>224</v>
      </c>
      <c r="B226">
        <v>51</v>
      </c>
      <c r="C226">
        <v>730</v>
      </c>
      <c r="D226">
        <v>811100</v>
      </c>
      <c r="E226">
        <v>51730811100</v>
      </c>
      <c r="F226" t="s">
        <v>19</v>
      </c>
      <c r="G226">
        <v>2022</v>
      </c>
      <c r="H226" t="s">
        <v>21</v>
      </c>
      <c r="I226" t="s">
        <v>28</v>
      </c>
      <c r="J226">
        <v>27</v>
      </c>
      <c r="K226">
        <v>459</v>
      </c>
    </row>
    <row r="227" spans="1:11" hidden="1" x14ac:dyDescent="0.25">
      <c r="A227" s="1">
        <v>225</v>
      </c>
      <c r="B227">
        <v>51</v>
      </c>
      <c r="C227">
        <v>730</v>
      </c>
      <c r="D227">
        <v>811200</v>
      </c>
      <c r="E227">
        <v>51730811200</v>
      </c>
      <c r="F227" t="s">
        <v>19</v>
      </c>
      <c r="G227">
        <v>2022</v>
      </c>
      <c r="H227" t="s">
        <v>21</v>
      </c>
      <c r="I227" t="s">
        <v>28</v>
      </c>
      <c r="J227">
        <v>19</v>
      </c>
      <c r="K227">
        <v>301</v>
      </c>
    </row>
    <row r="228" spans="1:11" hidden="1" x14ac:dyDescent="0.25">
      <c r="A228" s="1">
        <v>226</v>
      </c>
      <c r="B228">
        <v>51</v>
      </c>
      <c r="C228">
        <v>730</v>
      </c>
      <c r="D228">
        <v>811300</v>
      </c>
      <c r="E228">
        <v>51730811300</v>
      </c>
      <c r="F228" t="s">
        <v>19</v>
      </c>
      <c r="G228">
        <v>2022</v>
      </c>
      <c r="H228" t="s">
        <v>21</v>
      </c>
      <c r="I228" t="s">
        <v>28</v>
      </c>
      <c r="J228">
        <v>15</v>
      </c>
      <c r="K228">
        <v>612</v>
      </c>
    </row>
    <row r="229" spans="1:11" hidden="1" x14ac:dyDescent="0.25">
      <c r="A229" s="1">
        <v>227</v>
      </c>
      <c r="B229">
        <v>51</v>
      </c>
      <c r="C229">
        <v>760</v>
      </c>
      <c r="D229">
        <v>10201</v>
      </c>
      <c r="E229">
        <v>51760010201</v>
      </c>
      <c r="F229" t="s">
        <v>20</v>
      </c>
      <c r="G229">
        <v>2022</v>
      </c>
      <c r="H229" t="s">
        <v>21</v>
      </c>
      <c r="I229" t="s">
        <v>28</v>
      </c>
      <c r="J229">
        <v>26</v>
      </c>
      <c r="K229">
        <v>1406</v>
      </c>
    </row>
    <row r="230" spans="1:11" hidden="1" x14ac:dyDescent="0.25">
      <c r="A230" s="1">
        <v>228</v>
      </c>
      <c r="B230">
        <v>51</v>
      </c>
      <c r="C230">
        <v>760</v>
      </c>
      <c r="D230">
        <v>10202</v>
      </c>
      <c r="E230">
        <v>51760010202</v>
      </c>
      <c r="F230" t="s">
        <v>20</v>
      </c>
      <c r="G230">
        <v>2022</v>
      </c>
      <c r="H230" t="s">
        <v>21</v>
      </c>
      <c r="I230" t="s">
        <v>28</v>
      </c>
      <c r="J230">
        <v>79</v>
      </c>
      <c r="K230">
        <v>1348</v>
      </c>
    </row>
    <row r="231" spans="1:11" hidden="1" x14ac:dyDescent="0.25">
      <c r="A231" s="1">
        <v>229</v>
      </c>
      <c r="B231">
        <v>51</v>
      </c>
      <c r="C231">
        <v>760</v>
      </c>
      <c r="D231">
        <v>10300</v>
      </c>
      <c r="E231">
        <v>51760010300</v>
      </c>
      <c r="F231" t="s">
        <v>20</v>
      </c>
      <c r="G231">
        <v>2022</v>
      </c>
      <c r="H231" t="s">
        <v>21</v>
      </c>
      <c r="I231" t="s">
        <v>28</v>
      </c>
      <c r="J231">
        <v>8</v>
      </c>
      <c r="K231">
        <v>100</v>
      </c>
    </row>
    <row r="232" spans="1:11" hidden="1" x14ac:dyDescent="0.25">
      <c r="A232" s="1">
        <v>230</v>
      </c>
      <c r="B232">
        <v>51</v>
      </c>
      <c r="C232">
        <v>760</v>
      </c>
      <c r="D232">
        <v>10401</v>
      </c>
      <c r="E232">
        <v>51760010401</v>
      </c>
      <c r="F232" t="s">
        <v>20</v>
      </c>
      <c r="G232">
        <v>2022</v>
      </c>
      <c r="H232" t="s">
        <v>21</v>
      </c>
      <c r="I232" t="s">
        <v>28</v>
      </c>
      <c r="J232">
        <v>28</v>
      </c>
      <c r="K232">
        <v>1698</v>
      </c>
    </row>
    <row r="233" spans="1:11" hidden="1" x14ac:dyDescent="0.25">
      <c r="A233" s="1">
        <v>231</v>
      </c>
      <c r="B233">
        <v>51</v>
      </c>
      <c r="C233">
        <v>760</v>
      </c>
      <c r="D233">
        <v>10402</v>
      </c>
      <c r="E233">
        <v>51760010402</v>
      </c>
      <c r="F233" t="s">
        <v>20</v>
      </c>
      <c r="G233">
        <v>2022</v>
      </c>
      <c r="H233" t="s">
        <v>21</v>
      </c>
      <c r="I233" t="s">
        <v>28</v>
      </c>
      <c r="J233">
        <v>67</v>
      </c>
      <c r="K233">
        <v>1498</v>
      </c>
    </row>
    <row r="234" spans="1:11" hidden="1" x14ac:dyDescent="0.25">
      <c r="A234" s="1">
        <v>232</v>
      </c>
      <c r="B234">
        <v>51</v>
      </c>
      <c r="C234">
        <v>760</v>
      </c>
      <c r="D234">
        <v>10500</v>
      </c>
      <c r="E234">
        <v>51760010500</v>
      </c>
      <c r="F234" t="s">
        <v>20</v>
      </c>
      <c r="G234">
        <v>2022</v>
      </c>
      <c r="H234" t="s">
        <v>21</v>
      </c>
      <c r="I234" t="s">
        <v>28</v>
      </c>
      <c r="J234">
        <v>7</v>
      </c>
      <c r="K234">
        <v>331</v>
      </c>
    </row>
    <row r="235" spans="1:11" hidden="1" x14ac:dyDescent="0.25">
      <c r="A235" s="1">
        <v>233</v>
      </c>
      <c r="B235">
        <v>51</v>
      </c>
      <c r="C235">
        <v>760</v>
      </c>
      <c r="D235">
        <v>10600</v>
      </c>
      <c r="E235">
        <v>51760010600</v>
      </c>
      <c r="F235" t="s">
        <v>20</v>
      </c>
      <c r="G235">
        <v>2022</v>
      </c>
      <c r="H235" t="s">
        <v>21</v>
      </c>
      <c r="I235" t="s">
        <v>28</v>
      </c>
      <c r="J235">
        <v>7</v>
      </c>
      <c r="K235">
        <v>778</v>
      </c>
    </row>
    <row r="236" spans="1:11" hidden="1" x14ac:dyDescent="0.25">
      <c r="A236" s="1">
        <v>234</v>
      </c>
      <c r="B236">
        <v>51</v>
      </c>
      <c r="C236">
        <v>760</v>
      </c>
      <c r="D236">
        <v>10700</v>
      </c>
      <c r="E236">
        <v>51760010700</v>
      </c>
      <c r="F236" t="s">
        <v>20</v>
      </c>
      <c r="G236">
        <v>2022</v>
      </c>
      <c r="H236" t="s">
        <v>21</v>
      </c>
      <c r="I236" t="s">
        <v>28</v>
      </c>
      <c r="J236">
        <v>7</v>
      </c>
      <c r="K236">
        <v>556</v>
      </c>
    </row>
    <row r="237" spans="1:11" hidden="1" x14ac:dyDescent="0.25">
      <c r="A237" s="1">
        <v>235</v>
      </c>
      <c r="B237">
        <v>51</v>
      </c>
      <c r="C237">
        <v>760</v>
      </c>
      <c r="D237">
        <v>10800</v>
      </c>
      <c r="E237">
        <v>51760010800</v>
      </c>
      <c r="F237" t="s">
        <v>20</v>
      </c>
      <c r="G237">
        <v>2022</v>
      </c>
      <c r="H237" t="s">
        <v>21</v>
      </c>
      <c r="I237" t="s">
        <v>28</v>
      </c>
      <c r="J237">
        <v>0</v>
      </c>
      <c r="K237">
        <v>348</v>
      </c>
    </row>
    <row r="238" spans="1:11" hidden="1" x14ac:dyDescent="0.25">
      <c r="A238" s="1">
        <v>236</v>
      </c>
      <c r="B238">
        <v>51</v>
      </c>
      <c r="C238">
        <v>760</v>
      </c>
      <c r="D238">
        <v>10900</v>
      </c>
      <c r="E238">
        <v>51760010900</v>
      </c>
      <c r="F238" t="s">
        <v>20</v>
      </c>
      <c r="G238">
        <v>2022</v>
      </c>
      <c r="H238" t="s">
        <v>21</v>
      </c>
      <c r="I238" t="s">
        <v>28</v>
      </c>
      <c r="J238">
        <v>0</v>
      </c>
      <c r="K238">
        <v>394</v>
      </c>
    </row>
    <row r="239" spans="1:11" hidden="1" x14ac:dyDescent="0.25">
      <c r="A239" s="1">
        <v>237</v>
      </c>
      <c r="B239">
        <v>51</v>
      </c>
      <c r="C239">
        <v>760</v>
      </c>
      <c r="D239">
        <v>11000</v>
      </c>
      <c r="E239">
        <v>51760011000</v>
      </c>
      <c r="F239" t="s">
        <v>20</v>
      </c>
      <c r="G239">
        <v>2022</v>
      </c>
      <c r="H239" t="s">
        <v>21</v>
      </c>
      <c r="I239" t="s">
        <v>28</v>
      </c>
      <c r="J239">
        <v>13</v>
      </c>
      <c r="K239">
        <v>380</v>
      </c>
    </row>
    <row r="240" spans="1:11" hidden="1" x14ac:dyDescent="0.25">
      <c r="A240" s="1">
        <v>238</v>
      </c>
      <c r="B240">
        <v>51</v>
      </c>
      <c r="C240">
        <v>760</v>
      </c>
      <c r="D240">
        <v>11100</v>
      </c>
      <c r="E240">
        <v>51760011100</v>
      </c>
      <c r="F240" t="s">
        <v>20</v>
      </c>
      <c r="G240">
        <v>2022</v>
      </c>
      <c r="H240" t="s">
        <v>21</v>
      </c>
      <c r="I240" t="s">
        <v>28</v>
      </c>
      <c r="J240">
        <v>0</v>
      </c>
      <c r="K240">
        <v>405</v>
      </c>
    </row>
    <row r="241" spans="1:11" hidden="1" x14ac:dyDescent="0.25">
      <c r="A241" s="1">
        <v>239</v>
      </c>
      <c r="B241">
        <v>51</v>
      </c>
      <c r="C241">
        <v>760</v>
      </c>
      <c r="D241">
        <v>20100</v>
      </c>
      <c r="E241">
        <v>51760020100</v>
      </c>
      <c r="F241" t="s">
        <v>20</v>
      </c>
      <c r="G241">
        <v>2022</v>
      </c>
      <c r="H241" t="s">
        <v>21</v>
      </c>
      <c r="I241" t="s">
        <v>28</v>
      </c>
      <c r="J241">
        <v>0</v>
      </c>
      <c r="K241">
        <v>22</v>
      </c>
    </row>
    <row r="242" spans="1:11" hidden="1" x14ac:dyDescent="0.25">
      <c r="A242" s="1">
        <v>240</v>
      </c>
      <c r="B242">
        <v>51</v>
      </c>
      <c r="C242">
        <v>760</v>
      </c>
      <c r="D242">
        <v>20200</v>
      </c>
      <c r="E242">
        <v>51760020200</v>
      </c>
      <c r="F242" t="s">
        <v>20</v>
      </c>
      <c r="G242">
        <v>2022</v>
      </c>
      <c r="H242" t="s">
        <v>21</v>
      </c>
      <c r="I242" t="s">
        <v>28</v>
      </c>
      <c r="J242">
        <v>8</v>
      </c>
      <c r="K242">
        <v>24</v>
      </c>
    </row>
    <row r="243" spans="1:11" hidden="1" x14ac:dyDescent="0.25">
      <c r="A243" s="1">
        <v>241</v>
      </c>
      <c r="B243">
        <v>51</v>
      </c>
      <c r="C243">
        <v>760</v>
      </c>
      <c r="D243">
        <v>20300</v>
      </c>
      <c r="E243">
        <v>51760020300</v>
      </c>
      <c r="F243" t="s">
        <v>20</v>
      </c>
      <c r="G243">
        <v>2022</v>
      </c>
      <c r="H243" t="s">
        <v>21</v>
      </c>
      <c r="I243" t="s">
        <v>28</v>
      </c>
      <c r="J243">
        <v>18</v>
      </c>
      <c r="K243">
        <v>364</v>
      </c>
    </row>
    <row r="244" spans="1:11" hidden="1" x14ac:dyDescent="0.25">
      <c r="A244" s="1">
        <v>242</v>
      </c>
      <c r="B244">
        <v>51</v>
      </c>
      <c r="C244">
        <v>760</v>
      </c>
      <c r="D244">
        <v>20400</v>
      </c>
      <c r="E244">
        <v>51760020400</v>
      </c>
      <c r="F244" t="s">
        <v>20</v>
      </c>
      <c r="G244">
        <v>2022</v>
      </c>
      <c r="H244" t="s">
        <v>21</v>
      </c>
      <c r="I244" t="s">
        <v>28</v>
      </c>
      <c r="J244">
        <v>22</v>
      </c>
      <c r="K244">
        <v>111</v>
      </c>
    </row>
    <row r="245" spans="1:11" hidden="1" x14ac:dyDescent="0.25">
      <c r="A245" s="1">
        <v>243</v>
      </c>
      <c r="B245">
        <v>51</v>
      </c>
      <c r="C245">
        <v>760</v>
      </c>
      <c r="D245">
        <v>20501</v>
      </c>
      <c r="E245">
        <v>51760020501</v>
      </c>
      <c r="F245" t="s">
        <v>20</v>
      </c>
      <c r="G245">
        <v>2022</v>
      </c>
      <c r="H245" t="s">
        <v>21</v>
      </c>
      <c r="I245" t="s">
        <v>28</v>
      </c>
      <c r="J245">
        <v>58</v>
      </c>
      <c r="K245">
        <v>1457</v>
      </c>
    </row>
    <row r="246" spans="1:11" hidden="1" x14ac:dyDescent="0.25">
      <c r="A246" s="1">
        <v>244</v>
      </c>
      <c r="B246">
        <v>51</v>
      </c>
      <c r="C246">
        <v>760</v>
      </c>
      <c r="D246">
        <v>20502</v>
      </c>
      <c r="E246">
        <v>51760020502</v>
      </c>
      <c r="F246" t="s">
        <v>20</v>
      </c>
      <c r="G246">
        <v>2022</v>
      </c>
      <c r="H246" t="s">
        <v>21</v>
      </c>
      <c r="I246" t="s">
        <v>28</v>
      </c>
      <c r="J246">
        <v>0</v>
      </c>
      <c r="K246">
        <v>1087</v>
      </c>
    </row>
    <row r="247" spans="1:11" hidden="1" x14ac:dyDescent="0.25">
      <c r="A247" s="1">
        <v>245</v>
      </c>
      <c r="B247">
        <v>51</v>
      </c>
      <c r="C247">
        <v>760</v>
      </c>
      <c r="D247">
        <v>20600</v>
      </c>
      <c r="E247">
        <v>51760020600</v>
      </c>
      <c r="F247" t="s">
        <v>20</v>
      </c>
      <c r="G247">
        <v>2022</v>
      </c>
      <c r="H247" t="s">
        <v>21</v>
      </c>
      <c r="I247" t="s">
        <v>28</v>
      </c>
      <c r="J247">
        <v>7</v>
      </c>
      <c r="K247">
        <v>1389</v>
      </c>
    </row>
    <row r="248" spans="1:11" hidden="1" x14ac:dyDescent="0.25">
      <c r="A248" s="1">
        <v>246</v>
      </c>
      <c r="B248">
        <v>51</v>
      </c>
      <c r="C248">
        <v>760</v>
      </c>
      <c r="D248">
        <v>20700</v>
      </c>
      <c r="E248">
        <v>51760020700</v>
      </c>
      <c r="F248" t="s">
        <v>20</v>
      </c>
      <c r="G248">
        <v>2022</v>
      </c>
      <c r="H248" t="s">
        <v>21</v>
      </c>
      <c r="I248" t="s">
        <v>28</v>
      </c>
      <c r="J248">
        <v>7</v>
      </c>
      <c r="K248">
        <v>345</v>
      </c>
    </row>
    <row r="249" spans="1:11" hidden="1" x14ac:dyDescent="0.25">
      <c r="A249" s="1">
        <v>247</v>
      </c>
      <c r="B249">
        <v>51</v>
      </c>
      <c r="C249">
        <v>760</v>
      </c>
      <c r="D249">
        <v>20800</v>
      </c>
      <c r="E249">
        <v>51760020800</v>
      </c>
      <c r="F249" t="s">
        <v>20</v>
      </c>
      <c r="G249">
        <v>2022</v>
      </c>
      <c r="H249" t="s">
        <v>21</v>
      </c>
      <c r="I249" t="s">
        <v>28</v>
      </c>
      <c r="J249">
        <v>5</v>
      </c>
      <c r="K249">
        <v>1144</v>
      </c>
    </row>
    <row r="250" spans="1:11" hidden="1" x14ac:dyDescent="0.25">
      <c r="A250" s="1">
        <v>248</v>
      </c>
      <c r="B250">
        <v>51</v>
      </c>
      <c r="C250">
        <v>760</v>
      </c>
      <c r="D250">
        <v>20900</v>
      </c>
      <c r="E250">
        <v>51760020900</v>
      </c>
      <c r="F250" t="s">
        <v>20</v>
      </c>
      <c r="G250">
        <v>2022</v>
      </c>
      <c r="H250" t="s">
        <v>21</v>
      </c>
      <c r="I250" t="s">
        <v>28</v>
      </c>
      <c r="J250">
        <v>50</v>
      </c>
      <c r="K250">
        <v>682</v>
      </c>
    </row>
    <row r="251" spans="1:11" hidden="1" x14ac:dyDescent="0.25">
      <c r="A251" s="1">
        <v>249</v>
      </c>
      <c r="B251">
        <v>51</v>
      </c>
      <c r="C251">
        <v>760</v>
      </c>
      <c r="D251">
        <v>21000</v>
      </c>
      <c r="E251">
        <v>51760021000</v>
      </c>
      <c r="F251" t="s">
        <v>20</v>
      </c>
      <c r="G251">
        <v>2022</v>
      </c>
      <c r="H251" t="s">
        <v>21</v>
      </c>
      <c r="I251" t="s">
        <v>28</v>
      </c>
      <c r="J251">
        <v>0</v>
      </c>
      <c r="K251">
        <v>331</v>
      </c>
    </row>
    <row r="252" spans="1:11" hidden="1" x14ac:dyDescent="0.25">
      <c r="A252" s="1">
        <v>250</v>
      </c>
      <c r="B252">
        <v>51</v>
      </c>
      <c r="C252">
        <v>760</v>
      </c>
      <c r="D252">
        <v>21100</v>
      </c>
      <c r="E252">
        <v>51760021100</v>
      </c>
      <c r="F252" t="s">
        <v>20</v>
      </c>
      <c r="G252">
        <v>2022</v>
      </c>
      <c r="H252" t="s">
        <v>21</v>
      </c>
      <c r="I252" t="s">
        <v>28</v>
      </c>
      <c r="J252">
        <v>3</v>
      </c>
      <c r="K252">
        <v>446</v>
      </c>
    </row>
    <row r="253" spans="1:11" hidden="1" x14ac:dyDescent="0.25">
      <c r="A253" s="1">
        <v>251</v>
      </c>
      <c r="B253">
        <v>51</v>
      </c>
      <c r="C253">
        <v>760</v>
      </c>
      <c r="D253">
        <v>21200</v>
      </c>
      <c r="E253">
        <v>51760021200</v>
      </c>
      <c r="F253" t="s">
        <v>20</v>
      </c>
      <c r="G253">
        <v>2022</v>
      </c>
      <c r="H253" t="s">
        <v>21</v>
      </c>
      <c r="I253" t="s">
        <v>28</v>
      </c>
      <c r="J253">
        <v>10</v>
      </c>
      <c r="K253">
        <v>266</v>
      </c>
    </row>
    <row r="254" spans="1:11" hidden="1" x14ac:dyDescent="0.25">
      <c r="A254" s="1">
        <v>252</v>
      </c>
      <c r="B254">
        <v>51</v>
      </c>
      <c r="C254">
        <v>760</v>
      </c>
      <c r="D254">
        <v>30100</v>
      </c>
      <c r="E254">
        <v>51760030100</v>
      </c>
      <c r="F254" t="s">
        <v>20</v>
      </c>
      <c r="G254">
        <v>2022</v>
      </c>
      <c r="H254" t="s">
        <v>21</v>
      </c>
      <c r="I254" t="s">
        <v>28</v>
      </c>
      <c r="J254">
        <v>11</v>
      </c>
      <c r="K254">
        <v>72</v>
      </c>
    </row>
    <row r="255" spans="1:11" hidden="1" x14ac:dyDescent="0.25">
      <c r="A255" s="1">
        <v>253</v>
      </c>
      <c r="B255">
        <v>51</v>
      </c>
      <c r="C255">
        <v>760</v>
      </c>
      <c r="D255">
        <v>30200</v>
      </c>
      <c r="E255">
        <v>51760030200</v>
      </c>
      <c r="F255" t="s">
        <v>20</v>
      </c>
      <c r="G255">
        <v>2022</v>
      </c>
      <c r="H255" t="s">
        <v>21</v>
      </c>
      <c r="I255" t="s">
        <v>28</v>
      </c>
      <c r="J255">
        <v>0</v>
      </c>
      <c r="K255">
        <v>981</v>
      </c>
    </row>
    <row r="256" spans="1:11" hidden="1" x14ac:dyDescent="0.25">
      <c r="A256" s="1">
        <v>254</v>
      </c>
      <c r="B256">
        <v>51</v>
      </c>
      <c r="C256">
        <v>760</v>
      </c>
      <c r="D256">
        <v>30501</v>
      </c>
      <c r="E256">
        <v>51760030501</v>
      </c>
      <c r="F256" t="s">
        <v>20</v>
      </c>
      <c r="G256">
        <v>2022</v>
      </c>
      <c r="H256" t="s">
        <v>21</v>
      </c>
      <c r="I256" t="s">
        <v>28</v>
      </c>
      <c r="J256">
        <v>105</v>
      </c>
      <c r="K256">
        <v>593</v>
      </c>
    </row>
    <row r="257" spans="1:11" hidden="1" x14ac:dyDescent="0.25">
      <c r="A257" s="1">
        <v>255</v>
      </c>
      <c r="B257">
        <v>51</v>
      </c>
      <c r="C257">
        <v>760</v>
      </c>
      <c r="D257">
        <v>30502</v>
      </c>
      <c r="E257">
        <v>51760030502</v>
      </c>
      <c r="F257" t="s">
        <v>20</v>
      </c>
      <c r="G257">
        <v>2022</v>
      </c>
      <c r="H257" t="s">
        <v>21</v>
      </c>
      <c r="I257" t="s">
        <v>28</v>
      </c>
      <c r="J257">
        <v>0</v>
      </c>
      <c r="K257">
        <v>1319</v>
      </c>
    </row>
    <row r="258" spans="1:11" hidden="1" x14ac:dyDescent="0.25">
      <c r="A258" s="1">
        <v>256</v>
      </c>
      <c r="B258">
        <v>51</v>
      </c>
      <c r="C258">
        <v>760</v>
      </c>
      <c r="D258">
        <v>40201</v>
      </c>
      <c r="E258">
        <v>51760040201</v>
      </c>
      <c r="F258" t="s">
        <v>20</v>
      </c>
      <c r="G258">
        <v>2022</v>
      </c>
      <c r="H258" t="s">
        <v>21</v>
      </c>
      <c r="I258" t="s">
        <v>28</v>
      </c>
      <c r="J258">
        <v>11</v>
      </c>
      <c r="K258">
        <v>338</v>
      </c>
    </row>
    <row r="259" spans="1:11" hidden="1" x14ac:dyDescent="0.25">
      <c r="A259" s="1">
        <v>257</v>
      </c>
      <c r="B259">
        <v>51</v>
      </c>
      <c r="C259">
        <v>760</v>
      </c>
      <c r="D259">
        <v>40202</v>
      </c>
      <c r="E259">
        <v>51760040202</v>
      </c>
      <c r="F259" t="s">
        <v>20</v>
      </c>
      <c r="G259">
        <v>2022</v>
      </c>
      <c r="H259" t="s">
        <v>21</v>
      </c>
      <c r="I259" t="s">
        <v>28</v>
      </c>
      <c r="J259">
        <v>13</v>
      </c>
      <c r="K259">
        <v>1661</v>
      </c>
    </row>
    <row r="260" spans="1:11" hidden="1" x14ac:dyDescent="0.25">
      <c r="A260" s="1">
        <v>258</v>
      </c>
      <c r="B260">
        <v>51</v>
      </c>
      <c r="C260">
        <v>760</v>
      </c>
      <c r="D260">
        <v>40300</v>
      </c>
      <c r="E260">
        <v>51760040300</v>
      </c>
      <c r="F260" t="s">
        <v>20</v>
      </c>
      <c r="G260">
        <v>2022</v>
      </c>
      <c r="H260" t="s">
        <v>21</v>
      </c>
      <c r="I260" t="s">
        <v>28</v>
      </c>
      <c r="J260">
        <v>0</v>
      </c>
      <c r="K260">
        <v>215</v>
      </c>
    </row>
    <row r="261" spans="1:11" hidden="1" x14ac:dyDescent="0.25">
      <c r="A261" s="1">
        <v>259</v>
      </c>
      <c r="B261">
        <v>51</v>
      </c>
      <c r="C261">
        <v>760</v>
      </c>
      <c r="D261">
        <v>40400</v>
      </c>
      <c r="E261">
        <v>51760040400</v>
      </c>
      <c r="F261" t="s">
        <v>20</v>
      </c>
      <c r="G261">
        <v>2022</v>
      </c>
      <c r="H261" t="s">
        <v>21</v>
      </c>
      <c r="I261" t="s">
        <v>28</v>
      </c>
      <c r="J261">
        <v>0</v>
      </c>
      <c r="K261">
        <v>1565</v>
      </c>
    </row>
    <row r="262" spans="1:11" hidden="1" x14ac:dyDescent="0.25">
      <c r="A262" s="1">
        <v>260</v>
      </c>
      <c r="B262">
        <v>51</v>
      </c>
      <c r="C262">
        <v>760</v>
      </c>
      <c r="D262">
        <v>40500</v>
      </c>
      <c r="E262">
        <v>51760040500</v>
      </c>
      <c r="F262" t="s">
        <v>20</v>
      </c>
      <c r="G262">
        <v>2022</v>
      </c>
      <c r="H262" t="s">
        <v>21</v>
      </c>
      <c r="I262" t="s">
        <v>28</v>
      </c>
      <c r="J262">
        <v>26</v>
      </c>
      <c r="K262">
        <v>2094</v>
      </c>
    </row>
    <row r="263" spans="1:11" hidden="1" x14ac:dyDescent="0.25">
      <c r="A263" s="1">
        <v>261</v>
      </c>
      <c r="B263">
        <v>51</v>
      </c>
      <c r="C263">
        <v>760</v>
      </c>
      <c r="D263">
        <v>40600</v>
      </c>
      <c r="E263">
        <v>51760040600</v>
      </c>
      <c r="F263" t="s">
        <v>20</v>
      </c>
      <c r="G263">
        <v>2022</v>
      </c>
      <c r="H263" t="s">
        <v>21</v>
      </c>
      <c r="I263" t="s">
        <v>28</v>
      </c>
      <c r="J263">
        <v>0</v>
      </c>
      <c r="K263">
        <v>1376</v>
      </c>
    </row>
    <row r="264" spans="1:11" hidden="1" x14ac:dyDescent="0.25">
      <c r="A264" s="1">
        <v>262</v>
      </c>
      <c r="B264">
        <v>51</v>
      </c>
      <c r="C264">
        <v>760</v>
      </c>
      <c r="D264">
        <v>40700</v>
      </c>
      <c r="E264">
        <v>51760040700</v>
      </c>
      <c r="F264" t="s">
        <v>20</v>
      </c>
      <c r="G264">
        <v>2022</v>
      </c>
      <c r="H264" t="s">
        <v>21</v>
      </c>
      <c r="I264" t="s">
        <v>28</v>
      </c>
      <c r="J264">
        <v>38</v>
      </c>
      <c r="K264">
        <v>2027</v>
      </c>
    </row>
    <row r="265" spans="1:11" hidden="1" x14ac:dyDescent="0.25">
      <c r="A265" s="1">
        <v>263</v>
      </c>
      <c r="B265">
        <v>51</v>
      </c>
      <c r="C265">
        <v>760</v>
      </c>
      <c r="D265">
        <v>40800</v>
      </c>
      <c r="E265">
        <v>51760040800</v>
      </c>
      <c r="F265" t="s">
        <v>20</v>
      </c>
      <c r="G265">
        <v>2022</v>
      </c>
      <c r="H265" t="s">
        <v>21</v>
      </c>
      <c r="I265" t="s">
        <v>28</v>
      </c>
      <c r="J265">
        <v>0</v>
      </c>
      <c r="K265">
        <v>994</v>
      </c>
    </row>
    <row r="266" spans="1:11" hidden="1" x14ac:dyDescent="0.25">
      <c r="A266" s="1">
        <v>264</v>
      </c>
      <c r="B266">
        <v>51</v>
      </c>
      <c r="C266">
        <v>760</v>
      </c>
      <c r="D266">
        <v>40900</v>
      </c>
      <c r="E266">
        <v>51760040900</v>
      </c>
      <c r="F266" t="s">
        <v>20</v>
      </c>
      <c r="G266">
        <v>2022</v>
      </c>
      <c r="H266" t="s">
        <v>21</v>
      </c>
      <c r="I266" t="s">
        <v>28</v>
      </c>
      <c r="J266">
        <v>17</v>
      </c>
      <c r="K266">
        <v>1796</v>
      </c>
    </row>
    <row r="267" spans="1:11" hidden="1" x14ac:dyDescent="0.25">
      <c r="A267" s="1">
        <v>265</v>
      </c>
      <c r="B267">
        <v>51</v>
      </c>
      <c r="C267">
        <v>760</v>
      </c>
      <c r="D267">
        <v>41000</v>
      </c>
      <c r="E267">
        <v>51760041000</v>
      </c>
      <c r="F267" t="s">
        <v>20</v>
      </c>
      <c r="G267">
        <v>2022</v>
      </c>
      <c r="H267" t="s">
        <v>21</v>
      </c>
      <c r="I267" t="s">
        <v>28</v>
      </c>
      <c r="J267">
        <v>0</v>
      </c>
      <c r="K267">
        <v>1854</v>
      </c>
    </row>
    <row r="268" spans="1:11" hidden="1" x14ac:dyDescent="0.25">
      <c r="A268" s="1">
        <v>266</v>
      </c>
      <c r="B268">
        <v>51</v>
      </c>
      <c r="C268">
        <v>760</v>
      </c>
      <c r="D268">
        <v>41100</v>
      </c>
      <c r="E268">
        <v>51760041100</v>
      </c>
      <c r="F268" t="s">
        <v>20</v>
      </c>
      <c r="G268">
        <v>2022</v>
      </c>
      <c r="H268" t="s">
        <v>21</v>
      </c>
      <c r="I268" t="s">
        <v>28</v>
      </c>
      <c r="J268">
        <v>0</v>
      </c>
      <c r="K268">
        <v>2143</v>
      </c>
    </row>
    <row r="269" spans="1:11" hidden="1" x14ac:dyDescent="0.25">
      <c r="A269" s="1">
        <v>267</v>
      </c>
      <c r="B269">
        <v>51</v>
      </c>
      <c r="C269">
        <v>760</v>
      </c>
      <c r="D269">
        <v>41200</v>
      </c>
      <c r="E269">
        <v>51760041200</v>
      </c>
      <c r="F269" t="s">
        <v>20</v>
      </c>
      <c r="G269">
        <v>2022</v>
      </c>
      <c r="H269" t="s">
        <v>21</v>
      </c>
      <c r="I269" t="s">
        <v>28</v>
      </c>
      <c r="J269">
        <v>4</v>
      </c>
      <c r="K269">
        <v>681</v>
      </c>
    </row>
    <row r="270" spans="1:11" hidden="1" x14ac:dyDescent="0.25">
      <c r="A270" s="1">
        <v>268</v>
      </c>
      <c r="B270">
        <v>51</v>
      </c>
      <c r="C270">
        <v>760</v>
      </c>
      <c r="D270">
        <v>41300</v>
      </c>
      <c r="E270">
        <v>51760041300</v>
      </c>
      <c r="F270" t="s">
        <v>20</v>
      </c>
      <c r="G270">
        <v>2022</v>
      </c>
      <c r="H270" t="s">
        <v>21</v>
      </c>
      <c r="I270" t="s">
        <v>28</v>
      </c>
      <c r="J270">
        <v>0</v>
      </c>
      <c r="K270">
        <v>966</v>
      </c>
    </row>
    <row r="271" spans="1:11" hidden="1" x14ac:dyDescent="0.25">
      <c r="A271" s="1">
        <v>269</v>
      </c>
      <c r="B271">
        <v>51</v>
      </c>
      <c r="C271">
        <v>760</v>
      </c>
      <c r="D271">
        <v>41400</v>
      </c>
      <c r="E271">
        <v>51760041400</v>
      </c>
      <c r="F271" t="s">
        <v>20</v>
      </c>
      <c r="G271">
        <v>2022</v>
      </c>
      <c r="H271" t="s">
        <v>21</v>
      </c>
      <c r="I271" t="s">
        <v>28</v>
      </c>
      <c r="J271">
        <v>8</v>
      </c>
      <c r="K271">
        <v>924</v>
      </c>
    </row>
    <row r="272" spans="1:11" hidden="1" x14ac:dyDescent="0.25">
      <c r="A272" s="1">
        <v>270</v>
      </c>
      <c r="B272">
        <v>51</v>
      </c>
      <c r="C272">
        <v>760</v>
      </c>
      <c r="D272">
        <v>41600</v>
      </c>
      <c r="E272">
        <v>51760041600</v>
      </c>
      <c r="F272" t="s">
        <v>20</v>
      </c>
      <c r="G272">
        <v>2022</v>
      </c>
      <c r="H272" t="s">
        <v>21</v>
      </c>
      <c r="I272" t="s">
        <v>28</v>
      </c>
      <c r="J272">
        <v>0</v>
      </c>
      <c r="K272">
        <v>778</v>
      </c>
    </row>
    <row r="273" spans="1:11" hidden="1" x14ac:dyDescent="0.25">
      <c r="A273" s="1">
        <v>271</v>
      </c>
      <c r="B273">
        <v>51</v>
      </c>
      <c r="C273">
        <v>760</v>
      </c>
      <c r="D273">
        <v>50100</v>
      </c>
      <c r="E273">
        <v>51760050100</v>
      </c>
      <c r="F273" t="s">
        <v>20</v>
      </c>
      <c r="G273">
        <v>2022</v>
      </c>
      <c r="H273" t="s">
        <v>21</v>
      </c>
      <c r="I273" t="s">
        <v>28</v>
      </c>
      <c r="J273">
        <v>30</v>
      </c>
      <c r="K273">
        <v>2046</v>
      </c>
    </row>
    <row r="274" spans="1:11" hidden="1" x14ac:dyDescent="0.25">
      <c r="A274" s="1">
        <v>272</v>
      </c>
      <c r="B274">
        <v>51</v>
      </c>
      <c r="C274">
        <v>760</v>
      </c>
      <c r="D274">
        <v>50200</v>
      </c>
      <c r="E274">
        <v>51760050200</v>
      </c>
      <c r="F274" t="s">
        <v>20</v>
      </c>
      <c r="G274">
        <v>2022</v>
      </c>
      <c r="H274" t="s">
        <v>21</v>
      </c>
      <c r="I274" t="s">
        <v>28</v>
      </c>
      <c r="J274">
        <v>26</v>
      </c>
      <c r="K274">
        <v>2438</v>
      </c>
    </row>
    <row r="275" spans="1:11" hidden="1" x14ac:dyDescent="0.25">
      <c r="A275" s="1">
        <v>273</v>
      </c>
      <c r="B275">
        <v>51</v>
      </c>
      <c r="C275">
        <v>760</v>
      </c>
      <c r="D275">
        <v>50300</v>
      </c>
      <c r="E275">
        <v>51760050300</v>
      </c>
      <c r="F275" t="s">
        <v>20</v>
      </c>
      <c r="G275">
        <v>2022</v>
      </c>
      <c r="H275" t="s">
        <v>21</v>
      </c>
      <c r="I275" t="s">
        <v>28</v>
      </c>
      <c r="J275">
        <v>11</v>
      </c>
      <c r="K275">
        <v>982</v>
      </c>
    </row>
    <row r="276" spans="1:11" hidden="1" x14ac:dyDescent="0.25">
      <c r="A276" s="1">
        <v>274</v>
      </c>
      <c r="B276">
        <v>51</v>
      </c>
      <c r="C276">
        <v>760</v>
      </c>
      <c r="D276">
        <v>50400</v>
      </c>
      <c r="E276">
        <v>51760050400</v>
      </c>
      <c r="F276" t="s">
        <v>20</v>
      </c>
      <c r="G276">
        <v>2022</v>
      </c>
      <c r="H276" t="s">
        <v>21</v>
      </c>
      <c r="I276" t="s">
        <v>28</v>
      </c>
      <c r="J276">
        <v>0</v>
      </c>
      <c r="K276">
        <v>1946</v>
      </c>
    </row>
    <row r="277" spans="1:11" hidden="1" x14ac:dyDescent="0.25">
      <c r="A277" s="1">
        <v>275</v>
      </c>
      <c r="B277">
        <v>51</v>
      </c>
      <c r="C277">
        <v>760</v>
      </c>
      <c r="D277">
        <v>50500</v>
      </c>
      <c r="E277">
        <v>51760050500</v>
      </c>
      <c r="F277" t="s">
        <v>20</v>
      </c>
      <c r="G277">
        <v>2022</v>
      </c>
      <c r="H277" t="s">
        <v>21</v>
      </c>
      <c r="I277" t="s">
        <v>28</v>
      </c>
      <c r="J277">
        <v>75</v>
      </c>
      <c r="K277">
        <v>1929</v>
      </c>
    </row>
    <row r="278" spans="1:11" hidden="1" x14ac:dyDescent="0.25">
      <c r="A278" s="1">
        <v>276</v>
      </c>
      <c r="B278">
        <v>51</v>
      </c>
      <c r="C278">
        <v>760</v>
      </c>
      <c r="D278">
        <v>50600</v>
      </c>
      <c r="E278">
        <v>51760050600</v>
      </c>
      <c r="F278" t="s">
        <v>20</v>
      </c>
      <c r="G278">
        <v>2022</v>
      </c>
      <c r="H278" t="s">
        <v>21</v>
      </c>
      <c r="I278" t="s">
        <v>28</v>
      </c>
      <c r="J278">
        <v>38</v>
      </c>
      <c r="K278">
        <v>1951</v>
      </c>
    </row>
    <row r="279" spans="1:11" hidden="1" x14ac:dyDescent="0.25">
      <c r="A279" s="1">
        <v>277</v>
      </c>
      <c r="B279">
        <v>51</v>
      </c>
      <c r="C279">
        <v>760</v>
      </c>
      <c r="D279">
        <v>60200</v>
      </c>
      <c r="E279">
        <v>51760060200</v>
      </c>
      <c r="F279" t="s">
        <v>20</v>
      </c>
      <c r="G279">
        <v>2022</v>
      </c>
      <c r="H279" t="s">
        <v>21</v>
      </c>
      <c r="I279" t="s">
        <v>28</v>
      </c>
      <c r="J279">
        <v>19</v>
      </c>
      <c r="K279">
        <v>225</v>
      </c>
    </row>
    <row r="280" spans="1:11" hidden="1" x14ac:dyDescent="0.25">
      <c r="A280" s="1">
        <v>278</v>
      </c>
      <c r="B280">
        <v>51</v>
      </c>
      <c r="C280">
        <v>760</v>
      </c>
      <c r="D280">
        <v>60400</v>
      </c>
      <c r="E280">
        <v>51760060400</v>
      </c>
      <c r="F280" t="s">
        <v>20</v>
      </c>
      <c r="G280">
        <v>2022</v>
      </c>
      <c r="H280" t="s">
        <v>21</v>
      </c>
      <c r="I280" t="s">
        <v>28</v>
      </c>
      <c r="J280">
        <v>45</v>
      </c>
      <c r="K280">
        <v>956</v>
      </c>
    </row>
    <row r="281" spans="1:11" hidden="1" x14ac:dyDescent="0.25">
      <c r="A281" s="1">
        <v>279</v>
      </c>
      <c r="B281">
        <v>51</v>
      </c>
      <c r="C281">
        <v>760</v>
      </c>
      <c r="D281">
        <v>60501</v>
      </c>
      <c r="E281">
        <v>51760060501</v>
      </c>
      <c r="F281" t="s">
        <v>20</v>
      </c>
      <c r="G281">
        <v>2022</v>
      </c>
      <c r="H281" t="s">
        <v>21</v>
      </c>
      <c r="I281" t="s">
        <v>28</v>
      </c>
      <c r="J281">
        <v>0</v>
      </c>
      <c r="K281">
        <v>1189</v>
      </c>
    </row>
    <row r="282" spans="1:11" hidden="1" x14ac:dyDescent="0.25">
      <c r="A282" s="1">
        <v>280</v>
      </c>
      <c r="B282">
        <v>51</v>
      </c>
      <c r="C282">
        <v>760</v>
      </c>
      <c r="D282">
        <v>60502</v>
      </c>
      <c r="E282">
        <v>51760060502</v>
      </c>
      <c r="F282" t="s">
        <v>20</v>
      </c>
      <c r="G282">
        <v>2022</v>
      </c>
      <c r="H282" t="s">
        <v>21</v>
      </c>
      <c r="I282" t="s">
        <v>28</v>
      </c>
      <c r="J282">
        <v>59</v>
      </c>
      <c r="K282">
        <v>1614</v>
      </c>
    </row>
    <row r="283" spans="1:11" hidden="1" x14ac:dyDescent="0.25">
      <c r="A283" s="1">
        <v>281</v>
      </c>
      <c r="B283">
        <v>51</v>
      </c>
      <c r="C283">
        <v>760</v>
      </c>
      <c r="D283">
        <v>60600</v>
      </c>
      <c r="E283">
        <v>51760060600</v>
      </c>
      <c r="F283" t="s">
        <v>20</v>
      </c>
      <c r="G283">
        <v>2022</v>
      </c>
      <c r="H283" t="s">
        <v>21</v>
      </c>
      <c r="I283" t="s">
        <v>28</v>
      </c>
      <c r="J283">
        <v>0</v>
      </c>
      <c r="K283">
        <v>2119</v>
      </c>
    </row>
    <row r="284" spans="1:11" hidden="1" x14ac:dyDescent="0.25">
      <c r="A284" s="1">
        <v>282</v>
      </c>
      <c r="B284">
        <v>51</v>
      </c>
      <c r="C284">
        <v>760</v>
      </c>
      <c r="D284">
        <v>60700</v>
      </c>
      <c r="E284">
        <v>51760060700</v>
      </c>
      <c r="F284" t="s">
        <v>20</v>
      </c>
      <c r="G284">
        <v>2022</v>
      </c>
      <c r="H284" t="s">
        <v>21</v>
      </c>
      <c r="I284" t="s">
        <v>28</v>
      </c>
      <c r="J284">
        <v>41</v>
      </c>
      <c r="K284">
        <v>436</v>
      </c>
    </row>
    <row r="285" spans="1:11" hidden="1" x14ac:dyDescent="0.25">
      <c r="A285" s="1">
        <v>283</v>
      </c>
      <c r="B285">
        <v>51</v>
      </c>
      <c r="C285">
        <v>760</v>
      </c>
      <c r="D285">
        <v>60800</v>
      </c>
      <c r="E285">
        <v>51760060800</v>
      </c>
      <c r="F285" t="s">
        <v>20</v>
      </c>
      <c r="G285">
        <v>2022</v>
      </c>
      <c r="H285" t="s">
        <v>21</v>
      </c>
      <c r="I285" t="s">
        <v>28</v>
      </c>
      <c r="J285">
        <v>17</v>
      </c>
      <c r="K285">
        <v>222</v>
      </c>
    </row>
    <row r="286" spans="1:11" hidden="1" x14ac:dyDescent="0.25">
      <c r="A286" s="1">
        <v>284</v>
      </c>
      <c r="B286">
        <v>51</v>
      </c>
      <c r="C286">
        <v>760</v>
      </c>
      <c r="D286">
        <v>60900</v>
      </c>
      <c r="E286">
        <v>51760060900</v>
      </c>
      <c r="F286" t="s">
        <v>20</v>
      </c>
      <c r="G286">
        <v>2022</v>
      </c>
      <c r="H286" t="s">
        <v>21</v>
      </c>
      <c r="I286" t="s">
        <v>28</v>
      </c>
      <c r="J286">
        <v>42</v>
      </c>
      <c r="K286">
        <v>268</v>
      </c>
    </row>
    <row r="287" spans="1:11" hidden="1" x14ac:dyDescent="0.25">
      <c r="A287" s="1">
        <v>285</v>
      </c>
      <c r="B287">
        <v>51</v>
      </c>
      <c r="C287">
        <v>760</v>
      </c>
      <c r="D287">
        <v>61001</v>
      </c>
      <c r="E287">
        <v>51760061001</v>
      </c>
      <c r="F287" t="s">
        <v>20</v>
      </c>
      <c r="G287">
        <v>2022</v>
      </c>
      <c r="H287" t="s">
        <v>21</v>
      </c>
      <c r="I287" t="s">
        <v>28</v>
      </c>
      <c r="J287">
        <v>0</v>
      </c>
      <c r="K287">
        <v>1066</v>
      </c>
    </row>
    <row r="288" spans="1:11" hidden="1" x14ac:dyDescent="0.25">
      <c r="A288" s="1">
        <v>286</v>
      </c>
      <c r="B288">
        <v>51</v>
      </c>
      <c r="C288">
        <v>760</v>
      </c>
      <c r="D288">
        <v>61002</v>
      </c>
      <c r="E288">
        <v>51760061002</v>
      </c>
      <c r="F288" t="s">
        <v>20</v>
      </c>
      <c r="G288">
        <v>2022</v>
      </c>
      <c r="H288" t="s">
        <v>21</v>
      </c>
      <c r="I288" t="s">
        <v>28</v>
      </c>
      <c r="J288">
        <v>76</v>
      </c>
      <c r="K288">
        <v>1801</v>
      </c>
    </row>
    <row r="289" spans="1:11" hidden="1" x14ac:dyDescent="0.25">
      <c r="A289" s="1">
        <v>287</v>
      </c>
      <c r="B289">
        <v>51</v>
      </c>
      <c r="C289">
        <v>760</v>
      </c>
      <c r="D289">
        <v>70100</v>
      </c>
      <c r="E289">
        <v>51760070100</v>
      </c>
      <c r="F289" t="s">
        <v>20</v>
      </c>
      <c r="G289">
        <v>2022</v>
      </c>
      <c r="H289" t="s">
        <v>21</v>
      </c>
      <c r="I289" t="s">
        <v>28</v>
      </c>
      <c r="J289">
        <v>175</v>
      </c>
      <c r="K289">
        <v>3890</v>
      </c>
    </row>
    <row r="290" spans="1:11" hidden="1" x14ac:dyDescent="0.25">
      <c r="A290" s="1">
        <v>288</v>
      </c>
      <c r="B290">
        <v>51</v>
      </c>
      <c r="C290">
        <v>760</v>
      </c>
      <c r="D290">
        <v>70300</v>
      </c>
      <c r="E290">
        <v>51760070300</v>
      </c>
      <c r="F290" t="s">
        <v>20</v>
      </c>
      <c r="G290">
        <v>2022</v>
      </c>
      <c r="H290" t="s">
        <v>21</v>
      </c>
      <c r="I290" t="s">
        <v>28</v>
      </c>
      <c r="J290">
        <v>99</v>
      </c>
      <c r="K290">
        <v>1427</v>
      </c>
    </row>
    <row r="291" spans="1:11" hidden="1" x14ac:dyDescent="0.25">
      <c r="A291" s="1">
        <v>289</v>
      </c>
      <c r="B291">
        <v>51</v>
      </c>
      <c r="C291">
        <v>760</v>
      </c>
      <c r="D291">
        <v>70400</v>
      </c>
      <c r="E291">
        <v>51760070400</v>
      </c>
      <c r="F291" t="s">
        <v>20</v>
      </c>
      <c r="G291">
        <v>2022</v>
      </c>
      <c r="H291" t="s">
        <v>21</v>
      </c>
      <c r="I291" t="s">
        <v>28</v>
      </c>
      <c r="J291">
        <v>42</v>
      </c>
      <c r="K291">
        <v>2483</v>
      </c>
    </row>
    <row r="292" spans="1:11" hidden="1" x14ac:dyDescent="0.25">
      <c r="A292" s="1">
        <v>290</v>
      </c>
      <c r="B292">
        <v>51</v>
      </c>
      <c r="C292">
        <v>760</v>
      </c>
      <c r="D292">
        <v>70601</v>
      </c>
      <c r="E292">
        <v>51760070601</v>
      </c>
      <c r="F292" t="s">
        <v>20</v>
      </c>
      <c r="G292">
        <v>2022</v>
      </c>
      <c r="H292" t="s">
        <v>21</v>
      </c>
      <c r="I292" t="s">
        <v>28</v>
      </c>
      <c r="J292">
        <v>0</v>
      </c>
      <c r="K292">
        <v>71</v>
      </c>
    </row>
    <row r="293" spans="1:11" hidden="1" x14ac:dyDescent="0.25">
      <c r="A293" s="1">
        <v>291</v>
      </c>
      <c r="B293">
        <v>51</v>
      </c>
      <c r="C293">
        <v>760</v>
      </c>
      <c r="D293">
        <v>70602</v>
      </c>
      <c r="E293">
        <v>51760070602</v>
      </c>
      <c r="F293" t="s">
        <v>20</v>
      </c>
      <c r="G293">
        <v>2022</v>
      </c>
      <c r="H293" t="s">
        <v>21</v>
      </c>
      <c r="I293" t="s">
        <v>28</v>
      </c>
      <c r="J293">
        <v>37</v>
      </c>
      <c r="K293">
        <v>243</v>
      </c>
    </row>
    <row r="294" spans="1:11" hidden="1" x14ac:dyDescent="0.25">
      <c r="A294" s="1">
        <v>292</v>
      </c>
      <c r="B294">
        <v>51</v>
      </c>
      <c r="C294">
        <v>760</v>
      </c>
      <c r="D294">
        <v>70700</v>
      </c>
      <c r="E294">
        <v>51760070700</v>
      </c>
      <c r="F294" t="s">
        <v>20</v>
      </c>
      <c r="G294">
        <v>2022</v>
      </c>
      <c r="H294" t="s">
        <v>21</v>
      </c>
      <c r="I294" t="s">
        <v>28</v>
      </c>
      <c r="J294">
        <v>85</v>
      </c>
      <c r="K294">
        <v>612</v>
      </c>
    </row>
    <row r="295" spans="1:11" hidden="1" x14ac:dyDescent="0.25">
      <c r="A295" s="1">
        <v>293</v>
      </c>
      <c r="B295">
        <v>51</v>
      </c>
      <c r="C295">
        <v>760</v>
      </c>
      <c r="D295">
        <v>70802</v>
      </c>
      <c r="E295">
        <v>51760070802</v>
      </c>
      <c r="F295" t="s">
        <v>20</v>
      </c>
      <c r="G295">
        <v>2022</v>
      </c>
      <c r="H295" t="s">
        <v>21</v>
      </c>
      <c r="I295" t="s">
        <v>28</v>
      </c>
      <c r="J295">
        <v>36</v>
      </c>
      <c r="K295">
        <v>355</v>
      </c>
    </row>
    <row r="296" spans="1:11" hidden="1" x14ac:dyDescent="0.25">
      <c r="A296" s="1">
        <v>294</v>
      </c>
      <c r="B296">
        <v>51</v>
      </c>
      <c r="C296">
        <v>760</v>
      </c>
      <c r="D296">
        <v>70803</v>
      </c>
      <c r="E296">
        <v>51760070803</v>
      </c>
      <c r="F296" t="s">
        <v>20</v>
      </c>
      <c r="G296">
        <v>2022</v>
      </c>
      <c r="H296" t="s">
        <v>21</v>
      </c>
      <c r="I296" t="s">
        <v>28</v>
      </c>
      <c r="J296">
        <v>132</v>
      </c>
      <c r="K296">
        <v>473</v>
      </c>
    </row>
    <row r="297" spans="1:11" hidden="1" x14ac:dyDescent="0.25">
      <c r="A297" s="1">
        <v>295</v>
      </c>
      <c r="B297">
        <v>51</v>
      </c>
      <c r="C297">
        <v>760</v>
      </c>
      <c r="D297">
        <v>70804</v>
      </c>
      <c r="E297">
        <v>51760070804</v>
      </c>
      <c r="F297" t="s">
        <v>20</v>
      </c>
      <c r="G297">
        <v>2022</v>
      </c>
      <c r="H297" t="s">
        <v>21</v>
      </c>
      <c r="I297" t="s">
        <v>28</v>
      </c>
      <c r="J297">
        <v>131</v>
      </c>
      <c r="K297">
        <v>567</v>
      </c>
    </row>
    <row r="298" spans="1:11" hidden="1" x14ac:dyDescent="0.25">
      <c r="A298" s="1">
        <v>296</v>
      </c>
      <c r="B298">
        <v>51</v>
      </c>
      <c r="C298">
        <v>760</v>
      </c>
      <c r="D298">
        <v>70901</v>
      </c>
      <c r="E298">
        <v>51760070901</v>
      </c>
      <c r="F298" t="s">
        <v>20</v>
      </c>
      <c r="G298">
        <v>2022</v>
      </c>
      <c r="H298" t="s">
        <v>21</v>
      </c>
      <c r="I298" t="s">
        <v>28</v>
      </c>
      <c r="J298">
        <v>149</v>
      </c>
      <c r="K298">
        <v>330</v>
      </c>
    </row>
    <row r="299" spans="1:11" hidden="1" x14ac:dyDescent="0.25">
      <c r="A299" s="1">
        <v>297</v>
      </c>
      <c r="B299">
        <v>51</v>
      </c>
      <c r="C299">
        <v>760</v>
      </c>
      <c r="D299">
        <v>70902</v>
      </c>
      <c r="E299">
        <v>51760070902</v>
      </c>
      <c r="F299" t="s">
        <v>20</v>
      </c>
      <c r="G299">
        <v>2022</v>
      </c>
      <c r="H299" t="s">
        <v>21</v>
      </c>
      <c r="I299" t="s">
        <v>28</v>
      </c>
      <c r="J299">
        <v>15</v>
      </c>
      <c r="K299">
        <v>399</v>
      </c>
    </row>
    <row r="300" spans="1:11" hidden="1" x14ac:dyDescent="0.25">
      <c r="A300" s="1">
        <v>298</v>
      </c>
      <c r="B300">
        <v>51</v>
      </c>
      <c r="C300">
        <v>760</v>
      </c>
      <c r="D300">
        <v>71002</v>
      </c>
      <c r="E300">
        <v>51760071002</v>
      </c>
      <c r="F300" t="s">
        <v>20</v>
      </c>
      <c r="G300">
        <v>2022</v>
      </c>
      <c r="H300" t="s">
        <v>21</v>
      </c>
      <c r="I300" t="s">
        <v>28</v>
      </c>
      <c r="J300">
        <v>9</v>
      </c>
      <c r="K300">
        <v>713</v>
      </c>
    </row>
    <row r="301" spans="1:11" hidden="1" x14ac:dyDescent="0.25">
      <c r="A301" s="1">
        <v>299</v>
      </c>
      <c r="B301">
        <v>51</v>
      </c>
      <c r="C301">
        <v>760</v>
      </c>
      <c r="D301">
        <v>71003</v>
      </c>
      <c r="E301">
        <v>51760071003</v>
      </c>
      <c r="F301" t="s">
        <v>20</v>
      </c>
      <c r="G301">
        <v>2022</v>
      </c>
      <c r="H301" t="s">
        <v>21</v>
      </c>
      <c r="I301" t="s">
        <v>28</v>
      </c>
      <c r="J301">
        <v>24</v>
      </c>
      <c r="K301">
        <v>397</v>
      </c>
    </row>
    <row r="302" spans="1:11" hidden="1" x14ac:dyDescent="0.25">
      <c r="A302" s="1">
        <v>300</v>
      </c>
      <c r="B302">
        <v>51</v>
      </c>
      <c r="C302">
        <v>760</v>
      </c>
      <c r="D302">
        <v>71004</v>
      </c>
      <c r="E302">
        <v>51760071004</v>
      </c>
      <c r="F302" t="s">
        <v>20</v>
      </c>
      <c r="G302">
        <v>2022</v>
      </c>
      <c r="H302" t="s">
        <v>21</v>
      </c>
      <c r="I302" t="s">
        <v>28</v>
      </c>
      <c r="J302">
        <v>12</v>
      </c>
      <c r="K302">
        <v>201</v>
      </c>
    </row>
    <row r="303" spans="1:11" hidden="1" x14ac:dyDescent="0.25">
      <c r="A303" s="1">
        <v>301</v>
      </c>
      <c r="B303">
        <v>51</v>
      </c>
      <c r="C303">
        <v>760</v>
      </c>
      <c r="D303">
        <v>71100</v>
      </c>
      <c r="E303">
        <v>51760071100</v>
      </c>
      <c r="F303" t="s">
        <v>20</v>
      </c>
      <c r="G303">
        <v>2022</v>
      </c>
      <c r="H303" t="s">
        <v>21</v>
      </c>
      <c r="I303" t="s">
        <v>28</v>
      </c>
      <c r="J303">
        <v>41</v>
      </c>
      <c r="K303">
        <v>2298</v>
      </c>
    </row>
    <row r="304" spans="1:11" hidden="1" x14ac:dyDescent="0.25">
      <c r="A304" s="1">
        <v>302</v>
      </c>
      <c r="B304">
        <v>51</v>
      </c>
      <c r="C304">
        <v>36</v>
      </c>
      <c r="D304">
        <v>600100</v>
      </c>
      <c r="E304">
        <v>51036600100</v>
      </c>
      <c r="F304" t="s">
        <v>10</v>
      </c>
      <c r="G304">
        <v>2022</v>
      </c>
      <c r="H304" t="s">
        <v>22</v>
      </c>
      <c r="I304" t="s">
        <v>28</v>
      </c>
      <c r="J304">
        <v>159</v>
      </c>
      <c r="K304">
        <v>768</v>
      </c>
    </row>
    <row r="305" spans="1:11" hidden="1" x14ac:dyDescent="0.25">
      <c r="A305" s="1">
        <v>303</v>
      </c>
      <c r="B305">
        <v>51</v>
      </c>
      <c r="C305">
        <v>36</v>
      </c>
      <c r="D305">
        <v>600200</v>
      </c>
      <c r="E305">
        <v>51036600200</v>
      </c>
      <c r="F305" t="s">
        <v>10</v>
      </c>
      <c r="G305">
        <v>2022</v>
      </c>
      <c r="H305" t="s">
        <v>22</v>
      </c>
      <c r="I305" t="s">
        <v>28</v>
      </c>
      <c r="J305">
        <v>206</v>
      </c>
      <c r="K305">
        <v>877</v>
      </c>
    </row>
    <row r="306" spans="1:11" hidden="1" x14ac:dyDescent="0.25">
      <c r="A306" s="1">
        <v>304</v>
      </c>
      <c r="B306">
        <v>51</v>
      </c>
      <c r="C306">
        <v>36</v>
      </c>
      <c r="D306">
        <v>600300</v>
      </c>
      <c r="E306">
        <v>51036600300</v>
      </c>
      <c r="F306" t="s">
        <v>10</v>
      </c>
      <c r="G306">
        <v>2022</v>
      </c>
      <c r="H306" t="s">
        <v>22</v>
      </c>
      <c r="I306" t="s">
        <v>28</v>
      </c>
      <c r="J306">
        <v>70</v>
      </c>
      <c r="K306">
        <v>689</v>
      </c>
    </row>
    <row r="307" spans="1:11" hidden="1" x14ac:dyDescent="0.25">
      <c r="A307" s="1">
        <v>305</v>
      </c>
      <c r="B307">
        <v>51</v>
      </c>
      <c r="C307">
        <v>41</v>
      </c>
      <c r="D307">
        <v>100106</v>
      </c>
      <c r="E307">
        <v>51041100106</v>
      </c>
      <c r="F307" t="s">
        <v>11</v>
      </c>
      <c r="G307">
        <v>2022</v>
      </c>
      <c r="H307" t="s">
        <v>22</v>
      </c>
      <c r="I307" t="s">
        <v>28</v>
      </c>
      <c r="J307">
        <v>1</v>
      </c>
      <c r="K307">
        <v>145</v>
      </c>
    </row>
    <row r="308" spans="1:11" hidden="1" x14ac:dyDescent="0.25">
      <c r="A308" s="1">
        <v>306</v>
      </c>
      <c r="B308">
        <v>51</v>
      </c>
      <c r="C308">
        <v>41</v>
      </c>
      <c r="D308">
        <v>100107</v>
      </c>
      <c r="E308">
        <v>51041100107</v>
      </c>
      <c r="F308" t="s">
        <v>11</v>
      </c>
      <c r="G308">
        <v>2022</v>
      </c>
      <c r="H308" t="s">
        <v>22</v>
      </c>
      <c r="I308" t="s">
        <v>28</v>
      </c>
      <c r="J308">
        <v>14</v>
      </c>
      <c r="K308">
        <v>503</v>
      </c>
    </row>
    <row r="309" spans="1:11" hidden="1" x14ac:dyDescent="0.25">
      <c r="A309" s="1">
        <v>307</v>
      </c>
      <c r="B309">
        <v>51</v>
      </c>
      <c r="C309">
        <v>41</v>
      </c>
      <c r="D309">
        <v>100206</v>
      </c>
      <c r="E309">
        <v>51041100206</v>
      </c>
      <c r="F309" t="s">
        <v>11</v>
      </c>
      <c r="G309">
        <v>2022</v>
      </c>
      <c r="H309" t="s">
        <v>22</v>
      </c>
      <c r="I309" t="s">
        <v>28</v>
      </c>
      <c r="J309">
        <v>0</v>
      </c>
      <c r="K309">
        <v>1438</v>
      </c>
    </row>
    <row r="310" spans="1:11" hidden="1" x14ac:dyDescent="0.25">
      <c r="A310" s="1">
        <v>308</v>
      </c>
      <c r="B310">
        <v>51</v>
      </c>
      <c r="C310">
        <v>41</v>
      </c>
      <c r="D310">
        <v>100208</v>
      </c>
      <c r="E310">
        <v>51041100208</v>
      </c>
      <c r="F310" t="s">
        <v>11</v>
      </c>
      <c r="G310">
        <v>2022</v>
      </c>
      <c r="H310" t="s">
        <v>22</v>
      </c>
      <c r="I310" t="s">
        <v>28</v>
      </c>
      <c r="J310">
        <v>13</v>
      </c>
      <c r="K310">
        <v>241</v>
      </c>
    </row>
    <row r="311" spans="1:11" hidden="1" x14ac:dyDescent="0.25">
      <c r="A311" s="1">
        <v>309</v>
      </c>
      <c r="B311">
        <v>51</v>
      </c>
      <c r="C311">
        <v>41</v>
      </c>
      <c r="D311">
        <v>100209</v>
      </c>
      <c r="E311">
        <v>51041100209</v>
      </c>
      <c r="F311" t="s">
        <v>11</v>
      </c>
      <c r="G311">
        <v>2022</v>
      </c>
      <c r="H311" t="s">
        <v>22</v>
      </c>
      <c r="I311" t="s">
        <v>28</v>
      </c>
      <c r="J311">
        <v>106</v>
      </c>
      <c r="K311">
        <v>1309</v>
      </c>
    </row>
    <row r="312" spans="1:11" hidden="1" x14ac:dyDescent="0.25">
      <c r="A312" s="1">
        <v>310</v>
      </c>
      <c r="B312">
        <v>51</v>
      </c>
      <c r="C312">
        <v>41</v>
      </c>
      <c r="D312">
        <v>100210</v>
      </c>
      <c r="E312">
        <v>51041100210</v>
      </c>
      <c r="F312" t="s">
        <v>11</v>
      </c>
      <c r="G312">
        <v>2022</v>
      </c>
      <c r="H312" t="s">
        <v>22</v>
      </c>
      <c r="I312" t="s">
        <v>28</v>
      </c>
      <c r="J312">
        <v>46</v>
      </c>
      <c r="K312">
        <v>477</v>
      </c>
    </row>
    <row r="313" spans="1:11" hidden="1" x14ac:dyDescent="0.25">
      <c r="A313" s="1">
        <v>311</v>
      </c>
      <c r="B313">
        <v>51</v>
      </c>
      <c r="C313">
        <v>41</v>
      </c>
      <c r="D313">
        <v>100211</v>
      </c>
      <c r="E313">
        <v>51041100211</v>
      </c>
      <c r="F313" t="s">
        <v>11</v>
      </c>
      <c r="G313">
        <v>2022</v>
      </c>
      <c r="H313" t="s">
        <v>22</v>
      </c>
      <c r="I313" t="s">
        <v>28</v>
      </c>
      <c r="J313">
        <v>230</v>
      </c>
      <c r="K313">
        <v>1406</v>
      </c>
    </row>
    <row r="314" spans="1:11" hidden="1" x14ac:dyDescent="0.25">
      <c r="A314" s="1">
        <v>312</v>
      </c>
      <c r="B314">
        <v>51</v>
      </c>
      <c r="C314">
        <v>41</v>
      </c>
      <c r="D314">
        <v>100212</v>
      </c>
      <c r="E314">
        <v>51041100212</v>
      </c>
      <c r="F314" t="s">
        <v>11</v>
      </c>
      <c r="G314">
        <v>2022</v>
      </c>
      <c r="H314" t="s">
        <v>22</v>
      </c>
      <c r="I314" t="s">
        <v>28</v>
      </c>
      <c r="J314">
        <v>267</v>
      </c>
      <c r="K314">
        <v>1718</v>
      </c>
    </row>
    <row r="315" spans="1:11" hidden="1" x14ac:dyDescent="0.25">
      <c r="A315" s="1">
        <v>313</v>
      </c>
      <c r="B315">
        <v>51</v>
      </c>
      <c r="C315">
        <v>41</v>
      </c>
      <c r="D315">
        <v>100300</v>
      </c>
      <c r="E315">
        <v>51041100300</v>
      </c>
      <c r="F315" t="s">
        <v>11</v>
      </c>
      <c r="G315">
        <v>2022</v>
      </c>
      <c r="H315" t="s">
        <v>22</v>
      </c>
      <c r="I315" t="s">
        <v>28</v>
      </c>
      <c r="J315">
        <v>22</v>
      </c>
      <c r="K315">
        <v>352</v>
      </c>
    </row>
    <row r="316" spans="1:11" hidden="1" x14ac:dyDescent="0.25">
      <c r="A316" s="1">
        <v>314</v>
      </c>
      <c r="B316">
        <v>51</v>
      </c>
      <c r="C316">
        <v>41</v>
      </c>
      <c r="D316">
        <v>100403</v>
      </c>
      <c r="E316">
        <v>51041100403</v>
      </c>
      <c r="F316" t="s">
        <v>11</v>
      </c>
      <c r="G316">
        <v>2022</v>
      </c>
      <c r="H316" t="s">
        <v>22</v>
      </c>
      <c r="I316" t="s">
        <v>28</v>
      </c>
      <c r="J316">
        <v>88</v>
      </c>
      <c r="K316">
        <v>1035</v>
      </c>
    </row>
    <row r="317" spans="1:11" hidden="1" x14ac:dyDescent="0.25">
      <c r="A317" s="1">
        <v>315</v>
      </c>
      <c r="B317">
        <v>51</v>
      </c>
      <c r="C317">
        <v>41</v>
      </c>
      <c r="D317">
        <v>100404</v>
      </c>
      <c r="E317">
        <v>51041100404</v>
      </c>
      <c r="F317" t="s">
        <v>11</v>
      </c>
      <c r="G317">
        <v>2022</v>
      </c>
      <c r="H317" t="s">
        <v>22</v>
      </c>
      <c r="I317" t="s">
        <v>28</v>
      </c>
      <c r="J317">
        <v>52</v>
      </c>
      <c r="K317">
        <v>616</v>
      </c>
    </row>
    <row r="318" spans="1:11" hidden="1" x14ac:dyDescent="0.25">
      <c r="A318" s="1">
        <v>316</v>
      </c>
      <c r="B318">
        <v>51</v>
      </c>
      <c r="C318">
        <v>41</v>
      </c>
      <c r="D318">
        <v>100405</v>
      </c>
      <c r="E318">
        <v>51041100405</v>
      </c>
      <c r="F318" t="s">
        <v>11</v>
      </c>
      <c r="G318">
        <v>2022</v>
      </c>
      <c r="H318" t="s">
        <v>22</v>
      </c>
      <c r="I318" t="s">
        <v>28</v>
      </c>
      <c r="J318">
        <v>56</v>
      </c>
      <c r="K318">
        <v>373</v>
      </c>
    </row>
    <row r="319" spans="1:11" hidden="1" x14ac:dyDescent="0.25">
      <c r="A319" s="1">
        <v>317</v>
      </c>
      <c r="B319">
        <v>51</v>
      </c>
      <c r="C319">
        <v>41</v>
      </c>
      <c r="D319">
        <v>100406</v>
      </c>
      <c r="E319">
        <v>51041100406</v>
      </c>
      <c r="F319" t="s">
        <v>11</v>
      </c>
      <c r="G319">
        <v>2022</v>
      </c>
      <c r="H319" t="s">
        <v>22</v>
      </c>
      <c r="I319" t="s">
        <v>28</v>
      </c>
      <c r="J319">
        <v>51</v>
      </c>
      <c r="K319">
        <v>372</v>
      </c>
    </row>
    <row r="320" spans="1:11" hidden="1" x14ac:dyDescent="0.25">
      <c r="A320" s="1">
        <v>318</v>
      </c>
      <c r="B320">
        <v>51</v>
      </c>
      <c r="C320">
        <v>41</v>
      </c>
      <c r="D320">
        <v>100407</v>
      </c>
      <c r="E320">
        <v>51041100407</v>
      </c>
      <c r="F320" t="s">
        <v>11</v>
      </c>
      <c r="G320">
        <v>2022</v>
      </c>
      <c r="H320" t="s">
        <v>22</v>
      </c>
      <c r="I320" t="s">
        <v>28</v>
      </c>
      <c r="J320">
        <v>54</v>
      </c>
      <c r="K320">
        <v>768</v>
      </c>
    </row>
    <row r="321" spans="1:11" hidden="1" x14ac:dyDescent="0.25">
      <c r="A321" s="1">
        <v>319</v>
      </c>
      <c r="B321">
        <v>51</v>
      </c>
      <c r="C321">
        <v>41</v>
      </c>
      <c r="D321">
        <v>100409</v>
      </c>
      <c r="E321">
        <v>51041100409</v>
      </c>
      <c r="F321" t="s">
        <v>11</v>
      </c>
      <c r="G321">
        <v>2022</v>
      </c>
      <c r="H321" t="s">
        <v>22</v>
      </c>
      <c r="I321" t="s">
        <v>28</v>
      </c>
      <c r="J321">
        <v>172</v>
      </c>
      <c r="K321">
        <v>1266</v>
      </c>
    </row>
    <row r="322" spans="1:11" hidden="1" x14ac:dyDescent="0.25">
      <c r="A322" s="1">
        <v>320</v>
      </c>
      <c r="B322">
        <v>51</v>
      </c>
      <c r="C322">
        <v>41</v>
      </c>
      <c r="D322">
        <v>100410</v>
      </c>
      <c r="E322">
        <v>51041100410</v>
      </c>
      <c r="F322" t="s">
        <v>11</v>
      </c>
      <c r="G322">
        <v>2022</v>
      </c>
      <c r="H322" t="s">
        <v>22</v>
      </c>
      <c r="I322" t="s">
        <v>28</v>
      </c>
      <c r="J322">
        <v>52</v>
      </c>
      <c r="K322">
        <v>517</v>
      </c>
    </row>
    <row r="323" spans="1:11" hidden="1" x14ac:dyDescent="0.25">
      <c r="A323" s="1">
        <v>321</v>
      </c>
      <c r="B323">
        <v>51</v>
      </c>
      <c r="C323">
        <v>41</v>
      </c>
      <c r="D323">
        <v>100505</v>
      </c>
      <c r="E323">
        <v>51041100505</v>
      </c>
      <c r="F323" t="s">
        <v>11</v>
      </c>
      <c r="G323">
        <v>2022</v>
      </c>
      <c r="H323" t="s">
        <v>22</v>
      </c>
      <c r="I323" t="s">
        <v>28</v>
      </c>
      <c r="J323">
        <v>0</v>
      </c>
      <c r="K323">
        <v>681</v>
      </c>
    </row>
    <row r="324" spans="1:11" hidden="1" x14ac:dyDescent="0.25">
      <c r="A324" s="1">
        <v>322</v>
      </c>
      <c r="B324">
        <v>51</v>
      </c>
      <c r="C324">
        <v>41</v>
      </c>
      <c r="D324">
        <v>100506</v>
      </c>
      <c r="E324">
        <v>51041100506</v>
      </c>
      <c r="F324" t="s">
        <v>11</v>
      </c>
      <c r="G324">
        <v>2022</v>
      </c>
      <c r="H324" t="s">
        <v>22</v>
      </c>
      <c r="I324" t="s">
        <v>28</v>
      </c>
      <c r="J324">
        <v>210</v>
      </c>
      <c r="K324">
        <v>1486</v>
      </c>
    </row>
    <row r="325" spans="1:11" hidden="1" x14ac:dyDescent="0.25">
      <c r="A325" s="1">
        <v>323</v>
      </c>
      <c r="B325">
        <v>51</v>
      </c>
      <c r="C325">
        <v>41</v>
      </c>
      <c r="D325">
        <v>100507</v>
      </c>
      <c r="E325">
        <v>51041100507</v>
      </c>
      <c r="F325" t="s">
        <v>11</v>
      </c>
      <c r="G325">
        <v>2022</v>
      </c>
      <c r="H325" t="s">
        <v>22</v>
      </c>
      <c r="I325" t="s">
        <v>28</v>
      </c>
      <c r="J325">
        <v>17</v>
      </c>
      <c r="K325">
        <v>1831</v>
      </c>
    </row>
    <row r="326" spans="1:11" hidden="1" x14ac:dyDescent="0.25">
      <c r="A326" s="1">
        <v>324</v>
      </c>
      <c r="B326">
        <v>51</v>
      </c>
      <c r="C326">
        <v>41</v>
      </c>
      <c r="D326">
        <v>100508</v>
      </c>
      <c r="E326">
        <v>51041100508</v>
      </c>
      <c r="F326" t="s">
        <v>11</v>
      </c>
      <c r="G326">
        <v>2022</v>
      </c>
      <c r="H326" t="s">
        <v>22</v>
      </c>
      <c r="I326" t="s">
        <v>28</v>
      </c>
      <c r="J326">
        <v>35</v>
      </c>
      <c r="K326">
        <v>924</v>
      </c>
    </row>
    <row r="327" spans="1:11" hidden="1" x14ac:dyDescent="0.25">
      <c r="A327" s="1">
        <v>325</v>
      </c>
      <c r="B327">
        <v>51</v>
      </c>
      <c r="C327">
        <v>41</v>
      </c>
      <c r="D327">
        <v>100509</v>
      </c>
      <c r="E327">
        <v>51041100509</v>
      </c>
      <c r="F327" t="s">
        <v>11</v>
      </c>
      <c r="G327">
        <v>2022</v>
      </c>
      <c r="H327" t="s">
        <v>22</v>
      </c>
      <c r="I327" t="s">
        <v>28</v>
      </c>
      <c r="J327">
        <v>13</v>
      </c>
      <c r="K327">
        <v>2143</v>
      </c>
    </row>
    <row r="328" spans="1:11" hidden="1" x14ac:dyDescent="0.25">
      <c r="A328" s="1">
        <v>326</v>
      </c>
      <c r="B328">
        <v>51</v>
      </c>
      <c r="C328">
        <v>41</v>
      </c>
      <c r="D328">
        <v>100510</v>
      </c>
      <c r="E328">
        <v>51041100510</v>
      </c>
      <c r="F328" t="s">
        <v>11</v>
      </c>
      <c r="G328">
        <v>2022</v>
      </c>
      <c r="H328" t="s">
        <v>22</v>
      </c>
      <c r="I328" t="s">
        <v>28</v>
      </c>
      <c r="J328">
        <v>8</v>
      </c>
      <c r="K328">
        <v>576</v>
      </c>
    </row>
    <row r="329" spans="1:11" hidden="1" x14ac:dyDescent="0.25">
      <c r="A329" s="1">
        <v>327</v>
      </c>
      <c r="B329">
        <v>51</v>
      </c>
      <c r="C329">
        <v>41</v>
      </c>
      <c r="D329">
        <v>100600</v>
      </c>
      <c r="E329">
        <v>51041100600</v>
      </c>
      <c r="F329" t="s">
        <v>11</v>
      </c>
      <c r="G329">
        <v>2022</v>
      </c>
      <c r="H329" t="s">
        <v>22</v>
      </c>
      <c r="I329" t="s">
        <v>28</v>
      </c>
      <c r="J329">
        <v>73</v>
      </c>
      <c r="K329">
        <v>896</v>
      </c>
    </row>
    <row r="330" spans="1:11" hidden="1" x14ac:dyDescent="0.25">
      <c r="A330" s="1">
        <v>328</v>
      </c>
      <c r="B330">
        <v>51</v>
      </c>
      <c r="C330">
        <v>41</v>
      </c>
      <c r="D330">
        <v>100701</v>
      </c>
      <c r="E330">
        <v>51041100701</v>
      </c>
      <c r="F330" t="s">
        <v>11</v>
      </c>
      <c r="G330">
        <v>2022</v>
      </c>
      <c r="H330" t="s">
        <v>22</v>
      </c>
      <c r="I330" t="s">
        <v>28</v>
      </c>
      <c r="J330">
        <v>189</v>
      </c>
      <c r="K330">
        <v>1672</v>
      </c>
    </row>
    <row r="331" spans="1:11" hidden="1" x14ac:dyDescent="0.25">
      <c r="A331" s="1">
        <v>329</v>
      </c>
      <c r="B331">
        <v>51</v>
      </c>
      <c r="C331">
        <v>41</v>
      </c>
      <c r="D331">
        <v>100702</v>
      </c>
      <c r="E331">
        <v>51041100702</v>
      </c>
      <c r="F331" t="s">
        <v>11</v>
      </c>
      <c r="G331">
        <v>2022</v>
      </c>
      <c r="H331" t="s">
        <v>22</v>
      </c>
      <c r="I331" t="s">
        <v>28</v>
      </c>
      <c r="J331">
        <v>18</v>
      </c>
      <c r="K331">
        <v>547</v>
      </c>
    </row>
    <row r="332" spans="1:11" hidden="1" x14ac:dyDescent="0.25">
      <c r="A332" s="1">
        <v>330</v>
      </c>
      <c r="B332">
        <v>51</v>
      </c>
      <c r="C332">
        <v>41</v>
      </c>
      <c r="D332">
        <v>100704</v>
      </c>
      <c r="E332">
        <v>51041100704</v>
      </c>
      <c r="F332" t="s">
        <v>11</v>
      </c>
      <c r="G332">
        <v>2022</v>
      </c>
      <c r="H332" t="s">
        <v>22</v>
      </c>
      <c r="I332" t="s">
        <v>28</v>
      </c>
      <c r="J332">
        <v>64</v>
      </c>
      <c r="K332">
        <v>466</v>
      </c>
    </row>
    <row r="333" spans="1:11" hidden="1" x14ac:dyDescent="0.25">
      <c r="A333" s="1">
        <v>331</v>
      </c>
      <c r="B333">
        <v>51</v>
      </c>
      <c r="C333">
        <v>41</v>
      </c>
      <c r="D333">
        <v>100705</v>
      </c>
      <c r="E333">
        <v>51041100705</v>
      </c>
      <c r="F333" t="s">
        <v>11</v>
      </c>
      <c r="G333">
        <v>2022</v>
      </c>
      <c r="H333" t="s">
        <v>22</v>
      </c>
      <c r="I333" t="s">
        <v>28</v>
      </c>
      <c r="J333">
        <v>20</v>
      </c>
      <c r="K333">
        <v>197</v>
      </c>
    </row>
    <row r="334" spans="1:11" hidden="1" x14ac:dyDescent="0.25">
      <c r="A334" s="1">
        <v>332</v>
      </c>
      <c r="B334">
        <v>51</v>
      </c>
      <c r="C334">
        <v>41</v>
      </c>
      <c r="D334">
        <v>100804</v>
      </c>
      <c r="E334">
        <v>51041100804</v>
      </c>
      <c r="F334" t="s">
        <v>11</v>
      </c>
      <c r="G334">
        <v>2022</v>
      </c>
      <c r="H334" t="s">
        <v>22</v>
      </c>
      <c r="I334" t="s">
        <v>28</v>
      </c>
      <c r="J334">
        <v>53</v>
      </c>
      <c r="K334">
        <v>1337</v>
      </c>
    </row>
    <row r="335" spans="1:11" hidden="1" x14ac:dyDescent="0.25">
      <c r="A335" s="1">
        <v>333</v>
      </c>
      <c r="B335">
        <v>51</v>
      </c>
      <c r="C335">
        <v>41</v>
      </c>
      <c r="D335">
        <v>100805</v>
      </c>
      <c r="E335">
        <v>51041100805</v>
      </c>
      <c r="F335" t="s">
        <v>11</v>
      </c>
      <c r="G335">
        <v>2022</v>
      </c>
      <c r="H335" t="s">
        <v>22</v>
      </c>
      <c r="I335" t="s">
        <v>28</v>
      </c>
      <c r="J335">
        <v>48</v>
      </c>
      <c r="K335">
        <v>1372</v>
      </c>
    </row>
    <row r="336" spans="1:11" hidden="1" x14ac:dyDescent="0.25">
      <c r="A336" s="1">
        <v>334</v>
      </c>
      <c r="B336">
        <v>51</v>
      </c>
      <c r="C336">
        <v>41</v>
      </c>
      <c r="D336">
        <v>100806</v>
      </c>
      <c r="E336">
        <v>51041100806</v>
      </c>
      <c r="F336" t="s">
        <v>11</v>
      </c>
      <c r="G336">
        <v>2022</v>
      </c>
      <c r="H336" t="s">
        <v>22</v>
      </c>
      <c r="I336" t="s">
        <v>28</v>
      </c>
      <c r="J336">
        <v>108</v>
      </c>
      <c r="K336">
        <v>1109</v>
      </c>
    </row>
    <row r="337" spans="1:11" hidden="1" x14ac:dyDescent="0.25">
      <c r="A337" s="1">
        <v>335</v>
      </c>
      <c r="B337">
        <v>51</v>
      </c>
      <c r="C337">
        <v>41</v>
      </c>
      <c r="D337">
        <v>100807</v>
      </c>
      <c r="E337">
        <v>51041100807</v>
      </c>
      <c r="F337" t="s">
        <v>11</v>
      </c>
      <c r="G337">
        <v>2022</v>
      </c>
      <c r="H337" t="s">
        <v>22</v>
      </c>
      <c r="I337" t="s">
        <v>28</v>
      </c>
      <c r="J337">
        <v>28</v>
      </c>
      <c r="K337">
        <v>634</v>
      </c>
    </row>
    <row r="338" spans="1:11" hidden="1" x14ac:dyDescent="0.25">
      <c r="A338" s="1">
        <v>336</v>
      </c>
      <c r="B338">
        <v>51</v>
      </c>
      <c r="C338">
        <v>41</v>
      </c>
      <c r="D338">
        <v>100812</v>
      </c>
      <c r="E338">
        <v>51041100812</v>
      </c>
      <c r="F338" t="s">
        <v>11</v>
      </c>
      <c r="G338">
        <v>2022</v>
      </c>
      <c r="H338" t="s">
        <v>22</v>
      </c>
      <c r="I338" t="s">
        <v>28</v>
      </c>
      <c r="J338">
        <v>46</v>
      </c>
      <c r="K338">
        <v>789</v>
      </c>
    </row>
    <row r="339" spans="1:11" hidden="1" x14ac:dyDescent="0.25">
      <c r="A339" s="1">
        <v>337</v>
      </c>
      <c r="B339">
        <v>51</v>
      </c>
      <c r="C339">
        <v>41</v>
      </c>
      <c r="D339">
        <v>100814</v>
      </c>
      <c r="E339">
        <v>51041100814</v>
      </c>
      <c r="F339" t="s">
        <v>11</v>
      </c>
      <c r="G339">
        <v>2022</v>
      </c>
      <c r="H339" t="s">
        <v>22</v>
      </c>
      <c r="I339" t="s">
        <v>28</v>
      </c>
      <c r="J339">
        <v>75</v>
      </c>
      <c r="K339">
        <v>887</v>
      </c>
    </row>
    <row r="340" spans="1:11" hidden="1" x14ac:dyDescent="0.25">
      <c r="A340" s="1">
        <v>338</v>
      </c>
      <c r="B340">
        <v>51</v>
      </c>
      <c r="C340">
        <v>41</v>
      </c>
      <c r="D340">
        <v>100815</v>
      </c>
      <c r="E340">
        <v>51041100815</v>
      </c>
      <c r="F340" t="s">
        <v>11</v>
      </c>
      <c r="G340">
        <v>2022</v>
      </c>
      <c r="H340" t="s">
        <v>22</v>
      </c>
      <c r="I340" t="s">
        <v>28</v>
      </c>
      <c r="J340">
        <v>84</v>
      </c>
      <c r="K340">
        <v>1240</v>
      </c>
    </row>
    <row r="341" spans="1:11" hidden="1" x14ac:dyDescent="0.25">
      <c r="A341" s="1">
        <v>339</v>
      </c>
      <c r="B341">
        <v>51</v>
      </c>
      <c r="C341">
        <v>41</v>
      </c>
      <c r="D341">
        <v>100816</v>
      </c>
      <c r="E341">
        <v>51041100816</v>
      </c>
      <c r="F341" t="s">
        <v>11</v>
      </c>
      <c r="G341">
        <v>2022</v>
      </c>
      <c r="H341" t="s">
        <v>22</v>
      </c>
      <c r="I341" t="s">
        <v>28</v>
      </c>
      <c r="J341">
        <v>8</v>
      </c>
      <c r="K341">
        <v>481</v>
      </c>
    </row>
    <row r="342" spans="1:11" hidden="1" x14ac:dyDescent="0.25">
      <c r="A342" s="1">
        <v>340</v>
      </c>
      <c r="B342">
        <v>51</v>
      </c>
      <c r="C342">
        <v>41</v>
      </c>
      <c r="D342">
        <v>100817</v>
      </c>
      <c r="E342">
        <v>51041100817</v>
      </c>
      <c r="F342" t="s">
        <v>11</v>
      </c>
      <c r="G342">
        <v>2022</v>
      </c>
      <c r="H342" t="s">
        <v>22</v>
      </c>
      <c r="I342" t="s">
        <v>28</v>
      </c>
      <c r="J342">
        <v>83</v>
      </c>
      <c r="K342">
        <v>571</v>
      </c>
    </row>
    <row r="343" spans="1:11" hidden="1" x14ac:dyDescent="0.25">
      <c r="A343" s="1">
        <v>341</v>
      </c>
      <c r="B343">
        <v>51</v>
      </c>
      <c r="C343">
        <v>41</v>
      </c>
      <c r="D343">
        <v>100818</v>
      </c>
      <c r="E343">
        <v>51041100818</v>
      </c>
      <c r="F343" t="s">
        <v>11</v>
      </c>
      <c r="G343">
        <v>2022</v>
      </c>
      <c r="H343" t="s">
        <v>22</v>
      </c>
      <c r="I343" t="s">
        <v>28</v>
      </c>
      <c r="J343">
        <v>27</v>
      </c>
      <c r="K343">
        <v>1272</v>
      </c>
    </row>
    <row r="344" spans="1:11" hidden="1" x14ac:dyDescent="0.25">
      <c r="A344" s="1">
        <v>342</v>
      </c>
      <c r="B344">
        <v>51</v>
      </c>
      <c r="C344">
        <v>41</v>
      </c>
      <c r="D344">
        <v>100819</v>
      </c>
      <c r="E344">
        <v>51041100819</v>
      </c>
      <c r="F344" t="s">
        <v>11</v>
      </c>
      <c r="G344">
        <v>2022</v>
      </c>
      <c r="H344" t="s">
        <v>22</v>
      </c>
      <c r="I344" t="s">
        <v>28</v>
      </c>
      <c r="J344">
        <v>204</v>
      </c>
      <c r="K344">
        <v>2370</v>
      </c>
    </row>
    <row r="345" spans="1:11" hidden="1" x14ac:dyDescent="0.25">
      <c r="A345" s="1">
        <v>343</v>
      </c>
      <c r="B345">
        <v>51</v>
      </c>
      <c r="C345">
        <v>41</v>
      </c>
      <c r="D345">
        <v>100820</v>
      </c>
      <c r="E345">
        <v>51041100820</v>
      </c>
      <c r="F345" t="s">
        <v>11</v>
      </c>
      <c r="G345">
        <v>2022</v>
      </c>
      <c r="H345" t="s">
        <v>22</v>
      </c>
      <c r="I345" t="s">
        <v>28</v>
      </c>
      <c r="J345">
        <v>57</v>
      </c>
      <c r="K345">
        <v>1530</v>
      </c>
    </row>
    <row r="346" spans="1:11" hidden="1" x14ac:dyDescent="0.25">
      <c r="A346" s="1">
        <v>344</v>
      </c>
      <c r="B346">
        <v>51</v>
      </c>
      <c r="C346">
        <v>41</v>
      </c>
      <c r="D346">
        <v>100821</v>
      </c>
      <c r="E346">
        <v>51041100821</v>
      </c>
      <c r="F346" t="s">
        <v>11</v>
      </c>
      <c r="G346">
        <v>2022</v>
      </c>
      <c r="H346" t="s">
        <v>22</v>
      </c>
      <c r="I346" t="s">
        <v>28</v>
      </c>
      <c r="J346">
        <v>22</v>
      </c>
      <c r="K346">
        <v>400</v>
      </c>
    </row>
    <row r="347" spans="1:11" hidden="1" x14ac:dyDescent="0.25">
      <c r="A347" s="1">
        <v>345</v>
      </c>
      <c r="B347">
        <v>51</v>
      </c>
      <c r="C347">
        <v>41</v>
      </c>
      <c r="D347">
        <v>100822</v>
      </c>
      <c r="E347">
        <v>51041100822</v>
      </c>
      <c r="F347" t="s">
        <v>11</v>
      </c>
      <c r="G347">
        <v>2022</v>
      </c>
      <c r="H347" t="s">
        <v>22</v>
      </c>
      <c r="I347" t="s">
        <v>28</v>
      </c>
      <c r="J347">
        <v>0</v>
      </c>
      <c r="K347">
        <v>915</v>
      </c>
    </row>
    <row r="348" spans="1:11" hidden="1" x14ac:dyDescent="0.25">
      <c r="A348" s="1">
        <v>346</v>
      </c>
      <c r="B348">
        <v>51</v>
      </c>
      <c r="C348">
        <v>41</v>
      </c>
      <c r="D348">
        <v>100823</v>
      </c>
      <c r="E348">
        <v>51041100823</v>
      </c>
      <c r="F348" t="s">
        <v>11</v>
      </c>
      <c r="G348">
        <v>2022</v>
      </c>
      <c r="H348" t="s">
        <v>22</v>
      </c>
      <c r="I348" t="s">
        <v>28</v>
      </c>
      <c r="J348">
        <v>184</v>
      </c>
      <c r="K348">
        <v>1143</v>
      </c>
    </row>
    <row r="349" spans="1:11" hidden="1" x14ac:dyDescent="0.25">
      <c r="A349" s="1">
        <v>347</v>
      </c>
      <c r="B349">
        <v>51</v>
      </c>
      <c r="C349">
        <v>41</v>
      </c>
      <c r="D349">
        <v>100902</v>
      </c>
      <c r="E349">
        <v>51041100902</v>
      </c>
      <c r="F349" t="s">
        <v>11</v>
      </c>
      <c r="G349">
        <v>2022</v>
      </c>
      <c r="H349" t="s">
        <v>22</v>
      </c>
      <c r="I349" t="s">
        <v>28</v>
      </c>
      <c r="J349">
        <v>13</v>
      </c>
      <c r="K349">
        <v>328</v>
      </c>
    </row>
    <row r="350" spans="1:11" hidden="1" x14ac:dyDescent="0.25">
      <c r="A350" s="1">
        <v>348</v>
      </c>
      <c r="B350">
        <v>51</v>
      </c>
      <c r="C350">
        <v>41</v>
      </c>
      <c r="D350">
        <v>100907</v>
      </c>
      <c r="E350">
        <v>51041100907</v>
      </c>
      <c r="F350" t="s">
        <v>11</v>
      </c>
      <c r="G350">
        <v>2022</v>
      </c>
      <c r="H350" t="s">
        <v>22</v>
      </c>
      <c r="I350" t="s">
        <v>28</v>
      </c>
      <c r="J350">
        <v>42</v>
      </c>
      <c r="K350">
        <v>265</v>
      </c>
    </row>
    <row r="351" spans="1:11" hidden="1" x14ac:dyDescent="0.25">
      <c r="A351" s="1">
        <v>349</v>
      </c>
      <c r="B351">
        <v>51</v>
      </c>
      <c r="C351">
        <v>41</v>
      </c>
      <c r="D351">
        <v>100910</v>
      </c>
      <c r="E351">
        <v>51041100910</v>
      </c>
      <c r="F351" t="s">
        <v>11</v>
      </c>
      <c r="G351">
        <v>2022</v>
      </c>
      <c r="H351" t="s">
        <v>22</v>
      </c>
      <c r="I351" t="s">
        <v>28</v>
      </c>
      <c r="J351">
        <v>31</v>
      </c>
      <c r="K351">
        <v>842</v>
      </c>
    </row>
    <row r="352" spans="1:11" hidden="1" x14ac:dyDescent="0.25">
      <c r="A352" s="1">
        <v>350</v>
      </c>
      <c r="B352">
        <v>51</v>
      </c>
      <c r="C352">
        <v>41</v>
      </c>
      <c r="D352">
        <v>100912</v>
      </c>
      <c r="E352">
        <v>51041100912</v>
      </c>
      <c r="F352" t="s">
        <v>11</v>
      </c>
      <c r="G352">
        <v>2022</v>
      </c>
      <c r="H352" t="s">
        <v>22</v>
      </c>
      <c r="I352" t="s">
        <v>28</v>
      </c>
      <c r="J352">
        <v>0</v>
      </c>
      <c r="K352">
        <v>351</v>
      </c>
    </row>
    <row r="353" spans="1:11" hidden="1" x14ac:dyDescent="0.25">
      <c r="A353" s="1">
        <v>351</v>
      </c>
      <c r="B353">
        <v>51</v>
      </c>
      <c r="C353">
        <v>41</v>
      </c>
      <c r="D353">
        <v>100915</v>
      </c>
      <c r="E353">
        <v>51041100915</v>
      </c>
      <c r="F353" t="s">
        <v>11</v>
      </c>
      <c r="G353">
        <v>2022</v>
      </c>
      <c r="H353" t="s">
        <v>22</v>
      </c>
      <c r="I353" t="s">
        <v>28</v>
      </c>
      <c r="J353">
        <v>0</v>
      </c>
      <c r="K353">
        <v>326</v>
      </c>
    </row>
    <row r="354" spans="1:11" hidden="1" x14ac:dyDescent="0.25">
      <c r="A354" s="1">
        <v>352</v>
      </c>
      <c r="B354">
        <v>51</v>
      </c>
      <c r="C354">
        <v>41</v>
      </c>
      <c r="D354">
        <v>100919</v>
      </c>
      <c r="E354">
        <v>51041100919</v>
      </c>
      <c r="F354" t="s">
        <v>11</v>
      </c>
      <c r="G354">
        <v>2022</v>
      </c>
      <c r="H354" t="s">
        <v>22</v>
      </c>
      <c r="I354" t="s">
        <v>28</v>
      </c>
      <c r="J354">
        <v>79</v>
      </c>
      <c r="K354">
        <v>960</v>
      </c>
    </row>
    <row r="355" spans="1:11" hidden="1" x14ac:dyDescent="0.25">
      <c r="A355" s="1">
        <v>353</v>
      </c>
      <c r="B355">
        <v>51</v>
      </c>
      <c r="C355">
        <v>41</v>
      </c>
      <c r="D355">
        <v>100920</v>
      </c>
      <c r="E355">
        <v>51041100920</v>
      </c>
      <c r="F355" t="s">
        <v>11</v>
      </c>
      <c r="G355">
        <v>2022</v>
      </c>
      <c r="H355" t="s">
        <v>22</v>
      </c>
      <c r="I355" t="s">
        <v>28</v>
      </c>
      <c r="J355">
        <v>18</v>
      </c>
      <c r="K355">
        <v>450</v>
      </c>
    </row>
    <row r="356" spans="1:11" hidden="1" x14ac:dyDescent="0.25">
      <c r="A356" s="1">
        <v>354</v>
      </c>
      <c r="B356">
        <v>51</v>
      </c>
      <c r="C356">
        <v>41</v>
      </c>
      <c r="D356">
        <v>100921</v>
      </c>
      <c r="E356">
        <v>51041100921</v>
      </c>
      <c r="F356" t="s">
        <v>11</v>
      </c>
      <c r="G356">
        <v>2022</v>
      </c>
      <c r="H356" t="s">
        <v>22</v>
      </c>
      <c r="I356" t="s">
        <v>28</v>
      </c>
      <c r="J356">
        <v>0</v>
      </c>
      <c r="K356">
        <v>632</v>
      </c>
    </row>
    <row r="357" spans="1:11" hidden="1" x14ac:dyDescent="0.25">
      <c r="A357" s="1">
        <v>355</v>
      </c>
      <c r="B357">
        <v>51</v>
      </c>
      <c r="C357">
        <v>41</v>
      </c>
      <c r="D357">
        <v>100922</v>
      </c>
      <c r="E357">
        <v>51041100922</v>
      </c>
      <c r="F357" t="s">
        <v>11</v>
      </c>
      <c r="G357">
        <v>2022</v>
      </c>
      <c r="H357" t="s">
        <v>22</v>
      </c>
      <c r="I357" t="s">
        <v>28</v>
      </c>
      <c r="J357">
        <v>101</v>
      </c>
      <c r="K357">
        <v>1006</v>
      </c>
    </row>
    <row r="358" spans="1:11" hidden="1" x14ac:dyDescent="0.25">
      <c r="A358" s="1">
        <v>356</v>
      </c>
      <c r="B358">
        <v>51</v>
      </c>
      <c r="C358">
        <v>41</v>
      </c>
      <c r="D358">
        <v>100923</v>
      </c>
      <c r="E358">
        <v>51041100923</v>
      </c>
      <c r="F358" t="s">
        <v>11</v>
      </c>
      <c r="G358">
        <v>2022</v>
      </c>
      <c r="H358" t="s">
        <v>22</v>
      </c>
      <c r="I358" t="s">
        <v>28</v>
      </c>
      <c r="J358">
        <v>33</v>
      </c>
      <c r="K358">
        <v>523</v>
      </c>
    </row>
    <row r="359" spans="1:11" hidden="1" x14ac:dyDescent="0.25">
      <c r="A359" s="1">
        <v>357</v>
      </c>
      <c r="B359">
        <v>51</v>
      </c>
      <c r="C359">
        <v>41</v>
      </c>
      <c r="D359">
        <v>100924</v>
      </c>
      <c r="E359">
        <v>51041100924</v>
      </c>
      <c r="F359" t="s">
        <v>11</v>
      </c>
      <c r="G359">
        <v>2022</v>
      </c>
      <c r="H359" t="s">
        <v>22</v>
      </c>
      <c r="I359" t="s">
        <v>28</v>
      </c>
      <c r="J359">
        <v>0</v>
      </c>
      <c r="K359">
        <v>153</v>
      </c>
    </row>
    <row r="360" spans="1:11" hidden="1" x14ac:dyDescent="0.25">
      <c r="A360" s="1">
        <v>358</v>
      </c>
      <c r="B360">
        <v>51</v>
      </c>
      <c r="C360">
        <v>41</v>
      </c>
      <c r="D360">
        <v>100926</v>
      </c>
      <c r="E360">
        <v>51041100926</v>
      </c>
      <c r="F360" t="s">
        <v>11</v>
      </c>
      <c r="G360">
        <v>2022</v>
      </c>
      <c r="H360" t="s">
        <v>22</v>
      </c>
      <c r="I360" t="s">
        <v>28</v>
      </c>
      <c r="J360">
        <v>0</v>
      </c>
      <c r="K360">
        <v>245</v>
      </c>
    </row>
    <row r="361" spans="1:11" hidden="1" x14ac:dyDescent="0.25">
      <c r="A361" s="1">
        <v>359</v>
      </c>
      <c r="B361">
        <v>51</v>
      </c>
      <c r="C361">
        <v>41</v>
      </c>
      <c r="D361">
        <v>100928</v>
      </c>
      <c r="E361">
        <v>51041100928</v>
      </c>
      <c r="F361" t="s">
        <v>11</v>
      </c>
      <c r="G361">
        <v>2022</v>
      </c>
      <c r="H361" t="s">
        <v>22</v>
      </c>
      <c r="I361" t="s">
        <v>28</v>
      </c>
      <c r="J361">
        <v>72</v>
      </c>
      <c r="K361">
        <v>1210</v>
      </c>
    </row>
    <row r="362" spans="1:11" hidden="1" x14ac:dyDescent="0.25">
      <c r="A362" s="1">
        <v>360</v>
      </c>
      <c r="B362">
        <v>51</v>
      </c>
      <c r="C362">
        <v>41</v>
      </c>
      <c r="D362">
        <v>100929</v>
      </c>
      <c r="E362">
        <v>51041100929</v>
      </c>
      <c r="F362" t="s">
        <v>11</v>
      </c>
      <c r="G362">
        <v>2022</v>
      </c>
      <c r="H362" t="s">
        <v>22</v>
      </c>
      <c r="I362" t="s">
        <v>28</v>
      </c>
      <c r="J362">
        <v>0</v>
      </c>
      <c r="K362">
        <v>181</v>
      </c>
    </row>
    <row r="363" spans="1:11" hidden="1" x14ac:dyDescent="0.25">
      <c r="A363" s="1">
        <v>361</v>
      </c>
      <c r="B363">
        <v>51</v>
      </c>
      <c r="C363">
        <v>41</v>
      </c>
      <c r="D363">
        <v>100930</v>
      </c>
      <c r="E363">
        <v>51041100930</v>
      </c>
      <c r="F363" t="s">
        <v>11</v>
      </c>
      <c r="G363">
        <v>2022</v>
      </c>
      <c r="H363" t="s">
        <v>22</v>
      </c>
      <c r="I363" t="s">
        <v>28</v>
      </c>
      <c r="J363">
        <v>16</v>
      </c>
      <c r="K363">
        <v>79</v>
      </c>
    </row>
    <row r="364" spans="1:11" hidden="1" x14ac:dyDescent="0.25">
      <c r="A364" s="1">
        <v>362</v>
      </c>
      <c r="B364">
        <v>51</v>
      </c>
      <c r="C364">
        <v>41</v>
      </c>
      <c r="D364">
        <v>100931</v>
      </c>
      <c r="E364">
        <v>51041100931</v>
      </c>
      <c r="F364" t="s">
        <v>11</v>
      </c>
      <c r="G364">
        <v>2022</v>
      </c>
      <c r="H364" t="s">
        <v>22</v>
      </c>
      <c r="I364" t="s">
        <v>28</v>
      </c>
      <c r="J364">
        <v>0</v>
      </c>
      <c r="K364">
        <v>181</v>
      </c>
    </row>
    <row r="365" spans="1:11" hidden="1" x14ac:dyDescent="0.25">
      <c r="A365" s="1">
        <v>363</v>
      </c>
      <c r="B365">
        <v>51</v>
      </c>
      <c r="C365">
        <v>41</v>
      </c>
      <c r="D365">
        <v>100932</v>
      </c>
      <c r="E365">
        <v>51041100932</v>
      </c>
      <c r="F365" t="s">
        <v>11</v>
      </c>
      <c r="G365">
        <v>2022</v>
      </c>
      <c r="H365" t="s">
        <v>22</v>
      </c>
      <c r="I365" t="s">
        <v>28</v>
      </c>
      <c r="J365">
        <v>8</v>
      </c>
      <c r="K365">
        <v>275</v>
      </c>
    </row>
    <row r="366" spans="1:11" hidden="1" x14ac:dyDescent="0.25">
      <c r="A366" s="1">
        <v>364</v>
      </c>
      <c r="B366">
        <v>51</v>
      </c>
      <c r="C366">
        <v>41</v>
      </c>
      <c r="D366">
        <v>100933</v>
      </c>
      <c r="E366">
        <v>51041100933</v>
      </c>
      <c r="F366" t="s">
        <v>11</v>
      </c>
      <c r="G366">
        <v>2022</v>
      </c>
      <c r="H366" t="s">
        <v>22</v>
      </c>
      <c r="I366" t="s">
        <v>28</v>
      </c>
      <c r="J366">
        <v>71</v>
      </c>
      <c r="K366">
        <v>431</v>
      </c>
    </row>
    <row r="367" spans="1:11" hidden="1" x14ac:dyDescent="0.25">
      <c r="A367" s="1">
        <v>365</v>
      </c>
      <c r="B367">
        <v>51</v>
      </c>
      <c r="C367">
        <v>41</v>
      </c>
      <c r="D367">
        <v>100934</v>
      </c>
      <c r="E367">
        <v>51041100934</v>
      </c>
      <c r="F367" t="s">
        <v>11</v>
      </c>
      <c r="G367">
        <v>2022</v>
      </c>
      <c r="H367" t="s">
        <v>22</v>
      </c>
      <c r="I367" t="s">
        <v>28</v>
      </c>
      <c r="J367">
        <v>0</v>
      </c>
      <c r="K367">
        <v>877</v>
      </c>
    </row>
    <row r="368" spans="1:11" hidden="1" x14ac:dyDescent="0.25">
      <c r="A368" s="1">
        <v>366</v>
      </c>
      <c r="B368">
        <v>51</v>
      </c>
      <c r="C368">
        <v>41</v>
      </c>
      <c r="D368">
        <v>100935</v>
      </c>
      <c r="E368">
        <v>51041100935</v>
      </c>
      <c r="F368" t="s">
        <v>11</v>
      </c>
      <c r="G368">
        <v>2022</v>
      </c>
      <c r="H368" t="s">
        <v>22</v>
      </c>
      <c r="I368" t="s">
        <v>28</v>
      </c>
      <c r="J368">
        <v>33</v>
      </c>
      <c r="K368">
        <v>98</v>
      </c>
    </row>
    <row r="369" spans="1:11" hidden="1" x14ac:dyDescent="0.25">
      <c r="A369" s="1">
        <v>367</v>
      </c>
      <c r="B369">
        <v>51</v>
      </c>
      <c r="C369">
        <v>41</v>
      </c>
      <c r="D369">
        <v>100936</v>
      </c>
      <c r="E369">
        <v>51041100936</v>
      </c>
      <c r="F369" t="s">
        <v>11</v>
      </c>
      <c r="G369">
        <v>2022</v>
      </c>
      <c r="H369" t="s">
        <v>22</v>
      </c>
      <c r="I369" t="s">
        <v>28</v>
      </c>
      <c r="J369">
        <v>9</v>
      </c>
      <c r="K369">
        <v>60</v>
      </c>
    </row>
    <row r="370" spans="1:11" hidden="1" x14ac:dyDescent="0.25">
      <c r="A370" s="1">
        <v>368</v>
      </c>
      <c r="B370">
        <v>51</v>
      </c>
      <c r="C370">
        <v>41</v>
      </c>
      <c r="D370">
        <v>100937</v>
      </c>
      <c r="E370">
        <v>51041100937</v>
      </c>
      <c r="F370" t="s">
        <v>11</v>
      </c>
      <c r="G370">
        <v>2022</v>
      </c>
      <c r="H370" t="s">
        <v>22</v>
      </c>
      <c r="I370" t="s">
        <v>28</v>
      </c>
      <c r="J370">
        <v>32</v>
      </c>
      <c r="K370">
        <v>448</v>
      </c>
    </row>
    <row r="371" spans="1:11" hidden="1" x14ac:dyDescent="0.25">
      <c r="A371" s="1">
        <v>369</v>
      </c>
      <c r="B371">
        <v>51</v>
      </c>
      <c r="C371">
        <v>41</v>
      </c>
      <c r="D371">
        <v>100938</v>
      </c>
      <c r="E371">
        <v>51041100938</v>
      </c>
      <c r="F371" t="s">
        <v>11</v>
      </c>
      <c r="G371">
        <v>2022</v>
      </c>
      <c r="H371" t="s">
        <v>22</v>
      </c>
      <c r="I371" t="s">
        <v>28</v>
      </c>
      <c r="J371">
        <v>28</v>
      </c>
      <c r="K371">
        <v>260</v>
      </c>
    </row>
    <row r="372" spans="1:11" hidden="1" x14ac:dyDescent="0.25">
      <c r="A372" s="1">
        <v>370</v>
      </c>
      <c r="B372">
        <v>51</v>
      </c>
      <c r="C372">
        <v>41</v>
      </c>
      <c r="D372">
        <v>101003</v>
      </c>
      <c r="E372">
        <v>51041101003</v>
      </c>
      <c r="F372" t="s">
        <v>11</v>
      </c>
      <c r="G372">
        <v>2022</v>
      </c>
      <c r="H372" t="s">
        <v>22</v>
      </c>
      <c r="I372" t="s">
        <v>28</v>
      </c>
      <c r="J372">
        <v>0</v>
      </c>
      <c r="K372">
        <v>842</v>
      </c>
    </row>
    <row r="373" spans="1:11" hidden="1" x14ac:dyDescent="0.25">
      <c r="A373" s="1">
        <v>371</v>
      </c>
      <c r="B373">
        <v>51</v>
      </c>
      <c r="C373">
        <v>41</v>
      </c>
      <c r="D373">
        <v>101004</v>
      </c>
      <c r="E373">
        <v>51041101004</v>
      </c>
      <c r="F373" t="s">
        <v>11</v>
      </c>
      <c r="G373">
        <v>2022</v>
      </c>
      <c r="H373" t="s">
        <v>22</v>
      </c>
      <c r="I373" t="s">
        <v>28</v>
      </c>
      <c r="J373">
        <v>41</v>
      </c>
      <c r="K373">
        <v>319</v>
      </c>
    </row>
    <row r="374" spans="1:11" hidden="1" x14ac:dyDescent="0.25">
      <c r="A374" s="1">
        <v>372</v>
      </c>
      <c r="B374">
        <v>51</v>
      </c>
      <c r="C374">
        <v>41</v>
      </c>
      <c r="D374">
        <v>101007</v>
      </c>
      <c r="E374">
        <v>51041101007</v>
      </c>
      <c r="F374" t="s">
        <v>11</v>
      </c>
      <c r="G374">
        <v>2022</v>
      </c>
      <c r="H374" t="s">
        <v>22</v>
      </c>
      <c r="I374" t="s">
        <v>28</v>
      </c>
      <c r="J374">
        <v>12</v>
      </c>
      <c r="K374">
        <v>353</v>
      </c>
    </row>
    <row r="375" spans="1:11" hidden="1" x14ac:dyDescent="0.25">
      <c r="A375" s="1">
        <v>373</v>
      </c>
      <c r="B375">
        <v>51</v>
      </c>
      <c r="C375">
        <v>41</v>
      </c>
      <c r="D375">
        <v>101008</v>
      </c>
      <c r="E375">
        <v>51041101008</v>
      </c>
      <c r="F375" t="s">
        <v>11</v>
      </c>
      <c r="G375">
        <v>2022</v>
      </c>
      <c r="H375" t="s">
        <v>22</v>
      </c>
      <c r="I375" t="s">
        <v>28</v>
      </c>
      <c r="J375">
        <v>0</v>
      </c>
      <c r="K375">
        <v>310</v>
      </c>
    </row>
    <row r="376" spans="1:11" hidden="1" x14ac:dyDescent="0.25">
      <c r="A376" s="1">
        <v>374</v>
      </c>
      <c r="B376">
        <v>51</v>
      </c>
      <c r="C376">
        <v>41</v>
      </c>
      <c r="D376">
        <v>101009</v>
      </c>
      <c r="E376">
        <v>51041101009</v>
      </c>
      <c r="F376" t="s">
        <v>11</v>
      </c>
      <c r="G376">
        <v>2022</v>
      </c>
      <c r="H376" t="s">
        <v>22</v>
      </c>
      <c r="I376" t="s">
        <v>28</v>
      </c>
      <c r="J376">
        <v>47</v>
      </c>
      <c r="K376">
        <v>1207</v>
      </c>
    </row>
    <row r="377" spans="1:11" hidden="1" x14ac:dyDescent="0.25">
      <c r="A377" s="1">
        <v>375</v>
      </c>
      <c r="B377">
        <v>51</v>
      </c>
      <c r="C377">
        <v>41</v>
      </c>
      <c r="D377">
        <v>101011</v>
      </c>
      <c r="E377">
        <v>51041101011</v>
      </c>
      <c r="F377" t="s">
        <v>11</v>
      </c>
      <c r="G377">
        <v>2022</v>
      </c>
      <c r="H377" t="s">
        <v>22</v>
      </c>
      <c r="I377" t="s">
        <v>28</v>
      </c>
      <c r="J377">
        <v>2</v>
      </c>
      <c r="K377">
        <v>298</v>
      </c>
    </row>
    <row r="378" spans="1:11" hidden="1" x14ac:dyDescent="0.25">
      <c r="A378" s="1">
        <v>376</v>
      </c>
      <c r="B378">
        <v>51</v>
      </c>
      <c r="C378">
        <v>41</v>
      </c>
      <c r="D378">
        <v>101012</v>
      </c>
      <c r="E378">
        <v>51041101012</v>
      </c>
      <c r="F378" t="s">
        <v>11</v>
      </c>
      <c r="G378">
        <v>2022</v>
      </c>
      <c r="H378" t="s">
        <v>22</v>
      </c>
      <c r="I378" t="s">
        <v>28</v>
      </c>
      <c r="J378">
        <v>39</v>
      </c>
      <c r="K378">
        <v>503</v>
      </c>
    </row>
    <row r="379" spans="1:11" hidden="1" x14ac:dyDescent="0.25">
      <c r="A379" s="1">
        <v>377</v>
      </c>
      <c r="B379">
        <v>51</v>
      </c>
      <c r="C379">
        <v>41</v>
      </c>
      <c r="D379">
        <v>101013</v>
      </c>
      <c r="E379">
        <v>51041101013</v>
      </c>
      <c r="F379" t="s">
        <v>11</v>
      </c>
      <c r="G379">
        <v>2022</v>
      </c>
      <c r="H379" t="s">
        <v>22</v>
      </c>
      <c r="I379" t="s">
        <v>28</v>
      </c>
      <c r="J379">
        <v>43</v>
      </c>
      <c r="K379">
        <v>342</v>
      </c>
    </row>
    <row r="380" spans="1:11" hidden="1" x14ac:dyDescent="0.25">
      <c r="A380" s="1">
        <v>378</v>
      </c>
      <c r="B380">
        <v>51</v>
      </c>
      <c r="C380">
        <v>41</v>
      </c>
      <c r="D380">
        <v>101014</v>
      </c>
      <c r="E380">
        <v>51041101014</v>
      </c>
      <c r="F380" t="s">
        <v>11</v>
      </c>
      <c r="G380">
        <v>2022</v>
      </c>
      <c r="H380" t="s">
        <v>22</v>
      </c>
      <c r="I380" t="s">
        <v>28</v>
      </c>
      <c r="J380">
        <v>34</v>
      </c>
      <c r="K380">
        <v>427</v>
      </c>
    </row>
    <row r="381" spans="1:11" hidden="1" x14ac:dyDescent="0.25">
      <c r="A381" s="1">
        <v>379</v>
      </c>
      <c r="B381">
        <v>51</v>
      </c>
      <c r="C381">
        <v>41</v>
      </c>
      <c r="D381">
        <v>101015</v>
      </c>
      <c r="E381">
        <v>51041101015</v>
      </c>
      <c r="F381" t="s">
        <v>11</v>
      </c>
      <c r="G381">
        <v>2022</v>
      </c>
      <c r="H381" t="s">
        <v>22</v>
      </c>
      <c r="I381" t="s">
        <v>28</v>
      </c>
      <c r="J381">
        <v>22</v>
      </c>
      <c r="K381">
        <v>665</v>
      </c>
    </row>
    <row r="382" spans="1:11" hidden="1" x14ac:dyDescent="0.25">
      <c r="A382" s="1">
        <v>380</v>
      </c>
      <c r="B382">
        <v>51</v>
      </c>
      <c r="C382">
        <v>75</v>
      </c>
      <c r="D382">
        <v>400101</v>
      </c>
      <c r="E382">
        <v>51075400101</v>
      </c>
      <c r="F382" t="s">
        <v>12</v>
      </c>
      <c r="G382">
        <v>2022</v>
      </c>
      <c r="H382" t="s">
        <v>22</v>
      </c>
      <c r="I382" t="s">
        <v>28</v>
      </c>
      <c r="J382">
        <v>21</v>
      </c>
      <c r="K382">
        <v>165</v>
      </c>
    </row>
    <row r="383" spans="1:11" hidden="1" x14ac:dyDescent="0.25">
      <c r="A383" s="1">
        <v>381</v>
      </c>
      <c r="B383">
        <v>51</v>
      </c>
      <c r="C383">
        <v>75</v>
      </c>
      <c r="D383">
        <v>400102</v>
      </c>
      <c r="E383">
        <v>51075400102</v>
      </c>
      <c r="F383" t="s">
        <v>12</v>
      </c>
      <c r="G383">
        <v>2022</v>
      </c>
      <c r="H383" t="s">
        <v>22</v>
      </c>
      <c r="I383" t="s">
        <v>28</v>
      </c>
      <c r="J383">
        <v>125</v>
      </c>
      <c r="K383">
        <v>279</v>
      </c>
    </row>
    <row r="384" spans="1:11" hidden="1" x14ac:dyDescent="0.25">
      <c r="A384" s="1">
        <v>382</v>
      </c>
      <c r="B384">
        <v>51</v>
      </c>
      <c r="C384">
        <v>75</v>
      </c>
      <c r="D384">
        <v>400200</v>
      </c>
      <c r="E384">
        <v>51075400200</v>
      </c>
      <c r="F384" t="s">
        <v>12</v>
      </c>
      <c r="G384">
        <v>2022</v>
      </c>
      <c r="H384" t="s">
        <v>22</v>
      </c>
      <c r="I384" t="s">
        <v>28</v>
      </c>
      <c r="J384">
        <v>102</v>
      </c>
      <c r="K384">
        <v>608</v>
      </c>
    </row>
    <row r="385" spans="1:11" hidden="1" x14ac:dyDescent="0.25">
      <c r="A385" s="1">
        <v>383</v>
      </c>
      <c r="B385">
        <v>51</v>
      </c>
      <c r="C385">
        <v>75</v>
      </c>
      <c r="D385">
        <v>400300</v>
      </c>
      <c r="E385">
        <v>51075400300</v>
      </c>
      <c r="F385" t="s">
        <v>12</v>
      </c>
      <c r="G385">
        <v>2022</v>
      </c>
      <c r="H385" t="s">
        <v>22</v>
      </c>
      <c r="I385" t="s">
        <v>28</v>
      </c>
      <c r="J385">
        <v>45</v>
      </c>
      <c r="K385">
        <v>394</v>
      </c>
    </row>
    <row r="386" spans="1:11" hidden="1" x14ac:dyDescent="0.25">
      <c r="A386" s="1">
        <v>384</v>
      </c>
      <c r="B386">
        <v>51</v>
      </c>
      <c r="C386">
        <v>75</v>
      </c>
      <c r="D386">
        <v>400400</v>
      </c>
      <c r="E386">
        <v>51075400400</v>
      </c>
      <c r="F386" t="s">
        <v>12</v>
      </c>
      <c r="G386">
        <v>2022</v>
      </c>
      <c r="H386" t="s">
        <v>22</v>
      </c>
      <c r="I386" t="s">
        <v>28</v>
      </c>
      <c r="J386">
        <v>142</v>
      </c>
      <c r="K386">
        <v>941</v>
      </c>
    </row>
    <row r="387" spans="1:11" hidden="1" x14ac:dyDescent="0.25">
      <c r="A387" s="1">
        <v>385</v>
      </c>
      <c r="B387">
        <v>51</v>
      </c>
      <c r="C387">
        <v>75</v>
      </c>
      <c r="D387">
        <v>400500</v>
      </c>
      <c r="E387">
        <v>51075400500</v>
      </c>
      <c r="F387" t="s">
        <v>12</v>
      </c>
      <c r="G387">
        <v>2022</v>
      </c>
      <c r="H387" t="s">
        <v>22</v>
      </c>
      <c r="I387" t="s">
        <v>28</v>
      </c>
      <c r="J387">
        <v>60</v>
      </c>
      <c r="K387">
        <v>508</v>
      </c>
    </row>
    <row r="388" spans="1:11" hidden="1" x14ac:dyDescent="0.25">
      <c r="A388" s="1">
        <v>386</v>
      </c>
      <c r="B388">
        <v>51</v>
      </c>
      <c r="C388">
        <v>85</v>
      </c>
      <c r="D388">
        <v>320100</v>
      </c>
      <c r="E388">
        <v>51085320100</v>
      </c>
      <c r="F388" t="s">
        <v>13</v>
      </c>
      <c r="G388">
        <v>2022</v>
      </c>
      <c r="H388" t="s">
        <v>22</v>
      </c>
      <c r="I388" t="s">
        <v>28</v>
      </c>
      <c r="J388">
        <v>27</v>
      </c>
      <c r="K388">
        <v>310</v>
      </c>
    </row>
    <row r="389" spans="1:11" hidden="1" x14ac:dyDescent="0.25">
      <c r="A389" s="1">
        <v>387</v>
      </c>
      <c r="B389">
        <v>51</v>
      </c>
      <c r="C389">
        <v>85</v>
      </c>
      <c r="D389">
        <v>320200</v>
      </c>
      <c r="E389">
        <v>51085320200</v>
      </c>
      <c r="F389" t="s">
        <v>13</v>
      </c>
      <c r="G389">
        <v>2022</v>
      </c>
      <c r="H389" t="s">
        <v>22</v>
      </c>
      <c r="I389" t="s">
        <v>28</v>
      </c>
      <c r="J389">
        <v>133</v>
      </c>
      <c r="K389">
        <v>446</v>
      </c>
    </row>
    <row r="390" spans="1:11" hidden="1" x14ac:dyDescent="0.25">
      <c r="A390" s="1">
        <v>388</v>
      </c>
      <c r="B390">
        <v>51</v>
      </c>
      <c r="C390">
        <v>85</v>
      </c>
      <c r="D390">
        <v>320300</v>
      </c>
      <c r="E390">
        <v>51085320300</v>
      </c>
      <c r="F390" t="s">
        <v>13</v>
      </c>
      <c r="G390">
        <v>2022</v>
      </c>
      <c r="H390" t="s">
        <v>22</v>
      </c>
      <c r="I390" t="s">
        <v>28</v>
      </c>
      <c r="J390">
        <v>23</v>
      </c>
      <c r="K390">
        <v>284</v>
      </c>
    </row>
    <row r="391" spans="1:11" hidden="1" x14ac:dyDescent="0.25">
      <c r="A391" s="1">
        <v>389</v>
      </c>
      <c r="B391">
        <v>51</v>
      </c>
      <c r="C391">
        <v>85</v>
      </c>
      <c r="D391">
        <v>320400</v>
      </c>
      <c r="E391">
        <v>51085320400</v>
      </c>
      <c r="F391" t="s">
        <v>13</v>
      </c>
      <c r="G391">
        <v>2022</v>
      </c>
      <c r="H391" t="s">
        <v>22</v>
      </c>
      <c r="I391" t="s">
        <v>28</v>
      </c>
      <c r="J391">
        <v>11</v>
      </c>
      <c r="K391">
        <v>362</v>
      </c>
    </row>
    <row r="392" spans="1:11" hidden="1" x14ac:dyDescent="0.25">
      <c r="A392" s="1">
        <v>390</v>
      </c>
      <c r="B392">
        <v>51</v>
      </c>
      <c r="C392">
        <v>85</v>
      </c>
      <c r="D392">
        <v>320500</v>
      </c>
      <c r="E392">
        <v>51085320500</v>
      </c>
      <c r="F392" t="s">
        <v>13</v>
      </c>
      <c r="G392">
        <v>2022</v>
      </c>
      <c r="H392" t="s">
        <v>22</v>
      </c>
      <c r="I392" t="s">
        <v>28</v>
      </c>
      <c r="J392">
        <v>7</v>
      </c>
      <c r="K392">
        <v>54</v>
      </c>
    </row>
    <row r="393" spans="1:11" hidden="1" x14ac:dyDescent="0.25">
      <c r="A393" s="1">
        <v>391</v>
      </c>
      <c r="B393">
        <v>51</v>
      </c>
      <c r="C393">
        <v>85</v>
      </c>
      <c r="D393">
        <v>320601</v>
      </c>
      <c r="E393">
        <v>51085320601</v>
      </c>
      <c r="F393" t="s">
        <v>13</v>
      </c>
      <c r="G393">
        <v>2022</v>
      </c>
      <c r="H393" t="s">
        <v>22</v>
      </c>
      <c r="I393" t="s">
        <v>28</v>
      </c>
      <c r="J393">
        <v>141</v>
      </c>
      <c r="K393">
        <v>657</v>
      </c>
    </row>
    <row r="394" spans="1:11" hidden="1" x14ac:dyDescent="0.25">
      <c r="A394" s="1">
        <v>392</v>
      </c>
      <c r="B394">
        <v>51</v>
      </c>
      <c r="C394">
        <v>85</v>
      </c>
      <c r="D394">
        <v>320602</v>
      </c>
      <c r="E394">
        <v>51085320602</v>
      </c>
      <c r="F394" t="s">
        <v>13</v>
      </c>
      <c r="G394">
        <v>2022</v>
      </c>
      <c r="H394" t="s">
        <v>22</v>
      </c>
      <c r="I394" t="s">
        <v>28</v>
      </c>
      <c r="J394">
        <v>57</v>
      </c>
      <c r="K394">
        <v>350</v>
      </c>
    </row>
    <row r="395" spans="1:11" hidden="1" x14ac:dyDescent="0.25">
      <c r="A395" s="1">
        <v>393</v>
      </c>
      <c r="B395">
        <v>51</v>
      </c>
      <c r="C395">
        <v>85</v>
      </c>
      <c r="D395">
        <v>320701</v>
      </c>
      <c r="E395">
        <v>51085320701</v>
      </c>
      <c r="F395" t="s">
        <v>13</v>
      </c>
      <c r="G395">
        <v>2022</v>
      </c>
      <c r="H395" t="s">
        <v>22</v>
      </c>
      <c r="I395" t="s">
        <v>28</v>
      </c>
      <c r="J395">
        <v>20</v>
      </c>
      <c r="K395">
        <v>468</v>
      </c>
    </row>
    <row r="396" spans="1:11" hidden="1" x14ac:dyDescent="0.25">
      <c r="A396" s="1">
        <v>394</v>
      </c>
      <c r="B396">
        <v>51</v>
      </c>
      <c r="C396">
        <v>85</v>
      </c>
      <c r="D396">
        <v>320702</v>
      </c>
      <c r="E396">
        <v>51085320702</v>
      </c>
      <c r="F396" t="s">
        <v>13</v>
      </c>
      <c r="G396">
        <v>2022</v>
      </c>
      <c r="H396" t="s">
        <v>22</v>
      </c>
      <c r="I396" t="s">
        <v>28</v>
      </c>
      <c r="J396">
        <v>66</v>
      </c>
      <c r="K396">
        <v>190</v>
      </c>
    </row>
    <row r="397" spans="1:11" hidden="1" x14ac:dyDescent="0.25">
      <c r="A397" s="1">
        <v>395</v>
      </c>
      <c r="B397">
        <v>51</v>
      </c>
      <c r="C397">
        <v>85</v>
      </c>
      <c r="D397">
        <v>320801</v>
      </c>
      <c r="E397">
        <v>51085320801</v>
      </c>
      <c r="F397" t="s">
        <v>13</v>
      </c>
      <c r="G397">
        <v>2022</v>
      </c>
      <c r="H397" t="s">
        <v>22</v>
      </c>
      <c r="I397" t="s">
        <v>28</v>
      </c>
      <c r="J397">
        <v>40</v>
      </c>
      <c r="K397">
        <v>270</v>
      </c>
    </row>
    <row r="398" spans="1:11" hidden="1" x14ac:dyDescent="0.25">
      <c r="A398" s="1">
        <v>396</v>
      </c>
      <c r="B398">
        <v>51</v>
      </c>
      <c r="C398">
        <v>85</v>
      </c>
      <c r="D398">
        <v>320803</v>
      </c>
      <c r="E398">
        <v>51085320803</v>
      </c>
      <c r="F398" t="s">
        <v>13</v>
      </c>
      <c r="G398">
        <v>2022</v>
      </c>
      <c r="H398" t="s">
        <v>22</v>
      </c>
      <c r="I398" t="s">
        <v>28</v>
      </c>
      <c r="J398">
        <v>2</v>
      </c>
      <c r="K398">
        <v>595</v>
      </c>
    </row>
    <row r="399" spans="1:11" hidden="1" x14ac:dyDescent="0.25">
      <c r="A399" s="1">
        <v>397</v>
      </c>
      <c r="B399">
        <v>51</v>
      </c>
      <c r="C399">
        <v>85</v>
      </c>
      <c r="D399">
        <v>320804</v>
      </c>
      <c r="E399">
        <v>51085320804</v>
      </c>
      <c r="F399" t="s">
        <v>13</v>
      </c>
      <c r="G399">
        <v>2022</v>
      </c>
      <c r="H399" t="s">
        <v>22</v>
      </c>
      <c r="I399" t="s">
        <v>28</v>
      </c>
      <c r="J399">
        <v>0</v>
      </c>
      <c r="K399">
        <v>43</v>
      </c>
    </row>
    <row r="400" spans="1:11" hidden="1" x14ac:dyDescent="0.25">
      <c r="A400" s="1">
        <v>398</v>
      </c>
      <c r="B400">
        <v>51</v>
      </c>
      <c r="C400">
        <v>85</v>
      </c>
      <c r="D400">
        <v>320805</v>
      </c>
      <c r="E400">
        <v>51085320805</v>
      </c>
      <c r="F400" t="s">
        <v>13</v>
      </c>
      <c r="G400">
        <v>2022</v>
      </c>
      <c r="H400" t="s">
        <v>22</v>
      </c>
      <c r="I400" t="s">
        <v>28</v>
      </c>
      <c r="J400">
        <v>0</v>
      </c>
      <c r="K400">
        <v>137</v>
      </c>
    </row>
    <row r="401" spans="1:11" hidden="1" x14ac:dyDescent="0.25">
      <c r="A401" s="1">
        <v>399</v>
      </c>
      <c r="B401">
        <v>51</v>
      </c>
      <c r="C401">
        <v>85</v>
      </c>
      <c r="D401">
        <v>320901</v>
      </c>
      <c r="E401">
        <v>51085320901</v>
      </c>
      <c r="F401" t="s">
        <v>13</v>
      </c>
      <c r="G401">
        <v>2022</v>
      </c>
      <c r="H401" t="s">
        <v>22</v>
      </c>
      <c r="I401" t="s">
        <v>28</v>
      </c>
      <c r="J401">
        <v>0</v>
      </c>
      <c r="K401">
        <v>241</v>
      </c>
    </row>
    <row r="402" spans="1:11" hidden="1" x14ac:dyDescent="0.25">
      <c r="A402" s="1">
        <v>400</v>
      </c>
      <c r="B402">
        <v>51</v>
      </c>
      <c r="C402">
        <v>85</v>
      </c>
      <c r="D402">
        <v>320902</v>
      </c>
      <c r="E402">
        <v>51085320902</v>
      </c>
      <c r="F402" t="s">
        <v>13</v>
      </c>
      <c r="G402">
        <v>2022</v>
      </c>
      <c r="H402" t="s">
        <v>22</v>
      </c>
      <c r="I402" t="s">
        <v>28</v>
      </c>
      <c r="J402">
        <v>0</v>
      </c>
      <c r="K402">
        <v>166</v>
      </c>
    </row>
    <row r="403" spans="1:11" hidden="1" x14ac:dyDescent="0.25">
      <c r="A403" s="1">
        <v>401</v>
      </c>
      <c r="B403">
        <v>51</v>
      </c>
      <c r="C403">
        <v>85</v>
      </c>
      <c r="D403">
        <v>321001</v>
      </c>
      <c r="E403">
        <v>51085321001</v>
      </c>
      <c r="F403" t="s">
        <v>13</v>
      </c>
      <c r="G403">
        <v>2022</v>
      </c>
      <c r="H403" t="s">
        <v>22</v>
      </c>
      <c r="I403" t="s">
        <v>28</v>
      </c>
      <c r="J403">
        <v>0</v>
      </c>
      <c r="K403">
        <v>146</v>
      </c>
    </row>
    <row r="404" spans="1:11" hidden="1" x14ac:dyDescent="0.25">
      <c r="A404" s="1">
        <v>402</v>
      </c>
      <c r="B404">
        <v>51</v>
      </c>
      <c r="C404">
        <v>85</v>
      </c>
      <c r="D404">
        <v>321003</v>
      </c>
      <c r="E404">
        <v>51085321003</v>
      </c>
      <c r="F404" t="s">
        <v>13</v>
      </c>
      <c r="G404">
        <v>2022</v>
      </c>
      <c r="H404" t="s">
        <v>22</v>
      </c>
      <c r="I404" t="s">
        <v>28</v>
      </c>
      <c r="J404">
        <v>1</v>
      </c>
      <c r="K404">
        <v>454</v>
      </c>
    </row>
    <row r="405" spans="1:11" hidden="1" x14ac:dyDescent="0.25">
      <c r="A405" s="1">
        <v>403</v>
      </c>
      <c r="B405">
        <v>51</v>
      </c>
      <c r="C405">
        <v>85</v>
      </c>
      <c r="D405">
        <v>321004</v>
      </c>
      <c r="E405">
        <v>51085321004</v>
      </c>
      <c r="F405" t="s">
        <v>13</v>
      </c>
      <c r="G405">
        <v>2022</v>
      </c>
      <c r="H405" t="s">
        <v>22</v>
      </c>
      <c r="I405" t="s">
        <v>28</v>
      </c>
      <c r="J405">
        <v>26</v>
      </c>
      <c r="K405">
        <v>90</v>
      </c>
    </row>
    <row r="406" spans="1:11" hidden="1" x14ac:dyDescent="0.25">
      <c r="A406" s="1">
        <v>404</v>
      </c>
      <c r="B406">
        <v>51</v>
      </c>
      <c r="C406">
        <v>85</v>
      </c>
      <c r="D406">
        <v>321100</v>
      </c>
      <c r="E406">
        <v>51085321100</v>
      </c>
      <c r="F406" t="s">
        <v>13</v>
      </c>
      <c r="G406">
        <v>2022</v>
      </c>
      <c r="H406" t="s">
        <v>22</v>
      </c>
      <c r="I406" t="s">
        <v>28</v>
      </c>
      <c r="J406">
        <v>0</v>
      </c>
      <c r="K406">
        <v>136</v>
      </c>
    </row>
    <row r="407" spans="1:11" hidden="1" x14ac:dyDescent="0.25">
      <c r="A407" s="1">
        <v>405</v>
      </c>
      <c r="B407">
        <v>51</v>
      </c>
      <c r="C407">
        <v>85</v>
      </c>
      <c r="D407">
        <v>321201</v>
      </c>
      <c r="E407">
        <v>51085321201</v>
      </c>
      <c r="F407" t="s">
        <v>13</v>
      </c>
      <c r="G407">
        <v>2022</v>
      </c>
      <c r="H407" t="s">
        <v>22</v>
      </c>
      <c r="I407" t="s">
        <v>28</v>
      </c>
      <c r="J407">
        <v>82</v>
      </c>
      <c r="K407">
        <v>295</v>
      </c>
    </row>
    <row r="408" spans="1:11" hidden="1" x14ac:dyDescent="0.25">
      <c r="A408" s="1">
        <v>406</v>
      </c>
      <c r="B408">
        <v>51</v>
      </c>
      <c r="C408">
        <v>85</v>
      </c>
      <c r="D408">
        <v>321202</v>
      </c>
      <c r="E408">
        <v>51085321202</v>
      </c>
      <c r="F408" t="s">
        <v>13</v>
      </c>
      <c r="G408">
        <v>2022</v>
      </c>
      <c r="H408" t="s">
        <v>22</v>
      </c>
      <c r="I408" t="s">
        <v>28</v>
      </c>
      <c r="J408">
        <v>2</v>
      </c>
      <c r="K408">
        <v>348</v>
      </c>
    </row>
    <row r="409" spans="1:11" hidden="1" x14ac:dyDescent="0.25">
      <c r="A409" s="1">
        <v>407</v>
      </c>
      <c r="B409">
        <v>51</v>
      </c>
      <c r="C409">
        <v>85</v>
      </c>
      <c r="D409">
        <v>321300</v>
      </c>
      <c r="E409">
        <v>51085321300</v>
      </c>
      <c r="F409" t="s">
        <v>13</v>
      </c>
      <c r="G409">
        <v>2022</v>
      </c>
      <c r="H409" t="s">
        <v>22</v>
      </c>
      <c r="I409" t="s">
        <v>28</v>
      </c>
      <c r="J409">
        <v>88</v>
      </c>
      <c r="K409">
        <v>338</v>
      </c>
    </row>
    <row r="410" spans="1:11" hidden="1" x14ac:dyDescent="0.25">
      <c r="A410" s="1">
        <v>408</v>
      </c>
      <c r="B410">
        <v>51</v>
      </c>
      <c r="C410">
        <v>85</v>
      </c>
      <c r="D410">
        <v>321401</v>
      </c>
      <c r="E410">
        <v>51085321401</v>
      </c>
      <c r="F410" t="s">
        <v>13</v>
      </c>
      <c r="G410">
        <v>2022</v>
      </c>
      <c r="H410" t="s">
        <v>22</v>
      </c>
      <c r="I410" t="s">
        <v>28</v>
      </c>
      <c r="J410">
        <v>3</v>
      </c>
      <c r="K410">
        <v>126</v>
      </c>
    </row>
    <row r="411" spans="1:11" hidden="1" x14ac:dyDescent="0.25">
      <c r="A411" s="1">
        <v>409</v>
      </c>
      <c r="B411">
        <v>51</v>
      </c>
      <c r="C411">
        <v>85</v>
      </c>
      <c r="D411">
        <v>321402</v>
      </c>
      <c r="E411">
        <v>51085321402</v>
      </c>
      <c r="F411" t="s">
        <v>13</v>
      </c>
      <c r="G411">
        <v>2022</v>
      </c>
      <c r="H411" t="s">
        <v>22</v>
      </c>
      <c r="I411" t="s">
        <v>28</v>
      </c>
      <c r="J411">
        <v>0</v>
      </c>
      <c r="K411">
        <v>55</v>
      </c>
    </row>
    <row r="412" spans="1:11" hidden="1" x14ac:dyDescent="0.25">
      <c r="A412" s="1">
        <v>410</v>
      </c>
      <c r="B412">
        <v>51</v>
      </c>
      <c r="C412">
        <v>85</v>
      </c>
      <c r="D412">
        <v>321403</v>
      </c>
      <c r="E412">
        <v>51085321403</v>
      </c>
      <c r="F412" t="s">
        <v>13</v>
      </c>
      <c r="G412">
        <v>2022</v>
      </c>
      <c r="H412" t="s">
        <v>22</v>
      </c>
      <c r="I412" t="s">
        <v>28</v>
      </c>
      <c r="J412">
        <v>54</v>
      </c>
      <c r="K412">
        <v>218</v>
      </c>
    </row>
    <row r="413" spans="1:11" x14ac:dyDescent="0.25">
      <c r="A413" s="1">
        <v>411</v>
      </c>
      <c r="B413">
        <v>51</v>
      </c>
      <c r="C413">
        <v>87</v>
      </c>
      <c r="D413">
        <v>200106</v>
      </c>
      <c r="E413">
        <v>51087200106</v>
      </c>
      <c r="F413" t="s">
        <v>14</v>
      </c>
      <c r="G413">
        <v>2022</v>
      </c>
      <c r="H413" t="s">
        <v>22</v>
      </c>
      <c r="I413" t="s">
        <v>28</v>
      </c>
      <c r="J413">
        <v>107</v>
      </c>
      <c r="K413">
        <v>466</v>
      </c>
    </row>
    <row r="414" spans="1:11" x14ac:dyDescent="0.25">
      <c r="A414" s="1">
        <v>412</v>
      </c>
      <c r="B414">
        <v>51</v>
      </c>
      <c r="C414">
        <v>87</v>
      </c>
      <c r="D414">
        <v>200108</v>
      </c>
      <c r="E414">
        <v>51087200108</v>
      </c>
      <c r="F414" t="s">
        <v>14</v>
      </c>
      <c r="G414">
        <v>2022</v>
      </c>
      <c r="H414" t="s">
        <v>22</v>
      </c>
      <c r="I414" t="s">
        <v>28</v>
      </c>
      <c r="J414">
        <v>1</v>
      </c>
      <c r="K414">
        <v>7</v>
      </c>
    </row>
    <row r="415" spans="1:11" x14ac:dyDescent="0.25">
      <c r="A415" s="1">
        <v>413</v>
      </c>
      <c r="B415">
        <v>51</v>
      </c>
      <c r="C415">
        <v>87</v>
      </c>
      <c r="D415">
        <v>200109</v>
      </c>
      <c r="E415">
        <v>51087200109</v>
      </c>
      <c r="F415" t="s">
        <v>14</v>
      </c>
      <c r="G415">
        <v>2022</v>
      </c>
      <c r="H415" t="s">
        <v>22</v>
      </c>
      <c r="I415" t="s">
        <v>28</v>
      </c>
      <c r="J415">
        <v>0</v>
      </c>
      <c r="K415">
        <v>72</v>
      </c>
    </row>
    <row r="416" spans="1:11" x14ac:dyDescent="0.25">
      <c r="A416" s="1">
        <v>414</v>
      </c>
      <c r="B416">
        <v>51</v>
      </c>
      <c r="C416">
        <v>87</v>
      </c>
      <c r="D416">
        <v>200122</v>
      </c>
      <c r="E416">
        <v>51087200122</v>
      </c>
      <c r="F416" t="s">
        <v>14</v>
      </c>
      <c r="G416">
        <v>2022</v>
      </c>
      <c r="H416" t="s">
        <v>22</v>
      </c>
      <c r="I416" t="s">
        <v>28</v>
      </c>
      <c r="J416">
        <v>2</v>
      </c>
      <c r="K416">
        <v>250</v>
      </c>
    </row>
    <row r="417" spans="1:28" x14ac:dyDescent="0.25">
      <c r="A417" s="1">
        <v>415</v>
      </c>
      <c r="B417">
        <v>51</v>
      </c>
      <c r="C417">
        <v>87</v>
      </c>
      <c r="D417">
        <v>200123</v>
      </c>
      <c r="E417">
        <v>51087200123</v>
      </c>
      <c r="F417" t="s">
        <v>14</v>
      </c>
      <c r="G417">
        <v>2022</v>
      </c>
      <c r="H417" t="s">
        <v>22</v>
      </c>
      <c r="I417" t="s">
        <v>28</v>
      </c>
      <c r="J417">
        <v>78</v>
      </c>
      <c r="K417">
        <v>570</v>
      </c>
    </row>
    <row r="418" spans="1:28" x14ac:dyDescent="0.25">
      <c r="A418" s="1">
        <v>416</v>
      </c>
      <c r="B418">
        <v>51</v>
      </c>
      <c r="C418">
        <v>87</v>
      </c>
      <c r="D418">
        <v>200124</v>
      </c>
      <c r="E418">
        <v>51087200124</v>
      </c>
      <c r="F418" t="s">
        <v>14</v>
      </c>
      <c r="G418">
        <v>2022</v>
      </c>
      <c r="H418" t="s">
        <v>22</v>
      </c>
      <c r="I418" t="s">
        <v>28</v>
      </c>
      <c r="J418">
        <v>14</v>
      </c>
      <c r="K418">
        <v>257</v>
      </c>
      <c r="Q418" s="2" t="s">
        <v>375</v>
      </c>
    </row>
    <row r="419" spans="1:28" x14ac:dyDescent="0.25">
      <c r="A419" s="1">
        <v>417</v>
      </c>
      <c r="B419">
        <v>51</v>
      </c>
      <c r="C419">
        <v>87</v>
      </c>
      <c r="D419">
        <v>200125</v>
      </c>
      <c r="E419">
        <v>51087200125</v>
      </c>
      <c r="F419" t="s">
        <v>14</v>
      </c>
      <c r="G419">
        <v>2022</v>
      </c>
      <c r="H419" t="s">
        <v>22</v>
      </c>
      <c r="I419" t="s">
        <v>28</v>
      </c>
      <c r="J419">
        <v>12</v>
      </c>
      <c r="K419">
        <v>552</v>
      </c>
      <c r="Q419" t="s">
        <v>31</v>
      </c>
      <c r="S419" t="s">
        <v>29</v>
      </c>
      <c r="U419" t="s">
        <v>28</v>
      </c>
      <c r="W419" t="s">
        <v>30</v>
      </c>
      <c r="Y419" t="s">
        <v>33</v>
      </c>
      <c r="AA419" t="s">
        <v>376</v>
      </c>
      <c r="AB419" t="s">
        <v>377</v>
      </c>
    </row>
    <row r="420" spans="1:28" x14ac:dyDescent="0.25">
      <c r="A420" s="1">
        <v>418</v>
      </c>
      <c r="B420">
        <v>51</v>
      </c>
      <c r="C420">
        <v>87</v>
      </c>
      <c r="D420">
        <v>200126</v>
      </c>
      <c r="E420">
        <v>51087200126</v>
      </c>
      <c r="F420" t="s">
        <v>14</v>
      </c>
      <c r="G420">
        <v>2022</v>
      </c>
      <c r="H420" t="s">
        <v>22</v>
      </c>
      <c r="I420" t="s">
        <v>28</v>
      </c>
      <c r="J420">
        <v>33</v>
      </c>
      <c r="K420">
        <v>629</v>
      </c>
      <c r="P420" s="2" t="s">
        <v>32</v>
      </c>
      <c r="Q420" t="s">
        <v>35</v>
      </c>
      <c r="R420" t="s">
        <v>36</v>
      </c>
      <c r="S420" t="s">
        <v>35</v>
      </c>
      <c r="T420" t="s">
        <v>36</v>
      </c>
      <c r="U420" t="s">
        <v>35</v>
      </c>
      <c r="V420" t="s">
        <v>36</v>
      </c>
      <c r="W420" t="s">
        <v>35</v>
      </c>
      <c r="X420" t="s">
        <v>36</v>
      </c>
      <c r="Y420" t="s">
        <v>35</v>
      </c>
      <c r="Z420" t="s">
        <v>36</v>
      </c>
    </row>
    <row r="421" spans="1:28" x14ac:dyDescent="0.25">
      <c r="A421" s="1">
        <v>419</v>
      </c>
      <c r="B421">
        <v>51</v>
      </c>
      <c r="C421">
        <v>87</v>
      </c>
      <c r="D421">
        <v>200127</v>
      </c>
      <c r="E421">
        <v>51087200127</v>
      </c>
      <c r="F421" t="s">
        <v>14</v>
      </c>
      <c r="G421">
        <v>2022</v>
      </c>
      <c r="H421" t="s">
        <v>22</v>
      </c>
      <c r="I421" t="s">
        <v>28</v>
      </c>
      <c r="J421">
        <v>0</v>
      </c>
      <c r="K421">
        <v>306</v>
      </c>
      <c r="P421" s="3" t="s">
        <v>25</v>
      </c>
      <c r="Q421" s="27">
        <v>23748</v>
      </c>
      <c r="R421" s="27">
        <v>36706</v>
      </c>
      <c r="S421" s="27">
        <v>4363</v>
      </c>
      <c r="T421" s="27">
        <v>36706</v>
      </c>
      <c r="U421" s="27">
        <v>3789</v>
      </c>
      <c r="V421" s="27">
        <v>36706</v>
      </c>
      <c r="W421" s="27">
        <v>4806</v>
      </c>
      <c r="X421" s="27">
        <v>36706</v>
      </c>
      <c r="Y421" s="27"/>
      <c r="Z421" s="27"/>
      <c r="AA421" s="27">
        <v>36706</v>
      </c>
      <c r="AB421" s="27">
        <v>146824</v>
      </c>
    </row>
    <row r="422" spans="1:28" x14ac:dyDescent="0.25">
      <c r="A422" s="1">
        <v>420</v>
      </c>
      <c r="B422">
        <v>51</v>
      </c>
      <c r="C422">
        <v>87</v>
      </c>
      <c r="D422">
        <v>200131</v>
      </c>
      <c r="E422">
        <v>51087200131</v>
      </c>
      <c r="F422" t="s">
        <v>14</v>
      </c>
      <c r="G422">
        <v>2022</v>
      </c>
      <c r="H422" t="s">
        <v>22</v>
      </c>
      <c r="I422" t="s">
        <v>28</v>
      </c>
      <c r="J422">
        <v>0</v>
      </c>
      <c r="K422">
        <v>81</v>
      </c>
      <c r="P422" s="3" t="s">
        <v>22</v>
      </c>
      <c r="Q422" s="27">
        <v>55830</v>
      </c>
      <c r="R422" s="27">
        <v>232504</v>
      </c>
      <c r="S422" s="27">
        <v>75177</v>
      </c>
      <c r="T422" s="27">
        <v>232504</v>
      </c>
      <c r="U422" s="27">
        <v>26730</v>
      </c>
      <c r="V422" s="27">
        <v>232504</v>
      </c>
      <c r="W422" s="27">
        <v>74767</v>
      </c>
      <c r="X422" s="27">
        <v>232504</v>
      </c>
      <c r="Y422" s="27"/>
      <c r="Z422" s="27"/>
      <c r="AA422" s="27">
        <v>232504</v>
      </c>
      <c r="AB422" s="27">
        <v>930016</v>
      </c>
    </row>
    <row r="423" spans="1:28" x14ac:dyDescent="0.25">
      <c r="A423" s="1">
        <v>421</v>
      </c>
      <c r="B423">
        <v>51</v>
      </c>
      <c r="C423">
        <v>87</v>
      </c>
      <c r="D423">
        <v>200132</v>
      </c>
      <c r="E423">
        <v>51087200132</v>
      </c>
      <c r="F423" t="s">
        <v>14</v>
      </c>
      <c r="G423">
        <v>2022</v>
      </c>
      <c r="H423" t="s">
        <v>22</v>
      </c>
      <c r="I423" t="s">
        <v>28</v>
      </c>
      <c r="J423">
        <v>0</v>
      </c>
      <c r="K423">
        <v>108</v>
      </c>
      <c r="P423" s="3" t="s">
        <v>23</v>
      </c>
      <c r="Q423" s="27">
        <v>11157</v>
      </c>
      <c r="R423" s="27">
        <v>46929</v>
      </c>
      <c r="S423" s="27">
        <v>11604</v>
      </c>
      <c r="T423" s="27">
        <v>46929</v>
      </c>
      <c r="U423" s="27">
        <v>13846</v>
      </c>
      <c r="V423" s="27">
        <v>46929</v>
      </c>
      <c r="W423" s="27">
        <v>10322</v>
      </c>
      <c r="X423" s="27">
        <v>46929</v>
      </c>
      <c r="Y423" s="27"/>
      <c r="Z423" s="27"/>
      <c r="AA423" s="27">
        <v>46929</v>
      </c>
      <c r="AB423" s="27">
        <v>187716</v>
      </c>
    </row>
    <row r="424" spans="1:28" x14ac:dyDescent="0.25">
      <c r="A424" s="1">
        <v>422</v>
      </c>
      <c r="B424">
        <v>51</v>
      </c>
      <c r="C424">
        <v>87</v>
      </c>
      <c r="D424">
        <v>200133</v>
      </c>
      <c r="E424">
        <v>51087200133</v>
      </c>
      <c r="F424" t="s">
        <v>14</v>
      </c>
      <c r="G424">
        <v>2022</v>
      </c>
      <c r="H424" t="s">
        <v>22</v>
      </c>
      <c r="I424" t="s">
        <v>28</v>
      </c>
      <c r="J424">
        <v>0</v>
      </c>
      <c r="K424">
        <v>407</v>
      </c>
      <c r="P424" s="3" t="s">
        <v>27</v>
      </c>
      <c r="Q424" s="27">
        <v>12239</v>
      </c>
      <c r="R424" s="27">
        <v>31724</v>
      </c>
      <c r="S424" s="27">
        <v>5857</v>
      </c>
      <c r="T424" s="27">
        <v>31724</v>
      </c>
      <c r="U424" s="27">
        <v>3791</v>
      </c>
      <c r="V424" s="27">
        <v>31724</v>
      </c>
      <c r="W424" s="27">
        <v>9837</v>
      </c>
      <c r="X424" s="27">
        <v>31724</v>
      </c>
      <c r="Y424" s="27"/>
      <c r="Z424" s="27"/>
      <c r="AA424" s="27">
        <v>31724</v>
      </c>
      <c r="AB424" s="27">
        <v>126896</v>
      </c>
    </row>
    <row r="425" spans="1:28" x14ac:dyDescent="0.25">
      <c r="A425" s="1">
        <v>423</v>
      </c>
      <c r="B425">
        <v>51</v>
      </c>
      <c r="C425">
        <v>87</v>
      </c>
      <c r="D425">
        <v>200134</v>
      </c>
      <c r="E425">
        <v>51087200134</v>
      </c>
      <c r="F425" t="s">
        <v>14</v>
      </c>
      <c r="G425">
        <v>2022</v>
      </c>
      <c r="H425" t="s">
        <v>22</v>
      </c>
      <c r="I425" t="s">
        <v>28</v>
      </c>
      <c r="J425">
        <v>0</v>
      </c>
      <c r="K425">
        <v>182</v>
      </c>
      <c r="P425" s="3" t="s">
        <v>24</v>
      </c>
      <c r="Q425" s="27">
        <v>358</v>
      </c>
      <c r="R425" s="27">
        <v>1674</v>
      </c>
      <c r="S425" s="27">
        <v>438</v>
      </c>
      <c r="T425" s="27">
        <v>1674</v>
      </c>
      <c r="U425" s="27">
        <v>225</v>
      </c>
      <c r="V425" s="27">
        <v>1674</v>
      </c>
      <c r="W425" s="27">
        <v>653</v>
      </c>
      <c r="X425" s="27">
        <v>1674</v>
      </c>
      <c r="Y425" s="27"/>
      <c r="Z425" s="27"/>
      <c r="AA425" s="27">
        <v>1674</v>
      </c>
      <c r="AB425" s="27">
        <v>6696</v>
      </c>
    </row>
    <row r="426" spans="1:28" x14ac:dyDescent="0.25">
      <c r="A426" s="1">
        <v>424</v>
      </c>
      <c r="B426">
        <v>51</v>
      </c>
      <c r="C426">
        <v>87</v>
      </c>
      <c r="D426">
        <v>200135</v>
      </c>
      <c r="E426">
        <v>51087200135</v>
      </c>
      <c r="F426" t="s">
        <v>14</v>
      </c>
      <c r="G426">
        <v>2022</v>
      </c>
      <c r="H426" t="s">
        <v>22</v>
      </c>
      <c r="I426" t="s">
        <v>28</v>
      </c>
      <c r="J426">
        <v>1</v>
      </c>
      <c r="K426">
        <v>34</v>
      </c>
      <c r="P426" s="3" t="s">
        <v>26</v>
      </c>
      <c r="Q426" s="27">
        <v>3626</v>
      </c>
      <c r="R426" s="27">
        <v>21745</v>
      </c>
      <c r="S426" s="27">
        <v>6970</v>
      </c>
      <c r="T426" s="27">
        <v>21745</v>
      </c>
      <c r="U426" s="27">
        <v>7330</v>
      </c>
      <c r="V426" s="27">
        <v>21745</v>
      </c>
      <c r="W426" s="27">
        <v>3819</v>
      </c>
      <c r="X426" s="27">
        <v>21745</v>
      </c>
      <c r="Y426" s="27"/>
      <c r="Z426" s="27"/>
      <c r="AA426" s="27">
        <v>21745</v>
      </c>
      <c r="AB426" s="27">
        <v>86980</v>
      </c>
    </row>
    <row r="427" spans="1:28" x14ac:dyDescent="0.25">
      <c r="A427" s="1">
        <v>425</v>
      </c>
      <c r="B427">
        <v>51</v>
      </c>
      <c r="C427">
        <v>87</v>
      </c>
      <c r="D427">
        <v>200136</v>
      </c>
      <c r="E427">
        <v>51087200136</v>
      </c>
      <c r="F427" t="s">
        <v>14</v>
      </c>
      <c r="G427">
        <v>2022</v>
      </c>
      <c r="H427" t="s">
        <v>22</v>
      </c>
      <c r="I427" t="s">
        <v>28</v>
      </c>
      <c r="J427">
        <v>22</v>
      </c>
      <c r="K427">
        <v>342</v>
      </c>
      <c r="P427" s="3" t="s">
        <v>21</v>
      </c>
      <c r="Q427" s="27">
        <v>245897</v>
      </c>
      <c r="R427" s="27">
        <v>493544</v>
      </c>
      <c r="S427" s="27">
        <v>97913</v>
      </c>
      <c r="T427" s="27">
        <v>493544</v>
      </c>
      <c r="U427" s="27">
        <v>22117</v>
      </c>
      <c r="V427" s="27">
        <v>493544</v>
      </c>
      <c r="W427" s="27">
        <v>127617</v>
      </c>
      <c r="X427" s="27">
        <v>493544</v>
      </c>
      <c r="Y427" s="27"/>
      <c r="Z427" s="27"/>
      <c r="AA427" s="27">
        <v>493544</v>
      </c>
      <c r="AB427" s="27">
        <v>1974176</v>
      </c>
    </row>
    <row r="428" spans="1:28" x14ac:dyDescent="0.25">
      <c r="A428" s="1">
        <v>426</v>
      </c>
      <c r="B428">
        <v>51</v>
      </c>
      <c r="C428">
        <v>87</v>
      </c>
      <c r="D428">
        <v>200137</v>
      </c>
      <c r="E428">
        <v>51087200137</v>
      </c>
      <c r="F428" t="s">
        <v>14</v>
      </c>
      <c r="G428">
        <v>2022</v>
      </c>
      <c r="H428" t="s">
        <v>22</v>
      </c>
      <c r="I428" t="s">
        <v>28</v>
      </c>
      <c r="J428">
        <v>0</v>
      </c>
      <c r="K428">
        <v>235</v>
      </c>
      <c r="P428" s="3" t="s">
        <v>33</v>
      </c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</row>
    <row r="429" spans="1:28" x14ac:dyDescent="0.25">
      <c r="A429" s="1">
        <v>427</v>
      </c>
      <c r="B429">
        <v>51</v>
      </c>
      <c r="C429">
        <v>87</v>
      </c>
      <c r="D429">
        <v>200138</v>
      </c>
      <c r="E429">
        <v>51087200138</v>
      </c>
      <c r="F429" t="s">
        <v>14</v>
      </c>
      <c r="G429">
        <v>2022</v>
      </c>
      <c r="H429" t="s">
        <v>22</v>
      </c>
      <c r="I429" t="s">
        <v>28</v>
      </c>
      <c r="J429">
        <v>12</v>
      </c>
      <c r="K429">
        <v>434</v>
      </c>
      <c r="P429" s="3" t="s">
        <v>34</v>
      </c>
      <c r="Q429" s="27">
        <v>352855</v>
      </c>
      <c r="R429" s="27">
        <v>864826</v>
      </c>
      <c r="S429" s="27">
        <v>202322</v>
      </c>
      <c r="T429" s="27">
        <v>864826</v>
      </c>
      <c r="U429" s="27">
        <v>77828</v>
      </c>
      <c r="V429" s="27">
        <v>864826</v>
      </c>
      <c r="W429" s="27">
        <v>231821</v>
      </c>
      <c r="X429" s="27">
        <v>864826</v>
      </c>
      <c r="Y429" s="27"/>
      <c r="Z429" s="27"/>
      <c r="AA429" s="27">
        <v>864826</v>
      </c>
      <c r="AB429" s="27">
        <v>3459304</v>
      </c>
    </row>
    <row r="430" spans="1:28" x14ac:dyDescent="0.25">
      <c r="A430" s="1">
        <v>428</v>
      </c>
      <c r="B430">
        <v>51</v>
      </c>
      <c r="C430">
        <v>87</v>
      </c>
      <c r="D430">
        <v>200139</v>
      </c>
      <c r="E430">
        <v>51087200139</v>
      </c>
      <c r="F430" t="s">
        <v>14</v>
      </c>
      <c r="G430">
        <v>2022</v>
      </c>
      <c r="H430" t="s">
        <v>22</v>
      </c>
      <c r="I430" t="s">
        <v>28</v>
      </c>
      <c r="J430">
        <v>82</v>
      </c>
      <c r="K430">
        <v>333</v>
      </c>
    </row>
    <row r="431" spans="1:28" x14ac:dyDescent="0.25">
      <c r="A431" s="1">
        <v>429</v>
      </c>
      <c r="B431">
        <v>51</v>
      </c>
      <c r="C431">
        <v>87</v>
      </c>
      <c r="D431">
        <v>200140</v>
      </c>
      <c r="E431">
        <v>51087200140</v>
      </c>
      <c r="F431" t="s">
        <v>14</v>
      </c>
      <c r="G431">
        <v>2022</v>
      </c>
      <c r="H431" t="s">
        <v>22</v>
      </c>
      <c r="I431" t="s">
        <v>28</v>
      </c>
      <c r="J431">
        <v>5</v>
      </c>
      <c r="K431">
        <v>315</v>
      </c>
    </row>
    <row r="432" spans="1:28" x14ac:dyDescent="0.25">
      <c r="A432" s="1">
        <v>430</v>
      </c>
      <c r="B432">
        <v>51</v>
      </c>
      <c r="C432">
        <v>87</v>
      </c>
      <c r="D432">
        <v>200141</v>
      </c>
      <c r="E432">
        <v>51087200141</v>
      </c>
      <c r="F432" t="s">
        <v>14</v>
      </c>
      <c r="G432">
        <v>2022</v>
      </c>
      <c r="H432" t="s">
        <v>22</v>
      </c>
      <c r="I432" t="s">
        <v>28</v>
      </c>
      <c r="J432">
        <v>0</v>
      </c>
      <c r="K432">
        <v>53</v>
      </c>
    </row>
    <row r="433" spans="1:28" x14ac:dyDescent="0.25">
      <c r="A433" s="1">
        <v>431</v>
      </c>
      <c r="B433">
        <v>51</v>
      </c>
      <c r="C433">
        <v>87</v>
      </c>
      <c r="D433">
        <v>200142</v>
      </c>
      <c r="E433">
        <v>51087200142</v>
      </c>
      <c r="F433" t="s">
        <v>14</v>
      </c>
      <c r="G433">
        <v>2022</v>
      </c>
      <c r="H433" t="s">
        <v>22</v>
      </c>
      <c r="I433" t="s">
        <v>28</v>
      </c>
      <c r="J433">
        <v>1</v>
      </c>
      <c r="K433">
        <v>11</v>
      </c>
    </row>
    <row r="434" spans="1:28" x14ac:dyDescent="0.25">
      <c r="A434" s="1">
        <v>432</v>
      </c>
      <c r="B434">
        <v>51</v>
      </c>
      <c r="C434">
        <v>87</v>
      </c>
      <c r="D434">
        <v>200143</v>
      </c>
      <c r="E434">
        <v>51087200143</v>
      </c>
      <c r="F434" t="s">
        <v>14</v>
      </c>
      <c r="G434">
        <v>2022</v>
      </c>
      <c r="H434" t="s">
        <v>22</v>
      </c>
      <c r="I434" t="s">
        <v>28</v>
      </c>
      <c r="J434">
        <v>0</v>
      </c>
      <c r="K434">
        <v>143</v>
      </c>
      <c r="Q434">
        <v>23748</v>
      </c>
      <c r="R434">
        <v>36706</v>
      </c>
      <c r="S434">
        <v>4363</v>
      </c>
      <c r="T434">
        <v>36706</v>
      </c>
      <c r="U434">
        <v>3789</v>
      </c>
      <c r="V434">
        <v>36706</v>
      </c>
      <c r="W434">
        <v>4806</v>
      </c>
      <c r="X434">
        <v>36706</v>
      </c>
      <c r="AA434">
        <v>36706</v>
      </c>
      <c r="AB434">
        <v>146824</v>
      </c>
    </row>
    <row r="435" spans="1:28" x14ac:dyDescent="0.25">
      <c r="A435" s="1">
        <v>433</v>
      </c>
      <c r="B435">
        <v>51</v>
      </c>
      <c r="C435">
        <v>87</v>
      </c>
      <c r="D435">
        <v>200144</v>
      </c>
      <c r="E435">
        <v>51087200144</v>
      </c>
      <c r="F435" t="s">
        <v>14</v>
      </c>
      <c r="G435">
        <v>2022</v>
      </c>
      <c r="H435" t="s">
        <v>22</v>
      </c>
      <c r="I435" t="s">
        <v>28</v>
      </c>
      <c r="J435">
        <v>0</v>
      </c>
      <c r="K435">
        <v>566</v>
      </c>
      <c r="Q435">
        <v>55830</v>
      </c>
      <c r="R435">
        <v>232504</v>
      </c>
      <c r="S435">
        <v>75177</v>
      </c>
      <c r="T435">
        <v>232504</v>
      </c>
      <c r="U435">
        <v>26730</v>
      </c>
      <c r="V435">
        <v>232504</v>
      </c>
      <c r="W435">
        <v>74767</v>
      </c>
      <c r="X435">
        <v>232504</v>
      </c>
      <c r="AA435">
        <v>232504</v>
      </c>
      <c r="AB435">
        <v>930016</v>
      </c>
    </row>
    <row r="436" spans="1:28" x14ac:dyDescent="0.25">
      <c r="A436" s="1">
        <v>434</v>
      </c>
      <c r="B436">
        <v>51</v>
      </c>
      <c r="C436">
        <v>87</v>
      </c>
      <c r="D436">
        <v>200145</v>
      </c>
      <c r="E436">
        <v>51087200145</v>
      </c>
      <c r="F436" t="s">
        <v>14</v>
      </c>
      <c r="G436">
        <v>2022</v>
      </c>
      <c r="H436" t="s">
        <v>22</v>
      </c>
      <c r="I436" t="s">
        <v>28</v>
      </c>
      <c r="J436">
        <v>0</v>
      </c>
      <c r="K436">
        <v>83</v>
      </c>
      <c r="Q436">
        <v>11157</v>
      </c>
      <c r="R436">
        <v>46929</v>
      </c>
      <c r="S436">
        <v>11604</v>
      </c>
      <c r="T436">
        <v>46929</v>
      </c>
      <c r="U436">
        <v>13846</v>
      </c>
      <c r="V436">
        <v>46929</v>
      </c>
      <c r="W436">
        <v>10322</v>
      </c>
      <c r="X436">
        <v>46929</v>
      </c>
      <c r="AA436">
        <v>46929</v>
      </c>
      <c r="AB436">
        <v>187716</v>
      </c>
    </row>
    <row r="437" spans="1:28" x14ac:dyDescent="0.25">
      <c r="A437" s="1">
        <v>435</v>
      </c>
      <c r="B437">
        <v>51</v>
      </c>
      <c r="C437">
        <v>87</v>
      </c>
      <c r="D437">
        <v>200146</v>
      </c>
      <c r="E437">
        <v>51087200146</v>
      </c>
      <c r="F437" t="s">
        <v>14</v>
      </c>
      <c r="G437">
        <v>2022</v>
      </c>
      <c r="H437" t="s">
        <v>22</v>
      </c>
      <c r="I437" t="s">
        <v>28</v>
      </c>
      <c r="J437">
        <v>0</v>
      </c>
      <c r="K437">
        <v>197</v>
      </c>
      <c r="Q437">
        <v>12239</v>
      </c>
      <c r="R437">
        <v>31724</v>
      </c>
      <c r="S437">
        <v>5857</v>
      </c>
      <c r="T437">
        <v>31724</v>
      </c>
      <c r="U437">
        <v>3791</v>
      </c>
      <c r="V437">
        <v>31724</v>
      </c>
      <c r="W437">
        <v>9837</v>
      </c>
      <c r="X437">
        <v>31724</v>
      </c>
      <c r="AA437">
        <v>31724</v>
      </c>
      <c r="AB437">
        <v>126896</v>
      </c>
    </row>
    <row r="438" spans="1:28" x14ac:dyDescent="0.25">
      <c r="A438" s="1">
        <v>436</v>
      </c>
      <c r="B438">
        <v>51</v>
      </c>
      <c r="C438">
        <v>87</v>
      </c>
      <c r="D438">
        <v>200147</v>
      </c>
      <c r="E438">
        <v>51087200147</v>
      </c>
      <c r="F438" t="s">
        <v>14</v>
      </c>
      <c r="G438">
        <v>2022</v>
      </c>
      <c r="H438" t="s">
        <v>22</v>
      </c>
      <c r="I438" t="s">
        <v>28</v>
      </c>
      <c r="J438">
        <v>0</v>
      </c>
      <c r="K438">
        <v>208</v>
      </c>
      <c r="Q438">
        <v>358</v>
      </c>
      <c r="R438">
        <v>1674</v>
      </c>
      <c r="S438">
        <v>438</v>
      </c>
      <c r="T438">
        <v>1674</v>
      </c>
      <c r="U438">
        <v>225</v>
      </c>
      <c r="V438">
        <v>1674</v>
      </c>
      <c r="W438">
        <v>653</v>
      </c>
      <c r="X438">
        <v>1674</v>
      </c>
      <c r="AA438">
        <v>1674</v>
      </c>
      <c r="AB438">
        <v>6696</v>
      </c>
    </row>
    <row r="439" spans="1:28" x14ac:dyDescent="0.25">
      <c r="A439" s="1">
        <v>437</v>
      </c>
      <c r="B439">
        <v>51</v>
      </c>
      <c r="C439">
        <v>87</v>
      </c>
      <c r="D439">
        <v>200148</v>
      </c>
      <c r="E439">
        <v>51087200148</v>
      </c>
      <c r="F439" t="s">
        <v>14</v>
      </c>
      <c r="G439">
        <v>2022</v>
      </c>
      <c r="H439" t="s">
        <v>22</v>
      </c>
      <c r="I439" t="s">
        <v>28</v>
      </c>
      <c r="J439">
        <v>0</v>
      </c>
      <c r="K439">
        <v>32</v>
      </c>
      <c r="Q439">
        <v>3626</v>
      </c>
      <c r="R439">
        <v>21745</v>
      </c>
      <c r="S439">
        <v>6970</v>
      </c>
      <c r="T439">
        <v>21745</v>
      </c>
      <c r="U439">
        <v>7330</v>
      </c>
      <c r="V439">
        <v>21745</v>
      </c>
      <c r="W439">
        <v>3819</v>
      </c>
      <c r="X439">
        <v>21745</v>
      </c>
      <c r="AA439">
        <v>21745</v>
      </c>
      <c r="AB439">
        <v>86980</v>
      </c>
    </row>
    <row r="440" spans="1:28" x14ac:dyDescent="0.25">
      <c r="A440" s="1">
        <v>438</v>
      </c>
      <c r="B440">
        <v>51</v>
      </c>
      <c r="C440">
        <v>87</v>
      </c>
      <c r="D440">
        <v>200149</v>
      </c>
      <c r="E440">
        <v>51087200149</v>
      </c>
      <c r="F440" t="s">
        <v>14</v>
      </c>
      <c r="G440">
        <v>2022</v>
      </c>
      <c r="H440" t="s">
        <v>22</v>
      </c>
      <c r="I440" t="s">
        <v>28</v>
      </c>
      <c r="J440">
        <v>0</v>
      </c>
      <c r="K440">
        <v>44</v>
      </c>
      <c r="Q440" s="27">
        <v>245897</v>
      </c>
      <c r="R440" s="27">
        <v>493544</v>
      </c>
      <c r="S440" s="27">
        <v>97913</v>
      </c>
      <c r="T440" s="27">
        <v>493544</v>
      </c>
      <c r="U440" s="27">
        <v>22117</v>
      </c>
      <c r="V440" s="27">
        <v>493544</v>
      </c>
      <c r="W440" s="27">
        <v>127617</v>
      </c>
      <c r="X440" s="27">
        <v>493544</v>
      </c>
    </row>
    <row r="441" spans="1:28" x14ac:dyDescent="0.25">
      <c r="A441" s="1">
        <v>439</v>
      </c>
      <c r="B441">
        <v>51</v>
      </c>
      <c r="C441">
        <v>87</v>
      </c>
      <c r="D441">
        <v>200150</v>
      </c>
      <c r="E441">
        <v>51087200150</v>
      </c>
      <c r="F441" t="s">
        <v>14</v>
      </c>
      <c r="G441">
        <v>2022</v>
      </c>
      <c r="H441" t="s">
        <v>22</v>
      </c>
      <c r="I441" t="s">
        <v>28</v>
      </c>
      <c r="J441">
        <v>0</v>
      </c>
      <c r="K441">
        <v>264</v>
      </c>
    </row>
    <row r="442" spans="1:28" x14ac:dyDescent="0.25">
      <c r="A442" s="1">
        <v>440</v>
      </c>
      <c r="B442">
        <v>51</v>
      </c>
      <c r="C442">
        <v>87</v>
      </c>
      <c r="D442">
        <v>200151</v>
      </c>
      <c r="E442">
        <v>51087200151</v>
      </c>
      <c r="F442" t="s">
        <v>14</v>
      </c>
      <c r="G442">
        <v>2022</v>
      </c>
      <c r="H442" t="s">
        <v>22</v>
      </c>
      <c r="I442" t="s">
        <v>28</v>
      </c>
      <c r="J442">
        <v>25</v>
      </c>
      <c r="K442">
        <v>553</v>
      </c>
      <c r="R442" s="7">
        <f>Q434/R434*100</f>
        <v>64.697869558110384</v>
      </c>
      <c r="S442" s="7"/>
      <c r="T442" s="7">
        <f>S434/T434*100</f>
        <v>11.886340107884269</v>
      </c>
      <c r="U442" s="7"/>
      <c r="V442" s="7">
        <f>U434/V434*100</f>
        <v>10.322563068708114</v>
      </c>
      <c r="W442" s="7"/>
      <c r="X442" s="7">
        <f>W434/X434*100</f>
        <v>13.093227265297228</v>
      </c>
      <c r="Z442">
        <f>SUM(R442,T442,V442,X442)</f>
        <v>100</v>
      </c>
    </row>
    <row r="443" spans="1:28" x14ac:dyDescent="0.25">
      <c r="A443" s="1">
        <v>441</v>
      </c>
      <c r="B443">
        <v>51</v>
      </c>
      <c r="C443">
        <v>87</v>
      </c>
      <c r="D443">
        <v>200152</v>
      </c>
      <c r="E443">
        <v>51087200152</v>
      </c>
      <c r="F443" t="s">
        <v>14</v>
      </c>
      <c r="G443">
        <v>2022</v>
      </c>
      <c r="H443" t="s">
        <v>22</v>
      </c>
      <c r="I443" t="s">
        <v>28</v>
      </c>
      <c r="J443">
        <v>0</v>
      </c>
      <c r="K443">
        <v>165</v>
      </c>
      <c r="R443" s="7">
        <f t="shared" ref="R443:R446" si="1">Q435/R435*100</f>
        <v>24.012490107697072</v>
      </c>
      <c r="S443" s="7"/>
      <c r="T443" s="7">
        <f t="shared" ref="T443:T448" si="2">S435/T435*100</f>
        <v>32.333637270756633</v>
      </c>
      <c r="U443" s="7"/>
      <c r="V443" s="7">
        <f t="shared" ref="V443:V448" si="3">U435/V435*100</f>
        <v>11.496576402986616</v>
      </c>
      <c r="W443" s="7"/>
      <c r="X443" s="7">
        <f t="shared" ref="X443:X448" si="4">W435/X435*100</f>
        <v>32.157296218559686</v>
      </c>
      <c r="Z443">
        <f t="shared" ref="Z443:Z448" si="5">SUM(R443,T443,V443,X443)</f>
        <v>100</v>
      </c>
    </row>
    <row r="444" spans="1:28" x14ac:dyDescent="0.25">
      <c r="A444" s="1">
        <v>442</v>
      </c>
      <c r="B444">
        <v>51</v>
      </c>
      <c r="C444">
        <v>87</v>
      </c>
      <c r="D444">
        <v>200153</v>
      </c>
      <c r="E444">
        <v>51087200153</v>
      </c>
      <c r="F444" t="s">
        <v>14</v>
      </c>
      <c r="G444">
        <v>2022</v>
      </c>
      <c r="H444" t="s">
        <v>22</v>
      </c>
      <c r="I444" t="s">
        <v>28</v>
      </c>
      <c r="J444">
        <v>0</v>
      </c>
      <c r="K444">
        <v>190</v>
      </c>
      <c r="R444" s="7">
        <f t="shared" si="1"/>
        <v>23.774212107651984</v>
      </c>
      <c r="S444" s="7"/>
      <c r="T444" s="7">
        <f t="shared" si="2"/>
        <v>24.726714824522151</v>
      </c>
      <c r="U444" s="7"/>
      <c r="V444" s="7">
        <f t="shared" si="3"/>
        <v>29.504144558801592</v>
      </c>
      <c r="W444" s="7"/>
      <c r="X444" s="7">
        <f t="shared" si="4"/>
        <v>21.99492850902427</v>
      </c>
      <c r="Z444">
        <f t="shared" si="5"/>
        <v>100</v>
      </c>
    </row>
    <row r="445" spans="1:28" x14ac:dyDescent="0.25">
      <c r="A445" s="1">
        <v>443</v>
      </c>
      <c r="B445">
        <v>51</v>
      </c>
      <c r="C445">
        <v>87</v>
      </c>
      <c r="D445">
        <v>200201</v>
      </c>
      <c r="E445">
        <v>51087200201</v>
      </c>
      <c r="F445" t="s">
        <v>14</v>
      </c>
      <c r="G445">
        <v>2022</v>
      </c>
      <c r="H445" t="s">
        <v>22</v>
      </c>
      <c r="I445" t="s">
        <v>28</v>
      </c>
      <c r="J445">
        <v>0</v>
      </c>
      <c r="K445">
        <v>75</v>
      </c>
      <c r="R445" s="7">
        <f t="shared" si="1"/>
        <v>38.579624259235914</v>
      </c>
      <c r="S445" s="7"/>
      <c r="T445" s="7">
        <f t="shared" si="2"/>
        <v>18.462362879838608</v>
      </c>
      <c r="U445" s="7"/>
      <c r="V445" s="7">
        <f t="shared" si="3"/>
        <v>11.949943260622872</v>
      </c>
      <c r="W445" s="7"/>
      <c r="X445" s="7">
        <f t="shared" si="4"/>
        <v>31.008069600302612</v>
      </c>
      <c r="Z445">
        <f t="shared" si="5"/>
        <v>100</v>
      </c>
    </row>
    <row r="446" spans="1:28" x14ac:dyDescent="0.25">
      <c r="A446" s="1">
        <v>444</v>
      </c>
      <c r="B446">
        <v>51</v>
      </c>
      <c r="C446">
        <v>87</v>
      </c>
      <c r="D446">
        <v>200202</v>
      </c>
      <c r="E446">
        <v>51087200202</v>
      </c>
      <c r="F446" t="s">
        <v>14</v>
      </c>
      <c r="G446">
        <v>2022</v>
      </c>
      <c r="H446" t="s">
        <v>22</v>
      </c>
      <c r="I446" t="s">
        <v>28</v>
      </c>
      <c r="J446">
        <v>0</v>
      </c>
      <c r="K446">
        <v>0</v>
      </c>
      <c r="R446" s="7">
        <f t="shared" si="1"/>
        <v>21.385902031063324</v>
      </c>
      <c r="S446" s="7"/>
      <c r="T446" s="7">
        <f t="shared" si="2"/>
        <v>26.16487455197133</v>
      </c>
      <c r="U446" s="7"/>
      <c r="V446" s="7">
        <f t="shared" si="3"/>
        <v>13.440860215053762</v>
      </c>
      <c r="W446" s="7"/>
      <c r="X446" s="7">
        <f t="shared" si="4"/>
        <v>39.008363201911592</v>
      </c>
      <c r="Z446">
        <f t="shared" si="5"/>
        <v>100</v>
      </c>
    </row>
    <row r="447" spans="1:28" x14ac:dyDescent="0.25">
      <c r="A447" s="1">
        <v>445</v>
      </c>
      <c r="B447">
        <v>51</v>
      </c>
      <c r="C447">
        <v>87</v>
      </c>
      <c r="D447">
        <v>200301</v>
      </c>
      <c r="E447">
        <v>51087200301</v>
      </c>
      <c r="F447" t="s">
        <v>14</v>
      </c>
      <c r="G447">
        <v>2022</v>
      </c>
      <c r="H447" t="s">
        <v>22</v>
      </c>
      <c r="I447" t="s">
        <v>28</v>
      </c>
      <c r="J447">
        <v>21</v>
      </c>
      <c r="K447">
        <v>132</v>
      </c>
      <c r="R447" s="7">
        <f>Q439/R439*100</f>
        <v>16.675097723614623</v>
      </c>
      <c r="S447" s="7"/>
      <c r="T447" s="7">
        <f t="shared" si="2"/>
        <v>32.053345596688892</v>
      </c>
      <c r="U447" s="7"/>
      <c r="V447" s="7">
        <f t="shared" si="3"/>
        <v>33.708898597378706</v>
      </c>
      <c r="W447" s="7"/>
      <c r="X447" s="7">
        <f t="shared" si="4"/>
        <v>17.562658082317775</v>
      </c>
      <c r="Z447">
        <f t="shared" si="5"/>
        <v>100</v>
      </c>
    </row>
    <row r="448" spans="1:28" x14ac:dyDescent="0.25">
      <c r="A448" s="1">
        <v>446</v>
      </c>
      <c r="B448">
        <v>51</v>
      </c>
      <c r="C448">
        <v>87</v>
      </c>
      <c r="D448">
        <v>200302</v>
      </c>
      <c r="E448">
        <v>51087200302</v>
      </c>
      <c r="F448" t="s">
        <v>14</v>
      </c>
      <c r="G448">
        <v>2022</v>
      </c>
      <c r="H448" t="s">
        <v>22</v>
      </c>
      <c r="I448" t="s">
        <v>28</v>
      </c>
      <c r="J448">
        <v>22</v>
      </c>
      <c r="K448">
        <v>56</v>
      </c>
      <c r="R448" s="7">
        <f>Q440/R440*100</f>
        <v>49.822710842397029</v>
      </c>
      <c r="T448" s="7">
        <f t="shared" si="2"/>
        <v>19.838758043862352</v>
      </c>
      <c r="V448" s="7">
        <f t="shared" si="3"/>
        <v>4.4812620556627172</v>
      </c>
      <c r="X448" s="7">
        <f t="shared" si="4"/>
        <v>25.857269058077904</v>
      </c>
      <c r="Z448">
        <f t="shared" si="5"/>
        <v>100</v>
      </c>
    </row>
    <row r="449" spans="1:25" ht="23.25" x14ac:dyDescent="0.35">
      <c r="A449" s="1">
        <v>447</v>
      </c>
      <c r="B449">
        <v>51</v>
      </c>
      <c r="C449">
        <v>87</v>
      </c>
      <c r="D449">
        <v>200303</v>
      </c>
      <c r="E449">
        <v>51087200303</v>
      </c>
      <c r="F449" t="s">
        <v>14</v>
      </c>
      <c r="G449">
        <v>2022</v>
      </c>
      <c r="H449" t="s">
        <v>22</v>
      </c>
      <c r="I449" t="s">
        <v>28</v>
      </c>
      <c r="J449">
        <v>38</v>
      </c>
      <c r="K449">
        <v>289</v>
      </c>
      <c r="Q449" s="13" t="s">
        <v>357</v>
      </c>
      <c r="R449" s="12"/>
      <c r="S449" s="12"/>
      <c r="T449" s="12"/>
      <c r="U449" s="12"/>
    </row>
    <row r="450" spans="1:25" ht="24" customHeight="1" x14ac:dyDescent="0.25">
      <c r="A450" s="1">
        <v>448</v>
      </c>
      <c r="B450">
        <v>51</v>
      </c>
      <c r="C450">
        <v>87</v>
      </c>
      <c r="D450">
        <v>200305</v>
      </c>
      <c r="E450">
        <v>51087200305</v>
      </c>
      <c r="F450" t="s">
        <v>14</v>
      </c>
      <c r="G450">
        <v>2022</v>
      </c>
      <c r="H450" t="s">
        <v>22</v>
      </c>
      <c r="I450" t="s">
        <v>28</v>
      </c>
      <c r="J450">
        <v>19</v>
      </c>
      <c r="K450">
        <v>326</v>
      </c>
      <c r="Q450" s="29" t="s">
        <v>378</v>
      </c>
      <c r="R450" s="29" t="s">
        <v>353</v>
      </c>
      <c r="S450" s="29" t="s">
        <v>354</v>
      </c>
      <c r="T450" s="29" t="s">
        <v>355</v>
      </c>
      <c r="U450" s="29" t="s">
        <v>356</v>
      </c>
    </row>
    <row r="451" spans="1:25" x14ac:dyDescent="0.25">
      <c r="A451" s="1">
        <v>449</v>
      </c>
      <c r="B451">
        <v>51</v>
      </c>
      <c r="C451">
        <v>87</v>
      </c>
      <c r="D451">
        <v>200404</v>
      </c>
      <c r="E451">
        <v>51087200404</v>
      </c>
      <c r="F451" t="s">
        <v>14</v>
      </c>
      <c r="G451">
        <v>2022</v>
      </c>
      <c r="H451" t="s">
        <v>22</v>
      </c>
      <c r="I451" t="s">
        <v>28</v>
      </c>
      <c r="J451">
        <v>12</v>
      </c>
      <c r="K451">
        <v>271</v>
      </c>
      <c r="Q451" s="22" t="s">
        <v>21</v>
      </c>
      <c r="R451" s="28">
        <v>4.4812620556627172</v>
      </c>
      <c r="S451" s="28">
        <v>19.838758043862352</v>
      </c>
      <c r="T451" s="28">
        <v>25.857269058077904</v>
      </c>
      <c r="U451" s="28">
        <v>49.822710842397029</v>
      </c>
    </row>
    <row r="452" spans="1:25" x14ac:dyDescent="0.25">
      <c r="A452" s="1">
        <v>450</v>
      </c>
      <c r="B452">
        <v>51</v>
      </c>
      <c r="C452">
        <v>87</v>
      </c>
      <c r="D452">
        <v>200407</v>
      </c>
      <c r="E452">
        <v>51087200407</v>
      </c>
      <c r="F452" t="s">
        <v>14</v>
      </c>
      <c r="G452">
        <v>2022</v>
      </c>
      <c r="H452" t="s">
        <v>22</v>
      </c>
      <c r="I452" t="s">
        <v>28</v>
      </c>
      <c r="J452">
        <v>41</v>
      </c>
      <c r="K452">
        <v>457</v>
      </c>
      <c r="Q452" s="3" t="s">
        <v>25</v>
      </c>
      <c r="R452" s="7">
        <v>10.322563068708114</v>
      </c>
      <c r="S452" s="7">
        <v>11.886340107884269</v>
      </c>
      <c r="T452" s="7">
        <v>13.093227265297228</v>
      </c>
      <c r="U452" s="7">
        <v>64.697869558110384</v>
      </c>
    </row>
    <row r="453" spans="1:25" x14ac:dyDescent="0.25">
      <c r="A453" s="1">
        <v>451</v>
      </c>
      <c r="B453">
        <v>51</v>
      </c>
      <c r="C453">
        <v>87</v>
      </c>
      <c r="D453">
        <v>200409</v>
      </c>
      <c r="E453">
        <v>51087200409</v>
      </c>
      <c r="F453" t="s">
        <v>14</v>
      </c>
      <c r="G453">
        <v>2022</v>
      </c>
      <c r="H453" t="s">
        <v>22</v>
      </c>
      <c r="I453" t="s">
        <v>28</v>
      </c>
      <c r="J453">
        <v>148</v>
      </c>
      <c r="K453">
        <v>778</v>
      </c>
      <c r="Q453" s="3" t="s">
        <v>22</v>
      </c>
      <c r="R453" s="7">
        <v>11.496576402986616</v>
      </c>
      <c r="S453" s="7">
        <v>32.333637270756633</v>
      </c>
      <c r="T453" s="7">
        <v>32.157296218559686</v>
      </c>
      <c r="U453" s="7">
        <v>24.012490107697072</v>
      </c>
    </row>
    <row r="454" spans="1:25" x14ac:dyDescent="0.25">
      <c r="A454" s="1">
        <v>452</v>
      </c>
      <c r="B454">
        <v>51</v>
      </c>
      <c r="C454">
        <v>87</v>
      </c>
      <c r="D454">
        <v>200411</v>
      </c>
      <c r="E454">
        <v>51087200411</v>
      </c>
      <c r="F454" t="s">
        <v>14</v>
      </c>
      <c r="G454">
        <v>2022</v>
      </c>
      <c r="H454" t="s">
        <v>22</v>
      </c>
      <c r="I454" t="s">
        <v>28</v>
      </c>
      <c r="J454">
        <v>13</v>
      </c>
      <c r="K454">
        <v>1319</v>
      </c>
      <c r="Q454" s="3" t="s">
        <v>23</v>
      </c>
      <c r="R454" s="7">
        <v>29.504144558801592</v>
      </c>
      <c r="S454" s="7">
        <v>24.726714824522151</v>
      </c>
      <c r="T454" s="7">
        <v>21.99492850902427</v>
      </c>
      <c r="U454" s="7">
        <v>23.774212107651984</v>
      </c>
    </row>
    <row r="455" spans="1:25" x14ac:dyDescent="0.25">
      <c r="A455" s="1">
        <v>453</v>
      </c>
      <c r="B455">
        <v>51</v>
      </c>
      <c r="C455">
        <v>87</v>
      </c>
      <c r="D455">
        <v>200412</v>
      </c>
      <c r="E455">
        <v>51087200412</v>
      </c>
      <c r="F455" t="s">
        <v>14</v>
      </c>
      <c r="G455">
        <v>2022</v>
      </c>
      <c r="H455" t="s">
        <v>22</v>
      </c>
      <c r="I455" t="s">
        <v>28</v>
      </c>
      <c r="J455">
        <v>33</v>
      </c>
      <c r="K455">
        <v>616</v>
      </c>
      <c r="Q455" s="3" t="s">
        <v>27</v>
      </c>
      <c r="R455" s="7">
        <v>11.949943260622872</v>
      </c>
      <c r="S455" s="7">
        <v>18.462362879838608</v>
      </c>
      <c r="T455" s="7">
        <v>31.008069600302612</v>
      </c>
      <c r="U455" s="7">
        <v>38.579624259235914</v>
      </c>
    </row>
    <row r="456" spans="1:25" x14ac:dyDescent="0.25">
      <c r="A456" s="1">
        <v>454</v>
      </c>
      <c r="B456">
        <v>51</v>
      </c>
      <c r="C456">
        <v>87</v>
      </c>
      <c r="D456">
        <v>200413</v>
      </c>
      <c r="E456">
        <v>51087200413</v>
      </c>
      <c r="F456" t="s">
        <v>14</v>
      </c>
      <c r="G456">
        <v>2022</v>
      </c>
      <c r="H456" t="s">
        <v>22</v>
      </c>
      <c r="I456" t="s">
        <v>28</v>
      </c>
      <c r="J456">
        <v>22</v>
      </c>
      <c r="K456">
        <v>270</v>
      </c>
      <c r="Q456" s="3" t="s">
        <v>24</v>
      </c>
      <c r="R456" s="7">
        <v>13.440860215053762</v>
      </c>
      <c r="S456" s="7">
        <v>26.16487455197133</v>
      </c>
      <c r="T456" s="7">
        <v>39.008363201911592</v>
      </c>
      <c r="U456" s="7">
        <v>21.385902031063324</v>
      </c>
    </row>
    <row r="457" spans="1:25" x14ac:dyDescent="0.25">
      <c r="A457" s="1">
        <v>457</v>
      </c>
      <c r="B457">
        <v>51</v>
      </c>
      <c r="C457">
        <v>87</v>
      </c>
      <c r="D457">
        <v>200416</v>
      </c>
      <c r="E457">
        <v>51087200416</v>
      </c>
      <c r="F457" t="s">
        <v>14</v>
      </c>
      <c r="G457">
        <v>2022</v>
      </c>
      <c r="H457" t="s">
        <v>22</v>
      </c>
      <c r="I457" t="s">
        <v>28</v>
      </c>
      <c r="J457">
        <v>236</v>
      </c>
      <c r="K457">
        <v>983</v>
      </c>
      <c r="Q457" s="3" t="s">
        <v>26</v>
      </c>
      <c r="R457" s="7">
        <v>33.708898597378706</v>
      </c>
      <c r="S457" s="7">
        <v>32.053345596688892</v>
      </c>
      <c r="T457" s="7">
        <v>17.562658082317775</v>
      </c>
      <c r="U457" s="7">
        <v>16.675097723614623</v>
      </c>
      <c r="V457" s="14"/>
      <c r="W457" s="14"/>
      <c r="X457" s="14"/>
      <c r="Y457" s="14"/>
    </row>
    <row r="458" spans="1:25" x14ac:dyDescent="0.25">
      <c r="A458" s="1">
        <v>458</v>
      </c>
      <c r="B458">
        <v>51</v>
      </c>
      <c r="C458">
        <v>87</v>
      </c>
      <c r="D458">
        <v>200417</v>
      </c>
      <c r="E458">
        <v>51087200417</v>
      </c>
      <c r="F458" t="s">
        <v>14</v>
      </c>
      <c r="G458">
        <v>2022</v>
      </c>
      <c r="H458" t="s">
        <v>22</v>
      </c>
      <c r="I458" t="s">
        <v>28</v>
      </c>
      <c r="J458">
        <v>174</v>
      </c>
      <c r="K458">
        <v>572</v>
      </c>
      <c r="Q458" s="14" t="s">
        <v>359</v>
      </c>
      <c r="R458" s="14"/>
      <c r="S458" s="14"/>
      <c r="T458" s="14"/>
      <c r="U458" s="14"/>
    </row>
    <row r="459" spans="1:25" x14ac:dyDescent="0.25">
      <c r="A459" s="1">
        <v>459</v>
      </c>
      <c r="B459">
        <v>51</v>
      </c>
      <c r="C459">
        <v>87</v>
      </c>
      <c r="D459">
        <v>200418</v>
      </c>
      <c r="E459">
        <v>51087200418</v>
      </c>
      <c r="F459" t="s">
        <v>14</v>
      </c>
      <c r="G459">
        <v>2022</v>
      </c>
      <c r="H459" t="s">
        <v>22</v>
      </c>
      <c r="I459" t="s">
        <v>28</v>
      </c>
      <c r="J459">
        <v>77</v>
      </c>
      <c r="K459">
        <v>511</v>
      </c>
    </row>
    <row r="460" spans="1:25" x14ac:dyDescent="0.25">
      <c r="A460" s="1">
        <v>460</v>
      </c>
      <c r="B460">
        <v>51</v>
      </c>
      <c r="C460">
        <v>87</v>
      </c>
      <c r="D460">
        <v>200501</v>
      </c>
      <c r="E460">
        <v>51087200501</v>
      </c>
      <c r="F460" t="s">
        <v>14</v>
      </c>
      <c r="G460">
        <v>2022</v>
      </c>
      <c r="H460" t="s">
        <v>22</v>
      </c>
      <c r="I460" t="s">
        <v>28</v>
      </c>
      <c r="J460">
        <v>8</v>
      </c>
      <c r="K460">
        <v>348</v>
      </c>
    </row>
    <row r="461" spans="1:25" x14ac:dyDescent="0.25">
      <c r="A461" s="1">
        <v>461</v>
      </c>
      <c r="B461">
        <v>51</v>
      </c>
      <c r="C461">
        <v>87</v>
      </c>
      <c r="D461">
        <v>200502</v>
      </c>
      <c r="E461">
        <v>51087200502</v>
      </c>
      <c r="F461" t="s">
        <v>14</v>
      </c>
      <c r="G461">
        <v>2022</v>
      </c>
      <c r="H461" t="s">
        <v>22</v>
      </c>
      <c r="I461" t="s">
        <v>28</v>
      </c>
      <c r="J461">
        <v>100</v>
      </c>
      <c r="K461">
        <v>189</v>
      </c>
    </row>
    <row r="462" spans="1:25" x14ac:dyDescent="0.25">
      <c r="A462" s="1">
        <v>462</v>
      </c>
      <c r="B462">
        <v>51</v>
      </c>
      <c r="C462">
        <v>87</v>
      </c>
      <c r="D462">
        <v>200503</v>
      </c>
      <c r="E462">
        <v>51087200503</v>
      </c>
      <c r="F462" t="s">
        <v>14</v>
      </c>
      <c r="G462">
        <v>2022</v>
      </c>
      <c r="H462" t="s">
        <v>22</v>
      </c>
      <c r="I462" t="s">
        <v>28</v>
      </c>
      <c r="J462">
        <v>102</v>
      </c>
      <c r="K462">
        <v>1156</v>
      </c>
    </row>
    <row r="463" spans="1:25" x14ac:dyDescent="0.25">
      <c r="A463" s="1">
        <v>463</v>
      </c>
      <c r="B463">
        <v>51</v>
      </c>
      <c r="C463">
        <v>87</v>
      </c>
      <c r="D463">
        <v>200600</v>
      </c>
      <c r="E463">
        <v>51087200600</v>
      </c>
      <c r="F463" t="s">
        <v>14</v>
      </c>
      <c r="G463">
        <v>2022</v>
      </c>
      <c r="H463" t="s">
        <v>22</v>
      </c>
      <c r="I463" t="s">
        <v>28</v>
      </c>
      <c r="J463">
        <v>0</v>
      </c>
      <c r="K463">
        <v>459</v>
      </c>
    </row>
    <row r="464" spans="1:25" x14ac:dyDescent="0.25">
      <c r="A464" s="1">
        <v>464</v>
      </c>
      <c r="B464">
        <v>51</v>
      </c>
      <c r="C464">
        <v>87</v>
      </c>
      <c r="D464">
        <v>200700</v>
      </c>
      <c r="E464">
        <v>51087200700</v>
      </c>
      <c r="F464" t="s">
        <v>14</v>
      </c>
      <c r="G464">
        <v>2022</v>
      </c>
      <c r="H464" t="s">
        <v>22</v>
      </c>
      <c r="I464" t="s">
        <v>28</v>
      </c>
      <c r="J464">
        <v>77</v>
      </c>
      <c r="K464">
        <v>528</v>
      </c>
    </row>
    <row r="465" spans="1:11" x14ac:dyDescent="0.25">
      <c r="A465" s="1">
        <v>465</v>
      </c>
      <c r="B465">
        <v>51</v>
      </c>
      <c r="C465">
        <v>87</v>
      </c>
      <c r="D465">
        <v>200801</v>
      </c>
      <c r="E465">
        <v>51087200801</v>
      </c>
      <c r="F465" t="s">
        <v>14</v>
      </c>
      <c r="G465">
        <v>2022</v>
      </c>
      <c r="H465" t="s">
        <v>22</v>
      </c>
      <c r="I465" t="s">
        <v>28</v>
      </c>
      <c r="J465">
        <v>131</v>
      </c>
      <c r="K465">
        <v>622</v>
      </c>
    </row>
    <row r="466" spans="1:11" x14ac:dyDescent="0.25">
      <c r="A466" s="1">
        <v>466</v>
      </c>
      <c r="B466">
        <v>51</v>
      </c>
      <c r="C466">
        <v>87</v>
      </c>
      <c r="D466">
        <v>200802</v>
      </c>
      <c r="E466">
        <v>51087200802</v>
      </c>
      <c r="F466" t="s">
        <v>14</v>
      </c>
      <c r="G466">
        <v>2022</v>
      </c>
      <c r="H466" t="s">
        <v>22</v>
      </c>
      <c r="I466" t="s">
        <v>28</v>
      </c>
      <c r="J466">
        <v>44</v>
      </c>
      <c r="K466">
        <v>345</v>
      </c>
    </row>
    <row r="467" spans="1:11" x14ac:dyDescent="0.25">
      <c r="A467" s="1">
        <v>467</v>
      </c>
      <c r="B467">
        <v>51</v>
      </c>
      <c r="C467">
        <v>87</v>
      </c>
      <c r="D467">
        <v>200805</v>
      </c>
      <c r="E467">
        <v>51087200805</v>
      </c>
      <c r="F467" t="s">
        <v>14</v>
      </c>
      <c r="G467">
        <v>2022</v>
      </c>
      <c r="H467" t="s">
        <v>22</v>
      </c>
      <c r="I467" t="s">
        <v>28</v>
      </c>
      <c r="J467">
        <v>236</v>
      </c>
      <c r="K467">
        <v>1839</v>
      </c>
    </row>
    <row r="468" spans="1:11" x14ac:dyDescent="0.25">
      <c r="A468" s="1">
        <v>468</v>
      </c>
      <c r="B468">
        <v>51</v>
      </c>
      <c r="C468">
        <v>87</v>
      </c>
      <c r="D468">
        <v>200806</v>
      </c>
      <c r="E468">
        <v>51087200806</v>
      </c>
      <c r="F468" t="s">
        <v>14</v>
      </c>
      <c r="G468">
        <v>2022</v>
      </c>
      <c r="H468" t="s">
        <v>22</v>
      </c>
      <c r="I468" t="s">
        <v>28</v>
      </c>
      <c r="J468">
        <v>128</v>
      </c>
      <c r="K468">
        <v>871</v>
      </c>
    </row>
    <row r="469" spans="1:11" x14ac:dyDescent="0.25">
      <c r="A469" s="1">
        <v>469</v>
      </c>
      <c r="B469">
        <v>51</v>
      </c>
      <c r="C469">
        <v>87</v>
      </c>
      <c r="D469">
        <v>200807</v>
      </c>
      <c r="E469">
        <v>51087200807</v>
      </c>
      <c r="F469" t="s">
        <v>14</v>
      </c>
      <c r="G469">
        <v>2022</v>
      </c>
      <c r="H469" t="s">
        <v>22</v>
      </c>
      <c r="I469" t="s">
        <v>28</v>
      </c>
      <c r="J469">
        <v>200</v>
      </c>
      <c r="K469">
        <v>2147</v>
      </c>
    </row>
    <row r="470" spans="1:11" x14ac:dyDescent="0.25">
      <c r="A470" s="1">
        <v>470</v>
      </c>
      <c r="B470">
        <v>51</v>
      </c>
      <c r="C470">
        <v>87</v>
      </c>
      <c r="D470">
        <v>200904</v>
      </c>
      <c r="E470">
        <v>51087200904</v>
      </c>
      <c r="F470" t="s">
        <v>14</v>
      </c>
      <c r="G470">
        <v>2022</v>
      </c>
      <c r="H470" t="s">
        <v>22</v>
      </c>
      <c r="I470" t="s">
        <v>28</v>
      </c>
      <c r="J470">
        <v>120</v>
      </c>
      <c r="K470">
        <v>2591</v>
      </c>
    </row>
    <row r="471" spans="1:11" x14ac:dyDescent="0.25">
      <c r="A471" s="1">
        <v>471</v>
      </c>
      <c r="B471">
        <v>51</v>
      </c>
      <c r="C471">
        <v>87</v>
      </c>
      <c r="D471">
        <v>200905</v>
      </c>
      <c r="E471">
        <v>51087200905</v>
      </c>
      <c r="F471" t="s">
        <v>14</v>
      </c>
      <c r="G471">
        <v>2022</v>
      </c>
      <c r="H471" t="s">
        <v>22</v>
      </c>
      <c r="I471" t="s">
        <v>28</v>
      </c>
      <c r="J471">
        <v>92</v>
      </c>
      <c r="K471">
        <v>1395</v>
      </c>
    </row>
    <row r="472" spans="1:11" x14ac:dyDescent="0.25">
      <c r="A472" s="1">
        <v>472</v>
      </c>
      <c r="B472">
        <v>51</v>
      </c>
      <c r="C472">
        <v>87</v>
      </c>
      <c r="D472">
        <v>200906</v>
      </c>
      <c r="E472">
        <v>51087200906</v>
      </c>
      <c r="F472" t="s">
        <v>14</v>
      </c>
      <c r="G472">
        <v>2022</v>
      </c>
      <c r="H472" t="s">
        <v>22</v>
      </c>
      <c r="I472" t="s">
        <v>28</v>
      </c>
      <c r="J472">
        <v>16</v>
      </c>
      <c r="K472">
        <v>631</v>
      </c>
    </row>
    <row r="473" spans="1:11" x14ac:dyDescent="0.25">
      <c r="A473" s="1">
        <v>473</v>
      </c>
      <c r="B473">
        <v>51</v>
      </c>
      <c r="C473">
        <v>87</v>
      </c>
      <c r="D473">
        <v>200907</v>
      </c>
      <c r="E473">
        <v>51087200907</v>
      </c>
      <c r="F473" t="s">
        <v>14</v>
      </c>
      <c r="G473">
        <v>2022</v>
      </c>
      <c r="H473" t="s">
        <v>22</v>
      </c>
      <c r="I473" t="s">
        <v>28</v>
      </c>
      <c r="J473">
        <v>47</v>
      </c>
      <c r="K473">
        <v>942</v>
      </c>
    </row>
    <row r="474" spans="1:11" x14ac:dyDescent="0.25">
      <c r="A474" s="1">
        <v>474</v>
      </c>
      <c r="B474">
        <v>51</v>
      </c>
      <c r="C474">
        <v>87</v>
      </c>
      <c r="D474">
        <v>200908</v>
      </c>
      <c r="E474">
        <v>51087200908</v>
      </c>
      <c r="F474" t="s">
        <v>14</v>
      </c>
      <c r="G474">
        <v>2022</v>
      </c>
      <c r="H474" t="s">
        <v>22</v>
      </c>
      <c r="I474" t="s">
        <v>28</v>
      </c>
      <c r="J474">
        <v>10</v>
      </c>
      <c r="K474">
        <v>593</v>
      </c>
    </row>
    <row r="475" spans="1:11" x14ac:dyDescent="0.25">
      <c r="A475" s="1">
        <v>475</v>
      </c>
      <c r="B475">
        <v>51</v>
      </c>
      <c r="C475">
        <v>87</v>
      </c>
      <c r="D475">
        <v>201001</v>
      </c>
      <c r="E475">
        <v>51087201001</v>
      </c>
      <c r="F475" t="s">
        <v>14</v>
      </c>
      <c r="G475">
        <v>2022</v>
      </c>
      <c r="H475" t="s">
        <v>22</v>
      </c>
      <c r="I475" t="s">
        <v>28</v>
      </c>
      <c r="J475">
        <v>181</v>
      </c>
      <c r="K475">
        <v>3981</v>
      </c>
    </row>
    <row r="476" spans="1:11" x14ac:dyDescent="0.25">
      <c r="A476" s="1">
        <v>476</v>
      </c>
      <c r="B476">
        <v>51</v>
      </c>
      <c r="C476">
        <v>87</v>
      </c>
      <c r="D476">
        <v>201002</v>
      </c>
      <c r="E476">
        <v>51087201002</v>
      </c>
      <c r="F476" t="s">
        <v>14</v>
      </c>
      <c r="G476">
        <v>2022</v>
      </c>
      <c r="H476" t="s">
        <v>22</v>
      </c>
      <c r="I476" t="s">
        <v>28</v>
      </c>
      <c r="J476">
        <v>194</v>
      </c>
      <c r="K476">
        <v>1639</v>
      </c>
    </row>
    <row r="477" spans="1:11" x14ac:dyDescent="0.25">
      <c r="A477" s="1">
        <v>477</v>
      </c>
      <c r="B477">
        <v>51</v>
      </c>
      <c r="C477">
        <v>87</v>
      </c>
      <c r="D477">
        <v>201003</v>
      </c>
      <c r="E477">
        <v>51087201003</v>
      </c>
      <c r="F477" t="s">
        <v>14</v>
      </c>
      <c r="G477">
        <v>2022</v>
      </c>
      <c r="H477" t="s">
        <v>22</v>
      </c>
      <c r="I477" t="s">
        <v>28</v>
      </c>
      <c r="J477">
        <v>567</v>
      </c>
      <c r="K477">
        <v>4573</v>
      </c>
    </row>
    <row r="478" spans="1:11" x14ac:dyDescent="0.25">
      <c r="A478" s="1">
        <v>478</v>
      </c>
      <c r="B478">
        <v>51</v>
      </c>
      <c r="C478">
        <v>87</v>
      </c>
      <c r="D478">
        <v>201102</v>
      </c>
      <c r="E478">
        <v>51087201102</v>
      </c>
      <c r="F478" t="s">
        <v>14</v>
      </c>
      <c r="G478">
        <v>2022</v>
      </c>
      <c r="H478" t="s">
        <v>22</v>
      </c>
      <c r="I478" t="s">
        <v>28</v>
      </c>
      <c r="J478">
        <v>280</v>
      </c>
      <c r="K478">
        <v>2353</v>
      </c>
    </row>
    <row r="479" spans="1:11" x14ac:dyDescent="0.25">
      <c r="A479" s="1">
        <v>479</v>
      </c>
      <c r="B479">
        <v>51</v>
      </c>
      <c r="C479">
        <v>87</v>
      </c>
      <c r="D479">
        <v>201103</v>
      </c>
      <c r="E479">
        <v>51087201103</v>
      </c>
      <c r="F479" t="s">
        <v>14</v>
      </c>
      <c r="G479">
        <v>2022</v>
      </c>
      <c r="H479" t="s">
        <v>22</v>
      </c>
      <c r="I479" t="s">
        <v>28</v>
      </c>
      <c r="J479">
        <v>295</v>
      </c>
      <c r="K479">
        <v>1949</v>
      </c>
    </row>
    <row r="480" spans="1:11" x14ac:dyDescent="0.25">
      <c r="A480" s="1">
        <v>480</v>
      </c>
      <c r="B480">
        <v>51</v>
      </c>
      <c r="C480">
        <v>87</v>
      </c>
      <c r="D480">
        <v>201104</v>
      </c>
      <c r="E480">
        <v>51087201104</v>
      </c>
      <c r="F480" t="s">
        <v>14</v>
      </c>
      <c r="G480">
        <v>2022</v>
      </c>
      <c r="H480" t="s">
        <v>22</v>
      </c>
      <c r="I480" t="s">
        <v>28</v>
      </c>
      <c r="J480">
        <v>240</v>
      </c>
      <c r="K480">
        <v>1895</v>
      </c>
    </row>
    <row r="481" spans="1:11" x14ac:dyDescent="0.25">
      <c r="A481" s="1">
        <v>481</v>
      </c>
      <c r="B481">
        <v>51</v>
      </c>
      <c r="C481">
        <v>87</v>
      </c>
      <c r="D481">
        <v>201203</v>
      </c>
      <c r="E481">
        <v>51087201203</v>
      </c>
      <c r="F481" t="s">
        <v>14</v>
      </c>
      <c r="G481">
        <v>2022</v>
      </c>
      <c r="H481" t="s">
        <v>22</v>
      </c>
      <c r="I481" t="s">
        <v>28</v>
      </c>
      <c r="J481">
        <v>232</v>
      </c>
      <c r="K481">
        <v>1770</v>
      </c>
    </row>
    <row r="482" spans="1:11" x14ac:dyDescent="0.25">
      <c r="A482" s="1">
        <v>482</v>
      </c>
      <c r="B482">
        <v>51</v>
      </c>
      <c r="C482">
        <v>87</v>
      </c>
      <c r="D482">
        <v>201204</v>
      </c>
      <c r="E482">
        <v>51087201204</v>
      </c>
      <c r="F482" t="s">
        <v>14</v>
      </c>
      <c r="G482">
        <v>2022</v>
      </c>
      <c r="H482" t="s">
        <v>22</v>
      </c>
      <c r="I482" t="s">
        <v>28</v>
      </c>
      <c r="J482">
        <v>86</v>
      </c>
      <c r="K482">
        <v>1220</v>
      </c>
    </row>
    <row r="483" spans="1:11" x14ac:dyDescent="0.25">
      <c r="A483" s="1">
        <v>483</v>
      </c>
      <c r="B483">
        <v>51</v>
      </c>
      <c r="C483">
        <v>87</v>
      </c>
      <c r="D483">
        <v>201205</v>
      </c>
      <c r="E483">
        <v>51087201205</v>
      </c>
      <c r="F483" t="s">
        <v>14</v>
      </c>
      <c r="G483">
        <v>2022</v>
      </c>
      <c r="H483" t="s">
        <v>22</v>
      </c>
      <c r="I483" t="s">
        <v>28</v>
      </c>
      <c r="J483">
        <v>7</v>
      </c>
      <c r="K483">
        <v>1096</v>
      </c>
    </row>
    <row r="484" spans="1:11" x14ac:dyDescent="0.25">
      <c r="A484" s="1">
        <v>484</v>
      </c>
      <c r="B484">
        <v>51</v>
      </c>
      <c r="C484">
        <v>87</v>
      </c>
      <c r="D484">
        <v>201206</v>
      </c>
      <c r="E484">
        <v>51087201206</v>
      </c>
      <c r="F484" t="s">
        <v>14</v>
      </c>
      <c r="G484">
        <v>2022</v>
      </c>
      <c r="H484" t="s">
        <v>22</v>
      </c>
      <c r="I484" t="s">
        <v>28</v>
      </c>
      <c r="J484">
        <v>29</v>
      </c>
      <c r="K484">
        <v>1543</v>
      </c>
    </row>
    <row r="485" spans="1:11" x14ac:dyDescent="0.25">
      <c r="A485" s="1">
        <v>485</v>
      </c>
      <c r="B485">
        <v>51</v>
      </c>
      <c r="C485">
        <v>87</v>
      </c>
      <c r="D485">
        <v>201403</v>
      </c>
      <c r="E485">
        <v>51087201403</v>
      </c>
      <c r="F485" t="s">
        <v>14</v>
      </c>
      <c r="G485">
        <v>2022</v>
      </c>
      <c r="H485" t="s">
        <v>22</v>
      </c>
      <c r="I485" t="s">
        <v>28</v>
      </c>
      <c r="J485">
        <v>121</v>
      </c>
      <c r="K485">
        <v>1281</v>
      </c>
    </row>
    <row r="486" spans="1:11" x14ac:dyDescent="0.25">
      <c r="A486" s="1">
        <v>486</v>
      </c>
      <c r="B486">
        <v>51</v>
      </c>
      <c r="C486">
        <v>87</v>
      </c>
      <c r="D486">
        <v>201404</v>
      </c>
      <c r="E486">
        <v>51087201404</v>
      </c>
      <c r="F486" t="s">
        <v>14</v>
      </c>
      <c r="G486">
        <v>2022</v>
      </c>
      <c r="H486" t="s">
        <v>22</v>
      </c>
      <c r="I486" t="s">
        <v>28</v>
      </c>
      <c r="J486">
        <v>31</v>
      </c>
      <c r="K486">
        <v>543</v>
      </c>
    </row>
    <row r="487" spans="1:11" x14ac:dyDescent="0.25">
      <c r="A487" s="1">
        <v>487</v>
      </c>
      <c r="B487">
        <v>51</v>
      </c>
      <c r="C487">
        <v>87</v>
      </c>
      <c r="D487">
        <v>201405</v>
      </c>
      <c r="E487">
        <v>51087201405</v>
      </c>
      <c r="F487" t="s">
        <v>14</v>
      </c>
      <c r="G487">
        <v>2022</v>
      </c>
      <c r="H487" t="s">
        <v>22</v>
      </c>
      <c r="I487" t="s">
        <v>28</v>
      </c>
      <c r="J487">
        <v>63</v>
      </c>
      <c r="K487">
        <v>1663</v>
      </c>
    </row>
    <row r="488" spans="1:11" x14ac:dyDescent="0.25">
      <c r="A488" s="1">
        <v>488</v>
      </c>
      <c r="B488">
        <v>51</v>
      </c>
      <c r="C488">
        <v>87</v>
      </c>
      <c r="D488">
        <v>201406</v>
      </c>
      <c r="E488">
        <v>51087201406</v>
      </c>
      <c r="F488" t="s">
        <v>14</v>
      </c>
      <c r="G488">
        <v>2022</v>
      </c>
      <c r="H488" t="s">
        <v>22</v>
      </c>
      <c r="I488" t="s">
        <v>28</v>
      </c>
      <c r="J488">
        <v>120</v>
      </c>
      <c r="K488">
        <v>1517</v>
      </c>
    </row>
    <row r="489" spans="1:11" x14ac:dyDescent="0.25">
      <c r="A489" s="1">
        <v>489</v>
      </c>
      <c r="B489">
        <v>51</v>
      </c>
      <c r="C489">
        <v>87</v>
      </c>
      <c r="D489">
        <v>201502</v>
      </c>
      <c r="E489">
        <v>51087201502</v>
      </c>
      <c r="F489" t="s">
        <v>14</v>
      </c>
      <c r="G489">
        <v>2022</v>
      </c>
      <c r="H489" t="s">
        <v>22</v>
      </c>
      <c r="I489" t="s">
        <v>28</v>
      </c>
      <c r="J489">
        <v>4</v>
      </c>
      <c r="K489">
        <v>1869</v>
      </c>
    </row>
    <row r="490" spans="1:11" x14ac:dyDescent="0.25">
      <c r="A490" s="1">
        <v>490</v>
      </c>
      <c r="B490">
        <v>51</v>
      </c>
      <c r="C490">
        <v>87</v>
      </c>
      <c r="D490">
        <v>201503</v>
      </c>
      <c r="E490">
        <v>51087201503</v>
      </c>
      <c r="F490" t="s">
        <v>14</v>
      </c>
      <c r="G490">
        <v>2022</v>
      </c>
      <c r="H490" t="s">
        <v>22</v>
      </c>
      <c r="I490" t="s">
        <v>28</v>
      </c>
      <c r="J490">
        <v>66</v>
      </c>
      <c r="K490">
        <v>2947</v>
      </c>
    </row>
    <row r="491" spans="1:11" x14ac:dyDescent="0.25">
      <c r="A491" s="1">
        <v>491</v>
      </c>
      <c r="B491">
        <v>51</v>
      </c>
      <c r="C491">
        <v>87</v>
      </c>
      <c r="D491">
        <v>201504</v>
      </c>
      <c r="E491">
        <v>51087201504</v>
      </c>
      <c r="F491" t="s">
        <v>14</v>
      </c>
      <c r="G491">
        <v>2022</v>
      </c>
      <c r="H491" t="s">
        <v>22</v>
      </c>
      <c r="I491" t="s">
        <v>28</v>
      </c>
      <c r="J491">
        <v>411</v>
      </c>
      <c r="K491">
        <v>2009</v>
      </c>
    </row>
    <row r="492" spans="1:11" x14ac:dyDescent="0.25">
      <c r="A492" s="1">
        <v>492</v>
      </c>
      <c r="B492">
        <v>51</v>
      </c>
      <c r="C492">
        <v>87</v>
      </c>
      <c r="D492">
        <v>201601</v>
      </c>
      <c r="E492">
        <v>51087201601</v>
      </c>
      <c r="F492" t="s">
        <v>14</v>
      </c>
      <c r="G492">
        <v>2022</v>
      </c>
      <c r="H492" t="s">
        <v>22</v>
      </c>
      <c r="I492" t="s">
        <v>28</v>
      </c>
      <c r="J492">
        <v>43</v>
      </c>
      <c r="K492">
        <v>714</v>
      </c>
    </row>
    <row r="493" spans="1:11" x14ac:dyDescent="0.25">
      <c r="A493" s="1">
        <v>493</v>
      </c>
      <c r="B493">
        <v>51</v>
      </c>
      <c r="C493">
        <v>87</v>
      </c>
      <c r="D493">
        <v>201602</v>
      </c>
      <c r="E493">
        <v>51087201602</v>
      </c>
      <c r="F493" t="s">
        <v>14</v>
      </c>
      <c r="G493">
        <v>2022</v>
      </c>
      <c r="H493" t="s">
        <v>22</v>
      </c>
      <c r="I493" t="s">
        <v>28</v>
      </c>
      <c r="J493">
        <v>58</v>
      </c>
      <c r="K493">
        <v>1738</v>
      </c>
    </row>
    <row r="494" spans="1:11" x14ac:dyDescent="0.25">
      <c r="A494" s="1">
        <v>494</v>
      </c>
      <c r="B494">
        <v>51</v>
      </c>
      <c r="C494">
        <v>87</v>
      </c>
      <c r="D494">
        <v>201701</v>
      </c>
      <c r="E494">
        <v>51087201701</v>
      </c>
      <c r="F494" t="s">
        <v>14</v>
      </c>
      <c r="G494">
        <v>2022</v>
      </c>
      <c r="H494" t="s">
        <v>22</v>
      </c>
      <c r="I494" t="s">
        <v>28</v>
      </c>
      <c r="J494">
        <v>107</v>
      </c>
      <c r="K494">
        <v>736</v>
      </c>
    </row>
    <row r="495" spans="1:11" x14ac:dyDescent="0.25">
      <c r="A495" s="1">
        <v>495</v>
      </c>
      <c r="B495">
        <v>51</v>
      </c>
      <c r="C495">
        <v>87</v>
      </c>
      <c r="D495">
        <v>980100</v>
      </c>
      <c r="E495">
        <v>51087980100</v>
      </c>
      <c r="F495" t="s">
        <v>14</v>
      </c>
      <c r="G495">
        <v>2022</v>
      </c>
      <c r="H495" t="s">
        <v>22</v>
      </c>
      <c r="I495" t="s">
        <v>28</v>
      </c>
      <c r="J495">
        <v>0</v>
      </c>
      <c r="K495">
        <v>0</v>
      </c>
    </row>
    <row r="496" spans="1:11" hidden="1" x14ac:dyDescent="0.25">
      <c r="A496" s="1">
        <v>496</v>
      </c>
      <c r="B496">
        <v>51</v>
      </c>
      <c r="C496">
        <v>127</v>
      </c>
      <c r="D496">
        <v>700100</v>
      </c>
      <c r="E496">
        <v>51127700100</v>
      </c>
      <c r="F496" t="s">
        <v>15</v>
      </c>
      <c r="G496">
        <v>2022</v>
      </c>
      <c r="H496" t="s">
        <v>22</v>
      </c>
      <c r="I496" t="s">
        <v>28</v>
      </c>
      <c r="J496">
        <v>132</v>
      </c>
      <c r="K496">
        <v>459</v>
      </c>
    </row>
    <row r="497" spans="1:11" hidden="1" x14ac:dyDescent="0.25">
      <c r="A497" s="1">
        <v>497</v>
      </c>
      <c r="B497">
        <v>51</v>
      </c>
      <c r="C497">
        <v>127</v>
      </c>
      <c r="D497">
        <v>700200</v>
      </c>
      <c r="E497">
        <v>51127700200</v>
      </c>
      <c r="F497" t="s">
        <v>15</v>
      </c>
      <c r="G497">
        <v>2022</v>
      </c>
      <c r="H497" t="s">
        <v>22</v>
      </c>
      <c r="I497" t="s">
        <v>28</v>
      </c>
      <c r="J497">
        <v>0</v>
      </c>
      <c r="K497">
        <v>531</v>
      </c>
    </row>
    <row r="498" spans="1:11" hidden="1" x14ac:dyDescent="0.25">
      <c r="A498" s="1">
        <v>498</v>
      </c>
      <c r="B498">
        <v>51</v>
      </c>
      <c r="C498">
        <v>127</v>
      </c>
      <c r="D498">
        <v>700301</v>
      </c>
      <c r="E498">
        <v>51127700301</v>
      </c>
      <c r="F498" t="s">
        <v>15</v>
      </c>
      <c r="G498">
        <v>2022</v>
      </c>
      <c r="H498" t="s">
        <v>22</v>
      </c>
      <c r="I498" t="s">
        <v>28</v>
      </c>
      <c r="J498">
        <v>109</v>
      </c>
      <c r="K498">
        <v>416</v>
      </c>
    </row>
    <row r="499" spans="1:11" hidden="1" x14ac:dyDescent="0.25">
      <c r="A499" s="1">
        <v>499</v>
      </c>
      <c r="B499">
        <v>51</v>
      </c>
      <c r="C499">
        <v>127</v>
      </c>
      <c r="D499">
        <v>700302</v>
      </c>
      <c r="E499">
        <v>51127700302</v>
      </c>
      <c r="F499" t="s">
        <v>15</v>
      </c>
      <c r="G499">
        <v>2022</v>
      </c>
      <c r="H499" t="s">
        <v>22</v>
      </c>
      <c r="I499" t="s">
        <v>28</v>
      </c>
      <c r="J499">
        <v>73</v>
      </c>
      <c r="K499">
        <v>929</v>
      </c>
    </row>
    <row r="500" spans="1:11" hidden="1" x14ac:dyDescent="0.25">
      <c r="A500" s="1">
        <v>500</v>
      </c>
      <c r="B500">
        <v>51</v>
      </c>
      <c r="C500">
        <v>145</v>
      </c>
      <c r="D500">
        <v>500101</v>
      </c>
      <c r="E500">
        <v>51145500101</v>
      </c>
      <c r="F500" t="s">
        <v>16</v>
      </c>
      <c r="G500">
        <v>2022</v>
      </c>
      <c r="H500" t="s">
        <v>22</v>
      </c>
      <c r="I500" t="s">
        <v>28</v>
      </c>
      <c r="J500">
        <v>30</v>
      </c>
      <c r="K500">
        <v>95</v>
      </c>
    </row>
    <row r="501" spans="1:11" hidden="1" x14ac:dyDescent="0.25">
      <c r="A501" s="1">
        <v>501</v>
      </c>
      <c r="B501">
        <v>51</v>
      </c>
      <c r="C501">
        <v>145</v>
      </c>
      <c r="D501">
        <v>500102</v>
      </c>
      <c r="E501">
        <v>51145500102</v>
      </c>
      <c r="F501" t="s">
        <v>16</v>
      </c>
      <c r="G501">
        <v>2022</v>
      </c>
      <c r="H501" t="s">
        <v>22</v>
      </c>
      <c r="I501" t="s">
        <v>28</v>
      </c>
      <c r="J501">
        <v>15</v>
      </c>
      <c r="K501">
        <v>93</v>
      </c>
    </row>
    <row r="502" spans="1:11" hidden="1" x14ac:dyDescent="0.25">
      <c r="A502" s="1">
        <v>502</v>
      </c>
      <c r="B502">
        <v>51</v>
      </c>
      <c r="C502">
        <v>145</v>
      </c>
      <c r="D502">
        <v>500201</v>
      </c>
      <c r="E502">
        <v>51145500201</v>
      </c>
      <c r="F502" t="s">
        <v>16</v>
      </c>
      <c r="G502">
        <v>2022</v>
      </c>
      <c r="H502" t="s">
        <v>22</v>
      </c>
      <c r="I502" t="s">
        <v>28</v>
      </c>
      <c r="J502">
        <v>110</v>
      </c>
      <c r="K502">
        <v>609</v>
      </c>
    </row>
    <row r="503" spans="1:11" hidden="1" x14ac:dyDescent="0.25">
      <c r="A503" s="1">
        <v>503</v>
      </c>
      <c r="B503">
        <v>51</v>
      </c>
      <c r="C503">
        <v>145</v>
      </c>
      <c r="D503">
        <v>500202</v>
      </c>
      <c r="E503">
        <v>51145500202</v>
      </c>
      <c r="F503" t="s">
        <v>16</v>
      </c>
      <c r="G503">
        <v>2022</v>
      </c>
      <c r="H503" t="s">
        <v>22</v>
      </c>
      <c r="I503" t="s">
        <v>28</v>
      </c>
      <c r="J503">
        <v>0</v>
      </c>
      <c r="K503">
        <v>92</v>
      </c>
    </row>
    <row r="504" spans="1:11" hidden="1" x14ac:dyDescent="0.25">
      <c r="A504" s="1">
        <v>504</v>
      </c>
      <c r="B504">
        <v>51</v>
      </c>
      <c r="C504">
        <v>145</v>
      </c>
      <c r="D504">
        <v>500300</v>
      </c>
      <c r="E504">
        <v>51145500300</v>
      </c>
      <c r="F504" t="s">
        <v>16</v>
      </c>
      <c r="G504">
        <v>2022</v>
      </c>
      <c r="H504" t="s">
        <v>22</v>
      </c>
      <c r="I504" t="s">
        <v>28</v>
      </c>
      <c r="J504">
        <v>210</v>
      </c>
      <c r="K504">
        <v>816</v>
      </c>
    </row>
    <row r="505" spans="1:11" hidden="1" x14ac:dyDescent="0.25">
      <c r="A505" s="1">
        <v>505</v>
      </c>
      <c r="B505">
        <v>51</v>
      </c>
      <c r="C505">
        <v>145</v>
      </c>
      <c r="D505">
        <v>500400</v>
      </c>
      <c r="E505">
        <v>51145500400</v>
      </c>
      <c r="F505" t="s">
        <v>16</v>
      </c>
      <c r="G505">
        <v>2022</v>
      </c>
      <c r="H505" t="s">
        <v>22</v>
      </c>
      <c r="I505" t="s">
        <v>28</v>
      </c>
      <c r="J505">
        <v>89</v>
      </c>
      <c r="K505">
        <v>551</v>
      </c>
    </row>
    <row r="506" spans="1:11" hidden="1" x14ac:dyDescent="0.25">
      <c r="A506" s="1">
        <v>506</v>
      </c>
      <c r="B506">
        <v>51</v>
      </c>
      <c r="C506">
        <v>570</v>
      </c>
      <c r="D506">
        <v>830100</v>
      </c>
      <c r="E506">
        <v>51570830100</v>
      </c>
      <c r="F506" t="s">
        <v>17</v>
      </c>
      <c r="G506">
        <v>2022</v>
      </c>
      <c r="H506" t="s">
        <v>22</v>
      </c>
      <c r="I506" t="s">
        <v>28</v>
      </c>
      <c r="J506">
        <v>5</v>
      </c>
      <c r="K506">
        <v>179</v>
      </c>
    </row>
    <row r="507" spans="1:11" hidden="1" x14ac:dyDescent="0.25">
      <c r="A507" s="1">
        <v>507</v>
      </c>
      <c r="B507">
        <v>51</v>
      </c>
      <c r="C507">
        <v>570</v>
      </c>
      <c r="D507">
        <v>830200</v>
      </c>
      <c r="E507">
        <v>51570830200</v>
      </c>
      <c r="F507" t="s">
        <v>17</v>
      </c>
      <c r="G507">
        <v>2022</v>
      </c>
      <c r="H507" t="s">
        <v>22</v>
      </c>
      <c r="I507" t="s">
        <v>28</v>
      </c>
      <c r="J507">
        <v>69</v>
      </c>
      <c r="K507">
        <v>537</v>
      </c>
    </row>
    <row r="508" spans="1:11" hidden="1" x14ac:dyDescent="0.25">
      <c r="A508" s="1">
        <v>508</v>
      </c>
      <c r="B508">
        <v>51</v>
      </c>
      <c r="C508">
        <v>570</v>
      </c>
      <c r="D508">
        <v>830300</v>
      </c>
      <c r="E508">
        <v>51570830300</v>
      </c>
      <c r="F508" t="s">
        <v>17</v>
      </c>
      <c r="G508">
        <v>2022</v>
      </c>
      <c r="H508" t="s">
        <v>22</v>
      </c>
      <c r="I508" t="s">
        <v>28</v>
      </c>
      <c r="J508">
        <v>0</v>
      </c>
      <c r="K508">
        <v>129</v>
      </c>
    </row>
    <row r="509" spans="1:11" hidden="1" x14ac:dyDescent="0.25">
      <c r="A509" s="1">
        <v>509</v>
      </c>
      <c r="B509">
        <v>51</v>
      </c>
      <c r="C509">
        <v>570</v>
      </c>
      <c r="D509">
        <v>830400</v>
      </c>
      <c r="E509">
        <v>51570830400</v>
      </c>
      <c r="F509" t="s">
        <v>17</v>
      </c>
      <c r="G509">
        <v>2022</v>
      </c>
      <c r="H509" t="s">
        <v>22</v>
      </c>
      <c r="I509" t="s">
        <v>28</v>
      </c>
      <c r="J509">
        <v>10</v>
      </c>
      <c r="K509">
        <v>306</v>
      </c>
    </row>
    <row r="510" spans="1:11" hidden="1" x14ac:dyDescent="0.25">
      <c r="A510" s="1">
        <v>510</v>
      </c>
      <c r="B510">
        <v>51</v>
      </c>
      <c r="C510">
        <v>570</v>
      </c>
      <c r="D510">
        <v>830500</v>
      </c>
      <c r="E510">
        <v>51570830500</v>
      </c>
      <c r="F510" t="s">
        <v>17</v>
      </c>
      <c r="G510">
        <v>2022</v>
      </c>
      <c r="H510" t="s">
        <v>22</v>
      </c>
      <c r="I510" t="s">
        <v>28</v>
      </c>
      <c r="J510">
        <v>0</v>
      </c>
      <c r="K510">
        <v>670</v>
      </c>
    </row>
    <row r="511" spans="1:11" hidden="1" x14ac:dyDescent="0.25">
      <c r="A511" s="1">
        <v>511</v>
      </c>
      <c r="B511">
        <v>51</v>
      </c>
      <c r="C511">
        <v>670</v>
      </c>
      <c r="D511">
        <v>820100</v>
      </c>
      <c r="E511">
        <v>51670820100</v>
      </c>
      <c r="F511" t="s">
        <v>18</v>
      </c>
      <c r="G511">
        <v>2022</v>
      </c>
      <c r="H511" t="s">
        <v>22</v>
      </c>
      <c r="I511" t="s">
        <v>28</v>
      </c>
      <c r="J511">
        <v>71</v>
      </c>
      <c r="K511">
        <v>469</v>
      </c>
    </row>
    <row r="512" spans="1:11" hidden="1" x14ac:dyDescent="0.25">
      <c r="A512" s="1">
        <v>512</v>
      </c>
      <c r="B512">
        <v>51</v>
      </c>
      <c r="C512">
        <v>670</v>
      </c>
      <c r="D512">
        <v>820300</v>
      </c>
      <c r="E512">
        <v>51670820300</v>
      </c>
      <c r="F512" t="s">
        <v>18</v>
      </c>
      <c r="G512">
        <v>2022</v>
      </c>
      <c r="H512" t="s">
        <v>22</v>
      </c>
      <c r="I512" t="s">
        <v>28</v>
      </c>
      <c r="J512">
        <v>53</v>
      </c>
      <c r="K512">
        <v>588</v>
      </c>
    </row>
    <row r="513" spans="1:11" hidden="1" x14ac:dyDescent="0.25">
      <c r="A513" s="1">
        <v>513</v>
      </c>
      <c r="B513">
        <v>51</v>
      </c>
      <c r="C513">
        <v>670</v>
      </c>
      <c r="D513">
        <v>820400</v>
      </c>
      <c r="E513">
        <v>51670820400</v>
      </c>
      <c r="F513" t="s">
        <v>18</v>
      </c>
      <c r="G513">
        <v>2022</v>
      </c>
      <c r="H513" t="s">
        <v>22</v>
      </c>
      <c r="I513" t="s">
        <v>28</v>
      </c>
      <c r="J513">
        <v>123</v>
      </c>
      <c r="K513">
        <v>1378</v>
      </c>
    </row>
    <row r="514" spans="1:11" hidden="1" x14ac:dyDescent="0.25">
      <c r="A514" s="1">
        <v>514</v>
      </c>
      <c r="B514">
        <v>51</v>
      </c>
      <c r="C514">
        <v>670</v>
      </c>
      <c r="D514">
        <v>820500</v>
      </c>
      <c r="E514">
        <v>51670820500</v>
      </c>
      <c r="F514" t="s">
        <v>18</v>
      </c>
      <c r="G514">
        <v>2022</v>
      </c>
      <c r="H514" t="s">
        <v>22</v>
      </c>
      <c r="I514" t="s">
        <v>28</v>
      </c>
      <c r="J514">
        <v>37</v>
      </c>
      <c r="K514">
        <v>780</v>
      </c>
    </row>
    <row r="515" spans="1:11" hidden="1" x14ac:dyDescent="0.25">
      <c r="A515" s="1">
        <v>515</v>
      </c>
      <c r="B515">
        <v>51</v>
      </c>
      <c r="C515">
        <v>670</v>
      </c>
      <c r="D515">
        <v>820600</v>
      </c>
      <c r="E515">
        <v>51670820600</v>
      </c>
      <c r="F515" t="s">
        <v>18</v>
      </c>
      <c r="G515">
        <v>2022</v>
      </c>
      <c r="H515" t="s">
        <v>22</v>
      </c>
      <c r="I515" t="s">
        <v>28</v>
      </c>
      <c r="J515">
        <v>293</v>
      </c>
      <c r="K515">
        <v>1629</v>
      </c>
    </row>
    <row r="516" spans="1:11" hidden="1" x14ac:dyDescent="0.25">
      <c r="A516" s="1">
        <v>516</v>
      </c>
      <c r="B516">
        <v>51</v>
      </c>
      <c r="C516">
        <v>670</v>
      </c>
      <c r="D516">
        <v>820700</v>
      </c>
      <c r="E516">
        <v>51670820700</v>
      </c>
      <c r="F516" t="s">
        <v>18</v>
      </c>
      <c r="G516">
        <v>2022</v>
      </c>
      <c r="H516" t="s">
        <v>22</v>
      </c>
      <c r="I516" t="s">
        <v>28</v>
      </c>
      <c r="J516">
        <v>190</v>
      </c>
      <c r="K516">
        <v>1133</v>
      </c>
    </row>
    <row r="517" spans="1:11" hidden="1" x14ac:dyDescent="0.25">
      <c r="A517" s="1">
        <v>517</v>
      </c>
      <c r="B517">
        <v>51</v>
      </c>
      <c r="C517">
        <v>670</v>
      </c>
      <c r="D517">
        <v>980100</v>
      </c>
      <c r="E517">
        <v>51670980100</v>
      </c>
      <c r="F517" t="s">
        <v>18</v>
      </c>
      <c r="G517">
        <v>2022</v>
      </c>
      <c r="H517" t="s">
        <v>22</v>
      </c>
      <c r="I517" t="s">
        <v>28</v>
      </c>
      <c r="J517">
        <v>0</v>
      </c>
      <c r="K517">
        <v>0</v>
      </c>
    </row>
    <row r="518" spans="1:11" hidden="1" x14ac:dyDescent="0.25">
      <c r="A518" s="1">
        <v>518</v>
      </c>
      <c r="B518">
        <v>51</v>
      </c>
      <c r="C518">
        <v>730</v>
      </c>
      <c r="D518">
        <v>810100</v>
      </c>
      <c r="E518">
        <v>51730810100</v>
      </c>
      <c r="F518" t="s">
        <v>19</v>
      </c>
      <c r="G518">
        <v>2022</v>
      </c>
      <c r="H518" t="s">
        <v>22</v>
      </c>
      <c r="I518" t="s">
        <v>28</v>
      </c>
      <c r="J518">
        <v>241</v>
      </c>
      <c r="K518">
        <v>1263</v>
      </c>
    </row>
    <row r="519" spans="1:11" hidden="1" x14ac:dyDescent="0.25">
      <c r="A519" s="1">
        <v>519</v>
      </c>
      <c r="B519">
        <v>51</v>
      </c>
      <c r="C519">
        <v>730</v>
      </c>
      <c r="D519">
        <v>810300</v>
      </c>
      <c r="E519">
        <v>51730810300</v>
      </c>
      <c r="F519" t="s">
        <v>19</v>
      </c>
      <c r="G519">
        <v>2022</v>
      </c>
      <c r="H519" t="s">
        <v>22</v>
      </c>
      <c r="I519" t="s">
        <v>28</v>
      </c>
      <c r="J519">
        <v>354</v>
      </c>
      <c r="K519">
        <v>1256</v>
      </c>
    </row>
    <row r="520" spans="1:11" hidden="1" x14ac:dyDescent="0.25">
      <c r="A520" s="1">
        <v>520</v>
      </c>
      <c r="B520">
        <v>51</v>
      </c>
      <c r="C520">
        <v>730</v>
      </c>
      <c r="D520">
        <v>810400</v>
      </c>
      <c r="E520">
        <v>51730810400</v>
      </c>
      <c r="F520" t="s">
        <v>19</v>
      </c>
      <c r="G520">
        <v>2022</v>
      </c>
      <c r="H520" t="s">
        <v>22</v>
      </c>
      <c r="I520" t="s">
        <v>28</v>
      </c>
      <c r="J520">
        <v>150</v>
      </c>
      <c r="K520">
        <v>955</v>
      </c>
    </row>
    <row r="521" spans="1:11" hidden="1" x14ac:dyDescent="0.25">
      <c r="A521" s="1">
        <v>521</v>
      </c>
      <c r="B521">
        <v>51</v>
      </c>
      <c r="C521">
        <v>730</v>
      </c>
      <c r="D521">
        <v>810500</v>
      </c>
      <c r="E521">
        <v>51730810500</v>
      </c>
      <c r="F521" t="s">
        <v>19</v>
      </c>
      <c r="G521">
        <v>2022</v>
      </c>
      <c r="H521" t="s">
        <v>22</v>
      </c>
      <c r="I521" t="s">
        <v>28</v>
      </c>
      <c r="J521">
        <v>227</v>
      </c>
      <c r="K521">
        <v>2162</v>
      </c>
    </row>
    <row r="522" spans="1:11" hidden="1" x14ac:dyDescent="0.25">
      <c r="A522" s="1">
        <v>522</v>
      </c>
      <c r="B522">
        <v>51</v>
      </c>
      <c r="C522">
        <v>730</v>
      </c>
      <c r="D522">
        <v>810600</v>
      </c>
      <c r="E522">
        <v>51730810600</v>
      </c>
      <c r="F522" t="s">
        <v>19</v>
      </c>
      <c r="G522">
        <v>2022</v>
      </c>
      <c r="H522" t="s">
        <v>22</v>
      </c>
      <c r="I522" t="s">
        <v>28</v>
      </c>
      <c r="J522">
        <v>263</v>
      </c>
      <c r="K522">
        <v>909</v>
      </c>
    </row>
    <row r="523" spans="1:11" hidden="1" x14ac:dyDescent="0.25">
      <c r="A523" s="1">
        <v>523</v>
      </c>
      <c r="B523">
        <v>51</v>
      </c>
      <c r="C523">
        <v>730</v>
      </c>
      <c r="D523">
        <v>810700</v>
      </c>
      <c r="E523">
        <v>51730810700</v>
      </c>
      <c r="F523" t="s">
        <v>19</v>
      </c>
      <c r="G523">
        <v>2022</v>
      </c>
      <c r="H523" t="s">
        <v>22</v>
      </c>
      <c r="I523" t="s">
        <v>28</v>
      </c>
      <c r="J523">
        <v>201</v>
      </c>
      <c r="K523">
        <v>1305</v>
      </c>
    </row>
    <row r="524" spans="1:11" hidden="1" x14ac:dyDescent="0.25">
      <c r="A524" s="1">
        <v>524</v>
      </c>
      <c r="B524">
        <v>51</v>
      </c>
      <c r="C524">
        <v>730</v>
      </c>
      <c r="D524">
        <v>810900</v>
      </c>
      <c r="E524">
        <v>51730810900</v>
      </c>
      <c r="F524" t="s">
        <v>19</v>
      </c>
      <c r="G524">
        <v>2022</v>
      </c>
      <c r="H524" t="s">
        <v>22</v>
      </c>
      <c r="I524" t="s">
        <v>28</v>
      </c>
      <c r="J524">
        <v>197</v>
      </c>
      <c r="K524">
        <v>1535</v>
      </c>
    </row>
    <row r="525" spans="1:11" hidden="1" x14ac:dyDescent="0.25">
      <c r="A525" s="1">
        <v>525</v>
      </c>
      <c r="B525">
        <v>51</v>
      </c>
      <c r="C525">
        <v>730</v>
      </c>
      <c r="D525">
        <v>811000</v>
      </c>
      <c r="E525">
        <v>51730811000</v>
      </c>
      <c r="F525" t="s">
        <v>19</v>
      </c>
      <c r="G525">
        <v>2022</v>
      </c>
      <c r="H525" t="s">
        <v>22</v>
      </c>
      <c r="I525" t="s">
        <v>28</v>
      </c>
      <c r="J525">
        <v>259</v>
      </c>
      <c r="K525">
        <v>2466</v>
      </c>
    </row>
    <row r="526" spans="1:11" hidden="1" x14ac:dyDescent="0.25">
      <c r="A526" s="1">
        <v>526</v>
      </c>
      <c r="B526">
        <v>51</v>
      </c>
      <c r="C526">
        <v>730</v>
      </c>
      <c r="D526">
        <v>811100</v>
      </c>
      <c r="E526">
        <v>51730811100</v>
      </c>
      <c r="F526" t="s">
        <v>19</v>
      </c>
      <c r="G526">
        <v>2022</v>
      </c>
      <c r="H526" t="s">
        <v>22</v>
      </c>
      <c r="I526" t="s">
        <v>28</v>
      </c>
      <c r="J526">
        <v>100</v>
      </c>
      <c r="K526">
        <v>2194</v>
      </c>
    </row>
    <row r="527" spans="1:11" hidden="1" x14ac:dyDescent="0.25">
      <c r="A527" s="1">
        <v>527</v>
      </c>
      <c r="B527">
        <v>51</v>
      </c>
      <c r="C527">
        <v>730</v>
      </c>
      <c r="D527">
        <v>811200</v>
      </c>
      <c r="E527">
        <v>51730811200</v>
      </c>
      <c r="F527" t="s">
        <v>19</v>
      </c>
      <c r="G527">
        <v>2022</v>
      </c>
      <c r="H527" t="s">
        <v>22</v>
      </c>
      <c r="I527" t="s">
        <v>28</v>
      </c>
      <c r="J527">
        <v>279</v>
      </c>
      <c r="K527">
        <v>1997</v>
      </c>
    </row>
    <row r="528" spans="1:11" hidden="1" x14ac:dyDescent="0.25">
      <c r="A528" s="1">
        <v>528</v>
      </c>
      <c r="B528">
        <v>51</v>
      </c>
      <c r="C528">
        <v>730</v>
      </c>
      <c r="D528">
        <v>811300</v>
      </c>
      <c r="E528">
        <v>51730811300</v>
      </c>
      <c r="F528" t="s">
        <v>19</v>
      </c>
      <c r="G528">
        <v>2022</v>
      </c>
      <c r="H528" t="s">
        <v>22</v>
      </c>
      <c r="I528" t="s">
        <v>28</v>
      </c>
      <c r="J528">
        <v>222</v>
      </c>
      <c r="K528">
        <v>1563</v>
      </c>
    </row>
    <row r="529" spans="1:11" hidden="1" x14ac:dyDescent="0.25">
      <c r="A529" s="1">
        <v>529</v>
      </c>
      <c r="B529">
        <v>51</v>
      </c>
      <c r="C529">
        <v>760</v>
      </c>
      <c r="D529">
        <v>10201</v>
      </c>
      <c r="E529">
        <v>51760010201</v>
      </c>
      <c r="F529" t="s">
        <v>20</v>
      </c>
      <c r="G529">
        <v>2022</v>
      </c>
      <c r="H529" t="s">
        <v>22</v>
      </c>
      <c r="I529" t="s">
        <v>28</v>
      </c>
      <c r="J529">
        <v>171</v>
      </c>
      <c r="K529">
        <v>370</v>
      </c>
    </row>
    <row r="530" spans="1:11" hidden="1" x14ac:dyDescent="0.25">
      <c r="A530" s="1">
        <v>530</v>
      </c>
      <c r="B530">
        <v>51</v>
      </c>
      <c r="C530">
        <v>760</v>
      </c>
      <c r="D530">
        <v>10202</v>
      </c>
      <c r="E530">
        <v>51760010202</v>
      </c>
      <c r="F530" t="s">
        <v>20</v>
      </c>
      <c r="G530">
        <v>2022</v>
      </c>
      <c r="H530" t="s">
        <v>22</v>
      </c>
      <c r="I530" t="s">
        <v>28</v>
      </c>
      <c r="J530">
        <v>106</v>
      </c>
      <c r="K530">
        <v>497</v>
      </c>
    </row>
    <row r="531" spans="1:11" hidden="1" x14ac:dyDescent="0.25">
      <c r="A531" s="1">
        <v>531</v>
      </c>
      <c r="B531">
        <v>51</v>
      </c>
      <c r="C531">
        <v>760</v>
      </c>
      <c r="D531">
        <v>10300</v>
      </c>
      <c r="E531">
        <v>51760010300</v>
      </c>
      <c r="F531" t="s">
        <v>20</v>
      </c>
      <c r="G531">
        <v>2022</v>
      </c>
      <c r="H531" t="s">
        <v>22</v>
      </c>
      <c r="I531" t="s">
        <v>28</v>
      </c>
      <c r="J531">
        <v>138</v>
      </c>
      <c r="K531">
        <v>887</v>
      </c>
    </row>
    <row r="532" spans="1:11" hidden="1" x14ac:dyDescent="0.25">
      <c r="A532" s="1">
        <v>532</v>
      </c>
      <c r="B532">
        <v>51</v>
      </c>
      <c r="C532">
        <v>760</v>
      </c>
      <c r="D532">
        <v>10401</v>
      </c>
      <c r="E532">
        <v>51760010401</v>
      </c>
      <c r="F532" t="s">
        <v>20</v>
      </c>
      <c r="G532">
        <v>2022</v>
      </c>
      <c r="H532" t="s">
        <v>22</v>
      </c>
      <c r="I532" t="s">
        <v>28</v>
      </c>
      <c r="J532">
        <v>54</v>
      </c>
      <c r="K532">
        <v>415</v>
      </c>
    </row>
    <row r="533" spans="1:11" hidden="1" x14ac:dyDescent="0.25">
      <c r="A533" s="1">
        <v>533</v>
      </c>
      <c r="B533">
        <v>51</v>
      </c>
      <c r="C533">
        <v>760</v>
      </c>
      <c r="D533">
        <v>10402</v>
      </c>
      <c r="E533">
        <v>51760010402</v>
      </c>
      <c r="F533" t="s">
        <v>20</v>
      </c>
      <c r="G533">
        <v>2022</v>
      </c>
      <c r="H533" t="s">
        <v>22</v>
      </c>
      <c r="I533" t="s">
        <v>28</v>
      </c>
      <c r="J533">
        <v>77</v>
      </c>
      <c r="K533">
        <v>619</v>
      </c>
    </row>
    <row r="534" spans="1:11" hidden="1" x14ac:dyDescent="0.25">
      <c r="A534" s="1">
        <v>534</v>
      </c>
      <c r="B534">
        <v>51</v>
      </c>
      <c r="C534">
        <v>760</v>
      </c>
      <c r="D534">
        <v>10500</v>
      </c>
      <c r="E534">
        <v>51760010500</v>
      </c>
      <c r="F534" t="s">
        <v>20</v>
      </c>
      <c r="G534">
        <v>2022</v>
      </c>
      <c r="H534" t="s">
        <v>22</v>
      </c>
      <c r="I534" t="s">
        <v>28</v>
      </c>
      <c r="J534">
        <v>77</v>
      </c>
      <c r="K534">
        <v>792</v>
      </c>
    </row>
    <row r="535" spans="1:11" hidden="1" x14ac:dyDescent="0.25">
      <c r="A535" s="1">
        <v>535</v>
      </c>
      <c r="B535">
        <v>51</v>
      </c>
      <c r="C535">
        <v>760</v>
      </c>
      <c r="D535">
        <v>10600</v>
      </c>
      <c r="E535">
        <v>51760010600</v>
      </c>
      <c r="F535" t="s">
        <v>20</v>
      </c>
      <c r="G535">
        <v>2022</v>
      </c>
      <c r="H535" t="s">
        <v>22</v>
      </c>
      <c r="I535" t="s">
        <v>28</v>
      </c>
      <c r="J535">
        <v>84</v>
      </c>
      <c r="K535">
        <v>688</v>
      </c>
    </row>
    <row r="536" spans="1:11" hidden="1" x14ac:dyDescent="0.25">
      <c r="A536" s="1">
        <v>536</v>
      </c>
      <c r="B536">
        <v>51</v>
      </c>
      <c r="C536">
        <v>760</v>
      </c>
      <c r="D536">
        <v>10700</v>
      </c>
      <c r="E536">
        <v>51760010700</v>
      </c>
      <c r="F536" t="s">
        <v>20</v>
      </c>
      <c r="G536">
        <v>2022</v>
      </c>
      <c r="H536" t="s">
        <v>22</v>
      </c>
      <c r="I536" t="s">
        <v>28</v>
      </c>
      <c r="J536">
        <v>151</v>
      </c>
      <c r="K536">
        <v>1179</v>
      </c>
    </row>
    <row r="537" spans="1:11" hidden="1" x14ac:dyDescent="0.25">
      <c r="A537" s="1">
        <v>537</v>
      </c>
      <c r="B537">
        <v>51</v>
      </c>
      <c r="C537">
        <v>760</v>
      </c>
      <c r="D537">
        <v>10800</v>
      </c>
      <c r="E537">
        <v>51760010800</v>
      </c>
      <c r="F537" t="s">
        <v>20</v>
      </c>
      <c r="G537">
        <v>2022</v>
      </c>
      <c r="H537" t="s">
        <v>22</v>
      </c>
      <c r="I537" t="s">
        <v>28</v>
      </c>
      <c r="J537">
        <v>391</v>
      </c>
      <c r="K537">
        <v>2738</v>
      </c>
    </row>
    <row r="538" spans="1:11" hidden="1" x14ac:dyDescent="0.25">
      <c r="A538" s="1">
        <v>538</v>
      </c>
      <c r="B538">
        <v>51</v>
      </c>
      <c r="C538">
        <v>760</v>
      </c>
      <c r="D538">
        <v>10900</v>
      </c>
      <c r="E538">
        <v>51760010900</v>
      </c>
      <c r="F538" t="s">
        <v>20</v>
      </c>
      <c r="G538">
        <v>2022</v>
      </c>
      <c r="H538" t="s">
        <v>22</v>
      </c>
      <c r="I538" t="s">
        <v>28</v>
      </c>
      <c r="J538">
        <v>220</v>
      </c>
      <c r="K538">
        <v>2009</v>
      </c>
    </row>
    <row r="539" spans="1:11" hidden="1" x14ac:dyDescent="0.25">
      <c r="A539" s="1">
        <v>539</v>
      </c>
      <c r="B539">
        <v>51</v>
      </c>
      <c r="C539">
        <v>760</v>
      </c>
      <c r="D539">
        <v>11000</v>
      </c>
      <c r="E539">
        <v>51760011000</v>
      </c>
      <c r="F539" t="s">
        <v>20</v>
      </c>
      <c r="G539">
        <v>2022</v>
      </c>
      <c r="H539" t="s">
        <v>22</v>
      </c>
      <c r="I539" t="s">
        <v>28</v>
      </c>
      <c r="J539">
        <v>197</v>
      </c>
      <c r="K539">
        <v>1453</v>
      </c>
    </row>
    <row r="540" spans="1:11" hidden="1" x14ac:dyDescent="0.25">
      <c r="A540" s="1">
        <v>540</v>
      </c>
      <c r="B540">
        <v>51</v>
      </c>
      <c r="C540">
        <v>760</v>
      </c>
      <c r="D540">
        <v>11100</v>
      </c>
      <c r="E540">
        <v>51760011100</v>
      </c>
      <c r="F540" t="s">
        <v>20</v>
      </c>
      <c r="G540">
        <v>2022</v>
      </c>
      <c r="H540" t="s">
        <v>22</v>
      </c>
      <c r="I540" t="s">
        <v>28</v>
      </c>
      <c r="J540">
        <v>156</v>
      </c>
      <c r="K540">
        <v>1197</v>
      </c>
    </row>
    <row r="541" spans="1:11" hidden="1" x14ac:dyDescent="0.25">
      <c r="A541" s="1">
        <v>541</v>
      </c>
      <c r="B541">
        <v>51</v>
      </c>
      <c r="C541">
        <v>760</v>
      </c>
      <c r="D541">
        <v>20100</v>
      </c>
      <c r="E541">
        <v>51760020100</v>
      </c>
      <c r="F541" t="s">
        <v>20</v>
      </c>
      <c r="G541">
        <v>2022</v>
      </c>
      <c r="H541" t="s">
        <v>22</v>
      </c>
      <c r="I541" t="s">
        <v>28</v>
      </c>
      <c r="J541">
        <v>248</v>
      </c>
      <c r="K541">
        <v>813</v>
      </c>
    </row>
    <row r="542" spans="1:11" hidden="1" x14ac:dyDescent="0.25">
      <c r="A542" s="1">
        <v>542</v>
      </c>
      <c r="B542">
        <v>51</v>
      </c>
      <c r="C542">
        <v>760</v>
      </c>
      <c r="D542">
        <v>20200</v>
      </c>
      <c r="E542">
        <v>51760020200</v>
      </c>
      <c r="F542" t="s">
        <v>20</v>
      </c>
      <c r="G542">
        <v>2022</v>
      </c>
      <c r="H542" t="s">
        <v>22</v>
      </c>
      <c r="I542" t="s">
        <v>28</v>
      </c>
      <c r="J542">
        <v>419</v>
      </c>
      <c r="K542">
        <v>1653</v>
      </c>
    </row>
    <row r="543" spans="1:11" hidden="1" x14ac:dyDescent="0.25">
      <c r="A543" s="1">
        <v>543</v>
      </c>
      <c r="B543">
        <v>51</v>
      </c>
      <c r="C543">
        <v>760</v>
      </c>
      <c r="D543">
        <v>20300</v>
      </c>
      <c r="E543">
        <v>51760020300</v>
      </c>
      <c r="F543" t="s">
        <v>20</v>
      </c>
      <c r="G543">
        <v>2022</v>
      </c>
      <c r="H543" t="s">
        <v>22</v>
      </c>
      <c r="I543" t="s">
        <v>28</v>
      </c>
      <c r="J543">
        <v>220</v>
      </c>
      <c r="K543">
        <v>926</v>
      </c>
    </row>
    <row r="544" spans="1:11" hidden="1" x14ac:dyDescent="0.25">
      <c r="A544" s="1">
        <v>544</v>
      </c>
      <c r="B544">
        <v>51</v>
      </c>
      <c r="C544">
        <v>760</v>
      </c>
      <c r="D544">
        <v>20400</v>
      </c>
      <c r="E544">
        <v>51760020400</v>
      </c>
      <c r="F544" t="s">
        <v>20</v>
      </c>
      <c r="G544">
        <v>2022</v>
      </c>
      <c r="H544" t="s">
        <v>22</v>
      </c>
      <c r="I544" t="s">
        <v>28</v>
      </c>
      <c r="J544">
        <v>798</v>
      </c>
      <c r="K544">
        <v>2366</v>
      </c>
    </row>
    <row r="545" spans="1:11" hidden="1" x14ac:dyDescent="0.25">
      <c r="A545" s="1">
        <v>545</v>
      </c>
      <c r="B545">
        <v>51</v>
      </c>
      <c r="C545">
        <v>760</v>
      </c>
      <c r="D545">
        <v>20501</v>
      </c>
      <c r="E545">
        <v>51760020501</v>
      </c>
      <c r="F545" t="s">
        <v>20</v>
      </c>
      <c r="G545">
        <v>2022</v>
      </c>
      <c r="H545" t="s">
        <v>22</v>
      </c>
      <c r="I545" t="s">
        <v>28</v>
      </c>
      <c r="J545">
        <v>91</v>
      </c>
      <c r="K545">
        <v>772</v>
      </c>
    </row>
    <row r="546" spans="1:11" hidden="1" x14ac:dyDescent="0.25">
      <c r="A546" s="1">
        <v>546</v>
      </c>
      <c r="B546">
        <v>51</v>
      </c>
      <c r="C546">
        <v>760</v>
      </c>
      <c r="D546">
        <v>20502</v>
      </c>
      <c r="E546">
        <v>51760020502</v>
      </c>
      <c r="F546" t="s">
        <v>20</v>
      </c>
      <c r="G546">
        <v>2022</v>
      </c>
      <c r="H546" t="s">
        <v>22</v>
      </c>
      <c r="I546" t="s">
        <v>28</v>
      </c>
      <c r="J546">
        <v>0</v>
      </c>
      <c r="K546">
        <v>337</v>
      </c>
    </row>
    <row r="547" spans="1:11" hidden="1" x14ac:dyDescent="0.25">
      <c r="A547" s="1">
        <v>547</v>
      </c>
      <c r="B547">
        <v>51</v>
      </c>
      <c r="C547">
        <v>760</v>
      </c>
      <c r="D547">
        <v>20600</v>
      </c>
      <c r="E547">
        <v>51760020600</v>
      </c>
      <c r="F547" t="s">
        <v>20</v>
      </c>
      <c r="G547">
        <v>2022</v>
      </c>
      <c r="H547" t="s">
        <v>22</v>
      </c>
      <c r="I547" t="s">
        <v>28</v>
      </c>
      <c r="J547">
        <v>43</v>
      </c>
      <c r="K547">
        <v>345</v>
      </c>
    </row>
    <row r="548" spans="1:11" hidden="1" x14ac:dyDescent="0.25">
      <c r="A548" s="1">
        <v>548</v>
      </c>
      <c r="B548">
        <v>51</v>
      </c>
      <c r="C548">
        <v>760</v>
      </c>
      <c r="D548">
        <v>20700</v>
      </c>
      <c r="E548">
        <v>51760020700</v>
      </c>
      <c r="F548" t="s">
        <v>20</v>
      </c>
      <c r="G548">
        <v>2022</v>
      </c>
      <c r="H548" t="s">
        <v>22</v>
      </c>
      <c r="I548" t="s">
        <v>28</v>
      </c>
      <c r="J548">
        <v>127</v>
      </c>
      <c r="K548">
        <v>810</v>
      </c>
    </row>
    <row r="549" spans="1:11" hidden="1" x14ac:dyDescent="0.25">
      <c r="A549" s="1">
        <v>549</v>
      </c>
      <c r="B549">
        <v>51</v>
      </c>
      <c r="C549">
        <v>760</v>
      </c>
      <c r="D549">
        <v>20800</v>
      </c>
      <c r="E549">
        <v>51760020800</v>
      </c>
      <c r="F549" t="s">
        <v>20</v>
      </c>
      <c r="G549">
        <v>2022</v>
      </c>
      <c r="H549" t="s">
        <v>22</v>
      </c>
      <c r="I549" t="s">
        <v>28</v>
      </c>
      <c r="J549">
        <v>86</v>
      </c>
      <c r="K549">
        <v>409</v>
      </c>
    </row>
    <row r="550" spans="1:11" hidden="1" x14ac:dyDescent="0.25">
      <c r="A550" s="1">
        <v>550</v>
      </c>
      <c r="B550">
        <v>51</v>
      </c>
      <c r="C550">
        <v>760</v>
      </c>
      <c r="D550">
        <v>20900</v>
      </c>
      <c r="E550">
        <v>51760020900</v>
      </c>
      <c r="F550" t="s">
        <v>20</v>
      </c>
      <c r="G550">
        <v>2022</v>
      </c>
      <c r="H550" t="s">
        <v>22</v>
      </c>
      <c r="I550" t="s">
        <v>28</v>
      </c>
      <c r="J550">
        <v>341</v>
      </c>
      <c r="K550">
        <v>1535</v>
      </c>
    </row>
    <row r="551" spans="1:11" hidden="1" x14ac:dyDescent="0.25">
      <c r="A551" s="1">
        <v>551</v>
      </c>
      <c r="B551">
        <v>51</v>
      </c>
      <c r="C551">
        <v>760</v>
      </c>
      <c r="D551">
        <v>21000</v>
      </c>
      <c r="E551">
        <v>51760021000</v>
      </c>
      <c r="F551" t="s">
        <v>20</v>
      </c>
      <c r="G551">
        <v>2022</v>
      </c>
      <c r="H551" t="s">
        <v>22</v>
      </c>
      <c r="I551" t="s">
        <v>28</v>
      </c>
      <c r="J551">
        <v>212</v>
      </c>
      <c r="K551">
        <v>1346</v>
      </c>
    </row>
    <row r="552" spans="1:11" hidden="1" x14ac:dyDescent="0.25">
      <c r="A552" s="1">
        <v>552</v>
      </c>
      <c r="B552">
        <v>51</v>
      </c>
      <c r="C552">
        <v>760</v>
      </c>
      <c r="D552">
        <v>21100</v>
      </c>
      <c r="E552">
        <v>51760021100</v>
      </c>
      <c r="F552" t="s">
        <v>20</v>
      </c>
      <c r="G552">
        <v>2022</v>
      </c>
      <c r="H552" t="s">
        <v>22</v>
      </c>
      <c r="I552" t="s">
        <v>28</v>
      </c>
      <c r="J552">
        <v>193</v>
      </c>
      <c r="K552">
        <v>882</v>
      </c>
    </row>
    <row r="553" spans="1:11" hidden="1" x14ac:dyDescent="0.25">
      <c r="A553" s="1">
        <v>553</v>
      </c>
      <c r="B553">
        <v>51</v>
      </c>
      <c r="C553">
        <v>760</v>
      </c>
      <c r="D553">
        <v>21200</v>
      </c>
      <c r="E553">
        <v>51760021200</v>
      </c>
      <c r="F553" t="s">
        <v>20</v>
      </c>
      <c r="G553">
        <v>2022</v>
      </c>
      <c r="H553" t="s">
        <v>22</v>
      </c>
      <c r="I553" t="s">
        <v>28</v>
      </c>
      <c r="J553">
        <v>178</v>
      </c>
      <c r="K553">
        <v>1127</v>
      </c>
    </row>
    <row r="554" spans="1:11" hidden="1" x14ac:dyDescent="0.25">
      <c r="A554" s="1">
        <v>554</v>
      </c>
      <c r="B554">
        <v>51</v>
      </c>
      <c r="C554">
        <v>760</v>
      </c>
      <c r="D554">
        <v>30100</v>
      </c>
      <c r="E554">
        <v>51760030100</v>
      </c>
      <c r="F554" t="s">
        <v>20</v>
      </c>
      <c r="G554">
        <v>2022</v>
      </c>
      <c r="H554" t="s">
        <v>22</v>
      </c>
      <c r="I554" t="s">
        <v>28</v>
      </c>
      <c r="J554">
        <v>292</v>
      </c>
      <c r="K554">
        <v>1051</v>
      </c>
    </row>
    <row r="555" spans="1:11" hidden="1" x14ac:dyDescent="0.25">
      <c r="A555" s="1">
        <v>555</v>
      </c>
      <c r="B555">
        <v>51</v>
      </c>
      <c r="C555">
        <v>760</v>
      </c>
      <c r="D555">
        <v>30200</v>
      </c>
      <c r="E555">
        <v>51760030200</v>
      </c>
      <c r="F555" t="s">
        <v>20</v>
      </c>
      <c r="G555">
        <v>2022</v>
      </c>
      <c r="H555" t="s">
        <v>22</v>
      </c>
      <c r="I555" t="s">
        <v>28</v>
      </c>
      <c r="J555">
        <v>58</v>
      </c>
      <c r="K555">
        <v>488</v>
      </c>
    </row>
    <row r="556" spans="1:11" hidden="1" x14ac:dyDescent="0.25">
      <c r="A556" s="1">
        <v>556</v>
      </c>
      <c r="B556">
        <v>51</v>
      </c>
      <c r="C556">
        <v>760</v>
      </c>
      <c r="D556">
        <v>30501</v>
      </c>
      <c r="E556">
        <v>51760030501</v>
      </c>
      <c r="F556" t="s">
        <v>20</v>
      </c>
      <c r="G556">
        <v>2022</v>
      </c>
      <c r="H556" t="s">
        <v>22</v>
      </c>
      <c r="I556" t="s">
        <v>28</v>
      </c>
      <c r="J556">
        <v>91</v>
      </c>
      <c r="K556">
        <v>221</v>
      </c>
    </row>
    <row r="557" spans="1:11" hidden="1" x14ac:dyDescent="0.25">
      <c r="A557" s="1">
        <v>557</v>
      </c>
      <c r="B557">
        <v>51</v>
      </c>
      <c r="C557">
        <v>760</v>
      </c>
      <c r="D557">
        <v>30502</v>
      </c>
      <c r="E557">
        <v>51760030502</v>
      </c>
      <c r="F557" t="s">
        <v>20</v>
      </c>
      <c r="G557">
        <v>2022</v>
      </c>
      <c r="H557" t="s">
        <v>22</v>
      </c>
      <c r="I557" t="s">
        <v>28</v>
      </c>
      <c r="J557">
        <v>0</v>
      </c>
      <c r="K557">
        <v>226</v>
      </c>
    </row>
    <row r="558" spans="1:11" hidden="1" x14ac:dyDescent="0.25">
      <c r="A558" s="1">
        <v>558</v>
      </c>
      <c r="B558">
        <v>51</v>
      </c>
      <c r="C558">
        <v>760</v>
      </c>
      <c r="D558">
        <v>40201</v>
      </c>
      <c r="E558">
        <v>51760040201</v>
      </c>
      <c r="F558" t="s">
        <v>20</v>
      </c>
      <c r="G558">
        <v>2022</v>
      </c>
      <c r="H558" t="s">
        <v>22</v>
      </c>
      <c r="I558" t="s">
        <v>28</v>
      </c>
      <c r="J558">
        <v>103</v>
      </c>
      <c r="K558">
        <v>453</v>
      </c>
    </row>
    <row r="559" spans="1:11" hidden="1" x14ac:dyDescent="0.25">
      <c r="A559" s="1">
        <v>559</v>
      </c>
      <c r="B559">
        <v>51</v>
      </c>
      <c r="C559">
        <v>760</v>
      </c>
      <c r="D559">
        <v>40202</v>
      </c>
      <c r="E559">
        <v>51760040202</v>
      </c>
      <c r="F559" t="s">
        <v>20</v>
      </c>
      <c r="G559">
        <v>2022</v>
      </c>
      <c r="H559" t="s">
        <v>22</v>
      </c>
      <c r="I559" t="s">
        <v>28</v>
      </c>
      <c r="J559">
        <v>107</v>
      </c>
      <c r="K559">
        <v>342</v>
      </c>
    </row>
    <row r="560" spans="1:11" hidden="1" x14ac:dyDescent="0.25">
      <c r="A560" s="1">
        <v>560</v>
      </c>
      <c r="B560">
        <v>51</v>
      </c>
      <c r="C560">
        <v>760</v>
      </c>
      <c r="D560">
        <v>40300</v>
      </c>
      <c r="E560">
        <v>51760040300</v>
      </c>
      <c r="F560" t="s">
        <v>20</v>
      </c>
      <c r="G560">
        <v>2022</v>
      </c>
      <c r="H560" t="s">
        <v>22</v>
      </c>
      <c r="I560" t="s">
        <v>28</v>
      </c>
      <c r="J560">
        <v>0</v>
      </c>
      <c r="K560">
        <v>23</v>
      </c>
    </row>
    <row r="561" spans="1:11" hidden="1" x14ac:dyDescent="0.25">
      <c r="A561" s="1">
        <v>561</v>
      </c>
      <c r="B561">
        <v>51</v>
      </c>
      <c r="C561">
        <v>760</v>
      </c>
      <c r="D561">
        <v>40400</v>
      </c>
      <c r="E561">
        <v>51760040400</v>
      </c>
      <c r="F561" t="s">
        <v>20</v>
      </c>
      <c r="G561">
        <v>2022</v>
      </c>
      <c r="H561" t="s">
        <v>22</v>
      </c>
      <c r="I561" t="s">
        <v>28</v>
      </c>
      <c r="J561">
        <v>84</v>
      </c>
      <c r="K561">
        <v>208</v>
      </c>
    </row>
    <row r="562" spans="1:11" hidden="1" x14ac:dyDescent="0.25">
      <c r="A562" s="1">
        <v>562</v>
      </c>
      <c r="B562">
        <v>51</v>
      </c>
      <c r="C562">
        <v>760</v>
      </c>
      <c r="D562">
        <v>40500</v>
      </c>
      <c r="E562">
        <v>51760040500</v>
      </c>
      <c r="F562" t="s">
        <v>20</v>
      </c>
      <c r="G562">
        <v>2022</v>
      </c>
      <c r="H562" t="s">
        <v>22</v>
      </c>
      <c r="I562" t="s">
        <v>28</v>
      </c>
      <c r="J562">
        <v>58</v>
      </c>
      <c r="K562">
        <v>170</v>
      </c>
    </row>
    <row r="563" spans="1:11" hidden="1" x14ac:dyDescent="0.25">
      <c r="A563" s="1">
        <v>563</v>
      </c>
      <c r="B563">
        <v>51</v>
      </c>
      <c r="C563">
        <v>760</v>
      </c>
      <c r="D563">
        <v>40600</v>
      </c>
      <c r="E563">
        <v>51760040600</v>
      </c>
      <c r="F563" t="s">
        <v>20</v>
      </c>
      <c r="G563">
        <v>2022</v>
      </c>
      <c r="H563" t="s">
        <v>22</v>
      </c>
      <c r="I563" t="s">
        <v>28</v>
      </c>
      <c r="J563">
        <v>0</v>
      </c>
      <c r="K563">
        <v>50</v>
      </c>
    </row>
    <row r="564" spans="1:11" hidden="1" x14ac:dyDescent="0.25">
      <c r="A564" s="1">
        <v>564</v>
      </c>
      <c r="B564">
        <v>51</v>
      </c>
      <c r="C564">
        <v>760</v>
      </c>
      <c r="D564">
        <v>40700</v>
      </c>
      <c r="E564">
        <v>51760040700</v>
      </c>
      <c r="F564" t="s">
        <v>20</v>
      </c>
      <c r="G564">
        <v>2022</v>
      </c>
      <c r="H564" t="s">
        <v>22</v>
      </c>
      <c r="I564" t="s">
        <v>28</v>
      </c>
      <c r="J564">
        <v>0</v>
      </c>
      <c r="K564">
        <v>113</v>
      </c>
    </row>
    <row r="565" spans="1:11" hidden="1" x14ac:dyDescent="0.25">
      <c r="A565" s="1">
        <v>565</v>
      </c>
      <c r="B565">
        <v>51</v>
      </c>
      <c r="C565">
        <v>760</v>
      </c>
      <c r="D565">
        <v>40800</v>
      </c>
      <c r="E565">
        <v>51760040800</v>
      </c>
      <c r="F565" t="s">
        <v>20</v>
      </c>
      <c r="G565">
        <v>2022</v>
      </c>
      <c r="H565" t="s">
        <v>22</v>
      </c>
      <c r="I565" t="s">
        <v>28</v>
      </c>
      <c r="J565">
        <v>8</v>
      </c>
      <c r="K565">
        <v>36</v>
      </c>
    </row>
    <row r="566" spans="1:11" hidden="1" x14ac:dyDescent="0.25">
      <c r="A566" s="1">
        <v>566</v>
      </c>
      <c r="B566">
        <v>51</v>
      </c>
      <c r="C566">
        <v>760</v>
      </c>
      <c r="D566">
        <v>40900</v>
      </c>
      <c r="E566">
        <v>51760040900</v>
      </c>
      <c r="F566" t="s">
        <v>20</v>
      </c>
      <c r="G566">
        <v>2022</v>
      </c>
      <c r="H566" t="s">
        <v>22</v>
      </c>
      <c r="I566" t="s">
        <v>28</v>
      </c>
      <c r="J566">
        <v>2</v>
      </c>
      <c r="K566">
        <v>67</v>
      </c>
    </row>
    <row r="567" spans="1:11" hidden="1" x14ac:dyDescent="0.25">
      <c r="A567" s="1">
        <v>567</v>
      </c>
      <c r="B567">
        <v>51</v>
      </c>
      <c r="C567">
        <v>760</v>
      </c>
      <c r="D567">
        <v>41000</v>
      </c>
      <c r="E567">
        <v>51760041000</v>
      </c>
      <c r="F567" t="s">
        <v>20</v>
      </c>
      <c r="G567">
        <v>2022</v>
      </c>
      <c r="H567" t="s">
        <v>22</v>
      </c>
      <c r="I567" t="s">
        <v>28</v>
      </c>
      <c r="J567">
        <v>10</v>
      </c>
      <c r="K567">
        <v>62</v>
      </c>
    </row>
    <row r="568" spans="1:11" hidden="1" x14ac:dyDescent="0.25">
      <c r="A568" s="1">
        <v>568</v>
      </c>
      <c r="B568">
        <v>51</v>
      </c>
      <c r="C568">
        <v>760</v>
      </c>
      <c r="D568">
        <v>41100</v>
      </c>
      <c r="E568">
        <v>51760041100</v>
      </c>
      <c r="F568" t="s">
        <v>20</v>
      </c>
      <c r="G568">
        <v>2022</v>
      </c>
      <c r="H568" t="s">
        <v>22</v>
      </c>
      <c r="I568" t="s">
        <v>28</v>
      </c>
      <c r="J568">
        <v>86</v>
      </c>
      <c r="K568">
        <v>329</v>
      </c>
    </row>
    <row r="569" spans="1:11" hidden="1" x14ac:dyDescent="0.25">
      <c r="A569" s="1">
        <v>569</v>
      </c>
      <c r="B569">
        <v>51</v>
      </c>
      <c r="C569">
        <v>760</v>
      </c>
      <c r="D569">
        <v>41200</v>
      </c>
      <c r="E569">
        <v>51760041200</v>
      </c>
      <c r="F569" t="s">
        <v>20</v>
      </c>
      <c r="G569">
        <v>2022</v>
      </c>
      <c r="H569" t="s">
        <v>22</v>
      </c>
      <c r="I569" t="s">
        <v>28</v>
      </c>
      <c r="J569">
        <v>0</v>
      </c>
      <c r="K569">
        <v>12</v>
      </c>
    </row>
    <row r="570" spans="1:11" hidden="1" x14ac:dyDescent="0.25">
      <c r="A570" s="1">
        <v>570</v>
      </c>
      <c r="B570">
        <v>51</v>
      </c>
      <c r="C570">
        <v>760</v>
      </c>
      <c r="D570">
        <v>41300</v>
      </c>
      <c r="E570">
        <v>51760041300</v>
      </c>
      <c r="F570" t="s">
        <v>20</v>
      </c>
      <c r="G570">
        <v>2022</v>
      </c>
      <c r="H570" t="s">
        <v>22</v>
      </c>
      <c r="I570" t="s">
        <v>28</v>
      </c>
      <c r="J570">
        <v>171</v>
      </c>
      <c r="K570">
        <v>1203</v>
      </c>
    </row>
    <row r="571" spans="1:11" hidden="1" x14ac:dyDescent="0.25">
      <c r="A571" s="1">
        <v>571</v>
      </c>
      <c r="B571">
        <v>51</v>
      </c>
      <c r="C571">
        <v>760</v>
      </c>
      <c r="D571">
        <v>41400</v>
      </c>
      <c r="E571">
        <v>51760041400</v>
      </c>
      <c r="F571" t="s">
        <v>20</v>
      </c>
      <c r="G571">
        <v>2022</v>
      </c>
      <c r="H571" t="s">
        <v>22</v>
      </c>
      <c r="I571" t="s">
        <v>28</v>
      </c>
      <c r="J571">
        <v>161</v>
      </c>
      <c r="K571">
        <v>793</v>
      </c>
    </row>
    <row r="572" spans="1:11" hidden="1" x14ac:dyDescent="0.25">
      <c r="A572" s="1">
        <v>572</v>
      </c>
      <c r="B572">
        <v>51</v>
      </c>
      <c r="C572">
        <v>760</v>
      </c>
      <c r="D572">
        <v>41600</v>
      </c>
      <c r="E572">
        <v>51760041600</v>
      </c>
      <c r="F572" t="s">
        <v>20</v>
      </c>
      <c r="G572">
        <v>2022</v>
      </c>
      <c r="H572" t="s">
        <v>22</v>
      </c>
      <c r="I572" t="s">
        <v>28</v>
      </c>
      <c r="J572">
        <v>41</v>
      </c>
      <c r="K572">
        <v>319</v>
      </c>
    </row>
    <row r="573" spans="1:11" hidden="1" x14ac:dyDescent="0.25">
      <c r="A573" s="1">
        <v>573</v>
      </c>
      <c r="B573">
        <v>51</v>
      </c>
      <c r="C573">
        <v>760</v>
      </c>
      <c r="D573">
        <v>50100</v>
      </c>
      <c r="E573">
        <v>51760050100</v>
      </c>
      <c r="F573" t="s">
        <v>20</v>
      </c>
      <c r="G573">
        <v>2022</v>
      </c>
      <c r="H573" t="s">
        <v>22</v>
      </c>
      <c r="I573" t="s">
        <v>28</v>
      </c>
      <c r="J573">
        <v>29</v>
      </c>
      <c r="K573">
        <v>180</v>
      </c>
    </row>
    <row r="574" spans="1:11" hidden="1" x14ac:dyDescent="0.25">
      <c r="A574" s="1">
        <v>574</v>
      </c>
      <c r="B574">
        <v>51</v>
      </c>
      <c r="C574">
        <v>760</v>
      </c>
      <c r="D574">
        <v>50200</v>
      </c>
      <c r="E574">
        <v>51760050200</v>
      </c>
      <c r="F574" t="s">
        <v>20</v>
      </c>
      <c r="G574">
        <v>2022</v>
      </c>
      <c r="H574" t="s">
        <v>22</v>
      </c>
      <c r="I574" t="s">
        <v>28</v>
      </c>
      <c r="J574">
        <v>0</v>
      </c>
      <c r="K574">
        <v>112</v>
      </c>
    </row>
    <row r="575" spans="1:11" hidden="1" x14ac:dyDescent="0.25">
      <c r="A575" s="1">
        <v>575</v>
      </c>
      <c r="B575">
        <v>51</v>
      </c>
      <c r="C575">
        <v>760</v>
      </c>
      <c r="D575">
        <v>50300</v>
      </c>
      <c r="E575">
        <v>51760050300</v>
      </c>
      <c r="F575" t="s">
        <v>20</v>
      </c>
      <c r="G575">
        <v>2022</v>
      </c>
      <c r="H575" t="s">
        <v>22</v>
      </c>
      <c r="I575" t="s">
        <v>28</v>
      </c>
      <c r="J575">
        <v>0</v>
      </c>
      <c r="K575">
        <v>0</v>
      </c>
    </row>
    <row r="576" spans="1:11" hidden="1" x14ac:dyDescent="0.25">
      <c r="A576" s="1">
        <v>576</v>
      </c>
      <c r="B576">
        <v>51</v>
      </c>
      <c r="C576">
        <v>760</v>
      </c>
      <c r="D576">
        <v>50400</v>
      </c>
      <c r="E576">
        <v>51760050400</v>
      </c>
      <c r="F576" t="s">
        <v>20</v>
      </c>
      <c r="G576">
        <v>2022</v>
      </c>
      <c r="H576" t="s">
        <v>22</v>
      </c>
      <c r="I576" t="s">
        <v>28</v>
      </c>
      <c r="J576">
        <v>0</v>
      </c>
      <c r="K576">
        <v>101</v>
      </c>
    </row>
    <row r="577" spans="1:11" hidden="1" x14ac:dyDescent="0.25">
      <c r="A577" s="1">
        <v>577</v>
      </c>
      <c r="B577">
        <v>51</v>
      </c>
      <c r="C577">
        <v>760</v>
      </c>
      <c r="D577">
        <v>50500</v>
      </c>
      <c r="E577">
        <v>51760050500</v>
      </c>
      <c r="F577" t="s">
        <v>20</v>
      </c>
      <c r="G577">
        <v>2022</v>
      </c>
      <c r="H577" t="s">
        <v>22</v>
      </c>
      <c r="I577" t="s">
        <v>28</v>
      </c>
      <c r="J577">
        <v>23</v>
      </c>
      <c r="K577">
        <v>51</v>
      </c>
    </row>
    <row r="578" spans="1:11" hidden="1" x14ac:dyDescent="0.25">
      <c r="A578" s="1">
        <v>578</v>
      </c>
      <c r="B578">
        <v>51</v>
      </c>
      <c r="C578">
        <v>760</v>
      </c>
      <c r="D578">
        <v>50600</v>
      </c>
      <c r="E578">
        <v>51760050600</v>
      </c>
      <c r="F578" t="s">
        <v>20</v>
      </c>
      <c r="G578">
        <v>2022</v>
      </c>
      <c r="H578" t="s">
        <v>22</v>
      </c>
      <c r="I578" t="s">
        <v>28</v>
      </c>
      <c r="J578">
        <v>0</v>
      </c>
      <c r="K578">
        <v>28</v>
      </c>
    </row>
    <row r="579" spans="1:11" hidden="1" x14ac:dyDescent="0.25">
      <c r="A579" s="1">
        <v>579</v>
      </c>
      <c r="B579">
        <v>51</v>
      </c>
      <c r="C579">
        <v>760</v>
      </c>
      <c r="D579">
        <v>60200</v>
      </c>
      <c r="E579">
        <v>51760060200</v>
      </c>
      <c r="F579" t="s">
        <v>20</v>
      </c>
      <c r="G579">
        <v>2022</v>
      </c>
      <c r="H579" t="s">
        <v>22</v>
      </c>
      <c r="I579" t="s">
        <v>28</v>
      </c>
      <c r="J579">
        <v>278</v>
      </c>
      <c r="K579">
        <v>1564</v>
      </c>
    </row>
    <row r="580" spans="1:11" hidden="1" x14ac:dyDescent="0.25">
      <c r="A580" s="1">
        <v>580</v>
      </c>
      <c r="B580">
        <v>51</v>
      </c>
      <c r="C580">
        <v>760</v>
      </c>
      <c r="D580">
        <v>60400</v>
      </c>
      <c r="E580">
        <v>51760060400</v>
      </c>
      <c r="F580" t="s">
        <v>20</v>
      </c>
      <c r="G580">
        <v>2022</v>
      </c>
      <c r="H580" t="s">
        <v>22</v>
      </c>
      <c r="I580" t="s">
        <v>28</v>
      </c>
      <c r="J580">
        <v>425</v>
      </c>
      <c r="K580">
        <v>2636</v>
      </c>
    </row>
    <row r="581" spans="1:11" hidden="1" x14ac:dyDescent="0.25">
      <c r="A581" s="1">
        <v>581</v>
      </c>
      <c r="B581">
        <v>51</v>
      </c>
      <c r="C581">
        <v>760</v>
      </c>
      <c r="D581">
        <v>60501</v>
      </c>
      <c r="E581">
        <v>51760060501</v>
      </c>
      <c r="F581" t="s">
        <v>20</v>
      </c>
      <c r="G581">
        <v>2022</v>
      </c>
      <c r="H581" t="s">
        <v>22</v>
      </c>
      <c r="I581" t="s">
        <v>28</v>
      </c>
      <c r="J581">
        <v>51</v>
      </c>
      <c r="K581">
        <v>148</v>
      </c>
    </row>
    <row r="582" spans="1:11" hidden="1" x14ac:dyDescent="0.25">
      <c r="A582" s="1">
        <v>582</v>
      </c>
      <c r="B582">
        <v>51</v>
      </c>
      <c r="C582">
        <v>760</v>
      </c>
      <c r="D582">
        <v>60502</v>
      </c>
      <c r="E582">
        <v>51760060502</v>
      </c>
      <c r="F582" t="s">
        <v>20</v>
      </c>
      <c r="G582">
        <v>2022</v>
      </c>
      <c r="H582" t="s">
        <v>22</v>
      </c>
      <c r="I582" t="s">
        <v>28</v>
      </c>
      <c r="J582">
        <v>116</v>
      </c>
      <c r="K582">
        <v>1719</v>
      </c>
    </row>
    <row r="583" spans="1:11" hidden="1" x14ac:dyDescent="0.25">
      <c r="A583" s="1">
        <v>583</v>
      </c>
      <c r="B583">
        <v>51</v>
      </c>
      <c r="C583">
        <v>760</v>
      </c>
      <c r="D583">
        <v>60600</v>
      </c>
      <c r="E583">
        <v>51760060600</v>
      </c>
      <c r="F583" t="s">
        <v>20</v>
      </c>
      <c r="G583">
        <v>2022</v>
      </c>
      <c r="H583" t="s">
        <v>22</v>
      </c>
      <c r="I583" t="s">
        <v>28</v>
      </c>
      <c r="J583">
        <v>31</v>
      </c>
      <c r="K583">
        <v>98</v>
      </c>
    </row>
    <row r="584" spans="1:11" hidden="1" x14ac:dyDescent="0.25">
      <c r="A584" s="1">
        <v>584</v>
      </c>
      <c r="B584">
        <v>51</v>
      </c>
      <c r="C584">
        <v>760</v>
      </c>
      <c r="D584">
        <v>60700</v>
      </c>
      <c r="E584">
        <v>51760060700</v>
      </c>
      <c r="F584" t="s">
        <v>20</v>
      </c>
      <c r="G584">
        <v>2022</v>
      </c>
      <c r="H584" t="s">
        <v>22</v>
      </c>
      <c r="I584" t="s">
        <v>28</v>
      </c>
      <c r="J584">
        <v>611</v>
      </c>
      <c r="K584">
        <v>2586</v>
      </c>
    </row>
    <row r="585" spans="1:11" hidden="1" x14ac:dyDescent="0.25">
      <c r="A585" s="1">
        <v>585</v>
      </c>
      <c r="B585">
        <v>51</v>
      </c>
      <c r="C585">
        <v>760</v>
      </c>
      <c r="D585">
        <v>60800</v>
      </c>
      <c r="E585">
        <v>51760060800</v>
      </c>
      <c r="F585" t="s">
        <v>20</v>
      </c>
      <c r="G585">
        <v>2022</v>
      </c>
      <c r="H585" t="s">
        <v>22</v>
      </c>
      <c r="I585" t="s">
        <v>28</v>
      </c>
      <c r="J585">
        <v>234</v>
      </c>
      <c r="K585">
        <v>1475</v>
      </c>
    </row>
    <row r="586" spans="1:11" hidden="1" x14ac:dyDescent="0.25">
      <c r="A586" s="1">
        <v>586</v>
      </c>
      <c r="B586">
        <v>51</v>
      </c>
      <c r="C586">
        <v>760</v>
      </c>
      <c r="D586">
        <v>60900</v>
      </c>
      <c r="E586">
        <v>51760060900</v>
      </c>
      <c r="F586" t="s">
        <v>20</v>
      </c>
      <c r="G586">
        <v>2022</v>
      </c>
      <c r="H586" t="s">
        <v>22</v>
      </c>
      <c r="I586" t="s">
        <v>28</v>
      </c>
      <c r="J586">
        <v>13</v>
      </c>
      <c r="K586">
        <v>365</v>
      </c>
    </row>
    <row r="587" spans="1:11" hidden="1" x14ac:dyDescent="0.25">
      <c r="A587" s="1">
        <v>587</v>
      </c>
      <c r="B587">
        <v>51</v>
      </c>
      <c r="C587">
        <v>760</v>
      </c>
      <c r="D587">
        <v>61001</v>
      </c>
      <c r="E587">
        <v>51760061001</v>
      </c>
      <c r="F587" t="s">
        <v>20</v>
      </c>
      <c r="G587">
        <v>2022</v>
      </c>
      <c r="H587" t="s">
        <v>22</v>
      </c>
      <c r="I587" t="s">
        <v>28</v>
      </c>
      <c r="J587">
        <v>341</v>
      </c>
      <c r="K587">
        <v>1208</v>
      </c>
    </row>
    <row r="588" spans="1:11" hidden="1" x14ac:dyDescent="0.25">
      <c r="A588" s="1">
        <v>588</v>
      </c>
      <c r="B588">
        <v>51</v>
      </c>
      <c r="C588">
        <v>760</v>
      </c>
      <c r="D588">
        <v>61002</v>
      </c>
      <c r="E588">
        <v>51760061002</v>
      </c>
      <c r="F588" t="s">
        <v>20</v>
      </c>
      <c r="G588">
        <v>2022</v>
      </c>
      <c r="H588" t="s">
        <v>22</v>
      </c>
      <c r="I588" t="s">
        <v>28</v>
      </c>
      <c r="J588">
        <v>0</v>
      </c>
      <c r="K588">
        <v>875</v>
      </c>
    </row>
    <row r="589" spans="1:11" hidden="1" x14ac:dyDescent="0.25">
      <c r="A589" s="1">
        <v>589</v>
      </c>
      <c r="B589">
        <v>51</v>
      </c>
      <c r="C589">
        <v>760</v>
      </c>
      <c r="D589">
        <v>70100</v>
      </c>
      <c r="E589">
        <v>51760070100</v>
      </c>
      <c r="F589" t="s">
        <v>20</v>
      </c>
      <c r="G589">
        <v>2022</v>
      </c>
      <c r="H589" t="s">
        <v>22</v>
      </c>
      <c r="I589" t="s">
        <v>28</v>
      </c>
      <c r="J589">
        <v>73</v>
      </c>
      <c r="K589">
        <v>608</v>
      </c>
    </row>
    <row r="590" spans="1:11" hidden="1" x14ac:dyDescent="0.25">
      <c r="A590" s="1">
        <v>590</v>
      </c>
      <c r="B590">
        <v>51</v>
      </c>
      <c r="C590">
        <v>760</v>
      </c>
      <c r="D590">
        <v>70300</v>
      </c>
      <c r="E590">
        <v>51760070300</v>
      </c>
      <c r="F590" t="s">
        <v>20</v>
      </c>
      <c r="G590">
        <v>2022</v>
      </c>
      <c r="H590" t="s">
        <v>22</v>
      </c>
      <c r="I590" t="s">
        <v>28</v>
      </c>
      <c r="J590">
        <v>97</v>
      </c>
      <c r="K590">
        <v>848</v>
      </c>
    </row>
    <row r="591" spans="1:11" hidden="1" x14ac:dyDescent="0.25">
      <c r="A591" s="1">
        <v>591</v>
      </c>
      <c r="B591">
        <v>51</v>
      </c>
      <c r="C591">
        <v>760</v>
      </c>
      <c r="D591">
        <v>70400</v>
      </c>
      <c r="E591">
        <v>51760070400</v>
      </c>
      <c r="F591" t="s">
        <v>20</v>
      </c>
      <c r="G591">
        <v>2022</v>
      </c>
      <c r="H591" t="s">
        <v>22</v>
      </c>
      <c r="I591" t="s">
        <v>28</v>
      </c>
      <c r="J591">
        <v>35</v>
      </c>
      <c r="K591">
        <v>552</v>
      </c>
    </row>
    <row r="592" spans="1:11" hidden="1" x14ac:dyDescent="0.25">
      <c r="A592" s="1">
        <v>592</v>
      </c>
      <c r="B592">
        <v>51</v>
      </c>
      <c r="C592">
        <v>760</v>
      </c>
      <c r="D592">
        <v>70601</v>
      </c>
      <c r="E592">
        <v>51760070601</v>
      </c>
      <c r="F592" t="s">
        <v>20</v>
      </c>
      <c r="G592">
        <v>2022</v>
      </c>
      <c r="H592" t="s">
        <v>22</v>
      </c>
      <c r="I592" t="s">
        <v>28</v>
      </c>
      <c r="J592">
        <v>144</v>
      </c>
      <c r="K592">
        <v>1501</v>
      </c>
    </row>
    <row r="593" spans="1:11" hidden="1" x14ac:dyDescent="0.25">
      <c r="A593" s="1">
        <v>593</v>
      </c>
      <c r="B593">
        <v>51</v>
      </c>
      <c r="C593">
        <v>760</v>
      </c>
      <c r="D593">
        <v>70602</v>
      </c>
      <c r="E593">
        <v>51760070602</v>
      </c>
      <c r="F593" t="s">
        <v>20</v>
      </c>
      <c r="G593">
        <v>2022</v>
      </c>
      <c r="H593" t="s">
        <v>22</v>
      </c>
      <c r="I593" t="s">
        <v>28</v>
      </c>
      <c r="J593">
        <v>62</v>
      </c>
      <c r="K593">
        <v>1007</v>
      </c>
    </row>
    <row r="594" spans="1:11" hidden="1" x14ac:dyDescent="0.25">
      <c r="A594" s="1">
        <v>594</v>
      </c>
      <c r="B594">
        <v>51</v>
      </c>
      <c r="C594">
        <v>760</v>
      </c>
      <c r="D594">
        <v>70700</v>
      </c>
      <c r="E594">
        <v>51760070700</v>
      </c>
      <c r="F594" t="s">
        <v>20</v>
      </c>
      <c r="G594">
        <v>2022</v>
      </c>
      <c r="H594" t="s">
        <v>22</v>
      </c>
      <c r="I594" t="s">
        <v>28</v>
      </c>
      <c r="J594">
        <v>354</v>
      </c>
      <c r="K594">
        <v>2996</v>
      </c>
    </row>
    <row r="595" spans="1:11" hidden="1" x14ac:dyDescent="0.25">
      <c r="A595" s="1">
        <v>595</v>
      </c>
      <c r="B595">
        <v>51</v>
      </c>
      <c r="C595">
        <v>760</v>
      </c>
      <c r="D595">
        <v>70802</v>
      </c>
      <c r="E595">
        <v>51760070802</v>
      </c>
      <c r="F595" t="s">
        <v>20</v>
      </c>
      <c r="G595">
        <v>2022</v>
      </c>
      <c r="H595" t="s">
        <v>22</v>
      </c>
      <c r="I595" t="s">
        <v>28</v>
      </c>
      <c r="J595">
        <v>112</v>
      </c>
      <c r="K595">
        <v>776</v>
      </c>
    </row>
    <row r="596" spans="1:11" hidden="1" x14ac:dyDescent="0.25">
      <c r="A596" s="1">
        <v>596</v>
      </c>
      <c r="B596">
        <v>51</v>
      </c>
      <c r="C596">
        <v>760</v>
      </c>
      <c r="D596">
        <v>70803</v>
      </c>
      <c r="E596">
        <v>51760070803</v>
      </c>
      <c r="F596" t="s">
        <v>20</v>
      </c>
      <c r="G596">
        <v>2022</v>
      </c>
      <c r="H596" t="s">
        <v>22</v>
      </c>
      <c r="I596" t="s">
        <v>28</v>
      </c>
      <c r="J596">
        <v>233</v>
      </c>
      <c r="K596">
        <v>2057</v>
      </c>
    </row>
    <row r="597" spans="1:11" hidden="1" x14ac:dyDescent="0.25">
      <c r="A597" s="1">
        <v>597</v>
      </c>
      <c r="B597">
        <v>51</v>
      </c>
      <c r="C597">
        <v>760</v>
      </c>
      <c r="D597">
        <v>70804</v>
      </c>
      <c r="E597">
        <v>51760070804</v>
      </c>
      <c r="F597" t="s">
        <v>20</v>
      </c>
      <c r="G597">
        <v>2022</v>
      </c>
      <c r="H597" t="s">
        <v>22</v>
      </c>
      <c r="I597" t="s">
        <v>28</v>
      </c>
      <c r="J597">
        <v>263</v>
      </c>
      <c r="K597">
        <v>1684</v>
      </c>
    </row>
    <row r="598" spans="1:11" hidden="1" x14ac:dyDescent="0.25">
      <c r="A598" s="1">
        <v>598</v>
      </c>
      <c r="B598">
        <v>51</v>
      </c>
      <c r="C598">
        <v>760</v>
      </c>
      <c r="D598">
        <v>70901</v>
      </c>
      <c r="E598">
        <v>51760070901</v>
      </c>
      <c r="F598" t="s">
        <v>20</v>
      </c>
      <c r="G598">
        <v>2022</v>
      </c>
      <c r="H598" t="s">
        <v>22</v>
      </c>
      <c r="I598" t="s">
        <v>28</v>
      </c>
      <c r="J598">
        <v>511</v>
      </c>
      <c r="K598">
        <v>2966</v>
      </c>
    </row>
    <row r="599" spans="1:11" hidden="1" x14ac:dyDescent="0.25">
      <c r="A599" s="1">
        <v>599</v>
      </c>
      <c r="B599">
        <v>51</v>
      </c>
      <c r="C599">
        <v>760</v>
      </c>
      <c r="D599">
        <v>70902</v>
      </c>
      <c r="E599">
        <v>51760070902</v>
      </c>
      <c r="F599" t="s">
        <v>20</v>
      </c>
      <c r="G599">
        <v>2022</v>
      </c>
      <c r="H599" t="s">
        <v>22</v>
      </c>
      <c r="I599" t="s">
        <v>28</v>
      </c>
      <c r="J599">
        <v>559</v>
      </c>
      <c r="K599">
        <v>2096</v>
      </c>
    </row>
    <row r="600" spans="1:11" hidden="1" x14ac:dyDescent="0.25">
      <c r="A600" s="1">
        <v>600</v>
      </c>
      <c r="B600">
        <v>51</v>
      </c>
      <c r="C600">
        <v>760</v>
      </c>
      <c r="D600">
        <v>71002</v>
      </c>
      <c r="E600">
        <v>51760071002</v>
      </c>
      <c r="F600" t="s">
        <v>20</v>
      </c>
      <c r="G600">
        <v>2022</v>
      </c>
      <c r="H600" t="s">
        <v>22</v>
      </c>
      <c r="I600" t="s">
        <v>28</v>
      </c>
      <c r="J600">
        <v>290</v>
      </c>
      <c r="K600">
        <v>1444</v>
      </c>
    </row>
    <row r="601" spans="1:11" hidden="1" x14ac:dyDescent="0.25">
      <c r="A601" s="1">
        <v>601</v>
      </c>
      <c r="B601">
        <v>51</v>
      </c>
      <c r="C601">
        <v>760</v>
      </c>
      <c r="D601">
        <v>71003</v>
      </c>
      <c r="E601">
        <v>51760071003</v>
      </c>
      <c r="F601" t="s">
        <v>20</v>
      </c>
      <c r="G601">
        <v>2022</v>
      </c>
      <c r="H601" t="s">
        <v>22</v>
      </c>
      <c r="I601" t="s">
        <v>28</v>
      </c>
      <c r="J601">
        <v>286</v>
      </c>
      <c r="K601">
        <v>1339</v>
      </c>
    </row>
    <row r="602" spans="1:11" hidden="1" x14ac:dyDescent="0.25">
      <c r="A602" s="1">
        <v>602</v>
      </c>
      <c r="B602">
        <v>51</v>
      </c>
      <c r="C602">
        <v>760</v>
      </c>
      <c r="D602">
        <v>71004</v>
      </c>
      <c r="E602">
        <v>51760071004</v>
      </c>
      <c r="F602" t="s">
        <v>20</v>
      </c>
      <c r="G602">
        <v>2022</v>
      </c>
      <c r="H602" t="s">
        <v>22</v>
      </c>
      <c r="I602" t="s">
        <v>28</v>
      </c>
      <c r="J602">
        <v>79</v>
      </c>
      <c r="K602">
        <v>779</v>
      </c>
    </row>
    <row r="603" spans="1:11" hidden="1" x14ac:dyDescent="0.25">
      <c r="A603" s="1">
        <v>603</v>
      </c>
      <c r="B603">
        <v>51</v>
      </c>
      <c r="C603">
        <v>760</v>
      </c>
      <c r="D603">
        <v>71100</v>
      </c>
      <c r="E603">
        <v>51760071100</v>
      </c>
      <c r="F603" t="s">
        <v>20</v>
      </c>
      <c r="G603">
        <v>2022</v>
      </c>
      <c r="H603" t="s">
        <v>22</v>
      </c>
      <c r="I603" t="s">
        <v>28</v>
      </c>
      <c r="J603">
        <v>155</v>
      </c>
      <c r="K603">
        <v>1746</v>
      </c>
    </row>
    <row r="604" spans="1:11" hidden="1" x14ac:dyDescent="0.25">
      <c r="A604" s="1">
        <v>604</v>
      </c>
      <c r="B604">
        <v>51</v>
      </c>
      <c r="C604">
        <v>36</v>
      </c>
      <c r="D604">
        <v>600100</v>
      </c>
      <c r="E604">
        <v>51036600100</v>
      </c>
      <c r="F604" t="s">
        <v>10</v>
      </c>
      <c r="G604">
        <v>2022</v>
      </c>
      <c r="H604" t="s">
        <v>23</v>
      </c>
      <c r="I604" t="s">
        <v>28</v>
      </c>
      <c r="J604">
        <v>15</v>
      </c>
      <c r="K604">
        <v>59</v>
      </c>
    </row>
    <row r="605" spans="1:11" hidden="1" x14ac:dyDescent="0.25">
      <c r="A605" s="1">
        <v>605</v>
      </c>
      <c r="B605">
        <v>51</v>
      </c>
      <c r="C605">
        <v>36</v>
      </c>
      <c r="D605">
        <v>600200</v>
      </c>
      <c r="E605">
        <v>51036600200</v>
      </c>
      <c r="F605" t="s">
        <v>10</v>
      </c>
      <c r="G605">
        <v>2022</v>
      </c>
      <c r="H605" t="s">
        <v>23</v>
      </c>
      <c r="I605" t="s">
        <v>28</v>
      </c>
      <c r="J605">
        <v>0</v>
      </c>
      <c r="K605">
        <v>56</v>
      </c>
    </row>
    <row r="606" spans="1:11" hidden="1" x14ac:dyDescent="0.25">
      <c r="A606" s="1">
        <v>606</v>
      </c>
      <c r="B606">
        <v>51</v>
      </c>
      <c r="C606">
        <v>36</v>
      </c>
      <c r="D606">
        <v>600300</v>
      </c>
      <c r="E606">
        <v>51036600300</v>
      </c>
      <c r="F606" t="s">
        <v>10</v>
      </c>
      <c r="G606">
        <v>2022</v>
      </c>
      <c r="H606" t="s">
        <v>23</v>
      </c>
      <c r="I606" t="s">
        <v>28</v>
      </c>
      <c r="J606">
        <v>0</v>
      </c>
      <c r="K606">
        <v>0</v>
      </c>
    </row>
    <row r="607" spans="1:11" hidden="1" x14ac:dyDescent="0.25">
      <c r="A607" s="1">
        <v>607</v>
      </c>
      <c r="B607">
        <v>51</v>
      </c>
      <c r="C607">
        <v>41</v>
      </c>
      <c r="D607">
        <v>100106</v>
      </c>
      <c r="E607">
        <v>51041100106</v>
      </c>
      <c r="F607" t="s">
        <v>11</v>
      </c>
      <c r="G607">
        <v>2022</v>
      </c>
      <c r="H607" t="s">
        <v>23</v>
      </c>
      <c r="I607" t="s">
        <v>28</v>
      </c>
      <c r="J607">
        <v>52</v>
      </c>
      <c r="K607">
        <v>72</v>
      </c>
    </row>
    <row r="608" spans="1:11" hidden="1" x14ac:dyDescent="0.25">
      <c r="A608" s="1">
        <v>608</v>
      </c>
      <c r="B608">
        <v>51</v>
      </c>
      <c r="C608">
        <v>41</v>
      </c>
      <c r="D608">
        <v>100107</v>
      </c>
      <c r="E608">
        <v>51041100107</v>
      </c>
      <c r="F608" t="s">
        <v>11</v>
      </c>
      <c r="G608">
        <v>2022</v>
      </c>
      <c r="H608" t="s">
        <v>23</v>
      </c>
      <c r="I608" t="s">
        <v>28</v>
      </c>
      <c r="J608">
        <v>105</v>
      </c>
      <c r="K608">
        <v>320</v>
      </c>
    </row>
    <row r="609" spans="1:11" hidden="1" x14ac:dyDescent="0.25">
      <c r="A609" s="1">
        <v>609</v>
      </c>
      <c r="B609">
        <v>51</v>
      </c>
      <c r="C609">
        <v>41</v>
      </c>
      <c r="D609">
        <v>100206</v>
      </c>
      <c r="E609">
        <v>51041100206</v>
      </c>
      <c r="F609" t="s">
        <v>11</v>
      </c>
      <c r="G609">
        <v>2022</v>
      </c>
      <c r="H609" t="s">
        <v>23</v>
      </c>
      <c r="I609" t="s">
        <v>28</v>
      </c>
      <c r="J609">
        <v>144</v>
      </c>
      <c r="K609">
        <v>436</v>
      </c>
    </row>
    <row r="610" spans="1:11" hidden="1" x14ac:dyDescent="0.25">
      <c r="A610" s="1">
        <v>610</v>
      </c>
      <c r="B610">
        <v>51</v>
      </c>
      <c r="C610">
        <v>41</v>
      </c>
      <c r="D610">
        <v>100208</v>
      </c>
      <c r="E610">
        <v>51041100208</v>
      </c>
      <c r="F610" t="s">
        <v>11</v>
      </c>
      <c r="G610">
        <v>2022</v>
      </c>
      <c r="H610" t="s">
        <v>23</v>
      </c>
      <c r="I610" t="s">
        <v>28</v>
      </c>
      <c r="J610">
        <v>15</v>
      </c>
      <c r="K610">
        <v>45</v>
      </c>
    </row>
    <row r="611" spans="1:11" hidden="1" x14ac:dyDescent="0.25">
      <c r="A611" s="1">
        <v>611</v>
      </c>
      <c r="B611">
        <v>51</v>
      </c>
      <c r="C611">
        <v>41</v>
      </c>
      <c r="D611">
        <v>100209</v>
      </c>
      <c r="E611">
        <v>51041100209</v>
      </c>
      <c r="F611" t="s">
        <v>11</v>
      </c>
      <c r="G611">
        <v>2022</v>
      </c>
      <c r="H611" t="s">
        <v>23</v>
      </c>
      <c r="I611" t="s">
        <v>28</v>
      </c>
      <c r="J611">
        <v>163</v>
      </c>
      <c r="K611">
        <v>381</v>
      </c>
    </row>
    <row r="612" spans="1:11" hidden="1" x14ac:dyDescent="0.25">
      <c r="A612" s="1">
        <v>612</v>
      </c>
      <c r="B612">
        <v>51</v>
      </c>
      <c r="C612">
        <v>41</v>
      </c>
      <c r="D612">
        <v>100210</v>
      </c>
      <c r="E612">
        <v>51041100210</v>
      </c>
      <c r="F612" t="s">
        <v>11</v>
      </c>
      <c r="G612">
        <v>2022</v>
      </c>
      <c r="H612" t="s">
        <v>23</v>
      </c>
      <c r="I612" t="s">
        <v>28</v>
      </c>
      <c r="J612">
        <v>54</v>
      </c>
      <c r="K612">
        <v>91</v>
      </c>
    </row>
    <row r="613" spans="1:11" hidden="1" x14ac:dyDescent="0.25">
      <c r="A613" s="1">
        <v>613</v>
      </c>
      <c r="B613">
        <v>51</v>
      </c>
      <c r="C613">
        <v>41</v>
      </c>
      <c r="D613">
        <v>100211</v>
      </c>
      <c r="E613">
        <v>51041100211</v>
      </c>
      <c r="F613" t="s">
        <v>11</v>
      </c>
      <c r="G613">
        <v>2022</v>
      </c>
      <c r="H613" t="s">
        <v>23</v>
      </c>
      <c r="I613" t="s">
        <v>28</v>
      </c>
      <c r="J613">
        <v>134</v>
      </c>
      <c r="K613">
        <v>736</v>
      </c>
    </row>
    <row r="614" spans="1:11" hidden="1" x14ac:dyDescent="0.25">
      <c r="A614" s="1">
        <v>614</v>
      </c>
      <c r="B614">
        <v>51</v>
      </c>
      <c r="C614">
        <v>41</v>
      </c>
      <c r="D614">
        <v>100212</v>
      </c>
      <c r="E614">
        <v>51041100212</v>
      </c>
      <c r="F614" t="s">
        <v>11</v>
      </c>
      <c r="G614">
        <v>2022</v>
      </c>
      <c r="H614" t="s">
        <v>23</v>
      </c>
      <c r="I614" t="s">
        <v>28</v>
      </c>
      <c r="J614">
        <v>128</v>
      </c>
      <c r="K614">
        <v>453</v>
      </c>
    </row>
    <row r="615" spans="1:11" hidden="1" x14ac:dyDescent="0.25">
      <c r="A615" s="1">
        <v>615</v>
      </c>
      <c r="B615">
        <v>51</v>
      </c>
      <c r="C615">
        <v>41</v>
      </c>
      <c r="D615">
        <v>100300</v>
      </c>
      <c r="E615">
        <v>51041100300</v>
      </c>
      <c r="F615" t="s">
        <v>11</v>
      </c>
      <c r="G615">
        <v>2022</v>
      </c>
      <c r="H615" t="s">
        <v>23</v>
      </c>
      <c r="I615" t="s">
        <v>28</v>
      </c>
      <c r="J615">
        <v>292</v>
      </c>
      <c r="K615">
        <v>840</v>
      </c>
    </row>
    <row r="616" spans="1:11" hidden="1" x14ac:dyDescent="0.25">
      <c r="A616" s="1">
        <v>616</v>
      </c>
      <c r="B616">
        <v>51</v>
      </c>
      <c r="C616">
        <v>41</v>
      </c>
      <c r="D616">
        <v>100403</v>
      </c>
      <c r="E616">
        <v>51041100403</v>
      </c>
      <c r="F616" t="s">
        <v>11</v>
      </c>
      <c r="G616">
        <v>2022</v>
      </c>
      <c r="H616" t="s">
        <v>23</v>
      </c>
      <c r="I616" t="s">
        <v>28</v>
      </c>
      <c r="J616">
        <v>52</v>
      </c>
      <c r="K616">
        <v>528</v>
      </c>
    </row>
    <row r="617" spans="1:11" hidden="1" x14ac:dyDescent="0.25">
      <c r="A617" s="1">
        <v>617</v>
      </c>
      <c r="B617">
        <v>51</v>
      </c>
      <c r="C617">
        <v>41</v>
      </c>
      <c r="D617">
        <v>100404</v>
      </c>
      <c r="E617">
        <v>51041100404</v>
      </c>
      <c r="F617" t="s">
        <v>11</v>
      </c>
      <c r="G617">
        <v>2022</v>
      </c>
      <c r="H617" t="s">
        <v>23</v>
      </c>
      <c r="I617" t="s">
        <v>28</v>
      </c>
      <c r="J617">
        <v>380</v>
      </c>
      <c r="K617">
        <v>562</v>
      </c>
    </row>
    <row r="618" spans="1:11" hidden="1" x14ac:dyDescent="0.25">
      <c r="A618" s="1">
        <v>618</v>
      </c>
      <c r="B618">
        <v>51</v>
      </c>
      <c r="C618">
        <v>41</v>
      </c>
      <c r="D618">
        <v>100405</v>
      </c>
      <c r="E618">
        <v>51041100405</v>
      </c>
      <c r="F618" t="s">
        <v>11</v>
      </c>
      <c r="G618">
        <v>2022</v>
      </c>
      <c r="H618" t="s">
        <v>23</v>
      </c>
      <c r="I618" t="s">
        <v>28</v>
      </c>
      <c r="J618">
        <v>147</v>
      </c>
      <c r="K618">
        <v>273</v>
      </c>
    </row>
    <row r="619" spans="1:11" hidden="1" x14ac:dyDescent="0.25">
      <c r="A619" s="1">
        <v>619</v>
      </c>
      <c r="B619">
        <v>51</v>
      </c>
      <c r="C619">
        <v>41</v>
      </c>
      <c r="D619">
        <v>100406</v>
      </c>
      <c r="E619">
        <v>51041100406</v>
      </c>
      <c r="F619" t="s">
        <v>11</v>
      </c>
      <c r="G619">
        <v>2022</v>
      </c>
      <c r="H619" t="s">
        <v>23</v>
      </c>
      <c r="I619" t="s">
        <v>28</v>
      </c>
      <c r="J619">
        <v>171</v>
      </c>
      <c r="K619">
        <v>204</v>
      </c>
    </row>
    <row r="620" spans="1:11" hidden="1" x14ac:dyDescent="0.25">
      <c r="A620" s="1">
        <v>620</v>
      </c>
      <c r="B620">
        <v>51</v>
      </c>
      <c r="C620">
        <v>41</v>
      </c>
      <c r="D620">
        <v>100407</v>
      </c>
      <c r="E620">
        <v>51041100407</v>
      </c>
      <c r="F620" t="s">
        <v>11</v>
      </c>
      <c r="G620">
        <v>2022</v>
      </c>
      <c r="H620" t="s">
        <v>23</v>
      </c>
      <c r="I620" t="s">
        <v>28</v>
      </c>
      <c r="J620">
        <v>237</v>
      </c>
      <c r="K620">
        <v>530</v>
      </c>
    </row>
    <row r="621" spans="1:11" hidden="1" x14ac:dyDescent="0.25">
      <c r="A621" s="1">
        <v>621</v>
      </c>
      <c r="B621">
        <v>51</v>
      </c>
      <c r="C621">
        <v>41</v>
      </c>
      <c r="D621">
        <v>100409</v>
      </c>
      <c r="E621">
        <v>51041100409</v>
      </c>
      <c r="F621" t="s">
        <v>11</v>
      </c>
      <c r="G621">
        <v>2022</v>
      </c>
      <c r="H621" t="s">
        <v>23</v>
      </c>
      <c r="I621" t="s">
        <v>28</v>
      </c>
      <c r="J621">
        <v>69</v>
      </c>
      <c r="K621">
        <v>197</v>
      </c>
    </row>
    <row r="622" spans="1:11" hidden="1" x14ac:dyDescent="0.25">
      <c r="A622" s="1">
        <v>622</v>
      </c>
      <c r="B622">
        <v>51</v>
      </c>
      <c r="C622">
        <v>41</v>
      </c>
      <c r="D622">
        <v>100410</v>
      </c>
      <c r="E622">
        <v>51041100410</v>
      </c>
      <c r="F622" t="s">
        <v>11</v>
      </c>
      <c r="G622">
        <v>2022</v>
      </c>
      <c r="H622" t="s">
        <v>23</v>
      </c>
      <c r="I622" t="s">
        <v>28</v>
      </c>
      <c r="J622">
        <v>37</v>
      </c>
      <c r="K622">
        <v>126</v>
      </c>
    </row>
    <row r="623" spans="1:11" hidden="1" x14ac:dyDescent="0.25">
      <c r="A623" s="1">
        <v>623</v>
      </c>
      <c r="B623">
        <v>51</v>
      </c>
      <c r="C623">
        <v>41</v>
      </c>
      <c r="D623">
        <v>100505</v>
      </c>
      <c r="E623">
        <v>51041100505</v>
      </c>
      <c r="F623" t="s">
        <v>11</v>
      </c>
      <c r="G623">
        <v>2022</v>
      </c>
      <c r="H623" t="s">
        <v>23</v>
      </c>
      <c r="I623" t="s">
        <v>28</v>
      </c>
      <c r="J623">
        <v>71</v>
      </c>
      <c r="K623">
        <v>260</v>
      </c>
    </row>
    <row r="624" spans="1:11" hidden="1" x14ac:dyDescent="0.25">
      <c r="A624" s="1">
        <v>624</v>
      </c>
      <c r="B624">
        <v>51</v>
      </c>
      <c r="C624">
        <v>41</v>
      </c>
      <c r="D624">
        <v>100506</v>
      </c>
      <c r="E624">
        <v>51041100506</v>
      </c>
      <c r="F624" t="s">
        <v>11</v>
      </c>
      <c r="G624">
        <v>2022</v>
      </c>
      <c r="H624" t="s">
        <v>23</v>
      </c>
      <c r="I624" t="s">
        <v>28</v>
      </c>
      <c r="J624">
        <v>476</v>
      </c>
      <c r="K624">
        <v>792</v>
      </c>
    </row>
    <row r="625" spans="1:11" hidden="1" x14ac:dyDescent="0.25">
      <c r="A625" s="1">
        <v>625</v>
      </c>
      <c r="B625">
        <v>51</v>
      </c>
      <c r="C625">
        <v>41</v>
      </c>
      <c r="D625">
        <v>100507</v>
      </c>
      <c r="E625">
        <v>51041100507</v>
      </c>
      <c r="F625" t="s">
        <v>11</v>
      </c>
      <c r="G625">
        <v>2022</v>
      </c>
      <c r="H625" t="s">
        <v>23</v>
      </c>
      <c r="I625" t="s">
        <v>28</v>
      </c>
      <c r="J625">
        <v>8</v>
      </c>
      <c r="K625">
        <v>432</v>
      </c>
    </row>
    <row r="626" spans="1:11" hidden="1" x14ac:dyDescent="0.25">
      <c r="A626" s="1">
        <v>626</v>
      </c>
      <c r="B626">
        <v>51</v>
      </c>
      <c r="C626">
        <v>41</v>
      </c>
      <c r="D626">
        <v>100508</v>
      </c>
      <c r="E626">
        <v>51041100508</v>
      </c>
      <c r="F626" t="s">
        <v>11</v>
      </c>
      <c r="G626">
        <v>2022</v>
      </c>
      <c r="H626" t="s">
        <v>23</v>
      </c>
      <c r="I626" t="s">
        <v>28</v>
      </c>
      <c r="J626">
        <v>35</v>
      </c>
      <c r="K626">
        <v>96</v>
      </c>
    </row>
    <row r="627" spans="1:11" hidden="1" x14ac:dyDescent="0.25">
      <c r="A627" s="1">
        <v>627</v>
      </c>
      <c r="B627">
        <v>51</v>
      </c>
      <c r="C627">
        <v>41</v>
      </c>
      <c r="D627">
        <v>100509</v>
      </c>
      <c r="E627">
        <v>51041100509</v>
      </c>
      <c r="F627" t="s">
        <v>11</v>
      </c>
      <c r="G627">
        <v>2022</v>
      </c>
      <c r="H627" t="s">
        <v>23</v>
      </c>
      <c r="I627" t="s">
        <v>28</v>
      </c>
      <c r="J627">
        <v>0</v>
      </c>
      <c r="K627">
        <v>310</v>
      </c>
    </row>
    <row r="628" spans="1:11" hidden="1" x14ac:dyDescent="0.25">
      <c r="A628" s="1">
        <v>628</v>
      </c>
      <c r="B628">
        <v>51</v>
      </c>
      <c r="C628">
        <v>41</v>
      </c>
      <c r="D628">
        <v>100510</v>
      </c>
      <c r="E628">
        <v>51041100510</v>
      </c>
      <c r="F628" t="s">
        <v>11</v>
      </c>
      <c r="G628">
        <v>2022</v>
      </c>
      <c r="H628" t="s">
        <v>23</v>
      </c>
      <c r="I628" t="s">
        <v>28</v>
      </c>
      <c r="J628">
        <v>108</v>
      </c>
      <c r="K628">
        <v>307</v>
      </c>
    </row>
    <row r="629" spans="1:11" hidden="1" x14ac:dyDescent="0.25">
      <c r="A629" s="1">
        <v>629</v>
      </c>
      <c r="B629">
        <v>51</v>
      </c>
      <c r="C629">
        <v>41</v>
      </c>
      <c r="D629">
        <v>100600</v>
      </c>
      <c r="E629">
        <v>51041100600</v>
      </c>
      <c r="F629" t="s">
        <v>11</v>
      </c>
      <c r="G629">
        <v>2022</v>
      </c>
      <c r="H629" t="s">
        <v>23</v>
      </c>
      <c r="I629" t="s">
        <v>28</v>
      </c>
      <c r="J629">
        <v>0</v>
      </c>
      <c r="K629">
        <v>105</v>
      </c>
    </row>
    <row r="630" spans="1:11" hidden="1" x14ac:dyDescent="0.25">
      <c r="A630" s="1">
        <v>630</v>
      </c>
      <c r="B630">
        <v>51</v>
      </c>
      <c r="C630">
        <v>41</v>
      </c>
      <c r="D630">
        <v>100701</v>
      </c>
      <c r="E630">
        <v>51041100701</v>
      </c>
      <c r="F630" t="s">
        <v>11</v>
      </c>
      <c r="G630">
        <v>2022</v>
      </c>
      <c r="H630" t="s">
        <v>23</v>
      </c>
      <c r="I630" t="s">
        <v>28</v>
      </c>
      <c r="J630">
        <v>26</v>
      </c>
      <c r="K630">
        <v>348</v>
      </c>
    </row>
    <row r="631" spans="1:11" hidden="1" x14ac:dyDescent="0.25">
      <c r="A631" s="1">
        <v>631</v>
      </c>
      <c r="B631">
        <v>51</v>
      </c>
      <c r="C631">
        <v>41</v>
      </c>
      <c r="D631">
        <v>100702</v>
      </c>
      <c r="E631">
        <v>51041100702</v>
      </c>
      <c r="F631" t="s">
        <v>11</v>
      </c>
      <c r="G631">
        <v>2022</v>
      </c>
      <c r="H631" t="s">
        <v>23</v>
      </c>
      <c r="I631" t="s">
        <v>28</v>
      </c>
      <c r="J631">
        <v>17</v>
      </c>
      <c r="K631">
        <v>55</v>
      </c>
    </row>
    <row r="632" spans="1:11" hidden="1" x14ac:dyDescent="0.25">
      <c r="A632" s="1">
        <v>632</v>
      </c>
      <c r="B632">
        <v>51</v>
      </c>
      <c r="C632">
        <v>41</v>
      </c>
      <c r="D632">
        <v>100704</v>
      </c>
      <c r="E632">
        <v>51041100704</v>
      </c>
      <c r="F632" t="s">
        <v>11</v>
      </c>
      <c r="G632">
        <v>2022</v>
      </c>
      <c r="H632" t="s">
        <v>23</v>
      </c>
      <c r="I632" t="s">
        <v>28</v>
      </c>
      <c r="J632">
        <v>0</v>
      </c>
      <c r="K632">
        <v>57</v>
      </c>
    </row>
    <row r="633" spans="1:11" hidden="1" x14ac:dyDescent="0.25">
      <c r="A633" s="1">
        <v>633</v>
      </c>
      <c r="B633">
        <v>51</v>
      </c>
      <c r="C633">
        <v>41</v>
      </c>
      <c r="D633">
        <v>100705</v>
      </c>
      <c r="E633">
        <v>51041100705</v>
      </c>
      <c r="F633" t="s">
        <v>11</v>
      </c>
      <c r="G633">
        <v>2022</v>
      </c>
      <c r="H633" t="s">
        <v>23</v>
      </c>
      <c r="I633" t="s">
        <v>28</v>
      </c>
      <c r="J633">
        <v>91</v>
      </c>
      <c r="K633">
        <v>184</v>
      </c>
    </row>
    <row r="634" spans="1:11" hidden="1" x14ac:dyDescent="0.25">
      <c r="A634" s="1">
        <v>634</v>
      </c>
      <c r="B634">
        <v>51</v>
      </c>
      <c r="C634">
        <v>41</v>
      </c>
      <c r="D634">
        <v>100804</v>
      </c>
      <c r="E634">
        <v>51041100804</v>
      </c>
      <c r="F634" t="s">
        <v>11</v>
      </c>
      <c r="G634">
        <v>2022</v>
      </c>
      <c r="H634" t="s">
        <v>23</v>
      </c>
      <c r="I634" t="s">
        <v>28</v>
      </c>
      <c r="J634">
        <v>154</v>
      </c>
      <c r="K634">
        <v>632</v>
      </c>
    </row>
    <row r="635" spans="1:11" hidden="1" x14ac:dyDescent="0.25">
      <c r="A635" s="1">
        <v>635</v>
      </c>
      <c r="B635">
        <v>51</v>
      </c>
      <c r="C635">
        <v>41</v>
      </c>
      <c r="D635">
        <v>100805</v>
      </c>
      <c r="E635">
        <v>51041100805</v>
      </c>
      <c r="F635" t="s">
        <v>11</v>
      </c>
      <c r="G635">
        <v>2022</v>
      </c>
      <c r="H635" t="s">
        <v>23</v>
      </c>
      <c r="I635" t="s">
        <v>28</v>
      </c>
      <c r="J635">
        <v>113</v>
      </c>
      <c r="K635">
        <v>454</v>
      </c>
    </row>
    <row r="636" spans="1:11" hidden="1" x14ac:dyDescent="0.25">
      <c r="A636" s="1">
        <v>636</v>
      </c>
      <c r="B636">
        <v>51</v>
      </c>
      <c r="C636">
        <v>41</v>
      </c>
      <c r="D636">
        <v>100806</v>
      </c>
      <c r="E636">
        <v>51041100806</v>
      </c>
      <c r="F636" t="s">
        <v>11</v>
      </c>
      <c r="G636">
        <v>2022</v>
      </c>
      <c r="H636" t="s">
        <v>23</v>
      </c>
      <c r="I636" t="s">
        <v>28</v>
      </c>
      <c r="J636">
        <v>303</v>
      </c>
      <c r="K636">
        <v>604</v>
      </c>
    </row>
    <row r="637" spans="1:11" hidden="1" x14ac:dyDescent="0.25">
      <c r="A637" s="1">
        <v>637</v>
      </c>
      <c r="B637">
        <v>51</v>
      </c>
      <c r="C637">
        <v>41</v>
      </c>
      <c r="D637">
        <v>100807</v>
      </c>
      <c r="E637">
        <v>51041100807</v>
      </c>
      <c r="F637" t="s">
        <v>11</v>
      </c>
      <c r="G637">
        <v>2022</v>
      </c>
      <c r="H637" t="s">
        <v>23</v>
      </c>
      <c r="I637" t="s">
        <v>28</v>
      </c>
      <c r="J637">
        <v>311</v>
      </c>
      <c r="K637">
        <v>603</v>
      </c>
    </row>
    <row r="638" spans="1:11" hidden="1" x14ac:dyDescent="0.25">
      <c r="A638" s="1">
        <v>638</v>
      </c>
      <c r="B638">
        <v>51</v>
      </c>
      <c r="C638">
        <v>41</v>
      </c>
      <c r="D638">
        <v>100812</v>
      </c>
      <c r="E638">
        <v>51041100812</v>
      </c>
      <c r="F638" t="s">
        <v>11</v>
      </c>
      <c r="G638">
        <v>2022</v>
      </c>
      <c r="H638" t="s">
        <v>23</v>
      </c>
      <c r="I638" t="s">
        <v>28</v>
      </c>
      <c r="J638">
        <v>39</v>
      </c>
      <c r="K638">
        <v>202</v>
      </c>
    </row>
    <row r="639" spans="1:11" hidden="1" x14ac:dyDescent="0.25">
      <c r="A639" s="1">
        <v>639</v>
      </c>
      <c r="B639">
        <v>51</v>
      </c>
      <c r="C639">
        <v>41</v>
      </c>
      <c r="D639">
        <v>100814</v>
      </c>
      <c r="E639">
        <v>51041100814</v>
      </c>
      <c r="F639" t="s">
        <v>11</v>
      </c>
      <c r="G639">
        <v>2022</v>
      </c>
      <c r="H639" t="s">
        <v>23</v>
      </c>
      <c r="I639" t="s">
        <v>28</v>
      </c>
      <c r="J639">
        <v>165</v>
      </c>
      <c r="K639">
        <v>284</v>
      </c>
    </row>
    <row r="640" spans="1:11" hidden="1" x14ac:dyDescent="0.25">
      <c r="A640" s="1">
        <v>640</v>
      </c>
      <c r="B640">
        <v>51</v>
      </c>
      <c r="C640">
        <v>41</v>
      </c>
      <c r="D640">
        <v>100815</v>
      </c>
      <c r="E640">
        <v>51041100815</v>
      </c>
      <c r="F640" t="s">
        <v>11</v>
      </c>
      <c r="G640">
        <v>2022</v>
      </c>
      <c r="H640" t="s">
        <v>23</v>
      </c>
      <c r="I640" t="s">
        <v>28</v>
      </c>
      <c r="J640">
        <v>241</v>
      </c>
      <c r="K640">
        <v>874</v>
      </c>
    </row>
    <row r="641" spans="1:11" hidden="1" x14ac:dyDescent="0.25">
      <c r="A641" s="1">
        <v>641</v>
      </c>
      <c r="B641">
        <v>51</v>
      </c>
      <c r="C641">
        <v>41</v>
      </c>
      <c r="D641">
        <v>100816</v>
      </c>
      <c r="E641">
        <v>51041100816</v>
      </c>
      <c r="F641" t="s">
        <v>11</v>
      </c>
      <c r="G641">
        <v>2022</v>
      </c>
      <c r="H641" t="s">
        <v>23</v>
      </c>
      <c r="I641" t="s">
        <v>28</v>
      </c>
      <c r="J641">
        <v>93</v>
      </c>
      <c r="K641">
        <v>498</v>
      </c>
    </row>
    <row r="642" spans="1:11" hidden="1" x14ac:dyDescent="0.25">
      <c r="A642" s="1">
        <v>642</v>
      </c>
      <c r="B642">
        <v>51</v>
      </c>
      <c r="C642">
        <v>41</v>
      </c>
      <c r="D642">
        <v>100817</v>
      </c>
      <c r="E642">
        <v>51041100817</v>
      </c>
      <c r="F642" t="s">
        <v>11</v>
      </c>
      <c r="G642">
        <v>2022</v>
      </c>
      <c r="H642" t="s">
        <v>23</v>
      </c>
      <c r="I642" t="s">
        <v>28</v>
      </c>
      <c r="J642">
        <v>85</v>
      </c>
      <c r="K642">
        <v>410</v>
      </c>
    </row>
    <row r="643" spans="1:11" hidden="1" x14ac:dyDescent="0.25">
      <c r="A643" s="1">
        <v>643</v>
      </c>
      <c r="B643">
        <v>51</v>
      </c>
      <c r="C643">
        <v>41</v>
      </c>
      <c r="D643">
        <v>100818</v>
      </c>
      <c r="E643">
        <v>51041100818</v>
      </c>
      <c r="F643" t="s">
        <v>11</v>
      </c>
      <c r="G643">
        <v>2022</v>
      </c>
      <c r="H643" t="s">
        <v>23</v>
      </c>
      <c r="I643" t="s">
        <v>28</v>
      </c>
      <c r="J643">
        <v>51</v>
      </c>
      <c r="K643">
        <v>255</v>
      </c>
    </row>
    <row r="644" spans="1:11" hidden="1" x14ac:dyDescent="0.25">
      <c r="A644" s="1">
        <v>644</v>
      </c>
      <c r="B644">
        <v>51</v>
      </c>
      <c r="C644">
        <v>41</v>
      </c>
      <c r="D644">
        <v>100819</v>
      </c>
      <c r="E644">
        <v>51041100819</v>
      </c>
      <c r="F644" t="s">
        <v>11</v>
      </c>
      <c r="G644">
        <v>2022</v>
      </c>
      <c r="H644" t="s">
        <v>23</v>
      </c>
      <c r="I644" t="s">
        <v>28</v>
      </c>
      <c r="J644">
        <v>131</v>
      </c>
      <c r="K644">
        <v>306</v>
      </c>
    </row>
    <row r="645" spans="1:11" hidden="1" x14ac:dyDescent="0.25">
      <c r="A645" s="1">
        <v>645</v>
      </c>
      <c r="B645">
        <v>51</v>
      </c>
      <c r="C645">
        <v>41</v>
      </c>
      <c r="D645">
        <v>100820</v>
      </c>
      <c r="E645">
        <v>51041100820</v>
      </c>
      <c r="F645" t="s">
        <v>11</v>
      </c>
      <c r="G645">
        <v>2022</v>
      </c>
      <c r="H645" t="s">
        <v>23</v>
      </c>
      <c r="I645" t="s">
        <v>28</v>
      </c>
      <c r="J645">
        <v>85</v>
      </c>
      <c r="K645">
        <v>247</v>
      </c>
    </row>
    <row r="646" spans="1:11" hidden="1" x14ac:dyDescent="0.25">
      <c r="A646" s="1">
        <v>646</v>
      </c>
      <c r="B646">
        <v>51</v>
      </c>
      <c r="C646">
        <v>41</v>
      </c>
      <c r="D646">
        <v>100821</v>
      </c>
      <c r="E646">
        <v>51041100821</v>
      </c>
      <c r="F646" t="s">
        <v>11</v>
      </c>
      <c r="G646">
        <v>2022</v>
      </c>
      <c r="H646" t="s">
        <v>23</v>
      </c>
      <c r="I646" t="s">
        <v>28</v>
      </c>
      <c r="J646">
        <v>0</v>
      </c>
      <c r="K646">
        <v>64</v>
      </c>
    </row>
    <row r="647" spans="1:11" hidden="1" x14ac:dyDescent="0.25">
      <c r="A647" s="1">
        <v>647</v>
      </c>
      <c r="B647">
        <v>51</v>
      </c>
      <c r="C647">
        <v>41</v>
      </c>
      <c r="D647">
        <v>100822</v>
      </c>
      <c r="E647">
        <v>51041100822</v>
      </c>
      <c r="F647" t="s">
        <v>11</v>
      </c>
      <c r="G647">
        <v>2022</v>
      </c>
      <c r="H647" t="s">
        <v>23</v>
      </c>
      <c r="I647" t="s">
        <v>28</v>
      </c>
      <c r="J647">
        <v>93</v>
      </c>
      <c r="K647">
        <v>250</v>
      </c>
    </row>
    <row r="648" spans="1:11" hidden="1" x14ac:dyDescent="0.25">
      <c r="A648" s="1">
        <v>648</v>
      </c>
      <c r="B648">
        <v>51</v>
      </c>
      <c r="C648">
        <v>41</v>
      </c>
      <c r="D648">
        <v>100823</v>
      </c>
      <c r="E648">
        <v>51041100823</v>
      </c>
      <c r="F648" t="s">
        <v>11</v>
      </c>
      <c r="G648">
        <v>2022</v>
      </c>
      <c r="H648" t="s">
        <v>23</v>
      </c>
      <c r="I648" t="s">
        <v>28</v>
      </c>
      <c r="J648">
        <v>37</v>
      </c>
      <c r="K648">
        <v>87</v>
      </c>
    </row>
    <row r="649" spans="1:11" hidden="1" x14ac:dyDescent="0.25">
      <c r="A649" s="1">
        <v>649</v>
      </c>
      <c r="B649">
        <v>51</v>
      </c>
      <c r="C649">
        <v>41</v>
      </c>
      <c r="D649">
        <v>100902</v>
      </c>
      <c r="E649">
        <v>51041100902</v>
      </c>
      <c r="F649" t="s">
        <v>11</v>
      </c>
      <c r="G649">
        <v>2022</v>
      </c>
      <c r="H649" t="s">
        <v>23</v>
      </c>
      <c r="I649" t="s">
        <v>28</v>
      </c>
      <c r="J649">
        <v>12</v>
      </c>
      <c r="K649">
        <v>80</v>
      </c>
    </row>
    <row r="650" spans="1:11" hidden="1" x14ac:dyDescent="0.25">
      <c r="A650" s="1">
        <v>650</v>
      </c>
      <c r="B650">
        <v>51</v>
      </c>
      <c r="C650">
        <v>41</v>
      </c>
      <c r="D650">
        <v>100907</v>
      </c>
      <c r="E650">
        <v>51041100907</v>
      </c>
      <c r="F650" t="s">
        <v>11</v>
      </c>
      <c r="G650">
        <v>2022</v>
      </c>
      <c r="H650" t="s">
        <v>23</v>
      </c>
      <c r="I650" t="s">
        <v>28</v>
      </c>
      <c r="J650">
        <v>151</v>
      </c>
      <c r="K650">
        <v>275</v>
      </c>
    </row>
    <row r="651" spans="1:11" hidden="1" x14ac:dyDescent="0.25">
      <c r="A651" s="1">
        <v>651</v>
      </c>
      <c r="B651">
        <v>51</v>
      </c>
      <c r="C651">
        <v>41</v>
      </c>
      <c r="D651">
        <v>100910</v>
      </c>
      <c r="E651">
        <v>51041100910</v>
      </c>
      <c r="F651" t="s">
        <v>11</v>
      </c>
      <c r="G651">
        <v>2022</v>
      </c>
      <c r="H651" t="s">
        <v>23</v>
      </c>
      <c r="I651" t="s">
        <v>28</v>
      </c>
      <c r="J651">
        <v>52</v>
      </c>
      <c r="K651">
        <v>253</v>
      </c>
    </row>
    <row r="652" spans="1:11" hidden="1" x14ac:dyDescent="0.25">
      <c r="A652" s="1">
        <v>652</v>
      </c>
      <c r="B652">
        <v>51</v>
      </c>
      <c r="C652">
        <v>41</v>
      </c>
      <c r="D652">
        <v>100912</v>
      </c>
      <c r="E652">
        <v>51041100912</v>
      </c>
      <c r="F652" t="s">
        <v>11</v>
      </c>
      <c r="G652">
        <v>2022</v>
      </c>
      <c r="H652" t="s">
        <v>23</v>
      </c>
      <c r="I652" t="s">
        <v>28</v>
      </c>
      <c r="J652">
        <v>0</v>
      </c>
      <c r="K652">
        <v>297</v>
      </c>
    </row>
    <row r="653" spans="1:11" hidden="1" x14ac:dyDescent="0.25">
      <c r="A653" s="1">
        <v>653</v>
      </c>
      <c r="B653">
        <v>51</v>
      </c>
      <c r="C653">
        <v>41</v>
      </c>
      <c r="D653">
        <v>100915</v>
      </c>
      <c r="E653">
        <v>51041100915</v>
      </c>
      <c r="F653" t="s">
        <v>11</v>
      </c>
      <c r="G653">
        <v>2022</v>
      </c>
      <c r="H653" t="s">
        <v>23</v>
      </c>
      <c r="I653" t="s">
        <v>28</v>
      </c>
      <c r="J653">
        <v>50</v>
      </c>
      <c r="K653">
        <v>402</v>
      </c>
    </row>
    <row r="654" spans="1:11" hidden="1" x14ac:dyDescent="0.25">
      <c r="A654" s="1">
        <v>654</v>
      </c>
      <c r="B654">
        <v>51</v>
      </c>
      <c r="C654">
        <v>41</v>
      </c>
      <c r="D654">
        <v>100919</v>
      </c>
      <c r="E654">
        <v>51041100919</v>
      </c>
      <c r="F654" t="s">
        <v>11</v>
      </c>
      <c r="G654">
        <v>2022</v>
      </c>
      <c r="H654" t="s">
        <v>23</v>
      </c>
      <c r="I654" t="s">
        <v>28</v>
      </c>
      <c r="J654">
        <v>66</v>
      </c>
      <c r="K654">
        <v>238</v>
      </c>
    </row>
    <row r="655" spans="1:11" hidden="1" x14ac:dyDescent="0.25">
      <c r="A655" s="1">
        <v>655</v>
      </c>
      <c r="B655">
        <v>51</v>
      </c>
      <c r="C655">
        <v>41</v>
      </c>
      <c r="D655">
        <v>100920</v>
      </c>
      <c r="E655">
        <v>51041100920</v>
      </c>
      <c r="F655" t="s">
        <v>11</v>
      </c>
      <c r="G655">
        <v>2022</v>
      </c>
      <c r="H655" t="s">
        <v>23</v>
      </c>
      <c r="I655" t="s">
        <v>28</v>
      </c>
      <c r="J655">
        <v>7</v>
      </c>
      <c r="K655">
        <v>82</v>
      </c>
    </row>
    <row r="656" spans="1:11" hidden="1" x14ac:dyDescent="0.25">
      <c r="A656" s="1">
        <v>656</v>
      </c>
      <c r="B656">
        <v>51</v>
      </c>
      <c r="C656">
        <v>41</v>
      </c>
      <c r="D656">
        <v>100921</v>
      </c>
      <c r="E656">
        <v>51041100921</v>
      </c>
      <c r="F656" t="s">
        <v>11</v>
      </c>
      <c r="G656">
        <v>2022</v>
      </c>
      <c r="H656" t="s">
        <v>23</v>
      </c>
      <c r="I656" t="s">
        <v>28</v>
      </c>
      <c r="J656">
        <v>59</v>
      </c>
      <c r="K656">
        <v>254</v>
      </c>
    </row>
    <row r="657" spans="1:11" hidden="1" x14ac:dyDescent="0.25">
      <c r="A657" s="1">
        <v>657</v>
      </c>
      <c r="B657">
        <v>51</v>
      </c>
      <c r="C657">
        <v>41</v>
      </c>
      <c r="D657">
        <v>100922</v>
      </c>
      <c r="E657">
        <v>51041100922</v>
      </c>
      <c r="F657" t="s">
        <v>11</v>
      </c>
      <c r="G657">
        <v>2022</v>
      </c>
      <c r="H657" t="s">
        <v>23</v>
      </c>
      <c r="I657" t="s">
        <v>28</v>
      </c>
      <c r="J657">
        <v>71</v>
      </c>
      <c r="K657">
        <v>259</v>
      </c>
    </row>
    <row r="658" spans="1:11" hidden="1" x14ac:dyDescent="0.25">
      <c r="A658" s="1">
        <v>658</v>
      </c>
      <c r="B658">
        <v>51</v>
      </c>
      <c r="C658">
        <v>41</v>
      </c>
      <c r="D658">
        <v>100923</v>
      </c>
      <c r="E658">
        <v>51041100923</v>
      </c>
      <c r="F658" t="s">
        <v>11</v>
      </c>
      <c r="G658">
        <v>2022</v>
      </c>
      <c r="H658" t="s">
        <v>23</v>
      </c>
      <c r="I658" t="s">
        <v>28</v>
      </c>
      <c r="J658">
        <v>0</v>
      </c>
      <c r="K658">
        <v>31</v>
      </c>
    </row>
    <row r="659" spans="1:11" hidden="1" x14ac:dyDescent="0.25">
      <c r="A659" s="1">
        <v>659</v>
      </c>
      <c r="B659">
        <v>51</v>
      </c>
      <c r="C659">
        <v>41</v>
      </c>
      <c r="D659">
        <v>100924</v>
      </c>
      <c r="E659">
        <v>51041100924</v>
      </c>
      <c r="F659" t="s">
        <v>11</v>
      </c>
      <c r="G659">
        <v>2022</v>
      </c>
      <c r="H659" t="s">
        <v>23</v>
      </c>
      <c r="I659" t="s">
        <v>28</v>
      </c>
      <c r="J659">
        <v>0</v>
      </c>
      <c r="K659">
        <v>35</v>
      </c>
    </row>
    <row r="660" spans="1:11" hidden="1" x14ac:dyDescent="0.25">
      <c r="A660" s="1">
        <v>660</v>
      </c>
      <c r="B660">
        <v>51</v>
      </c>
      <c r="C660">
        <v>41</v>
      </c>
      <c r="D660">
        <v>100926</v>
      </c>
      <c r="E660">
        <v>51041100926</v>
      </c>
      <c r="F660" t="s">
        <v>11</v>
      </c>
      <c r="G660">
        <v>2022</v>
      </c>
      <c r="H660" t="s">
        <v>23</v>
      </c>
      <c r="I660" t="s">
        <v>28</v>
      </c>
      <c r="J660">
        <v>0</v>
      </c>
      <c r="K660">
        <v>143</v>
      </c>
    </row>
    <row r="661" spans="1:11" hidden="1" x14ac:dyDescent="0.25">
      <c r="A661" s="1">
        <v>661</v>
      </c>
      <c r="B661">
        <v>51</v>
      </c>
      <c r="C661">
        <v>41</v>
      </c>
      <c r="D661">
        <v>100928</v>
      </c>
      <c r="E661">
        <v>51041100928</v>
      </c>
      <c r="F661" t="s">
        <v>11</v>
      </c>
      <c r="G661">
        <v>2022</v>
      </c>
      <c r="H661" t="s">
        <v>23</v>
      </c>
      <c r="I661" t="s">
        <v>28</v>
      </c>
      <c r="J661">
        <v>180</v>
      </c>
      <c r="K661">
        <v>288</v>
      </c>
    </row>
    <row r="662" spans="1:11" hidden="1" x14ac:dyDescent="0.25">
      <c r="A662" s="1">
        <v>662</v>
      </c>
      <c r="B662">
        <v>51</v>
      </c>
      <c r="C662">
        <v>41</v>
      </c>
      <c r="D662">
        <v>100929</v>
      </c>
      <c r="E662">
        <v>51041100929</v>
      </c>
      <c r="F662" t="s">
        <v>11</v>
      </c>
      <c r="G662">
        <v>2022</v>
      </c>
      <c r="H662" t="s">
        <v>23</v>
      </c>
      <c r="I662" t="s">
        <v>28</v>
      </c>
      <c r="J662">
        <v>0</v>
      </c>
      <c r="K662">
        <v>38</v>
      </c>
    </row>
    <row r="663" spans="1:11" hidden="1" x14ac:dyDescent="0.25">
      <c r="A663" s="1">
        <v>663</v>
      </c>
      <c r="B663">
        <v>51</v>
      </c>
      <c r="C663">
        <v>41</v>
      </c>
      <c r="D663">
        <v>100930</v>
      </c>
      <c r="E663">
        <v>51041100930</v>
      </c>
      <c r="F663" t="s">
        <v>11</v>
      </c>
      <c r="G663">
        <v>2022</v>
      </c>
      <c r="H663" t="s">
        <v>23</v>
      </c>
      <c r="I663" t="s">
        <v>28</v>
      </c>
      <c r="J663">
        <v>5</v>
      </c>
      <c r="K663">
        <v>58</v>
      </c>
    </row>
    <row r="664" spans="1:11" hidden="1" x14ac:dyDescent="0.25">
      <c r="A664" s="1">
        <v>664</v>
      </c>
      <c r="B664">
        <v>51</v>
      </c>
      <c r="C664">
        <v>41</v>
      </c>
      <c r="D664">
        <v>100931</v>
      </c>
      <c r="E664">
        <v>51041100931</v>
      </c>
      <c r="F664" t="s">
        <v>11</v>
      </c>
      <c r="G664">
        <v>2022</v>
      </c>
      <c r="H664" t="s">
        <v>23</v>
      </c>
      <c r="I664" t="s">
        <v>28</v>
      </c>
      <c r="J664">
        <v>18</v>
      </c>
      <c r="K664">
        <v>29</v>
      </c>
    </row>
    <row r="665" spans="1:11" hidden="1" x14ac:dyDescent="0.25">
      <c r="A665" s="1">
        <v>665</v>
      </c>
      <c r="B665">
        <v>51</v>
      </c>
      <c r="C665">
        <v>41</v>
      </c>
      <c r="D665">
        <v>100932</v>
      </c>
      <c r="E665">
        <v>51041100932</v>
      </c>
      <c r="F665" t="s">
        <v>11</v>
      </c>
      <c r="G665">
        <v>2022</v>
      </c>
      <c r="H665" t="s">
        <v>23</v>
      </c>
      <c r="I665" t="s">
        <v>28</v>
      </c>
      <c r="J665">
        <v>12</v>
      </c>
      <c r="K665">
        <v>91</v>
      </c>
    </row>
    <row r="666" spans="1:11" hidden="1" x14ac:dyDescent="0.25">
      <c r="A666" s="1">
        <v>666</v>
      </c>
      <c r="B666">
        <v>51</v>
      </c>
      <c r="C666">
        <v>41</v>
      </c>
      <c r="D666">
        <v>100933</v>
      </c>
      <c r="E666">
        <v>51041100933</v>
      </c>
      <c r="F666" t="s">
        <v>11</v>
      </c>
      <c r="G666">
        <v>2022</v>
      </c>
      <c r="H666" t="s">
        <v>23</v>
      </c>
      <c r="I666" t="s">
        <v>28</v>
      </c>
      <c r="J666">
        <v>60</v>
      </c>
      <c r="K666">
        <v>194</v>
      </c>
    </row>
    <row r="667" spans="1:11" hidden="1" x14ac:dyDescent="0.25">
      <c r="A667" s="1">
        <v>667</v>
      </c>
      <c r="B667">
        <v>51</v>
      </c>
      <c r="C667">
        <v>41</v>
      </c>
      <c r="D667">
        <v>100934</v>
      </c>
      <c r="E667">
        <v>51041100934</v>
      </c>
      <c r="F667" t="s">
        <v>11</v>
      </c>
      <c r="G667">
        <v>2022</v>
      </c>
      <c r="H667" t="s">
        <v>23</v>
      </c>
      <c r="I667" t="s">
        <v>28</v>
      </c>
      <c r="J667">
        <v>7</v>
      </c>
      <c r="K667">
        <v>357</v>
      </c>
    </row>
    <row r="668" spans="1:11" hidden="1" x14ac:dyDescent="0.25">
      <c r="A668" s="1">
        <v>668</v>
      </c>
      <c r="B668">
        <v>51</v>
      </c>
      <c r="C668">
        <v>41</v>
      </c>
      <c r="D668">
        <v>100935</v>
      </c>
      <c r="E668">
        <v>51041100935</v>
      </c>
      <c r="F668" t="s">
        <v>11</v>
      </c>
      <c r="G668">
        <v>2022</v>
      </c>
      <c r="H668" t="s">
        <v>23</v>
      </c>
      <c r="I668" t="s">
        <v>28</v>
      </c>
      <c r="J668">
        <v>0</v>
      </c>
      <c r="K668">
        <v>31</v>
      </c>
    </row>
    <row r="669" spans="1:11" hidden="1" x14ac:dyDescent="0.25">
      <c r="A669" s="1">
        <v>669</v>
      </c>
      <c r="B669">
        <v>51</v>
      </c>
      <c r="C669">
        <v>41</v>
      </c>
      <c r="D669">
        <v>100936</v>
      </c>
      <c r="E669">
        <v>51041100936</v>
      </c>
      <c r="F669" t="s">
        <v>11</v>
      </c>
      <c r="G669">
        <v>2022</v>
      </c>
      <c r="H669" t="s">
        <v>23</v>
      </c>
      <c r="I669" t="s">
        <v>28</v>
      </c>
      <c r="J669">
        <v>0</v>
      </c>
      <c r="K669">
        <v>30</v>
      </c>
    </row>
    <row r="670" spans="1:11" hidden="1" x14ac:dyDescent="0.25">
      <c r="A670" s="1">
        <v>670</v>
      </c>
      <c r="B670">
        <v>51</v>
      </c>
      <c r="C670">
        <v>41</v>
      </c>
      <c r="D670">
        <v>100937</v>
      </c>
      <c r="E670">
        <v>51041100937</v>
      </c>
      <c r="F670" t="s">
        <v>11</v>
      </c>
      <c r="G670">
        <v>2022</v>
      </c>
      <c r="H670" t="s">
        <v>23</v>
      </c>
      <c r="I670" t="s">
        <v>28</v>
      </c>
      <c r="J670">
        <v>0</v>
      </c>
      <c r="K670">
        <v>68</v>
      </c>
    </row>
    <row r="671" spans="1:11" hidden="1" x14ac:dyDescent="0.25">
      <c r="A671" s="1">
        <v>671</v>
      </c>
      <c r="B671">
        <v>51</v>
      </c>
      <c r="C671">
        <v>41</v>
      </c>
      <c r="D671">
        <v>100938</v>
      </c>
      <c r="E671">
        <v>51041100938</v>
      </c>
      <c r="F671" t="s">
        <v>11</v>
      </c>
      <c r="G671">
        <v>2022</v>
      </c>
      <c r="H671" t="s">
        <v>23</v>
      </c>
      <c r="I671" t="s">
        <v>28</v>
      </c>
      <c r="J671">
        <v>22</v>
      </c>
      <c r="K671">
        <v>101</v>
      </c>
    </row>
    <row r="672" spans="1:11" hidden="1" x14ac:dyDescent="0.25">
      <c r="A672" s="1">
        <v>672</v>
      </c>
      <c r="B672">
        <v>51</v>
      </c>
      <c r="C672">
        <v>41</v>
      </c>
      <c r="D672">
        <v>101003</v>
      </c>
      <c r="E672">
        <v>51041101003</v>
      </c>
      <c r="F672" t="s">
        <v>11</v>
      </c>
      <c r="G672">
        <v>2022</v>
      </c>
      <c r="H672" t="s">
        <v>23</v>
      </c>
      <c r="I672" t="s">
        <v>28</v>
      </c>
      <c r="J672">
        <v>0</v>
      </c>
      <c r="K672">
        <v>332</v>
      </c>
    </row>
    <row r="673" spans="1:11" hidden="1" x14ac:dyDescent="0.25">
      <c r="A673" s="1">
        <v>673</v>
      </c>
      <c r="B673">
        <v>51</v>
      </c>
      <c r="C673">
        <v>41</v>
      </c>
      <c r="D673">
        <v>101004</v>
      </c>
      <c r="E673">
        <v>51041101004</v>
      </c>
      <c r="F673" t="s">
        <v>11</v>
      </c>
      <c r="G673">
        <v>2022</v>
      </c>
      <c r="H673" t="s">
        <v>23</v>
      </c>
      <c r="I673" t="s">
        <v>28</v>
      </c>
      <c r="J673">
        <v>32</v>
      </c>
      <c r="K673">
        <v>146</v>
      </c>
    </row>
    <row r="674" spans="1:11" hidden="1" x14ac:dyDescent="0.25">
      <c r="A674" s="1">
        <v>674</v>
      </c>
      <c r="B674">
        <v>51</v>
      </c>
      <c r="C674">
        <v>41</v>
      </c>
      <c r="D674">
        <v>101007</v>
      </c>
      <c r="E674">
        <v>51041101007</v>
      </c>
      <c r="F674" t="s">
        <v>11</v>
      </c>
      <c r="G674">
        <v>2022</v>
      </c>
      <c r="H674" t="s">
        <v>23</v>
      </c>
      <c r="I674" t="s">
        <v>28</v>
      </c>
      <c r="J674">
        <v>11</v>
      </c>
      <c r="K674">
        <v>129</v>
      </c>
    </row>
    <row r="675" spans="1:11" hidden="1" x14ac:dyDescent="0.25">
      <c r="A675" s="1">
        <v>675</v>
      </c>
      <c r="B675">
        <v>51</v>
      </c>
      <c r="C675">
        <v>41</v>
      </c>
      <c r="D675">
        <v>101008</v>
      </c>
      <c r="E675">
        <v>51041101008</v>
      </c>
      <c r="F675" t="s">
        <v>11</v>
      </c>
      <c r="G675">
        <v>2022</v>
      </c>
      <c r="H675" t="s">
        <v>23</v>
      </c>
      <c r="I675" t="s">
        <v>28</v>
      </c>
      <c r="J675">
        <v>0</v>
      </c>
      <c r="K675">
        <v>129</v>
      </c>
    </row>
    <row r="676" spans="1:11" hidden="1" x14ac:dyDescent="0.25">
      <c r="A676" s="1">
        <v>676</v>
      </c>
      <c r="B676">
        <v>51</v>
      </c>
      <c r="C676">
        <v>41</v>
      </c>
      <c r="D676">
        <v>101009</v>
      </c>
      <c r="E676">
        <v>51041101009</v>
      </c>
      <c r="F676" t="s">
        <v>11</v>
      </c>
      <c r="G676">
        <v>2022</v>
      </c>
      <c r="H676" t="s">
        <v>23</v>
      </c>
      <c r="I676" t="s">
        <v>28</v>
      </c>
      <c r="J676">
        <v>0</v>
      </c>
      <c r="K676">
        <v>161</v>
      </c>
    </row>
    <row r="677" spans="1:11" hidden="1" x14ac:dyDescent="0.25">
      <c r="A677" s="1">
        <v>677</v>
      </c>
      <c r="B677">
        <v>51</v>
      </c>
      <c r="C677">
        <v>41</v>
      </c>
      <c r="D677">
        <v>101011</v>
      </c>
      <c r="E677">
        <v>51041101011</v>
      </c>
      <c r="F677" t="s">
        <v>11</v>
      </c>
      <c r="G677">
        <v>2022</v>
      </c>
      <c r="H677" t="s">
        <v>23</v>
      </c>
      <c r="I677" t="s">
        <v>28</v>
      </c>
      <c r="J677">
        <v>0</v>
      </c>
      <c r="K677">
        <v>142</v>
      </c>
    </row>
    <row r="678" spans="1:11" hidden="1" x14ac:dyDescent="0.25">
      <c r="A678" s="1">
        <v>678</v>
      </c>
      <c r="B678">
        <v>51</v>
      </c>
      <c r="C678">
        <v>41</v>
      </c>
      <c r="D678">
        <v>101012</v>
      </c>
      <c r="E678">
        <v>51041101012</v>
      </c>
      <c r="F678" t="s">
        <v>11</v>
      </c>
      <c r="G678">
        <v>2022</v>
      </c>
      <c r="H678" t="s">
        <v>23</v>
      </c>
      <c r="I678" t="s">
        <v>28</v>
      </c>
      <c r="J678">
        <v>0</v>
      </c>
      <c r="K678">
        <v>18</v>
      </c>
    </row>
    <row r="679" spans="1:11" hidden="1" x14ac:dyDescent="0.25">
      <c r="A679" s="1">
        <v>679</v>
      </c>
      <c r="B679">
        <v>51</v>
      </c>
      <c r="C679">
        <v>41</v>
      </c>
      <c r="D679">
        <v>101013</v>
      </c>
      <c r="E679">
        <v>51041101013</v>
      </c>
      <c r="F679" t="s">
        <v>11</v>
      </c>
      <c r="G679">
        <v>2022</v>
      </c>
      <c r="H679" t="s">
        <v>23</v>
      </c>
      <c r="I679" t="s">
        <v>28</v>
      </c>
      <c r="J679">
        <v>39</v>
      </c>
      <c r="K679">
        <v>126</v>
      </c>
    </row>
    <row r="680" spans="1:11" hidden="1" x14ac:dyDescent="0.25">
      <c r="A680" s="1">
        <v>680</v>
      </c>
      <c r="B680">
        <v>51</v>
      </c>
      <c r="C680">
        <v>41</v>
      </c>
      <c r="D680">
        <v>101014</v>
      </c>
      <c r="E680">
        <v>51041101014</v>
      </c>
      <c r="F680" t="s">
        <v>11</v>
      </c>
      <c r="G680">
        <v>2022</v>
      </c>
      <c r="H680" t="s">
        <v>23</v>
      </c>
      <c r="I680" t="s">
        <v>28</v>
      </c>
      <c r="J680">
        <v>0</v>
      </c>
      <c r="K680">
        <v>0</v>
      </c>
    </row>
    <row r="681" spans="1:11" hidden="1" x14ac:dyDescent="0.25">
      <c r="A681" s="1">
        <v>681</v>
      </c>
      <c r="B681">
        <v>51</v>
      </c>
      <c r="C681">
        <v>41</v>
      </c>
      <c r="D681">
        <v>101015</v>
      </c>
      <c r="E681">
        <v>51041101015</v>
      </c>
      <c r="F681" t="s">
        <v>11</v>
      </c>
      <c r="G681">
        <v>2022</v>
      </c>
      <c r="H681" t="s">
        <v>23</v>
      </c>
      <c r="I681" t="s">
        <v>28</v>
      </c>
      <c r="J681">
        <v>22</v>
      </c>
      <c r="K681">
        <v>205</v>
      </c>
    </row>
    <row r="682" spans="1:11" hidden="1" x14ac:dyDescent="0.25">
      <c r="A682" s="1">
        <v>682</v>
      </c>
      <c r="B682">
        <v>51</v>
      </c>
      <c r="C682">
        <v>75</v>
      </c>
      <c r="D682">
        <v>400101</v>
      </c>
      <c r="E682">
        <v>51075400101</v>
      </c>
      <c r="F682" t="s">
        <v>12</v>
      </c>
      <c r="G682">
        <v>2022</v>
      </c>
      <c r="H682" t="s">
        <v>23</v>
      </c>
      <c r="I682" t="s">
        <v>28</v>
      </c>
      <c r="J682">
        <v>0</v>
      </c>
      <c r="K682">
        <v>49</v>
      </c>
    </row>
    <row r="683" spans="1:11" hidden="1" x14ac:dyDescent="0.25">
      <c r="A683" s="1">
        <v>683</v>
      </c>
      <c r="B683">
        <v>51</v>
      </c>
      <c r="C683">
        <v>75</v>
      </c>
      <c r="D683">
        <v>400102</v>
      </c>
      <c r="E683">
        <v>51075400102</v>
      </c>
      <c r="F683" t="s">
        <v>12</v>
      </c>
      <c r="G683">
        <v>2022</v>
      </c>
      <c r="H683" t="s">
        <v>23</v>
      </c>
      <c r="I683" t="s">
        <v>28</v>
      </c>
      <c r="J683">
        <v>65</v>
      </c>
      <c r="K683">
        <v>165</v>
      </c>
    </row>
    <row r="684" spans="1:11" hidden="1" x14ac:dyDescent="0.25">
      <c r="A684" s="1">
        <v>684</v>
      </c>
      <c r="B684">
        <v>51</v>
      </c>
      <c r="C684">
        <v>75</v>
      </c>
      <c r="D684">
        <v>400200</v>
      </c>
      <c r="E684">
        <v>51075400200</v>
      </c>
      <c r="F684" t="s">
        <v>12</v>
      </c>
      <c r="G684">
        <v>2022</v>
      </c>
      <c r="H684" t="s">
        <v>23</v>
      </c>
      <c r="I684" t="s">
        <v>28</v>
      </c>
      <c r="J684">
        <v>45</v>
      </c>
      <c r="K684">
        <v>132</v>
      </c>
    </row>
    <row r="685" spans="1:11" hidden="1" x14ac:dyDescent="0.25">
      <c r="A685" s="1">
        <v>685</v>
      </c>
      <c r="B685">
        <v>51</v>
      </c>
      <c r="C685">
        <v>75</v>
      </c>
      <c r="D685">
        <v>400300</v>
      </c>
      <c r="E685">
        <v>51075400300</v>
      </c>
      <c r="F685" t="s">
        <v>12</v>
      </c>
      <c r="G685">
        <v>2022</v>
      </c>
      <c r="H685" t="s">
        <v>23</v>
      </c>
      <c r="I685" t="s">
        <v>28</v>
      </c>
      <c r="J685">
        <v>0</v>
      </c>
      <c r="K685">
        <v>19</v>
      </c>
    </row>
    <row r="686" spans="1:11" hidden="1" x14ac:dyDescent="0.25">
      <c r="A686" s="1">
        <v>686</v>
      </c>
      <c r="B686">
        <v>51</v>
      </c>
      <c r="C686">
        <v>75</v>
      </c>
      <c r="D686">
        <v>400400</v>
      </c>
      <c r="E686">
        <v>51075400400</v>
      </c>
      <c r="F686" t="s">
        <v>12</v>
      </c>
      <c r="G686">
        <v>2022</v>
      </c>
      <c r="H686" t="s">
        <v>23</v>
      </c>
      <c r="I686" t="s">
        <v>28</v>
      </c>
      <c r="J686">
        <v>23</v>
      </c>
      <c r="K686">
        <v>107</v>
      </c>
    </row>
    <row r="687" spans="1:11" hidden="1" x14ac:dyDescent="0.25">
      <c r="A687" s="1">
        <v>687</v>
      </c>
      <c r="B687">
        <v>51</v>
      </c>
      <c r="C687">
        <v>75</v>
      </c>
      <c r="D687">
        <v>400500</v>
      </c>
      <c r="E687">
        <v>51075400500</v>
      </c>
      <c r="F687" t="s">
        <v>12</v>
      </c>
      <c r="G687">
        <v>2022</v>
      </c>
      <c r="H687" t="s">
        <v>23</v>
      </c>
      <c r="I687" t="s">
        <v>28</v>
      </c>
      <c r="J687">
        <v>0</v>
      </c>
      <c r="K687">
        <v>19</v>
      </c>
    </row>
    <row r="688" spans="1:11" hidden="1" x14ac:dyDescent="0.25">
      <c r="A688" s="1">
        <v>688</v>
      </c>
      <c r="B688">
        <v>51</v>
      </c>
      <c r="C688">
        <v>85</v>
      </c>
      <c r="D688">
        <v>320100</v>
      </c>
      <c r="E688">
        <v>51085320100</v>
      </c>
      <c r="F688" t="s">
        <v>13</v>
      </c>
      <c r="G688">
        <v>2022</v>
      </c>
      <c r="H688" t="s">
        <v>23</v>
      </c>
      <c r="I688" t="s">
        <v>28</v>
      </c>
      <c r="J688">
        <v>0</v>
      </c>
      <c r="K688">
        <v>176</v>
      </c>
    </row>
    <row r="689" spans="1:11" hidden="1" x14ac:dyDescent="0.25">
      <c r="A689" s="1">
        <v>689</v>
      </c>
      <c r="B689">
        <v>51</v>
      </c>
      <c r="C689">
        <v>85</v>
      </c>
      <c r="D689">
        <v>320200</v>
      </c>
      <c r="E689">
        <v>51085320200</v>
      </c>
      <c r="F689" t="s">
        <v>13</v>
      </c>
      <c r="G689">
        <v>2022</v>
      </c>
      <c r="H689" t="s">
        <v>23</v>
      </c>
      <c r="I689" t="s">
        <v>28</v>
      </c>
      <c r="J689">
        <v>64</v>
      </c>
      <c r="K689">
        <v>296</v>
      </c>
    </row>
    <row r="690" spans="1:11" hidden="1" x14ac:dyDescent="0.25">
      <c r="A690" s="1">
        <v>690</v>
      </c>
      <c r="B690">
        <v>51</v>
      </c>
      <c r="C690">
        <v>85</v>
      </c>
      <c r="D690">
        <v>320300</v>
      </c>
      <c r="E690">
        <v>51085320300</v>
      </c>
      <c r="F690" t="s">
        <v>13</v>
      </c>
      <c r="G690">
        <v>2022</v>
      </c>
      <c r="H690" t="s">
        <v>23</v>
      </c>
      <c r="I690" t="s">
        <v>28</v>
      </c>
      <c r="J690">
        <v>0</v>
      </c>
      <c r="K690">
        <v>9</v>
      </c>
    </row>
    <row r="691" spans="1:11" hidden="1" x14ac:dyDescent="0.25">
      <c r="A691" s="1">
        <v>691</v>
      </c>
      <c r="B691">
        <v>51</v>
      </c>
      <c r="C691">
        <v>85</v>
      </c>
      <c r="D691">
        <v>320400</v>
      </c>
      <c r="E691">
        <v>51085320400</v>
      </c>
      <c r="F691" t="s">
        <v>13</v>
      </c>
      <c r="G691">
        <v>2022</v>
      </c>
      <c r="H691" t="s">
        <v>23</v>
      </c>
      <c r="I691" t="s">
        <v>28</v>
      </c>
      <c r="J691">
        <v>14</v>
      </c>
      <c r="K691">
        <v>214</v>
      </c>
    </row>
    <row r="692" spans="1:11" hidden="1" x14ac:dyDescent="0.25">
      <c r="A692" s="1">
        <v>692</v>
      </c>
      <c r="B692">
        <v>51</v>
      </c>
      <c r="C692">
        <v>85</v>
      </c>
      <c r="D692">
        <v>320500</v>
      </c>
      <c r="E692">
        <v>51085320500</v>
      </c>
      <c r="F692" t="s">
        <v>13</v>
      </c>
      <c r="G692">
        <v>2022</v>
      </c>
      <c r="H692" t="s">
        <v>23</v>
      </c>
      <c r="I692" t="s">
        <v>28</v>
      </c>
      <c r="J692">
        <v>0</v>
      </c>
      <c r="K692">
        <v>26</v>
      </c>
    </row>
    <row r="693" spans="1:11" hidden="1" x14ac:dyDescent="0.25">
      <c r="A693" s="1">
        <v>693</v>
      </c>
      <c r="B693">
        <v>51</v>
      </c>
      <c r="C693">
        <v>85</v>
      </c>
      <c r="D693">
        <v>320601</v>
      </c>
      <c r="E693">
        <v>51085320601</v>
      </c>
      <c r="F693" t="s">
        <v>13</v>
      </c>
      <c r="G693">
        <v>2022</v>
      </c>
      <c r="H693" t="s">
        <v>23</v>
      </c>
      <c r="I693" t="s">
        <v>28</v>
      </c>
      <c r="J693">
        <v>58</v>
      </c>
      <c r="K693">
        <v>163</v>
      </c>
    </row>
    <row r="694" spans="1:11" hidden="1" x14ac:dyDescent="0.25">
      <c r="A694" s="1">
        <v>694</v>
      </c>
      <c r="B694">
        <v>51</v>
      </c>
      <c r="C694">
        <v>85</v>
      </c>
      <c r="D694">
        <v>320602</v>
      </c>
      <c r="E694">
        <v>51085320602</v>
      </c>
      <c r="F694" t="s">
        <v>13</v>
      </c>
      <c r="G694">
        <v>2022</v>
      </c>
      <c r="H694" t="s">
        <v>23</v>
      </c>
      <c r="I694" t="s">
        <v>28</v>
      </c>
      <c r="J694">
        <v>117</v>
      </c>
      <c r="K694">
        <v>377</v>
      </c>
    </row>
    <row r="695" spans="1:11" hidden="1" x14ac:dyDescent="0.25">
      <c r="A695" s="1">
        <v>695</v>
      </c>
      <c r="B695">
        <v>51</v>
      </c>
      <c r="C695">
        <v>85</v>
      </c>
      <c r="D695">
        <v>320701</v>
      </c>
      <c r="E695">
        <v>51085320701</v>
      </c>
      <c r="F695" t="s">
        <v>13</v>
      </c>
      <c r="G695">
        <v>2022</v>
      </c>
      <c r="H695" t="s">
        <v>23</v>
      </c>
      <c r="I695" t="s">
        <v>28</v>
      </c>
      <c r="J695">
        <v>71</v>
      </c>
      <c r="K695">
        <v>148</v>
      </c>
    </row>
    <row r="696" spans="1:11" hidden="1" x14ac:dyDescent="0.25">
      <c r="A696" s="1">
        <v>696</v>
      </c>
      <c r="B696">
        <v>51</v>
      </c>
      <c r="C696">
        <v>85</v>
      </c>
      <c r="D696">
        <v>320702</v>
      </c>
      <c r="E696">
        <v>51085320702</v>
      </c>
      <c r="F696" t="s">
        <v>13</v>
      </c>
      <c r="G696">
        <v>2022</v>
      </c>
      <c r="H696" t="s">
        <v>23</v>
      </c>
      <c r="I696" t="s">
        <v>28</v>
      </c>
      <c r="J696">
        <v>3</v>
      </c>
      <c r="K696">
        <v>28</v>
      </c>
    </row>
    <row r="697" spans="1:11" hidden="1" x14ac:dyDescent="0.25">
      <c r="A697" s="1">
        <v>697</v>
      </c>
      <c r="B697">
        <v>51</v>
      </c>
      <c r="C697">
        <v>85</v>
      </c>
      <c r="D697">
        <v>320801</v>
      </c>
      <c r="E697">
        <v>51085320801</v>
      </c>
      <c r="F697" t="s">
        <v>13</v>
      </c>
      <c r="G697">
        <v>2022</v>
      </c>
      <c r="H697" t="s">
        <v>23</v>
      </c>
      <c r="I697" t="s">
        <v>28</v>
      </c>
      <c r="J697">
        <v>0</v>
      </c>
      <c r="K697">
        <v>14</v>
      </c>
    </row>
    <row r="698" spans="1:11" hidden="1" x14ac:dyDescent="0.25">
      <c r="A698" s="1">
        <v>698</v>
      </c>
      <c r="B698">
        <v>51</v>
      </c>
      <c r="C698">
        <v>85</v>
      </c>
      <c r="D698">
        <v>320803</v>
      </c>
      <c r="E698">
        <v>51085320803</v>
      </c>
      <c r="F698" t="s">
        <v>13</v>
      </c>
      <c r="G698">
        <v>2022</v>
      </c>
      <c r="H698" t="s">
        <v>23</v>
      </c>
      <c r="I698" t="s">
        <v>28</v>
      </c>
      <c r="J698">
        <v>0</v>
      </c>
      <c r="K698">
        <v>0</v>
      </c>
    </row>
    <row r="699" spans="1:11" hidden="1" x14ac:dyDescent="0.25">
      <c r="A699" s="1">
        <v>699</v>
      </c>
      <c r="B699">
        <v>51</v>
      </c>
      <c r="C699">
        <v>85</v>
      </c>
      <c r="D699">
        <v>320804</v>
      </c>
      <c r="E699">
        <v>51085320804</v>
      </c>
      <c r="F699" t="s">
        <v>13</v>
      </c>
      <c r="G699">
        <v>2022</v>
      </c>
      <c r="H699" t="s">
        <v>23</v>
      </c>
      <c r="I699" t="s">
        <v>28</v>
      </c>
      <c r="J699">
        <v>11</v>
      </c>
      <c r="K699">
        <v>46</v>
      </c>
    </row>
    <row r="700" spans="1:11" hidden="1" x14ac:dyDescent="0.25">
      <c r="A700" s="1">
        <v>700</v>
      </c>
      <c r="B700">
        <v>51</v>
      </c>
      <c r="C700">
        <v>85</v>
      </c>
      <c r="D700">
        <v>320805</v>
      </c>
      <c r="E700">
        <v>51085320805</v>
      </c>
      <c r="F700" t="s">
        <v>13</v>
      </c>
      <c r="G700">
        <v>2022</v>
      </c>
      <c r="H700" t="s">
        <v>23</v>
      </c>
      <c r="I700" t="s">
        <v>28</v>
      </c>
      <c r="J700">
        <v>0</v>
      </c>
      <c r="K700">
        <v>34</v>
      </c>
    </row>
    <row r="701" spans="1:11" hidden="1" x14ac:dyDescent="0.25">
      <c r="A701" s="1">
        <v>701</v>
      </c>
      <c r="B701">
        <v>51</v>
      </c>
      <c r="C701">
        <v>85</v>
      </c>
      <c r="D701">
        <v>320901</v>
      </c>
      <c r="E701">
        <v>51085320901</v>
      </c>
      <c r="F701" t="s">
        <v>13</v>
      </c>
      <c r="G701">
        <v>2022</v>
      </c>
      <c r="H701" t="s">
        <v>23</v>
      </c>
      <c r="I701" t="s">
        <v>28</v>
      </c>
      <c r="J701">
        <v>0</v>
      </c>
      <c r="K701">
        <v>49</v>
      </c>
    </row>
    <row r="702" spans="1:11" hidden="1" x14ac:dyDescent="0.25">
      <c r="A702" s="1">
        <v>702</v>
      </c>
      <c r="B702">
        <v>51</v>
      </c>
      <c r="C702">
        <v>85</v>
      </c>
      <c r="D702">
        <v>320902</v>
      </c>
      <c r="E702">
        <v>51085320902</v>
      </c>
      <c r="F702" t="s">
        <v>13</v>
      </c>
      <c r="G702">
        <v>2022</v>
      </c>
      <c r="H702" t="s">
        <v>23</v>
      </c>
      <c r="I702" t="s">
        <v>28</v>
      </c>
      <c r="J702">
        <v>0</v>
      </c>
      <c r="K702">
        <v>25</v>
      </c>
    </row>
    <row r="703" spans="1:11" hidden="1" x14ac:dyDescent="0.25">
      <c r="A703" s="1">
        <v>703</v>
      </c>
      <c r="B703">
        <v>51</v>
      </c>
      <c r="C703">
        <v>85</v>
      </c>
      <c r="D703">
        <v>321001</v>
      </c>
      <c r="E703">
        <v>51085321001</v>
      </c>
      <c r="F703" t="s">
        <v>13</v>
      </c>
      <c r="G703">
        <v>2022</v>
      </c>
      <c r="H703" t="s">
        <v>23</v>
      </c>
      <c r="I703" t="s">
        <v>28</v>
      </c>
      <c r="J703">
        <v>0</v>
      </c>
      <c r="K703">
        <v>45</v>
      </c>
    </row>
    <row r="704" spans="1:11" hidden="1" x14ac:dyDescent="0.25">
      <c r="A704" s="1">
        <v>704</v>
      </c>
      <c r="B704">
        <v>51</v>
      </c>
      <c r="C704">
        <v>85</v>
      </c>
      <c r="D704">
        <v>321003</v>
      </c>
      <c r="E704">
        <v>51085321003</v>
      </c>
      <c r="F704" t="s">
        <v>13</v>
      </c>
      <c r="G704">
        <v>2022</v>
      </c>
      <c r="H704" t="s">
        <v>23</v>
      </c>
      <c r="I704" t="s">
        <v>28</v>
      </c>
      <c r="J704">
        <v>0</v>
      </c>
      <c r="K704">
        <v>0</v>
      </c>
    </row>
    <row r="705" spans="1:11" hidden="1" x14ac:dyDescent="0.25">
      <c r="A705" s="1">
        <v>705</v>
      </c>
      <c r="B705">
        <v>51</v>
      </c>
      <c r="C705">
        <v>85</v>
      </c>
      <c r="D705">
        <v>321004</v>
      </c>
      <c r="E705">
        <v>51085321004</v>
      </c>
      <c r="F705" t="s">
        <v>13</v>
      </c>
      <c r="G705">
        <v>2022</v>
      </c>
      <c r="H705" t="s">
        <v>23</v>
      </c>
      <c r="I705" t="s">
        <v>28</v>
      </c>
      <c r="J705">
        <v>0</v>
      </c>
      <c r="K705">
        <v>58</v>
      </c>
    </row>
    <row r="706" spans="1:11" hidden="1" x14ac:dyDescent="0.25">
      <c r="A706" s="1">
        <v>706</v>
      </c>
      <c r="B706">
        <v>51</v>
      </c>
      <c r="C706">
        <v>85</v>
      </c>
      <c r="D706">
        <v>321100</v>
      </c>
      <c r="E706">
        <v>51085321100</v>
      </c>
      <c r="F706" t="s">
        <v>13</v>
      </c>
      <c r="G706">
        <v>2022</v>
      </c>
      <c r="H706" t="s">
        <v>23</v>
      </c>
      <c r="I706" t="s">
        <v>28</v>
      </c>
      <c r="J706">
        <v>0</v>
      </c>
      <c r="K706">
        <v>0</v>
      </c>
    </row>
    <row r="707" spans="1:11" hidden="1" x14ac:dyDescent="0.25">
      <c r="A707" s="1">
        <v>707</v>
      </c>
      <c r="B707">
        <v>51</v>
      </c>
      <c r="C707">
        <v>85</v>
      </c>
      <c r="D707">
        <v>321201</v>
      </c>
      <c r="E707">
        <v>51085321201</v>
      </c>
      <c r="F707" t="s">
        <v>13</v>
      </c>
      <c r="G707">
        <v>2022</v>
      </c>
      <c r="H707" t="s">
        <v>23</v>
      </c>
      <c r="I707" t="s">
        <v>28</v>
      </c>
      <c r="J707">
        <v>31</v>
      </c>
      <c r="K707">
        <v>213</v>
      </c>
    </row>
    <row r="708" spans="1:11" hidden="1" x14ac:dyDescent="0.25">
      <c r="A708" s="1">
        <v>708</v>
      </c>
      <c r="B708">
        <v>51</v>
      </c>
      <c r="C708">
        <v>85</v>
      </c>
      <c r="D708">
        <v>321202</v>
      </c>
      <c r="E708">
        <v>51085321202</v>
      </c>
      <c r="F708" t="s">
        <v>13</v>
      </c>
      <c r="G708">
        <v>2022</v>
      </c>
      <c r="H708" t="s">
        <v>23</v>
      </c>
      <c r="I708" t="s">
        <v>28</v>
      </c>
      <c r="J708">
        <v>0</v>
      </c>
      <c r="K708">
        <v>80</v>
      </c>
    </row>
    <row r="709" spans="1:11" hidden="1" x14ac:dyDescent="0.25">
      <c r="A709" s="1">
        <v>709</v>
      </c>
      <c r="B709">
        <v>51</v>
      </c>
      <c r="C709">
        <v>85</v>
      </c>
      <c r="D709">
        <v>321300</v>
      </c>
      <c r="E709">
        <v>51085321300</v>
      </c>
      <c r="F709" t="s">
        <v>13</v>
      </c>
      <c r="G709">
        <v>2022</v>
      </c>
      <c r="H709" t="s">
        <v>23</v>
      </c>
      <c r="I709" t="s">
        <v>28</v>
      </c>
      <c r="J709">
        <v>0</v>
      </c>
      <c r="K709">
        <v>15</v>
      </c>
    </row>
    <row r="710" spans="1:11" hidden="1" x14ac:dyDescent="0.25">
      <c r="A710" s="1">
        <v>710</v>
      </c>
      <c r="B710">
        <v>51</v>
      </c>
      <c r="C710">
        <v>85</v>
      </c>
      <c r="D710">
        <v>321401</v>
      </c>
      <c r="E710">
        <v>51085321401</v>
      </c>
      <c r="F710" t="s">
        <v>13</v>
      </c>
      <c r="G710">
        <v>2022</v>
      </c>
      <c r="H710" t="s">
        <v>23</v>
      </c>
      <c r="I710" t="s">
        <v>28</v>
      </c>
      <c r="J710">
        <v>0</v>
      </c>
      <c r="K710">
        <v>106</v>
      </c>
    </row>
    <row r="711" spans="1:11" hidden="1" x14ac:dyDescent="0.25">
      <c r="A711" s="1">
        <v>711</v>
      </c>
      <c r="B711">
        <v>51</v>
      </c>
      <c r="C711">
        <v>85</v>
      </c>
      <c r="D711">
        <v>321402</v>
      </c>
      <c r="E711">
        <v>51085321402</v>
      </c>
      <c r="F711" t="s">
        <v>13</v>
      </c>
      <c r="G711">
        <v>2022</v>
      </c>
      <c r="H711" t="s">
        <v>23</v>
      </c>
      <c r="I711" t="s">
        <v>28</v>
      </c>
      <c r="J711">
        <v>0</v>
      </c>
      <c r="K711">
        <v>30</v>
      </c>
    </row>
    <row r="712" spans="1:11" hidden="1" x14ac:dyDescent="0.25">
      <c r="A712" s="1">
        <v>712</v>
      </c>
      <c r="B712">
        <v>51</v>
      </c>
      <c r="C712">
        <v>85</v>
      </c>
      <c r="D712">
        <v>321403</v>
      </c>
      <c r="E712">
        <v>51085321403</v>
      </c>
      <c r="F712" t="s">
        <v>13</v>
      </c>
      <c r="G712">
        <v>2022</v>
      </c>
      <c r="H712" t="s">
        <v>23</v>
      </c>
      <c r="I712" t="s">
        <v>28</v>
      </c>
      <c r="J712">
        <v>0</v>
      </c>
      <c r="K712">
        <v>16</v>
      </c>
    </row>
    <row r="713" spans="1:11" hidden="1" x14ac:dyDescent="0.25">
      <c r="A713" s="1">
        <v>713</v>
      </c>
      <c r="B713">
        <v>51</v>
      </c>
      <c r="C713">
        <v>87</v>
      </c>
      <c r="D713">
        <v>200106</v>
      </c>
      <c r="E713">
        <v>51087200106</v>
      </c>
      <c r="F713" t="s">
        <v>14</v>
      </c>
      <c r="G713">
        <v>2022</v>
      </c>
      <c r="H713" t="s">
        <v>23</v>
      </c>
      <c r="I713" t="s">
        <v>28</v>
      </c>
      <c r="J713">
        <v>160</v>
      </c>
      <c r="K713">
        <v>365</v>
      </c>
    </row>
    <row r="714" spans="1:11" hidden="1" x14ac:dyDescent="0.25">
      <c r="A714" s="1">
        <v>714</v>
      </c>
      <c r="B714">
        <v>51</v>
      </c>
      <c r="C714">
        <v>87</v>
      </c>
      <c r="D714">
        <v>200108</v>
      </c>
      <c r="E714">
        <v>51087200108</v>
      </c>
      <c r="F714" t="s">
        <v>14</v>
      </c>
      <c r="G714">
        <v>2022</v>
      </c>
      <c r="H714" t="s">
        <v>23</v>
      </c>
      <c r="I714" t="s">
        <v>28</v>
      </c>
      <c r="J714">
        <v>0</v>
      </c>
      <c r="K714">
        <v>59</v>
      </c>
    </row>
    <row r="715" spans="1:11" hidden="1" x14ac:dyDescent="0.25">
      <c r="A715" s="1">
        <v>715</v>
      </c>
      <c r="B715">
        <v>51</v>
      </c>
      <c r="C715">
        <v>87</v>
      </c>
      <c r="D715">
        <v>200109</v>
      </c>
      <c r="E715">
        <v>51087200109</v>
      </c>
      <c r="F715" t="s">
        <v>14</v>
      </c>
      <c r="G715">
        <v>2022</v>
      </c>
      <c r="H715" t="s">
        <v>23</v>
      </c>
      <c r="I715" t="s">
        <v>28</v>
      </c>
      <c r="J715">
        <v>0</v>
      </c>
      <c r="K715">
        <v>27</v>
      </c>
    </row>
    <row r="716" spans="1:11" hidden="1" x14ac:dyDescent="0.25">
      <c r="A716" s="1">
        <v>716</v>
      </c>
      <c r="B716">
        <v>51</v>
      </c>
      <c r="C716">
        <v>87</v>
      </c>
      <c r="D716">
        <v>200122</v>
      </c>
      <c r="E716">
        <v>51087200122</v>
      </c>
      <c r="F716" t="s">
        <v>14</v>
      </c>
      <c r="G716">
        <v>2022</v>
      </c>
      <c r="H716" t="s">
        <v>23</v>
      </c>
      <c r="I716" t="s">
        <v>28</v>
      </c>
      <c r="J716">
        <v>0</v>
      </c>
      <c r="K716">
        <v>102</v>
      </c>
    </row>
    <row r="717" spans="1:11" hidden="1" x14ac:dyDescent="0.25">
      <c r="A717" s="1">
        <v>717</v>
      </c>
      <c r="B717">
        <v>51</v>
      </c>
      <c r="C717">
        <v>87</v>
      </c>
      <c r="D717">
        <v>200123</v>
      </c>
      <c r="E717">
        <v>51087200123</v>
      </c>
      <c r="F717" t="s">
        <v>14</v>
      </c>
      <c r="G717">
        <v>2022</v>
      </c>
      <c r="H717" t="s">
        <v>23</v>
      </c>
      <c r="I717" t="s">
        <v>28</v>
      </c>
      <c r="J717">
        <v>13</v>
      </c>
      <c r="K717">
        <v>156</v>
      </c>
    </row>
    <row r="718" spans="1:11" hidden="1" x14ac:dyDescent="0.25">
      <c r="A718" s="1">
        <v>718</v>
      </c>
      <c r="B718">
        <v>51</v>
      </c>
      <c r="C718">
        <v>87</v>
      </c>
      <c r="D718">
        <v>200124</v>
      </c>
      <c r="E718">
        <v>51087200124</v>
      </c>
      <c r="F718" t="s">
        <v>14</v>
      </c>
      <c r="G718">
        <v>2022</v>
      </c>
      <c r="H718" t="s">
        <v>23</v>
      </c>
      <c r="I718" t="s">
        <v>28</v>
      </c>
      <c r="J718">
        <v>216</v>
      </c>
      <c r="K718">
        <v>339</v>
      </c>
    </row>
    <row r="719" spans="1:11" hidden="1" x14ac:dyDescent="0.25">
      <c r="A719" s="1">
        <v>719</v>
      </c>
      <c r="B719">
        <v>51</v>
      </c>
      <c r="C719">
        <v>87</v>
      </c>
      <c r="D719">
        <v>200125</v>
      </c>
      <c r="E719">
        <v>51087200125</v>
      </c>
      <c r="F719" t="s">
        <v>14</v>
      </c>
      <c r="G719">
        <v>2022</v>
      </c>
      <c r="H719" t="s">
        <v>23</v>
      </c>
      <c r="I719" t="s">
        <v>28</v>
      </c>
      <c r="J719">
        <v>3</v>
      </c>
      <c r="K719">
        <v>110</v>
      </c>
    </row>
    <row r="720" spans="1:11" hidden="1" x14ac:dyDescent="0.25">
      <c r="A720" s="1">
        <v>720</v>
      </c>
      <c r="B720">
        <v>51</v>
      </c>
      <c r="C720">
        <v>87</v>
      </c>
      <c r="D720">
        <v>200126</v>
      </c>
      <c r="E720">
        <v>51087200126</v>
      </c>
      <c r="F720" t="s">
        <v>14</v>
      </c>
      <c r="G720">
        <v>2022</v>
      </c>
      <c r="H720" t="s">
        <v>23</v>
      </c>
      <c r="I720" t="s">
        <v>28</v>
      </c>
      <c r="J720">
        <v>23</v>
      </c>
      <c r="K720">
        <v>185</v>
      </c>
    </row>
    <row r="721" spans="1:11" hidden="1" x14ac:dyDescent="0.25">
      <c r="A721" s="1">
        <v>721</v>
      </c>
      <c r="B721">
        <v>51</v>
      </c>
      <c r="C721">
        <v>87</v>
      </c>
      <c r="D721">
        <v>200127</v>
      </c>
      <c r="E721">
        <v>51087200127</v>
      </c>
      <c r="F721" t="s">
        <v>14</v>
      </c>
      <c r="G721">
        <v>2022</v>
      </c>
      <c r="H721" t="s">
        <v>23</v>
      </c>
      <c r="I721" t="s">
        <v>28</v>
      </c>
      <c r="J721">
        <v>24</v>
      </c>
      <c r="K721">
        <v>92</v>
      </c>
    </row>
    <row r="722" spans="1:11" hidden="1" x14ac:dyDescent="0.25">
      <c r="A722" s="1">
        <v>722</v>
      </c>
      <c r="B722">
        <v>51</v>
      </c>
      <c r="C722">
        <v>87</v>
      </c>
      <c r="D722">
        <v>200131</v>
      </c>
      <c r="E722">
        <v>51087200131</v>
      </c>
      <c r="F722" t="s">
        <v>14</v>
      </c>
      <c r="G722">
        <v>2022</v>
      </c>
      <c r="H722" t="s">
        <v>23</v>
      </c>
      <c r="I722" t="s">
        <v>28</v>
      </c>
      <c r="J722">
        <v>0</v>
      </c>
      <c r="K722">
        <v>6</v>
      </c>
    </row>
    <row r="723" spans="1:11" hidden="1" x14ac:dyDescent="0.25">
      <c r="A723" s="1">
        <v>723</v>
      </c>
      <c r="B723">
        <v>51</v>
      </c>
      <c r="C723">
        <v>87</v>
      </c>
      <c r="D723">
        <v>200132</v>
      </c>
      <c r="E723">
        <v>51087200132</v>
      </c>
      <c r="F723" t="s">
        <v>14</v>
      </c>
      <c r="G723">
        <v>2022</v>
      </c>
      <c r="H723" t="s">
        <v>23</v>
      </c>
      <c r="I723" t="s">
        <v>28</v>
      </c>
      <c r="J723">
        <v>185</v>
      </c>
      <c r="K723">
        <v>344</v>
      </c>
    </row>
    <row r="724" spans="1:11" hidden="1" x14ac:dyDescent="0.25">
      <c r="A724" s="1">
        <v>724</v>
      </c>
      <c r="B724">
        <v>51</v>
      </c>
      <c r="C724">
        <v>87</v>
      </c>
      <c r="D724">
        <v>200133</v>
      </c>
      <c r="E724">
        <v>51087200133</v>
      </c>
      <c r="F724" t="s">
        <v>14</v>
      </c>
      <c r="G724">
        <v>2022</v>
      </c>
      <c r="H724" t="s">
        <v>23</v>
      </c>
      <c r="I724" t="s">
        <v>28</v>
      </c>
      <c r="J724">
        <v>0</v>
      </c>
      <c r="K724">
        <v>0</v>
      </c>
    </row>
    <row r="725" spans="1:11" hidden="1" x14ac:dyDescent="0.25">
      <c r="A725" s="1">
        <v>725</v>
      </c>
      <c r="B725">
        <v>51</v>
      </c>
      <c r="C725">
        <v>87</v>
      </c>
      <c r="D725">
        <v>200134</v>
      </c>
      <c r="E725">
        <v>51087200134</v>
      </c>
      <c r="F725" t="s">
        <v>14</v>
      </c>
      <c r="G725">
        <v>2022</v>
      </c>
      <c r="H725" t="s">
        <v>23</v>
      </c>
      <c r="I725" t="s">
        <v>28</v>
      </c>
      <c r="J725">
        <v>24</v>
      </c>
      <c r="K725">
        <v>76</v>
      </c>
    </row>
    <row r="726" spans="1:11" hidden="1" x14ac:dyDescent="0.25">
      <c r="A726" s="1">
        <v>726</v>
      </c>
      <c r="B726">
        <v>51</v>
      </c>
      <c r="C726">
        <v>87</v>
      </c>
      <c r="D726">
        <v>200135</v>
      </c>
      <c r="E726">
        <v>51087200135</v>
      </c>
      <c r="F726" t="s">
        <v>14</v>
      </c>
      <c r="G726">
        <v>2022</v>
      </c>
      <c r="H726" t="s">
        <v>23</v>
      </c>
      <c r="I726" t="s">
        <v>28</v>
      </c>
      <c r="J726">
        <v>15</v>
      </c>
      <c r="K726">
        <v>67</v>
      </c>
    </row>
    <row r="727" spans="1:11" hidden="1" x14ac:dyDescent="0.25">
      <c r="A727" s="1">
        <v>727</v>
      </c>
      <c r="B727">
        <v>51</v>
      </c>
      <c r="C727">
        <v>87</v>
      </c>
      <c r="D727">
        <v>200136</v>
      </c>
      <c r="E727">
        <v>51087200136</v>
      </c>
      <c r="F727" t="s">
        <v>14</v>
      </c>
      <c r="G727">
        <v>2022</v>
      </c>
      <c r="H727" t="s">
        <v>23</v>
      </c>
      <c r="I727" t="s">
        <v>28</v>
      </c>
      <c r="J727">
        <v>32</v>
      </c>
      <c r="K727">
        <v>32</v>
      </c>
    </row>
    <row r="728" spans="1:11" hidden="1" x14ac:dyDescent="0.25">
      <c r="A728" s="1">
        <v>728</v>
      </c>
      <c r="B728">
        <v>51</v>
      </c>
      <c r="C728">
        <v>87</v>
      </c>
      <c r="D728">
        <v>200137</v>
      </c>
      <c r="E728">
        <v>51087200137</v>
      </c>
      <c r="F728" t="s">
        <v>14</v>
      </c>
      <c r="G728">
        <v>2022</v>
      </c>
      <c r="H728" t="s">
        <v>23</v>
      </c>
      <c r="I728" t="s">
        <v>28</v>
      </c>
      <c r="J728">
        <v>0</v>
      </c>
      <c r="K728">
        <v>81</v>
      </c>
    </row>
    <row r="729" spans="1:11" hidden="1" x14ac:dyDescent="0.25">
      <c r="A729" s="1">
        <v>729</v>
      </c>
      <c r="B729">
        <v>51</v>
      </c>
      <c r="C729">
        <v>87</v>
      </c>
      <c r="D729">
        <v>200138</v>
      </c>
      <c r="E729">
        <v>51087200138</v>
      </c>
      <c r="F729" t="s">
        <v>14</v>
      </c>
      <c r="G729">
        <v>2022</v>
      </c>
      <c r="H729" t="s">
        <v>23</v>
      </c>
      <c r="I729" t="s">
        <v>28</v>
      </c>
      <c r="J729">
        <v>0</v>
      </c>
      <c r="K729">
        <v>0</v>
      </c>
    </row>
    <row r="730" spans="1:11" hidden="1" x14ac:dyDescent="0.25">
      <c r="A730" s="1">
        <v>730</v>
      </c>
      <c r="B730">
        <v>51</v>
      </c>
      <c r="C730">
        <v>87</v>
      </c>
      <c r="D730">
        <v>200139</v>
      </c>
      <c r="E730">
        <v>51087200139</v>
      </c>
      <c r="F730" t="s">
        <v>14</v>
      </c>
      <c r="G730">
        <v>2022</v>
      </c>
      <c r="H730" t="s">
        <v>23</v>
      </c>
      <c r="I730" t="s">
        <v>28</v>
      </c>
      <c r="J730">
        <v>0</v>
      </c>
      <c r="K730">
        <v>60</v>
      </c>
    </row>
    <row r="731" spans="1:11" hidden="1" x14ac:dyDescent="0.25">
      <c r="A731" s="1">
        <v>731</v>
      </c>
      <c r="B731">
        <v>51</v>
      </c>
      <c r="C731">
        <v>87</v>
      </c>
      <c r="D731">
        <v>200140</v>
      </c>
      <c r="E731">
        <v>51087200140</v>
      </c>
      <c r="F731" t="s">
        <v>14</v>
      </c>
      <c r="G731">
        <v>2022</v>
      </c>
      <c r="H731" t="s">
        <v>23</v>
      </c>
      <c r="I731" t="s">
        <v>28</v>
      </c>
      <c r="J731">
        <v>0</v>
      </c>
      <c r="K731">
        <v>46</v>
      </c>
    </row>
    <row r="732" spans="1:11" hidden="1" x14ac:dyDescent="0.25">
      <c r="A732" s="1">
        <v>732</v>
      </c>
      <c r="B732">
        <v>51</v>
      </c>
      <c r="C732">
        <v>87</v>
      </c>
      <c r="D732">
        <v>200141</v>
      </c>
      <c r="E732">
        <v>51087200141</v>
      </c>
      <c r="F732" t="s">
        <v>14</v>
      </c>
      <c r="G732">
        <v>2022</v>
      </c>
      <c r="H732" t="s">
        <v>23</v>
      </c>
      <c r="I732" t="s">
        <v>28</v>
      </c>
      <c r="J732">
        <v>0</v>
      </c>
      <c r="K732">
        <v>0</v>
      </c>
    </row>
    <row r="733" spans="1:11" hidden="1" x14ac:dyDescent="0.25">
      <c r="A733" s="1">
        <v>733</v>
      </c>
      <c r="B733">
        <v>51</v>
      </c>
      <c r="C733">
        <v>87</v>
      </c>
      <c r="D733">
        <v>200142</v>
      </c>
      <c r="E733">
        <v>51087200142</v>
      </c>
      <c r="F733" t="s">
        <v>14</v>
      </c>
      <c r="G733">
        <v>2022</v>
      </c>
      <c r="H733" t="s">
        <v>23</v>
      </c>
      <c r="I733" t="s">
        <v>28</v>
      </c>
      <c r="J733">
        <v>0</v>
      </c>
      <c r="K733">
        <v>192</v>
      </c>
    </row>
    <row r="734" spans="1:11" hidden="1" x14ac:dyDescent="0.25">
      <c r="A734" s="1">
        <v>734</v>
      </c>
      <c r="B734">
        <v>51</v>
      </c>
      <c r="C734">
        <v>87</v>
      </c>
      <c r="D734">
        <v>200143</v>
      </c>
      <c r="E734">
        <v>51087200143</v>
      </c>
      <c r="F734" t="s">
        <v>14</v>
      </c>
      <c r="G734">
        <v>2022</v>
      </c>
      <c r="H734" t="s">
        <v>23</v>
      </c>
      <c r="I734" t="s">
        <v>28</v>
      </c>
      <c r="J734">
        <v>19</v>
      </c>
      <c r="K734">
        <v>143</v>
      </c>
    </row>
    <row r="735" spans="1:11" hidden="1" x14ac:dyDescent="0.25">
      <c r="A735" s="1">
        <v>735</v>
      </c>
      <c r="B735">
        <v>51</v>
      </c>
      <c r="C735">
        <v>87</v>
      </c>
      <c r="D735">
        <v>200144</v>
      </c>
      <c r="E735">
        <v>51087200144</v>
      </c>
      <c r="F735" t="s">
        <v>14</v>
      </c>
      <c r="G735">
        <v>2022</v>
      </c>
      <c r="H735" t="s">
        <v>23</v>
      </c>
      <c r="I735" t="s">
        <v>28</v>
      </c>
      <c r="J735">
        <v>0</v>
      </c>
      <c r="K735">
        <v>62</v>
      </c>
    </row>
    <row r="736" spans="1:11" hidden="1" x14ac:dyDescent="0.25">
      <c r="A736" s="1">
        <v>736</v>
      </c>
      <c r="B736">
        <v>51</v>
      </c>
      <c r="C736">
        <v>87</v>
      </c>
      <c r="D736">
        <v>200145</v>
      </c>
      <c r="E736">
        <v>51087200145</v>
      </c>
      <c r="F736" t="s">
        <v>14</v>
      </c>
      <c r="G736">
        <v>2022</v>
      </c>
      <c r="H736" t="s">
        <v>23</v>
      </c>
      <c r="I736" t="s">
        <v>28</v>
      </c>
      <c r="J736">
        <v>0</v>
      </c>
      <c r="K736">
        <v>118</v>
      </c>
    </row>
    <row r="737" spans="1:11" hidden="1" x14ac:dyDescent="0.25">
      <c r="A737" s="1">
        <v>737</v>
      </c>
      <c r="B737">
        <v>51</v>
      </c>
      <c r="C737">
        <v>87</v>
      </c>
      <c r="D737">
        <v>200146</v>
      </c>
      <c r="E737">
        <v>51087200146</v>
      </c>
      <c r="F737" t="s">
        <v>14</v>
      </c>
      <c r="G737">
        <v>2022</v>
      </c>
      <c r="H737" t="s">
        <v>23</v>
      </c>
      <c r="I737" t="s">
        <v>28</v>
      </c>
      <c r="J737">
        <v>0</v>
      </c>
      <c r="K737">
        <v>10</v>
      </c>
    </row>
    <row r="738" spans="1:11" hidden="1" x14ac:dyDescent="0.25">
      <c r="A738" s="1">
        <v>738</v>
      </c>
      <c r="B738">
        <v>51</v>
      </c>
      <c r="C738">
        <v>87</v>
      </c>
      <c r="D738">
        <v>200147</v>
      </c>
      <c r="E738">
        <v>51087200147</v>
      </c>
      <c r="F738" t="s">
        <v>14</v>
      </c>
      <c r="G738">
        <v>2022</v>
      </c>
      <c r="H738" t="s">
        <v>23</v>
      </c>
      <c r="I738" t="s">
        <v>28</v>
      </c>
      <c r="J738">
        <v>0</v>
      </c>
      <c r="K738">
        <v>228</v>
      </c>
    </row>
    <row r="739" spans="1:11" hidden="1" x14ac:dyDescent="0.25">
      <c r="A739" s="1">
        <v>739</v>
      </c>
      <c r="B739">
        <v>51</v>
      </c>
      <c r="C739">
        <v>87</v>
      </c>
      <c r="D739">
        <v>200148</v>
      </c>
      <c r="E739">
        <v>51087200148</v>
      </c>
      <c r="F739" t="s">
        <v>14</v>
      </c>
      <c r="G739">
        <v>2022</v>
      </c>
      <c r="H739" t="s">
        <v>23</v>
      </c>
      <c r="I739" t="s">
        <v>28</v>
      </c>
      <c r="J739">
        <v>0</v>
      </c>
      <c r="K739">
        <v>7</v>
      </c>
    </row>
    <row r="740" spans="1:11" hidden="1" x14ac:dyDescent="0.25">
      <c r="A740" s="1">
        <v>740</v>
      </c>
      <c r="B740">
        <v>51</v>
      </c>
      <c r="C740">
        <v>87</v>
      </c>
      <c r="D740">
        <v>200149</v>
      </c>
      <c r="E740">
        <v>51087200149</v>
      </c>
      <c r="F740" t="s">
        <v>14</v>
      </c>
      <c r="G740">
        <v>2022</v>
      </c>
      <c r="H740" t="s">
        <v>23</v>
      </c>
      <c r="I740" t="s">
        <v>28</v>
      </c>
      <c r="J740">
        <v>0</v>
      </c>
      <c r="K740">
        <v>160</v>
      </c>
    </row>
    <row r="741" spans="1:11" hidden="1" x14ac:dyDescent="0.25">
      <c r="A741" s="1">
        <v>741</v>
      </c>
      <c r="B741">
        <v>51</v>
      </c>
      <c r="C741">
        <v>87</v>
      </c>
      <c r="D741">
        <v>200150</v>
      </c>
      <c r="E741">
        <v>51087200150</v>
      </c>
      <c r="F741" t="s">
        <v>14</v>
      </c>
      <c r="G741">
        <v>2022</v>
      </c>
      <c r="H741" t="s">
        <v>23</v>
      </c>
      <c r="I741" t="s">
        <v>28</v>
      </c>
      <c r="J741">
        <v>0</v>
      </c>
      <c r="K741">
        <v>0</v>
      </c>
    </row>
    <row r="742" spans="1:11" hidden="1" x14ac:dyDescent="0.25">
      <c r="A742" s="1">
        <v>742</v>
      </c>
      <c r="B742">
        <v>51</v>
      </c>
      <c r="C742">
        <v>87</v>
      </c>
      <c r="D742">
        <v>200151</v>
      </c>
      <c r="E742">
        <v>51087200151</v>
      </c>
      <c r="F742" t="s">
        <v>14</v>
      </c>
      <c r="G742">
        <v>2022</v>
      </c>
      <c r="H742" t="s">
        <v>23</v>
      </c>
      <c r="I742" t="s">
        <v>28</v>
      </c>
      <c r="J742">
        <v>76</v>
      </c>
      <c r="K742">
        <v>223</v>
      </c>
    </row>
    <row r="743" spans="1:11" hidden="1" x14ac:dyDescent="0.25">
      <c r="A743" s="1">
        <v>743</v>
      </c>
      <c r="B743">
        <v>51</v>
      </c>
      <c r="C743">
        <v>87</v>
      </c>
      <c r="D743">
        <v>200152</v>
      </c>
      <c r="E743">
        <v>51087200152</v>
      </c>
      <c r="F743" t="s">
        <v>14</v>
      </c>
      <c r="G743">
        <v>2022</v>
      </c>
      <c r="H743" t="s">
        <v>23</v>
      </c>
      <c r="I743" t="s">
        <v>28</v>
      </c>
      <c r="J743">
        <v>0</v>
      </c>
      <c r="K743">
        <v>60</v>
      </c>
    </row>
    <row r="744" spans="1:11" hidden="1" x14ac:dyDescent="0.25">
      <c r="A744" s="1">
        <v>744</v>
      </c>
      <c r="B744">
        <v>51</v>
      </c>
      <c r="C744">
        <v>87</v>
      </c>
      <c r="D744">
        <v>200153</v>
      </c>
      <c r="E744">
        <v>51087200153</v>
      </c>
      <c r="F744" t="s">
        <v>14</v>
      </c>
      <c r="G744">
        <v>2022</v>
      </c>
      <c r="H744" t="s">
        <v>23</v>
      </c>
      <c r="I744" t="s">
        <v>28</v>
      </c>
      <c r="J744">
        <v>85</v>
      </c>
      <c r="K744">
        <v>152</v>
      </c>
    </row>
    <row r="745" spans="1:11" hidden="1" x14ac:dyDescent="0.25">
      <c r="A745" s="1">
        <v>745</v>
      </c>
      <c r="B745">
        <v>51</v>
      </c>
      <c r="C745">
        <v>87</v>
      </c>
      <c r="D745">
        <v>200201</v>
      </c>
      <c r="E745">
        <v>51087200201</v>
      </c>
      <c r="F745" t="s">
        <v>14</v>
      </c>
      <c r="G745">
        <v>2022</v>
      </c>
      <c r="H745" t="s">
        <v>23</v>
      </c>
      <c r="I745" t="s">
        <v>28</v>
      </c>
      <c r="J745">
        <v>0</v>
      </c>
      <c r="K745">
        <v>68</v>
      </c>
    </row>
    <row r="746" spans="1:11" hidden="1" x14ac:dyDescent="0.25">
      <c r="A746" s="1">
        <v>746</v>
      </c>
      <c r="B746">
        <v>51</v>
      </c>
      <c r="C746">
        <v>87</v>
      </c>
      <c r="D746">
        <v>200202</v>
      </c>
      <c r="E746">
        <v>51087200202</v>
      </c>
      <c r="F746" t="s">
        <v>14</v>
      </c>
      <c r="G746">
        <v>2022</v>
      </c>
      <c r="H746" t="s">
        <v>23</v>
      </c>
      <c r="I746" t="s">
        <v>28</v>
      </c>
      <c r="J746">
        <v>24</v>
      </c>
      <c r="K746">
        <v>41</v>
      </c>
    </row>
    <row r="747" spans="1:11" hidden="1" x14ac:dyDescent="0.25">
      <c r="A747" s="1">
        <v>747</v>
      </c>
      <c r="B747">
        <v>51</v>
      </c>
      <c r="C747">
        <v>87</v>
      </c>
      <c r="D747">
        <v>200301</v>
      </c>
      <c r="E747">
        <v>51087200301</v>
      </c>
      <c r="F747" t="s">
        <v>14</v>
      </c>
      <c r="G747">
        <v>2022</v>
      </c>
      <c r="H747" t="s">
        <v>23</v>
      </c>
      <c r="I747" t="s">
        <v>28</v>
      </c>
      <c r="J747">
        <v>0</v>
      </c>
      <c r="K747">
        <v>67</v>
      </c>
    </row>
    <row r="748" spans="1:11" hidden="1" x14ac:dyDescent="0.25">
      <c r="A748" s="1">
        <v>748</v>
      </c>
      <c r="B748">
        <v>51</v>
      </c>
      <c r="C748">
        <v>87</v>
      </c>
      <c r="D748">
        <v>200302</v>
      </c>
      <c r="E748">
        <v>51087200302</v>
      </c>
      <c r="F748" t="s">
        <v>14</v>
      </c>
      <c r="G748">
        <v>2022</v>
      </c>
      <c r="H748" t="s">
        <v>23</v>
      </c>
      <c r="I748" t="s">
        <v>28</v>
      </c>
      <c r="J748">
        <v>120</v>
      </c>
      <c r="K748">
        <v>161</v>
      </c>
    </row>
    <row r="749" spans="1:11" hidden="1" x14ac:dyDescent="0.25">
      <c r="A749" s="1">
        <v>749</v>
      </c>
      <c r="B749">
        <v>51</v>
      </c>
      <c r="C749">
        <v>87</v>
      </c>
      <c r="D749">
        <v>200303</v>
      </c>
      <c r="E749">
        <v>51087200303</v>
      </c>
      <c r="F749" t="s">
        <v>14</v>
      </c>
      <c r="G749">
        <v>2022</v>
      </c>
      <c r="H749" t="s">
        <v>23</v>
      </c>
      <c r="I749" t="s">
        <v>28</v>
      </c>
      <c r="J749">
        <v>91</v>
      </c>
      <c r="K749">
        <v>178</v>
      </c>
    </row>
    <row r="750" spans="1:11" hidden="1" x14ac:dyDescent="0.25">
      <c r="A750" s="1">
        <v>750</v>
      </c>
      <c r="B750">
        <v>51</v>
      </c>
      <c r="C750">
        <v>87</v>
      </c>
      <c r="D750">
        <v>200305</v>
      </c>
      <c r="E750">
        <v>51087200305</v>
      </c>
      <c r="F750" t="s">
        <v>14</v>
      </c>
      <c r="G750">
        <v>2022</v>
      </c>
      <c r="H750" t="s">
        <v>23</v>
      </c>
      <c r="I750" t="s">
        <v>28</v>
      </c>
      <c r="J750">
        <v>21</v>
      </c>
      <c r="K750">
        <v>244</v>
      </c>
    </row>
    <row r="751" spans="1:11" hidden="1" x14ac:dyDescent="0.25">
      <c r="A751" s="1">
        <v>751</v>
      </c>
      <c r="B751">
        <v>51</v>
      </c>
      <c r="C751">
        <v>87</v>
      </c>
      <c r="D751">
        <v>200404</v>
      </c>
      <c r="E751">
        <v>51087200404</v>
      </c>
      <c r="F751" t="s">
        <v>14</v>
      </c>
      <c r="G751">
        <v>2022</v>
      </c>
      <c r="H751" t="s">
        <v>23</v>
      </c>
      <c r="I751" t="s">
        <v>28</v>
      </c>
      <c r="J751">
        <v>69</v>
      </c>
      <c r="K751">
        <v>137</v>
      </c>
    </row>
    <row r="752" spans="1:11" hidden="1" x14ac:dyDescent="0.25">
      <c r="A752" s="1">
        <v>752</v>
      </c>
      <c r="B752">
        <v>51</v>
      </c>
      <c r="C752">
        <v>87</v>
      </c>
      <c r="D752">
        <v>200407</v>
      </c>
      <c r="E752">
        <v>51087200407</v>
      </c>
      <c r="F752" t="s">
        <v>14</v>
      </c>
      <c r="G752">
        <v>2022</v>
      </c>
      <c r="H752" t="s">
        <v>23</v>
      </c>
      <c r="I752" t="s">
        <v>28</v>
      </c>
      <c r="J752">
        <v>18</v>
      </c>
      <c r="K752">
        <v>327</v>
      </c>
    </row>
    <row r="753" spans="1:11" hidden="1" x14ac:dyDescent="0.25">
      <c r="A753" s="1">
        <v>753</v>
      </c>
      <c r="B753">
        <v>51</v>
      </c>
      <c r="C753">
        <v>87</v>
      </c>
      <c r="D753">
        <v>200409</v>
      </c>
      <c r="E753">
        <v>51087200409</v>
      </c>
      <c r="F753" t="s">
        <v>14</v>
      </c>
      <c r="G753">
        <v>2022</v>
      </c>
      <c r="H753" t="s">
        <v>23</v>
      </c>
      <c r="I753" t="s">
        <v>28</v>
      </c>
      <c r="J753">
        <v>70</v>
      </c>
      <c r="K753">
        <v>323</v>
      </c>
    </row>
    <row r="754" spans="1:11" hidden="1" x14ac:dyDescent="0.25">
      <c r="A754" s="1">
        <v>754</v>
      </c>
      <c r="B754">
        <v>51</v>
      </c>
      <c r="C754">
        <v>87</v>
      </c>
      <c r="D754">
        <v>200411</v>
      </c>
      <c r="E754">
        <v>51087200411</v>
      </c>
      <c r="F754" t="s">
        <v>14</v>
      </c>
      <c r="G754">
        <v>2022</v>
      </c>
      <c r="H754" t="s">
        <v>23</v>
      </c>
      <c r="I754" t="s">
        <v>28</v>
      </c>
      <c r="J754">
        <v>52</v>
      </c>
      <c r="K754">
        <v>286</v>
      </c>
    </row>
    <row r="755" spans="1:11" hidden="1" x14ac:dyDescent="0.25">
      <c r="A755" s="1">
        <v>755</v>
      </c>
      <c r="B755">
        <v>51</v>
      </c>
      <c r="C755">
        <v>87</v>
      </c>
      <c r="D755">
        <v>200412</v>
      </c>
      <c r="E755">
        <v>51087200412</v>
      </c>
      <c r="F755" t="s">
        <v>14</v>
      </c>
      <c r="G755">
        <v>2022</v>
      </c>
      <c r="H755" t="s">
        <v>23</v>
      </c>
      <c r="I755" t="s">
        <v>28</v>
      </c>
      <c r="J755">
        <v>109</v>
      </c>
      <c r="K755">
        <v>253</v>
      </c>
    </row>
    <row r="756" spans="1:11" hidden="1" x14ac:dyDescent="0.25">
      <c r="A756" s="1">
        <v>756</v>
      </c>
      <c r="B756">
        <v>51</v>
      </c>
      <c r="C756">
        <v>87</v>
      </c>
      <c r="D756">
        <v>200413</v>
      </c>
      <c r="E756">
        <v>51087200413</v>
      </c>
      <c r="F756" t="s">
        <v>14</v>
      </c>
      <c r="G756">
        <v>2022</v>
      </c>
      <c r="H756" t="s">
        <v>23</v>
      </c>
      <c r="I756" t="s">
        <v>28</v>
      </c>
      <c r="J756">
        <v>0</v>
      </c>
      <c r="K756">
        <v>56</v>
      </c>
    </row>
    <row r="757" spans="1:11" hidden="1" x14ac:dyDescent="0.25">
      <c r="A757" s="1">
        <v>757</v>
      </c>
      <c r="B757">
        <v>51</v>
      </c>
      <c r="C757">
        <v>87</v>
      </c>
      <c r="D757">
        <v>200414</v>
      </c>
      <c r="E757">
        <v>51087200414</v>
      </c>
      <c r="F757" t="s">
        <v>14</v>
      </c>
      <c r="G757">
        <v>2022</v>
      </c>
      <c r="H757" t="s">
        <v>23</v>
      </c>
      <c r="I757" t="s">
        <v>28</v>
      </c>
      <c r="J757">
        <v>19</v>
      </c>
      <c r="K757">
        <v>322</v>
      </c>
    </row>
    <row r="758" spans="1:11" hidden="1" x14ac:dyDescent="0.25">
      <c r="A758" s="1">
        <v>758</v>
      </c>
      <c r="B758">
        <v>51</v>
      </c>
      <c r="C758">
        <v>87</v>
      </c>
      <c r="D758">
        <v>200415</v>
      </c>
      <c r="E758">
        <v>51087200415</v>
      </c>
      <c r="F758" t="s">
        <v>14</v>
      </c>
      <c r="G758">
        <v>2022</v>
      </c>
      <c r="H758" t="s">
        <v>23</v>
      </c>
      <c r="I758" t="s">
        <v>28</v>
      </c>
      <c r="J758">
        <v>0</v>
      </c>
      <c r="K758">
        <v>15</v>
      </c>
    </row>
    <row r="759" spans="1:11" hidden="1" x14ac:dyDescent="0.25">
      <c r="A759" s="1">
        <v>759</v>
      </c>
      <c r="B759">
        <v>51</v>
      </c>
      <c r="C759">
        <v>87</v>
      </c>
      <c r="D759">
        <v>200416</v>
      </c>
      <c r="E759">
        <v>51087200416</v>
      </c>
      <c r="F759" t="s">
        <v>14</v>
      </c>
      <c r="G759">
        <v>2022</v>
      </c>
      <c r="H759" t="s">
        <v>23</v>
      </c>
      <c r="I759" t="s">
        <v>28</v>
      </c>
      <c r="J759">
        <v>0</v>
      </c>
      <c r="K759">
        <v>13</v>
      </c>
    </row>
    <row r="760" spans="1:11" hidden="1" x14ac:dyDescent="0.25">
      <c r="A760" s="1">
        <v>760</v>
      </c>
      <c r="B760">
        <v>51</v>
      </c>
      <c r="C760">
        <v>87</v>
      </c>
      <c r="D760">
        <v>200417</v>
      </c>
      <c r="E760">
        <v>51087200417</v>
      </c>
      <c r="F760" t="s">
        <v>14</v>
      </c>
      <c r="G760">
        <v>2022</v>
      </c>
      <c r="H760" t="s">
        <v>23</v>
      </c>
      <c r="I760" t="s">
        <v>28</v>
      </c>
      <c r="J760">
        <v>100</v>
      </c>
      <c r="K760">
        <v>227</v>
      </c>
    </row>
    <row r="761" spans="1:11" hidden="1" x14ac:dyDescent="0.25">
      <c r="A761" s="1">
        <v>761</v>
      </c>
      <c r="B761">
        <v>51</v>
      </c>
      <c r="C761">
        <v>87</v>
      </c>
      <c r="D761">
        <v>200418</v>
      </c>
      <c r="E761">
        <v>51087200418</v>
      </c>
      <c r="F761" t="s">
        <v>14</v>
      </c>
      <c r="G761">
        <v>2022</v>
      </c>
      <c r="H761" t="s">
        <v>23</v>
      </c>
      <c r="I761" t="s">
        <v>28</v>
      </c>
      <c r="J761">
        <v>307</v>
      </c>
      <c r="K761">
        <v>768</v>
      </c>
    </row>
    <row r="762" spans="1:11" hidden="1" x14ac:dyDescent="0.25">
      <c r="A762" s="1">
        <v>762</v>
      </c>
      <c r="B762">
        <v>51</v>
      </c>
      <c r="C762">
        <v>87</v>
      </c>
      <c r="D762">
        <v>200501</v>
      </c>
      <c r="E762">
        <v>51087200501</v>
      </c>
      <c r="F762" t="s">
        <v>14</v>
      </c>
      <c r="G762">
        <v>2022</v>
      </c>
      <c r="H762" t="s">
        <v>23</v>
      </c>
      <c r="I762" t="s">
        <v>28</v>
      </c>
      <c r="J762">
        <v>54</v>
      </c>
      <c r="K762">
        <v>309</v>
      </c>
    </row>
    <row r="763" spans="1:11" hidden="1" x14ac:dyDescent="0.25">
      <c r="A763" s="1">
        <v>763</v>
      </c>
      <c r="B763">
        <v>51</v>
      </c>
      <c r="C763">
        <v>87</v>
      </c>
      <c r="D763">
        <v>200502</v>
      </c>
      <c r="E763">
        <v>51087200502</v>
      </c>
      <c r="F763" t="s">
        <v>14</v>
      </c>
      <c r="G763">
        <v>2022</v>
      </c>
      <c r="H763" t="s">
        <v>23</v>
      </c>
      <c r="I763" t="s">
        <v>28</v>
      </c>
      <c r="J763">
        <v>143</v>
      </c>
      <c r="K763">
        <v>225</v>
      </c>
    </row>
    <row r="764" spans="1:11" hidden="1" x14ac:dyDescent="0.25">
      <c r="A764" s="1">
        <v>764</v>
      </c>
      <c r="B764">
        <v>51</v>
      </c>
      <c r="C764">
        <v>87</v>
      </c>
      <c r="D764">
        <v>200503</v>
      </c>
      <c r="E764">
        <v>51087200503</v>
      </c>
      <c r="F764" t="s">
        <v>14</v>
      </c>
      <c r="G764">
        <v>2022</v>
      </c>
      <c r="H764" t="s">
        <v>23</v>
      </c>
      <c r="I764" t="s">
        <v>28</v>
      </c>
      <c r="J764">
        <v>33</v>
      </c>
      <c r="K764">
        <v>124</v>
      </c>
    </row>
    <row r="765" spans="1:11" hidden="1" x14ac:dyDescent="0.25">
      <c r="A765" s="1">
        <v>765</v>
      </c>
      <c r="B765">
        <v>51</v>
      </c>
      <c r="C765">
        <v>87</v>
      </c>
      <c r="D765">
        <v>200600</v>
      </c>
      <c r="E765">
        <v>51087200600</v>
      </c>
      <c r="F765" t="s">
        <v>14</v>
      </c>
      <c r="G765">
        <v>2022</v>
      </c>
      <c r="H765" t="s">
        <v>23</v>
      </c>
      <c r="I765" t="s">
        <v>28</v>
      </c>
      <c r="J765">
        <v>117</v>
      </c>
      <c r="K765">
        <v>427</v>
      </c>
    </row>
    <row r="766" spans="1:11" hidden="1" x14ac:dyDescent="0.25">
      <c r="A766" s="1">
        <v>766</v>
      </c>
      <c r="B766">
        <v>51</v>
      </c>
      <c r="C766">
        <v>87</v>
      </c>
      <c r="D766">
        <v>200700</v>
      </c>
      <c r="E766">
        <v>51087200700</v>
      </c>
      <c r="F766" t="s">
        <v>14</v>
      </c>
      <c r="G766">
        <v>2022</v>
      </c>
      <c r="H766" t="s">
        <v>23</v>
      </c>
      <c r="I766" t="s">
        <v>28</v>
      </c>
      <c r="J766">
        <v>100</v>
      </c>
      <c r="K766">
        <v>142</v>
      </c>
    </row>
    <row r="767" spans="1:11" hidden="1" x14ac:dyDescent="0.25">
      <c r="A767" s="1">
        <v>767</v>
      </c>
      <c r="B767">
        <v>51</v>
      </c>
      <c r="C767">
        <v>87</v>
      </c>
      <c r="D767">
        <v>200801</v>
      </c>
      <c r="E767">
        <v>51087200801</v>
      </c>
      <c r="F767" t="s">
        <v>14</v>
      </c>
      <c r="G767">
        <v>2022</v>
      </c>
      <c r="H767" t="s">
        <v>23</v>
      </c>
      <c r="I767" t="s">
        <v>28</v>
      </c>
      <c r="J767">
        <v>34</v>
      </c>
      <c r="K767">
        <v>143</v>
      </c>
    </row>
    <row r="768" spans="1:11" hidden="1" x14ac:dyDescent="0.25">
      <c r="A768" s="1">
        <v>768</v>
      </c>
      <c r="B768">
        <v>51</v>
      </c>
      <c r="C768">
        <v>87</v>
      </c>
      <c r="D768">
        <v>200802</v>
      </c>
      <c r="E768">
        <v>51087200802</v>
      </c>
      <c r="F768" t="s">
        <v>14</v>
      </c>
      <c r="G768">
        <v>2022</v>
      </c>
      <c r="H768" t="s">
        <v>23</v>
      </c>
      <c r="I768" t="s">
        <v>28</v>
      </c>
      <c r="J768">
        <v>0</v>
      </c>
      <c r="K768">
        <v>38</v>
      </c>
    </row>
    <row r="769" spans="1:11" hidden="1" x14ac:dyDescent="0.25">
      <c r="A769" s="1">
        <v>769</v>
      </c>
      <c r="B769">
        <v>51</v>
      </c>
      <c r="C769">
        <v>87</v>
      </c>
      <c r="D769">
        <v>200805</v>
      </c>
      <c r="E769">
        <v>51087200805</v>
      </c>
      <c r="F769" t="s">
        <v>14</v>
      </c>
      <c r="G769">
        <v>2022</v>
      </c>
      <c r="H769" t="s">
        <v>23</v>
      </c>
      <c r="I769" t="s">
        <v>28</v>
      </c>
      <c r="J769">
        <v>32</v>
      </c>
      <c r="K769">
        <v>70</v>
      </c>
    </row>
    <row r="770" spans="1:11" hidden="1" x14ac:dyDescent="0.25">
      <c r="A770" s="1">
        <v>770</v>
      </c>
      <c r="B770">
        <v>51</v>
      </c>
      <c r="C770">
        <v>87</v>
      </c>
      <c r="D770">
        <v>200806</v>
      </c>
      <c r="E770">
        <v>51087200806</v>
      </c>
      <c r="F770" t="s">
        <v>14</v>
      </c>
      <c r="G770">
        <v>2022</v>
      </c>
      <c r="H770" t="s">
        <v>23</v>
      </c>
      <c r="I770" t="s">
        <v>28</v>
      </c>
      <c r="J770">
        <v>61</v>
      </c>
      <c r="K770">
        <v>250</v>
      </c>
    </row>
    <row r="771" spans="1:11" hidden="1" x14ac:dyDescent="0.25">
      <c r="A771" s="1">
        <v>771</v>
      </c>
      <c r="B771">
        <v>51</v>
      </c>
      <c r="C771">
        <v>87</v>
      </c>
      <c r="D771">
        <v>200807</v>
      </c>
      <c r="E771">
        <v>51087200807</v>
      </c>
      <c r="F771" t="s">
        <v>14</v>
      </c>
      <c r="G771">
        <v>2022</v>
      </c>
      <c r="H771" t="s">
        <v>23</v>
      </c>
      <c r="I771" t="s">
        <v>28</v>
      </c>
      <c r="J771">
        <v>0</v>
      </c>
      <c r="K771">
        <v>188</v>
      </c>
    </row>
    <row r="772" spans="1:11" hidden="1" x14ac:dyDescent="0.25">
      <c r="A772" s="1">
        <v>772</v>
      </c>
      <c r="B772">
        <v>51</v>
      </c>
      <c r="C772">
        <v>87</v>
      </c>
      <c r="D772">
        <v>200904</v>
      </c>
      <c r="E772">
        <v>51087200904</v>
      </c>
      <c r="F772" t="s">
        <v>14</v>
      </c>
      <c r="G772">
        <v>2022</v>
      </c>
      <c r="H772" t="s">
        <v>23</v>
      </c>
      <c r="I772" t="s">
        <v>28</v>
      </c>
      <c r="J772">
        <v>0</v>
      </c>
      <c r="K772">
        <v>32</v>
      </c>
    </row>
    <row r="773" spans="1:11" hidden="1" x14ac:dyDescent="0.25">
      <c r="A773" s="1">
        <v>773</v>
      </c>
      <c r="B773">
        <v>51</v>
      </c>
      <c r="C773">
        <v>87</v>
      </c>
      <c r="D773">
        <v>200905</v>
      </c>
      <c r="E773">
        <v>51087200905</v>
      </c>
      <c r="F773" t="s">
        <v>14</v>
      </c>
      <c r="G773">
        <v>2022</v>
      </c>
      <c r="H773" t="s">
        <v>23</v>
      </c>
      <c r="I773" t="s">
        <v>28</v>
      </c>
      <c r="J773">
        <v>46</v>
      </c>
      <c r="K773">
        <v>329</v>
      </c>
    </row>
    <row r="774" spans="1:11" hidden="1" x14ac:dyDescent="0.25">
      <c r="A774" s="1">
        <v>774</v>
      </c>
      <c r="B774">
        <v>51</v>
      </c>
      <c r="C774">
        <v>87</v>
      </c>
      <c r="D774">
        <v>200906</v>
      </c>
      <c r="E774">
        <v>51087200906</v>
      </c>
      <c r="F774" t="s">
        <v>14</v>
      </c>
      <c r="G774">
        <v>2022</v>
      </c>
      <c r="H774" t="s">
        <v>23</v>
      </c>
      <c r="I774" t="s">
        <v>28</v>
      </c>
      <c r="J774">
        <v>133</v>
      </c>
      <c r="K774">
        <v>268</v>
      </c>
    </row>
    <row r="775" spans="1:11" hidden="1" x14ac:dyDescent="0.25">
      <c r="A775" s="1">
        <v>775</v>
      </c>
      <c r="B775">
        <v>51</v>
      </c>
      <c r="C775">
        <v>87</v>
      </c>
      <c r="D775">
        <v>200907</v>
      </c>
      <c r="E775">
        <v>51087200907</v>
      </c>
      <c r="F775" t="s">
        <v>14</v>
      </c>
      <c r="G775">
        <v>2022</v>
      </c>
      <c r="H775" t="s">
        <v>23</v>
      </c>
      <c r="I775" t="s">
        <v>28</v>
      </c>
      <c r="J775">
        <v>39</v>
      </c>
      <c r="K775">
        <v>66</v>
      </c>
    </row>
    <row r="776" spans="1:11" hidden="1" x14ac:dyDescent="0.25">
      <c r="A776" s="1">
        <v>776</v>
      </c>
      <c r="B776">
        <v>51</v>
      </c>
      <c r="C776">
        <v>87</v>
      </c>
      <c r="D776">
        <v>200908</v>
      </c>
      <c r="E776">
        <v>51087200908</v>
      </c>
      <c r="F776" t="s">
        <v>14</v>
      </c>
      <c r="G776">
        <v>2022</v>
      </c>
      <c r="H776" t="s">
        <v>23</v>
      </c>
      <c r="I776" t="s">
        <v>28</v>
      </c>
      <c r="J776">
        <v>132</v>
      </c>
      <c r="K776">
        <v>224</v>
      </c>
    </row>
    <row r="777" spans="1:11" hidden="1" x14ac:dyDescent="0.25">
      <c r="A777" s="1">
        <v>777</v>
      </c>
      <c r="B777">
        <v>51</v>
      </c>
      <c r="C777">
        <v>87</v>
      </c>
      <c r="D777">
        <v>201001</v>
      </c>
      <c r="E777">
        <v>51087201001</v>
      </c>
      <c r="F777" t="s">
        <v>14</v>
      </c>
      <c r="G777">
        <v>2022</v>
      </c>
      <c r="H777" t="s">
        <v>23</v>
      </c>
      <c r="I777" t="s">
        <v>28</v>
      </c>
      <c r="J777">
        <v>12</v>
      </c>
      <c r="K777">
        <v>83</v>
      </c>
    </row>
    <row r="778" spans="1:11" hidden="1" x14ac:dyDescent="0.25">
      <c r="A778" s="1">
        <v>778</v>
      </c>
      <c r="B778">
        <v>51</v>
      </c>
      <c r="C778">
        <v>87</v>
      </c>
      <c r="D778">
        <v>201002</v>
      </c>
      <c r="E778">
        <v>51087201002</v>
      </c>
      <c r="F778" t="s">
        <v>14</v>
      </c>
      <c r="G778">
        <v>2022</v>
      </c>
      <c r="H778" t="s">
        <v>23</v>
      </c>
      <c r="I778" t="s">
        <v>28</v>
      </c>
      <c r="J778">
        <v>0</v>
      </c>
      <c r="K778">
        <v>9</v>
      </c>
    </row>
    <row r="779" spans="1:11" hidden="1" x14ac:dyDescent="0.25">
      <c r="A779" s="1">
        <v>779</v>
      </c>
      <c r="B779">
        <v>51</v>
      </c>
      <c r="C779">
        <v>87</v>
      </c>
      <c r="D779">
        <v>201003</v>
      </c>
      <c r="E779">
        <v>51087201003</v>
      </c>
      <c r="F779" t="s">
        <v>14</v>
      </c>
      <c r="G779">
        <v>2022</v>
      </c>
      <c r="H779" t="s">
        <v>23</v>
      </c>
      <c r="I779" t="s">
        <v>28</v>
      </c>
      <c r="J779">
        <v>0</v>
      </c>
      <c r="K779">
        <v>66</v>
      </c>
    </row>
    <row r="780" spans="1:11" hidden="1" x14ac:dyDescent="0.25">
      <c r="A780" s="1">
        <v>780</v>
      </c>
      <c r="B780">
        <v>51</v>
      </c>
      <c r="C780">
        <v>87</v>
      </c>
      <c r="D780">
        <v>201102</v>
      </c>
      <c r="E780">
        <v>51087201102</v>
      </c>
      <c r="F780" t="s">
        <v>14</v>
      </c>
      <c r="G780">
        <v>2022</v>
      </c>
      <c r="H780" t="s">
        <v>23</v>
      </c>
      <c r="I780" t="s">
        <v>28</v>
      </c>
      <c r="J780">
        <v>17</v>
      </c>
      <c r="K780">
        <v>41</v>
      </c>
    </row>
    <row r="781" spans="1:11" hidden="1" x14ac:dyDescent="0.25">
      <c r="A781" s="1">
        <v>781</v>
      </c>
      <c r="B781">
        <v>51</v>
      </c>
      <c r="C781">
        <v>87</v>
      </c>
      <c r="D781">
        <v>201103</v>
      </c>
      <c r="E781">
        <v>51087201103</v>
      </c>
      <c r="F781" t="s">
        <v>14</v>
      </c>
      <c r="G781">
        <v>2022</v>
      </c>
      <c r="H781" t="s">
        <v>23</v>
      </c>
      <c r="I781" t="s">
        <v>28</v>
      </c>
      <c r="J781">
        <v>0</v>
      </c>
      <c r="K781">
        <v>62</v>
      </c>
    </row>
    <row r="782" spans="1:11" hidden="1" x14ac:dyDescent="0.25">
      <c r="A782" s="1">
        <v>782</v>
      </c>
      <c r="B782">
        <v>51</v>
      </c>
      <c r="C782">
        <v>87</v>
      </c>
      <c r="D782">
        <v>201104</v>
      </c>
      <c r="E782">
        <v>51087201104</v>
      </c>
      <c r="F782" t="s">
        <v>14</v>
      </c>
      <c r="G782">
        <v>2022</v>
      </c>
      <c r="H782" t="s">
        <v>23</v>
      </c>
      <c r="I782" t="s">
        <v>28</v>
      </c>
      <c r="J782">
        <v>0</v>
      </c>
      <c r="K782">
        <v>0</v>
      </c>
    </row>
    <row r="783" spans="1:11" hidden="1" x14ac:dyDescent="0.25">
      <c r="A783" s="1">
        <v>783</v>
      </c>
      <c r="B783">
        <v>51</v>
      </c>
      <c r="C783">
        <v>87</v>
      </c>
      <c r="D783">
        <v>201203</v>
      </c>
      <c r="E783">
        <v>51087201203</v>
      </c>
      <c r="F783" t="s">
        <v>14</v>
      </c>
      <c r="G783">
        <v>2022</v>
      </c>
      <c r="H783" t="s">
        <v>23</v>
      </c>
      <c r="I783" t="s">
        <v>28</v>
      </c>
      <c r="J783">
        <v>0</v>
      </c>
      <c r="K783">
        <v>43</v>
      </c>
    </row>
    <row r="784" spans="1:11" hidden="1" x14ac:dyDescent="0.25">
      <c r="A784" s="1">
        <v>784</v>
      </c>
      <c r="B784">
        <v>51</v>
      </c>
      <c r="C784">
        <v>87</v>
      </c>
      <c r="D784">
        <v>201204</v>
      </c>
      <c r="E784">
        <v>51087201204</v>
      </c>
      <c r="F784" t="s">
        <v>14</v>
      </c>
      <c r="G784">
        <v>2022</v>
      </c>
      <c r="H784" t="s">
        <v>23</v>
      </c>
      <c r="I784" t="s">
        <v>28</v>
      </c>
      <c r="J784">
        <v>0</v>
      </c>
      <c r="K784">
        <v>24</v>
      </c>
    </row>
    <row r="785" spans="1:11" hidden="1" x14ac:dyDescent="0.25">
      <c r="A785" s="1">
        <v>785</v>
      </c>
      <c r="B785">
        <v>51</v>
      </c>
      <c r="C785">
        <v>87</v>
      </c>
      <c r="D785">
        <v>201205</v>
      </c>
      <c r="E785">
        <v>51087201205</v>
      </c>
      <c r="F785" t="s">
        <v>14</v>
      </c>
      <c r="G785">
        <v>2022</v>
      </c>
      <c r="H785" t="s">
        <v>23</v>
      </c>
      <c r="I785" t="s">
        <v>28</v>
      </c>
      <c r="J785">
        <v>0</v>
      </c>
      <c r="K785">
        <v>76</v>
      </c>
    </row>
    <row r="786" spans="1:11" hidden="1" x14ac:dyDescent="0.25">
      <c r="A786" s="1">
        <v>786</v>
      </c>
      <c r="B786">
        <v>51</v>
      </c>
      <c r="C786">
        <v>87</v>
      </c>
      <c r="D786">
        <v>201206</v>
      </c>
      <c r="E786">
        <v>51087201206</v>
      </c>
      <c r="F786" t="s">
        <v>14</v>
      </c>
      <c r="G786">
        <v>2022</v>
      </c>
      <c r="H786" t="s">
        <v>23</v>
      </c>
      <c r="I786" t="s">
        <v>28</v>
      </c>
      <c r="J786">
        <v>0</v>
      </c>
      <c r="K786">
        <v>37</v>
      </c>
    </row>
    <row r="787" spans="1:11" hidden="1" x14ac:dyDescent="0.25">
      <c r="A787" s="1">
        <v>787</v>
      </c>
      <c r="B787">
        <v>51</v>
      </c>
      <c r="C787">
        <v>87</v>
      </c>
      <c r="D787">
        <v>201403</v>
      </c>
      <c r="E787">
        <v>51087201403</v>
      </c>
      <c r="F787" t="s">
        <v>14</v>
      </c>
      <c r="G787">
        <v>2022</v>
      </c>
      <c r="H787" t="s">
        <v>23</v>
      </c>
      <c r="I787" t="s">
        <v>28</v>
      </c>
      <c r="J787">
        <v>4</v>
      </c>
      <c r="K787">
        <v>72</v>
      </c>
    </row>
    <row r="788" spans="1:11" hidden="1" x14ac:dyDescent="0.25">
      <c r="A788" s="1">
        <v>788</v>
      </c>
      <c r="B788">
        <v>51</v>
      </c>
      <c r="C788">
        <v>87</v>
      </c>
      <c r="D788">
        <v>201404</v>
      </c>
      <c r="E788">
        <v>51087201404</v>
      </c>
      <c r="F788" t="s">
        <v>14</v>
      </c>
      <c r="G788">
        <v>2022</v>
      </c>
      <c r="H788" t="s">
        <v>23</v>
      </c>
      <c r="I788" t="s">
        <v>28</v>
      </c>
      <c r="J788">
        <v>0</v>
      </c>
      <c r="K788">
        <v>62</v>
      </c>
    </row>
    <row r="789" spans="1:11" hidden="1" x14ac:dyDescent="0.25">
      <c r="A789" s="1">
        <v>789</v>
      </c>
      <c r="B789">
        <v>51</v>
      </c>
      <c r="C789">
        <v>87</v>
      </c>
      <c r="D789">
        <v>201405</v>
      </c>
      <c r="E789">
        <v>51087201405</v>
      </c>
      <c r="F789" t="s">
        <v>14</v>
      </c>
      <c r="G789">
        <v>2022</v>
      </c>
      <c r="H789" t="s">
        <v>23</v>
      </c>
      <c r="I789" t="s">
        <v>28</v>
      </c>
      <c r="J789">
        <v>0</v>
      </c>
      <c r="K789">
        <v>9</v>
      </c>
    </row>
    <row r="790" spans="1:11" hidden="1" x14ac:dyDescent="0.25">
      <c r="A790" s="1">
        <v>790</v>
      </c>
      <c r="B790">
        <v>51</v>
      </c>
      <c r="C790">
        <v>87</v>
      </c>
      <c r="D790">
        <v>201406</v>
      </c>
      <c r="E790">
        <v>51087201406</v>
      </c>
      <c r="F790" t="s">
        <v>14</v>
      </c>
      <c r="G790">
        <v>2022</v>
      </c>
      <c r="H790" t="s">
        <v>23</v>
      </c>
      <c r="I790" t="s">
        <v>28</v>
      </c>
      <c r="J790">
        <v>61</v>
      </c>
      <c r="K790">
        <v>230</v>
      </c>
    </row>
    <row r="791" spans="1:11" hidden="1" x14ac:dyDescent="0.25">
      <c r="A791" s="1">
        <v>791</v>
      </c>
      <c r="B791">
        <v>51</v>
      </c>
      <c r="C791">
        <v>87</v>
      </c>
      <c r="D791">
        <v>201502</v>
      </c>
      <c r="E791">
        <v>51087201502</v>
      </c>
      <c r="F791" t="s">
        <v>14</v>
      </c>
      <c r="G791">
        <v>2022</v>
      </c>
      <c r="H791" t="s">
        <v>23</v>
      </c>
      <c r="I791" t="s">
        <v>28</v>
      </c>
      <c r="J791">
        <v>71</v>
      </c>
      <c r="K791">
        <v>246</v>
      </c>
    </row>
    <row r="792" spans="1:11" hidden="1" x14ac:dyDescent="0.25">
      <c r="A792" s="1">
        <v>792</v>
      </c>
      <c r="B792">
        <v>51</v>
      </c>
      <c r="C792">
        <v>87</v>
      </c>
      <c r="D792">
        <v>201503</v>
      </c>
      <c r="E792">
        <v>51087201503</v>
      </c>
      <c r="F792" t="s">
        <v>14</v>
      </c>
      <c r="G792">
        <v>2022</v>
      </c>
      <c r="H792" t="s">
        <v>23</v>
      </c>
      <c r="I792" t="s">
        <v>28</v>
      </c>
      <c r="J792">
        <v>0</v>
      </c>
      <c r="K792">
        <v>63</v>
      </c>
    </row>
    <row r="793" spans="1:11" hidden="1" x14ac:dyDescent="0.25">
      <c r="A793" s="1">
        <v>793</v>
      </c>
      <c r="B793">
        <v>51</v>
      </c>
      <c r="C793">
        <v>87</v>
      </c>
      <c r="D793">
        <v>201504</v>
      </c>
      <c r="E793">
        <v>51087201504</v>
      </c>
      <c r="F793" t="s">
        <v>14</v>
      </c>
      <c r="G793">
        <v>2022</v>
      </c>
      <c r="H793" t="s">
        <v>23</v>
      </c>
      <c r="I793" t="s">
        <v>28</v>
      </c>
      <c r="J793">
        <v>13</v>
      </c>
      <c r="K793">
        <v>102</v>
      </c>
    </row>
    <row r="794" spans="1:11" hidden="1" x14ac:dyDescent="0.25">
      <c r="A794" s="1">
        <v>794</v>
      </c>
      <c r="B794">
        <v>51</v>
      </c>
      <c r="C794">
        <v>87</v>
      </c>
      <c r="D794">
        <v>201601</v>
      </c>
      <c r="E794">
        <v>51087201601</v>
      </c>
      <c r="F794" t="s">
        <v>14</v>
      </c>
      <c r="G794">
        <v>2022</v>
      </c>
      <c r="H794" t="s">
        <v>23</v>
      </c>
      <c r="I794" t="s">
        <v>28</v>
      </c>
      <c r="J794">
        <v>0</v>
      </c>
      <c r="K794">
        <v>111</v>
      </c>
    </row>
    <row r="795" spans="1:11" hidden="1" x14ac:dyDescent="0.25">
      <c r="A795" s="1">
        <v>795</v>
      </c>
      <c r="B795">
        <v>51</v>
      </c>
      <c r="C795">
        <v>87</v>
      </c>
      <c r="D795">
        <v>201602</v>
      </c>
      <c r="E795">
        <v>51087201602</v>
      </c>
      <c r="F795" t="s">
        <v>14</v>
      </c>
      <c r="G795">
        <v>2022</v>
      </c>
      <c r="H795" t="s">
        <v>23</v>
      </c>
      <c r="I795" t="s">
        <v>28</v>
      </c>
      <c r="J795">
        <v>0</v>
      </c>
      <c r="K795">
        <v>164</v>
      </c>
    </row>
    <row r="796" spans="1:11" hidden="1" x14ac:dyDescent="0.25">
      <c r="A796" s="1">
        <v>796</v>
      </c>
      <c r="B796">
        <v>51</v>
      </c>
      <c r="C796">
        <v>87</v>
      </c>
      <c r="D796">
        <v>201701</v>
      </c>
      <c r="E796">
        <v>51087201701</v>
      </c>
      <c r="F796" t="s">
        <v>14</v>
      </c>
      <c r="G796">
        <v>2022</v>
      </c>
      <c r="H796" t="s">
        <v>23</v>
      </c>
      <c r="I796" t="s">
        <v>28</v>
      </c>
      <c r="J796">
        <v>138</v>
      </c>
      <c r="K796">
        <v>165</v>
      </c>
    </row>
    <row r="797" spans="1:11" hidden="1" x14ac:dyDescent="0.25">
      <c r="A797" s="1">
        <v>797</v>
      </c>
      <c r="B797">
        <v>51</v>
      </c>
      <c r="C797">
        <v>87</v>
      </c>
      <c r="D797">
        <v>980100</v>
      </c>
      <c r="E797">
        <v>51087980100</v>
      </c>
      <c r="F797" t="s">
        <v>14</v>
      </c>
      <c r="G797">
        <v>2022</v>
      </c>
      <c r="H797" t="s">
        <v>23</v>
      </c>
      <c r="I797" t="s">
        <v>28</v>
      </c>
      <c r="J797">
        <v>0</v>
      </c>
      <c r="K797">
        <v>0</v>
      </c>
    </row>
    <row r="798" spans="1:11" hidden="1" x14ac:dyDescent="0.25">
      <c r="A798" s="1">
        <v>798</v>
      </c>
      <c r="B798">
        <v>51</v>
      </c>
      <c r="C798">
        <v>127</v>
      </c>
      <c r="D798">
        <v>700100</v>
      </c>
      <c r="E798">
        <v>51127700100</v>
      </c>
      <c r="F798" t="s">
        <v>15</v>
      </c>
      <c r="G798">
        <v>2022</v>
      </c>
      <c r="H798" t="s">
        <v>23</v>
      </c>
      <c r="I798" t="s">
        <v>28</v>
      </c>
      <c r="J798">
        <v>0</v>
      </c>
      <c r="K798">
        <v>222</v>
      </c>
    </row>
    <row r="799" spans="1:11" hidden="1" x14ac:dyDescent="0.25">
      <c r="A799" s="1">
        <v>799</v>
      </c>
      <c r="B799">
        <v>51</v>
      </c>
      <c r="C799">
        <v>127</v>
      </c>
      <c r="D799">
        <v>700200</v>
      </c>
      <c r="E799">
        <v>51127700200</v>
      </c>
      <c r="F799" t="s">
        <v>15</v>
      </c>
      <c r="G799">
        <v>2022</v>
      </c>
      <c r="H799" t="s">
        <v>23</v>
      </c>
      <c r="I799" t="s">
        <v>28</v>
      </c>
      <c r="J799">
        <v>0</v>
      </c>
      <c r="K799">
        <v>146</v>
      </c>
    </row>
    <row r="800" spans="1:11" hidden="1" x14ac:dyDescent="0.25">
      <c r="A800" s="1">
        <v>800</v>
      </c>
      <c r="B800">
        <v>51</v>
      </c>
      <c r="C800">
        <v>127</v>
      </c>
      <c r="D800">
        <v>700301</v>
      </c>
      <c r="E800">
        <v>51127700301</v>
      </c>
      <c r="F800" t="s">
        <v>15</v>
      </c>
      <c r="G800">
        <v>2022</v>
      </c>
      <c r="H800" t="s">
        <v>23</v>
      </c>
      <c r="I800" t="s">
        <v>28</v>
      </c>
      <c r="J800">
        <v>32</v>
      </c>
      <c r="K800">
        <v>88</v>
      </c>
    </row>
    <row r="801" spans="1:11" hidden="1" x14ac:dyDescent="0.25">
      <c r="A801" s="1">
        <v>801</v>
      </c>
      <c r="B801">
        <v>51</v>
      </c>
      <c r="C801">
        <v>127</v>
      </c>
      <c r="D801">
        <v>700302</v>
      </c>
      <c r="E801">
        <v>51127700302</v>
      </c>
      <c r="F801" t="s">
        <v>15</v>
      </c>
      <c r="G801">
        <v>2022</v>
      </c>
      <c r="H801" t="s">
        <v>23</v>
      </c>
      <c r="I801" t="s">
        <v>28</v>
      </c>
      <c r="J801">
        <v>36</v>
      </c>
      <c r="K801">
        <v>135</v>
      </c>
    </row>
    <row r="802" spans="1:11" hidden="1" x14ac:dyDescent="0.25">
      <c r="A802" s="1">
        <v>802</v>
      </c>
      <c r="B802">
        <v>51</v>
      </c>
      <c r="C802">
        <v>145</v>
      </c>
      <c r="D802">
        <v>500101</v>
      </c>
      <c r="E802">
        <v>51145500101</v>
      </c>
      <c r="F802" t="s">
        <v>16</v>
      </c>
      <c r="G802">
        <v>2022</v>
      </c>
      <c r="H802" t="s">
        <v>23</v>
      </c>
      <c r="I802" t="s">
        <v>28</v>
      </c>
      <c r="J802">
        <v>0</v>
      </c>
      <c r="K802">
        <v>0</v>
      </c>
    </row>
    <row r="803" spans="1:11" hidden="1" x14ac:dyDescent="0.25">
      <c r="A803" s="1">
        <v>803</v>
      </c>
      <c r="B803">
        <v>51</v>
      </c>
      <c r="C803">
        <v>145</v>
      </c>
      <c r="D803">
        <v>500102</v>
      </c>
      <c r="E803">
        <v>51145500102</v>
      </c>
      <c r="F803" t="s">
        <v>16</v>
      </c>
      <c r="G803">
        <v>2022</v>
      </c>
      <c r="H803" t="s">
        <v>23</v>
      </c>
      <c r="I803" t="s">
        <v>28</v>
      </c>
      <c r="J803">
        <v>0</v>
      </c>
      <c r="K803">
        <v>53</v>
      </c>
    </row>
    <row r="804" spans="1:11" hidden="1" x14ac:dyDescent="0.25">
      <c r="A804" s="1">
        <v>804</v>
      </c>
      <c r="B804">
        <v>51</v>
      </c>
      <c r="C804">
        <v>145</v>
      </c>
      <c r="D804">
        <v>500201</v>
      </c>
      <c r="E804">
        <v>51145500201</v>
      </c>
      <c r="F804" t="s">
        <v>16</v>
      </c>
      <c r="G804">
        <v>2022</v>
      </c>
      <c r="H804" t="s">
        <v>23</v>
      </c>
      <c r="I804" t="s">
        <v>28</v>
      </c>
      <c r="J804">
        <v>0</v>
      </c>
      <c r="K804">
        <v>106</v>
      </c>
    </row>
    <row r="805" spans="1:11" hidden="1" x14ac:dyDescent="0.25">
      <c r="A805" s="1">
        <v>805</v>
      </c>
      <c r="B805">
        <v>51</v>
      </c>
      <c r="C805">
        <v>145</v>
      </c>
      <c r="D805">
        <v>500202</v>
      </c>
      <c r="E805">
        <v>51145500202</v>
      </c>
      <c r="F805" t="s">
        <v>16</v>
      </c>
      <c r="G805">
        <v>2022</v>
      </c>
      <c r="H805" t="s">
        <v>23</v>
      </c>
      <c r="I805" t="s">
        <v>28</v>
      </c>
      <c r="J805">
        <v>5</v>
      </c>
      <c r="K805">
        <v>71</v>
      </c>
    </row>
    <row r="806" spans="1:11" hidden="1" x14ac:dyDescent="0.25">
      <c r="A806" s="1">
        <v>806</v>
      </c>
      <c r="B806">
        <v>51</v>
      </c>
      <c r="C806">
        <v>145</v>
      </c>
      <c r="D806">
        <v>500300</v>
      </c>
      <c r="E806">
        <v>51145500300</v>
      </c>
      <c r="F806" t="s">
        <v>16</v>
      </c>
      <c r="G806">
        <v>2022</v>
      </c>
      <c r="H806" t="s">
        <v>23</v>
      </c>
      <c r="I806" t="s">
        <v>28</v>
      </c>
      <c r="J806">
        <v>38</v>
      </c>
      <c r="K806">
        <v>84</v>
      </c>
    </row>
    <row r="807" spans="1:11" hidden="1" x14ac:dyDescent="0.25">
      <c r="A807" s="1">
        <v>807</v>
      </c>
      <c r="B807">
        <v>51</v>
      </c>
      <c r="C807">
        <v>145</v>
      </c>
      <c r="D807">
        <v>500400</v>
      </c>
      <c r="E807">
        <v>51145500400</v>
      </c>
      <c r="F807" t="s">
        <v>16</v>
      </c>
      <c r="G807">
        <v>2022</v>
      </c>
      <c r="H807" t="s">
        <v>23</v>
      </c>
      <c r="I807" t="s">
        <v>28</v>
      </c>
      <c r="J807">
        <v>40</v>
      </c>
      <c r="K807">
        <v>212</v>
      </c>
    </row>
    <row r="808" spans="1:11" hidden="1" x14ac:dyDescent="0.25">
      <c r="A808" s="1">
        <v>808</v>
      </c>
      <c r="B808">
        <v>51</v>
      </c>
      <c r="C808">
        <v>570</v>
      </c>
      <c r="D808">
        <v>830100</v>
      </c>
      <c r="E808">
        <v>51570830100</v>
      </c>
      <c r="F808" t="s">
        <v>17</v>
      </c>
      <c r="G808">
        <v>2022</v>
      </c>
      <c r="H808" t="s">
        <v>23</v>
      </c>
      <c r="I808" t="s">
        <v>28</v>
      </c>
      <c r="J808">
        <v>0</v>
      </c>
      <c r="K808">
        <v>37</v>
      </c>
    </row>
    <row r="809" spans="1:11" hidden="1" x14ac:dyDescent="0.25">
      <c r="A809" s="1">
        <v>809</v>
      </c>
      <c r="B809">
        <v>51</v>
      </c>
      <c r="C809">
        <v>570</v>
      </c>
      <c r="D809">
        <v>830200</v>
      </c>
      <c r="E809">
        <v>51570830200</v>
      </c>
      <c r="F809" t="s">
        <v>17</v>
      </c>
      <c r="G809">
        <v>2022</v>
      </c>
      <c r="H809" t="s">
        <v>23</v>
      </c>
      <c r="I809" t="s">
        <v>28</v>
      </c>
      <c r="J809">
        <v>123</v>
      </c>
      <c r="K809">
        <v>436</v>
      </c>
    </row>
    <row r="810" spans="1:11" hidden="1" x14ac:dyDescent="0.25">
      <c r="A810" s="1">
        <v>810</v>
      </c>
      <c r="B810">
        <v>51</v>
      </c>
      <c r="C810">
        <v>570</v>
      </c>
      <c r="D810">
        <v>830300</v>
      </c>
      <c r="E810">
        <v>51570830300</v>
      </c>
      <c r="F810" t="s">
        <v>17</v>
      </c>
      <c r="G810">
        <v>2022</v>
      </c>
      <c r="H810" t="s">
        <v>23</v>
      </c>
      <c r="I810" t="s">
        <v>28</v>
      </c>
      <c r="J810">
        <v>0</v>
      </c>
      <c r="K810">
        <v>62</v>
      </c>
    </row>
    <row r="811" spans="1:11" hidden="1" x14ac:dyDescent="0.25">
      <c r="A811" s="1">
        <v>811</v>
      </c>
      <c r="B811">
        <v>51</v>
      </c>
      <c r="C811">
        <v>570</v>
      </c>
      <c r="D811">
        <v>830400</v>
      </c>
      <c r="E811">
        <v>51570830400</v>
      </c>
      <c r="F811" t="s">
        <v>17</v>
      </c>
      <c r="G811">
        <v>2022</v>
      </c>
      <c r="H811" t="s">
        <v>23</v>
      </c>
      <c r="I811" t="s">
        <v>28</v>
      </c>
      <c r="J811">
        <v>59</v>
      </c>
      <c r="K811">
        <v>102</v>
      </c>
    </row>
    <row r="812" spans="1:11" hidden="1" x14ac:dyDescent="0.25">
      <c r="A812" s="1">
        <v>812</v>
      </c>
      <c r="B812">
        <v>51</v>
      </c>
      <c r="C812">
        <v>570</v>
      </c>
      <c r="D812">
        <v>830500</v>
      </c>
      <c r="E812">
        <v>51570830500</v>
      </c>
      <c r="F812" t="s">
        <v>17</v>
      </c>
      <c r="G812">
        <v>2022</v>
      </c>
      <c r="H812" t="s">
        <v>23</v>
      </c>
      <c r="I812" t="s">
        <v>28</v>
      </c>
      <c r="J812">
        <v>46</v>
      </c>
      <c r="K812">
        <v>127</v>
      </c>
    </row>
    <row r="813" spans="1:11" hidden="1" x14ac:dyDescent="0.25">
      <c r="A813" s="1">
        <v>813</v>
      </c>
      <c r="B813">
        <v>51</v>
      </c>
      <c r="C813">
        <v>670</v>
      </c>
      <c r="D813">
        <v>820100</v>
      </c>
      <c r="E813">
        <v>51670820100</v>
      </c>
      <c r="F813" t="s">
        <v>18</v>
      </c>
      <c r="G813">
        <v>2022</v>
      </c>
      <c r="H813" t="s">
        <v>23</v>
      </c>
      <c r="I813" t="s">
        <v>28</v>
      </c>
      <c r="J813">
        <v>0</v>
      </c>
      <c r="K813">
        <v>80</v>
      </c>
    </row>
    <row r="814" spans="1:11" hidden="1" x14ac:dyDescent="0.25">
      <c r="A814" s="1">
        <v>814</v>
      </c>
      <c r="B814">
        <v>51</v>
      </c>
      <c r="C814">
        <v>670</v>
      </c>
      <c r="D814">
        <v>820300</v>
      </c>
      <c r="E814">
        <v>51670820300</v>
      </c>
      <c r="F814" t="s">
        <v>18</v>
      </c>
      <c r="G814">
        <v>2022</v>
      </c>
      <c r="H814" t="s">
        <v>23</v>
      </c>
      <c r="I814" t="s">
        <v>28</v>
      </c>
      <c r="J814">
        <v>7</v>
      </c>
      <c r="K814">
        <v>49</v>
      </c>
    </row>
    <row r="815" spans="1:11" hidden="1" x14ac:dyDescent="0.25">
      <c r="A815" s="1">
        <v>815</v>
      </c>
      <c r="B815">
        <v>51</v>
      </c>
      <c r="C815">
        <v>670</v>
      </c>
      <c r="D815">
        <v>820400</v>
      </c>
      <c r="E815">
        <v>51670820400</v>
      </c>
      <c r="F815" t="s">
        <v>18</v>
      </c>
      <c r="G815">
        <v>2022</v>
      </c>
      <c r="H815" t="s">
        <v>23</v>
      </c>
      <c r="I815" t="s">
        <v>28</v>
      </c>
      <c r="J815">
        <v>126</v>
      </c>
      <c r="K815">
        <v>298</v>
      </c>
    </row>
    <row r="816" spans="1:11" hidden="1" x14ac:dyDescent="0.25">
      <c r="A816" s="1">
        <v>816</v>
      </c>
      <c r="B816">
        <v>51</v>
      </c>
      <c r="C816">
        <v>670</v>
      </c>
      <c r="D816">
        <v>820500</v>
      </c>
      <c r="E816">
        <v>51670820500</v>
      </c>
      <c r="F816" t="s">
        <v>18</v>
      </c>
      <c r="G816">
        <v>2022</v>
      </c>
      <c r="H816" t="s">
        <v>23</v>
      </c>
      <c r="I816" t="s">
        <v>28</v>
      </c>
      <c r="J816">
        <v>0</v>
      </c>
      <c r="K816">
        <v>214</v>
      </c>
    </row>
    <row r="817" spans="1:11" hidden="1" x14ac:dyDescent="0.25">
      <c r="A817" s="1">
        <v>817</v>
      </c>
      <c r="B817">
        <v>51</v>
      </c>
      <c r="C817">
        <v>670</v>
      </c>
      <c r="D817">
        <v>820600</v>
      </c>
      <c r="E817">
        <v>51670820600</v>
      </c>
      <c r="F817" t="s">
        <v>18</v>
      </c>
      <c r="G817">
        <v>2022</v>
      </c>
      <c r="H817" t="s">
        <v>23</v>
      </c>
      <c r="I817" t="s">
        <v>28</v>
      </c>
      <c r="J817">
        <v>15</v>
      </c>
      <c r="K817">
        <v>288</v>
      </c>
    </row>
    <row r="818" spans="1:11" hidden="1" x14ac:dyDescent="0.25">
      <c r="A818" s="1">
        <v>818</v>
      </c>
      <c r="B818">
        <v>51</v>
      </c>
      <c r="C818">
        <v>670</v>
      </c>
      <c r="D818">
        <v>820700</v>
      </c>
      <c r="E818">
        <v>51670820700</v>
      </c>
      <c r="F818" t="s">
        <v>18</v>
      </c>
      <c r="G818">
        <v>2022</v>
      </c>
      <c r="H818" t="s">
        <v>23</v>
      </c>
      <c r="I818" t="s">
        <v>28</v>
      </c>
      <c r="J818">
        <v>59</v>
      </c>
      <c r="K818">
        <v>216</v>
      </c>
    </row>
    <row r="819" spans="1:11" hidden="1" x14ac:dyDescent="0.25">
      <c r="A819" s="1">
        <v>819</v>
      </c>
      <c r="B819">
        <v>51</v>
      </c>
      <c r="C819">
        <v>670</v>
      </c>
      <c r="D819">
        <v>980100</v>
      </c>
      <c r="E819">
        <v>51670980100</v>
      </c>
      <c r="F819" t="s">
        <v>18</v>
      </c>
      <c r="G819">
        <v>2022</v>
      </c>
      <c r="H819" t="s">
        <v>23</v>
      </c>
      <c r="I819" t="s">
        <v>28</v>
      </c>
      <c r="J819">
        <v>0</v>
      </c>
      <c r="K819">
        <v>0</v>
      </c>
    </row>
    <row r="820" spans="1:11" hidden="1" x14ac:dyDescent="0.25">
      <c r="A820" s="1">
        <v>820</v>
      </c>
      <c r="B820">
        <v>51</v>
      </c>
      <c r="C820">
        <v>730</v>
      </c>
      <c r="D820">
        <v>810100</v>
      </c>
      <c r="E820">
        <v>51730810100</v>
      </c>
      <c r="F820" t="s">
        <v>19</v>
      </c>
      <c r="G820">
        <v>2022</v>
      </c>
      <c r="H820" t="s">
        <v>23</v>
      </c>
      <c r="I820" t="s">
        <v>28</v>
      </c>
      <c r="J820">
        <v>0</v>
      </c>
      <c r="K820">
        <v>0</v>
      </c>
    </row>
    <row r="821" spans="1:11" hidden="1" x14ac:dyDescent="0.25">
      <c r="A821" s="1">
        <v>821</v>
      </c>
      <c r="B821">
        <v>51</v>
      </c>
      <c r="C821">
        <v>730</v>
      </c>
      <c r="D821">
        <v>810300</v>
      </c>
      <c r="E821">
        <v>51730810300</v>
      </c>
      <c r="F821" t="s">
        <v>19</v>
      </c>
      <c r="G821">
        <v>2022</v>
      </c>
      <c r="H821" t="s">
        <v>23</v>
      </c>
      <c r="I821" t="s">
        <v>28</v>
      </c>
      <c r="J821">
        <v>0</v>
      </c>
      <c r="K821">
        <v>0</v>
      </c>
    </row>
    <row r="822" spans="1:11" hidden="1" x14ac:dyDescent="0.25">
      <c r="A822" s="1">
        <v>822</v>
      </c>
      <c r="B822">
        <v>51</v>
      </c>
      <c r="C822">
        <v>730</v>
      </c>
      <c r="D822">
        <v>810400</v>
      </c>
      <c r="E822">
        <v>51730810400</v>
      </c>
      <c r="F822" t="s">
        <v>19</v>
      </c>
      <c r="G822">
        <v>2022</v>
      </c>
      <c r="H822" t="s">
        <v>23</v>
      </c>
      <c r="I822" t="s">
        <v>28</v>
      </c>
      <c r="J822">
        <v>28</v>
      </c>
      <c r="K822">
        <v>47</v>
      </c>
    </row>
    <row r="823" spans="1:11" hidden="1" x14ac:dyDescent="0.25">
      <c r="A823" s="1">
        <v>823</v>
      </c>
      <c r="B823">
        <v>51</v>
      </c>
      <c r="C823">
        <v>730</v>
      </c>
      <c r="D823">
        <v>810500</v>
      </c>
      <c r="E823">
        <v>51730810500</v>
      </c>
      <c r="F823" t="s">
        <v>19</v>
      </c>
      <c r="G823">
        <v>2022</v>
      </c>
      <c r="H823" t="s">
        <v>23</v>
      </c>
      <c r="I823" t="s">
        <v>28</v>
      </c>
      <c r="J823">
        <v>59</v>
      </c>
      <c r="K823">
        <v>222</v>
      </c>
    </row>
    <row r="824" spans="1:11" hidden="1" x14ac:dyDescent="0.25">
      <c r="A824" s="1">
        <v>824</v>
      </c>
      <c r="B824">
        <v>51</v>
      </c>
      <c r="C824">
        <v>730</v>
      </c>
      <c r="D824">
        <v>810600</v>
      </c>
      <c r="E824">
        <v>51730810600</v>
      </c>
      <c r="F824" t="s">
        <v>19</v>
      </c>
      <c r="G824">
        <v>2022</v>
      </c>
      <c r="H824" t="s">
        <v>23</v>
      </c>
      <c r="I824" t="s">
        <v>28</v>
      </c>
      <c r="J824">
        <v>0</v>
      </c>
      <c r="K824">
        <v>20</v>
      </c>
    </row>
    <row r="825" spans="1:11" hidden="1" x14ac:dyDescent="0.25">
      <c r="A825" s="1">
        <v>825</v>
      </c>
      <c r="B825">
        <v>51</v>
      </c>
      <c r="C825">
        <v>730</v>
      </c>
      <c r="D825">
        <v>810700</v>
      </c>
      <c r="E825">
        <v>51730810700</v>
      </c>
      <c r="F825" t="s">
        <v>19</v>
      </c>
      <c r="G825">
        <v>2022</v>
      </c>
      <c r="H825" t="s">
        <v>23</v>
      </c>
      <c r="I825" t="s">
        <v>28</v>
      </c>
      <c r="J825">
        <v>0</v>
      </c>
      <c r="K825">
        <v>7</v>
      </c>
    </row>
    <row r="826" spans="1:11" hidden="1" x14ac:dyDescent="0.25">
      <c r="A826" s="1">
        <v>826</v>
      </c>
      <c r="B826">
        <v>51</v>
      </c>
      <c r="C826">
        <v>730</v>
      </c>
      <c r="D826">
        <v>810900</v>
      </c>
      <c r="E826">
        <v>51730810900</v>
      </c>
      <c r="F826" t="s">
        <v>19</v>
      </c>
      <c r="G826">
        <v>2022</v>
      </c>
      <c r="H826" t="s">
        <v>23</v>
      </c>
      <c r="I826" t="s">
        <v>28</v>
      </c>
      <c r="J826">
        <v>39</v>
      </c>
      <c r="K826">
        <v>147</v>
      </c>
    </row>
    <row r="827" spans="1:11" hidden="1" x14ac:dyDescent="0.25">
      <c r="A827" s="1">
        <v>827</v>
      </c>
      <c r="B827">
        <v>51</v>
      </c>
      <c r="C827">
        <v>730</v>
      </c>
      <c r="D827">
        <v>811000</v>
      </c>
      <c r="E827">
        <v>51730811000</v>
      </c>
      <c r="F827" t="s">
        <v>19</v>
      </c>
      <c r="G827">
        <v>2022</v>
      </c>
      <c r="H827" t="s">
        <v>23</v>
      </c>
      <c r="I827" t="s">
        <v>28</v>
      </c>
      <c r="J827">
        <v>0</v>
      </c>
      <c r="K827">
        <v>116</v>
      </c>
    </row>
    <row r="828" spans="1:11" hidden="1" x14ac:dyDescent="0.25">
      <c r="A828" s="1">
        <v>828</v>
      </c>
      <c r="B828">
        <v>51</v>
      </c>
      <c r="C828">
        <v>730</v>
      </c>
      <c r="D828">
        <v>811100</v>
      </c>
      <c r="E828">
        <v>51730811100</v>
      </c>
      <c r="F828" t="s">
        <v>19</v>
      </c>
      <c r="G828">
        <v>2022</v>
      </c>
      <c r="H828" t="s">
        <v>23</v>
      </c>
      <c r="I828" t="s">
        <v>28</v>
      </c>
      <c r="J828">
        <v>0</v>
      </c>
      <c r="K828">
        <v>77</v>
      </c>
    </row>
    <row r="829" spans="1:11" hidden="1" x14ac:dyDescent="0.25">
      <c r="A829" s="1">
        <v>829</v>
      </c>
      <c r="B829">
        <v>51</v>
      </c>
      <c r="C829">
        <v>730</v>
      </c>
      <c r="D829">
        <v>811200</v>
      </c>
      <c r="E829">
        <v>51730811200</v>
      </c>
      <c r="F829" t="s">
        <v>19</v>
      </c>
      <c r="G829">
        <v>2022</v>
      </c>
      <c r="H829" t="s">
        <v>23</v>
      </c>
      <c r="I829" t="s">
        <v>28</v>
      </c>
      <c r="J829">
        <v>27</v>
      </c>
      <c r="K829">
        <v>192</v>
      </c>
    </row>
    <row r="830" spans="1:11" hidden="1" x14ac:dyDescent="0.25">
      <c r="A830" s="1">
        <v>830</v>
      </c>
      <c r="B830">
        <v>51</v>
      </c>
      <c r="C830">
        <v>730</v>
      </c>
      <c r="D830">
        <v>811300</v>
      </c>
      <c r="E830">
        <v>51730811300</v>
      </c>
      <c r="F830" t="s">
        <v>19</v>
      </c>
      <c r="G830">
        <v>2022</v>
      </c>
      <c r="H830" t="s">
        <v>23</v>
      </c>
      <c r="I830" t="s">
        <v>28</v>
      </c>
      <c r="J830">
        <v>2</v>
      </c>
      <c r="K830">
        <v>50</v>
      </c>
    </row>
    <row r="831" spans="1:11" hidden="1" x14ac:dyDescent="0.25">
      <c r="A831" s="1">
        <v>831</v>
      </c>
      <c r="B831">
        <v>51</v>
      </c>
      <c r="C831">
        <v>760</v>
      </c>
      <c r="D831">
        <v>10201</v>
      </c>
      <c r="E831">
        <v>51760010201</v>
      </c>
      <c r="F831" t="s">
        <v>20</v>
      </c>
      <c r="G831">
        <v>2022</v>
      </c>
      <c r="H831" t="s">
        <v>23</v>
      </c>
      <c r="I831" t="s">
        <v>28</v>
      </c>
      <c r="J831">
        <v>0</v>
      </c>
      <c r="K831">
        <v>12</v>
      </c>
    </row>
    <row r="832" spans="1:11" hidden="1" x14ac:dyDescent="0.25">
      <c r="A832" s="1">
        <v>832</v>
      </c>
      <c r="B832">
        <v>51</v>
      </c>
      <c r="C832">
        <v>760</v>
      </c>
      <c r="D832">
        <v>10202</v>
      </c>
      <c r="E832">
        <v>51760010202</v>
      </c>
      <c r="F832" t="s">
        <v>20</v>
      </c>
      <c r="G832">
        <v>2022</v>
      </c>
      <c r="H832" t="s">
        <v>23</v>
      </c>
      <c r="I832" t="s">
        <v>28</v>
      </c>
      <c r="J832">
        <v>0</v>
      </c>
      <c r="K832">
        <v>11</v>
      </c>
    </row>
    <row r="833" spans="1:11" hidden="1" x14ac:dyDescent="0.25">
      <c r="A833" s="1">
        <v>833</v>
      </c>
      <c r="B833">
        <v>51</v>
      </c>
      <c r="C833">
        <v>760</v>
      </c>
      <c r="D833">
        <v>10300</v>
      </c>
      <c r="E833">
        <v>51760010300</v>
      </c>
      <c r="F833" t="s">
        <v>20</v>
      </c>
      <c r="G833">
        <v>2022</v>
      </c>
      <c r="H833" t="s">
        <v>23</v>
      </c>
      <c r="I833" t="s">
        <v>28</v>
      </c>
      <c r="J833">
        <v>0</v>
      </c>
      <c r="K833">
        <v>9</v>
      </c>
    </row>
    <row r="834" spans="1:11" hidden="1" x14ac:dyDescent="0.25">
      <c r="A834" s="1">
        <v>834</v>
      </c>
      <c r="B834">
        <v>51</v>
      </c>
      <c r="C834">
        <v>760</v>
      </c>
      <c r="D834">
        <v>10401</v>
      </c>
      <c r="E834">
        <v>51760010401</v>
      </c>
      <c r="F834" t="s">
        <v>20</v>
      </c>
      <c r="G834">
        <v>2022</v>
      </c>
      <c r="H834" t="s">
        <v>23</v>
      </c>
      <c r="I834" t="s">
        <v>28</v>
      </c>
      <c r="J834">
        <v>10</v>
      </c>
      <c r="K834">
        <v>59</v>
      </c>
    </row>
    <row r="835" spans="1:11" hidden="1" x14ac:dyDescent="0.25">
      <c r="A835" s="1">
        <v>835</v>
      </c>
      <c r="B835">
        <v>51</v>
      </c>
      <c r="C835">
        <v>760</v>
      </c>
      <c r="D835">
        <v>10402</v>
      </c>
      <c r="E835">
        <v>51760010402</v>
      </c>
      <c r="F835" t="s">
        <v>20</v>
      </c>
      <c r="G835">
        <v>2022</v>
      </c>
      <c r="H835" t="s">
        <v>23</v>
      </c>
      <c r="I835" t="s">
        <v>28</v>
      </c>
      <c r="J835">
        <v>0</v>
      </c>
      <c r="K835">
        <v>151</v>
      </c>
    </row>
    <row r="836" spans="1:11" hidden="1" x14ac:dyDescent="0.25">
      <c r="A836" s="1">
        <v>836</v>
      </c>
      <c r="B836">
        <v>51</v>
      </c>
      <c r="C836">
        <v>760</v>
      </c>
      <c r="D836">
        <v>10500</v>
      </c>
      <c r="E836">
        <v>51760010500</v>
      </c>
      <c r="F836" t="s">
        <v>20</v>
      </c>
      <c r="G836">
        <v>2022</v>
      </c>
      <c r="H836" t="s">
        <v>23</v>
      </c>
      <c r="I836" t="s">
        <v>28</v>
      </c>
      <c r="J836">
        <v>0</v>
      </c>
      <c r="K836">
        <v>16</v>
      </c>
    </row>
    <row r="837" spans="1:11" hidden="1" x14ac:dyDescent="0.25">
      <c r="A837" s="1">
        <v>837</v>
      </c>
      <c r="B837">
        <v>51</v>
      </c>
      <c r="C837">
        <v>760</v>
      </c>
      <c r="D837">
        <v>10600</v>
      </c>
      <c r="E837">
        <v>51760010600</v>
      </c>
      <c r="F837" t="s">
        <v>20</v>
      </c>
      <c r="G837">
        <v>2022</v>
      </c>
      <c r="H837" t="s">
        <v>23</v>
      </c>
      <c r="I837" t="s">
        <v>28</v>
      </c>
      <c r="J837">
        <v>1</v>
      </c>
      <c r="K837">
        <v>49</v>
      </c>
    </row>
    <row r="838" spans="1:11" hidden="1" x14ac:dyDescent="0.25">
      <c r="A838" s="1">
        <v>838</v>
      </c>
      <c r="B838">
        <v>51</v>
      </c>
      <c r="C838">
        <v>760</v>
      </c>
      <c r="D838">
        <v>10700</v>
      </c>
      <c r="E838">
        <v>51760010700</v>
      </c>
      <c r="F838" t="s">
        <v>20</v>
      </c>
      <c r="G838">
        <v>2022</v>
      </c>
      <c r="H838" t="s">
        <v>23</v>
      </c>
      <c r="I838" t="s">
        <v>28</v>
      </c>
      <c r="J838">
        <v>0</v>
      </c>
      <c r="K838">
        <v>29</v>
      </c>
    </row>
    <row r="839" spans="1:11" hidden="1" x14ac:dyDescent="0.25">
      <c r="A839" s="1">
        <v>839</v>
      </c>
      <c r="B839">
        <v>51</v>
      </c>
      <c r="C839">
        <v>760</v>
      </c>
      <c r="D839">
        <v>10800</v>
      </c>
      <c r="E839">
        <v>51760010800</v>
      </c>
      <c r="F839" t="s">
        <v>20</v>
      </c>
      <c r="G839">
        <v>2022</v>
      </c>
      <c r="H839" t="s">
        <v>23</v>
      </c>
      <c r="I839" t="s">
        <v>28</v>
      </c>
      <c r="J839">
        <v>0</v>
      </c>
      <c r="K839">
        <v>104</v>
      </c>
    </row>
    <row r="840" spans="1:11" hidden="1" x14ac:dyDescent="0.25">
      <c r="A840" s="1">
        <v>840</v>
      </c>
      <c r="B840">
        <v>51</v>
      </c>
      <c r="C840">
        <v>760</v>
      </c>
      <c r="D840">
        <v>10900</v>
      </c>
      <c r="E840">
        <v>51760010900</v>
      </c>
      <c r="F840" t="s">
        <v>20</v>
      </c>
      <c r="G840">
        <v>2022</v>
      </c>
      <c r="H840" t="s">
        <v>23</v>
      </c>
      <c r="I840" t="s">
        <v>28</v>
      </c>
      <c r="J840">
        <v>0</v>
      </c>
      <c r="K840">
        <v>21</v>
      </c>
    </row>
    <row r="841" spans="1:11" hidden="1" x14ac:dyDescent="0.25">
      <c r="A841" s="1">
        <v>841</v>
      </c>
      <c r="B841">
        <v>51</v>
      </c>
      <c r="C841">
        <v>760</v>
      </c>
      <c r="D841">
        <v>11000</v>
      </c>
      <c r="E841">
        <v>51760011000</v>
      </c>
      <c r="F841" t="s">
        <v>20</v>
      </c>
      <c r="G841">
        <v>2022</v>
      </c>
      <c r="H841" t="s">
        <v>23</v>
      </c>
      <c r="I841" t="s">
        <v>28</v>
      </c>
      <c r="J841">
        <v>0</v>
      </c>
      <c r="K841">
        <v>41</v>
      </c>
    </row>
    <row r="842" spans="1:11" hidden="1" x14ac:dyDescent="0.25">
      <c r="A842" s="1">
        <v>842</v>
      </c>
      <c r="B842">
        <v>51</v>
      </c>
      <c r="C842">
        <v>760</v>
      </c>
      <c r="D842">
        <v>11100</v>
      </c>
      <c r="E842">
        <v>51760011100</v>
      </c>
      <c r="F842" t="s">
        <v>20</v>
      </c>
      <c r="G842">
        <v>2022</v>
      </c>
      <c r="H842" t="s">
        <v>23</v>
      </c>
      <c r="I842" t="s">
        <v>28</v>
      </c>
      <c r="J842">
        <v>5</v>
      </c>
      <c r="K842">
        <v>44</v>
      </c>
    </row>
    <row r="843" spans="1:11" hidden="1" x14ac:dyDescent="0.25">
      <c r="A843" s="1">
        <v>843</v>
      </c>
      <c r="B843">
        <v>51</v>
      </c>
      <c r="C843">
        <v>760</v>
      </c>
      <c r="D843">
        <v>20100</v>
      </c>
      <c r="E843">
        <v>51760020100</v>
      </c>
      <c r="F843" t="s">
        <v>20</v>
      </c>
      <c r="G843">
        <v>2022</v>
      </c>
      <c r="H843" t="s">
        <v>23</v>
      </c>
      <c r="I843" t="s">
        <v>28</v>
      </c>
      <c r="J843">
        <v>0</v>
      </c>
      <c r="K843">
        <v>0</v>
      </c>
    </row>
    <row r="844" spans="1:11" hidden="1" x14ac:dyDescent="0.25">
      <c r="A844" s="1">
        <v>844</v>
      </c>
      <c r="B844">
        <v>51</v>
      </c>
      <c r="C844">
        <v>760</v>
      </c>
      <c r="D844">
        <v>20200</v>
      </c>
      <c r="E844">
        <v>51760020200</v>
      </c>
      <c r="F844" t="s">
        <v>20</v>
      </c>
      <c r="G844">
        <v>2022</v>
      </c>
      <c r="H844" t="s">
        <v>23</v>
      </c>
      <c r="I844" t="s">
        <v>28</v>
      </c>
      <c r="J844">
        <v>0</v>
      </c>
      <c r="K844">
        <v>10</v>
      </c>
    </row>
    <row r="845" spans="1:11" hidden="1" x14ac:dyDescent="0.25">
      <c r="A845" s="1">
        <v>845</v>
      </c>
      <c r="B845">
        <v>51</v>
      </c>
      <c r="C845">
        <v>760</v>
      </c>
      <c r="D845">
        <v>20300</v>
      </c>
      <c r="E845">
        <v>51760020300</v>
      </c>
      <c r="F845" t="s">
        <v>20</v>
      </c>
      <c r="G845">
        <v>2022</v>
      </c>
      <c r="H845" t="s">
        <v>23</v>
      </c>
      <c r="I845" t="s">
        <v>28</v>
      </c>
      <c r="J845">
        <v>0</v>
      </c>
      <c r="K845">
        <v>108</v>
      </c>
    </row>
    <row r="846" spans="1:11" hidden="1" x14ac:dyDescent="0.25">
      <c r="A846" s="1">
        <v>846</v>
      </c>
      <c r="B846">
        <v>51</v>
      </c>
      <c r="C846">
        <v>760</v>
      </c>
      <c r="D846">
        <v>20400</v>
      </c>
      <c r="E846">
        <v>51760020400</v>
      </c>
      <c r="F846" t="s">
        <v>20</v>
      </c>
      <c r="G846">
        <v>2022</v>
      </c>
      <c r="H846" t="s">
        <v>23</v>
      </c>
      <c r="I846" t="s">
        <v>28</v>
      </c>
      <c r="J846">
        <v>7</v>
      </c>
      <c r="K846">
        <v>45</v>
      </c>
    </row>
    <row r="847" spans="1:11" hidden="1" x14ac:dyDescent="0.25">
      <c r="A847" s="1">
        <v>847</v>
      </c>
      <c r="B847">
        <v>51</v>
      </c>
      <c r="C847">
        <v>760</v>
      </c>
      <c r="D847">
        <v>20501</v>
      </c>
      <c r="E847">
        <v>51760020501</v>
      </c>
      <c r="F847" t="s">
        <v>20</v>
      </c>
      <c r="G847">
        <v>2022</v>
      </c>
      <c r="H847" t="s">
        <v>23</v>
      </c>
      <c r="I847" t="s">
        <v>28</v>
      </c>
      <c r="J847">
        <v>0</v>
      </c>
      <c r="K847">
        <v>86</v>
      </c>
    </row>
    <row r="848" spans="1:11" hidden="1" x14ac:dyDescent="0.25">
      <c r="A848" s="1">
        <v>848</v>
      </c>
      <c r="B848">
        <v>51</v>
      </c>
      <c r="C848">
        <v>760</v>
      </c>
      <c r="D848">
        <v>20502</v>
      </c>
      <c r="E848">
        <v>51760020502</v>
      </c>
      <c r="F848" t="s">
        <v>20</v>
      </c>
      <c r="G848">
        <v>2022</v>
      </c>
      <c r="H848" t="s">
        <v>23</v>
      </c>
      <c r="I848" t="s">
        <v>28</v>
      </c>
      <c r="J848">
        <v>0</v>
      </c>
      <c r="K848">
        <v>121</v>
      </c>
    </row>
    <row r="849" spans="1:11" hidden="1" x14ac:dyDescent="0.25">
      <c r="A849" s="1">
        <v>849</v>
      </c>
      <c r="B849">
        <v>51</v>
      </c>
      <c r="C849">
        <v>760</v>
      </c>
      <c r="D849">
        <v>20600</v>
      </c>
      <c r="E849">
        <v>51760020600</v>
      </c>
      <c r="F849" t="s">
        <v>20</v>
      </c>
      <c r="G849">
        <v>2022</v>
      </c>
      <c r="H849" t="s">
        <v>23</v>
      </c>
      <c r="I849" t="s">
        <v>28</v>
      </c>
      <c r="J849">
        <v>0</v>
      </c>
      <c r="K849">
        <v>23</v>
      </c>
    </row>
    <row r="850" spans="1:11" hidden="1" x14ac:dyDescent="0.25">
      <c r="A850" s="1">
        <v>850</v>
      </c>
      <c r="B850">
        <v>51</v>
      </c>
      <c r="C850">
        <v>760</v>
      </c>
      <c r="D850">
        <v>20700</v>
      </c>
      <c r="E850">
        <v>51760020700</v>
      </c>
      <c r="F850" t="s">
        <v>20</v>
      </c>
      <c r="G850">
        <v>2022</v>
      </c>
      <c r="H850" t="s">
        <v>23</v>
      </c>
      <c r="I850" t="s">
        <v>28</v>
      </c>
      <c r="J850">
        <v>0</v>
      </c>
      <c r="K850">
        <v>20</v>
      </c>
    </row>
    <row r="851" spans="1:11" hidden="1" x14ac:dyDescent="0.25">
      <c r="A851" s="1">
        <v>851</v>
      </c>
      <c r="B851">
        <v>51</v>
      </c>
      <c r="C851">
        <v>760</v>
      </c>
      <c r="D851">
        <v>20800</v>
      </c>
      <c r="E851">
        <v>51760020800</v>
      </c>
      <c r="F851" t="s">
        <v>20</v>
      </c>
      <c r="G851">
        <v>2022</v>
      </c>
      <c r="H851" t="s">
        <v>23</v>
      </c>
      <c r="I851" t="s">
        <v>28</v>
      </c>
      <c r="J851">
        <v>13</v>
      </c>
      <c r="K851">
        <v>56</v>
      </c>
    </row>
    <row r="852" spans="1:11" hidden="1" x14ac:dyDescent="0.25">
      <c r="A852" s="1">
        <v>852</v>
      </c>
      <c r="B852">
        <v>51</v>
      </c>
      <c r="C852">
        <v>760</v>
      </c>
      <c r="D852">
        <v>20900</v>
      </c>
      <c r="E852">
        <v>51760020900</v>
      </c>
      <c r="F852" t="s">
        <v>20</v>
      </c>
      <c r="G852">
        <v>2022</v>
      </c>
      <c r="H852" t="s">
        <v>23</v>
      </c>
      <c r="I852" t="s">
        <v>28</v>
      </c>
      <c r="J852">
        <v>52</v>
      </c>
      <c r="K852">
        <v>202</v>
      </c>
    </row>
    <row r="853" spans="1:11" hidden="1" x14ac:dyDescent="0.25">
      <c r="A853" s="1">
        <v>853</v>
      </c>
      <c r="B853">
        <v>51</v>
      </c>
      <c r="C853">
        <v>760</v>
      </c>
      <c r="D853">
        <v>21000</v>
      </c>
      <c r="E853">
        <v>51760021000</v>
      </c>
      <c r="F853" t="s">
        <v>20</v>
      </c>
      <c r="G853">
        <v>2022</v>
      </c>
      <c r="H853" t="s">
        <v>23</v>
      </c>
      <c r="I853" t="s">
        <v>28</v>
      </c>
      <c r="J853">
        <v>16</v>
      </c>
      <c r="K853">
        <v>28</v>
      </c>
    </row>
    <row r="854" spans="1:11" hidden="1" x14ac:dyDescent="0.25">
      <c r="A854" s="1">
        <v>854</v>
      </c>
      <c r="B854">
        <v>51</v>
      </c>
      <c r="C854">
        <v>760</v>
      </c>
      <c r="D854">
        <v>21100</v>
      </c>
      <c r="E854">
        <v>51760021100</v>
      </c>
      <c r="F854" t="s">
        <v>20</v>
      </c>
      <c r="G854">
        <v>2022</v>
      </c>
      <c r="H854" t="s">
        <v>23</v>
      </c>
      <c r="I854" t="s">
        <v>28</v>
      </c>
      <c r="J854">
        <v>0</v>
      </c>
      <c r="K854">
        <v>9</v>
      </c>
    </row>
    <row r="855" spans="1:11" hidden="1" x14ac:dyDescent="0.25">
      <c r="A855" s="1">
        <v>855</v>
      </c>
      <c r="B855">
        <v>51</v>
      </c>
      <c r="C855">
        <v>760</v>
      </c>
      <c r="D855">
        <v>21200</v>
      </c>
      <c r="E855">
        <v>51760021200</v>
      </c>
      <c r="F855" t="s">
        <v>20</v>
      </c>
      <c r="G855">
        <v>2022</v>
      </c>
      <c r="H855" t="s">
        <v>23</v>
      </c>
      <c r="I855" t="s">
        <v>28</v>
      </c>
      <c r="J855">
        <v>0</v>
      </c>
      <c r="K855">
        <v>0</v>
      </c>
    </row>
    <row r="856" spans="1:11" hidden="1" x14ac:dyDescent="0.25">
      <c r="A856" s="1">
        <v>856</v>
      </c>
      <c r="B856">
        <v>51</v>
      </c>
      <c r="C856">
        <v>760</v>
      </c>
      <c r="D856">
        <v>30100</v>
      </c>
      <c r="E856">
        <v>51760030100</v>
      </c>
      <c r="F856" t="s">
        <v>20</v>
      </c>
      <c r="G856">
        <v>2022</v>
      </c>
      <c r="H856" t="s">
        <v>23</v>
      </c>
      <c r="I856" t="s">
        <v>28</v>
      </c>
      <c r="J856">
        <v>0</v>
      </c>
      <c r="K856">
        <v>0</v>
      </c>
    </row>
    <row r="857" spans="1:11" hidden="1" x14ac:dyDescent="0.25">
      <c r="A857" s="1">
        <v>857</v>
      </c>
      <c r="B857">
        <v>51</v>
      </c>
      <c r="C857">
        <v>760</v>
      </c>
      <c r="D857">
        <v>30200</v>
      </c>
      <c r="E857">
        <v>51760030200</v>
      </c>
      <c r="F857" t="s">
        <v>20</v>
      </c>
      <c r="G857">
        <v>2022</v>
      </c>
      <c r="H857" t="s">
        <v>23</v>
      </c>
      <c r="I857" t="s">
        <v>28</v>
      </c>
      <c r="J857">
        <v>20</v>
      </c>
      <c r="K857">
        <v>94</v>
      </c>
    </row>
    <row r="858" spans="1:11" hidden="1" x14ac:dyDescent="0.25">
      <c r="A858" s="1">
        <v>858</v>
      </c>
      <c r="B858">
        <v>51</v>
      </c>
      <c r="C858">
        <v>760</v>
      </c>
      <c r="D858">
        <v>30501</v>
      </c>
      <c r="E858">
        <v>51760030501</v>
      </c>
      <c r="F858" t="s">
        <v>20</v>
      </c>
      <c r="G858">
        <v>2022</v>
      </c>
      <c r="H858" t="s">
        <v>23</v>
      </c>
      <c r="I858" t="s">
        <v>28</v>
      </c>
      <c r="J858">
        <v>27</v>
      </c>
      <c r="K858">
        <v>151</v>
      </c>
    </row>
    <row r="859" spans="1:11" hidden="1" x14ac:dyDescent="0.25">
      <c r="A859" s="1">
        <v>859</v>
      </c>
      <c r="B859">
        <v>51</v>
      </c>
      <c r="C859">
        <v>760</v>
      </c>
      <c r="D859">
        <v>30502</v>
      </c>
      <c r="E859">
        <v>51760030502</v>
      </c>
      <c r="F859" t="s">
        <v>20</v>
      </c>
      <c r="G859">
        <v>2022</v>
      </c>
      <c r="H859" t="s">
        <v>23</v>
      </c>
      <c r="I859" t="s">
        <v>28</v>
      </c>
      <c r="J859">
        <v>0</v>
      </c>
      <c r="K859">
        <v>61</v>
      </c>
    </row>
    <row r="860" spans="1:11" hidden="1" x14ac:dyDescent="0.25">
      <c r="A860" s="1">
        <v>860</v>
      </c>
      <c r="B860">
        <v>51</v>
      </c>
      <c r="C860">
        <v>760</v>
      </c>
      <c r="D860">
        <v>40201</v>
      </c>
      <c r="E860">
        <v>51760040201</v>
      </c>
      <c r="F860" t="s">
        <v>20</v>
      </c>
      <c r="G860">
        <v>2022</v>
      </c>
      <c r="H860" t="s">
        <v>23</v>
      </c>
      <c r="I860" t="s">
        <v>28</v>
      </c>
      <c r="J860">
        <v>5</v>
      </c>
      <c r="K860">
        <v>33</v>
      </c>
    </row>
    <row r="861" spans="1:11" hidden="1" x14ac:dyDescent="0.25">
      <c r="A861" s="1">
        <v>861</v>
      </c>
      <c r="B861">
        <v>51</v>
      </c>
      <c r="C861">
        <v>760</v>
      </c>
      <c r="D861">
        <v>40202</v>
      </c>
      <c r="E861">
        <v>51760040202</v>
      </c>
      <c r="F861" t="s">
        <v>20</v>
      </c>
      <c r="G861">
        <v>2022</v>
      </c>
      <c r="H861" t="s">
        <v>23</v>
      </c>
      <c r="I861" t="s">
        <v>28</v>
      </c>
      <c r="J861">
        <v>0</v>
      </c>
      <c r="K861">
        <v>71</v>
      </c>
    </row>
    <row r="862" spans="1:11" hidden="1" x14ac:dyDescent="0.25">
      <c r="A862" s="1">
        <v>862</v>
      </c>
      <c r="B862">
        <v>51</v>
      </c>
      <c r="C862">
        <v>760</v>
      </c>
      <c r="D862">
        <v>40300</v>
      </c>
      <c r="E862">
        <v>51760040300</v>
      </c>
      <c r="F862" t="s">
        <v>20</v>
      </c>
      <c r="G862">
        <v>2022</v>
      </c>
      <c r="H862" t="s">
        <v>23</v>
      </c>
      <c r="I862" t="s">
        <v>28</v>
      </c>
      <c r="J862">
        <v>0</v>
      </c>
      <c r="K862">
        <v>0</v>
      </c>
    </row>
    <row r="863" spans="1:11" hidden="1" x14ac:dyDescent="0.25">
      <c r="A863" s="1">
        <v>863</v>
      </c>
      <c r="B863">
        <v>51</v>
      </c>
      <c r="C863">
        <v>760</v>
      </c>
      <c r="D863">
        <v>40400</v>
      </c>
      <c r="E863">
        <v>51760040400</v>
      </c>
      <c r="F863" t="s">
        <v>20</v>
      </c>
      <c r="G863">
        <v>2022</v>
      </c>
      <c r="H863" t="s">
        <v>23</v>
      </c>
      <c r="I863" t="s">
        <v>28</v>
      </c>
      <c r="J863">
        <v>0</v>
      </c>
      <c r="K863">
        <v>70</v>
      </c>
    </row>
    <row r="864" spans="1:11" hidden="1" x14ac:dyDescent="0.25">
      <c r="A864" s="1">
        <v>864</v>
      </c>
      <c r="B864">
        <v>51</v>
      </c>
      <c r="C864">
        <v>760</v>
      </c>
      <c r="D864">
        <v>40500</v>
      </c>
      <c r="E864">
        <v>51760040500</v>
      </c>
      <c r="F864" t="s">
        <v>20</v>
      </c>
      <c r="G864">
        <v>2022</v>
      </c>
      <c r="H864" t="s">
        <v>23</v>
      </c>
      <c r="I864" t="s">
        <v>28</v>
      </c>
      <c r="J864">
        <v>23</v>
      </c>
      <c r="K864">
        <v>111</v>
      </c>
    </row>
    <row r="865" spans="1:11" hidden="1" x14ac:dyDescent="0.25">
      <c r="A865" s="1">
        <v>865</v>
      </c>
      <c r="B865">
        <v>51</v>
      </c>
      <c r="C865">
        <v>760</v>
      </c>
      <c r="D865">
        <v>40600</v>
      </c>
      <c r="E865">
        <v>51760040600</v>
      </c>
      <c r="F865" t="s">
        <v>20</v>
      </c>
      <c r="G865">
        <v>2022</v>
      </c>
      <c r="H865" t="s">
        <v>23</v>
      </c>
      <c r="I865" t="s">
        <v>28</v>
      </c>
      <c r="J865">
        <v>0</v>
      </c>
      <c r="K865">
        <v>35</v>
      </c>
    </row>
    <row r="866" spans="1:11" hidden="1" x14ac:dyDescent="0.25">
      <c r="A866" s="1">
        <v>866</v>
      </c>
      <c r="B866">
        <v>51</v>
      </c>
      <c r="C866">
        <v>760</v>
      </c>
      <c r="D866">
        <v>40700</v>
      </c>
      <c r="E866">
        <v>51760040700</v>
      </c>
      <c r="F866" t="s">
        <v>20</v>
      </c>
      <c r="G866">
        <v>2022</v>
      </c>
      <c r="H866" t="s">
        <v>23</v>
      </c>
      <c r="I866" t="s">
        <v>28</v>
      </c>
      <c r="J866">
        <v>0</v>
      </c>
      <c r="K866">
        <v>135</v>
      </c>
    </row>
    <row r="867" spans="1:11" hidden="1" x14ac:dyDescent="0.25">
      <c r="A867" s="1">
        <v>867</v>
      </c>
      <c r="B867">
        <v>51</v>
      </c>
      <c r="C867">
        <v>760</v>
      </c>
      <c r="D867">
        <v>40800</v>
      </c>
      <c r="E867">
        <v>51760040800</v>
      </c>
      <c r="F867" t="s">
        <v>20</v>
      </c>
      <c r="G867">
        <v>2022</v>
      </c>
      <c r="H867" t="s">
        <v>23</v>
      </c>
      <c r="I867" t="s">
        <v>28</v>
      </c>
      <c r="J867">
        <v>0</v>
      </c>
      <c r="K867">
        <v>48</v>
      </c>
    </row>
    <row r="868" spans="1:11" hidden="1" x14ac:dyDescent="0.25">
      <c r="A868" s="1">
        <v>868</v>
      </c>
      <c r="B868">
        <v>51</v>
      </c>
      <c r="C868">
        <v>760</v>
      </c>
      <c r="D868">
        <v>40900</v>
      </c>
      <c r="E868">
        <v>51760040900</v>
      </c>
      <c r="F868" t="s">
        <v>20</v>
      </c>
      <c r="G868">
        <v>2022</v>
      </c>
      <c r="H868" t="s">
        <v>23</v>
      </c>
      <c r="I868" t="s">
        <v>28</v>
      </c>
      <c r="J868">
        <v>0</v>
      </c>
      <c r="K868">
        <v>27</v>
      </c>
    </row>
    <row r="869" spans="1:11" hidden="1" x14ac:dyDescent="0.25">
      <c r="A869" s="1">
        <v>869</v>
      </c>
      <c r="B869">
        <v>51</v>
      </c>
      <c r="C869">
        <v>760</v>
      </c>
      <c r="D869">
        <v>41000</v>
      </c>
      <c r="E869">
        <v>51760041000</v>
      </c>
      <c r="F869" t="s">
        <v>20</v>
      </c>
      <c r="G869">
        <v>2022</v>
      </c>
      <c r="H869" t="s">
        <v>23</v>
      </c>
      <c r="I869" t="s">
        <v>28</v>
      </c>
      <c r="J869">
        <v>0</v>
      </c>
      <c r="K869">
        <v>100</v>
      </c>
    </row>
    <row r="870" spans="1:11" hidden="1" x14ac:dyDescent="0.25">
      <c r="A870" s="1">
        <v>870</v>
      </c>
      <c r="B870">
        <v>51</v>
      </c>
      <c r="C870">
        <v>760</v>
      </c>
      <c r="D870">
        <v>41100</v>
      </c>
      <c r="E870">
        <v>51760041100</v>
      </c>
      <c r="F870" t="s">
        <v>20</v>
      </c>
      <c r="G870">
        <v>2022</v>
      </c>
      <c r="H870" t="s">
        <v>23</v>
      </c>
      <c r="I870" t="s">
        <v>28</v>
      </c>
      <c r="J870">
        <v>38</v>
      </c>
      <c r="K870">
        <v>122</v>
      </c>
    </row>
    <row r="871" spans="1:11" hidden="1" x14ac:dyDescent="0.25">
      <c r="A871" s="1">
        <v>871</v>
      </c>
      <c r="B871">
        <v>51</v>
      </c>
      <c r="C871">
        <v>760</v>
      </c>
      <c r="D871">
        <v>41200</v>
      </c>
      <c r="E871">
        <v>51760041200</v>
      </c>
      <c r="F871" t="s">
        <v>20</v>
      </c>
      <c r="G871">
        <v>2022</v>
      </c>
      <c r="H871" t="s">
        <v>23</v>
      </c>
      <c r="I871" t="s">
        <v>28</v>
      </c>
      <c r="J871">
        <v>10</v>
      </c>
      <c r="K871">
        <v>58</v>
      </c>
    </row>
    <row r="872" spans="1:11" hidden="1" x14ac:dyDescent="0.25">
      <c r="A872" s="1">
        <v>872</v>
      </c>
      <c r="B872">
        <v>51</v>
      </c>
      <c r="C872">
        <v>760</v>
      </c>
      <c r="D872">
        <v>41300</v>
      </c>
      <c r="E872">
        <v>51760041300</v>
      </c>
      <c r="F872" t="s">
        <v>20</v>
      </c>
      <c r="G872">
        <v>2022</v>
      </c>
      <c r="H872" t="s">
        <v>23</v>
      </c>
      <c r="I872" t="s">
        <v>28</v>
      </c>
      <c r="J872">
        <v>0</v>
      </c>
      <c r="K872">
        <v>16</v>
      </c>
    </row>
    <row r="873" spans="1:11" hidden="1" x14ac:dyDescent="0.25">
      <c r="A873" s="1">
        <v>873</v>
      </c>
      <c r="B873">
        <v>51</v>
      </c>
      <c r="C873">
        <v>760</v>
      </c>
      <c r="D873">
        <v>41400</v>
      </c>
      <c r="E873">
        <v>51760041400</v>
      </c>
      <c r="F873" t="s">
        <v>20</v>
      </c>
      <c r="G873">
        <v>2022</v>
      </c>
      <c r="H873" t="s">
        <v>23</v>
      </c>
      <c r="I873" t="s">
        <v>28</v>
      </c>
      <c r="J873">
        <v>0</v>
      </c>
      <c r="K873">
        <v>67</v>
      </c>
    </row>
    <row r="874" spans="1:11" hidden="1" x14ac:dyDescent="0.25">
      <c r="A874" s="1">
        <v>874</v>
      </c>
      <c r="B874">
        <v>51</v>
      </c>
      <c r="C874">
        <v>760</v>
      </c>
      <c r="D874">
        <v>41600</v>
      </c>
      <c r="E874">
        <v>51760041600</v>
      </c>
      <c r="F874" t="s">
        <v>20</v>
      </c>
      <c r="G874">
        <v>2022</v>
      </c>
      <c r="H874" t="s">
        <v>23</v>
      </c>
      <c r="I874" t="s">
        <v>28</v>
      </c>
      <c r="J874">
        <v>0</v>
      </c>
      <c r="K874">
        <v>11</v>
      </c>
    </row>
    <row r="875" spans="1:11" hidden="1" x14ac:dyDescent="0.25">
      <c r="A875" s="1">
        <v>875</v>
      </c>
      <c r="B875">
        <v>51</v>
      </c>
      <c r="C875">
        <v>760</v>
      </c>
      <c r="D875">
        <v>50100</v>
      </c>
      <c r="E875">
        <v>51760050100</v>
      </c>
      <c r="F875" t="s">
        <v>20</v>
      </c>
      <c r="G875">
        <v>2022</v>
      </c>
      <c r="H875" t="s">
        <v>23</v>
      </c>
      <c r="I875" t="s">
        <v>28</v>
      </c>
      <c r="J875">
        <v>52</v>
      </c>
      <c r="K875">
        <v>80</v>
      </c>
    </row>
    <row r="876" spans="1:11" hidden="1" x14ac:dyDescent="0.25">
      <c r="A876" s="1">
        <v>876</v>
      </c>
      <c r="B876">
        <v>51</v>
      </c>
      <c r="C876">
        <v>760</v>
      </c>
      <c r="D876">
        <v>50200</v>
      </c>
      <c r="E876">
        <v>51760050200</v>
      </c>
      <c r="F876" t="s">
        <v>20</v>
      </c>
      <c r="G876">
        <v>2022</v>
      </c>
      <c r="H876" t="s">
        <v>23</v>
      </c>
      <c r="I876" t="s">
        <v>28</v>
      </c>
      <c r="J876">
        <v>0</v>
      </c>
      <c r="K876">
        <v>51</v>
      </c>
    </row>
    <row r="877" spans="1:11" hidden="1" x14ac:dyDescent="0.25">
      <c r="A877" s="1">
        <v>877</v>
      </c>
      <c r="B877">
        <v>51</v>
      </c>
      <c r="C877">
        <v>760</v>
      </c>
      <c r="D877">
        <v>50300</v>
      </c>
      <c r="E877">
        <v>51760050300</v>
      </c>
      <c r="F877" t="s">
        <v>20</v>
      </c>
      <c r="G877">
        <v>2022</v>
      </c>
      <c r="H877" t="s">
        <v>23</v>
      </c>
      <c r="I877" t="s">
        <v>28</v>
      </c>
      <c r="J877">
        <v>0</v>
      </c>
      <c r="K877">
        <v>22</v>
      </c>
    </row>
    <row r="878" spans="1:11" hidden="1" x14ac:dyDescent="0.25">
      <c r="A878" s="1">
        <v>878</v>
      </c>
      <c r="B878">
        <v>51</v>
      </c>
      <c r="C878">
        <v>760</v>
      </c>
      <c r="D878">
        <v>50400</v>
      </c>
      <c r="E878">
        <v>51760050400</v>
      </c>
      <c r="F878" t="s">
        <v>20</v>
      </c>
      <c r="G878">
        <v>2022</v>
      </c>
      <c r="H878" t="s">
        <v>23</v>
      </c>
      <c r="I878" t="s">
        <v>28</v>
      </c>
      <c r="J878">
        <v>0</v>
      </c>
      <c r="K878">
        <v>24</v>
      </c>
    </row>
    <row r="879" spans="1:11" hidden="1" x14ac:dyDescent="0.25">
      <c r="A879" s="1">
        <v>879</v>
      </c>
      <c r="B879">
        <v>51</v>
      </c>
      <c r="C879">
        <v>760</v>
      </c>
      <c r="D879">
        <v>50500</v>
      </c>
      <c r="E879">
        <v>51760050500</v>
      </c>
      <c r="F879" t="s">
        <v>20</v>
      </c>
      <c r="G879">
        <v>2022</v>
      </c>
      <c r="H879" t="s">
        <v>23</v>
      </c>
      <c r="I879" t="s">
        <v>28</v>
      </c>
      <c r="J879">
        <v>0</v>
      </c>
      <c r="K879">
        <v>10</v>
      </c>
    </row>
    <row r="880" spans="1:11" hidden="1" x14ac:dyDescent="0.25">
      <c r="A880" s="1">
        <v>880</v>
      </c>
      <c r="B880">
        <v>51</v>
      </c>
      <c r="C880">
        <v>760</v>
      </c>
      <c r="D880">
        <v>50600</v>
      </c>
      <c r="E880">
        <v>51760050600</v>
      </c>
      <c r="F880" t="s">
        <v>20</v>
      </c>
      <c r="G880">
        <v>2022</v>
      </c>
      <c r="H880" t="s">
        <v>23</v>
      </c>
      <c r="I880" t="s">
        <v>28</v>
      </c>
      <c r="J880">
        <v>0</v>
      </c>
      <c r="K880">
        <v>26</v>
      </c>
    </row>
    <row r="881" spans="1:11" hidden="1" x14ac:dyDescent="0.25">
      <c r="A881" s="1">
        <v>881</v>
      </c>
      <c r="B881">
        <v>51</v>
      </c>
      <c r="C881">
        <v>760</v>
      </c>
      <c r="D881">
        <v>60200</v>
      </c>
      <c r="E881">
        <v>51760060200</v>
      </c>
      <c r="F881" t="s">
        <v>20</v>
      </c>
      <c r="G881">
        <v>2022</v>
      </c>
      <c r="H881" t="s">
        <v>23</v>
      </c>
      <c r="I881" t="s">
        <v>28</v>
      </c>
      <c r="J881">
        <v>10</v>
      </c>
      <c r="K881">
        <v>13</v>
      </c>
    </row>
    <row r="882" spans="1:11" hidden="1" x14ac:dyDescent="0.25">
      <c r="A882" s="1">
        <v>882</v>
      </c>
      <c r="B882">
        <v>51</v>
      </c>
      <c r="C882">
        <v>760</v>
      </c>
      <c r="D882">
        <v>60400</v>
      </c>
      <c r="E882">
        <v>51760060400</v>
      </c>
      <c r="F882" t="s">
        <v>20</v>
      </c>
      <c r="G882">
        <v>2022</v>
      </c>
      <c r="H882" t="s">
        <v>23</v>
      </c>
      <c r="I882" t="s">
        <v>28</v>
      </c>
      <c r="J882">
        <v>0</v>
      </c>
      <c r="K882">
        <v>30</v>
      </c>
    </row>
    <row r="883" spans="1:11" hidden="1" x14ac:dyDescent="0.25">
      <c r="A883" s="1">
        <v>883</v>
      </c>
      <c r="B883">
        <v>51</v>
      </c>
      <c r="C883">
        <v>760</v>
      </c>
      <c r="D883">
        <v>60501</v>
      </c>
      <c r="E883">
        <v>51760060501</v>
      </c>
      <c r="F883" t="s">
        <v>20</v>
      </c>
      <c r="G883">
        <v>2022</v>
      </c>
      <c r="H883" t="s">
        <v>23</v>
      </c>
      <c r="I883" t="s">
        <v>28</v>
      </c>
      <c r="J883">
        <v>0</v>
      </c>
      <c r="K883">
        <v>0</v>
      </c>
    </row>
    <row r="884" spans="1:11" hidden="1" x14ac:dyDescent="0.25">
      <c r="A884" s="1">
        <v>884</v>
      </c>
      <c r="B884">
        <v>51</v>
      </c>
      <c r="C884">
        <v>760</v>
      </c>
      <c r="D884">
        <v>60502</v>
      </c>
      <c r="E884">
        <v>51760060502</v>
      </c>
      <c r="F884" t="s">
        <v>20</v>
      </c>
      <c r="G884">
        <v>2022</v>
      </c>
      <c r="H884" t="s">
        <v>23</v>
      </c>
      <c r="I884" t="s">
        <v>28</v>
      </c>
      <c r="J884">
        <v>0</v>
      </c>
      <c r="K884">
        <v>42</v>
      </c>
    </row>
    <row r="885" spans="1:11" hidden="1" x14ac:dyDescent="0.25">
      <c r="A885" s="1">
        <v>885</v>
      </c>
      <c r="B885">
        <v>51</v>
      </c>
      <c r="C885">
        <v>760</v>
      </c>
      <c r="D885">
        <v>60600</v>
      </c>
      <c r="E885">
        <v>51760060600</v>
      </c>
      <c r="F885" t="s">
        <v>20</v>
      </c>
      <c r="G885">
        <v>2022</v>
      </c>
      <c r="H885" t="s">
        <v>23</v>
      </c>
      <c r="I885" t="s">
        <v>28</v>
      </c>
      <c r="J885">
        <v>0</v>
      </c>
      <c r="K885">
        <v>33</v>
      </c>
    </row>
    <row r="886" spans="1:11" hidden="1" x14ac:dyDescent="0.25">
      <c r="A886" s="1">
        <v>886</v>
      </c>
      <c r="B886">
        <v>51</v>
      </c>
      <c r="C886">
        <v>760</v>
      </c>
      <c r="D886">
        <v>60700</v>
      </c>
      <c r="E886">
        <v>51760060700</v>
      </c>
      <c r="F886" t="s">
        <v>20</v>
      </c>
      <c r="G886">
        <v>2022</v>
      </c>
      <c r="H886" t="s">
        <v>23</v>
      </c>
      <c r="I886" t="s">
        <v>28</v>
      </c>
      <c r="J886">
        <v>61</v>
      </c>
      <c r="K886">
        <v>143</v>
      </c>
    </row>
    <row r="887" spans="1:11" hidden="1" x14ac:dyDescent="0.25">
      <c r="A887" s="1">
        <v>887</v>
      </c>
      <c r="B887">
        <v>51</v>
      </c>
      <c r="C887">
        <v>760</v>
      </c>
      <c r="D887">
        <v>60800</v>
      </c>
      <c r="E887">
        <v>51760060800</v>
      </c>
      <c r="F887" t="s">
        <v>20</v>
      </c>
      <c r="G887">
        <v>2022</v>
      </c>
      <c r="H887" t="s">
        <v>23</v>
      </c>
      <c r="I887" t="s">
        <v>28</v>
      </c>
      <c r="J887">
        <v>321</v>
      </c>
      <c r="K887">
        <v>706</v>
      </c>
    </row>
    <row r="888" spans="1:11" hidden="1" x14ac:dyDescent="0.25">
      <c r="A888" s="1">
        <v>888</v>
      </c>
      <c r="B888">
        <v>51</v>
      </c>
      <c r="C888">
        <v>760</v>
      </c>
      <c r="D888">
        <v>60900</v>
      </c>
      <c r="E888">
        <v>51760060900</v>
      </c>
      <c r="F888" t="s">
        <v>20</v>
      </c>
      <c r="G888">
        <v>2022</v>
      </c>
      <c r="H888" t="s">
        <v>23</v>
      </c>
      <c r="I888" t="s">
        <v>28</v>
      </c>
      <c r="J888">
        <v>302</v>
      </c>
      <c r="K888">
        <v>422</v>
      </c>
    </row>
    <row r="889" spans="1:11" hidden="1" x14ac:dyDescent="0.25">
      <c r="A889" s="1">
        <v>889</v>
      </c>
      <c r="B889">
        <v>51</v>
      </c>
      <c r="C889">
        <v>760</v>
      </c>
      <c r="D889">
        <v>61001</v>
      </c>
      <c r="E889">
        <v>51760061001</v>
      </c>
      <c r="F889" t="s">
        <v>20</v>
      </c>
      <c r="G889">
        <v>2022</v>
      </c>
      <c r="H889" t="s">
        <v>23</v>
      </c>
      <c r="I889" t="s">
        <v>28</v>
      </c>
      <c r="J889">
        <v>0</v>
      </c>
      <c r="K889">
        <v>37</v>
      </c>
    </row>
    <row r="890" spans="1:11" hidden="1" x14ac:dyDescent="0.25">
      <c r="A890" s="1">
        <v>890</v>
      </c>
      <c r="B890">
        <v>51</v>
      </c>
      <c r="C890">
        <v>760</v>
      </c>
      <c r="D890">
        <v>61002</v>
      </c>
      <c r="E890">
        <v>51760061002</v>
      </c>
      <c r="F890" t="s">
        <v>20</v>
      </c>
      <c r="G890">
        <v>2022</v>
      </c>
      <c r="H890" t="s">
        <v>23</v>
      </c>
      <c r="I890" t="s">
        <v>28</v>
      </c>
      <c r="J890">
        <v>0</v>
      </c>
      <c r="K890">
        <v>109</v>
      </c>
    </row>
    <row r="891" spans="1:11" hidden="1" x14ac:dyDescent="0.25">
      <c r="A891" s="1">
        <v>891</v>
      </c>
      <c r="B891">
        <v>51</v>
      </c>
      <c r="C891">
        <v>760</v>
      </c>
      <c r="D891">
        <v>70100</v>
      </c>
      <c r="E891">
        <v>51760070100</v>
      </c>
      <c r="F891" t="s">
        <v>20</v>
      </c>
      <c r="G891">
        <v>2022</v>
      </c>
      <c r="H891" t="s">
        <v>23</v>
      </c>
      <c r="I891" t="s">
        <v>28</v>
      </c>
      <c r="J891">
        <v>0</v>
      </c>
      <c r="K891">
        <v>55</v>
      </c>
    </row>
    <row r="892" spans="1:11" hidden="1" x14ac:dyDescent="0.25">
      <c r="A892" s="1">
        <v>892</v>
      </c>
      <c r="B892">
        <v>51</v>
      </c>
      <c r="C892">
        <v>760</v>
      </c>
      <c r="D892">
        <v>70300</v>
      </c>
      <c r="E892">
        <v>51760070300</v>
      </c>
      <c r="F892" t="s">
        <v>20</v>
      </c>
      <c r="G892">
        <v>2022</v>
      </c>
      <c r="H892" t="s">
        <v>23</v>
      </c>
      <c r="I892" t="s">
        <v>28</v>
      </c>
      <c r="J892">
        <v>18</v>
      </c>
      <c r="K892">
        <v>97</v>
      </c>
    </row>
    <row r="893" spans="1:11" hidden="1" x14ac:dyDescent="0.25">
      <c r="A893" s="1">
        <v>893</v>
      </c>
      <c r="B893">
        <v>51</v>
      </c>
      <c r="C893">
        <v>760</v>
      </c>
      <c r="D893">
        <v>70400</v>
      </c>
      <c r="E893">
        <v>51760070400</v>
      </c>
      <c r="F893" t="s">
        <v>20</v>
      </c>
      <c r="G893">
        <v>2022</v>
      </c>
      <c r="H893" t="s">
        <v>23</v>
      </c>
      <c r="I893" t="s">
        <v>28</v>
      </c>
      <c r="J893">
        <v>30</v>
      </c>
      <c r="K893">
        <v>46</v>
      </c>
    </row>
    <row r="894" spans="1:11" hidden="1" x14ac:dyDescent="0.25">
      <c r="A894" s="1">
        <v>894</v>
      </c>
      <c r="B894">
        <v>51</v>
      </c>
      <c r="C894">
        <v>760</v>
      </c>
      <c r="D894">
        <v>70601</v>
      </c>
      <c r="E894">
        <v>51760070601</v>
      </c>
      <c r="F894" t="s">
        <v>20</v>
      </c>
      <c r="G894">
        <v>2022</v>
      </c>
      <c r="H894" t="s">
        <v>23</v>
      </c>
      <c r="I894" t="s">
        <v>28</v>
      </c>
      <c r="J894">
        <v>1057</v>
      </c>
      <c r="K894">
        <v>1714</v>
      </c>
    </row>
    <row r="895" spans="1:11" hidden="1" x14ac:dyDescent="0.25">
      <c r="A895" s="1">
        <v>895</v>
      </c>
      <c r="B895">
        <v>51</v>
      </c>
      <c r="C895">
        <v>760</v>
      </c>
      <c r="D895">
        <v>70602</v>
      </c>
      <c r="E895">
        <v>51760070602</v>
      </c>
      <c r="F895" t="s">
        <v>20</v>
      </c>
      <c r="G895">
        <v>2022</v>
      </c>
      <c r="H895" t="s">
        <v>23</v>
      </c>
      <c r="I895" t="s">
        <v>28</v>
      </c>
      <c r="J895">
        <v>157</v>
      </c>
      <c r="K895">
        <v>217</v>
      </c>
    </row>
    <row r="896" spans="1:11" hidden="1" x14ac:dyDescent="0.25">
      <c r="A896" s="1">
        <v>896</v>
      </c>
      <c r="B896">
        <v>51</v>
      </c>
      <c r="C896">
        <v>760</v>
      </c>
      <c r="D896">
        <v>70700</v>
      </c>
      <c r="E896">
        <v>51760070700</v>
      </c>
      <c r="F896" t="s">
        <v>20</v>
      </c>
      <c r="G896">
        <v>2022</v>
      </c>
      <c r="H896" t="s">
        <v>23</v>
      </c>
      <c r="I896" t="s">
        <v>28</v>
      </c>
      <c r="J896">
        <v>344</v>
      </c>
      <c r="K896">
        <v>664</v>
      </c>
    </row>
    <row r="897" spans="1:11" hidden="1" x14ac:dyDescent="0.25">
      <c r="A897" s="1">
        <v>897</v>
      </c>
      <c r="B897">
        <v>51</v>
      </c>
      <c r="C897">
        <v>760</v>
      </c>
      <c r="D897">
        <v>70802</v>
      </c>
      <c r="E897">
        <v>51760070802</v>
      </c>
      <c r="F897" t="s">
        <v>20</v>
      </c>
      <c r="G897">
        <v>2022</v>
      </c>
      <c r="H897" t="s">
        <v>23</v>
      </c>
      <c r="I897" t="s">
        <v>28</v>
      </c>
      <c r="J897">
        <v>319</v>
      </c>
      <c r="K897">
        <v>493</v>
      </c>
    </row>
    <row r="898" spans="1:11" hidden="1" x14ac:dyDescent="0.25">
      <c r="A898" s="1">
        <v>898</v>
      </c>
      <c r="B898">
        <v>51</v>
      </c>
      <c r="C898">
        <v>760</v>
      </c>
      <c r="D898">
        <v>70803</v>
      </c>
      <c r="E898">
        <v>51760070803</v>
      </c>
      <c r="F898" t="s">
        <v>20</v>
      </c>
      <c r="G898">
        <v>2022</v>
      </c>
      <c r="H898" t="s">
        <v>23</v>
      </c>
      <c r="I898" t="s">
        <v>28</v>
      </c>
      <c r="J898">
        <v>266</v>
      </c>
      <c r="K898">
        <v>456</v>
      </c>
    </row>
    <row r="899" spans="1:11" hidden="1" x14ac:dyDescent="0.25">
      <c r="A899" s="1">
        <v>899</v>
      </c>
      <c r="B899">
        <v>51</v>
      </c>
      <c r="C899">
        <v>760</v>
      </c>
      <c r="D899">
        <v>70804</v>
      </c>
      <c r="E899">
        <v>51760070804</v>
      </c>
      <c r="F899" t="s">
        <v>20</v>
      </c>
      <c r="G899">
        <v>2022</v>
      </c>
      <c r="H899" t="s">
        <v>23</v>
      </c>
      <c r="I899" t="s">
        <v>28</v>
      </c>
      <c r="J899">
        <v>14</v>
      </c>
      <c r="K899">
        <v>76</v>
      </c>
    </row>
    <row r="900" spans="1:11" hidden="1" x14ac:dyDescent="0.25">
      <c r="A900" s="1">
        <v>900</v>
      </c>
      <c r="B900">
        <v>51</v>
      </c>
      <c r="C900">
        <v>760</v>
      </c>
      <c r="D900">
        <v>70901</v>
      </c>
      <c r="E900">
        <v>51760070901</v>
      </c>
      <c r="F900" t="s">
        <v>20</v>
      </c>
      <c r="G900">
        <v>2022</v>
      </c>
      <c r="H900" t="s">
        <v>23</v>
      </c>
      <c r="I900" t="s">
        <v>28</v>
      </c>
      <c r="J900">
        <v>484</v>
      </c>
      <c r="K900">
        <v>633</v>
      </c>
    </row>
    <row r="901" spans="1:11" hidden="1" x14ac:dyDescent="0.25">
      <c r="A901" s="1">
        <v>901</v>
      </c>
      <c r="B901">
        <v>51</v>
      </c>
      <c r="C901">
        <v>760</v>
      </c>
      <c r="D901">
        <v>70902</v>
      </c>
      <c r="E901">
        <v>51760070902</v>
      </c>
      <c r="F901" t="s">
        <v>20</v>
      </c>
      <c r="G901">
        <v>2022</v>
      </c>
      <c r="H901" t="s">
        <v>23</v>
      </c>
      <c r="I901" t="s">
        <v>28</v>
      </c>
      <c r="J901">
        <v>0</v>
      </c>
      <c r="K901">
        <v>6</v>
      </c>
    </row>
    <row r="902" spans="1:11" hidden="1" x14ac:dyDescent="0.25">
      <c r="A902" s="1">
        <v>902</v>
      </c>
      <c r="B902">
        <v>51</v>
      </c>
      <c r="C902">
        <v>760</v>
      </c>
      <c r="D902">
        <v>71002</v>
      </c>
      <c r="E902">
        <v>51760071002</v>
      </c>
      <c r="F902" t="s">
        <v>20</v>
      </c>
      <c r="G902">
        <v>2022</v>
      </c>
      <c r="H902" t="s">
        <v>23</v>
      </c>
      <c r="I902" t="s">
        <v>28</v>
      </c>
      <c r="J902">
        <v>22</v>
      </c>
      <c r="K902">
        <v>250</v>
      </c>
    </row>
    <row r="903" spans="1:11" hidden="1" x14ac:dyDescent="0.25">
      <c r="A903" s="1">
        <v>903</v>
      </c>
      <c r="B903">
        <v>51</v>
      </c>
      <c r="C903">
        <v>760</v>
      </c>
      <c r="D903">
        <v>71003</v>
      </c>
      <c r="E903">
        <v>51760071003</v>
      </c>
      <c r="F903" t="s">
        <v>20</v>
      </c>
      <c r="G903">
        <v>2022</v>
      </c>
      <c r="H903" t="s">
        <v>23</v>
      </c>
      <c r="I903" t="s">
        <v>28</v>
      </c>
      <c r="J903">
        <v>0</v>
      </c>
      <c r="K903">
        <v>84</v>
      </c>
    </row>
    <row r="904" spans="1:11" hidden="1" x14ac:dyDescent="0.25">
      <c r="A904" s="1">
        <v>904</v>
      </c>
      <c r="B904">
        <v>51</v>
      </c>
      <c r="C904">
        <v>760</v>
      </c>
      <c r="D904">
        <v>71004</v>
      </c>
      <c r="E904">
        <v>51760071004</v>
      </c>
      <c r="F904" t="s">
        <v>20</v>
      </c>
      <c r="G904">
        <v>2022</v>
      </c>
      <c r="H904" t="s">
        <v>23</v>
      </c>
      <c r="I904" t="s">
        <v>28</v>
      </c>
      <c r="J904">
        <v>0</v>
      </c>
      <c r="K904">
        <v>38</v>
      </c>
    </row>
    <row r="905" spans="1:11" hidden="1" x14ac:dyDescent="0.25">
      <c r="A905" s="1">
        <v>905</v>
      </c>
      <c r="B905">
        <v>51</v>
      </c>
      <c r="C905">
        <v>760</v>
      </c>
      <c r="D905">
        <v>71100</v>
      </c>
      <c r="E905">
        <v>51760071100</v>
      </c>
      <c r="F905" t="s">
        <v>20</v>
      </c>
      <c r="G905">
        <v>2022</v>
      </c>
      <c r="H905" t="s">
        <v>23</v>
      </c>
      <c r="I905" t="s">
        <v>28</v>
      </c>
      <c r="J905">
        <v>0</v>
      </c>
      <c r="K905">
        <v>190</v>
      </c>
    </row>
    <row r="906" spans="1:11" hidden="1" x14ac:dyDescent="0.25">
      <c r="A906" s="1">
        <v>906</v>
      </c>
      <c r="B906">
        <v>51</v>
      </c>
      <c r="C906">
        <v>36</v>
      </c>
      <c r="D906">
        <v>600100</v>
      </c>
      <c r="E906">
        <v>51036600100</v>
      </c>
      <c r="F906" t="s">
        <v>10</v>
      </c>
      <c r="G906">
        <v>2022</v>
      </c>
      <c r="H906" t="s">
        <v>24</v>
      </c>
      <c r="I906" t="s">
        <v>28</v>
      </c>
      <c r="J906">
        <v>6</v>
      </c>
      <c r="K906">
        <v>73</v>
      </c>
    </row>
    <row r="907" spans="1:11" hidden="1" x14ac:dyDescent="0.25">
      <c r="A907" s="1">
        <v>907</v>
      </c>
      <c r="B907">
        <v>51</v>
      </c>
      <c r="C907">
        <v>36</v>
      </c>
      <c r="D907">
        <v>600200</v>
      </c>
      <c r="E907">
        <v>51036600200</v>
      </c>
      <c r="F907" t="s">
        <v>10</v>
      </c>
      <c r="G907">
        <v>2022</v>
      </c>
      <c r="H907" t="s">
        <v>24</v>
      </c>
      <c r="I907" t="s">
        <v>28</v>
      </c>
      <c r="J907">
        <v>27</v>
      </c>
      <c r="K907">
        <v>235</v>
      </c>
    </row>
    <row r="908" spans="1:11" hidden="1" x14ac:dyDescent="0.25">
      <c r="A908" s="1">
        <v>908</v>
      </c>
      <c r="B908">
        <v>51</v>
      </c>
      <c r="C908">
        <v>36</v>
      </c>
      <c r="D908">
        <v>600300</v>
      </c>
      <c r="E908">
        <v>51036600300</v>
      </c>
      <c r="F908" t="s">
        <v>10</v>
      </c>
      <c r="G908">
        <v>2022</v>
      </c>
      <c r="H908" t="s">
        <v>24</v>
      </c>
      <c r="I908" t="s">
        <v>28</v>
      </c>
      <c r="J908">
        <v>0</v>
      </c>
      <c r="K908">
        <v>15</v>
      </c>
    </row>
    <row r="909" spans="1:11" hidden="1" x14ac:dyDescent="0.25">
      <c r="A909" s="1">
        <v>909</v>
      </c>
      <c r="B909">
        <v>51</v>
      </c>
      <c r="C909">
        <v>41</v>
      </c>
      <c r="D909">
        <v>100106</v>
      </c>
      <c r="E909">
        <v>51041100106</v>
      </c>
      <c r="F909" t="s">
        <v>11</v>
      </c>
      <c r="G909">
        <v>2022</v>
      </c>
      <c r="H909" t="s">
        <v>24</v>
      </c>
      <c r="I909" t="s">
        <v>28</v>
      </c>
      <c r="J909">
        <v>0</v>
      </c>
      <c r="K909">
        <v>0</v>
      </c>
    </row>
    <row r="910" spans="1:11" hidden="1" x14ac:dyDescent="0.25">
      <c r="A910" s="1">
        <v>910</v>
      </c>
      <c r="B910">
        <v>51</v>
      </c>
      <c r="C910">
        <v>41</v>
      </c>
      <c r="D910">
        <v>100107</v>
      </c>
      <c r="E910">
        <v>51041100107</v>
      </c>
      <c r="F910" t="s">
        <v>11</v>
      </c>
      <c r="G910">
        <v>2022</v>
      </c>
      <c r="H910" t="s">
        <v>24</v>
      </c>
      <c r="I910" t="s">
        <v>28</v>
      </c>
      <c r="J910">
        <v>0</v>
      </c>
      <c r="K910">
        <v>5</v>
      </c>
    </row>
    <row r="911" spans="1:11" hidden="1" x14ac:dyDescent="0.25">
      <c r="A911" s="1">
        <v>911</v>
      </c>
      <c r="B911">
        <v>51</v>
      </c>
      <c r="C911">
        <v>41</v>
      </c>
      <c r="D911">
        <v>100206</v>
      </c>
      <c r="E911">
        <v>51041100206</v>
      </c>
      <c r="F911" t="s">
        <v>11</v>
      </c>
      <c r="G911">
        <v>2022</v>
      </c>
      <c r="H911" t="s">
        <v>24</v>
      </c>
      <c r="I911" t="s">
        <v>28</v>
      </c>
      <c r="J911">
        <v>0</v>
      </c>
      <c r="K911">
        <v>47</v>
      </c>
    </row>
    <row r="912" spans="1:11" hidden="1" x14ac:dyDescent="0.25">
      <c r="A912" s="1">
        <v>912</v>
      </c>
      <c r="B912">
        <v>51</v>
      </c>
      <c r="C912">
        <v>41</v>
      </c>
      <c r="D912">
        <v>100208</v>
      </c>
      <c r="E912">
        <v>51041100208</v>
      </c>
      <c r="F912" t="s">
        <v>11</v>
      </c>
      <c r="G912">
        <v>2022</v>
      </c>
      <c r="H912" t="s">
        <v>24</v>
      </c>
      <c r="I912" t="s">
        <v>28</v>
      </c>
      <c r="J912">
        <v>0</v>
      </c>
      <c r="K912">
        <v>0</v>
      </c>
    </row>
    <row r="913" spans="1:11" hidden="1" x14ac:dyDescent="0.25">
      <c r="A913" s="1">
        <v>913</v>
      </c>
      <c r="B913">
        <v>51</v>
      </c>
      <c r="C913">
        <v>41</v>
      </c>
      <c r="D913">
        <v>100209</v>
      </c>
      <c r="E913">
        <v>51041100209</v>
      </c>
      <c r="F913" t="s">
        <v>11</v>
      </c>
      <c r="G913">
        <v>2022</v>
      </c>
      <c r="H913" t="s">
        <v>24</v>
      </c>
      <c r="I913" t="s">
        <v>28</v>
      </c>
      <c r="J913">
        <v>0</v>
      </c>
      <c r="K913">
        <v>0</v>
      </c>
    </row>
    <row r="914" spans="1:11" hidden="1" x14ac:dyDescent="0.25">
      <c r="A914" s="1">
        <v>914</v>
      </c>
      <c r="B914">
        <v>51</v>
      </c>
      <c r="C914">
        <v>41</v>
      </c>
      <c r="D914">
        <v>100210</v>
      </c>
      <c r="E914">
        <v>51041100210</v>
      </c>
      <c r="F914" t="s">
        <v>11</v>
      </c>
      <c r="G914">
        <v>2022</v>
      </c>
      <c r="H914" t="s">
        <v>24</v>
      </c>
      <c r="I914" t="s">
        <v>28</v>
      </c>
      <c r="J914">
        <v>0</v>
      </c>
      <c r="K914">
        <v>0</v>
      </c>
    </row>
    <row r="915" spans="1:11" hidden="1" x14ac:dyDescent="0.25">
      <c r="A915" s="1">
        <v>915</v>
      </c>
      <c r="B915">
        <v>51</v>
      </c>
      <c r="C915">
        <v>41</v>
      </c>
      <c r="D915">
        <v>100211</v>
      </c>
      <c r="E915">
        <v>51041100211</v>
      </c>
      <c r="F915" t="s">
        <v>11</v>
      </c>
      <c r="G915">
        <v>2022</v>
      </c>
      <c r="H915" t="s">
        <v>24</v>
      </c>
      <c r="I915" t="s">
        <v>28</v>
      </c>
      <c r="J915">
        <v>0</v>
      </c>
      <c r="K915">
        <v>0</v>
      </c>
    </row>
    <row r="916" spans="1:11" hidden="1" x14ac:dyDescent="0.25">
      <c r="A916" s="1">
        <v>916</v>
      </c>
      <c r="B916">
        <v>51</v>
      </c>
      <c r="C916">
        <v>41</v>
      </c>
      <c r="D916">
        <v>100212</v>
      </c>
      <c r="E916">
        <v>51041100212</v>
      </c>
      <c r="F916" t="s">
        <v>11</v>
      </c>
      <c r="G916">
        <v>2022</v>
      </c>
      <c r="H916" t="s">
        <v>24</v>
      </c>
      <c r="I916" t="s">
        <v>28</v>
      </c>
      <c r="J916">
        <v>0</v>
      </c>
      <c r="K916">
        <v>0</v>
      </c>
    </row>
    <row r="917" spans="1:11" hidden="1" x14ac:dyDescent="0.25">
      <c r="A917" s="1">
        <v>917</v>
      </c>
      <c r="B917">
        <v>51</v>
      </c>
      <c r="C917">
        <v>41</v>
      </c>
      <c r="D917">
        <v>100300</v>
      </c>
      <c r="E917">
        <v>51041100300</v>
      </c>
      <c r="F917" t="s">
        <v>11</v>
      </c>
      <c r="G917">
        <v>2022</v>
      </c>
      <c r="H917" t="s">
        <v>24</v>
      </c>
      <c r="I917" t="s">
        <v>28</v>
      </c>
      <c r="J917">
        <v>0</v>
      </c>
      <c r="K917">
        <v>0</v>
      </c>
    </row>
    <row r="918" spans="1:11" hidden="1" x14ac:dyDescent="0.25">
      <c r="A918" s="1">
        <v>918</v>
      </c>
      <c r="B918">
        <v>51</v>
      </c>
      <c r="C918">
        <v>41</v>
      </c>
      <c r="D918">
        <v>100403</v>
      </c>
      <c r="E918">
        <v>51041100403</v>
      </c>
      <c r="F918" t="s">
        <v>11</v>
      </c>
      <c r="G918">
        <v>2022</v>
      </c>
      <c r="H918" t="s">
        <v>24</v>
      </c>
      <c r="I918" t="s">
        <v>28</v>
      </c>
      <c r="J918">
        <v>0</v>
      </c>
      <c r="K918">
        <v>0</v>
      </c>
    </row>
    <row r="919" spans="1:11" hidden="1" x14ac:dyDescent="0.25">
      <c r="A919" s="1">
        <v>919</v>
      </c>
      <c r="B919">
        <v>51</v>
      </c>
      <c r="C919">
        <v>41</v>
      </c>
      <c r="D919">
        <v>100404</v>
      </c>
      <c r="E919">
        <v>51041100404</v>
      </c>
      <c r="F919" t="s">
        <v>11</v>
      </c>
      <c r="G919">
        <v>2022</v>
      </c>
      <c r="H919" t="s">
        <v>24</v>
      </c>
      <c r="I919" t="s">
        <v>28</v>
      </c>
      <c r="J919">
        <v>0</v>
      </c>
      <c r="K919">
        <v>3</v>
      </c>
    </row>
    <row r="920" spans="1:11" hidden="1" x14ac:dyDescent="0.25">
      <c r="A920" s="1">
        <v>920</v>
      </c>
      <c r="B920">
        <v>51</v>
      </c>
      <c r="C920">
        <v>41</v>
      </c>
      <c r="D920">
        <v>100405</v>
      </c>
      <c r="E920">
        <v>51041100405</v>
      </c>
      <c r="F920" t="s">
        <v>11</v>
      </c>
      <c r="G920">
        <v>2022</v>
      </c>
      <c r="H920" t="s">
        <v>24</v>
      </c>
      <c r="I920" t="s">
        <v>28</v>
      </c>
      <c r="J920">
        <v>0</v>
      </c>
      <c r="K920">
        <v>23</v>
      </c>
    </row>
    <row r="921" spans="1:11" hidden="1" x14ac:dyDescent="0.25">
      <c r="A921" s="1">
        <v>921</v>
      </c>
      <c r="B921">
        <v>51</v>
      </c>
      <c r="C921">
        <v>41</v>
      </c>
      <c r="D921">
        <v>100406</v>
      </c>
      <c r="E921">
        <v>51041100406</v>
      </c>
      <c r="F921" t="s">
        <v>11</v>
      </c>
      <c r="G921">
        <v>2022</v>
      </c>
      <c r="H921" t="s">
        <v>24</v>
      </c>
      <c r="I921" t="s">
        <v>28</v>
      </c>
      <c r="J921">
        <v>0</v>
      </c>
      <c r="K921">
        <v>0</v>
      </c>
    </row>
    <row r="922" spans="1:11" hidden="1" x14ac:dyDescent="0.25">
      <c r="A922" s="1">
        <v>922</v>
      </c>
      <c r="B922">
        <v>51</v>
      </c>
      <c r="C922">
        <v>41</v>
      </c>
      <c r="D922">
        <v>100407</v>
      </c>
      <c r="E922">
        <v>51041100407</v>
      </c>
      <c r="F922" t="s">
        <v>11</v>
      </c>
      <c r="G922">
        <v>2022</v>
      </c>
      <c r="H922" t="s">
        <v>24</v>
      </c>
      <c r="I922" t="s">
        <v>28</v>
      </c>
      <c r="J922">
        <v>0</v>
      </c>
      <c r="K922">
        <v>0</v>
      </c>
    </row>
    <row r="923" spans="1:11" hidden="1" x14ac:dyDescent="0.25">
      <c r="A923" s="1">
        <v>923</v>
      </c>
      <c r="B923">
        <v>51</v>
      </c>
      <c r="C923">
        <v>41</v>
      </c>
      <c r="D923">
        <v>100409</v>
      </c>
      <c r="E923">
        <v>51041100409</v>
      </c>
      <c r="F923" t="s">
        <v>11</v>
      </c>
      <c r="G923">
        <v>2022</v>
      </c>
      <c r="H923" t="s">
        <v>24</v>
      </c>
      <c r="I923" t="s">
        <v>28</v>
      </c>
      <c r="J923">
        <v>0</v>
      </c>
      <c r="K923">
        <v>0</v>
      </c>
    </row>
    <row r="924" spans="1:11" hidden="1" x14ac:dyDescent="0.25">
      <c r="A924" s="1">
        <v>924</v>
      </c>
      <c r="B924">
        <v>51</v>
      </c>
      <c r="C924">
        <v>41</v>
      </c>
      <c r="D924">
        <v>100410</v>
      </c>
      <c r="E924">
        <v>51041100410</v>
      </c>
      <c r="F924" t="s">
        <v>11</v>
      </c>
      <c r="G924">
        <v>2022</v>
      </c>
      <c r="H924" t="s">
        <v>24</v>
      </c>
      <c r="I924" t="s">
        <v>28</v>
      </c>
      <c r="J924">
        <v>0</v>
      </c>
      <c r="K924">
        <v>0</v>
      </c>
    </row>
    <row r="925" spans="1:11" hidden="1" x14ac:dyDescent="0.25">
      <c r="A925" s="1">
        <v>925</v>
      </c>
      <c r="B925">
        <v>51</v>
      </c>
      <c r="C925">
        <v>41</v>
      </c>
      <c r="D925">
        <v>100505</v>
      </c>
      <c r="E925">
        <v>51041100505</v>
      </c>
      <c r="F925" t="s">
        <v>11</v>
      </c>
      <c r="G925">
        <v>2022</v>
      </c>
      <c r="H925" t="s">
        <v>24</v>
      </c>
      <c r="I925" t="s">
        <v>28</v>
      </c>
      <c r="J925">
        <v>0</v>
      </c>
      <c r="K925">
        <v>9</v>
      </c>
    </row>
    <row r="926" spans="1:11" hidden="1" x14ac:dyDescent="0.25">
      <c r="A926" s="1">
        <v>926</v>
      </c>
      <c r="B926">
        <v>51</v>
      </c>
      <c r="C926">
        <v>41</v>
      </c>
      <c r="D926">
        <v>100506</v>
      </c>
      <c r="E926">
        <v>51041100506</v>
      </c>
      <c r="F926" t="s">
        <v>11</v>
      </c>
      <c r="G926">
        <v>2022</v>
      </c>
      <c r="H926" t="s">
        <v>24</v>
      </c>
      <c r="I926" t="s">
        <v>28</v>
      </c>
      <c r="J926">
        <v>0</v>
      </c>
      <c r="K926">
        <v>45</v>
      </c>
    </row>
    <row r="927" spans="1:11" hidden="1" x14ac:dyDescent="0.25">
      <c r="A927" s="1">
        <v>927</v>
      </c>
      <c r="B927">
        <v>51</v>
      </c>
      <c r="C927">
        <v>41</v>
      </c>
      <c r="D927">
        <v>100507</v>
      </c>
      <c r="E927">
        <v>51041100507</v>
      </c>
      <c r="F927" t="s">
        <v>11</v>
      </c>
      <c r="G927">
        <v>2022</v>
      </c>
      <c r="H927" t="s">
        <v>24</v>
      </c>
      <c r="I927" t="s">
        <v>28</v>
      </c>
      <c r="J927">
        <v>0</v>
      </c>
      <c r="K927">
        <v>0</v>
      </c>
    </row>
    <row r="928" spans="1:11" hidden="1" x14ac:dyDescent="0.25">
      <c r="A928" s="1">
        <v>928</v>
      </c>
      <c r="B928">
        <v>51</v>
      </c>
      <c r="C928">
        <v>41</v>
      </c>
      <c r="D928">
        <v>100508</v>
      </c>
      <c r="E928">
        <v>51041100508</v>
      </c>
      <c r="F928" t="s">
        <v>11</v>
      </c>
      <c r="G928">
        <v>2022</v>
      </c>
      <c r="H928" t="s">
        <v>24</v>
      </c>
      <c r="I928" t="s">
        <v>28</v>
      </c>
      <c r="J928">
        <v>7</v>
      </c>
      <c r="K928">
        <v>43</v>
      </c>
    </row>
    <row r="929" spans="1:11" hidden="1" x14ac:dyDescent="0.25">
      <c r="A929" s="1">
        <v>929</v>
      </c>
      <c r="B929">
        <v>51</v>
      </c>
      <c r="C929">
        <v>41</v>
      </c>
      <c r="D929">
        <v>100509</v>
      </c>
      <c r="E929">
        <v>51041100509</v>
      </c>
      <c r="F929" t="s">
        <v>11</v>
      </c>
      <c r="G929">
        <v>2022</v>
      </c>
      <c r="H929" t="s">
        <v>24</v>
      </c>
      <c r="I929" t="s">
        <v>28</v>
      </c>
      <c r="J929">
        <v>0</v>
      </c>
      <c r="K929">
        <v>0</v>
      </c>
    </row>
    <row r="930" spans="1:11" hidden="1" x14ac:dyDescent="0.25">
      <c r="A930" s="1">
        <v>930</v>
      </c>
      <c r="B930">
        <v>51</v>
      </c>
      <c r="C930">
        <v>41</v>
      </c>
      <c r="D930">
        <v>100510</v>
      </c>
      <c r="E930">
        <v>51041100510</v>
      </c>
      <c r="F930" t="s">
        <v>11</v>
      </c>
      <c r="G930">
        <v>2022</v>
      </c>
      <c r="H930" t="s">
        <v>24</v>
      </c>
      <c r="I930" t="s">
        <v>28</v>
      </c>
      <c r="J930">
        <v>0</v>
      </c>
      <c r="K930">
        <v>0</v>
      </c>
    </row>
    <row r="931" spans="1:11" hidden="1" x14ac:dyDescent="0.25">
      <c r="A931" s="1">
        <v>931</v>
      </c>
      <c r="B931">
        <v>51</v>
      </c>
      <c r="C931">
        <v>41</v>
      </c>
      <c r="D931">
        <v>100600</v>
      </c>
      <c r="E931">
        <v>51041100600</v>
      </c>
      <c r="F931" t="s">
        <v>11</v>
      </c>
      <c r="G931">
        <v>2022</v>
      </c>
      <c r="H931" t="s">
        <v>24</v>
      </c>
      <c r="I931" t="s">
        <v>28</v>
      </c>
      <c r="J931">
        <v>0</v>
      </c>
      <c r="K931">
        <v>5</v>
      </c>
    </row>
    <row r="932" spans="1:11" hidden="1" x14ac:dyDescent="0.25">
      <c r="A932" s="1">
        <v>932</v>
      </c>
      <c r="B932">
        <v>51</v>
      </c>
      <c r="C932">
        <v>41</v>
      </c>
      <c r="D932">
        <v>100701</v>
      </c>
      <c r="E932">
        <v>51041100701</v>
      </c>
      <c r="F932" t="s">
        <v>11</v>
      </c>
      <c r="G932">
        <v>2022</v>
      </c>
      <c r="H932" t="s">
        <v>24</v>
      </c>
      <c r="I932" t="s">
        <v>28</v>
      </c>
      <c r="J932">
        <v>0</v>
      </c>
      <c r="K932">
        <v>1</v>
      </c>
    </row>
    <row r="933" spans="1:11" hidden="1" x14ac:dyDescent="0.25">
      <c r="A933" s="1">
        <v>933</v>
      </c>
      <c r="B933">
        <v>51</v>
      </c>
      <c r="C933">
        <v>41</v>
      </c>
      <c r="D933">
        <v>100702</v>
      </c>
      <c r="E933">
        <v>51041100702</v>
      </c>
      <c r="F933" t="s">
        <v>11</v>
      </c>
      <c r="G933">
        <v>2022</v>
      </c>
      <c r="H933" t="s">
        <v>24</v>
      </c>
      <c r="I933" t="s">
        <v>28</v>
      </c>
      <c r="J933">
        <v>0</v>
      </c>
      <c r="K933">
        <v>0</v>
      </c>
    </row>
    <row r="934" spans="1:11" hidden="1" x14ac:dyDescent="0.25">
      <c r="A934" s="1">
        <v>934</v>
      </c>
      <c r="B934">
        <v>51</v>
      </c>
      <c r="C934">
        <v>41</v>
      </c>
      <c r="D934">
        <v>100704</v>
      </c>
      <c r="E934">
        <v>51041100704</v>
      </c>
      <c r="F934" t="s">
        <v>11</v>
      </c>
      <c r="G934">
        <v>2022</v>
      </c>
      <c r="H934" t="s">
        <v>24</v>
      </c>
      <c r="I934" t="s">
        <v>28</v>
      </c>
      <c r="J934">
        <v>0</v>
      </c>
      <c r="K934">
        <v>0</v>
      </c>
    </row>
    <row r="935" spans="1:11" hidden="1" x14ac:dyDescent="0.25">
      <c r="A935" s="1">
        <v>935</v>
      </c>
      <c r="B935">
        <v>51</v>
      </c>
      <c r="C935">
        <v>41</v>
      </c>
      <c r="D935">
        <v>100705</v>
      </c>
      <c r="E935">
        <v>51041100705</v>
      </c>
      <c r="F935" t="s">
        <v>11</v>
      </c>
      <c r="G935">
        <v>2022</v>
      </c>
      <c r="H935" t="s">
        <v>24</v>
      </c>
      <c r="I935" t="s">
        <v>28</v>
      </c>
      <c r="J935">
        <v>0</v>
      </c>
      <c r="K935">
        <v>0</v>
      </c>
    </row>
    <row r="936" spans="1:11" hidden="1" x14ac:dyDescent="0.25">
      <c r="A936" s="1">
        <v>936</v>
      </c>
      <c r="B936">
        <v>51</v>
      </c>
      <c r="C936">
        <v>41</v>
      </c>
      <c r="D936">
        <v>100804</v>
      </c>
      <c r="E936">
        <v>51041100804</v>
      </c>
      <c r="F936" t="s">
        <v>11</v>
      </c>
      <c r="G936">
        <v>2022</v>
      </c>
      <c r="H936" t="s">
        <v>24</v>
      </c>
      <c r="I936" t="s">
        <v>28</v>
      </c>
      <c r="J936">
        <v>0</v>
      </c>
      <c r="K936">
        <v>12</v>
      </c>
    </row>
    <row r="937" spans="1:11" hidden="1" x14ac:dyDescent="0.25">
      <c r="A937" s="1">
        <v>937</v>
      </c>
      <c r="B937">
        <v>51</v>
      </c>
      <c r="C937">
        <v>41</v>
      </c>
      <c r="D937">
        <v>100805</v>
      </c>
      <c r="E937">
        <v>51041100805</v>
      </c>
      <c r="F937" t="s">
        <v>11</v>
      </c>
      <c r="G937">
        <v>2022</v>
      </c>
      <c r="H937" t="s">
        <v>24</v>
      </c>
      <c r="I937" t="s">
        <v>28</v>
      </c>
      <c r="J937">
        <v>0</v>
      </c>
      <c r="K937">
        <v>3</v>
      </c>
    </row>
    <row r="938" spans="1:11" hidden="1" x14ac:dyDescent="0.25">
      <c r="A938" s="1">
        <v>938</v>
      </c>
      <c r="B938">
        <v>51</v>
      </c>
      <c r="C938">
        <v>41</v>
      </c>
      <c r="D938">
        <v>100806</v>
      </c>
      <c r="E938">
        <v>51041100806</v>
      </c>
      <c r="F938" t="s">
        <v>11</v>
      </c>
      <c r="G938">
        <v>2022</v>
      </c>
      <c r="H938" t="s">
        <v>24</v>
      </c>
      <c r="I938" t="s">
        <v>28</v>
      </c>
      <c r="J938">
        <v>0</v>
      </c>
      <c r="K938">
        <v>0</v>
      </c>
    </row>
    <row r="939" spans="1:11" hidden="1" x14ac:dyDescent="0.25">
      <c r="A939" s="1">
        <v>939</v>
      </c>
      <c r="B939">
        <v>51</v>
      </c>
      <c r="C939">
        <v>41</v>
      </c>
      <c r="D939">
        <v>100807</v>
      </c>
      <c r="E939">
        <v>51041100807</v>
      </c>
      <c r="F939" t="s">
        <v>11</v>
      </c>
      <c r="G939">
        <v>2022</v>
      </c>
      <c r="H939" t="s">
        <v>24</v>
      </c>
      <c r="I939" t="s">
        <v>28</v>
      </c>
      <c r="J939">
        <v>0</v>
      </c>
      <c r="K939">
        <v>0</v>
      </c>
    </row>
    <row r="940" spans="1:11" hidden="1" x14ac:dyDescent="0.25">
      <c r="A940" s="1">
        <v>940</v>
      </c>
      <c r="B940">
        <v>51</v>
      </c>
      <c r="C940">
        <v>41</v>
      </c>
      <c r="D940">
        <v>100812</v>
      </c>
      <c r="E940">
        <v>51041100812</v>
      </c>
      <c r="F940" t="s">
        <v>11</v>
      </c>
      <c r="G940">
        <v>2022</v>
      </c>
      <c r="H940" t="s">
        <v>24</v>
      </c>
      <c r="I940" t="s">
        <v>28</v>
      </c>
      <c r="J940">
        <v>0</v>
      </c>
      <c r="K940">
        <v>0</v>
      </c>
    </row>
    <row r="941" spans="1:11" hidden="1" x14ac:dyDescent="0.25">
      <c r="A941" s="1">
        <v>941</v>
      </c>
      <c r="B941">
        <v>51</v>
      </c>
      <c r="C941">
        <v>41</v>
      </c>
      <c r="D941">
        <v>100814</v>
      </c>
      <c r="E941">
        <v>51041100814</v>
      </c>
      <c r="F941" t="s">
        <v>11</v>
      </c>
      <c r="G941">
        <v>2022</v>
      </c>
      <c r="H941" t="s">
        <v>24</v>
      </c>
      <c r="I941" t="s">
        <v>28</v>
      </c>
      <c r="J941">
        <v>0</v>
      </c>
      <c r="K941">
        <v>0</v>
      </c>
    </row>
    <row r="942" spans="1:11" hidden="1" x14ac:dyDescent="0.25">
      <c r="A942" s="1">
        <v>942</v>
      </c>
      <c r="B942">
        <v>51</v>
      </c>
      <c r="C942">
        <v>41</v>
      </c>
      <c r="D942">
        <v>100815</v>
      </c>
      <c r="E942">
        <v>51041100815</v>
      </c>
      <c r="F942" t="s">
        <v>11</v>
      </c>
      <c r="G942">
        <v>2022</v>
      </c>
      <c r="H942" t="s">
        <v>24</v>
      </c>
      <c r="I942" t="s">
        <v>28</v>
      </c>
      <c r="J942">
        <v>0</v>
      </c>
      <c r="K942">
        <v>0</v>
      </c>
    </row>
    <row r="943" spans="1:11" hidden="1" x14ac:dyDescent="0.25">
      <c r="A943" s="1">
        <v>943</v>
      </c>
      <c r="B943">
        <v>51</v>
      </c>
      <c r="C943">
        <v>41</v>
      </c>
      <c r="D943">
        <v>100816</v>
      </c>
      <c r="E943">
        <v>51041100816</v>
      </c>
      <c r="F943" t="s">
        <v>11</v>
      </c>
      <c r="G943">
        <v>2022</v>
      </c>
      <c r="H943" t="s">
        <v>24</v>
      </c>
      <c r="I943" t="s">
        <v>28</v>
      </c>
      <c r="J943">
        <v>0</v>
      </c>
      <c r="K943">
        <v>0</v>
      </c>
    </row>
    <row r="944" spans="1:11" hidden="1" x14ac:dyDescent="0.25">
      <c r="A944" s="1">
        <v>944</v>
      </c>
      <c r="B944">
        <v>51</v>
      </c>
      <c r="C944">
        <v>41</v>
      </c>
      <c r="D944">
        <v>100817</v>
      </c>
      <c r="E944">
        <v>51041100817</v>
      </c>
      <c r="F944" t="s">
        <v>11</v>
      </c>
      <c r="G944">
        <v>2022</v>
      </c>
      <c r="H944" t="s">
        <v>24</v>
      </c>
      <c r="I944" t="s">
        <v>28</v>
      </c>
      <c r="J944">
        <v>33</v>
      </c>
      <c r="K944">
        <v>33</v>
      </c>
    </row>
    <row r="945" spans="1:11" hidden="1" x14ac:dyDescent="0.25">
      <c r="A945" s="1">
        <v>945</v>
      </c>
      <c r="B945">
        <v>51</v>
      </c>
      <c r="C945">
        <v>41</v>
      </c>
      <c r="D945">
        <v>100818</v>
      </c>
      <c r="E945">
        <v>51041100818</v>
      </c>
      <c r="F945" t="s">
        <v>11</v>
      </c>
      <c r="G945">
        <v>2022</v>
      </c>
      <c r="H945" t="s">
        <v>24</v>
      </c>
      <c r="I945" t="s">
        <v>28</v>
      </c>
      <c r="J945">
        <v>0</v>
      </c>
      <c r="K945">
        <v>0</v>
      </c>
    </row>
    <row r="946" spans="1:11" hidden="1" x14ac:dyDescent="0.25">
      <c r="A946" s="1">
        <v>946</v>
      </c>
      <c r="B946">
        <v>51</v>
      </c>
      <c r="C946">
        <v>41</v>
      </c>
      <c r="D946">
        <v>100819</v>
      </c>
      <c r="E946">
        <v>51041100819</v>
      </c>
      <c r="F946" t="s">
        <v>11</v>
      </c>
      <c r="G946">
        <v>2022</v>
      </c>
      <c r="H946" t="s">
        <v>24</v>
      </c>
      <c r="I946" t="s">
        <v>28</v>
      </c>
      <c r="J946">
        <v>0</v>
      </c>
      <c r="K946">
        <v>0</v>
      </c>
    </row>
    <row r="947" spans="1:11" hidden="1" x14ac:dyDescent="0.25">
      <c r="A947" s="1">
        <v>947</v>
      </c>
      <c r="B947">
        <v>51</v>
      </c>
      <c r="C947">
        <v>41</v>
      </c>
      <c r="D947">
        <v>100820</v>
      </c>
      <c r="E947">
        <v>51041100820</v>
      </c>
      <c r="F947" t="s">
        <v>11</v>
      </c>
      <c r="G947">
        <v>2022</v>
      </c>
      <c r="H947" t="s">
        <v>24</v>
      </c>
      <c r="I947" t="s">
        <v>28</v>
      </c>
      <c r="J947">
        <v>0</v>
      </c>
      <c r="K947">
        <v>0</v>
      </c>
    </row>
    <row r="948" spans="1:11" hidden="1" x14ac:dyDescent="0.25">
      <c r="A948" s="1">
        <v>948</v>
      </c>
      <c r="B948">
        <v>51</v>
      </c>
      <c r="C948">
        <v>41</v>
      </c>
      <c r="D948">
        <v>100821</v>
      </c>
      <c r="E948">
        <v>51041100821</v>
      </c>
      <c r="F948" t="s">
        <v>11</v>
      </c>
      <c r="G948">
        <v>2022</v>
      </c>
      <c r="H948" t="s">
        <v>24</v>
      </c>
      <c r="I948" t="s">
        <v>28</v>
      </c>
      <c r="J948">
        <v>0</v>
      </c>
      <c r="K948">
        <v>3</v>
      </c>
    </row>
    <row r="949" spans="1:11" hidden="1" x14ac:dyDescent="0.25">
      <c r="A949" s="1">
        <v>949</v>
      </c>
      <c r="B949">
        <v>51</v>
      </c>
      <c r="C949">
        <v>41</v>
      </c>
      <c r="D949">
        <v>100822</v>
      </c>
      <c r="E949">
        <v>51041100822</v>
      </c>
      <c r="F949" t="s">
        <v>11</v>
      </c>
      <c r="G949">
        <v>2022</v>
      </c>
      <c r="H949" t="s">
        <v>24</v>
      </c>
      <c r="I949" t="s">
        <v>28</v>
      </c>
      <c r="J949">
        <v>0</v>
      </c>
      <c r="K949">
        <v>30</v>
      </c>
    </row>
    <row r="950" spans="1:11" hidden="1" x14ac:dyDescent="0.25">
      <c r="A950" s="1">
        <v>950</v>
      </c>
      <c r="B950">
        <v>51</v>
      </c>
      <c r="C950">
        <v>41</v>
      </c>
      <c r="D950">
        <v>100823</v>
      </c>
      <c r="E950">
        <v>51041100823</v>
      </c>
      <c r="F950" t="s">
        <v>11</v>
      </c>
      <c r="G950">
        <v>2022</v>
      </c>
      <c r="H950" t="s">
        <v>24</v>
      </c>
      <c r="I950" t="s">
        <v>28</v>
      </c>
      <c r="J950">
        <v>0</v>
      </c>
      <c r="K950">
        <v>0</v>
      </c>
    </row>
    <row r="951" spans="1:11" hidden="1" x14ac:dyDescent="0.25">
      <c r="A951" s="1">
        <v>951</v>
      </c>
      <c r="B951">
        <v>51</v>
      </c>
      <c r="C951">
        <v>41</v>
      </c>
      <c r="D951">
        <v>100902</v>
      </c>
      <c r="E951">
        <v>51041100902</v>
      </c>
      <c r="F951" t="s">
        <v>11</v>
      </c>
      <c r="G951">
        <v>2022</v>
      </c>
      <c r="H951" t="s">
        <v>24</v>
      </c>
      <c r="I951" t="s">
        <v>28</v>
      </c>
      <c r="J951">
        <v>0</v>
      </c>
      <c r="K951">
        <v>0</v>
      </c>
    </row>
    <row r="952" spans="1:11" hidden="1" x14ac:dyDescent="0.25">
      <c r="A952" s="1">
        <v>952</v>
      </c>
      <c r="B952">
        <v>51</v>
      </c>
      <c r="C952">
        <v>41</v>
      </c>
      <c r="D952">
        <v>100907</v>
      </c>
      <c r="E952">
        <v>51041100907</v>
      </c>
      <c r="F952" t="s">
        <v>11</v>
      </c>
      <c r="G952">
        <v>2022</v>
      </c>
      <c r="H952" t="s">
        <v>24</v>
      </c>
      <c r="I952" t="s">
        <v>28</v>
      </c>
      <c r="J952">
        <v>0</v>
      </c>
      <c r="K952">
        <v>0</v>
      </c>
    </row>
    <row r="953" spans="1:11" hidden="1" x14ac:dyDescent="0.25">
      <c r="A953" s="1">
        <v>953</v>
      </c>
      <c r="B953">
        <v>51</v>
      </c>
      <c r="C953">
        <v>41</v>
      </c>
      <c r="D953">
        <v>100910</v>
      </c>
      <c r="E953">
        <v>51041100910</v>
      </c>
      <c r="F953" t="s">
        <v>11</v>
      </c>
      <c r="G953">
        <v>2022</v>
      </c>
      <c r="H953" t="s">
        <v>24</v>
      </c>
      <c r="I953" t="s">
        <v>28</v>
      </c>
      <c r="J953">
        <v>18</v>
      </c>
      <c r="K953">
        <v>21</v>
      </c>
    </row>
    <row r="954" spans="1:11" hidden="1" x14ac:dyDescent="0.25">
      <c r="A954" s="1">
        <v>954</v>
      </c>
      <c r="B954">
        <v>51</v>
      </c>
      <c r="C954">
        <v>41</v>
      </c>
      <c r="D954">
        <v>100912</v>
      </c>
      <c r="E954">
        <v>51041100912</v>
      </c>
      <c r="F954" t="s">
        <v>11</v>
      </c>
      <c r="G954">
        <v>2022</v>
      </c>
      <c r="H954" t="s">
        <v>24</v>
      </c>
      <c r="I954" t="s">
        <v>28</v>
      </c>
      <c r="J954">
        <v>0</v>
      </c>
      <c r="K954">
        <v>0</v>
      </c>
    </row>
    <row r="955" spans="1:11" hidden="1" x14ac:dyDescent="0.25">
      <c r="A955" s="1">
        <v>955</v>
      </c>
      <c r="B955">
        <v>51</v>
      </c>
      <c r="C955">
        <v>41</v>
      </c>
      <c r="D955">
        <v>100915</v>
      </c>
      <c r="E955">
        <v>51041100915</v>
      </c>
      <c r="F955" t="s">
        <v>11</v>
      </c>
      <c r="G955">
        <v>2022</v>
      </c>
      <c r="H955" t="s">
        <v>24</v>
      </c>
      <c r="I955" t="s">
        <v>28</v>
      </c>
      <c r="J955">
        <v>0</v>
      </c>
      <c r="K955">
        <v>0</v>
      </c>
    </row>
    <row r="956" spans="1:11" hidden="1" x14ac:dyDescent="0.25">
      <c r="A956" s="1">
        <v>956</v>
      </c>
      <c r="B956">
        <v>51</v>
      </c>
      <c r="C956">
        <v>41</v>
      </c>
      <c r="D956">
        <v>100919</v>
      </c>
      <c r="E956">
        <v>51041100919</v>
      </c>
      <c r="F956" t="s">
        <v>11</v>
      </c>
      <c r="G956">
        <v>2022</v>
      </c>
      <c r="H956" t="s">
        <v>24</v>
      </c>
      <c r="I956" t="s">
        <v>28</v>
      </c>
      <c r="J956">
        <v>0</v>
      </c>
      <c r="K956">
        <v>0</v>
      </c>
    </row>
    <row r="957" spans="1:11" hidden="1" x14ac:dyDescent="0.25">
      <c r="A957" s="1">
        <v>957</v>
      </c>
      <c r="B957">
        <v>51</v>
      </c>
      <c r="C957">
        <v>41</v>
      </c>
      <c r="D957">
        <v>100920</v>
      </c>
      <c r="E957">
        <v>51041100920</v>
      </c>
      <c r="F957" t="s">
        <v>11</v>
      </c>
      <c r="G957">
        <v>2022</v>
      </c>
      <c r="H957" t="s">
        <v>24</v>
      </c>
      <c r="I957" t="s">
        <v>28</v>
      </c>
      <c r="J957">
        <v>0</v>
      </c>
      <c r="K957">
        <v>0</v>
      </c>
    </row>
    <row r="958" spans="1:11" hidden="1" x14ac:dyDescent="0.25">
      <c r="A958" s="1">
        <v>958</v>
      </c>
      <c r="B958">
        <v>51</v>
      </c>
      <c r="C958">
        <v>41</v>
      </c>
      <c r="D958">
        <v>100921</v>
      </c>
      <c r="E958">
        <v>51041100921</v>
      </c>
      <c r="F958" t="s">
        <v>11</v>
      </c>
      <c r="G958">
        <v>2022</v>
      </c>
      <c r="H958" t="s">
        <v>24</v>
      </c>
      <c r="I958" t="s">
        <v>28</v>
      </c>
      <c r="J958">
        <v>0</v>
      </c>
      <c r="K958">
        <v>0</v>
      </c>
    </row>
    <row r="959" spans="1:11" hidden="1" x14ac:dyDescent="0.25">
      <c r="A959" s="1">
        <v>959</v>
      </c>
      <c r="B959">
        <v>51</v>
      </c>
      <c r="C959">
        <v>41</v>
      </c>
      <c r="D959">
        <v>100922</v>
      </c>
      <c r="E959">
        <v>51041100922</v>
      </c>
      <c r="F959" t="s">
        <v>11</v>
      </c>
      <c r="G959">
        <v>2022</v>
      </c>
      <c r="H959" t="s">
        <v>24</v>
      </c>
      <c r="I959" t="s">
        <v>28</v>
      </c>
      <c r="J959">
        <v>0</v>
      </c>
      <c r="K959">
        <v>1</v>
      </c>
    </row>
    <row r="960" spans="1:11" hidden="1" x14ac:dyDescent="0.25">
      <c r="A960" s="1">
        <v>960</v>
      </c>
      <c r="B960">
        <v>51</v>
      </c>
      <c r="C960">
        <v>41</v>
      </c>
      <c r="D960">
        <v>100923</v>
      </c>
      <c r="E960">
        <v>51041100923</v>
      </c>
      <c r="F960" t="s">
        <v>11</v>
      </c>
      <c r="G960">
        <v>2022</v>
      </c>
      <c r="H960" t="s">
        <v>24</v>
      </c>
      <c r="I960" t="s">
        <v>28</v>
      </c>
      <c r="J960">
        <v>0</v>
      </c>
      <c r="K960">
        <v>0</v>
      </c>
    </row>
    <row r="961" spans="1:11" hidden="1" x14ac:dyDescent="0.25">
      <c r="A961" s="1">
        <v>961</v>
      </c>
      <c r="B961">
        <v>51</v>
      </c>
      <c r="C961">
        <v>41</v>
      </c>
      <c r="D961">
        <v>100924</v>
      </c>
      <c r="E961">
        <v>51041100924</v>
      </c>
      <c r="F961" t="s">
        <v>11</v>
      </c>
      <c r="G961">
        <v>2022</v>
      </c>
      <c r="H961" t="s">
        <v>24</v>
      </c>
      <c r="I961" t="s">
        <v>28</v>
      </c>
      <c r="J961">
        <v>0</v>
      </c>
      <c r="K961">
        <v>4</v>
      </c>
    </row>
    <row r="962" spans="1:11" hidden="1" x14ac:dyDescent="0.25">
      <c r="A962" s="1">
        <v>962</v>
      </c>
      <c r="B962">
        <v>51</v>
      </c>
      <c r="C962">
        <v>41</v>
      </c>
      <c r="D962">
        <v>100926</v>
      </c>
      <c r="E962">
        <v>51041100926</v>
      </c>
      <c r="F962" t="s">
        <v>11</v>
      </c>
      <c r="G962">
        <v>2022</v>
      </c>
      <c r="H962" t="s">
        <v>24</v>
      </c>
      <c r="I962" t="s">
        <v>28</v>
      </c>
      <c r="J962">
        <v>0</v>
      </c>
      <c r="K962">
        <v>0</v>
      </c>
    </row>
    <row r="963" spans="1:11" hidden="1" x14ac:dyDescent="0.25">
      <c r="A963" s="1">
        <v>963</v>
      </c>
      <c r="B963">
        <v>51</v>
      </c>
      <c r="C963">
        <v>41</v>
      </c>
      <c r="D963">
        <v>100928</v>
      </c>
      <c r="E963">
        <v>51041100928</v>
      </c>
      <c r="F963" t="s">
        <v>11</v>
      </c>
      <c r="G963">
        <v>2022</v>
      </c>
      <c r="H963" t="s">
        <v>24</v>
      </c>
      <c r="I963" t="s">
        <v>28</v>
      </c>
      <c r="J963">
        <v>0</v>
      </c>
      <c r="K963">
        <v>0</v>
      </c>
    </row>
    <row r="964" spans="1:11" hidden="1" x14ac:dyDescent="0.25">
      <c r="A964" s="1">
        <v>964</v>
      </c>
      <c r="B964">
        <v>51</v>
      </c>
      <c r="C964">
        <v>41</v>
      </c>
      <c r="D964">
        <v>100929</v>
      </c>
      <c r="E964">
        <v>51041100929</v>
      </c>
      <c r="F964" t="s">
        <v>11</v>
      </c>
      <c r="G964">
        <v>2022</v>
      </c>
      <c r="H964" t="s">
        <v>24</v>
      </c>
      <c r="I964" t="s">
        <v>28</v>
      </c>
      <c r="J964">
        <v>0</v>
      </c>
      <c r="K964">
        <v>0</v>
      </c>
    </row>
    <row r="965" spans="1:11" hidden="1" x14ac:dyDescent="0.25">
      <c r="A965" s="1">
        <v>965</v>
      </c>
      <c r="B965">
        <v>51</v>
      </c>
      <c r="C965">
        <v>41</v>
      </c>
      <c r="D965">
        <v>100930</v>
      </c>
      <c r="E965">
        <v>51041100930</v>
      </c>
      <c r="F965" t="s">
        <v>11</v>
      </c>
      <c r="G965">
        <v>2022</v>
      </c>
      <c r="H965" t="s">
        <v>24</v>
      </c>
      <c r="I965" t="s">
        <v>28</v>
      </c>
      <c r="J965">
        <v>0</v>
      </c>
      <c r="K965">
        <v>16</v>
      </c>
    </row>
    <row r="966" spans="1:11" hidden="1" x14ac:dyDescent="0.25">
      <c r="A966" s="1">
        <v>966</v>
      </c>
      <c r="B966">
        <v>51</v>
      </c>
      <c r="C966">
        <v>41</v>
      </c>
      <c r="D966">
        <v>100931</v>
      </c>
      <c r="E966">
        <v>51041100931</v>
      </c>
      <c r="F966" t="s">
        <v>11</v>
      </c>
      <c r="G966">
        <v>2022</v>
      </c>
      <c r="H966" t="s">
        <v>24</v>
      </c>
      <c r="I966" t="s">
        <v>28</v>
      </c>
      <c r="J966">
        <v>0</v>
      </c>
      <c r="K966">
        <v>14</v>
      </c>
    </row>
    <row r="967" spans="1:11" hidden="1" x14ac:dyDescent="0.25">
      <c r="A967" s="1">
        <v>967</v>
      </c>
      <c r="B967">
        <v>51</v>
      </c>
      <c r="C967">
        <v>41</v>
      </c>
      <c r="D967">
        <v>100932</v>
      </c>
      <c r="E967">
        <v>51041100932</v>
      </c>
      <c r="F967" t="s">
        <v>11</v>
      </c>
      <c r="G967">
        <v>2022</v>
      </c>
      <c r="H967" t="s">
        <v>24</v>
      </c>
      <c r="I967" t="s">
        <v>28</v>
      </c>
      <c r="J967">
        <v>0</v>
      </c>
      <c r="K967">
        <v>2</v>
      </c>
    </row>
    <row r="968" spans="1:11" hidden="1" x14ac:dyDescent="0.25">
      <c r="A968" s="1">
        <v>968</v>
      </c>
      <c r="B968">
        <v>51</v>
      </c>
      <c r="C968">
        <v>41</v>
      </c>
      <c r="D968">
        <v>100933</v>
      </c>
      <c r="E968">
        <v>51041100933</v>
      </c>
      <c r="F968" t="s">
        <v>11</v>
      </c>
      <c r="G968">
        <v>2022</v>
      </c>
      <c r="H968" t="s">
        <v>24</v>
      </c>
      <c r="I968" t="s">
        <v>28</v>
      </c>
      <c r="J968">
        <v>0</v>
      </c>
      <c r="K968">
        <v>11</v>
      </c>
    </row>
    <row r="969" spans="1:11" hidden="1" x14ac:dyDescent="0.25">
      <c r="A969" s="1">
        <v>969</v>
      </c>
      <c r="B969">
        <v>51</v>
      </c>
      <c r="C969">
        <v>41</v>
      </c>
      <c r="D969">
        <v>100934</v>
      </c>
      <c r="E969">
        <v>51041100934</v>
      </c>
      <c r="F969" t="s">
        <v>11</v>
      </c>
      <c r="G969">
        <v>2022</v>
      </c>
      <c r="H969" t="s">
        <v>24</v>
      </c>
      <c r="I969" t="s">
        <v>28</v>
      </c>
      <c r="J969">
        <v>0</v>
      </c>
      <c r="K969">
        <v>0</v>
      </c>
    </row>
    <row r="970" spans="1:11" hidden="1" x14ac:dyDescent="0.25">
      <c r="A970" s="1">
        <v>970</v>
      </c>
      <c r="B970">
        <v>51</v>
      </c>
      <c r="C970">
        <v>41</v>
      </c>
      <c r="D970">
        <v>100935</v>
      </c>
      <c r="E970">
        <v>51041100935</v>
      </c>
      <c r="F970" t="s">
        <v>11</v>
      </c>
      <c r="G970">
        <v>2022</v>
      </c>
      <c r="H970" t="s">
        <v>24</v>
      </c>
      <c r="I970" t="s">
        <v>28</v>
      </c>
      <c r="J970">
        <v>0</v>
      </c>
      <c r="K970">
        <v>0</v>
      </c>
    </row>
    <row r="971" spans="1:11" hidden="1" x14ac:dyDescent="0.25">
      <c r="A971" s="1">
        <v>971</v>
      </c>
      <c r="B971">
        <v>51</v>
      </c>
      <c r="C971">
        <v>41</v>
      </c>
      <c r="D971">
        <v>100936</v>
      </c>
      <c r="E971">
        <v>51041100936</v>
      </c>
      <c r="F971" t="s">
        <v>11</v>
      </c>
      <c r="G971">
        <v>2022</v>
      </c>
      <c r="H971" t="s">
        <v>24</v>
      </c>
      <c r="I971" t="s">
        <v>28</v>
      </c>
      <c r="J971">
        <v>4</v>
      </c>
      <c r="K971">
        <v>4</v>
      </c>
    </row>
    <row r="972" spans="1:11" hidden="1" x14ac:dyDescent="0.25">
      <c r="A972" s="1">
        <v>972</v>
      </c>
      <c r="B972">
        <v>51</v>
      </c>
      <c r="C972">
        <v>41</v>
      </c>
      <c r="D972">
        <v>100937</v>
      </c>
      <c r="E972">
        <v>51041100937</v>
      </c>
      <c r="F972" t="s">
        <v>11</v>
      </c>
      <c r="G972">
        <v>2022</v>
      </c>
      <c r="H972" t="s">
        <v>24</v>
      </c>
      <c r="I972" t="s">
        <v>28</v>
      </c>
      <c r="J972">
        <v>0</v>
      </c>
      <c r="K972">
        <v>0</v>
      </c>
    </row>
    <row r="973" spans="1:11" hidden="1" x14ac:dyDescent="0.25">
      <c r="A973" s="1">
        <v>973</v>
      </c>
      <c r="B973">
        <v>51</v>
      </c>
      <c r="C973">
        <v>41</v>
      </c>
      <c r="D973">
        <v>100938</v>
      </c>
      <c r="E973">
        <v>51041100938</v>
      </c>
      <c r="F973" t="s">
        <v>11</v>
      </c>
      <c r="G973">
        <v>2022</v>
      </c>
      <c r="H973" t="s">
        <v>24</v>
      </c>
      <c r="I973" t="s">
        <v>28</v>
      </c>
      <c r="J973">
        <v>0</v>
      </c>
      <c r="K973">
        <v>49</v>
      </c>
    </row>
    <row r="974" spans="1:11" hidden="1" x14ac:dyDescent="0.25">
      <c r="A974" s="1">
        <v>974</v>
      </c>
      <c r="B974">
        <v>51</v>
      </c>
      <c r="C974">
        <v>41</v>
      </c>
      <c r="D974">
        <v>101003</v>
      </c>
      <c r="E974">
        <v>51041101003</v>
      </c>
      <c r="F974" t="s">
        <v>11</v>
      </c>
      <c r="G974">
        <v>2022</v>
      </c>
      <c r="H974" t="s">
        <v>24</v>
      </c>
      <c r="I974" t="s">
        <v>28</v>
      </c>
      <c r="J974">
        <v>0</v>
      </c>
      <c r="K974">
        <v>0</v>
      </c>
    </row>
    <row r="975" spans="1:11" hidden="1" x14ac:dyDescent="0.25">
      <c r="A975" s="1">
        <v>975</v>
      </c>
      <c r="B975">
        <v>51</v>
      </c>
      <c r="C975">
        <v>41</v>
      </c>
      <c r="D975">
        <v>101004</v>
      </c>
      <c r="E975">
        <v>51041101004</v>
      </c>
      <c r="F975" t="s">
        <v>11</v>
      </c>
      <c r="G975">
        <v>2022</v>
      </c>
      <c r="H975" t="s">
        <v>24</v>
      </c>
      <c r="I975" t="s">
        <v>28</v>
      </c>
      <c r="J975">
        <v>0</v>
      </c>
      <c r="K975">
        <v>14</v>
      </c>
    </row>
    <row r="976" spans="1:11" hidden="1" x14ac:dyDescent="0.25">
      <c r="A976" s="1">
        <v>976</v>
      </c>
      <c r="B976">
        <v>51</v>
      </c>
      <c r="C976">
        <v>41</v>
      </c>
      <c r="D976">
        <v>101007</v>
      </c>
      <c r="E976">
        <v>51041101007</v>
      </c>
      <c r="F976" t="s">
        <v>11</v>
      </c>
      <c r="G976">
        <v>2022</v>
      </c>
      <c r="H976" t="s">
        <v>24</v>
      </c>
      <c r="I976" t="s">
        <v>28</v>
      </c>
      <c r="J976">
        <v>0</v>
      </c>
      <c r="K976">
        <v>0</v>
      </c>
    </row>
    <row r="977" spans="1:11" hidden="1" x14ac:dyDescent="0.25">
      <c r="A977" s="1">
        <v>977</v>
      </c>
      <c r="B977">
        <v>51</v>
      </c>
      <c r="C977">
        <v>41</v>
      </c>
      <c r="D977">
        <v>101008</v>
      </c>
      <c r="E977">
        <v>51041101008</v>
      </c>
      <c r="F977" t="s">
        <v>11</v>
      </c>
      <c r="G977">
        <v>2022</v>
      </c>
      <c r="H977" t="s">
        <v>24</v>
      </c>
      <c r="I977" t="s">
        <v>28</v>
      </c>
      <c r="J977">
        <v>0</v>
      </c>
      <c r="K977">
        <v>0</v>
      </c>
    </row>
    <row r="978" spans="1:11" hidden="1" x14ac:dyDescent="0.25">
      <c r="A978" s="1">
        <v>978</v>
      </c>
      <c r="B978">
        <v>51</v>
      </c>
      <c r="C978">
        <v>41</v>
      </c>
      <c r="D978">
        <v>101009</v>
      </c>
      <c r="E978">
        <v>51041101009</v>
      </c>
      <c r="F978" t="s">
        <v>11</v>
      </c>
      <c r="G978">
        <v>2022</v>
      </c>
      <c r="H978" t="s">
        <v>24</v>
      </c>
      <c r="I978" t="s">
        <v>28</v>
      </c>
      <c r="J978">
        <v>0</v>
      </c>
      <c r="K978">
        <v>0</v>
      </c>
    </row>
    <row r="979" spans="1:11" hidden="1" x14ac:dyDescent="0.25">
      <c r="A979" s="1">
        <v>979</v>
      </c>
      <c r="B979">
        <v>51</v>
      </c>
      <c r="C979">
        <v>41</v>
      </c>
      <c r="D979">
        <v>101011</v>
      </c>
      <c r="E979">
        <v>51041101011</v>
      </c>
      <c r="F979" t="s">
        <v>11</v>
      </c>
      <c r="G979">
        <v>2022</v>
      </c>
      <c r="H979" t="s">
        <v>24</v>
      </c>
      <c r="I979" t="s">
        <v>28</v>
      </c>
      <c r="J979">
        <v>0</v>
      </c>
      <c r="K979">
        <v>0</v>
      </c>
    </row>
    <row r="980" spans="1:11" hidden="1" x14ac:dyDescent="0.25">
      <c r="A980" s="1">
        <v>980</v>
      </c>
      <c r="B980">
        <v>51</v>
      </c>
      <c r="C980">
        <v>41</v>
      </c>
      <c r="D980">
        <v>101012</v>
      </c>
      <c r="E980">
        <v>51041101012</v>
      </c>
      <c r="F980" t="s">
        <v>11</v>
      </c>
      <c r="G980">
        <v>2022</v>
      </c>
      <c r="H980" t="s">
        <v>24</v>
      </c>
      <c r="I980" t="s">
        <v>28</v>
      </c>
      <c r="J980">
        <v>0</v>
      </c>
      <c r="K980">
        <v>0</v>
      </c>
    </row>
    <row r="981" spans="1:11" hidden="1" x14ac:dyDescent="0.25">
      <c r="A981" s="1">
        <v>981</v>
      </c>
      <c r="B981">
        <v>51</v>
      </c>
      <c r="C981">
        <v>41</v>
      </c>
      <c r="D981">
        <v>101013</v>
      </c>
      <c r="E981">
        <v>51041101013</v>
      </c>
      <c r="F981" t="s">
        <v>11</v>
      </c>
      <c r="G981">
        <v>2022</v>
      </c>
      <c r="H981" t="s">
        <v>24</v>
      </c>
      <c r="I981" t="s">
        <v>28</v>
      </c>
      <c r="J981">
        <v>0</v>
      </c>
      <c r="K981">
        <v>11</v>
      </c>
    </row>
    <row r="982" spans="1:11" hidden="1" x14ac:dyDescent="0.25">
      <c r="A982" s="1">
        <v>982</v>
      </c>
      <c r="B982">
        <v>51</v>
      </c>
      <c r="C982">
        <v>41</v>
      </c>
      <c r="D982">
        <v>101014</v>
      </c>
      <c r="E982">
        <v>51041101014</v>
      </c>
      <c r="F982" t="s">
        <v>11</v>
      </c>
      <c r="G982">
        <v>2022</v>
      </c>
      <c r="H982" t="s">
        <v>24</v>
      </c>
      <c r="I982" t="s">
        <v>28</v>
      </c>
      <c r="J982">
        <v>0</v>
      </c>
      <c r="K982">
        <v>18</v>
      </c>
    </row>
    <row r="983" spans="1:11" hidden="1" x14ac:dyDescent="0.25">
      <c r="A983" s="1">
        <v>983</v>
      </c>
      <c r="B983">
        <v>51</v>
      </c>
      <c r="C983">
        <v>41</v>
      </c>
      <c r="D983">
        <v>101015</v>
      </c>
      <c r="E983">
        <v>51041101015</v>
      </c>
      <c r="F983" t="s">
        <v>11</v>
      </c>
      <c r="G983">
        <v>2022</v>
      </c>
      <c r="H983" t="s">
        <v>24</v>
      </c>
      <c r="I983" t="s">
        <v>28</v>
      </c>
      <c r="J983">
        <v>2</v>
      </c>
      <c r="K983">
        <v>2</v>
      </c>
    </row>
    <row r="984" spans="1:11" hidden="1" x14ac:dyDescent="0.25">
      <c r="A984" s="1">
        <v>984</v>
      </c>
      <c r="B984">
        <v>51</v>
      </c>
      <c r="C984">
        <v>75</v>
      </c>
      <c r="D984">
        <v>400101</v>
      </c>
      <c r="E984">
        <v>51075400101</v>
      </c>
      <c r="F984" t="s">
        <v>12</v>
      </c>
      <c r="G984">
        <v>2022</v>
      </c>
      <c r="H984" t="s">
        <v>24</v>
      </c>
      <c r="I984" t="s">
        <v>28</v>
      </c>
      <c r="J984">
        <v>0</v>
      </c>
      <c r="K984">
        <v>0</v>
      </c>
    </row>
    <row r="985" spans="1:11" hidden="1" x14ac:dyDescent="0.25">
      <c r="A985" s="1">
        <v>985</v>
      </c>
      <c r="B985">
        <v>51</v>
      </c>
      <c r="C985">
        <v>75</v>
      </c>
      <c r="D985">
        <v>400102</v>
      </c>
      <c r="E985">
        <v>51075400102</v>
      </c>
      <c r="F985" t="s">
        <v>12</v>
      </c>
      <c r="G985">
        <v>2022</v>
      </c>
      <c r="H985" t="s">
        <v>24</v>
      </c>
      <c r="I985" t="s">
        <v>28</v>
      </c>
      <c r="J985">
        <v>0</v>
      </c>
      <c r="K985">
        <v>0</v>
      </c>
    </row>
    <row r="986" spans="1:11" hidden="1" x14ac:dyDescent="0.25">
      <c r="A986" s="1">
        <v>986</v>
      </c>
      <c r="B986">
        <v>51</v>
      </c>
      <c r="C986">
        <v>75</v>
      </c>
      <c r="D986">
        <v>400200</v>
      </c>
      <c r="E986">
        <v>51075400200</v>
      </c>
      <c r="F986" t="s">
        <v>12</v>
      </c>
      <c r="G986">
        <v>2022</v>
      </c>
      <c r="H986" t="s">
        <v>24</v>
      </c>
      <c r="I986" t="s">
        <v>28</v>
      </c>
      <c r="J986">
        <v>0</v>
      </c>
      <c r="K986">
        <v>0</v>
      </c>
    </row>
    <row r="987" spans="1:11" hidden="1" x14ac:dyDescent="0.25">
      <c r="A987" s="1">
        <v>987</v>
      </c>
      <c r="B987">
        <v>51</v>
      </c>
      <c r="C987">
        <v>75</v>
      </c>
      <c r="D987">
        <v>400300</v>
      </c>
      <c r="E987">
        <v>51075400300</v>
      </c>
      <c r="F987" t="s">
        <v>12</v>
      </c>
      <c r="G987">
        <v>2022</v>
      </c>
      <c r="H987" t="s">
        <v>24</v>
      </c>
      <c r="I987" t="s">
        <v>28</v>
      </c>
      <c r="J987">
        <v>0</v>
      </c>
      <c r="K987">
        <v>9</v>
      </c>
    </row>
    <row r="988" spans="1:11" hidden="1" x14ac:dyDescent="0.25">
      <c r="A988" s="1">
        <v>988</v>
      </c>
      <c r="B988">
        <v>51</v>
      </c>
      <c r="C988">
        <v>75</v>
      </c>
      <c r="D988">
        <v>400400</v>
      </c>
      <c r="E988">
        <v>51075400400</v>
      </c>
      <c r="F988" t="s">
        <v>12</v>
      </c>
      <c r="G988">
        <v>2022</v>
      </c>
      <c r="H988" t="s">
        <v>24</v>
      </c>
      <c r="I988" t="s">
        <v>28</v>
      </c>
      <c r="J988">
        <v>0</v>
      </c>
      <c r="K988">
        <v>0</v>
      </c>
    </row>
    <row r="989" spans="1:11" hidden="1" x14ac:dyDescent="0.25">
      <c r="A989" s="1">
        <v>989</v>
      </c>
      <c r="B989">
        <v>51</v>
      </c>
      <c r="C989">
        <v>75</v>
      </c>
      <c r="D989">
        <v>400500</v>
      </c>
      <c r="E989">
        <v>51075400500</v>
      </c>
      <c r="F989" t="s">
        <v>12</v>
      </c>
      <c r="G989">
        <v>2022</v>
      </c>
      <c r="H989" t="s">
        <v>24</v>
      </c>
      <c r="I989" t="s">
        <v>28</v>
      </c>
      <c r="J989">
        <v>0</v>
      </c>
      <c r="K989">
        <v>0</v>
      </c>
    </row>
    <row r="990" spans="1:11" hidden="1" x14ac:dyDescent="0.25">
      <c r="A990" s="1">
        <v>990</v>
      </c>
      <c r="B990">
        <v>51</v>
      </c>
      <c r="C990">
        <v>85</v>
      </c>
      <c r="D990">
        <v>320100</v>
      </c>
      <c r="E990">
        <v>51085320100</v>
      </c>
      <c r="F990" t="s">
        <v>13</v>
      </c>
      <c r="G990">
        <v>2022</v>
      </c>
      <c r="H990" t="s">
        <v>24</v>
      </c>
      <c r="I990" t="s">
        <v>28</v>
      </c>
      <c r="J990">
        <v>0</v>
      </c>
      <c r="K990">
        <v>0</v>
      </c>
    </row>
    <row r="991" spans="1:11" hidden="1" x14ac:dyDescent="0.25">
      <c r="A991" s="1">
        <v>991</v>
      </c>
      <c r="B991">
        <v>51</v>
      </c>
      <c r="C991">
        <v>85</v>
      </c>
      <c r="D991">
        <v>320200</v>
      </c>
      <c r="E991">
        <v>51085320200</v>
      </c>
      <c r="F991" t="s">
        <v>13</v>
      </c>
      <c r="G991">
        <v>2022</v>
      </c>
      <c r="H991" t="s">
        <v>24</v>
      </c>
      <c r="I991" t="s">
        <v>28</v>
      </c>
      <c r="J991">
        <v>0</v>
      </c>
      <c r="K991">
        <v>10</v>
      </c>
    </row>
    <row r="992" spans="1:11" hidden="1" x14ac:dyDescent="0.25">
      <c r="A992" s="1">
        <v>992</v>
      </c>
      <c r="B992">
        <v>51</v>
      </c>
      <c r="C992">
        <v>85</v>
      </c>
      <c r="D992">
        <v>320300</v>
      </c>
      <c r="E992">
        <v>51085320300</v>
      </c>
      <c r="F992" t="s">
        <v>13</v>
      </c>
      <c r="G992">
        <v>2022</v>
      </c>
      <c r="H992" t="s">
        <v>24</v>
      </c>
      <c r="I992" t="s">
        <v>28</v>
      </c>
      <c r="J992">
        <v>0</v>
      </c>
      <c r="K992">
        <v>0</v>
      </c>
    </row>
    <row r="993" spans="1:11" hidden="1" x14ac:dyDescent="0.25">
      <c r="A993" s="1">
        <v>993</v>
      </c>
      <c r="B993">
        <v>51</v>
      </c>
      <c r="C993">
        <v>85</v>
      </c>
      <c r="D993">
        <v>320400</v>
      </c>
      <c r="E993">
        <v>51085320400</v>
      </c>
      <c r="F993" t="s">
        <v>13</v>
      </c>
      <c r="G993">
        <v>2022</v>
      </c>
      <c r="H993" t="s">
        <v>24</v>
      </c>
      <c r="I993" t="s">
        <v>28</v>
      </c>
      <c r="J993">
        <v>0</v>
      </c>
      <c r="K993">
        <v>11</v>
      </c>
    </row>
    <row r="994" spans="1:11" hidden="1" x14ac:dyDescent="0.25">
      <c r="A994" s="1">
        <v>994</v>
      </c>
      <c r="B994">
        <v>51</v>
      </c>
      <c r="C994">
        <v>85</v>
      </c>
      <c r="D994">
        <v>320500</v>
      </c>
      <c r="E994">
        <v>51085320500</v>
      </c>
      <c r="F994" t="s">
        <v>13</v>
      </c>
      <c r="G994">
        <v>2022</v>
      </c>
      <c r="H994" t="s">
        <v>24</v>
      </c>
      <c r="I994" t="s">
        <v>28</v>
      </c>
      <c r="J994">
        <v>0</v>
      </c>
      <c r="K994">
        <v>0</v>
      </c>
    </row>
    <row r="995" spans="1:11" hidden="1" x14ac:dyDescent="0.25">
      <c r="A995" s="1">
        <v>995</v>
      </c>
      <c r="B995">
        <v>51</v>
      </c>
      <c r="C995">
        <v>85</v>
      </c>
      <c r="D995">
        <v>320601</v>
      </c>
      <c r="E995">
        <v>51085320601</v>
      </c>
      <c r="F995" t="s">
        <v>13</v>
      </c>
      <c r="G995">
        <v>2022</v>
      </c>
      <c r="H995" t="s">
        <v>24</v>
      </c>
      <c r="I995" t="s">
        <v>28</v>
      </c>
      <c r="J995">
        <v>0</v>
      </c>
      <c r="K995">
        <v>14</v>
      </c>
    </row>
    <row r="996" spans="1:11" hidden="1" x14ac:dyDescent="0.25">
      <c r="A996" s="1">
        <v>996</v>
      </c>
      <c r="B996">
        <v>51</v>
      </c>
      <c r="C996">
        <v>85</v>
      </c>
      <c r="D996">
        <v>320602</v>
      </c>
      <c r="E996">
        <v>51085320602</v>
      </c>
      <c r="F996" t="s">
        <v>13</v>
      </c>
      <c r="G996">
        <v>2022</v>
      </c>
      <c r="H996" t="s">
        <v>24</v>
      </c>
      <c r="I996" t="s">
        <v>28</v>
      </c>
      <c r="J996">
        <v>0</v>
      </c>
      <c r="K996">
        <v>0</v>
      </c>
    </row>
    <row r="997" spans="1:11" hidden="1" x14ac:dyDescent="0.25">
      <c r="A997" s="1">
        <v>997</v>
      </c>
      <c r="B997">
        <v>51</v>
      </c>
      <c r="C997">
        <v>85</v>
      </c>
      <c r="D997">
        <v>320701</v>
      </c>
      <c r="E997">
        <v>51085320701</v>
      </c>
      <c r="F997" t="s">
        <v>13</v>
      </c>
      <c r="G997">
        <v>2022</v>
      </c>
      <c r="H997" t="s">
        <v>24</v>
      </c>
      <c r="I997" t="s">
        <v>28</v>
      </c>
      <c r="J997">
        <v>12</v>
      </c>
      <c r="K997">
        <v>12</v>
      </c>
    </row>
    <row r="998" spans="1:11" hidden="1" x14ac:dyDescent="0.25">
      <c r="A998" s="1">
        <v>998</v>
      </c>
      <c r="B998">
        <v>51</v>
      </c>
      <c r="C998">
        <v>85</v>
      </c>
      <c r="D998">
        <v>320702</v>
      </c>
      <c r="E998">
        <v>51085320702</v>
      </c>
      <c r="F998" t="s">
        <v>13</v>
      </c>
      <c r="G998">
        <v>2022</v>
      </c>
      <c r="H998" t="s">
        <v>24</v>
      </c>
      <c r="I998" t="s">
        <v>28</v>
      </c>
      <c r="J998">
        <v>0</v>
      </c>
      <c r="K998">
        <v>0</v>
      </c>
    </row>
    <row r="999" spans="1:11" hidden="1" x14ac:dyDescent="0.25">
      <c r="A999" s="1">
        <v>999</v>
      </c>
      <c r="B999">
        <v>51</v>
      </c>
      <c r="C999">
        <v>85</v>
      </c>
      <c r="D999">
        <v>320801</v>
      </c>
      <c r="E999">
        <v>51085320801</v>
      </c>
      <c r="F999" t="s">
        <v>13</v>
      </c>
      <c r="G999">
        <v>2022</v>
      </c>
      <c r="H999" t="s">
        <v>24</v>
      </c>
      <c r="I999" t="s">
        <v>28</v>
      </c>
      <c r="J999">
        <v>0</v>
      </c>
      <c r="K999">
        <v>0</v>
      </c>
    </row>
    <row r="1000" spans="1:11" hidden="1" x14ac:dyDescent="0.25">
      <c r="A1000" s="1">
        <v>1000</v>
      </c>
      <c r="B1000">
        <v>51</v>
      </c>
      <c r="C1000">
        <v>85</v>
      </c>
      <c r="D1000">
        <v>320803</v>
      </c>
      <c r="E1000">
        <v>51085320803</v>
      </c>
      <c r="F1000" t="s">
        <v>13</v>
      </c>
      <c r="G1000">
        <v>2022</v>
      </c>
      <c r="H1000" t="s">
        <v>24</v>
      </c>
      <c r="I1000" t="s">
        <v>28</v>
      </c>
      <c r="J1000">
        <v>0</v>
      </c>
      <c r="K1000">
        <v>18</v>
      </c>
    </row>
    <row r="1001" spans="1:11" hidden="1" x14ac:dyDescent="0.25">
      <c r="A1001" s="1">
        <v>1001</v>
      </c>
      <c r="B1001">
        <v>51</v>
      </c>
      <c r="C1001">
        <v>85</v>
      </c>
      <c r="D1001">
        <v>320804</v>
      </c>
      <c r="E1001">
        <v>51085320804</v>
      </c>
      <c r="F1001" t="s">
        <v>13</v>
      </c>
      <c r="G1001">
        <v>2022</v>
      </c>
      <c r="H1001" t="s">
        <v>24</v>
      </c>
      <c r="I1001" t="s">
        <v>28</v>
      </c>
      <c r="J1001">
        <v>0</v>
      </c>
      <c r="K1001">
        <v>0</v>
      </c>
    </row>
    <row r="1002" spans="1:11" hidden="1" x14ac:dyDescent="0.25">
      <c r="A1002" s="1">
        <v>1002</v>
      </c>
      <c r="B1002">
        <v>51</v>
      </c>
      <c r="C1002">
        <v>85</v>
      </c>
      <c r="D1002">
        <v>320805</v>
      </c>
      <c r="E1002">
        <v>51085320805</v>
      </c>
      <c r="F1002" t="s">
        <v>13</v>
      </c>
      <c r="G1002">
        <v>2022</v>
      </c>
      <c r="H1002" t="s">
        <v>24</v>
      </c>
      <c r="I1002" t="s">
        <v>28</v>
      </c>
      <c r="J1002">
        <v>0</v>
      </c>
      <c r="K1002">
        <v>0</v>
      </c>
    </row>
    <row r="1003" spans="1:11" hidden="1" x14ac:dyDescent="0.25">
      <c r="A1003" s="1">
        <v>1003</v>
      </c>
      <c r="B1003">
        <v>51</v>
      </c>
      <c r="C1003">
        <v>85</v>
      </c>
      <c r="D1003">
        <v>320901</v>
      </c>
      <c r="E1003">
        <v>51085320901</v>
      </c>
      <c r="F1003" t="s">
        <v>13</v>
      </c>
      <c r="G1003">
        <v>2022</v>
      </c>
      <c r="H1003" t="s">
        <v>24</v>
      </c>
      <c r="I1003" t="s">
        <v>28</v>
      </c>
      <c r="J1003">
        <v>0</v>
      </c>
      <c r="K1003">
        <v>0</v>
      </c>
    </row>
    <row r="1004" spans="1:11" hidden="1" x14ac:dyDescent="0.25">
      <c r="A1004" s="1">
        <v>1004</v>
      </c>
      <c r="B1004">
        <v>51</v>
      </c>
      <c r="C1004">
        <v>85</v>
      </c>
      <c r="D1004">
        <v>320902</v>
      </c>
      <c r="E1004">
        <v>51085320902</v>
      </c>
      <c r="F1004" t="s">
        <v>13</v>
      </c>
      <c r="G1004">
        <v>2022</v>
      </c>
      <c r="H1004" t="s">
        <v>24</v>
      </c>
      <c r="I1004" t="s">
        <v>28</v>
      </c>
      <c r="J1004">
        <v>0</v>
      </c>
      <c r="K1004">
        <v>0</v>
      </c>
    </row>
    <row r="1005" spans="1:11" hidden="1" x14ac:dyDescent="0.25">
      <c r="A1005" s="1">
        <v>1005</v>
      </c>
      <c r="B1005">
        <v>51</v>
      </c>
      <c r="C1005">
        <v>85</v>
      </c>
      <c r="D1005">
        <v>321001</v>
      </c>
      <c r="E1005">
        <v>51085321001</v>
      </c>
      <c r="F1005" t="s">
        <v>13</v>
      </c>
      <c r="G1005">
        <v>2022</v>
      </c>
      <c r="H1005" t="s">
        <v>24</v>
      </c>
      <c r="I1005" t="s">
        <v>28</v>
      </c>
      <c r="J1005">
        <v>0</v>
      </c>
      <c r="K1005">
        <v>0</v>
      </c>
    </row>
    <row r="1006" spans="1:11" hidden="1" x14ac:dyDescent="0.25">
      <c r="A1006" s="1">
        <v>1006</v>
      </c>
      <c r="B1006">
        <v>51</v>
      </c>
      <c r="C1006">
        <v>85</v>
      </c>
      <c r="D1006">
        <v>321003</v>
      </c>
      <c r="E1006">
        <v>51085321003</v>
      </c>
      <c r="F1006" t="s">
        <v>13</v>
      </c>
      <c r="G1006">
        <v>2022</v>
      </c>
      <c r="H1006" t="s">
        <v>24</v>
      </c>
      <c r="I1006" t="s">
        <v>28</v>
      </c>
      <c r="J1006">
        <v>0</v>
      </c>
      <c r="K1006">
        <v>0</v>
      </c>
    </row>
    <row r="1007" spans="1:11" hidden="1" x14ac:dyDescent="0.25">
      <c r="A1007" s="1">
        <v>1007</v>
      </c>
      <c r="B1007">
        <v>51</v>
      </c>
      <c r="C1007">
        <v>85</v>
      </c>
      <c r="D1007">
        <v>321004</v>
      </c>
      <c r="E1007">
        <v>51085321004</v>
      </c>
      <c r="F1007" t="s">
        <v>13</v>
      </c>
      <c r="G1007">
        <v>2022</v>
      </c>
      <c r="H1007" t="s">
        <v>24</v>
      </c>
      <c r="I1007" t="s">
        <v>28</v>
      </c>
      <c r="J1007">
        <v>0</v>
      </c>
      <c r="K1007">
        <v>0</v>
      </c>
    </row>
    <row r="1008" spans="1:11" hidden="1" x14ac:dyDescent="0.25">
      <c r="A1008" s="1">
        <v>1008</v>
      </c>
      <c r="B1008">
        <v>51</v>
      </c>
      <c r="C1008">
        <v>85</v>
      </c>
      <c r="D1008">
        <v>321100</v>
      </c>
      <c r="E1008">
        <v>51085321100</v>
      </c>
      <c r="F1008" t="s">
        <v>13</v>
      </c>
      <c r="G1008">
        <v>2022</v>
      </c>
      <c r="H1008" t="s">
        <v>24</v>
      </c>
      <c r="I1008" t="s">
        <v>28</v>
      </c>
      <c r="J1008">
        <v>0</v>
      </c>
      <c r="K1008">
        <v>0</v>
      </c>
    </row>
    <row r="1009" spans="1:11" hidden="1" x14ac:dyDescent="0.25">
      <c r="A1009" s="1">
        <v>1009</v>
      </c>
      <c r="B1009">
        <v>51</v>
      </c>
      <c r="C1009">
        <v>85</v>
      </c>
      <c r="D1009">
        <v>321201</v>
      </c>
      <c r="E1009">
        <v>51085321201</v>
      </c>
      <c r="F1009" t="s">
        <v>13</v>
      </c>
      <c r="G1009">
        <v>2022</v>
      </c>
      <c r="H1009" t="s">
        <v>24</v>
      </c>
      <c r="I1009" t="s">
        <v>28</v>
      </c>
      <c r="J1009">
        <v>0</v>
      </c>
      <c r="K1009">
        <v>80</v>
      </c>
    </row>
    <row r="1010" spans="1:11" hidden="1" x14ac:dyDescent="0.25">
      <c r="A1010" s="1">
        <v>1010</v>
      </c>
      <c r="B1010">
        <v>51</v>
      </c>
      <c r="C1010">
        <v>85</v>
      </c>
      <c r="D1010">
        <v>321202</v>
      </c>
      <c r="E1010">
        <v>51085321202</v>
      </c>
      <c r="F1010" t="s">
        <v>13</v>
      </c>
      <c r="G1010">
        <v>2022</v>
      </c>
      <c r="H1010" t="s">
        <v>24</v>
      </c>
      <c r="I1010" t="s">
        <v>28</v>
      </c>
      <c r="J1010">
        <v>0</v>
      </c>
      <c r="K1010">
        <v>0</v>
      </c>
    </row>
    <row r="1011" spans="1:11" hidden="1" x14ac:dyDescent="0.25">
      <c r="A1011" s="1">
        <v>1011</v>
      </c>
      <c r="B1011">
        <v>51</v>
      </c>
      <c r="C1011">
        <v>85</v>
      </c>
      <c r="D1011">
        <v>321300</v>
      </c>
      <c r="E1011">
        <v>51085321300</v>
      </c>
      <c r="F1011" t="s">
        <v>13</v>
      </c>
      <c r="G1011">
        <v>2022</v>
      </c>
      <c r="H1011" t="s">
        <v>24</v>
      </c>
      <c r="I1011" t="s">
        <v>28</v>
      </c>
      <c r="J1011">
        <v>0</v>
      </c>
      <c r="K1011">
        <v>0</v>
      </c>
    </row>
    <row r="1012" spans="1:11" hidden="1" x14ac:dyDescent="0.25">
      <c r="A1012" s="1">
        <v>1012</v>
      </c>
      <c r="B1012">
        <v>51</v>
      </c>
      <c r="C1012">
        <v>85</v>
      </c>
      <c r="D1012">
        <v>321401</v>
      </c>
      <c r="E1012">
        <v>51085321401</v>
      </c>
      <c r="F1012" t="s">
        <v>13</v>
      </c>
      <c r="G1012">
        <v>2022</v>
      </c>
      <c r="H1012" t="s">
        <v>24</v>
      </c>
      <c r="I1012" t="s">
        <v>28</v>
      </c>
      <c r="J1012">
        <v>0</v>
      </c>
      <c r="K1012">
        <v>3</v>
      </c>
    </row>
    <row r="1013" spans="1:11" hidden="1" x14ac:dyDescent="0.25">
      <c r="A1013" s="1">
        <v>1013</v>
      </c>
      <c r="B1013">
        <v>51</v>
      </c>
      <c r="C1013">
        <v>85</v>
      </c>
      <c r="D1013">
        <v>321402</v>
      </c>
      <c r="E1013">
        <v>51085321402</v>
      </c>
      <c r="F1013" t="s">
        <v>13</v>
      </c>
      <c r="G1013">
        <v>2022</v>
      </c>
      <c r="H1013" t="s">
        <v>24</v>
      </c>
      <c r="I1013" t="s">
        <v>28</v>
      </c>
      <c r="J1013">
        <v>0</v>
      </c>
      <c r="K1013">
        <v>0</v>
      </c>
    </row>
    <row r="1014" spans="1:11" hidden="1" x14ac:dyDescent="0.25">
      <c r="A1014" s="1">
        <v>1014</v>
      </c>
      <c r="B1014">
        <v>51</v>
      </c>
      <c r="C1014">
        <v>85</v>
      </c>
      <c r="D1014">
        <v>321403</v>
      </c>
      <c r="E1014">
        <v>51085321403</v>
      </c>
      <c r="F1014" t="s">
        <v>13</v>
      </c>
      <c r="G1014">
        <v>2022</v>
      </c>
      <c r="H1014" t="s">
        <v>24</v>
      </c>
      <c r="I1014" t="s">
        <v>28</v>
      </c>
      <c r="J1014">
        <v>0</v>
      </c>
      <c r="K1014">
        <v>15</v>
      </c>
    </row>
    <row r="1015" spans="1:11" hidden="1" x14ac:dyDescent="0.25">
      <c r="A1015" s="1">
        <v>1015</v>
      </c>
      <c r="B1015">
        <v>51</v>
      </c>
      <c r="C1015">
        <v>87</v>
      </c>
      <c r="D1015">
        <v>200106</v>
      </c>
      <c r="E1015">
        <v>51087200106</v>
      </c>
      <c r="F1015" t="s">
        <v>14</v>
      </c>
      <c r="G1015">
        <v>2022</v>
      </c>
      <c r="H1015" t="s">
        <v>24</v>
      </c>
      <c r="I1015" t="s">
        <v>28</v>
      </c>
      <c r="J1015">
        <v>0</v>
      </c>
      <c r="K1015">
        <v>0</v>
      </c>
    </row>
    <row r="1016" spans="1:11" hidden="1" x14ac:dyDescent="0.25">
      <c r="A1016" s="1">
        <v>1016</v>
      </c>
      <c r="B1016">
        <v>51</v>
      </c>
      <c r="C1016">
        <v>87</v>
      </c>
      <c r="D1016">
        <v>200108</v>
      </c>
      <c r="E1016">
        <v>51087200108</v>
      </c>
      <c r="F1016" t="s">
        <v>14</v>
      </c>
      <c r="G1016">
        <v>2022</v>
      </c>
      <c r="H1016" t="s">
        <v>24</v>
      </c>
      <c r="I1016" t="s">
        <v>28</v>
      </c>
      <c r="J1016">
        <v>0</v>
      </c>
      <c r="K1016">
        <v>0</v>
      </c>
    </row>
    <row r="1017" spans="1:11" hidden="1" x14ac:dyDescent="0.25">
      <c r="A1017" s="1">
        <v>1017</v>
      </c>
      <c r="B1017">
        <v>51</v>
      </c>
      <c r="C1017">
        <v>87</v>
      </c>
      <c r="D1017">
        <v>200109</v>
      </c>
      <c r="E1017">
        <v>51087200109</v>
      </c>
      <c r="F1017" t="s">
        <v>14</v>
      </c>
      <c r="G1017">
        <v>2022</v>
      </c>
      <c r="H1017" t="s">
        <v>24</v>
      </c>
      <c r="I1017" t="s">
        <v>28</v>
      </c>
      <c r="J1017">
        <v>0</v>
      </c>
      <c r="K1017">
        <v>0</v>
      </c>
    </row>
    <row r="1018" spans="1:11" hidden="1" x14ac:dyDescent="0.25">
      <c r="A1018" s="1">
        <v>1018</v>
      </c>
      <c r="B1018">
        <v>51</v>
      </c>
      <c r="C1018">
        <v>87</v>
      </c>
      <c r="D1018">
        <v>200122</v>
      </c>
      <c r="E1018">
        <v>51087200122</v>
      </c>
      <c r="F1018" t="s">
        <v>14</v>
      </c>
      <c r="G1018">
        <v>2022</v>
      </c>
      <c r="H1018" t="s">
        <v>24</v>
      </c>
      <c r="I1018" t="s">
        <v>28</v>
      </c>
      <c r="J1018">
        <v>0</v>
      </c>
      <c r="K1018">
        <v>19</v>
      </c>
    </row>
    <row r="1019" spans="1:11" hidden="1" x14ac:dyDescent="0.25">
      <c r="A1019" s="1">
        <v>1019</v>
      </c>
      <c r="B1019">
        <v>51</v>
      </c>
      <c r="C1019">
        <v>87</v>
      </c>
      <c r="D1019">
        <v>200123</v>
      </c>
      <c r="E1019">
        <v>51087200123</v>
      </c>
      <c r="F1019" t="s">
        <v>14</v>
      </c>
      <c r="G1019">
        <v>2022</v>
      </c>
      <c r="H1019" t="s">
        <v>24</v>
      </c>
      <c r="I1019" t="s">
        <v>28</v>
      </c>
      <c r="J1019">
        <v>0</v>
      </c>
      <c r="K1019">
        <v>0</v>
      </c>
    </row>
    <row r="1020" spans="1:11" hidden="1" x14ac:dyDescent="0.25">
      <c r="A1020" s="1">
        <v>1020</v>
      </c>
      <c r="B1020">
        <v>51</v>
      </c>
      <c r="C1020">
        <v>87</v>
      </c>
      <c r="D1020">
        <v>200124</v>
      </c>
      <c r="E1020">
        <v>51087200124</v>
      </c>
      <c r="F1020" t="s">
        <v>14</v>
      </c>
      <c r="G1020">
        <v>2022</v>
      </c>
      <c r="H1020" t="s">
        <v>24</v>
      </c>
      <c r="I1020" t="s">
        <v>28</v>
      </c>
      <c r="J1020">
        <v>0</v>
      </c>
      <c r="K1020">
        <v>0</v>
      </c>
    </row>
    <row r="1021" spans="1:11" hidden="1" x14ac:dyDescent="0.25">
      <c r="A1021" s="1">
        <v>1021</v>
      </c>
      <c r="B1021">
        <v>51</v>
      </c>
      <c r="C1021">
        <v>87</v>
      </c>
      <c r="D1021">
        <v>200125</v>
      </c>
      <c r="E1021">
        <v>51087200125</v>
      </c>
      <c r="F1021" t="s">
        <v>14</v>
      </c>
      <c r="G1021">
        <v>2022</v>
      </c>
      <c r="H1021" t="s">
        <v>24</v>
      </c>
      <c r="I1021" t="s">
        <v>28</v>
      </c>
      <c r="J1021">
        <v>0</v>
      </c>
      <c r="K1021">
        <v>17</v>
      </c>
    </row>
    <row r="1022" spans="1:11" hidden="1" x14ac:dyDescent="0.25">
      <c r="A1022" s="1">
        <v>1022</v>
      </c>
      <c r="B1022">
        <v>51</v>
      </c>
      <c r="C1022">
        <v>87</v>
      </c>
      <c r="D1022">
        <v>200126</v>
      </c>
      <c r="E1022">
        <v>51087200126</v>
      </c>
      <c r="F1022" t="s">
        <v>14</v>
      </c>
      <c r="G1022">
        <v>2022</v>
      </c>
      <c r="H1022" t="s">
        <v>24</v>
      </c>
      <c r="I1022" t="s">
        <v>28</v>
      </c>
      <c r="J1022">
        <v>0</v>
      </c>
      <c r="K1022">
        <v>0</v>
      </c>
    </row>
    <row r="1023" spans="1:11" hidden="1" x14ac:dyDescent="0.25">
      <c r="A1023" s="1">
        <v>1023</v>
      </c>
      <c r="B1023">
        <v>51</v>
      </c>
      <c r="C1023">
        <v>87</v>
      </c>
      <c r="D1023">
        <v>200127</v>
      </c>
      <c r="E1023">
        <v>51087200127</v>
      </c>
      <c r="F1023" t="s">
        <v>14</v>
      </c>
      <c r="G1023">
        <v>2022</v>
      </c>
      <c r="H1023" t="s">
        <v>24</v>
      </c>
      <c r="I1023" t="s">
        <v>28</v>
      </c>
      <c r="J1023">
        <v>0</v>
      </c>
      <c r="K1023">
        <v>0</v>
      </c>
    </row>
    <row r="1024" spans="1:11" hidden="1" x14ac:dyDescent="0.25">
      <c r="A1024" s="1">
        <v>1024</v>
      </c>
      <c r="B1024">
        <v>51</v>
      </c>
      <c r="C1024">
        <v>87</v>
      </c>
      <c r="D1024">
        <v>200131</v>
      </c>
      <c r="E1024">
        <v>51087200131</v>
      </c>
      <c r="F1024" t="s">
        <v>14</v>
      </c>
      <c r="G1024">
        <v>2022</v>
      </c>
      <c r="H1024" t="s">
        <v>24</v>
      </c>
      <c r="I1024" t="s">
        <v>28</v>
      </c>
      <c r="J1024">
        <v>0</v>
      </c>
      <c r="K1024">
        <v>0</v>
      </c>
    </row>
    <row r="1025" spans="1:11" hidden="1" x14ac:dyDescent="0.25">
      <c r="A1025" s="1">
        <v>1025</v>
      </c>
      <c r="B1025">
        <v>51</v>
      </c>
      <c r="C1025">
        <v>87</v>
      </c>
      <c r="D1025">
        <v>200132</v>
      </c>
      <c r="E1025">
        <v>51087200132</v>
      </c>
      <c r="F1025" t="s">
        <v>14</v>
      </c>
      <c r="G1025">
        <v>2022</v>
      </c>
      <c r="H1025" t="s">
        <v>24</v>
      </c>
      <c r="I1025" t="s">
        <v>28</v>
      </c>
      <c r="J1025">
        <v>0</v>
      </c>
      <c r="K1025">
        <v>12</v>
      </c>
    </row>
    <row r="1026" spans="1:11" hidden="1" x14ac:dyDescent="0.25">
      <c r="A1026" s="1">
        <v>1026</v>
      </c>
      <c r="B1026">
        <v>51</v>
      </c>
      <c r="C1026">
        <v>87</v>
      </c>
      <c r="D1026">
        <v>200133</v>
      </c>
      <c r="E1026">
        <v>51087200133</v>
      </c>
      <c r="F1026" t="s">
        <v>14</v>
      </c>
      <c r="G1026">
        <v>2022</v>
      </c>
      <c r="H1026" t="s">
        <v>24</v>
      </c>
      <c r="I1026" t="s">
        <v>28</v>
      </c>
      <c r="J1026">
        <v>0</v>
      </c>
      <c r="K1026">
        <v>0</v>
      </c>
    </row>
    <row r="1027" spans="1:11" hidden="1" x14ac:dyDescent="0.25">
      <c r="A1027" s="1">
        <v>1027</v>
      </c>
      <c r="B1027">
        <v>51</v>
      </c>
      <c r="C1027">
        <v>87</v>
      </c>
      <c r="D1027">
        <v>200134</v>
      </c>
      <c r="E1027">
        <v>51087200134</v>
      </c>
      <c r="F1027" t="s">
        <v>14</v>
      </c>
      <c r="G1027">
        <v>2022</v>
      </c>
      <c r="H1027" t="s">
        <v>24</v>
      </c>
      <c r="I1027" t="s">
        <v>28</v>
      </c>
      <c r="J1027">
        <v>0</v>
      </c>
      <c r="K1027">
        <v>0</v>
      </c>
    </row>
    <row r="1028" spans="1:11" hidden="1" x14ac:dyDescent="0.25">
      <c r="A1028" s="1">
        <v>1028</v>
      </c>
      <c r="B1028">
        <v>51</v>
      </c>
      <c r="C1028">
        <v>87</v>
      </c>
      <c r="D1028">
        <v>200135</v>
      </c>
      <c r="E1028">
        <v>51087200135</v>
      </c>
      <c r="F1028" t="s">
        <v>14</v>
      </c>
      <c r="G1028">
        <v>2022</v>
      </c>
      <c r="H1028" t="s">
        <v>24</v>
      </c>
      <c r="I1028" t="s">
        <v>28</v>
      </c>
      <c r="J1028">
        <v>0</v>
      </c>
      <c r="K1028">
        <v>0</v>
      </c>
    </row>
    <row r="1029" spans="1:11" hidden="1" x14ac:dyDescent="0.25">
      <c r="A1029" s="1">
        <v>1029</v>
      </c>
      <c r="B1029">
        <v>51</v>
      </c>
      <c r="C1029">
        <v>87</v>
      </c>
      <c r="D1029">
        <v>200136</v>
      </c>
      <c r="E1029">
        <v>51087200136</v>
      </c>
      <c r="F1029" t="s">
        <v>14</v>
      </c>
      <c r="G1029">
        <v>2022</v>
      </c>
      <c r="H1029" t="s">
        <v>24</v>
      </c>
      <c r="I1029" t="s">
        <v>28</v>
      </c>
      <c r="J1029">
        <v>0</v>
      </c>
      <c r="K1029">
        <v>0</v>
      </c>
    </row>
    <row r="1030" spans="1:11" hidden="1" x14ac:dyDescent="0.25">
      <c r="A1030" s="1">
        <v>1030</v>
      </c>
      <c r="B1030">
        <v>51</v>
      </c>
      <c r="C1030">
        <v>87</v>
      </c>
      <c r="D1030">
        <v>200137</v>
      </c>
      <c r="E1030">
        <v>51087200137</v>
      </c>
      <c r="F1030" t="s">
        <v>14</v>
      </c>
      <c r="G1030">
        <v>2022</v>
      </c>
      <c r="H1030" t="s">
        <v>24</v>
      </c>
      <c r="I1030" t="s">
        <v>28</v>
      </c>
      <c r="J1030">
        <v>0</v>
      </c>
      <c r="K1030">
        <v>0</v>
      </c>
    </row>
    <row r="1031" spans="1:11" hidden="1" x14ac:dyDescent="0.25">
      <c r="A1031" s="1">
        <v>1031</v>
      </c>
      <c r="B1031">
        <v>51</v>
      </c>
      <c r="C1031">
        <v>87</v>
      </c>
      <c r="D1031">
        <v>200138</v>
      </c>
      <c r="E1031">
        <v>51087200138</v>
      </c>
      <c r="F1031" t="s">
        <v>14</v>
      </c>
      <c r="G1031">
        <v>2022</v>
      </c>
      <c r="H1031" t="s">
        <v>24</v>
      </c>
      <c r="I1031" t="s">
        <v>28</v>
      </c>
      <c r="J1031">
        <v>0</v>
      </c>
      <c r="K1031">
        <v>0</v>
      </c>
    </row>
    <row r="1032" spans="1:11" hidden="1" x14ac:dyDescent="0.25">
      <c r="A1032" s="1">
        <v>1032</v>
      </c>
      <c r="B1032">
        <v>51</v>
      </c>
      <c r="C1032">
        <v>87</v>
      </c>
      <c r="D1032">
        <v>200139</v>
      </c>
      <c r="E1032">
        <v>51087200139</v>
      </c>
      <c r="F1032" t="s">
        <v>14</v>
      </c>
      <c r="G1032">
        <v>2022</v>
      </c>
      <c r="H1032" t="s">
        <v>24</v>
      </c>
      <c r="I1032" t="s">
        <v>28</v>
      </c>
      <c r="J1032">
        <v>0</v>
      </c>
      <c r="K1032">
        <v>0</v>
      </c>
    </row>
    <row r="1033" spans="1:11" hidden="1" x14ac:dyDescent="0.25">
      <c r="A1033" s="1">
        <v>1033</v>
      </c>
      <c r="B1033">
        <v>51</v>
      </c>
      <c r="C1033">
        <v>87</v>
      </c>
      <c r="D1033">
        <v>200140</v>
      </c>
      <c r="E1033">
        <v>51087200140</v>
      </c>
      <c r="F1033" t="s">
        <v>14</v>
      </c>
      <c r="G1033">
        <v>2022</v>
      </c>
      <c r="H1033" t="s">
        <v>24</v>
      </c>
      <c r="I1033" t="s">
        <v>28</v>
      </c>
      <c r="J1033">
        <v>0</v>
      </c>
      <c r="K1033">
        <v>11</v>
      </c>
    </row>
    <row r="1034" spans="1:11" hidden="1" x14ac:dyDescent="0.25">
      <c r="A1034" s="1">
        <v>1034</v>
      </c>
      <c r="B1034">
        <v>51</v>
      </c>
      <c r="C1034">
        <v>87</v>
      </c>
      <c r="D1034">
        <v>200141</v>
      </c>
      <c r="E1034">
        <v>51087200141</v>
      </c>
      <c r="F1034" t="s">
        <v>14</v>
      </c>
      <c r="G1034">
        <v>2022</v>
      </c>
      <c r="H1034" t="s">
        <v>24</v>
      </c>
      <c r="I1034" t="s">
        <v>28</v>
      </c>
      <c r="J1034">
        <v>0</v>
      </c>
      <c r="K1034">
        <v>0</v>
      </c>
    </row>
    <row r="1035" spans="1:11" hidden="1" x14ac:dyDescent="0.25">
      <c r="A1035" s="1">
        <v>1035</v>
      </c>
      <c r="B1035">
        <v>51</v>
      </c>
      <c r="C1035">
        <v>87</v>
      </c>
      <c r="D1035">
        <v>200142</v>
      </c>
      <c r="E1035">
        <v>51087200142</v>
      </c>
      <c r="F1035" t="s">
        <v>14</v>
      </c>
      <c r="G1035">
        <v>2022</v>
      </c>
      <c r="H1035" t="s">
        <v>24</v>
      </c>
      <c r="I1035" t="s">
        <v>28</v>
      </c>
      <c r="J1035">
        <v>0</v>
      </c>
      <c r="K1035">
        <v>1</v>
      </c>
    </row>
    <row r="1036" spans="1:11" hidden="1" x14ac:dyDescent="0.25">
      <c r="A1036" s="1">
        <v>1036</v>
      </c>
      <c r="B1036">
        <v>51</v>
      </c>
      <c r="C1036">
        <v>87</v>
      </c>
      <c r="D1036">
        <v>200143</v>
      </c>
      <c r="E1036">
        <v>51087200143</v>
      </c>
      <c r="F1036" t="s">
        <v>14</v>
      </c>
      <c r="G1036">
        <v>2022</v>
      </c>
      <c r="H1036" t="s">
        <v>24</v>
      </c>
      <c r="I1036" t="s">
        <v>28</v>
      </c>
      <c r="J1036">
        <v>0</v>
      </c>
      <c r="K1036">
        <v>0</v>
      </c>
    </row>
    <row r="1037" spans="1:11" hidden="1" x14ac:dyDescent="0.25">
      <c r="A1037" s="1">
        <v>1037</v>
      </c>
      <c r="B1037">
        <v>51</v>
      </c>
      <c r="C1037">
        <v>87</v>
      </c>
      <c r="D1037">
        <v>200144</v>
      </c>
      <c r="E1037">
        <v>51087200144</v>
      </c>
      <c r="F1037" t="s">
        <v>14</v>
      </c>
      <c r="G1037">
        <v>2022</v>
      </c>
      <c r="H1037" t="s">
        <v>24</v>
      </c>
      <c r="I1037" t="s">
        <v>28</v>
      </c>
      <c r="J1037">
        <v>0</v>
      </c>
      <c r="K1037">
        <v>0</v>
      </c>
    </row>
    <row r="1038" spans="1:11" hidden="1" x14ac:dyDescent="0.25">
      <c r="A1038" s="1">
        <v>1038</v>
      </c>
      <c r="B1038">
        <v>51</v>
      </c>
      <c r="C1038">
        <v>87</v>
      </c>
      <c r="D1038">
        <v>200145</v>
      </c>
      <c r="E1038">
        <v>51087200145</v>
      </c>
      <c r="F1038" t="s">
        <v>14</v>
      </c>
      <c r="G1038">
        <v>2022</v>
      </c>
      <c r="H1038" t="s">
        <v>24</v>
      </c>
      <c r="I1038" t="s">
        <v>28</v>
      </c>
      <c r="J1038">
        <v>0</v>
      </c>
      <c r="K1038">
        <v>0</v>
      </c>
    </row>
    <row r="1039" spans="1:11" hidden="1" x14ac:dyDescent="0.25">
      <c r="A1039" s="1">
        <v>1039</v>
      </c>
      <c r="B1039">
        <v>51</v>
      </c>
      <c r="C1039">
        <v>87</v>
      </c>
      <c r="D1039">
        <v>200146</v>
      </c>
      <c r="E1039">
        <v>51087200146</v>
      </c>
      <c r="F1039" t="s">
        <v>14</v>
      </c>
      <c r="G1039">
        <v>2022</v>
      </c>
      <c r="H1039" t="s">
        <v>24</v>
      </c>
      <c r="I1039" t="s">
        <v>28</v>
      </c>
      <c r="J1039">
        <v>0</v>
      </c>
      <c r="K1039">
        <v>5</v>
      </c>
    </row>
    <row r="1040" spans="1:11" hidden="1" x14ac:dyDescent="0.25">
      <c r="A1040" s="1">
        <v>1040</v>
      </c>
      <c r="B1040">
        <v>51</v>
      </c>
      <c r="C1040">
        <v>87</v>
      </c>
      <c r="D1040">
        <v>200147</v>
      </c>
      <c r="E1040">
        <v>51087200147</v>
      </c>
      <c r="F1040" t="s">
        <v>14</v>
      </c>
      <c r="G1040">
        <v>2022</v>
      </c>
      <c r="H1040" t="s">
        <v>24</v>
      </c>
      <c r="I1040" t="s">
        <v>28</v>
      </c>
      <c r="J1040">
        <v>0</v>
      </c>
      <c r="K1040">
        <v>0</v>
      </c>
    </row>
    <row r="1041" spans="1:11" hidden="1" x14ac:dyDescent="0.25">
      <c r="A1041" s="1">
        <v>1041</v>
      </c>
      <c r="B1041">
        <v>51</v>
      </c>
      <c r="C1041">
        <v>87</v>
      </c>
      <c r="D1041">
        <v>200148</v>
      </c>
      <c r="E1041">
        <v>51087200148</v>
      </c>
      <c r="F1041" t="s">
        <v>14</v>
      </c>
      <c r="G1041">
        <v>2022</v>
      </c>
      <c r="H1041" t="s">
        <v>24</v>
      </c>
      <c r="I1041" t="s">
        <v>28</v>
      </c>
      <c r="J1041">
        <v>0</v>
      </c>
      <c r="K1041">
        <v>0</v>
      </c>
    </row>
    <row r="1042" spans="1:11" hidden="1" x14ac:dyDescent="0.25">
      <c r="A1042" s="1">
        <v>1042</v>
      </c>
      <c r="B1042">
        <v>51</v>
      </c>
      <c r="C1042">
        <v>87</v>
      </c>
      <c r="D1042">
        <v>200149</v>
      </c>
      <c r="E1042">
        <v>51087200149</v>
      </c>
      <c r="F1042" t="s">
        <v>14</v>
      </c>
      <c r="G1042">
        <v>2022</v>
      </c>
      <c r="H1042" t="s">
        <v>24</v>
      </c>
      <c r="I1042" t="s">
        <v>28</v>
      </c>
      <c r="J1042">
        <v>0</v>
      </c>
      <c r="K1042">
        <v>31</v>
      </c>
    </row>
    <row r="1043" spans="1:11" hidden="1" x14ac:dyDescent="0.25">
      <c r="A1043" s="1">
        <v>1043</v>
      </c>
      <c r="B1043">
        <v>51</v>
      </c>
      <c r="C1043">
        <v>87</v>
      </c>
      <c r="D1043">
        <v>200150</v>
      </c>
      <c r="E1043">
        <v>51087200150</v>
      </c>
      <c r="F1043" t="s">
        <v>14</v>
      </c>
      <c r="G1043">
        <v>2022</v>
      </c>
      <c r="H1043" t="s">
        <v>24</v>
      </c>
      <c r="I1043" t="s">
        <v>28</v>
      </c>
      <c r="J1043">
        <v>0</v>
      </c>
      <c r="K1043">
        <v>0</v>
      </c>
    </row>
    <row r="1044" spans="1:11" hidden="1" x14ac:dyDescent="0.25">
      <c r="A1044" s="1">
        <v>1044</v>
      </c>
      <c r="B1044">
        <v>51</v>
      </c>
      <c r="C1044">
        <v>87</v>
      </c>
      <c r="D1044">
        <v>200151</v>
      </c>
      <c r="E1044">
        <v>51087200151</v>
      </c>
      <c r="F1044" t="s">
        <v>14</v>
      </c>
      <c r="G1044">
        <v>2022</v>
      </c>
      <c r="H1044" t="s">
        <v>24</v>
      </c>
      <c r="I1044" t="s">
        <v>28</v>
      </c>
      <c r="J1044">
        <v>25</v>
      </c>
      <c r="K1044">
        <v>49</v>
      </c>
    </row>
    <row r="1045" spans="1:11" hidden="1" x14ac:dyDescent="0.25">
      <c r="A1045" s="1">
        <v>1045</v>
      </c>
      <c r="B1045">
        <v>51</v>
      </c>
      <c r="C1045">
        <v>87</v>
      </c>
      <c r="D1045">
        <v>200152</v>
      </c>
      <c r="E1045">
        <v>51087200152</v>
      </c>
      <c r="F1045" t="s">
        <v>14</v>
      </c>
      <c r="G1045">
        <v>2022</v>
      </c>
      <c r="H1045" t="s">
        <v>24</v>
      </c>
      <c r="I1045" t="s">
        <v>28</v>
      </c>
      <c r="J1045">
        <v>0</v>
      </c>
      <c r="K1045">
        <v>0</v>
      </c>
    </row>
    <row r="1046" spans="1:11" hidden="1" x14ac:dyDescent="0.25">
      <c r="A1046" s="1">
        <v>1046</v>
      </c>
      <c r="B1046">
        <v>51</v>
      </c>
      <c r="C1046">
        <v>87</v>
      </c>
      <c r="D1046">
        <v>200153</v>
      </c>
      <c r="E1046">
        <v>51087200153</v>
      </c>
      <c r="F1046" t="s">
        <v>14</v>
      </c>
      <c r="G1046">
        <v>2022</v>
      </c>
      <c r="H1046" t="s">
        <v>24</v>
      </c>
      <c r="I1046" t="s">
        <v>28</v>
      </c>
      <c r="J1046">
        <v>0</v>
      </c>
      <c r="K1046">
        <v>0</v>
      </c>
    </row>
    <row r="1047" spans="1:11" hidden="1" x14ac:dyDescent="0.25">
      <c r="A1047" s="1">
        <v>1047</v>
      </c>
      <c r="B1047">
        <v>51</v>
      </c>
      <c r="C1047">
        <v>87</v>
      </c>
      <c r="D1047">
        <v>200201</v>
      </c>
      <c r="E1047">
        <v>51087200201</v>
      </c>
      <c r="F1047" t="s">
        <v>14</v>
      </c>
      <c r="G1047">
        <v>2022</v>
      </c>
      <c r="H1047" t="s">
        <v>24</v>
      </c>
      <c r="I1047" t="s">
        <v>28</v>
      </c>
      <c r="J1047">
        <v>0</v>
      </c>
      <c r="K1047">
        <v>0</v>
      </c>
    </row>
    <row r="1048" spans="1:11" hidden="1" x14ac:dyDescent="0.25">
      <c r="A1048" s="1">
        <v>1048</v>
      </c>
      <c r="B1048">
        <v>51</v>
      </c>
      <c r="C1048">
        <v>87</v>
      </c>
      <c r="D1048">
        <v>200202</v>
      </c>
      <c r="E1048">
        <v>51087200202</v>
      </c>
      <c r="F1048" t="s">
        <v>14</v>
      </c>
      <c r="G1048">
        <v>2022</v>
      </c>
      <c r="H1048" t="s">
        <v>24</v>
      </c>
      <c r="I1048" t="s">
        <v>28</v>
      </c>
      <c r="J1048">
        <v>24</v>
      </c>
      <c r="K1048">
        <v>24</v>
      </c>
    </row>
    <row r="1049" spans="1:11" hidden="1" x14ac:dyDescent="0.25">
      <c r="A1049" s="1">
        <v>1049</v>
      </c>
      <c r="B1049">
        <v>51</v>
      </c>
      <c r="C1049">
        <v>87</v>
      </c>
      <c r="D1049">
        <v>200301</v>
      </c>
      <c r="E1049">
        <v>51087200301</v>
      </c>
      <c r="F1049" t="s">
        <v>14</v>
      </c>
      <c r="G1049">
        <v>2022</v>
      </c>
      <c r="H1049" t="s">
        <v>24</v>
      </c>
      <c r="I1049" t="s">
        <v>28</v>
      </c>
      <c r="J1049">
        <v>0</v>
      </c>
      <c r="K1049">
        <v>3</v>
      </c>
    </row>
    <row r="1050" spans="1:11" hidden="1" x14ac:dyDescent="0.25">
      <c r="A1050" s="1">
        <v>1050</v>
      </c>
      <c r="B1050">
        <v>51</v>
      </c>
      <c r="C1050">
        <v>87</v>
      </c>
      <c r="D1050">
        <v>200302</v>
      </c>
      <c r="E1050">
        <v>51087200302</v>
      </c>
      <c r="F1050" t="s">
        <v>14</v>
      </c>
      <c r="G1050">
        <v>2022</v>
      </c>
      <c r="H1050" t="s">
        <v>24</v>
      </c>
      <c r="I1050" t="s">
        <v>28</v>
      </c>
      <c r="J1050">
        <v>0</v>
      </c>
      <c r="K1050">
        <v>10</v>
      </c>
    </row>
    <row r="1051" spans="1:11" hidden="1" x14ac:dyDescent="0.25">
      <c r="A1051" s="1">
        <v>1051</v>
      </c>
      <c r="B1051">
        <v>51</v>
      </c>
      <c r="C1051">
        <v>87</v>
      </c>
      <c r="D1051">
        <v>200303</v>
      </c>
      <c r="E1051">
        <v>51087200303</v>
      </c>
      <c r="F1051" t="s">
        <v>14</v>
      </c>
      <c r="G1051">
        <v>2022</v>
      </c>
      <c r="H1051" t="s">
        <v>24</v>
      </c>
      <c r="I1051" t="s">
        <v>28</v>
      </c>
      <c r="J1051">
        <v>0</v>
      </c>
      <c r="K1051">
        <v>0</v>
      </c>
    </row>
    <row r="1052" spans="1:11" hidden="1" x14ac:dyDescent="0.25">
      <c r="A1052" s="1">
        <v>1052</v>
      </c>
      <c r="B1052">
        <v>51</v>
      </c>
      <c r="C1052">
        <v>87</v>
      </c>
      <c r="D1052">
        <v>200305</v>
      </c>
      <c r="E1052">
        <v>51087200305</v>
      </c>
      <c r="F1052" t="s">
        <v>14</v>
      </c>
      <c r="G1052">
        <v>2022</v>
      </c>
      <c r="H1052" t="s">
        <v>24</v>
      </c>
      <c r="I1052" t="s">
        <v>28</v>
      </c>
      <c r="J1052">
        <v>0</v>
      </c>
      <c r="K1052">
        <v>0</v>
      </c>
    </row>
    <row r="1053" spans="1:11" hidden="1" x14ac:dyDescent="0.25">
      <c r="A1053" s="1">
        <v>1053</v>
      </c>
      <c r="B1053">
        <v>51</v>
      </c>
      <c r="C1053">
        <v>87</v>
      </c>
      <c r="D1053">
        <v>200404</v>
      </c>
      <c r="E1053">
        <v>51087200404</v>
      </c>
      <c r="F1053" t="s">
        <v>14</v>
      </c>
      <c r="G1053">
        <v>2022</v>
      </c>
      <c r="H1053" t="s">
        <v>24</v>
      </c>
      <c r="I1053" t="s">
        <v>28</v>
      </c>
      <c r="J1053">
        <v>0</v>
      </c>
      <c r="K1053">
        <v>0</v>
      </c>
    </row>
    <row r="1054" spans="1:11" hidden="1" x14ac:dyDescent="0.25">
      <c r="A1054" s="1">
        <v>1054</v>
      </c>
      <c r="B1054">
        <v>51</v>
      </c>
      <c r="C1054">
        <v>87</v>
      </c>
      <c r="D1054">
        <v>200407</v>
      </c>
      <c r="E1054">
        <v>51087200407</v>
      </c>
      <c r="F1054" t="s">
        <v>14</v>
      </c>
      <c r="G1054">
        <v>2022</v>
      </c>
      <c r="H1054" t="s">
        <v>24</v>
      </c>
      <c r="I1054" t="s">
        <v>28</v>
      </c>
      <c r="J1054">
        <v>0</v>
      </c>
      <c r="K1054">
        <v>0</v>
      </c>
    </row>
    <row r="1055" spans="1:11" hidden="1" x14ac:dyDescent="0.25">
      <c r="A1055" s="1">
        <v>1055</v>
      </c>
      <c r="B1055">
        <v>51</v>
      </c>
      <c r="C1055">
        <v>87</v>
      </c>
      <c r="D1055">
        <v>200409</v>
      </c>
      <c r="E1055">
        <v>51087200409</v>
      </c>
      <c r="F1055" t="s">
        <v>14</v>
      </c>
      <c r="G1055">
        <v>2022</v>
      </c>
      <c r="H1055" t="s">
        <v>24</v>
      </c>
      <c r="I1055" t="s">
        <v>28</v>
      </c>
      <c r="J1055">
        <v>0</v>
      </c>
      <c r="K1055">
        <v>0</v>
      </c>
    </row>
    <row r="1056" spans="1:11" hidden="1" x14ac:dyDescent="0.25">
      <c r="A1056" s="1">
        <v>1056</v>
      </c>
      <c r="B1056">
        <v>51</v>
      </c>
      <c r="C1056">
        <v>87</v>
      </c>
      <c r="D1056">
        <v>200411</v>
      </c>
      <c r="E1056">
        <v>51087200411</v>
      </c>
      <c r="F1056" t="s">
        <v>14</v>
      </c>
      <c r="G1056">
        <v>2022</v>
      </c>
      <c r="H1056" t="s">
        <v>24</v>
      </c>
      <c r="I1056" t="s">
        <v>28</v>
      </c>
      <c r="J1056">
        <v>0</v>
      </c>
      <c r="K1056">
        <v>0</v>
      </c>
    </row>
    <row r="1057" spans="1:11" hidden="1" x14ac:dyDescent="0.25">
      <c r="A1057" s="1">
        <v>1057</v>
      </c>
      <c r="B1057">
        <v>51</v>
      </c>
      <c r="C1057">
        <v>87</v>
      </c>
      <c r="D1057">
        <v>200412</v>
      </c>
      <c r="E1057">
        <v>51087200412</v>
      </c>
      <c r="F1057" t="s">
        <v>14</v>
      </c>
      <c r="G1057">
        <v>2022</v>
      </c>
      <c r="H1057" t="s">
        <v>24</v>
      </c>
      <c r="I1057" t="s">
        <v>28</v>
      </c>
      <c r="J1057">
        <v>0</v>
      </c>
      <c r="K1057">
        <v>0</v>
      </c>
    </row>
    <row r="1058" spans="1:11" hidden="1" x14ac:dyDescent="0.25">
      <c r="A1058" s="1">
        <v>1058</v>
      </c>
      <c r="B1058">
        <v>51</v>
      </c>
      <c r="C1058">
        <v>87</v>
      </c>
      <c r="D1058">
        <v>200413</v>
      </c>
      <c r="E1058">
        <v>51087200413</v>
      </c>
      <c r="F1058" t="s">
        <v>14</v>
      </c>
      <c r="G1058">
        <v>2022</v>
      </c>
      <c r="H1058" t="s">
        <v>24</v>
      </c>
      <c r="I1058" t="s">
        <v>28</v>
      </c>
      <c r="J1058">
        <v>0</v>
      </c>
      <c r="K1058">
        <v>0</v>
      </c>
    </row>
    <row r="1059" spans="1:11" hidden="1" x14ac:dyDescent="0.25">
      <c r="A1059" s="1">
        <v>1059</v>
      </c>
      <c r="B1059">
        <v>51</v>
      </c>
      <c r="C1059">
        <v>87</v>
      </c>
      <c r="D1059">
        <v>200414</v>
      </c>
      <c r="E1059">
        <v>51087200414</v>
      </c>
      <c r="F1059" t="s">
        <v>14</v>
      </c>
      <c r="G1059">
        <v>2022</v>
      </c>
      <c r="H1059" t="s">
        <v>24</v>
      </c>
      <c r="I1059" t="s">
        <v>28</v>
      </c>
      <c r="J1059">
        <v>0</v>
      </c>
      <c r="K1059">
        <v>7</v>
      </c>
    </row>
    <row r="1060" spans="1:11" hidden="1" x14ac:dyDescent="0.25">
      <c r="A1060" s="1">
        <v>1060</v>
      </c>
      <c r="B1060">
        <v>51</v>
      </c>
      <c r="C1060">
        <v>87</v>
      </c>
      <c r="D1060">
        <v>200415</v>
      </c>
      <c r="E1060">
        <v>51087200415</v>
      </c>
      <c r="F1060" t="s">
        <v>14</v>
      </c>
      <c r="G1060">
        <v>2022</v>
      </c>
      <c r="H1060" t="s">
        <v>24</v>
      </c>
      <c r="I1060" t="s">
        <v>28</v>
      </c>
      <c r="J1060">
        <v>0</v>
      </c>
      <c r="K1060">
        <v>0</v>
      </c>
    </row>
    <row r="1061" spans="1:11" hidden="1" x14ac:dyDescent="0.25">
      <c r="A1061" s="1">
        <v>1061</v>
      </c>
      <c r="B1061">
        <v>51</v>
      </c>
      <c r="C1061">
        <v>87</v>
      </c>
      <c r="D1061">
        <v>200416</v>
      </c>
      <c r="E1061">
        <v>51087200416</v>
      </c>
      <c r="F1061" t="s">
        <v>14</v>
      </c>
      <c r="G1061">
        <v>2022</v>
      </c>
      <c r="H1061" t="s">
        <v>24</v>
      </c>
      <c r="I1061" t="s">
        <v>28</v>
      </c>
      <c r="J1061">
        <v>0</v>
      </c>
      <c r="K1061">
        <v>0</v>
      </c>
    </row>
    <row r="1062" spans="1:11" hidden="1" x14ac:dyDescent="0.25">
      <c r="A1062" s="1">
        <v>1062</v>
      </c>
      <c r="B1062">
        <v>51</v>
      </c>
      <c r="C1062">
        <v>87</v>
      </c>
      <c r="D1062">
        <v>200417</v>
      </c>
      <c r="E1062">
        <v>51087200417</v>
      </c>
      <c r="F1062" t="s">
        <v>14</v>
      </c>
      <c r="G1062">
        <v>2022</v>
      </c>
      <c r="H1062" t="s">
        <v>24</v>
      </c>
      <c r="I1062" t="s">
        <v>28</v>
      </c>
      <c r="J1062">
        <v>0</v>
      </c>
      <c r="K1062">
        <v>0</v>
      </c>
    </row>
    <row r="1063" spans="1:11" hidden="1" x14ac:dyDescent="0.25">
      <c r="A1063" s="1">
        <v>1063</v>
      </c>
      <c r="B1063">
        <v>51</v>
      </c>
      <c r="C1063">
        <v>87</v>
      </c>
      <c r="D1063">
        <v>200418</v>
      </c>
      <c r="E1063">
        <v>51087200418</v>
      </c>
      <c r="F1063" t="s">
        <v>14</v>
      </c>
      <c r="G1063">
        <v>2022</v>
      </c>
      <c r="H1063" t="s">
        <v>24</v>
      </c>
      <c r="I1063" t="s">
        <v>28</v>
      </c>
      <c r="J1063">
        <v>0</v>
      </c>
      <c r="K1063">
        <v>0</v>
      </c>
    </row>
    <row r="1064" spans="1:11" hidden="1" x14ac:dyDescent="0.25">
      <c r="A1064" s="1">
        <v>1064</v>
      </c>
      <c r="B1064">
        <v>51</v>
      </c>
      <c r="C1064">
        <v>87</v>
      </c>
      <c r="D1064">
        <v>200501</v>
      </c>
      <c r="E1064">
        <v>51087200501</v>
      </c>
      <c r="F1064" t="s">
        <v>14</v>
      </c>
      <c r="G1064">
        <v>2022</v>
      </c>
      <c r="H1064" t="s">
        <v>24</v>
      </c>
      <c r="I1064" t="s">
        <v>28</v>
      </c>
      <c r="J1064">
        <v>0</v>
      </c>
      <c r="K1064">
        <v>0</v>
      </c>
    </row>
    <row r="1065" spans="1:11" hidden="1" x14ac:dyDescent="0.25">
      <c r="A1065" s="1">
        <v>1065</v>
      </c>
      <c r="B1065">
        <v>51</v>
      </c>
      <c r="C1065">
        <v>87</v>
      </c>
      <c r="D1065">
        <v>200502</v>
      </c>
      <c r="E1065">
        <v>51087200502</v>
      </c>
      <c r="F1065" t="s">
        <v>14</v>
      </c>
      <c r="G1065">
        <v>2022</v>
      </c>
      <c r="H1065" t="s">
        <v>24</v>
      </c>
      <c r="I1065" t="s">
        <v>28</v>
      </c>
      <c r="J1065">
        <v>0</v>
      </c>
      <c r="K1065">
        <v>0</v>
      </c>
    </row>
    <row r="1066" spans="1:11" hidden="1" x14ac:dyDescent="0.25">
      <c r="A1066" s="1">
        <v>1066</v>
      </c>
      <c r="B1066">
        <v>51</v>
      </c>
      <c r="C1066">
        <v>87</v>
      </c>
      <c r="D1066">
        <v>200503</v>
      </c>
      <c r="E1066">
        <v>51087200503</v>
      </c>
      <c r="F1066" t="s">
        <v>14</v>
      </c>
      <c r="G1066">
        <v>2022</v>
      </c>
      <c r="H1066" t="s">
        <v>24</v>
      </c>
      <c r="I1066" t="s">
        <v>28</v>
      </c>
      <c r="J1066">
        <v>0</v>
      </c>
      <c r="K1066">
        <v>0</v>
      </c>
    </row>
    <row r="1067" spans="1:11" hidden="1" x14ac:dyDescent="0.25">
      <c r="A1067" s="1">
        <v>1067</v>
      </c>
      <c r="B1067">
        <v>51</v>
      </c>
      <c r="C1067">
        <v>87</v>
      </c>
      <c r="D1067">
        <v>200600</v>
      </c>
      <c r="E1067">
        <v>51087200600</v>
      </c>
      <c r="F1067" t="s">
        <v>14</v>
      </c>
      <c r="G1067">
        <v>2022</v>
      </c>
      <c r="H1067" t="s">
        <v>24</v>
      </c>
      <c r="I1067" t="s">
        <v>28</v>
      </c>
      <c r="J1067">
        <v>0</v>
      </c>
      <c r="K1067">
        <v>0</v>
      </c>
    </row>
    <row r="1068" spans="1:11" hidden="1" x14ac:dyDescent="0.25">
      <c r="A1068" s="1">
        <v>1068</v>
      </c>
      <c r="B1068">
        <v>51</v>
      </c>
      <c r="C1068">
        <v>87</v>
      </c>
      <c r="D1068">
        <v>200700</v>
      </c>
      <c r="E1068">
        <v>51087200700</v>
      </c>
      <c r="F1068" t="s">
        <v>14</v>
      </c>
      <c r="G1068">
        <v>2022</v>
      </c>
      <c r="H1068" t="s">
        <v>24</v>
      </c>
      <c r="I1068" t="s">
        <v>28</v>
      </c>
      <c r="J1068">
        <v>0</v>
      </c>
      <c r="K1068">
        <v>0</v>
      </c>
    </row>
    <row r="1069" spans="1:11" hidden="1" x14ac:dyDescent="0.25">
      <c r="A1069" s="1">
        <v>1069</v>
      </c>
      <c r="B1069">
        <v>51</v>
      </c>
      <c r="C1069">
        <v>87</v>
      </c>
      <c r="D1069">
        <v>200801</v>
      </c>
      <c r="E1069">
        <v>51087200801</v>
      </c>
      <c r="F1069" t="s">
        <v>14</v>
      </c>
      <c r="G1069">
        <v>2022</v>
      </c>
      <c r="H1069" t="s">
        <v>24</v>
      </c>
      <c r="I1069" t="s">
        <v>28</v>
      </c>
      <c r="J1069">
        <v>0</v>
      </c>
      <c r="K1069">
        <v>0</v>
      </c>
    </row>
    <row r="1070" spans="1:11" hidden="1" x14ac:dyDescent="0.25">
      <c r="A1070" s="1">
        <v>1070</v>
      </c>
      <c r="B1070">
        <v>51</v>
      </c>
      <c r="C1070">
        <v>87</v>
      </c>
      <c r="D1070">
        <v>200802</v>
      </c>
      <c r="E1070">
        <v>51087200802</v>
      </c>
      <c r="F1070" t="s">
        <v>14</v>
      </c>
      <c r="G1070">
        <v>2022</v>
      </c>
      <c r="H1070" t="s">
        <v>24</v>
      </c>
      <c r="I1070" t="s">
        <v>28</v>
      </c>
      <c r="J1070">
        <v>0</v>
      </c>
      <c r="K1070">
        <v>8</v>
      </c>
    </row>
    <row r="1071" spans="1:11" hidden="1" x14ac:dyDescent="0.25">
      <c r="A1071" s="1">
        <v>1071</v>
      </c>
      <c r="B1071">
        <v>51</v>
      </c>
      <c r="C1071">
        <v>87</v>
      </c>
      <c r="D1071">
        <v>200805</v>
      </c>
      <c r="E1071">
        <v>51087200805</v>
      </c>
      <c r="F1071" t="s">
        <v>14</v>
      </c>
      <c r="G1071">
        <v>2022</v>
      </c>
      <c r="H1071" t="s">
        <v>24</v>
      </c>
      <c r="I1071" t="s">
        <v>28</v>
      </c>
      <c r="J1071">
        <v>0</v>
      </c>
      <c r="K1071">
        <v>0</v>
      </c>
    </row>
    <row r="1072" spans="1:11" hidden="1" x14ac:dyDescent="0.25">
      <c r="A1072" s="1">
        <v>1072</v>
      </c>
      <c r="B1072">
        <v>51</v>
      </c>
      <c r="C1072">
        <v>87</v>
      </c>
      <c r="D1072">
        <v>200806</v>
      </c>
      <c r="E1072">
        <v>51087200806</v>
      </c>
      <c r="F1072" t="s">
        <v>14</v>
      </c>
      <c r="G1072">
        <v>2022</v>
      </c>
      <c r="H1072" t="s">
        <v>24</v>
      </c>
      <c r="I1072" t="s">
        <v>28</v>
      </c>
      <c r="J1072">
        <v>0</v>
      </c>
      <c r="K1072">
        <v>0</v>
      </c>
    </row>
    <row r="1073" spans="1:11" hidden="1" x14ac:dyDescent="0.25">
      <c r="A1073" s="1">
        <v>1073</v>
      </c>
      <c r="B1073">
        <v>51</v>
      </c>
      <c r="C1073">
        <v>87</v>
      </c>
      <c r="D1073">
        <v>200807</v>
      </c>
      <c r="E1073">
        <v>51087200807</v>
      </c>
      <c r="F1073" t="s">
        <v>14</v>
      </c>
      <c r="G1073">
        <v>2022</v>
      </c>
      <c r="H1073" t="s">
        <v>24</v>
      </c>
      <c r="I1073" t="s">
        <v>28</v>
      </c>
      <c r="J1073">
        <v>0</v>
      </c>
      <c r="K1073">
        <v>112</v>
      </c>
    </row>
    <row r="1074" spans="1:11" hidden="1" x14ac:dyDescent="0.25">
      <c r="A1074" s="1">
        <v>1074</v>
      </c>
      <c r="B1074">
        <v>51</v>
      </c>
      <c r="C1074">
        <v>87</v>
      </c>
      <c r="D1074">
        <v>200904</v>
      </c>
      <c r="E1074">
        <v>51087200904</v>
      </c>
      <c r="F1074" t="s">
        <v>14</v>
      </c>
      <c r="G1074">
        <v>2022</v>
      </c>
      <c r="H1074" t="s">
        <v>24</v>
      </c>
      <c r="I1074" t="s">
        <v>28</v>
      </c>
      <c r="J1074">
        <v>0</v>
      </c>
      <c r="K1074">
        <v>0</v>
      </c>
    </row>
    <row r="1075" spans="1:11" hidden="1" x14ac:dyDescent="0.25">
      <c r="A1075" s="1">
        <v>1075</v>
      </c>
      <c r="B1075">
        <v>51</v>
      </c>
      <c r="C1075">
        <v>87</v>
      </c>
      <c r="D1075">
        <v>200905</v>
      </c>
      <c r="E1075">
        <v>51087200905</v>
      </c>
      <c r="F1075" t="s">
        <v>14</v>
      </c>
      <c r="G1075">
        <v>2022</v>
      </c>
      <c r="H1075" t="s">
        <v>24</v>
      </c>
      <c r="I1075" t="s">
        <v>28</v>
      </c>
      <c r="J1075">
        <v>0</v>
      </c>
      <c r="K1075">
        <v>0</v>
      </c>
    </row>
    <row r="1076" spans="1:11" hidden="1" x14ac:dyDescent="0.25">
      <c r="A1076" s="1">
        <v>1076</v>
      </c>
      <c r="B1076">
        <v>51</v>
      </c>
      <c r="C1076">
        <v>87</v>
      </c>
      <c r="D1076">
        <v>200906</v>
      </c>
      <c r="E1076">
        <v>51087200906</v>
      </c>
      <c r="F1076" t="s">
        <v>14</v>
      </c>
      <c r="G1076">
        <v>2022</v>
      </c>
      <c r="H1076" t="s">
        <v>24</v>
      </c>
      <c r="I1076" t="s">
        <v>28</v>
      </c>
      <c r="J1076">
        <v>0</v>
      </c>
      <c r="K1076">
        <v>15</v>
      </c>
    </row>
    <row r="1077" spans="1:11" hidden="1" x14ac:dyDescent="0.25">
      <c r="A1077" s="1">
        <v>1077</v>
      </c>
      <c r="B1077">
        <v>51</v>
      </c>
      <c r="C1077">
        <v>87</v>
      </c>
      <c r="D1077">
        <v>200907</v>
      </c>
      <c r="E1077">
        <v>51087200907</v>
      </c>
      <c r="F1077" t="s">
        <v>14</v>
      </c>
      <c r="G1077">
        <v>2022</v>
      </c>
      <c r="H1077" t="s">
        <v>24</v>
      </c>
      <c r="I1077" t="s">
        <v>28</v>
      </c>
      <c r="J1077">
        <v>0</v>
      </c>
      <c r="K1077">
        <v>0</v>
      </c>
    </row>
    <row r="1078" spans="1:11" hidden="1" x14ac:dyDescent="0.25">
      <c r="A1078" s="1">
        <v>1078</v>
      </c>
      <c r="B1078">
        <v>51</v>
      </c>
      <c r="C1078">
        <v>87</v>
      </c>
      <c r="D1078">
        <v>200908</v>
      </c>
      <c r="E1078">
        <v>51087200908</v>
      </c>
      <c r="F1078" t="s">
        <v>14</v>
      </c>
      <c r="G1078">
        <v>2022</v>
      </c>
      <c r="H1078" t="s">
        <v>24</v>
      </c>
      <c r="I1078" t="s">
        <v>28</v>
      </c>
      <c r="J1078">
        <v>0</v>
      </c>
      <c r="K1078">
        <v>0</v>
      </c>
    </row>
    <row r="1079" spans="1:11" hidden="1" x14ac:dyDescent="0.25">
      <c r="A1079" s="1">
        <v>1079</v>
      </c>
      <c r="B1079">
        <v>51</v>
      </c>
      <c r="C1079">
        <v>87</v>
      </c>
      <c r="D1079">
        <v>201001</v>
      </c>
      <c r="E1079">
        <v>51087201001</v>
      </c>
      <c r="F1079" t="s">
        <v>14</v>
      </c>
      <c r="G1079">
        <v>2022</v>
      </c>
      <c r="H1079" t="s">
        <v>24</v>
      </c>
      <c r="I1079" t="s">
        <v>28</v>
      </c>
      <c r="J1079">
        <v>0</v>
      </c>
      <c r="K1079">
        <v>0</v>
      </c>
    </row>
    <row r="1080" spans="1:11" hidden="1" x14ac:dyDescent="0.25">
      <c r="A1080" s="1">
        <v>1080</v>
      </c>
      <c r="B1080">
        <v>51</v>
      </c>
      <c r="C1080">
        <v>87</v>
      </c>
      <c r="D1080">
        <v>201002</v>
      </c>
      <c r="E1080">
        <v>51087201002</v>
      </c>
      <c r="F1080" t="s">
        <v>14</v>
      </c>
      <c r="G1080">
        <v>2022</v>
      </c>
      <c r="H1080" t="s">
        <v>24</v>
      </c>
      <c r="I1080" t="s">
        <v>28</v>
      </c>
      <c r="J1080">
        <v>0</v>
      </c>
      <c r="K1080">
        <v>0</v>
      </c>
    </row>
    <row r="1081" spans="1:11" hidden="1" x14ac:dyDescent="0.25">
      <c r="A1081" s="1">
        <v>1081</v>
      </c>
      <c r="B1081">
        <v>51</v>
      </c>
      <c r="C1081">
        <v>87</v>
      </c>
      <c r="D1081">
        <v>201003</v>
      </c>
      <c r="E1081">
        <v>51087201003</v>
      </c>
      <c r="F1081" t="s">
        <v>14</v>
      </c>
      <c r="G1081">
        <v>2022</v>
      </c>
      <c r="H1081" t="s">
        <v>24</v>
      </c>
      <c r="I1081" t="s">
        <v>28</v>
      </c>
      <c r="J1081">
        <v>0</v>
      </c>
      <c r="K1081">
        <v>0</v>
      </c>
    </row>
    <row r="1082" spans="1:11" hidden="1" x14ac:dyDescent="0.25">
      <c r="A1082" s="1">
        <v>1082</v>
      </c>
      <c r="B1082">
        <v>51</v>
      </c>
      <c r="C1082">
        <v>87</v>
      </c>
      <c r="D1082">
        <v>201102</v>
      </c>
      <c r="E1082">
        <v>51087201102</v>
      </c>
      <c r="F1082" t="s">
        <v>14</v>
      </c>
      <c r="G1082">
        <v>2022</v>
      </c>
      <c r="H1082" t="s">
        <v>24</v>
      </c>
      <c r="I1082" t="s">
        <v>28</v>
      </c>
      <c r="J1082">
        <v>0</v>
      </c>
      <c r="K1082">
        <v>0</v>
      </c>
    </row>
    <row r="1083" spans="1:11" hidden="1" x14ac:dyDescent="0.25">
      <c r="A1083" s="1">
        <v>1083</v>
      </c>
      <c r="B1083">
        <v>51</v>
      </c>
      <c r="C1083">
        <v>87</v>
      </c>
      <c r="D1083">
        <v>201103</v>
      </c>
      <c r="E1083">
        <v>51087201103</v>
      </c>
      <c r="F1083" t="s">
        <v>14</v>
      </c>
      <c r="G1083">
        <v>2022</v>
      </c>
      <c r="H1083" t="s">
        <v>24</v>
      </c>
      <c r="I1083" t="s">
        <v>28</v>
      </c>
      <c r="J1083">
        <v>0</v>
      </c>
      <c r="K1083">
        <v>0</v>
      </c>
    </row>
    <row r="1084" spans="1:11" hidden="1" x14ac:dyDescent="0.25">
      <c r="A1084" s="1">
        <v>1084</v>
      </c>
      <c r="B1084">
        <v>51</v>
      </c>
      <c r="C1084">
        <v>87</v>
      </c>
      <c r="D1084">
        <v>201104</v>
      </c>
      <c r="E1084">
        <v>51087201104</v>
      </c>
      <c r="F1084" t="s">
        <v>14</v>
      </c>
      <c r="G1084">
        <v>2022</v>
      </c>
      <c r="H1084" t="s">
        <v>24</v>
      </c>
      <c r="I1084" t="s">
        <v>28</v>
      </c>
      <c r="J1084">
        <v>0</v>
      </c>
      <c r="K1084">
        <v>0</v>
      </c>
    </row>
    <row r="1085" spans="1:11" hidden="1" x14ac:dyDescent="0.25">
      <c r="A1085" s="1">
        <v>1085</v>
      </c>
      <c r="B1085">
        <v>51</v>
      </c>
      <c r="C1085">
        <v>87</v>
      </c>
      <c r="D1085">
        <v>201203</v>
      </c>
      <c r="E1085">
        <v>51087201203</v>
      </c>
      <c r="F1085" t="s">
        <v>14</v>
      </c>
      <c r="G1085">
        <v>2022</v>
      </c>
      <c r="H1085" t="s">
        <v>24</v>
      </c>
      <c r="I1085" t="s">
        <v>28</v>
      </c>
      <c r="J1085">
        <v>0</v>
      </c>
      <c r="K1085">
        <v>0</v>
      </c>
    </row>
    <row r="1086" spans="1:11" hidden="1" x14ac:dyDescent="0.25">
      <c r="A1086" s="1">
        <v>1086</v>
      </c>
      <c r="B1086">
        <v>51</v>
      </c>
      <c r="C1086">
        <v>87</v>
      </c>
      <c r="D1086">
        <v>201204</v>
      </c>
      <c r="E1086">
        <v>51087201204</v>
      </c>
      <c r="F1086" t="s">
        <v>14</v>
      </c>
      <c r="G1086">
        <v>2022</v>
      </c>
      <c r="H1086" t="s">
        <v>24</v>
      </c>
      <c r="I1086" t="s">
        <v>28</v>
      </c>
      <c r="J1086">
        <v>0</v>
      </c>
      <c r="K1086">
        <v>0</v>
      </c>
    </row>
    <row r="1087" spans="1:11" hidden="1" x14ac:dyDescent="0.25">
      <c r="A1087" s="1">
        <v>1087</v>
      </c>
      <c r="B1087">
        <v>51</v>
      </c>
      <c r="C1087">
        <v>87</v>
      </c>
      <c r="D1087">
        <v>201205</v>
      </c>
      <c r="E1087">
        <v>51087201205</v>
      </c>
      <c r="F1087" t="s">
        <v>14</v>
      </c>
      <c r="G1087">
        <v>2022</v>
      </c>
      <c r="H1087" t="s">
        <v>24</v>
      </c>
      <c r="I1087" t="s">
        <v>28</v>
      </c>
      <c r="J1087">
        <v>0</v>
      </c>
      <c r="K1087">
        <v>0</v>
      </c>
    </row>
    <row r="1088" spans="1:11" hidden="1" x14ac:dyDescent="0.25">
      <c r="A1088" s="1">
        <v>1088</v>
      </c>
      <c r="B1088">
        <v>51</v>
      </c>
      <c r="C1088">
        <v>87</v>
      </c>
      <c r="D1088">
        <v>201206</v>
      </c>
      <c r="E1088">
        <v>51087201206</v>
      </c>
      <c r="F1088" t="s">
        <v>14</v>
      </c>
      <c r="G1088">
        <v>2022</v>
      </c>
      <c r="H1088" t="s">
        <v>24</v>
      </c>
      <c r="I1088" t="s">
        <v>28</v>
      </c>
      <c r="J1088">
        <v>0</v>
      </c>
      <c r="K1088">
        <v>0</v>
      </c>
    </row>
    <row r="1089" spans="1:11" hidden="1" x14ac:dyDescent="0.25">
      <c r="A1089" s="1">
        <v>1089</v>
      </c>
      <c r="B1089">
        <v>51</v>
      </c>
      <c r="C1089">
        <v>87</v>
      </c>
      <c r="D1089">
        <v>201403</v>
      </c>
      <c r="E1089">
        <v>51087201403</v>
      </c>
      <c r="F1089" t="s">
        <v>14</v>
      </c>
      <c r="G1089">
        <v>2022</v>
      </c>
      <c r="H1089" t="s">
        <v>24</v>
      </c>
      <c r="I1089" t="s">
        <v>28</v>
      </c>
      <c r="J1089">
        <v>0</v>
      </c>
      <c r="K1089">
        <v>0</v>
      </c>
    </row>
    <row r="1090" spans="1:11" hidden="1" x14ac:dyDescent="0.25">
      <c r="A1090" s="1">
        <v>1090</v>
      </c>
      <c r="B1090">
        <v>51</v>
      </c>
      <c r="C1090">
        <v>87</v>
      </c>
      <c r="D1090">
        <v>201404</v>
      </c>
      <c r="E1090">
        <v>51087201404</v>
      </c>
      <c r="F1090" t="s">
        <v>14</v>
      </c>
      <c r="G1090">
        <v>2022</v>
      </c>
      <c r="H1090" t="s">
        <v>24</v>
      </c>
      <c r="I1090" t="s">
        <v>28</v>
      </c>
      <c r="J1090">
        <v>0</v>
      </c>
      <c r="K1090">
        <v>15</v>
      </c>
    </row>
    <row r="1091" spans="1:11" hidden="1" x14ac:dyDescent="0.25">
      <c r="A1091" s="1">
        <v>1091</v>
      </c>
      <c r="B1091">
        <v>51</v>
      </c>
      <c r="C1091">
        <v>87</v>
      </c>
      <c r="D1091">
        <v>201405</v>
      </c>
      <c r="E1091">
        <v>51087201405</v>
      </c>
      <c r="F1091" t="s">
        <v>14</v>
      </c>
      <c r="G1091">
        <v>2022</v>
      </c>
      <c r="H1091" t="s">
        <v>24</v>
      </c>
      <c r="I1091" t="s">
        <v>28</v>
      </c>
      <c r="J1091">
        <v>0</v>
      </c>
      <c r="K1091">
        <v>0</v>
      </c>
    </row>
    <row r="1092" spans="1:11" hidden="1" x14ac:dyDescent="0.25">
      <c r="A1092" s="1">
        <v>1092</v>
      </c>
      <c r="B1092">
        <v>51</v>
      </c>
      <c r="C1092">
        <v>87</v>
      </c>
      <c r="D1092">
        <v>201406</v>
      </c>
      <c r="E1092">
        <v>51087201406</v>
      </c>
      <c r="F1092" t="s">
        <v>14</v>
      </c>
      <c r="G1092">
        <v>2022</v>
      </c>
      <c r="H1092" t="s">
        <v>24</v>
      </c>
      <c r="I1092" t="s">
        <v>28</v>
      </c>
      <c r="J1092">
        <v>0</v>
      </c>
      <c r="K1092">
        <v>0</v>
      </c>
    </row>
    <row r="1093" spans="1:11" hidden="1" x14ac:dyDescent="0.25">
      <c r="A1093" s="1">
        <v>1093</v>
      </c>
      <c r="B1093">
        <v>51</v>
      </c>
      <c r="C1093">
        <v>87</v>
      </c>
      <c r="D1093">
        <v>201502</v>
      </c>
      <c r="E1093">
        <v>51087201502</v>
      </c>
      <c r="F1093" t="s">
        <v>14</v>
      </c>
      <c r="G1093">
        <v>2022</v>
      </c>
      <c r="H1093" t="s">
        <v>24</v>
      </c>
      <c r="I1093" t="s">
        <v>28</v>
      </c>
      <c r="J1093">
        <v>0</v>
      </c>
      <c r="K1093">
        <v>12</v>
      </c>
    </row>
    <row r="1094" spans="1:11" hidden="1" x14ac:dyDescent="0.25">
      <c r="A1094" s="1">
        <v>1094</v>
      </c>
      <c r="B1094">
        <v>51</v>
      </c>
      <c r="C1094">
        <v>87</v>
      </c>
      <c r="D1094">
        <v>201503</v>
      </c>
      <c r="E1094">
        <v>51087201503</v>
      </c>
      <c r="F1094" t="s">
        <v>14</v>
      </c>
      <c r="G1094">
        <v>2022</v>
      </c>
      <c r="H1094" t="s">
        <v>24</v>
      </c>
      <c r="I1094" t="s">
        <v>28</v>
      </c>
      <c r="J1094">
        <v>0</v>
      </c>
      <c r="K1094">
        <v>0</v>
      </c>
    </row>
    <row r="1095" spans="1:11" hidden="1" x14ac:dyDescent="0.25">
      <c r="A1095" s="1">
        <v>1095</v>
      </c>
      <c r="B1095">
        <v>51</v>
      </c>
      <c r="C1095">
        <v>87</v>
      </c>
      <c r="D1095">
        <v>201504</v>
      </c>
      <c r="E1095">
        <v>51087201504</v>
      </c>
      <c r="F1095" t="s">
        <v>14</v>
      </c>
      <c r="G1095">
        <v>2022</v>
      </c>
      <c r="H1095" t="s">
        <v>24</v>
      </c>
      <c r="I1095" t="s">
        <v>28</v>
      </c>
      <c r="J1095">
        <v>0</v>
      </c>
      <c r="K1095">
        <v>0</v>
      </c>
    </row>
    <row r="1096" spans="1:11" hidden="1" x14ac:dyDescent="0.25">
      <c r="A1096" s="1">
        <v>1096</v>
      </c>
      <c r="B1096">
        <v>51</v>
      </c>
      <c r="C1096">
        <v>87</v>
      </c>
      <c r="D1096">
        <v>201601</v>
      </c>
      <c r="E1096">
        <v>51087201601</v>
      </c>
      <c r="F1096" t="s">
        <v>14</v>
      </c>
      <c r="G1096">
        <v>2022</v>
      </c>
      <c r="H1096" t="s">
        <v>24</v>
      </c>
      <c r="I1096" t="s">
        <v>28</v>
      </c>
      <c r="J1096">
        <v>0</v>
      </c>
      <c r="K1096">
        <v>0</v>
      </c>
    </row>
    <row r="1097" spans="1:11" hidden="1" x14ac:dyDescent="0.25">
      <c r="A1097" s="1">
        <v>1097</v>
      </c>
      <c r="B1097">
        <v>51</v>
      </c>
      <c r="C1097">
        <v>87</v>
      </c>
      <c r="D1097">
        <v>201602</v>
      </c>
      <c r="E1097">
        <v>51087201602</v>
      </c>
      <c r="F1097" t="s">
        <v>14</v>
      </c>
      <c r="G1097">
        <v>2022</v>
      </c>
      <c r="H1097" t="s">
        <v>24</v>
      </c>
      <c r="I1097" t="s">
        <v>28</v>
      </c>
      <c r="J1097">
        <v>0</v>
      </c>
      <c r="K1097">
        <v>0</v>
      </c>
    </row>
    <row r="1098" spans="1:11" hidden="1" x14ac:dyDescent="0.25">
      <c r="A1098" s="1">
        <v>1098</v>
      </c>
      <c r="B1098">
        <v>51</v>
      </c>
      <c r="C1098">
        <v>87</v>
      </c>
      <c r="D1098">
        <v>201701</v>
      </c>
      <c r="E1098">
        <v>51087201701</v>
      </c>
      <c r="F1098" t="s">
        <v>14</v>
      </c>
      <c r="G1098">
        <v>2022</v>
      </c>
      <c r="H1098" t="s">
        <v>24</v>
      </c>
      <c r="I1098" t="s">
        <v>28</v>
      </c>
      <c r="J1098">
        <v>0</v>
      </c>
      <c r="K1098">
        <v>0</v>
      </c>
    </row>
    <row r="1099" spans="1:11" hidden="1" x14ac:dyDescent="0.25">
      <c r="A1099" s="1">
        <v>1099</v>
      </c>
      <c r="B1099">
        <v>51</v>
      </c>
      <c r="C1099">
        <v>87</v>
      </c>
      <c r="D1099">
        <v>980100</v>
      </c>
      <c r="E1099">
        <v>51087980100</v>
      </c>
      <c r="F1099" t="s">
        <v>14</v>
      </c>
      <c r="G1099">
        <v>2022</v>
      </c>
      <c r="H1099" t="s">
        <v>24</v>
      </c>
      <c r="I1099" t="s">
        <v>28</v>
      </c>
      <c r="J1099">
        <v>0</v>
      </c>
      <c r="K1099">
        <v>0</v>
      </c>
    </row>
    <row r="1100" spans="1:11" hidden="1" x14ac:dyDescent="0.25">
      <c r="A1100" s="1">
        <v>1100</v>
      </c>
      <c r="B1100">
        <v>51</v>
      </c>
      <c r="C1100">
        <v>127</v>
      </c>
      <c r="D1100">
        <v>700100</v>
      </c>
      <c r="E1100">
        <v>51127700100</v>
      </c>
      <c r="F1100" t="s">
        <v>15</v>
      </c>
      <c r="G1100">
        <v>2022</v>
      </c>
      <c r="H1100" t="s">
        <v>24</v>
      </c>
      <c r="I1100" t="s">
        <v>28</v>
      </c>
      <c r="J1100">
        <v>0</v>
      </c>
      <c r="K1100">
        <v>24</v>
      </c>
    </row>
    <row r="1101" spans="1:11" hidden="1" x14ac:dyDescent="0.25">
      <c r="A1101" s="1">
        <v>1101</v>
      </c>
      <c r="B1101">
        <v>51</v>
      </c>
      <c r="C1101">
        <v>127</v>
      </c>
      <c r="D1101">
        <v>700200</v>
      </c>
      <c r="E1101">
        <v>51127700200</v>
      </c>
      <c r="F1101" t="s">
        <v>15</v>
      </c>
      <c r="G1101">
        <v>2022</v>
      </c>
      <c r="H1101" t="s">
        <v>24</v>
      </c>
      <c r="I1101" t="s">
        <v>28</v>
      </c>
      <c r="J1101">
        <v>0</v>
      </c>
      <c r="K1101">
        <v>0</v>
      </c>
    </row>
    <row r="1102" spans="1:11" hidden="1" x14ac:dyDescent="0.25">
      <c r="A1102" s="1">
        <v>1102</v>
      </c>
      <c r="B1102">
        <v>51</v>
      </c>
      <c r="C1102">
        <v>127</v>
      </c>
      <c r="D1102">
        <v>700301</v>
      </c>
      <c r="E1102">
        <v>51127700301</v>
      </c>
      <c r="F1102" t="s">
        <v>15</v>
      </c>
      <c r="G1102">
        <v>2022</v>
      </c>
      <c r="H1102" t="s">
        <v>24</v>
      </c>
      <c r="I1102" t="s">
        <v>28</v>
      </c>
      <c r="J1102">
        <v>21</v>
      </c>
      <c r="K1102">
        <v>52</v>
      </c>
    </row>
    <row r="1103" spans="1:11" hidden="1" x14ac:dyDescent="0.25">
      <c r="A1103" s="1">
        <v>1103</v>
      </c>
      <c r="B1103">
        <v>51</v>
      </c>
      <c r="C1103">
        <v>127</v>
      </c>
      <c r="D1103">
        <v>700302</v>
      </c>
      <c r="E1103">
        <v>51127700302</v>
      </c>
      <c r="F1103" t="s">
        <v>15</v>
      </c>
      <c r="G1103">
        <v>2022</v>
      </c>
      <c r="H1103" t="s">
        <v>24</v>
      </c>
      <c r="I1103" t="s">
        <v>28</v>
      </c>
      <c r="J1103">
        <v>0</v>
      </c>
      <c r="K1103">
        <v>0</v>
      </c>
    </row>
    <row r="1104" spans="1:11" hidden="1" x14ac:dyDescent="0.25">
      <c r="A1104" s="1">
        <v>1104</v>
      </c>
      <c r="B1104">
        <v>51</v>
      </c>
      <c r="C1104">
        <v>145</v>
      </c>
      <c r="D1104">
        <v>500101</v>
      </c>
      <c r="E1104">
        <v>51145500101</v>
      </c>
      <c r="F1104" t="s">
        <v>16</v>
      </c>
      <c r="G1104">
        <v>2022</v>
      </c>
      <c r="H1104" t="s">
        <v>24</v>
      </c>
      <c r="I1104" t="s">
        <v>28</v>
      </c>
      <c r="J1104">
        <v>0</v>
      </c>
      <c r="K1104">
        <v>14</v>
      </c>
    </row>
    <row r="1105" spans="1:11" hidden="1" x14ac:dyDescent="0.25">
      <c r="A1105" s="1">
        <v>1105</v>
      </c>
      <c r="B1105">
        <v>51</v>
      </c>
      <c r="C1105">
        <v>145</v>
      </c>
      <c r="D1105">
        <v>500102</v>
      </c>
      <c r="E1105">
        <v>51145500102</v>
      </c>
      <c r="F1105" t="s">
        <v>16</v>
      </c>
      <c r="G1105">
        <v>2022</v>
      </c>
      <c r="H1105" t="s">
        <v>24</v>
      </c>
      <c r="I1105" t="s">
        <v>28</v>
      </c>
      <c r="J1105">
        <v>0</v>
      </c>
      <c r="K1105">
        <v>0</v>
      </c>
    </row>
    <row r="1106" spans="1:11" hidden="1" x14ac:dyDescent="0.25">
      <c r="A1106" s="1">
        <v>1106</v>
      </c>
      <c r="B1106">
        <v>51</v>
      </c>
      <c r="C1106">
        <v>145</v>
      </c>
      <c r="D1106">
        <v>500201</v>
      </c>
      <c r="E1106">
        <v>51145500201</v>
      </c>
      <c r="F1106" t="s">
        <v>16</v>
      </c>
      <c r="G1106">
        <v>2022</v>
      </c>
      <c r="H1106" t="s">
        <v>24</v>
      </c>
      <c r="I1106" t="s">
        <v>28</v>
      </c>
      <c r="J1106">
        <v>0</v>
      </c>
      <c r="K1106">
        <v>0</v>
      </c>
    </row>
    <row r="1107" spans="1:11" hidden="1" x14ac:dyDescent="0.25">
      <c r="A1107" s="1">
        <v>1107</v>
      </c>
      <c r="B1107">
        <v>51</v>
      </c>
      <c r="C1107">
        <v>145</v>
      </c>
      <c r="D1107">
        <v>500202</v>
      </c>
      <c r="E1107">
        <v>51145500202</v>
      </c>
      <c r="F1107" t="s">
        <v>16</v>
      </c>
      <c r="G1107">
        <v>2022</v>
      </c>
      <c r="H1107" t="s">
        <v>24</v>
      </c>
      <c r="I1107" t="s">
        <v>28</v>
      </c>
      <c r="J1107">
        <v>0</v>
      </c>
      <c r="K1107">
        <v>0</v>
      </c>
    </row>
    <row r="1108" spans="1:11" hidden="1" x14ac:dyDescent="0.25">
      <c r="A1108" s="1">
        <v>1108</v>
      </c>
      <c r="B1108">
        <v>51</v>
      </c>
      <c r="C1108">
        <v>145</v>
      </c>
      <c r="D1108">
        <v>500300</v>
      </c>
      <c r="E1108">
        <v>51145500300</v>
      </c>
      <c r="F1108" t="s">
        <v>16</v>
      </c>
      <c r="G1108">
        <v>2022</v>
      </c>
      <c r="H1108" t="s">
        <v>24</v>
      </c>
      <c r="I1108" t="s">
        <v>28</v>
      </c>
      <c r="J1108">
        <v>0</v>
      </c>
      <c r="K1108">
        <v>10</v>
      </c>
    </row>
    <row r="1109" spans="1:11" hidden="1" x14ac:dyDescent="0.25">
      <c r="A1109" s="1">
        <v>1109</v>
      </c>
      <c r="B1109">
        <v>51</v>
      </c>
      <c r="C1109">
        <v>145</v>
      </c>
      <c r="D1109">
        <v>500400</v>
      </c>
      <c r="E1109">
        <v>51145500400</v>
      </c>
      <c r="F1109" t="s">
        <v>16</v>
      </c>
      <c r="G1109">
        <v>2022</v>
      </c>
      <c r="H1109" t="s">
        <v>24</v>
      </c>
      <c r="I1109" t="s">
        <v>28</v>
      </c>
      <c r="J1109">
        <v>0</v>
      </c>
      <c r="K1109">
        <v>5</v>
      </c>
    </row>
    <row r="1110" spans="1:11" hidden="1" x14ac:dyDescent="0.25">
      <c r="A1110" s="1">
        <v>1110</v>
      </c>
      <c r="B1110">
        <v>51</v>
      </c>
      <c r="C1110">
        <v>570</v>
      </c>
      <c r="D1110">
        <v>830100</v>
      </c>
      <c r="E1110">
        <v>51570830100</v>
      </c>
      <c r="F1110" t="s">
        <v>17</v>
      </c>
      <c r="G1110">
        <v>2022</v>
      </c>
      <c r="H1110" t="s">
        <v>24</v>
      </c>
      <c r="I1110" t="s">
        <v>28</v>
      </c>
      <c r="J1110">
        <v>0</v>
      </c>
      <c r="K1110">
        <v>0</v>
      </c>
    </row>
    <row r="1111" spans="1:11" hidden="1" x14ac:dyDescent="0.25">
      <c r="A1111" s="1">
        <v>1111</v>
      </c>
      <c r="B1111">
        <v>51</v>
      </c>
      <c r="C1111">
        <v>570</v>
      </c>
      <c r="D1111">
        <v>830200</v>
      </c>
      <c r="E1111">
        <v>51570830200</v>
      </c>
      <c r="F1111" t="s">
        <v>17</v>
      </c>
      <c r="G1111">
        <v>2022</v>
      </c>
      <c r="H1111" t="s">
        <v>24</v>
      </c>
      <c r="I1111" t="s">
        <v>28</v>
      </c>
      <c r="J1111">
        <v>0</v>
      </c>
      <c r="K1111">
        <v>0</v>
      </c>
    </row>
    <row r="1112" spans="1:11" hidden="1" x14ac:dyDescent="0.25">
      <c r="A1112" s="1">
        <v>1112</v>
      </c>
      <c r="B1112">
        <v>51</v>
      </c>
      <c r="C1112">
        <v>570</v>
      </c>
      <c r="D1112">
        <v>830300</v>
      </c>
      <c r="E1112">
        <v>51570830300</v>
      </c>
      <c r="F1112" t="s">
        <v>17</v>
      </c>
      <c r="G1112">
        <v>2022</v>
      </c>
      <c r="H1112" t="s">
        <v>24</v>
      </c>
      <c r="I1112" t="s">
        <v>28</v>
      </c>
      <c r="J1112">
        <v>0</v>
      </c>
      <c r="K1112">
        <v>19</v>
      </c>
    </row>
    <row r="1113" spans="1:11" hidden="1" x14ac:dyDescent="0.25">
      <c r="A1113" s="1">
        <v>1113</v>
      </c>
      <c r="B1113">
        <v>51</v>
      </c>
      <c r="C1113">
        <v>570</v>
      </c>
      <c r="D1113">
        <v>830400</v>
      </c>
      <c r="E1113">
        <v>51570830400</v>
      </c>
      <c r="F1113" t="s">
        <v>17</v>
      </c>
      <c r="G1113">
        <v>2022</v>
      </c>
      <c r="H1113" t="s">
        <v>24</v>
      </c>
      <c r="I1113" t="s">
        <v>28</v>
      </c>
      <c r="J1113">
        <v>0</v>
      </c>
      <c r="K1113">
        <v>0</v>
      </c>
    </row>
    <row r="1114" spans="1:11" hidden="1" x14ac:dyDescent="0.25">
      <c r="A1114" s="1">
        <v>1114</v>
      </c>
      <c r="B1114">
        <v>51</v>
      </c>
      <c r="C1114">
        <v>570</v>
      </c>
      <c r="D1114">
        <v>830500</v>
      </c>
      <c r="E1114">
        <v>51570830500</v>
      </c>
      <c r="F1114" t="s">
        <v>17</v>
      </c>
      <c r="G1114">
        <v>2022</v>
      </c>
      <c r="H1114" t="s">
        <v>24</v>
      </c>
      <c r="I1114" t="s">
        <v>28</v>
      </c>
      <c r="J1114">
        <v>0</v>
      </c>
      <c r="K1114">
        <v>0</v>
      </c>
    </row>
    <row r="1115" spans="1:11" hidden="1" x14ac:dyDescent="0.25">
      <c r="A1115" s="1">
        <v>1115</v>
      </c>
      <c r="B1115">
        <v>51</v>
      </c>
      <c r="C1115">
        <v>670</v>
      </c>
      <c r="D1115">
        <v>820100</v>
      </c>
      <c r="E1115">
        <v>51670820100</v>
      </c>
      <c r="F1115" t="s">
        <v>18</v>
      </c>
      <c r="G1115">
        <v>2022</v>
      </c>
      <c r="H1115" t="s">
        <v>24</v>
      </c>
      <c r="I1115" t="s">
        <v>28</v>
      </c>
      <c r="J1115">
        <v>0</v>
      </c>
      <c r="K1115">
        <v>0</v>
      </c>
    </row>
    <row r="1116" spans="1:11" hidden="1" x14ac:dyDescent="0.25">
      <c r="A1116" s="1">
        <v>1116</v>
      </c>
      <c r="B1116">
        <v>51</v>
      </c>
      <c r="C1116">
        <v>670</v>
      </c>
      <c r="D1116">
        <v>820300</v>
      </c>
      <c r="E1116">
        <v>51670820300</v>
      </c>
      <c r="F1116" t="s">
        <v>18</v>
      </c>
      <c r="G1116">
        <v>2022</v>
      </c>
      <c r="H1116" t="s">
        <v>24</v>
      </c>
      <c r="I1116" t="s">
        <v>28</v>
      </c>
      <c r="J1116">
        <v>0</v>
      </c>
      <c r="K1116">
        <v>0</v>
      </c>
    </row>
    <row r="1117" spans="1:11" hidden="1" x14ac:dyDescent="0.25">
      <c r="A1117" s="1">
        <v>1117</v>
      </c>
      <c r="B1117">
        <v>51</v>
      </c>
      <c r="C1117">
        <v>670</v>
      </c>
      <c r="D1117">
        <v>820400</v>
      </c>
      <c r="E1117">
        <v>51670820400</v>
      </c>
      <c r="F1117" t="s">
        <v>18</v>
      </c>
      <c r="G1117">
        <v>2022</v>
      </c>
      <c r="H1117" t="s">
        <v>24</v>
      </c>
      <c r="I1117" t="s">
        <v>28</v>
      </c>
      <c r="J1117">
        <v>0</v>
      </c>
      <c r="K1117">
        <v>0</v>
      </c>
    </row>
    <row r="1118" spans="1:11" hidden="1" x14ac:dyDescent="0.25">
      <c r="A1118" s="1">
        <v>1118</v>
      </c>
      <c r="B1118">
        <v>51</v>
      </c>
      <c r="C1118">
        <v>670</v>
      </c>
      <c r="D1118">
        <v>820500</v>
      </c>
      <c r="E1118">
        <v>51670820500</v>
      </c>
      <c r="F1118" t="s">
        <v>18</v>
      </c>
      <c r="G1118">
        <v>2022</v>
      </c>
      <c r="H1118" t="s">
        <v>24</v>
      </c>
      <c r="I1118" t="s">
        <v>28</v>
      </c>
      <c r="J1118">
        <v>0</v>
      </c>
      <c r="K1118">
        <v>0</v>
      </c>
    </row>
    <row r="1119" spans="1:11" hidden="1" x14ac:dyDescent="0.25">
      <c r="A1119" s="1">
        <v>1119</v>
      </c>
      <c r="B1119">
        <v>51</v>
      </c>
      <c r="C1119">
        <v>670</v>
      </c>
      <c r="D1119">
        <v>820600</v>
      </c>
      <c r="E1119">
        <v>51670820600</v>
      </c>
      <c r="F1119" t="s">
        <v>18</v>
      </c>
      <c r="G1119">
        <v>2022</v>
      </c>
      <c r="H1119" t="s">
        <v>24</v>
      </c>
      <c r="I1119" t="s">
        <v>28</v>
      </c>
      <c r="J1119">
        <v>0</v>
      </c>
      <c r="K1119">
        <v>0</v>
      </c>
    </row>
    <row r="1120" spans="1:11" hidden="1" x14ac:dyDescent="0.25">
      <c r="A1120" s="1">
        <v>1120</v>
      </c>
      <c r="B1120">
        <v>51</v>
      </c>
      <c r="C1120">
        <v>670</v>
      </c>
      <c r="D1120">
        <v>820700</v>
      </c>
      <c r="E1120">
        <v>51670820700</v>
      </c>
      <c r="F1120" t="s">
        <v>18</v>
      </c>
      <c r="G1120">
        <v>2022</v>
      </c>
      <c r="H1120" t="s">
        <v>24</v>
      </c>
      <c r="I1120" t="s">
        <v>28</v>
      </c>
      <c r="J1120">
        <v>0</v>
      </c>
      <c r="K1120">
        <v>3</v>
      </c>
    </row>
    <row r="1121" spans="1:11" hidden="1" x14ac:dyDescent="0.25">
      <c r="A1121" s="1">
        <v>1121</v>
      </c>
      <c r="B1121">
        <v>51</v>
      </c>
      <c r="C1121">
        <v>670</v>
      </c>
      <c r="D1121">
        <v>980100</v>
      </c>
      <c r="E1121">
        <v>51670980100</v>
      </c>
      <c r="F1121" t="s">
        <v>18</v>
      </c>
      <c r="G1121">
        <v>2022</v>
      </c>
      <c r="H1121" t="s">
        <v>24</v>
      </c>
      <c r="I1121" t="s">
        <v>28</v>
      </c>
      <c r="J1121">
        <v>0</v>
      </c>
      <c r="K1121">
        <v>0</v>
      </c>
    </row>
    <row r="1122" spans="1:11" hidden="1" x14ac:dyDescent="0.25">
      <c r="A1122" s="1">
        <v>1122</v>
      </c>
      <c r="B1122">
        <v>51</v>
      </c>
      <c r="C1122">
        <v>730</v>
      </c>
      <c r="D1122">
        <v>810100</v>
      </c>
      <c r="E1122">
        <v>51730810100</v>
      </c>
      <c r="F1122" t="s">
        <v>19</v>
      </c>
      <c r="G1122">
        <v>2022</v>
      </c>
      <c r="H1122" t="s">
        <v>24</v>
      </c>
      <c r="I1122" t="s">
        <v>28</v>
      </c>
      <c r="J1122">
        <v>0</v>
      </c>
      <c r="K1122">
        <v>0</v>
      </c>
    </row>
    <row r="1123" spans="1:11" hidden="1" x14ac:dyDescent="0.25">
      <c r="A1123" s="1">
        <v>1123</v>
      </c>
      <c r="B1123">
        <v>51</v>
      </c>
      <c r="C1123">
        <v>730</v>
      </c>
      <c r="D1123">
        <v>810300</v>
      </c>
      <c r="E1123">
        <v>51730810300</v>
      </c>
      <c r="F1123" t="s">
        <v>19</v>
      </c>
      <c r="G1123">
        <v>2022</v>
      </c>
      <c r="H1123" t="s">
        <v>24</v>
      </c>
      <c r="I1123" t="s">
        <v>28</v>
      </c>
      <c r="J1123">
        <v>0</v>
      </c>
      <c r="K1123">
        <v>0</v>
      </c>
    </row>
    <row r="1124" spans="1:11" hidden="1" x14ac:dyDescent="0.25">
      <c r="A1124" s="1">
        <v>1124</v>
      </c>
      <c r="B1124">
        <v>51</v>
      </c>
      <c r="C1124">
        <v>730</v>
      </c>
      <c r="D1124">
        <v>810400</v>
      </c>
      <c r="E1124">
        <v>51730810400</v>
      </c>
      <c r="F1124" t="s">
        <v>19</v>
      </c>
      <c r="G1124">
        <v>2022</v>
      </c>
      <c r="H1124" t="s">
        <v>24</v>
      </c>
      <c r="I1124" t="s">
        <v>28</v>
      </c>
      <c r="J1124">
        <v>0</v>
      </c>
      <c r="K1124">
        <v>2</v>
      </c>
    </row>
    <row r="1125" spans="1:11" hidden="1" x14ac:dyDescent="0.25">
      <c r="A1125" s="1">
        <v>1125</v>
      </c>
      <c r="B1125">
        <v>51</v>
      </c>
      <c r="C1125">
        <v>730</v>
      </c>
      <c r="D1125">
        <v>810500</v>
      </c>
      <c r="E1125">
        <v>51730810500</v>
      </c>
      <c r="F1125" t="s">
        <v>19</v>
      </c>
      <c r="G1125">
        <v>2022</v>
      </c>
      <c r="H1125" t="s">
        <v>24</v>
      </c>
      <c r="I1125" t="s">
        <v>28</v>
      </c>
      <c r="J1125">
        <v>0</v>
      </c>
      <c r="K1125">
        <v>0</v>
      </c>
    </row>
    <row r="1126" spans="1:11" hidden="1" x14ac:dyDescent="0.25">
      <c r="A1126" s="1">
        <v>1126</v>
      </c>
      <c r="B1126">
        <v>51</v>
      </c>
      <c r="C1126">
        <v>730</v>
      </c>
      <c r="D1126">
        <v>810600</v>
      </c>
      <c r="E1126">
        <v>51730810600</v>
      </c>
      <c r="F1126" t="s">
        <v>19</v>
      </c>
      <c r="G1126">
        <v>2022</v>
      </c>
      <c r="H1126" t="s">
        <v>24</v>
      </c>
      <c r="I1126" t="s">
        <v>28</v>
      </c>
      <c r="J1126">
        <v>0</v>
      </c>
      <c r="K1126">
        <v>0</v>
      </c>
    </row>
    <row r="1127" spans="1:11" hidden="1" x14ac:dyDescent="0.25">
      <c r="A1127" s="1">
        <v>1127</v>
      </c>
      <c r="B1127">
        <v>51</v>
      </c>
      <c r="C1127">
        <v>730</v>
      </c>
      <c r="D1127">
        <v>810700</v>
      </c>
      <c r="E1127">
        <v>51730810700</v>
      </c>
      <c r="F1127" t="s">
        <v>19</v>
      </c>
      <c r="G1127">
        <v>2022</v>
      </c>
      <c r="H1127" t="s">
        <v>24</v>
      </c>
      <c r="I1127" t="s">
        <v>28</v>
      </c>
      <c r="J1127">
        <v>0</v>
      </c>
      <c r="K1127">
        <v>0</v>
      </c>
    </row>
    <row r="1128" spans="1:11" hidden="1" x14ac:dyDescent="0.25">
      <c r="A1128" s="1">
        <v>1128</v>
      </c>
      <c r="B1128">
        <v>51</v>
      </c>
      <c r="C1128">
        <v>730</v>
      </c>
      <c r="D1128">
        <v>810900</v>
      </c>
      <c r="E1128">
        <v>51730810900</v>
      </c>
      <c r="F1128" t="s">
        <v>19</v>
      </c>
      <c r="G1128">
        <v>2022</v>
      </c>
      <c r="H1128" t="s">
        <v>24</v>
      </c>
      <c r="I1128" t="s">
        <v>28</v>
      </c>
      <c r="J1128">
        <v>0</v>
      </c>
      <c r="K1128">
        <v>0</v>
      </c>
    </row>
    <row r="1129" spans="1:11" hidden="1" x14ac:dyDescent="0.25">
      <c r="A1129" s="1">
        <v>1129</v>
      </c>
      <c r="B1129">
        <v>51</v>
      </c>
      <c r="C1129">
        <v>730</v>
      </c>
      <c r="D1129">
        <v>811000</v>
      </c>
      <c r="E1129">
        <v>51730811000</v>
      </c>
      <c r="F1129" t="s">
        <v>19</v>
      </c>
      <c r="G1129">
        <v>2022</v>
      </c>
      <c r="H1129" t="s">
        <v>24</v>
      </c>
      <c r="I1129" t="s">
        <v>28</v>
      </c>
      <c r="J1129">
        <v>0</v>
      </c>
      <c r="K1129">
        <v>0</v>
      </c>
    </row>
    <row r="1130" spans="1:11" hidden="1" x14ac:dyDescent="0.25">
      <c r="A1130" s="1">
        <v>1130</v>
      </c>
      <c r="B1130">
        <v>51</v>
      </c>
      <c r="C1130">
        <v>730</v>
      </c>
      <c r="D1130">
        <v>811100</v>
      </c>
      <c r="E1130">
        <v>51730811100</v>
      </c>
      <c r="F1130" t="s">
        <v>19</v>
      </c>
      <c r="G1130">
        <v>2022</v>
      </c>
      <c r="H1130" t="s">
        <v>24</v>
      </c>
      <c r="I1130" t="s">
        <v>28</v>
      </c>
      <c r="J1130">
        <v>0</v>
      </c>
      <c r="K1130">
        <v>7</v>
      </c>
    </row>
    <row r="1131" spans="1:11" hidden="1" x14ac:dyDescent="0.25">
      <c r="A1131" s="1">
        <v>1131</v>
      </c>
      <c r="B1131">
        <v>51</v>
      </c>
      <c r="C1131">
        <v>730</v>
      </c>
      <c r="D1131">
        <v>811200</v>
      </c>
      <c r="E1131">
        <v>51730811200</v>
      </c>
      <c r="F1131" t="s">
        <v>19</v>
      </c>
      <c r="G1131">
        <v>2022</v>
      </c>
      <c r="H1131" t="s">
        <v>24</v>
      </c>
      <c r="I1131" t="s">
        <v>28</v>
      </c>
      <c r="J1131">
        <v>0</v>
      </c>
      <c r="K1131">
        <v>0</v>
      </c>
    </row>
    <row r="1132" spans="1:11" hidden="1" x14ac:dyDescent="0.25">
      <c r="A1132" s="1">
        <v>1132</v>
      </c>
      <c r="B1132">
        <v>51</v>
      </c>
      <c r="C1132">
        <v>730</v>
      </c>
      <c r="D1132">
        <v>811300</v>
      </c>
      <c r="E1132">
        <v>51730811300</v>
      </c>
      <c r="F1132" t="s">
        <v>19</v>
      </c>
      <c r="G1132">
        <v>2022</v>
      </c>
      <c r="H1132" t="s">
        <v>24</v>
      </c>
      <c r="I1132" t="s">
        <v>28</v>
      </c>
      <c r="J1132">
        <v>7</v>
      </c>
      <c r="K1132">
        <v>7</v>
      </c>
    </row>
    <row r="1133" spans="1:11" hidden="1" x14ac:dyDescent="0.25">
      <c r="A1133" s="1">
        <v>1133</v>
      </c>
      <c r="B1133">
        <v>51</v>
      </c>
      <c r="C1133">
        <v>760</v>
      </c>
      <c r="D1133">
        <v>10201</v>
      </c>
      <c r="E1133">
        <v>51760010201</v>
      </c>
      <c r="F1133" t="s">
        <v>20</v>
      </c>
      <c r="G1133">
        <v>2022</v>
      </c>
      <c r="H1133" t="s">
        <v>24</v>
      </c>
      <c r="I1133" t="s">
        <v>28</v>
      </c>
      <c r="J1133">
        <v>0</v>
      </c>
      <c r="K1133">
        <v>0</v>
      </c>
    </row>
    <row r="1134" spans="1:11" hidden="1" x14ac:dyDescent="0.25">
      <c r="A1134" s="1">
        <v>1134</v>
      </c>
      <c r="B1134">
        <v>51</v>
      </c>
      <c r="C1134">
        <v>760</v>
      </c>
      <c r="D1134">
        <v>10202</v>
      </c>
      <c r="E1134">
        <v>51760010202</v>
      </c>
      <c r="F1134" t="s">
        <v>20</v>
      </c>
      <c r="G1134">
        <v>2022</v>
      </c>
      <c r="H1134" t="s">
        <v>24</v>
      </c>
      <c r="I1134" t="s">
        <v>28</v>
      </c>
      <c r="J1134">
        <v>0</v>
      </c>
      <c r="K1134">
        <v>0</v>
      </c>
    </row>
    <row r="1135" spans="1:11" hidden="1" x14ac:dyDescent="0.25">
      <c r="A1135" s="1">
        <v>1135</v>
      </c>
      <c r="B1135">
        <v>51</v>
      </c>
      <c r="C1135">
        <v>760</v>
      </c>
      <c r="D1135">
        <v>10300</v>
      </c>
      <c r="E1135">
        <v>51760010300</v>
      </c>
      <c r="F1135" t="s">
        <v>20</v>
      </c>
      <c r="G1135">
        <v>2022</v>
      </c>
      <c r="H1135" t="s">
        <v>24</v>
      </c>
      <c r="I1135" t="s">
        <v>28</v>
      </c>
      <c r="J1135">
        <v>0</v>
      </c>
      <c r="K1135">
        <v>0</v>
      </c>
    </row>
    <row r="1136" spans="1:11" hidden="1" x14ac:dyDescent="0.25">
      <c r="A1136" s="1">
        <v>1136</v>
      </c>
      <c r="B1136">
        <v>51</v>
      </c>
      <c r="C1136">
        <v>760</v>
      </c>
      <c r="D1136">
        <v>10401</v>
      </c>
      <c r="E1136">
        <v>51760010401</v>
      </c>
      <c r="F1136" t="s">
        <v>20</v>
      </c>
      <c r="G1136">
        <v>2022</v>
      </c>
      <c r="H1136" t="s">
        <v>24</v>
      </c>
      <c r="I1136" t="s">
        <v>28</v>
      </c>
      <c r="J1136">
        <v>2</v>
      </c>
      <c r="K1136">
        <v>2</v>
      </c>
    </row>
    <row r="1137" spans="1:11" hidden="1" x14ac:dyDescent="0.25">
      <c r="A1137" s="1">
        <v>1137</v>
      </c>
      <c r="B1137">
        <v>51</v>
      </c>
      <c r="C1137">
        <v>760</v>
      </c>
      <c r="D1137">
        <v>10402</v>
      </c>
      <c r="E1137">
        <v>51760010402</v>
      </c>
      <c r="F1137" t="s">
        <v>20</v>
      </c>
      <c r="G1137">
        <v>2022</v>
      </c>
      <c r="H1137" t="s">
        <v>24</v>
      </c>
      <c r="I1137" t="s">
        <v>28</v>
      </c>
      <c r="J1137">
        <v>0</v>
      </c>
      <c r="K1137">
        <v>0</v>
      </c>
    </row>
    <row r="1138" spans="1:11" hidden="1" x14ac:dyDescent="0.25">
      <c r="A1138" s="1">
        <v>1138</v>
      </c>
      <c r="B1138">
        <v>51</v>
      </c>
      <c r="C1138">
        <v>760</v>
      </c>
      <c r="D1138">
        <v>10500</v>
      </c>
      <c r="E1138">
        <v>51760010500</v>
      </c>
      <c r="F1138" t="s">
        <v>20</v>
      </c>
      <c r="G1138">
        <v>2022</v>
      </c>
      <c r="H1138" t="s">
        <v>24</v>
      </c>
      <c r="I1138" t="s">
        <v>28</v>
      </c>
      <c r="J1138">
        <v>0</v>
      </c>
      <c r="K1138">
        <v>0</v>
      </c>
    </row>
    <row r="1139" spans="1:11" hidden="1" x14ac:dyDescent="0.25">
      <c r="A1139" s="1">
        <v>1139</v>
      </c>
      <c r="B1139">
        <v>51</v>
      </c>
      <c r="C1139">
        <v>760</v>
      </c>
      <c r="D1139">
        <v>10600</v>
      </c>
      <c r="E1139">
        <v>51760010600</v>
      </c>
      <c r="F1139" t="s">
        <v>20</v>
      </c>
      <c r="G1139">
        <v>2022</v>
      </c>
      <c r="H1139" t="s">
        <v>24</v>
      </c>
      <c r="I1139" t="s">
        <v>28</v>
      </c>
      <c r="J1139">
        <v>6</v>
      </c>
      <c r="K1139">
        <v>16</v>
      </c>
    </row>
    <row r="1140" spans="1:11" hidden="1" x14ac:dyDescent="0.25">
      <c r="A1140" s="1">
        <v>1140</v>
      </c>
      <c r="B1140">
        <v>51</v>
      </c>
      <c r="C1140">
        <v>760</v>
      </c>
      <c r="D1140">
        <v>10700</v>
      </c>
      <c r="E1140">
        <v>51760010700</v>
      </c>
      <c r="F1140" t="s">
        <v>20</v>
      </c>
      <c r="G1140">
        <v>2022</v>
      </c>
      <c r="H1140" t="s">
        <v>24</v>
      </c>
      <c r="I1140" t="s">
        <v>28</v>
      </c>
      <c r="J1140">
        <v>0</v>
      </c>
      <c r="K1140">
        <v>0</v>
      </c>
    </row>
    <row r="1141" spans="1:11" hidden="1" x14ac:dyDescent="0.25">
      <c r="A1141" s="1">
        <v>1141</v>
      </c>
      <c r="B1141">
        <v>51</v>
      </c>
      <c r="C1141">
        <v>760</v>
      </c>
      <c r="D1141">
        <v>10800</v>
      </c>
      <c r="E1141">
        <v>51760010800</v>
      </c>
      <c r="F1141" t="s">
        <v>20</v>
      </c>
      <c r="G1141">
        <v>2022</v>
      </c>
      <c r="H1141" t="s">
        <v>24</v>
      </c>
      <c r="I1141" t="s">
        <v>28</v>
      </c>
      <c r="J1141">
        <v>0</v>
      </c>
      <c r="K1141">
        <v>13</v>
      </c>
    </row>
    <row r="1142" spans="1:11" hidden="1" x14ac:dyDescent="0.25">
      <c r="A1142" s="1">
        <v>1142</v>
      </c>
      <c r="B1142">
        <v>51</v>
      </c>
      <c r="C1142">
        <v>760</v>
      </c>
      <c r="D1142">
        <v>10900</v>
      </c>
      <c r="E1142">
        <v>51760010900</v>
      </c>
      <c r="F1142" t="s">
        <v>20</v>
      </c>
      <c r="G1142">
        <v>2022</v>
      </c>
      <c r="H1142" t="s">
        <v>24</v>
      </c>
      <c r="I1142" t="s">
        <v>28</v>
      </c>
      <c r="J1142">
        <v>0</v>
      </c>
      <c r="K1142">
        <v>0</v>
      </c>
    </row>
    <row r="1143" spans="1:11" hidden="1" x14ac:dyDescent="0.25">
      <c r="A1143" s="1">
        <v>1143</v>
      </c>
      <c r="B1143">
        <v>51</v>
      </c>
      <c r="C1143">
        <v>760</v>
      </c>
      <c r="D1143">
        <v>11000</v>
      </c>
      <c r="E1143">
        <v>51760011000</v>
      </c>
      <c r="F1143" t="s">
        <v>20</v>
      </c>
      <c r="G1143">
        <v>2022</v>
      </c>
      <c r="H1143" t="s">
        <v>24</v>
      </c>
      <c r="I1143" t="s">
        <v>28</v>
      </c>
      <c r="J1143">
        <v>0</v>
      </c>
      <c r="K1143">
        <v>0</v>
      </c>
    </row>
    <row r="1144" spans="1:11" hidden="1" x14ac:dyDescent="0.25">
      <c r="A1144" s="1">
        <v>1144</v>
      </c>
      <c r="B1144">
        <v>51</v>
      </c>
      <c r="C1144">
        <v>760</v>
      </c>
      <c r="D1144">
        <v>11100</v>
      </c>
      <c r="E1144">
        <v>51760011100</v>
      </c>
      <c r="F1144" t="s">
        <v>20</v>
      </c>
      <c r="G1144">
        <v>2022</v>
      </c>
      <c r="H1144" t="s">
        <v>24</v>
      </c>
      <c r="I1144" t="s">
        <v>28</v>
      </c>
      <c r="J1144">
        <v>0</v>
      </c>
      <c r="K1144">
        <v>0</v>
      </c>
    </row>
    <row r="1145" spans="1:11" hidden="1" x14ac:dyDescent="0.25">
      <c r="A1145" s="1">
        <v>1145</v>
      </c>
      <c r="B1145">
        <v>51</v>
      </c>
      <c r="C1145">
        <v>760</v>
      </c>
      <c r="D1145">
        <v>20100</v>
      </c>
      <c r="E1145">
        <v>51760020100</v>
      </c>
      <c r="F1145" t="s">
        <v>20</v>
      </c>
      <c r="G1145">
        <v>2022</v>
      </c>
      <c r="H1145" t="s">
        <v>24</v>
      </c>
      <c r="I1145" t="s">
        <v>28</v>
      </c>
      <c r="J1145">
        <v>0</v>
      </c>
      <c r="K1145">
        <v>2</v>
      </c>
    </row>
    <row r="1146" spans="1:11" hidden="1" x14ac:dyDescent="0.25">
      <c r="A1146" s="1">
        <v>1146</v>
      </c>
      <c r="B1146">
        <v>51</v>
      </c>
      <c r="C1146">
        <v>760</v>
      </c>
      <c r="D1146">
        <v>20200</v>
      </c>
      <c r="E1146">
        <v>51760020200</v>
      </c>
      <c r="F1146" t="s">
        <v>20</v>
      </c>
      <c r="G1146">
        <v>2022</v>
      </c>
      <c r="H1146" t="s">
        <v>24</v>
      </c>
      <c r="I1146" t="s">
        <v>28</v>
      </c>
      <c r="J1146">
        <v>0</v>
      </c>
      <c r="K1146">
        <v>0</v>
      </c>
    </row>
    <row r="1147" spans="1:11" hidden="1" x14ac:dyDescent="0.25">
      <c r="A1147" s="1">
        <v>1147</v>
      </c>
      <c r="B1147">
        <v>51</v>
      </c>
      <c r="C1147">
        <v>760</v>
      </c>
      <c r="D1147">
        <v>20300</v>
      </c>
      <c r="E1147">
        <v>51760020300</v>
      </c>
      <c r="F1147" t="s">
        <v>20</v>
      </c>
      <c r="G1147">
        <v>2022</v>
      </c>
      <c r="H1147" t="s">
        <v>24</v>
      </c>
      <c r="I1147" t="s">
        <v>28</v>
      </c>
      <c r="J1147">
        <v>0</v>
      </c>
      <c r="K1147">
        <v>0</v>
      </c>
    </row>
    <row r="1148" spans="1:11" hidden="1" x14ac:dyDescent="0.25">
      <c r="A1148" s="1">
        <v>1148</v>
      </c>
      <c r="B1148">
        <v>51</v>
      </c>
      <c r="C1148">
        <v>760</v>
      </c>
      <c r="D1148">
        <v>20400</v>
      </c>
      <c r="E1148">
        <v>51760020400</v>
      </c>
      <c r="F1148" t="s">
        <v>20</v>
      </c>
      <c r="G1148">
        <v>2022</v>
      </c>
      <c r="H1148" t="s">
        <v>24</v>
      </c>
      <c r="I1148" t="s">
        <v>28</v>
      </c>
      <c r="J1148">
        <v>0</v>
      </c>
      <c r="K1148">
        <v>8</v>
      </c>
    </row>
    <row r="1149" spans="1:11" hidden="1" x14ac:dyDescent="0.25">
      <c r="A1149" s="1">
        <v>1149</v>
      </c>
      <c r="B1149">
        <v>51</v>
      </c>
      <c r="C1149">
        <v>760</v>
      </c>
      <c r="D1149">
        <v>20501</v>
      </c>
      <c r="E1149">
        <v>51760020501</v>
      </c>
      <c r="F1149" t="s">
        <v>20</v>
      </c>
      <c r="G1149">
        <v>2022</v>
      </c>
      <c r="H1149" t="s">
        <v>24</v>
      </c>
      <c r="I1149" t="s">
        <v>28</v>
      </c>
      <c r="J1149">
        <v>0</v>
      </c>
      <c r="K1149">
        <v>0</v>
      </c>
    </row>
    <row r="1150" spans="1:11" hidden="1" x14ac:dyDescent="0.25">
      <c r="A1150" s="1">
        <v>1150</v>
      </c>
      <c r="B1150">
        <v>51</v>
      </c>
      <c r="C1150">
        <v>760</v>
      </c>
      <c r="D1150">
        <v>20502</v>
      </c>
      <c r="E1150">
        <v>51760020502</v>
      </c>
      <c r="F1150" t="s">
        <v>20</v>
      </c>
      <c r="G1150">
        <v>2022</v>
      </c>
      <c r="H1150" t="s">
        <v>24</v>
      </c>
      <c r="I1150" t="s">
        <v>28</v>
      </c>
      <c r="J1150">
        <v>0</v>
      </c>
      <c r="K1150">
        <v>0</v>
      </c>
    </row>
    <row r="1151" spans="1:11" hidden="1" x14ac:dyDescent="0.25">
      <c r="A1151" s="1">
        <v>1151</v>
      </c>
      <c r="B1151">
        <v>51</v>
      </c>
      <c r="C1151">
        <v>760</v>
      </c>
      <c r="D1151">
        <v>20600</v>
      </c>
      <c r="E1151">
        <v>51760020600</v>
      </c>
      <c r="F1151" t="s">
        <v>20</v>
      </c>
      <c r="G1151">
        <v>2022</v>
      </c>
      <c r="H1151" t="s">
        <v>24</v>
      </c>
      <c r="I1151" t="s">
        <v>28</v>
      </c>
      <c r="J1151">
        <v>0</v>
      </c>
      <c r="K1151">
        <v>3</v>
      </c>
    </row>
    <row r="1152" spans="1:11" hidden="1" x14ac:dyDescent="0.25">
      <c r="A1152" s="1">
        <v>1152</v>
      </c>
      <c r="B1152">
        <v>51</v>
      </c>
      <c r="C1152">
        <v>760</v>
      </c>
      <c r="D1152">
        <v>20700</v>
      </c>
      <c r="E1152">
        <v>51760020700</v>
      </c>
      <c r="F1152" t="s">
        <v>20</v>
      </c>
      <c r="G1152">
        <v>2022</v>
      </c>
      <c r="H1152" t="s">
        <v>24</v>
      </c>
      <c r="I1152" t="s">
        <v>28</v>
      </c>
      <c r="J1152">
        <v>0</v>
      </c>
      <c r="K1152">
        <v>0</v>
      </c>
    </row>
    <row r="1153" spans="1:11" hidden="1" x14ac:dyDescent="0.25">
      <c r="A1153" s="1">
        <v>1153</v>
      </c>
      <c r="B1153">
        <v>51</v>
      </c>
      <c r="C1153">
        <v>760</v>
      </c>
      <c r="D1153">
        <v>20800</v>
      </c>
      <c r="E1153">
        <v>51760020800</v>
      </c>
      <c r="F1153" t="s">
        <v>20</v>
      </c>
      <c r="G1153">
        <v>2022</v>
      </c>
      <c r="H1153" t="s">
        <v>24</v>
      </c>
      <c r="I1153" t="s">
        <v>28</v>
      </c>
      <c r="J1153">
        <v>0</v>
      </c>
      <c r="K1153">
        <v>13</v>
      </c>
    </row>
    <row r="1154" spans="1:11" hidden="1" x14ac:dyDescent="0.25">
      <c r="A1154" s="1">
        <v>1154</v>
      </c>
      <c r="B1154">
        <v>51</v>
      </c>
      <c r="C1154">
        <v>760</v>
      </c>
      <c r="D1154">
        <v>20900</v>
      </c>
      <c r="E1154">
        <v>51760020900</v>
      </c>
      <c r="F1154" t="s">
        <v>20</v>
      </c>
      <c r="G1154">
        <v>2022</v>
      </c>
      <c r="H1154" t="s">
        <v>24</v>
      </c>
      <c r="I1154" t="s">
        <v>28</v>
      </c>
      <c r="J1154">
        <v>0</v>
      </c>
      <c r="K1154">
        <v>0</v>
      </c>
    </row>
    <row r="1155" spans="1:11" hidden="1" x14ac:dyDescent="0.25">
      <c r="A1155" s="1">
        <v>1155</v>
      </c>
      <c r="B1155">
        <v>51</v>
      </c>
      <c r="C1155">
        <v>760</v>
      </c>
      <c r="D1155">
        <v>21000</v>
      </c>
      <c r="E1155">
        <v>51760021000</v>
      </c>
      <c r="F1155" t="s">
        <v>20</v>
      </c>
      <c r="G1155">
        <v>2022</v>
      </c>
      <c r="H1155" t="s">
        <v>24</v>
      </c>
      <c r="I1155" t="s">
        <v>28</v>
      </c>
      <c r="J1155">
        <v>0</v>
      </c>
      <c r="K1155">
        <v>0</v>
      </c>
    </row>
    <row r="1156" spans="1:11" hidden="1" x14ac:dyDescent="0.25">
      <c r="A1156" s="1">
        <v>1156</v>
      </c>
      <c r="B1156">
        <v>51</v>
      </c>
      <c r="C1156">
        <v>760</v>
      </c>
      <c r="D1156">
        <v>21100</v>
      </c>
      <c r="E1156">
        <v>51760021100</v>
      </c>
      <c r="F1156" t="s">
        <v>20</v>
      </c>
      <c r="G1156">
        <v>2022</v>
      </c>
      <c r="H1156" t="s">
        <v>24</v>
      </c>
      <c r="I1156" t="s">
        <v>28</v>
      </c>
      <c r="J1156">
        <v>0</v>
      </c>
      <c r="K1156">
        <v>0</v>
      </c>
    </row>
    <row r="1157" spans="1:11" hidden="1" x14ac:dyDescent="0.25">
      <c r="A1157" s="1">
        <v>1157</v>
      </c>
      <c r="B1157">
        <v>51</v>
      </c>
      <c r="C1157">
        <v>760</v>
      </c>
      <c r="D1157">
        <v>21200</v>
      </c>
      <c r="E1157">
        <v>51760021200</v>
      </c>
      <c r="F1157" t="s">
        <v>20</v>
      </c>
      <c r="G1157">
        <v>2022</v>
      </c>
      <c r="H1157" t="s">
        <v>24</v>
      </c>
      <c r="I1157" t="s">
        <v>28</v>
      </c>
      <c r="J1157">
        <v>0</v>
      </c>
      <c r="K1157">
        <v>19</v>
      </c>
    </row>
    <row r="1158" spans="1:11" hidden="1" x14ac:dyDescent="0.25">
      <c r="A1158" s="1">
        <v>1158</v>
      </c>
      <c r="B1158">
        <v>51</v>
      </c>
      <c r="C1158">
        <v>760</v>
      </c>
      <c r="D1158">
        <v>30100</v>
      </c>
      <c r="E1158">
        <v>51760030100</v>
      </c>
      <c r="F1158" t="s">
        <v>20</v>
      </c>
      <c r="G1158">
        <v>2022</v>
      </c>
      <c r="H1158" t="s">
        <v>24</v>
      </c>
      <c r="I1158" t="s">
        <v>28</v>
      </c>
      <c r="J1158">
        <v>0</v>
      </c>
      <c r="K1158">
        <v>0</v>
      </c>
    </row>
    <row r="1159" spans="1:11" hidden="1" x14ac:dyDescent="0.25">
      <c r="A1159" s="1">
        <v>1159</v>
      </c>
      <c r="B1159">
        <v>51</v>
      </c>
      <c r="C1159">
        <v>760</v>
      </c>
      <c r="D1159">
        <v>30200</v>
      </c>
      <c r="E1159">
        <v>51760030200</v>
      </c>
      <c r="F1159" t="s">
        <v>20</v>
      </c>
      <c r="G1159">
        <v>2022</v>
      </c>
      <c r="H1159" t="s">
        <v>24</v>
      </c>
      <c r="I1159" t="s">
        <v>28</v>
      </c>
      <c r="J1159">
        <v>0</v>
      </c>
      <c r="K1159">
        <v>0</v>
      </c>
    </row>
    <row r="1160" spans="1:11" hidden="1" x14ac:dyDescent="0.25">
      <c r="A1160" s="1">
        <v>1160</v>
      </c>
      <c r="B1160">
        <v>51</v>
      </c>
      <c r="C1160">
        <v>760</v>
      </c>
      <c r="D1160">
        <v>30501</v>
      </c>
      <c r="E1160">
        <v>51760030501</v>
      </c>
      <c r="F1160" t="s">
        <v>20</v>
      </c>
      <c r="G1160">
        <v>2022</v>
      </c>
      <c r="H1160" t="s">
        <v>24</v>
      </c>
      <c r="I1160" t="s">
        <v>28</v>
      </c>
      <c r="J1160">
        <v>0</v>
      </c>
      <c r="K1160">
        <v>4</v>
      </c>
    </row>
    <row r="1161" spans="1:11" hidden="1" x14ac:dyDescent="0.25">
      <c r="A1161" s="1">
        <v>1161</v>
      </c>
      <c r="B1161">
        <v>51</v>
      </c>
      <c r="C1161">
        <v>760</v>
      </c>
      <c r="D1161">
        <v>30502</v>
      </c>
      <c r="E1161">
        <v>51760030502</v>
      </c>
      <c r="F1161" t="s">
        <v>20</v>
      </c>
      <c r="G1161">
        <v>2022</v>
      </c>
      <c r="H1161" t="s">
        <v>24</v>
      </c>
      <c r="I1161" t="s">
        <v>28</v>
      </c>
      <c r="J1161">
        <v>0</v>
      </c>
      <c r="K1161">
        <v>0</v>
      </c>
    </row>
    <row r="1162" spans="1:11" hidden="1" x14ac:dyDescent="0.25">
      <c r="A1162" s="1">
        <v>1162</v>
      </c>
      <c r="B1162">
        <v>51</v>
      </c>
      <c r="C1162">
        <v>760</v>
      </c>
      <c r="D1162">
        <v>40201</v>
      </c>
      <c r="E1162">
        <v>51760040201</v>
      </c>
      <c r="F1162" t="s">
        <v>20</v>
      </c>
      <c r="G1162">
        <v>2022</v>
      </c>
      <c r="H1162" t="s">
        <v>24</v>
      </c>
      <c r="I1162" t="s">
        <v>28</v>
      </c>
      <c r="J1162">
        <v>0</v>
      </c>
      <c r="K1162">
        <v>0</v>
      </c>
    </row>
    <row r="1163" spans="1:11" hidden="1" x14ac:dyDescent="0.25">
      <c r="A1163" s="1">
        <v>1163</v>
      </c>
      <c r="B1163">
        <v>51</v>
      </c>
      <c r="C1163">
        <v>760</v>
      </c>
      <c r="D1163">
        <v>40202</v>
      </c>
      <c r="E1163">
        <v>51760040202</v>
      </c>
      <c r="F1163" t="s">
        <v>20</v>
      </c>
      <c r="G1163">
        <v>2022</v>
      </c>
      <c r="H1163" t="s">
        <v>24</v>
      </c>
      <c r="I1163" t="s">
        <v>28</v>
      </c>
      <c r="J1163">
        <v>0</v>
      </c>
      <c r="K1163">
        <v>0</v>
      </c>
    </row>
    <row r="1164" spans="1:11" hidden="1" x14ac:dyDescent="0.25">
      <c r="A1164" s="1">
        <v>1164</v>
      </c>
      <c r="B1164">
        <v>51</v>
      </c>
      <c r="C1164">
        <v>760</v>
      </c>
      <c r="D1164">
        <v>40300</v>
      </c>
      <c r="E1164">
        <v>51760040300</v>
      </c>
      <c r="F1164" t="s">
        <v>20</v>
      </c>
      <c r="G1164">
        <v>2022</v>
      </c>
      <c r="H1164" t="s">
        <v>24</v>
      </c>
      <c r="I1164" t="s">
        <v>28</v>
      </c>
      <c r="J1164">
        <v>0</v>
      </c>
      <c r="K1164">
        <v>0</v>
      </c>
    </row>
    <row r="1165" spans="1:11" hidden="1" x14ac:dyDescent="0.25">
      <c r="A1165" s="1">
        <v>1165</v>
      </c>
      <c r="B1165">
        <v>51</v>
      </c>
      <c r="C1165">
        <v>760</v>
      </c>
      <c r="D1165">
        <v>40400</v>
      </c>
      <c r="E1165">
        <v>51760040400</v>
      </c>
      <c r="F1165" t="s">
        <v>20</v>
      </c>
      <c r="G1165">
        <v>2022</v>
      </c>
      <c r="H1165" t="s">
        <v>24</v>
      </c>
      <c r="I1165" t="s">
        <v>28</v>
      </c>
      <c r="J1165">
        <v>0</v>
      </c>
      <c r="K1165">
        <v>0</v>
      </c>
    </row>
    <row r="1166" spans="1:11" hidden="1" x14ac:dyDescent="0.25">
      <c r="A1166" s="1">
        <v>1166</v>
      </c>
      <c r="B1166">
        <v>51</v>
      </c>
      <c r="C1166">
        <v>760</v>
      </c>
      <c r="D1166">
        <v>40500</v>
      </c>
      <c r="E1166">
        <v>51760040500</v>
      </c>
      <c r="F1166" t="s">
        <v>20</v>
      </c>
      <c r="G1166">
        <v>2022</v>
      </c>
      <c r="H1166" t="s">
        <v>24</v>
      </c>
      <c r="I1166" t="s">
        <v>28</v>
      </c>
      <c r="J1166">
        <v>0</v>
      </c>
      <c r="K1166">
        <v>0</v>
      </c>
    </row>
    <row r="1167" spans="1:11" hidden="1" x14ac:dyDescent="0.25">
      <c r="A1167" s="1">
        <v>1167</v>
      </c>
      <c r="B1167">
        <v>51</v>
      </c>
      <c r="C1167">
        <v>760</v>
      </c>
      <c r="D1167">
        <v>40600</v>
      </c>
      <c r="E1167">
        <v>51760040600</v>
      </c>
      <c r="F1167" t="s">
        <v>20</v>
      </c>
      <c r="G1167">
        <v>2022</v>
      </c>
      <c r="H1167" t="s">
        <v>24</v>
      </c>
      <c r="I1167" t="s">
        <v>28</v>
      </c>
      <c r="J1167">
        <v>0</v>
      </c>
      <c r="K1167">
        <v>2</v>
      </c>
    </row>
    <row r="1168" spans="1:11" hidden="1" x14ac:dyDescent="0.25">
      <c r="A1168" s="1">
        <v>1168</v>
      </c>
      <c r="B1168">
        <v>51</v>
      </c>
      <c r="C1168">
        <v>760</v>
      </c>
      <c r="D1168">
        <v>40700</v>
      </c>
      <c r="E1168">
        <v>51760040700</v>
      </c>
      <c r="F1168" t="s">
        <v>20</v>
      </c>
      <c r="G1168">
        <v>2022</v>
      </c>
      <c r="H1168" t="s">
        <v>24</v>
      </c>
      <c r="I1168" t="s">
        <v>28</v>
      </c>
      <c r="J1168">
        <v>0</v>
      </c>
      <c r="K1168">
        <v>4</v>
      </c>
    </row>
    <row r="1169" spans="1:11" hidden="1" x14ac:dyDescent="0.25">
      <c r="A1169" s="1">
        <v>1169</v>
      </c>
      <c r="B1169">
        <v>51</v>
      </c>
      <c r="C1169">
        <v>760</v>
      </c>
      <c r="D1169">
        <v>40800</v>
      </c>
      <c r="E1169">
        <v>51760040800</v>
      </c>
      <c r="F1169" t="s">
        <v>20</v>
      </c>
      <c r="G1169">
        <v>2022</v>
      </c>
      <c r="H1169" t="s">
        <v>24</v>
      </c>
      <c r="I1169" t="s">
        <v>28</v>
      </c>
      <c r="J1169">
        <v>0</v>
      </c>
      <c r="K1169">
        <v>4</v>
      </c>
    </row>
    <row r="1170" spans="1:11" hidden="1" x14ac:dyDescent="0.25">
      <c r="A1170" s="1">
        <v>1170</v>
      </c>
      <c r="B1170">
        <v>51</v>
      </c>
      <c r="C1170">
        <v>760</v>
      </c>
      <c r="D1170">
        <v>40900</v>
      </c>
      <c r="E1170">
        <v>51760040900</v>
      </c>
      <c r="F1170" t="s">
        <v>20</v>
      </c>
      <c r="G1170">
        <v>2022</v>
      </c>
      <c r="H1170" t="s">
        <v>24</v>
      </c>
      <c r="I1170" t="s">
        <v>28</v>
      </c>
      <c r="J1170">
        <v>1</v>
      </c>
      <c r="K1170">
        <v>1</v>
      </c>
    </row>
    <row r="1171" spans="1:11" hidden="1" x14ac:dyDescent="0.25">
      <c r="A1171" s="1">
        <v>1171</v>
      </c>
      <c r="B1171">
        <v>51</v>
      </c>
      <c r="C1171">
        <v>760</v>
      </c>
      <c r="D1171">
        <v>41000</v>
      </c>
      <c r="E1171">
        <v>51760041000</v>
      </c>
      <c r="F1171" t="s">
        <v>20</v>
      </c>
      <c r="G1171">
        <v>2022</v>
      </c>
      <c r="H1171" t="s">
        <v>24</v>
      </c>
      <c r="I1171" t="s">
        <v>28</v>
      </c>
      <c r="J1171">
        <v>0</v>
      </c>
      <c r="K1171">
        <v>0</v>
      </c>
    </row>
    <row r="1172" spans="1:11" hidden="1" x14ac:dyDescent="0.25">
      <c r="A1172" s="1">
        <v>1172</v>
      </c>
      <c r="B1172">
        <v>51</v>
      </c>
      <c r="C1172">
        <v>760</v>
      </c>
      <c r="D1172">
        <v>41100</v>
      </c>
      <c r="E1172">
        <v>51760041100</v>
      </c>
      <c r="F1172" t="s">
        <v>20</v>
      </c>
      <c r="G1172">
        <v>2022</v>
      </c>
      <c r="H1172" t="s">
        <v>24</v>
      </c>
      <c r="I1172" t="s">
        <v>28</v>
      </c>
      <c r="J1172">
        <v>0</v>
      </c>
      <c r="K1172">
        <v>13</v>
      </c>
    </row>
    <row r="1173" spans="1:11" hidden="1" x14ac:dyDescent="0.25">
      <c r="A1173" s="1">
        <v>1173</v>
      </c>
      <c r="B1173">
        <v>51</v>
      </c>
      <c r="C1173">
        <v>760</v>
      </c>
      <c r="D1173">
        <v>41200</v>
      </c>
      <c r="E1173">
        <v>51760041200</v>
      </c>
      <c r="F1173" t="s">
        <v>20</v>
      </c>
      <c r="G1173">
        <v>2022</v>
      </c>
      <c r="H1173" t="s">
        <v>24</v>
      </c>
      <c r="I1173" t="s">
        <v>28</v>
      </c>
      <c r="J1173">
        <v>0</v>
      </c>
      <c r="K1173">
        <v>0</v>
      </c>
    </row>
    <row r="1174" spans="1:11" hidden="1" x14ac:dyDescent="0.25">
      <c r="A1174" s="1">
        <v>1174</v>
      </c>
      <c r="B1174">
        <v>51</v>
      </c>
      <c r="C1174">
        <v>760</v>
      </c>
      <c r="D1174">
        <v>41300</v>
      </c>
      <c r="E1174">
        <v>51760041300</v>
      </c>
      <c r="F1174" t="s">
        <v>20</v>
      </c>
      <c r="G1174">
        <v>2022</v>
      </c>
      <c r="H1174" t="s">
        <v>24</v>
      </c>
      <c r="I1174" t="s">
        <v>28</v>
      </c>
      <c r="J1174">
        <v>0</v>
      </c>
      <c r="K1174">
        <v>0</v>
      </c>
    </row>
    <row r="1175" spans="1:11" hidden="1" x14ac:dyDescent="0.25">
      <c r="A1175" s="1">
        <v>1175</v>
      </c>
      <c r="B1175">
        <v>51</v>
      </c>
      <c r="C1175">
        <v>760</v>
      </c>
      <c r="D1175">
        <v>41400</v>
      </c>
      <c r="E1175">
        <v>51760041400</v>
      </c>
      <c r="F1175" t="s">
        <v>20</v>
      </c>
      <c r="G1175">
        <v>2022</v>
      </c>
      <c r="H1175" t="s">
        <v>24</v>
      </c>
      <c r="I1175" t="s">
        <v>28</v>
      </c>
      <c r="J1175">
        <v>0</v>
      </c>
      <c r="K1175">
        <v>5</v>
      </c>
    </row>
    <row r="1176" spans="1:11" hidden="1" x14ac:dyDescent="0.25">
      <c r="A1176" s="1">
        <v>1176</v>
      </c>
      <c r="B1176">
        <v>51</v>
      </c>
      <c r="C1176">
        <v>760</v>
      </c>
      <c r="D1176">
        <v>41600</v>
      </c>
      <c r="E1176">
        <v>51760041600</v>
      </c>
      <c r="F1176" t="s">
        <v>20</v>
      </c>
      <c r="G1176">
        <v>2022</v>
      </c>
      <c r="H1176" t="s">
        <v>24</v>
      </c>
      <c r="I1176" t="s">
        <v>28</v>
      </c>
      <c r="J1176">
        <v>0</v>
      </c>
      <c r="K1176">
        <v>0</v>
      </c>
    </row>
    <row r="1177" spans="1:11" hidden="1" x14ac:dyDescent="0.25">
      <c r="A1177" s="1">
        <v>1177</v>
      </c>
      <c r="B1177">
        <v>51</v>
      </c>
      <c r="C1177">
        <v>760</v>
      </c>
      <c r="D1177">
        <v>50100</v>
      </c>
      <c r="E1177">
        <v>51760050100</v>
      </c>
      <c r="F1177" t="s">
        <v>20</v>
      </c>
      <c r="G1177">
        <v>2022</v>
      </c>
      <c r="H1177" t="s">
        <v>24</v>
      </c>
      <c r="I1177" t="s">
        <v>28</v>
      </c>
      <c r="J1177">
        <v>0</v>
      </c>
      <c r="K1177">
        <v>0</v>
      </c>
    </row>
    <row r="1178" spans="1:11" hidden="1" x14ac:dyDescent="0.25">
      <c r="A1178" s="1">
        <v>1178</v>
      </c>
      <c r="B1178">
        <v>51</v>
      </c>
      <c r="C1178">
        <v>760</v>
      </c>
      <c r="D1178">
        <v>50200</v>
      </c>
      <c r="E1178">
        <v>51760050200</v>
      </c>
      <c r="F1178" t="s">
        <v>20</v>
      </c>
      <c r="G1178">
        <v>2022</v>
      </c>
      <c r="H1178" t="s">
        <v>24</v>
      </c>
      <c r="I1178" t="s">
        <v>28</v>
      </c>
      <c r="J1178">
        <v>0</v>
      </c>
      <c r="K1178">
        <v>0</v>
      </c>
    </row>
    <row r="1179" spans="1:11" hidden="1" x14ac:dyDescent="0.25">
      <c r="A1179" s="1">
        <v>1179</v>
      </c>
      <c r="B1179">
        <v>51</v>
      </c>
      <c r="C1179">
        <v>760</v>
      </c>
      <c r="D1179">
        <v>50300</v>
      </c>
      <c r="E1179">
        <v>51760050300</v>
      </c>
      <c r="F1179" t="s">
        <v>20</v>
      </c>
      <c r="G1179">
        <v>2022</v>
      </c>
      <c r="H1179" t="s">
        <v>24</v>
      </c>
      <c r="I1179" t="s">
        <v>28</v>
      </c>
      <c r="J1179">
        <v>0</v>
      </c>
      <c r="K1179">
        <v>12</v>
      </c>
    </row>
    <row r="1180" spans="1:11" hidden="1" x14ac:dyDescent="0.25">
      <c r="A1180" s="1">
        <v>1180</v>
      </c>
      <c r="B1180">
        <v>51</v>
      </c>
      <c r="C1180">
        <v>760</v>
      </c>
      <c r="D1180">
        <v>50400</v>
      </c>
      <c r="E1180">
        <v>51760050400</v>
      </c>
      <c r="F1180" t="s">
        <v>20</v>
      </c>
      <c r="G1180">
        <v>2022</v>
      </c>
      <c r="H1180" t="s">
        <v>24</v>
      </c>
      <c r="I1180" t="s">
        <v>28</v>
      </c>
      <c r="J1180">
        <v>0</v>
      </c>
      <c r="K1180">
        <v>0</v>
      </c>
    </row>
    <row r="1181" spans="1:11" hidden="1" x14ac:dyDescent="0.25">
      <c r="A1181" s="1">
        <v>1181</v>
      </c>
      <c r="B1181">
        <v>51</v>
      </c>
      <c r="C1181">
        <v>760</v>
      </c>
      <c r="D1181">
        <v>50500</v>
      </c>
      <c r="E1181">
        <v>51760050500</v>
      </c>
      <c r="F1181" t="s">
        <v>20</v>
      </c>
      <c r="G1181">
        <v>2022</v>
      </c>
      <c r="H1181" t="s">
        <v>24</v>
      </c>
      <c r="I1181" t="s">
        <v>28</v>
      </c>
      <c r="J1181">
        <v>0</v>
      </c>
      <c r="K1181">
        <v>12</v>
      </c>
    </row>
    <row r="1182" spans="1:11" hidden="1" x14ac:dyDescent="0.25">
      <c r="A1182" s="1">
        <v>1182</v>
      </c>
      <c r="B1182">
        <v>51</v>
      </c>
      <c r="C1182">
        <v>760</v>
      </c>
      <c r="D1182">
        <v>50600</v>
      </c>
      <c r="E1182">
        <v>51760050600</v>
      </c>
      <c r="F1182" t="s">
        <v>20</v>
      </c>
      <c r="G1182">
        <v>2022</v>
      </c>
      <c r="H1182" t="s">
        <v>24</v>
      </c>
      <c r="I1182" t="s">
        <v>28</v>
      </c>
      <c r="J1182">
        <v>0</v>
      </c>
      <c r="K1182">
        <v>0</v>
      </c>
    </row>
    <row r="1183" spans="1:11" hidden="1" x14ac:dyDescent="0.25">
      <c r="A1183" s="1">
        <v>1183</v>
      </c>
      <c r="B1183">
        <v>51</v>
      </c>
      <c r="C1183">
        <v>760</v>
      </c>
      <c r="D1183">
        <v>60200</v>
      </c>
      <c r="E1183">
        <v>51760060200</v>
      </c>
      <c r="F1183" t="s">
        <v>20</v>
      </c>
      <c r="G1183">
        <v>2022</v>
      </c>
      <c r="H1183" t="s">
        <v>24</v>
      </c>
      <c r="I1183" t="s">
        <v>28</v>
      </c>
      <c r="J1183">
        <v>0</v>
      </c>
      <c r="K1183">
        <v>0</v>
      </c>
    </row>
    <row r="1184" spans="1:11" hidden="1" x14ac:dyDescent="0.25">
      <c r="A1184" s="1">
        <v>1184</v>
      </c>
      <c r="B1184">
        <v>51</v>
      </c>
      <c r="C1184">
        <v>760</v>
      </c>
      <c r="D1184">
        <v>60400</v>
      </c>
      <c r="E1184">
        <v>51760060400</v>
      </c>
      <c r="F1184" t="s">
        <v>20</v>
      </c>
      <c r="G1184">
        <v>2022</v>
      </c>
      <c r="H1184" t="s">
        <v>24</v>
      </c>
      <c r="I1184" t="s">
        <v>28</v>
      </c>
      <c r="J1184">
        <v>0</v>
      </c>
      <c r="K1184">
        <v>0</v>
      </c>
    </row>
    <row r="1185" spans="1:11" hidden="1" x14ac:dyDescent="0.25">
      <c r="A1185" s="1">
        <v>1185</v>
      </c>
      <c r="B1185">
        <v>51</v>
      </c>
      <c r="C1185">
        <v>760</v>
      </c>
      <c r="D1185">
        <v>60501</v>
      </c>
      <c r="E1185">
        <v>51760060501</v>
      </c>
      <c r="F1185" t="s">
        <v>20</v>
      </c>
      <c r="G1185">
        <v>2022</v>
      </c>
      <c r="H1185" t="s">
        <v>24</v>
      </c>
      <c r="I1185" t="s">
        <v>28</v>
      </c>
      <c r="J1185">
        <v>0</v>
      </c>
      <c r="K1185">
        <v>0</v>
      </c>
    </row>
    <row r="1186" spans="1:11" hidden="1" x14ac:dyDescent="0.25">
      <c r="A1186" s="1">
        <v>1186</v>
      </c>
      <c r="B1186">
        <v>51</v>
      </c>
      <c r="C1186">
        <v>760</v>
      </c>
      <c r="D1186">
        <v>60502</v>
      </c>
      <c r="E1186">
        <v>51760060502</v>
      </c>
      <c r="F1186" t="s">
        <v>20</v>
      </c>
      <c r="G1186">
        <v>2022</v>
      </c>
      <c r="H1186" t="s">
        <v>24</v>
      </c>
      <c r="I1186" t="s">
        <v>28</v>
      </c>
      <c r="J1186">
        <v>0</v>
      </c>
      <c r="K1186">
        <v>0</v>
      </c>
    </row>
    <row r="1187" spans="1:11" hidden="1" x14ac:dyDescent="0.25">
      <c r="A1187" s="1">
        <v>1187</v>
      </c>
      <c r="B1187">
        <v>51</v>
      </c>
      <c r="C1187">
        <v>760</v>
      </c>
      <c r="D1187">
        <v>60600</v>
      </c>
      <c r="E1187">
        <v>51760060600</v>
      </c>
      <c r="F1187" t="s">
        <v>20</v>
      </c>
      <c r="G1187">
        <v>2022</v>
      </c>
      <c r="H1187" t="s">
        <v>24</v>
      </c>
      <c r="I1187" t="s">
        <v>28</v>
      </c>
      <c r="J1187">
        <v>0</v>
      </c>
      <c r="K1187">
        <v>0</v>
      </c>
    </row>
    <row r="1188" spans="1:11" hidden="1" x14ac:dyDescent="0.25">
      <c r="A1188" s="1">
        <v>1188</v>
      </c>
      <c r="B1188">
        <v>51</v>
      </c>
      <c r="C1188">
        <v>760</v>
      </c>
      <c r="D1188">
        <v>60700</v>
      </c>
      <c r="E1188">
        <v>51760060700</v>
      </c>
      <c r="F1188" t="s">
        <v>20</v>
      </c>
      <c r="G1188">
        <v>2022</v>
      </c>
      <c r="H1188" t="s">
        <v>24</v>
      </c>
      <c r="I1188" t="s">
        <v>28</v>
      </c>
      <c r="J1188">
        <v>0</v>
      </c>
      <c r="K1188">
        <v>32</v>
      </c>
    </row>
    <row r="1189" spans="1:11" hidden="1" x14ac:dyDescent="0.25">
      <c r="A1189" s="1">
        <v>1189</v>
      </c>
      <c r="B1189">
        <v>51</v>
      </c>
      <c r="C1189">
        <v>760</v>
      </c>
      <c r="D1189">
        <v>60800</v>
      </c>
      <c r="E1189">
        <v>51760060800</v>
      </c>
      <c r="F1189" t="s">
        <v>20</v>
      </c>
      <c r="G1189">
        <v>2022</v>
      </c>
      <c r="H1189" t="s">
        <v>24</v>
      </c>
      <c r="I1189" t="s">
        <v>28</v>
      </c>
      <c r="J1189">
        <v>0</v>
      </c>
      <c r="K1189">
        <v>38</v>
      </c>
    </row>
    <row r="1190" spans="1:11" hidden="1" x14ac:dyDescent="0.25">
      <c r="A1190" s="1">
        <v>1190</v>
      </c>
      <c r="B1190">
        <v>51</v>
      </c>
      <c r="C1190">
        <v>760</v>
      </c>
      <c r="D1190">
        <v>60900</v>
      </c>
      <c r="E1190">
        <v>51760060900</v>
      </c>
      <c r="F1190" t="s">
        <v>20</v>
      </c>
      <c r="G1190">
        <v>2022</v>
      </c>
      <c r="H1190" t="s">
        <v>24</v>
      </c>
      <c r="I1190" t="s">
        <v>28</v>
      </c>
      <c r="J1190">
        <v>0</v>
      </c>
      <c r="K1190">
        <v>0</v>
      </c>
    </row>
    <row r="1191" spans="1:11" hidden="1" x14ac:dyDescent="0.25">
      <c r="A1191" s="1">
        <v>1191</v>
      </c>
      <c r="B1191">
        <v>51</v>
      </c>
      <c r="C1191">
        <v>760</v>
      </c>
      <c r="D1191">
        <v>61001</v>
      </c>
      <c r="E1191">
        <v>51760061001</v>
      </c>
      <c r="F1191" t="s">
        <v>20</v>
      </c>
      <c r="G1191">
        <v>2022</v>
      </c>
      <c r="H1191" t="s">
        <v>24</v>
      </c>
      <c r="I1191" t="s">
        <v>28</v>
      </c>
      <c r="J1191">
        <v>0</v>
      </c>
      <c r="K1191">
        <v>0</v>
      </c>
    </row>
    <row r="1192" spans="1:11" hidden="1" x14ac:dyDescent="0.25">
      <c r="A1192" s="1">
        <v>1192</v>
      </c>
      <c r="B1192">
        <v>51</v>
      </c>
      <c r="C1192">
        <v>760</v>
      </c>
      <c r="D1192">
        <v>61002</v>
      </c>
      <c r="E1192">
        <v>51760061002</v>
      </c>
      <c r="F1192" t="s">
        <v>20</v>
      </c>
      <c r="G1192">
        <v>2022</v>
      </c>
      <c r="H1192" t="s">
        <v>24</v>
      </c>
      <c r="I1192" t="s">
        <v>28</v>
      </c>
      <c r="J1192">
        <v>0</v>
      </c>
      <c r="K1192">
        <v>0</v>
      </c>
    </row>
    <row r="1193" spans="1:11" hidden="1" x14ac:dyDescent="0.25">
      <c r="A1193" s="1">
        <v>1193</v>
      </c>
      <c r="B1193">
        <v>51</v>
      </c>
      <c r="C1193">
        <v>760</v>
      </c>
      <c r="D1193">
        <v>70100</v>
      </c>
      <c r="E1193">
        <v>51760070100</v>
      </c>
      <c r="F1193" t="s">
        <v>20</v>
      </c>
      <c r="G1193">
        <v>2022</v>
      </c>
      <c r="H1193" t="s">
        <v>24</v>
      </c>
      <c r="I1193" t="s">
        <v>28</v>
      </c>
      <c r="J1193">
        <v>0</v>
      </c>
      <c r="K1193">
        <v>0</v>
      </c>
    </row>
    <row r="1194" spans="1:11" hidden="1" x14ac:dyDescent="0.25">
      <c r="A1194" s="1">
        <v>1194</v>
      </c>
      <c r="B1194">
        <v>51</v>
      </c>
      <c r="C1194">
        <v>760</v>
      </c>
      <c r="D1194">
        <v>70300</v>
      </c>
      <c r="E1194">
        <v>51760070300</v>
      </c>
      <c r="F1194" t="s">
        <v>20</v>
      </c>
      <c r="G1194">
        <v>2022</v>
      </c>
      <c r="H1194" t="s">
        <v>24</v>
      </c>
      <c r="I1194" t="s">
        <v>28</v>
      </c>
      <c r="J1194">
        <v>0</v>
      </c>
      <c r="K1194">
        <v>1</v>
      </c>
    </row>
    <row r="1195" spans="1:11" hidden="1" x14ac:dyDescent="0.25">
      <c r="A1195" s="1">
        <v>1195</v>
      </c>
      <c r="B1195">
        <v>51</v>
      </c>
      <c r="C1195">
        <v>760</v>
      </c>
      <c r="D1195">
        <v>70400</v>
      </c>
      <c r="E1195">
        <v>51760070400</v>
      </c>
      <c r="F1195" t="s">
        <v>20</v>
      </c>
      <c r="G1195">
        <v>2022</v>
      </c>
      <c r="H1195" t="s">
        <v>24</v>
      </c>
      <c r="I1195" t="s">
        <v>28</v>
      </c>
      <c r="J1195">
        <v>0</v>
      </c>
      <c r="K1195">
        <v>0</v>
      </c>
    </row>
    <row r="1196" spans="1:11" hidden="1" x14ac:dyDescent="0.25">
      <c r="A1196" s="1">
        <v>1196</v>
      </c>
      <c r="B1196">
        <v>51</v>
      </c>
      <c r="C1196">
        <v>760</v>
      </c>
      <c r="D1196">
        <v>70601</v>
      </c>
      <c r="E1196">
        <v>51760070601</v>
      </c>
      <c r="F1196" t="s">
        <v>20</v>
      </c>
      <c r="G1196">
        <v>2022</v>
      </c>
      <c r="H1196" t="s">
        <v>24</v>
      </c>
      <c r="I1196" t="s">
        <v>28</v>
      </c>
      <c r="J1196">
        <v>0</v>
      </c>
      <c r="K1196">
        <v>0</v>
      </c>
    </row>
    <row r="1197" spans="1:11" hidden="1" x14ac:dyDescent="0.25">
      <c r="A1197" s="1">
        <v>1197</v>
      </c>
      <c r="B1197">
        <v>51</v>
      </c>
      <c r="C1197">
        <v>760</v>
      </c>
      <c r="D1197">
        <v>70602</v>
      </c>
      <c r="E1197">
        <v>51760070602</v>
      </c>
      <c r="F1197" t="s">
        <v>20</v>
      </c>
      <c r="G1197">
        <v>2022</v>
      </c>
      <c r="H1197" t="s">
        <v>24</v>
      </c>
      <c r="I1197" t="s">
        <v>28</v>
      </c>
      <c r="J1197">
        <v>0</v>
      </c>
      <c r="K1197">
        <v>0</v>
      </c>
    </row>
    <row r="1198" spans="1:11" hidden="1" x14ac:dyDescent="0.25">
      <c r="A1198" s="1">
        <v>1198</v>
      </c>
      <c r="B1198">
        <v>51</v>
      </c>
      <c r="C1198">
        <v>760</v>
      </c>
      <c r="D1198">
        <v>70700</v>
      </c>
      <c r="E1198">
        <v>51760070700</v>
      </c>
      <c r="F1198" t="s">
        <v>20</v>
      </c>
      <c r="G1198">
        <v>2022</v>
      </c>
      <c r="H1198" t="s">
        <v>24</v>
      </c>
      <c r="I1198" t="s">
        <v>28</v>
      </c>
      <c r="J1198">
        <v>0</v>
      </c>
      <c r="K1198">
        <v>0</v>
      </c>
    </row>
    <row r="1199" spans="1:11" hidden="1" x14ac:dyDescent="0.25">
      <c r="A1199" s="1">
        <v>1199</v>
      </c>
      <c r="B1199">
        <v>51</v>
      </c>
      <c r="C1199">
        <v>760</v>
      </c>
      <c r="D1199">
        <v>70802</v>
      </c>
      <c r="E1199">
        <v>51760070802</v>
      </c>
      <c r="F1199" t="s">
        <v>20</v>
      </c>
      <c r="G1199">
        <v>2022</v>
      </c>
      <c r="H1199" t="s">
        <v>24</v>
      </c>
      <c r="I1199" t="s">
        <v>28</v>
      </c>
      <c r="J1199">
        <v>0</v>
      </c>
      <c r="K1199">
        <v>0</v>
      </c>
    </row>
    <row r="1200" spans="1:11" hidden="1" x14ac:dyDescent="0.25">
      <c r="A1200" s="1">
        <v>1200</v>
      </c>
      <c r="B1200">
        <v>51</v>
      </c>
      <c r="C1200">
        <v>760</v>
      </c>
      <c r="D1200">
        <v>70803</v>
      </c>
      <c r="E1200">
        <v>51760070803</v>
      </c>
      <c r="F1200" t="s">
        <v>20</v>
      </c>
      <c r="G1200">
        <v>2022</v>
      </c>
      <c r="H1200" t="s">
        <v>24</v>
      </c>
      <c r="I1200" t="s">
        <v>28</v>
      </c>
      <c r="J1200">
        <v>30</v>
      </c>
      <c r="K1200">
        <v>30</v>
      </c>
    </row>
    <row r="1201" spans="1:11" hidden="1" x14ac:dyDescent="0.25">
      <c r="A1201" s="1">
        <v>1201</v>
      </c>
      <c r="B1201">
        <v>51</v>
      </c>
      <c r="C1201">
        <v>760</v>
      </c>
      <c r="D1201">
        <v>70804</v>
      </c>
      <c r="E1201">
        <v>51760070804</v>
      </c>
      <c r="F1201" t="s">
        <v>20</v>
      </c>
      <c r="G1201">
        <v>2022</v>
      </c>
      <c r="H1201" t="s">
        <v>24</v>
      </c>
      <c r="I1201" t="s">
        <v>28</v>
      </c>
      <c r="J1201">
        <v>0</v>
      </c>
      <c r="K1201">
        <v>13</v>
      </c>
    </row>
    <row r="1202" spans="1:11" hidden="1" x14ac:dyDescent="0.25">
      <c r="A1202" s="1">
        <v>1202</v>
      </c>
      <c r="B1202">
        <v>51</v>
      </c>
      <c r="C1202">
        <v>760</v>
      </c>
      <c r="D1202">
        <v>70901</v>
      </c>
      <c r="E1202">
        <v>51760070901</v>
      </c>
      <c r="F1202" t="s">
        <v>20</v>
      </c>
      <c r="G1202">
        <v>2022</v>
      </c>
      <c r="H1202" t="s">
        <v>24</v>
      </c>
      <c r="I1202" t="s">
        <v>28</v>
      </c>
      <c r="J1202">
        <v>0</v>
      </c>
      <c r="K1202">
        <v>0</v>
      </c>
    </row>
    <row r="1203" spans="1:11" hidden="1" x14ac:dyDescent="0.25">
      <c r="A1203" s="1">
        <v>1203</v>
      </c>
      <c r="B1203">
        <v>51</v>
      </c>
      <c r="C1203">
        <v>760</v>
      </c>
      <c r="D1203">
        <v>70902</v>
      </c>
      <c r="E1203">
        <v>51760070902</v>
      </c>
      <c r="F1203" t="s">
        <v>20</v>
      </c>
      <c r="G1203">
        <v>2022</v>
      </c>
      <c r="H1203" t="s">
        <v>24</v>
      </c>
      <c r="I1203" t="s">
        <v>28</v>
      </c>
      <c r="J1203">
        <v>0</v>
      </c>
      <c r="K1203">
        <v>0</v>
      </c>
    </row>
    <row r="1204" spans="1:11" hidden="1" x14ac:dyDescent="0.25">
      <c r="A1204" s="1">
        <v>1204</v>
      </c>
      <c r="B1204">
        <v>51</v>
      </c>
      <c r="C1204">
        <v>760</v>
      </c>
      <c r="D1204">
        <v>71002</v>
      </c>
      <c r="E1204">
        <v>51760071002</v>
      </c>
      <c r="F1204" t="s">
        <v>20</v>
      </c>
      <c r="G1204">
        <v>2022</v>
      </c>
      <c r="H1204" t="s">
        <v>24</v>
      </c>
      <c r="I1204" t="s">
        <v>28</v>
      </c>
      <c r="J1204">
        <v>0</v>
      </c>
      <c r="K1204">
        <v>0</v>
      </c>
    </row>
    <row r="1205" spans="1:11" hidden="1" x14ac:dyDescent="0.25">
      <c r="A1205" s="1">
        <v>1205</v>
      </c>
      <c r="B1205">
        <v>51</v>
      </c>
      <c r="C1205">
        <v>760</v>
      </c>
      <c r="D1205">
        <v>71003</v>
      </c>
      <c r="E1205">
        <v>51760071003</v>
      </c>
      <c r="F1205" t="s">
        <v>20</v>
      </c>
      <c r="G1205">
        <v>2022</v>
      </c>
      <c r="H1205" t="s">
        <v>24</v>
      </c>
      <c r="I1205" t="s">
        <v>28</v>
      </c>
      <c r="J1205">
        <v>0</v>
      </c>
      <c r="K1205">
        <v>0</v>
      </c>
    </row>
    <row r="1206" spans="1:11" hidden="1" x14ac:dyDescent="0.25">
      <c r="A1206" s="1">
        <v>1206</v>
      </c>
      <c r="B1206">
        <v>51</v>
      </c>
      <c r="C1206">
        <v>760</v>
      </c>
      <c r="D1206">
        <v>71004</v>
      </c>
      <c r="E1206">
        <v>51760071004</v>
      </c>
      <c r="F1206" t="s">
        <v>20</v>
      </c>
      <c r="G1206">
        <v>2022</v>
      </c>
      <c r="H1206" t="s">
        <v>24</v>
      </c>
      <c r="I1206" t="s">
        <v>28</v>
      </c>
      <c r="J1206">
        <v>0</v>
      </c>
      <c r="K1206">
        <v>0</v>
      </c>
    </row>
    <row r="1207" spans="1:11" hidden="1" x14ac:dyDescent="0.25">
      <c r="A1207" s="1">
        <v>1207</v>
      </c>
      <c r="B1207">
        <v>51</v>
      </c>
      <c r="C1207">
        <v>760</v>
      </c>
      <c r="D1207">
        <v>71100</v>
      </c>
      <c r="E1207">
        <v>51760071100</v>
      </c>
      <c r="F1207" t="s">
        <v>20</v>
      </c>
      <c r="G1207">
        <v>2022</v>
      </c>
      <c r="H1207" t="s">
        <v>24</v>
      </c>
      <c r="I1207" t="s">
        <v>28</v>
      </c>
      <c r="J1207">
        <v>0</v>
      </c>
      <c r="K1207">
        <v>9</v>
      </c>
    </row>
    <row r="1208" spans="1:11" hidden="1" x14ac:dyDescent="0.25">
      <c r="A1208" s="1">
        <v>1208</v>
      </c>
      <c r="B1208">
        <v>51</v>
      </c>
      <c r="C1208">
        <v>36</v>
      </c>
      <c r="D1208">
        <v>600100</v>
      </c>
      <c r="E1208">
        <v>51036600100</v>
      </c>
      <c r="F1208" t="s">
        <v>10</v>
      </c>
      <c r="G1208">
        <v>2022</v>
      </c>
      <c r="H1208" t="s">
        <v>25</v>
      </c>
      <c r="I1208" t="s">
        <v>28</v>
      </c>
      <c r="J1208">
        <v>0</v>
      </c>
      <c r="K1208">
        <v>0</v>
      </c>
    </row>
    <row r="1209" spans="1:11" hidden="1" x14ac:dyDescent="0.25">
      <c r="A1209" s="1">
        <v>1209</v>
      </c>
      <c r="B1209">
        <v>51</v>
      </c>
      <c r="C1209">
        <v>36</v>
      </c>
      <c r="D1209">
        <v>600200</v>
      </c>
      <c r="E1209">
        <v>51036600200</v>
      </c>
      <c r="F1209" t="s">
        <v>10</v>
      </c>
      <c r="G1209">
        <v>2022</v>
      </c>
      <c r="H1209" t="s">
        <v>25</v>
      </c>
      <c r="I1209" t="s">
        <v>28</v>
      </c>
      <c r="J1209">
        <v>0</v>
      </c>
      <c r="K1209">
        <v>1</v>
      </c>
    </row>
    <row r="1210" spans="1:11" hidden="1" x14ac:dyDescent="0.25">
      <c r="A1210" s="1">
        <v>1210</v>
      </c>
      <c r="B1210">
        <v>51</v>
      </c>
      <c r="C1210">
        <v>36</v>
      </c>
      <c r="D1210">
        <v>600300</v>
      </c>
      <c r="E1210">
        <v>51036600300</v>
      </c>
      <c r="F1210" t="s">
        <v>10</v>
      </c>
      <c r="G1210">
        <v>2022</v>
      </c>
      <c r="H1210" t="s">
        <v>25</v>
      </c>
      <c r="I1210" t="s">
        <v>28</v>
      </c>
      <c r="J1210">
        <v>0</v>
      </c>
      <c r="K1210">
        <v>12</v>
      </c>
    </row>
    <row r="1211" spans="1:11" hidden="1" x14ac:dyDescent="0.25">
      <c r="A1211" s="1">
        <v>1211</v>
      </c>
      <c r="B1211">
        <v>51</v>
      </c>
      <c r="C1211">
        <v>41</v>
      </c>
      <c r="D1211">
        <v>100106</v>
      </c>
      <c r="E1211">
        <v>51041100106</v>
      </c>
      <c r="F1211" t="s">
        <v>11</v>
      </c>
      <c r="G1211">
        <v>2022</v>
      </c>
      <c r="H1211" t="s">
        <v>25</v>
      </c>
      <c r="I1211" t="s">
        <v>28</v>
      </c>
      <c r="J1211">
        <v>0</v>
      </c>
      <c r="K1211">
        <v>17</v>
      </c>
    </row>
    <row r="1212" spans="1:11" hidden="1" x14ac:dyDescent="0.25">
      <c r="A1212" s="1">
        <v>1212</v>
      </c>
      <c r="B1212">
        <v>51</v>
      </c>
      <c r="C1212">
        <v>41</v>
      </c>
      <c r="D1212">
        <v>100107</v>
      </c>
      <c r="E1212">
        <v>51041100107</v>
      </c>
      <c r="F1212" t="s">
        <v>11</v>
      </c>
      <c r="G1212">
        <v>2022</v>
      </c>
      <c r="H1212" t="s">
        <v>25</v>
      </c>
      <c r="I1212" t="s">
        <v>28</v>
      </c>
      <c r="J1212">
        <v>0</v>
      </c>
      <c r="K1212">
        <v>69</v>
      </c>
    </row>
    <row r="1213" spans="1:11" hidden="1" x14ac:dyDescent="0.25">
      <c r="A1213" s="1">
        <v>1213</v>
      </c>
      <c r="B1213">
        <v>51</v>
      </c>
      <c r="C1213">
        <v>41</v>
      </c>
      <c r="D1213">
        <v>100206</v>
      </c>
      <c r="E1213">
        <v>51041100206</v>
      </c>
      <c r="F1213" t="s">
        <v>11</v>
      </c>
      <c r="G1213">
        <v>2022</v>
      </c>
      <c r="H1213" t="s">
        <v>25</v>
      </c>
      <c r="I1213" t="s">
        <v>28</v>
      </c>
      <c r="J1213">
        <v>0</v>
      </c>
      <c r="K1213">
        <v>118</v>
      </c>
    </row>
    <row r="1214" spans="1:11" hidden="1" x14ac:dyDescent="0.25">
      <c r="A1214" s="1">
        <v>1214</v>
      </c>
      <c r="B1214">
        <v>51</v>
      </c>
      <c r="C1214">
        <v>41</v>
      </c>
      <c r="D1214">
        <v>100208</v>
      </c>
      <c r="E1214">
        <v>51041100208</v>
      </c>
      <c r="F1214" t="s">
        <v>11</v>
      </c>
      <c r="G1214">
        <v>2022</v>
      </c>
      <c r="H1214" t="s">
        <v>25</v>
      </c>
      <c r="I1214" t="s">
        <v>28</v>
      </c>
      <c r="J1214">
        <v>26</v>
      </c>
      <c r="K1214">
        <v>86</v>
      </c>
    </row>
    <row r="1215" spans="1:11" hidden="1" x14ac:dyDescent="0.25">
      <c r="A1215" s="1">
        <v>1215</v>
      </c>
      <c r="B1215">
        <v>51</v>
      </c>
      <c r="C1215">
        <v>41</v>
      </c>
      <c r="D1215">
        <v>100209</v>
      </c>
      <c r="E1215">
        <v>51041100209</v>
      </c>
      <c r="F1215" t="s">
        <v>11</v>
      </c>
      <c r="G1215">
        <v>2022</v>
      </c>
      <c r="H1215" t="s">
        <v>25</v>
      </c>
      <c r="I1215" t="s">
        <v>28</v>
      </c>
      <c r="J1215">
        <v>7</v>
      </c>
      <c r="K1215">
        <v>114</v>
      </c>
    </row>
    <row r="1216" spans="1:11" hidden="1" x14ac:dyDescent="0.25">
      <c r="A1216" s="1">
        <v>1216</v>
      </c>
      <c r="B1216">
        <v>51</v>
      </c>
      <c r="C1216">
        <v>41</v>
      </c>
      <c r="D1216">
        <v>100210</v>
      </c>
      <c r="E1216">
        <v>51041100210</v>
      </c>
      <c r="F1216" t="s">
        <v>11</v>
      </c>
      <c r="G1216">
        <v>2022</v>
      </c>
      <c r="H1216" t="s">
        <v>25</v>
      </c>
      <c r="I1216" t="s">
        <v>28</v>
      </c>
      <c r="J1216">
        <v>9</v>
      </c>
      <c r="K1216">
        <v>55</v>
      </c>
    </row>
    <row r="1217" spans="1:11" hidden="1" x14ac:dyDescent="0.25">
      <c r="A1217" s="1">
        <v>1217</v>
      </c>
      <c r="B1217">
        <v>51</v>
      </c>
      <c r="C1217">
        <v>41</v>
      </c>
      <c r="D1217">
        <v>100211</v>
      </c>
      <c r="E1217">
        <v>51041100211</v>
      </c>
      <c r="F1217" t="s">
        <v>11</v>
      </c>
      <c r="G1217">
        <v>2022</v>
      </c>
      <c r="H1217" t="s">
        <v>25</v>
      </c>
      <c r="I1217" t="s">
        <v>28</v>
      </c>
      <c r="J1217">
        <v>0</v>
      </c>
      <c r="K1217">
        <v>0</v>
      </c>
    </row>
    <row r="1218" spans="1:11" hidden="1" x14ac:dyDescent="0.25">
      <c r="A1218" s="1">
        <v>1218</v>
      </c>
      <c r="B1218">
        <v>51</v>
      </c>
      <c r="C1218">
        <v>41</v>
      </c>
      <c r="D1218">
        <v>100212</v>
      </c>
      <c r="E1218">
        <v>51041100212</v>
      </c>
      <c r="F1218" t="s">
        <v>11</v>
      </c>
      <c r="G1218">
        <v>2022</v>
      </c>
      <c r="H1218" t="s">
        <v>25</v>
      </c>
      <c r="I1218" t="s">
        <v>28</v>
      </c>
      <c r="J1218">
        <v>0</v>
      </c>
      <c r="K1218">
        <v>15</v>
      </c>
    </row>
    <row r="1219" spans="1:11" hidden="1" x14ac:dyDescent="0.25">
      <c r="A1219" s="1">
        <v>1219</v>
      </c>
      <c r="B1219">
        <v>51</v>
      </c>
      <c r="C1219">
        <v>41</v>
      </c>
      <c r="D1219">
        <v>100300</v>
      </c>
      <c r="E1219">
        <v>51041100300</v>
      </c>
      <c r="F1219" t="s">
        <v>11</v>
      </c>
      <c r="G1219">
        <v>2022</v>
      </c>
      <c r="H1219" t="s">
        <v>25</v>
      </c>
      <c r="I1219" t="s">
        <v>28</v>
      </c>
      <c r="J1219">
        <v>22</v>
      </c>
      <c r="K1219">
        <v>41</v>
      </c>
    </row>
    <row r="1220" spans="1:11" hidden="1" x14ac:dyDescent="0.25">
      <c r="A1220" s="1">
        <v>1220</v>
      </c>
      <c r="B1220">
        <v>51</v>
      </c>
      <c r="C1220">
        <v>41</v>
      </c>
      <c r="D1220">
        <v>100403</v>
      </c>
      <c r="E1220">
        <v>51041100403</v>
      </c>
      <c r="F1220" t="s">
        <v>11</v>
      </c>
      <c r="G1220">
        <v>2022</v>
      </c>
      <c r="H1220" t="s">
        <v>25</v>
      </c>
      <c r="I1220" t="s">
        <v>28</v>
      </c>
      <c r="J1220">
        <v>0</v>
      </c>
      <c r="K1220">
        <v>584</v>
      </c>
    </row>
    <row r="1221" spans="1:11" hidden="1" x14ac:dyDescent="0.25">
      <c r="A1221" s="1">
        <v>1221</v>
      </c>
      <c r="B1221">
        <v>51</v>
      </c>
      <c r="C1221">
        <v>41</v>
      </c>
      <c r="D1221">
        <v>100404</v>
      </c>
      <c r="E1221">
        <v>51041100404</v>
      </c>
      <c r="F1221" t="s">
        <v>11</v>
      </c>
      <c r="G1221">
        <v>2022</v>
      </c>
      <c r="H1221" t="s">
        <v>25</v>
      </c>
      <c r="I1221" t="s">
        <v>28</v>
      </c>
      <c r="J1221">
        <v>16</v>
      </c>
      <c r="K1221">
        <v>24</v>
      </c>
    </row>
    <row r="1222" spans="1:11" hidden="1" x14ac:dyDescent="0.25">
      <c r="A1222" s="1">
        <v>1222</v>
      </c>
      <c r="B1222">
        <v>51</v>
      </c>
      <c r="C1222">
        <v>41</v>
      </c>
      <c r="D1222">
        <v>100405</v>
      </c>
      <c r="E1222">
        <v>51041100405</v>
      </c>
      <c r="F1222" t="s">
        <v>11</v>
      </c>
      <c r="G1222">
        <v>2022</v>
      </c>
      <c r="H1222" t="s">
        <v>25</v>
      </c>
      <c r="I1222" t="s">
        <v>28</v>
      </c>
      <c r="J1222">
        <v>0</v>
      </c>
      <c r="K1222">
        <v>0</v>
      </c>
    </row>
    <row r="1223" spans="1:11" hidden="1" x14ac:dyDescent="0.25">
      <c r="A1223" s="1">
        <v>1223</v>
      </c>
      <c r="B1223">
        <v>51</v>
      </c>
      <c r="C1223">
        <v>41</v>
      </c>
      <c r="D1223">
        <v>100406</v>
      </c>
      <c r="E1223">
        <v>51041100406</v>
      </c>
      <c r="F1223" t="s">
        <v>11</v>
      </c>
      <c r="G1223">
        <v>2022</v>
      </c>
      <c r="H1223" t="s">
        <v>25</v>
      </c>
      <c r="I1223" t="s">
        <v>28</v>
      </c>
      <c r="J1223">
        <v>0</v>
      </c>
      <c r="K1223">
        <v>15</v>
      </c>
    </row>
    <row r="1224" spans="1:11" hidden="1" x14ac:dyDescent="0.25">
      <c r="A1224" s="1">
        <v>1224</v>
      </c>
      <c r="B1224">
        <v>51</v>
      </c>
      <c r="C1224">
        <v>41</v>
      </c>
      <c r="D1224">
        <v>100407</v>
      </c>
      <c r="E1224">
        <v>51041100407</v>
      </c>
      <c r="F1224" t="s">
        <v>11</v>
      </c>
      <c r="G1224">
        <v>2022</v>
      </c>
      <c r="H1224" t="s">
        <v>25</v>
      </c>
      <c r="I1224" t="s">
        <v>28</v>
      </c>
      <c r="J1224">
        <v>0</v>
      </c>
      <c r="K1224">
        <v>11</v>
      </c>
    </row>
    <row r="1225" spans="1:11" hidden="1" x14ac:dyDescent="0.25">
      <c r="A1225" s="1">
        <v>1225</v>
      </c>
      <c r="B1225">
        <v>51</v>
      </c>
      <c r="C1225">
        <v>41</v>
      </c>
      <c r="D1225">
        <v>100409</v>
      </c>
      <c r="E1225">
        <v>51041100409</v>
      </c>
      <c r="F1225" t="s">
        <v>11</v>
      </c>
      <c r="G1225">
        <v>2022</v>
      </c>
      <c r="H1225" t="s">
        <v>25</v>
      </c>
      <c r="I1225" t="s">
        <v>28</v>
      </c>
      <c r="J1225">
        <v>0</v>
      </c>
      <c r="K1225">
        <v>112</v>
      </c>
    </row>
    <row r="1226" spans="1:11" hidden="1" x14ac:dyDescent="0.25">
      <c r="A1226" s="1">
        <v>1226</v>
      </c>
      <c r="B1226">
        <v>51</v>
      </c>
      <c r="C1226">
        <v>41</v>
      </c>
      <c r="D1226">
        <v>100410</v>
      </c>
      <c r="E1226">
        <v>51041100410</v>
      </c>
      <c r="F1226" t="s">
        <v>11</v>
      </c>
      <c r="G1226">
        <v>2022</v>
      </c>
      <c r="H1226" t="s">
        <v>25</v>
      </c>
      <c r="I1226" t="s">
        <v>28</v>
      </c>
      <c r="J1226">
        <v>0</v>
      </c>
      <c r="K1226">
        <v>35</v>
      </c>
    </row>
    <row r="1227" spans="1:11" hidden="1" x14ac:dyDescent="0.25">
      <c r="A1227" s="1">
        <v>1227</v>
      </c>
      <c r="B1227">
        <v>51</v>
      </c>
      <c r="C1227">
        <v>41</v>
      </c>
      <c r="D1227">
        <v>100505</v>
      </c>
      <c r="E1227">
        <v>51041100505</v>
      </c>
      <c r="F1227" t="s">
        <v>11</v>
      </c>
      <c r="G1227">
        <v>2022</v>
      </c>
      <c r="H1227" t="s">
        <v>25</v>
      </c>
      <c r="I1227" t="s">
        <v>28</v>
      </c>
      <c r="J1227">
        <v>0</v>
      </c>
      <c r="K1227">
        <v>45</v>
      </c>
    </row>
    <row r="1228" spans="1:11" hidden="1" x14ac:dyDescent="0.25">
      <c r="A1228" s="1">
        <v>1228</v>
      </c>
      <c r="B1228">
        <v>51</v>
      </c>
      <c r="C1228">
        <v>41</v>
      </c>
      <c r="D1228">
        <v>100506</v>
      </c>
      <c r="E1228">
        <v>51041100506</v>
      </c>
      <c r="F1228" t="s">
        <v>11</v>
      </c>
      <c r="G1228">
        <v>2022</v>
      </c>
      <c r="H1228" t="s">
        <v>25</v>
      </c>
      <c r="I1228" t="s">
        <v>28</v>
      </c>
      <c r="J1228">
        <v>0</v>
      </c>
      <c r="K1228">
        <v>64</v>
      </c>
    </row>
    <row r="1229" spans="1:11" hidden="1" x14ac:dyDescent="0.25">
      <c r="A1229" s="1">
        <v>1229</v>
      </c>
      <c r="B1229">
        <v>51</v>
      </c>
      <c r="C1229">
        <v>41</v>
      </c>
      <c r="D1229">
        <v>100507</v>
      </c>
      <c r="E1229">
        <v>51041100507</v>
      </c>
      <c r="F1229" t="s">
        <v>11</v>
      </c>
      <c r="G1229">
        <v>2022</v>
      </c>
      <c r="H1229" t="s">
        <v>25</v>
      </c>
      <c r="I1229" t="s">
        <v>28</v>
      </c>
      <c r="J1229">
        <v>0</v>
      </c>
      <c r="K1229">
        <v>126</v>
      </c>
    </row>
    <row r="1230" spans="1:11" hidden="1" x14ac:dyDescent="0.25">
      <c r="A1230" s="1">
        <v>1230</v>
      </c>
      <c r="B1230">
        <v>51</v>
      </c>
      <c r="C1230">
        <v>41</v>
      </c>
      <c r="D1230">
        <v>100508</v>
      </c>
      <c r="E1230">
        <v>51041100508</v>
      </c>
      <c r="F1230" t="s">
        <v>11</v>
      </c>
      <c r="G1230">
        <v>2022</v>
      </c>
      <c r="H1230" t="s">
        <v>25</v>
      </c>
      <c r="I1230" t="s">
        <v>28</v>
      </c>
      <c r="J1230">
        <v>26</v>
      </c>
      <c r="K1230">
        <v>71</v>
      </c>
    </row>
    <row r="1231" spans="1:11" hidden="1" x14ac:dyDescent="0.25">
      <c r="A1231" s="1">
        <v>1231</v>
      </c>
      <c r="B1231">
        <v>51</v>
      </c>
      <c r="C1231">
        <v>41</v>
      </c>
      <c r="D1231">
        <v>100509</v>
      </c>
      <c r="E1231">
        <v>51041100509</v>
      </c>
      <c r="F1231" t="s">
        <v>11</v>
      </c>
      <c r="G1231">
        <v>2022</v>
      </c>
      <c r="H1231" t="s">
        <v>25</v>
      </c>
      <c r="I1231" t="s">
        <v>28</v>
      </c>
      <c r="J1231">
        <v>0</v>
      </c>
      <c r="K1231">
        <v>224</v>
      </c>
    </row>
    <row r="1232" spans="1:11" hidden="1" x14ac:dyDescent="0.25">
      <c r="A1232" s="1">
        <v>1232</v>
      </c>
      <c r="B1232">
        <v>51</v>
      </c>
      <c r="C1232">
        <v>41</v>
      </c>
      <c r="D1232">
        <v>100510</v>
      </c>
      <c r="E1232">
        <v>51041100510</v>
      </c>
      <c r="F1232" t="s">
        <v>11</v>
      </c>
      <c r="G1232">
        <v>2022</v>
      </c>
      <c r="H1232" t="s">
        <v>25</v>
      </c>
      <c r="I1232" t="s">
        <v>28</v>
      </c>
      <c r="J1232">
        <v>0</v>
      </c>
      <c r="K1232">
        <v>204</v>
      </c>
    </row>
    <row r="1233" spans="1:11" hidden="1" x14ac:dyDescent="0.25">
      <c r="A1233" s="1">
        <v>1233</v>
      </c>
      <c r="B1233">
        <v>51</v>
      </c>
      <c r="C1233">
        <v>41</v>
      </c>
      <c r="D1233">
        <v>100600</v>
      </c>
      <c r="E1233">
        <v>51041100600</v>
      </c>
      <c r="F1233" t="s">
        <v>11</v>
      </c>
      <c r="G1233">
        <v>2022</v>
      </c>
      <c r="H1233" t="s">
        <v>25</v>
      </c>
      <c r="I1233" t="s">
        <v>28</v>
      </c>
      <c r="J1233">
        <v>4</v>
      </c>
      <c r="K1233">
        <v>7</v>
      </c>
    </row>
    <row r="1234" spans="1:11" hidden="1" x14ac:dyDescent="0.25">
      <c r="A1234" s="1">
        <v>1234</v>
      </c>
      <c r="B1234">
        <v>51</v>
      </c>
      <c r="C1234">
        <v>41</v>
      </c>
      <c r="D1234">
        <v>100701</v>
      </c>
      <c r="E1234">
        <v>51041100701</v>
      </c>
      <c r="F1234" t="s">
        <v>11</v>
      </c>
      <c r="G1234">
        <v>2022</v>
      </c>
      <c r="H1234" t="s">
        <v>25</v>
      </c>
      <c r="I1234" t="s">
        <v>28</v>
      </c>
      <c r="J1234">
        <v>0</v>
      </c>
      <c r="K1234">
        <v>0</v>
      </c>
    </row>
    <row r="1235" spans="1:11" hidden="1" x14ac:dyDescent="0.25">
      <c r="A1235" s="1">
        <v>1235</v>
      </c>
      <c r="B1235">
        <v>51</v>
      </c>
      <c r="C1235">
        <v>41</v>
      </c>
      <c r="D1235">
        <v>100702</v>
      </c>
      <c r="E1235">
        <v>51041100702</v>
      </c>
      <c r="F1235" t="s">
        <v>11</v>
      </c>
      <c r="G1235">
        <v>2022</v>
      </c>
      <c r="H1235" t="s">
        <v>25</v>
      </c>
      <c r="I1235" t="s">
        <v>28</v>
      </c>
      <c r="J1235">
        <v>0</v>
      </c>
      <c r="K1235">
        <v>0</v>
      </c>
    </row>
    <row r="1236" spans="1:11" hidden="1" x14ac:dyDescent="0.25">
      <c r="A1236" s="1">
        <v>1236</v>
      </c>
      <c r="B1236">
        <v>51</v>
      </c>
      <c r="C1236">
        <v>41</v>
      </c>
      <c r="D1236">
        <v>100704</v>
      </c>
      <c r="E1236">
        <v>51041100704</v>
      </c>
      <c r="F1236" t="s">
        <v>11</v>
      </c>
      <c r="G1236">
        <v>2022</v>
      </c>
      <c r="H1236" t="s">
        <v>25</v>
      </c>
      <c r="I1236" t="s">
        <v>28</v>
      </c>
      <c r="J1236">
        <v>0</v>
      </c>
      <c r="K1236">
        <v>52</v>
      </c>
    </row>
    <row r="1237" spans="1:11" hidden="1" x14ac:dyDescent="0.25">
      <c r="A1237" s="1">
        <v>1237</v>
      </c>
      <c r="B1237">
        <v>51</v>
      </c>
      <c r="C1237">
        <v>41</v>
      </c>
      <c r="D1237">
        <v>100705</v>
      </c>
      <c r="E1237">
        <v>51041100705</v>
      </c>
      <c r="F1237" t="s">
        <v>11</v>
      </c>
      <c r="G1237">
        <v>2022</v>
      </c>
      <c r="H1237" t="s">
        <v>25</v>
      </c>
      <c r="I1237" t="s">
        <v>28</v>
      </c>
      <c r="J1237">
        <v>0</v>
      </c>
      <c r="K1237">
        <v>0</v>
      </c>
    </row>
    <row r="1238" spans="1:11" hidden="1" x14ac:dyDescent="0.25">
      <c r="A1238" s="1">
        <v>1238</v>
      </c>
      <c r="B1238">
        <v>51</v>
      </c>
      <c r="C1238">
        <v>41</v>
      </c>
      <c r="D1238">
        <v>100804</v>
      </c>
      <c r="E1238">
        <v>51041100804</v>
      </c>
      <c r="F1238" t="s">
        <v>11</v>
      </c>
      <c r="G1238">
        <v>2022</v>
      </c>
      <c r="H1238" t="s">
        <v>25</v>
      </c>
      <c r="I1238" t="s">
        <v>28</v>
      </c>
      <c r="J1238">
        <v>24</v>
      </c>
      <c r="K1238">
        <v>124</v>
      </c>
    </row>
    <row r="1239" spans="1:11" hidden="1" x14ac:dyDescent="0.25">
      <c r="A1239" s="1">
        <v>1239</v>
      </c>
      <c r="B1239">
        <v>51</v>
      </c>
      <c r="C1239">
        <v>41</v>
      </c>
      <c r="D1239">
        <v>100805</v>
      </c>
      <c r="E1239">
        <v>51041100805</v>
      </c>
      <c r="F1239" t="s">
        <v>11</v>
      </c>
      <c r="G1239">
        <v>2022</v>
      </c>
      <c r="H1239" t="s">
        <v>25</v>
      </c>
      <c r="I1239" t="s">
        <v>28</v>
      </c>
      <c r="J1239">
        <v>46</v>
      </c>
      <c r="K1239">
        <v>109</v>
      </c>
    </row>
    <row r="1240" spans="1:11" hidden="1" x14ac:dyDescent="0.25">
      <c r="A1240" s="1">
        <v>1240</v>
      </c>
      <c r="B1240">
        <v>51</v>
      </c>
      <c r="C1240">
        <v>41</v>
      </c>
      <c r="D1240">
        <v>100806</v>
      </c>
      <c r="E1240">
        <v>51041100806</v>
      </c>
      <c r="F1240" t="s">
        <v>11</v>
      </c>
      <c r="G1240">
        <v>2022</v>
      </c>
      <c r="H1240" t="s">
        <v>25</v>
      </c>
      <c r="I1240" t="s">
        <v>28</v>
      </c>
      <c r="J1240">
        <v>3</v>
      </c>
      <c r="K1240">
        <v>3</v>
      </c>
    </row>
    <row r="1241" spans="1:11" hidden="1" x14ac:dyDescent="0.25">
      <c r="A1241" s="1">
        <v>1241</v>
      </c>
      <c r="B1241">
        <v>51</v>
      </c>
      <c r="C1241">
        <v>41</v>
      </c>
      <c r="D1241">
        <v>100807</v>
      </c>
      <c r="E1241">
        <v>51041100807</v>
      </c>
      <c r="F1241" t="s">
        <v>11</v>
      </c>
      <c r="G1241">
        <v>2022</v>
      </c>
      <c r="H1241" t="s">
        <v>25</v>
      </c>
      <c r="I1241" t="s">
        <v>28</v>
      </c>
      <c r="J1241">
        <v>22</v>
      </c>
      <c r="K1241">
        <v>81</v>
      </c>
    </row>
    <row r="1242" spans="1:11" hidden="1" x14ac:dyDescent="0.25">
      <c r="A1242" s="1">
        <v>1242</v>
      </c>
      <c r="B1242">
        <v>51</v>
      </c>
      <c r="C1242">
        <v>41</v>
      </c>
      <c r="D1242">
        <v>100812</v>
      </c>
      <c r="E1242">
        <v>51041100812</v>
      </c>
      <c r="F1242" t="s">
        <v>11</v>
      </c>
      <c r="G1242">
        <v>2022</v>
      </c>
      <c r="H1242" t="s">
        <v>25</v>
      </c>
      <c r="I1242" t="s">
        <v>28</v>
      </c>
      <c r="J1242">
        <v>16</v>
      </c>
      <c r="K1242">
        <v>76</v>
      </c>
    </row>
    <row r="1243" spans="1:11" hidden="1" x14ac:dyDescent="0.25">
      <c r="A1243" s="1">
        <v>1243</v>
      </c>
      <c r="B1243">
        <v>51</v>
      </c>
      <c r="C1243">
        <v>41</v>
      </c>
      <c r="D1243">
        <v>100814</v>
      </c>
      <c r="E1243">
        <v>51041100814</v>
      </c>
      <c r="F1243" t="s">
        <v>11</v>
      </c>
      <c r="G1243">
        <v>2022</v>
      </c>
      <c r="H1243" t="s">
        <v>25</v>
      </c>
      <c r="I1243" t="s">
        <v>28</v>
      </c>
      <c r="J1243">
        <v>16</v>
      </c>
      <c r="K1243">
        <v>57</v>
      </c>
    </row>
    <row r="1244" spans="1:11" hidden="1" x14ac:dyDescent="0.25">
      <c r="A1244" s="1">
        <v>1244</v>
      </c>
      <c r="B1244">
        <v>51</v>
      </c>
      <c r="C1244">
        <v>41</v>
      </c>
      <c r="D1244">
        <v>100815</v>
      </c>
      <c r="E1244">
        <v>51041100815</v>
      </c>
      <c r="F1244" t="s">
        <v>11</v>
      </c>
      <c r="G1244">
        <v>2022</v>
      </c>
      <c r="H1244" t="s">
        <v>25</v>
      </c>
      <c r="I1244" t="s">
        <v>28</v>
      </c>
      <c r="J1244">
        <v>14</v>
      </c>
      <c r="K1244">
        <v>63</v>
      </c>
    </row>
    <row r="1245" spans="1:11" hidden="1" x14ac:dyDescent="0.25">
      <c r="A1245" s="1">
        <v>1245</v>
      </c>
      <c r="B1245">
        <v>51</v>
      </c>
      <c r="C1245">
        <v>41</v>
      </c>
      <c r="D1245">
        <v>100816</v>
      </c>
      <c r="E1245">
        <v>51041100816</v>
      </c>
      <c r="F1245" t="s">
        <v>11</v>
      </c>
      <c r="G1245">
        <v>2022</v>
      </c>
      <c r="H1245" t="s">
        <v>25</v>
      </c>
      <c r="I1245" t="s">
        <v>28</v>
      </c>
      <c r="J1245">
        <v>0</v>
      </c>
      <c r="K1245">
        <v>50</v>
      </c>
    </row>
    <row r="1246" spans="1:11" hidden="1" x14ac:dyDescent="0.25">
      <c r="A1246" s="1">
        <v>1246</v>
      </c>
      <c r="B1246">
        <v>51</v>
      </c>
      <c r="C1246">
        <v>41</v>
      </c>
      <c r="D1246">
        <v>100817</v>
      </c>
      <c r="E1246">
        <v>51041100817</v>
      </c>
      <c r="F1246" t="s">
        <v>11</v>
      </c>
      <c r="G1246">
        <v>2022</v>
      </c>
      <c r="H1246" t="s">
        <v>25</v>
      </c>
      <c r="I1246" t="s">
        <v>28</v>
      </c>
      <c r="J1246">
        <v>0</v>
      </c>
      <c r="K1246">
        <v>30</v>
      </c>
    </row>
    <row r="1247" spans="1:11" hidden="1" x14ac:dyDescent="0.25">
      <c r="A1247" s="1">
        <v>1247</v>
      </c>
      <c r="B1247">
        <v>51</v>
      </c>
      <c r="C1247">
        <v>41</v>
      </c>
      <c r="D1247">
        <v>100818</v>
      </c>
      <c r="E1247">
        <v>51041100818</v>
      </c>
      <c r="F1247" t="s">
        <v>11</v>
      </c>
      <c r="G1247">
        <v>2022</v>
      </c>
      <c r="H1247" t="s">
        <v>25</v>
      </c>
      <c r="I1247" t="s">
        <v>28</v>
      </c>
      <c r="J1247">
        <v>0</v>
      </c>
      <c r="K1247">
        <v>102</v>
      </c>
    </row>
    <row r="1248" spans="1:11" hidden="1" x14ac:dyDescent="0.25">
      <c r="A1248" s="1">
        <v>1248</v>
      </c>
      <c r="B1248">
        <v>51</v>
      </c>
      <c r="C1248">
        <v>41</v>
      </c>
      <c r="D1248">
        <v>100819</v>
      </c>
      <c r="E1248">
        <v>51041100819</v>
      </c>
      <c r="F1248" t="s">
        <v>11</v>
      </c>
      <c r="G1248">
        <v>2022</v>
      </c>
      <c r="H1248" t="s">
        <v>25</v>
      </c>
      <c r="I1248" t="s">
        <v>28</v>
      </c>
      <c r="J1248">
        <v>0</v>
      </c>
      <c r="K1248">
        <v>184</v>
      </c>
    </row>
    <row r="1249" spans="1:11" hidden="1" x14ac:dyDescent="0.25">
      <c r="A1249" s="1">
        <v>1249</v>
      </c>
      <c r="B1249">
        <v>51</v>
      </c>
      <c r="C1249">
        <v>41</v>
      </c>
      <c r="D1249">
        <v>100820</v>
      </c>
      <c r="E1249">
        <v>51041100820</v>
      </c>
      <c r="F1249" t="s">
        <v>11</v>
      </c>
      <c r="G1249">
        <v>2022</v>
      </c>
      <c r="H1249" t="s">
        <v>25</v>
      </c>
      <c r="I1249" t="s">
        <v>28</v>
      </c>
      <c r="J1249">
        <v>47</v>
      </c>
      <c r="K1249">
        <v>316</v>
      </c>
    </row>
    <row r="1250" spans="1:11" hidden="1" x14ac:dyDescent="0.25">
      <c r="A1250" s="1">
        <v>1250</v>
      </c>
      <c r="B1250">
        <v>51</v>
      </c>
      <c r="C1250">
        <v>41</v>
      </c>
      <c r="D1250">
        <v>100821</v>
      </c>
      <c r="E1250">
        <v>51041100821</v>
      </c>
      <c r="F1250" t="s">
        <v>11</v>
      </c>
      <c r="G1250">
        <v>2022</v>
      </c>
      <c r="H1250" t="s">
        <v>25</v>
      </c>
      <c r="I1250" t="s">
        <v>28</v>
      </c>
      <c r="J1250">
        <v>17</v>
      </c>
      <c r="K1250">
        <v>96</v>
      </c>
    </row>
    <row r="1251" spans="1:11" hidden="1" x14ac:dyDescent="0.25">
      <c r="A1251" s="1">
        <v>1251</v>
      </c>
      <c r="B1251">
        <v>51</v>
      </c>
      <c r="C1251">
        <v>41</v>
      </c>
      <c r="D1251">
        <v>100822</v>
      </c>
      <c r="E1251">
        <v>51041100822</v>
      </c>
      <c r="F1251" t="s">
        <v>11</v>
      </c>
      <c r="G1251">
        <v>2022</v>
      </c>
      <c r="H1251" t="s">
        <v>25</v>
      </c>
      <c r="I1251" t="s">
        <v>28</v>
      </c>
      <c r="J1251">
        <v>20</v>
      </c>
      <c r="K1251">
        <v>303</v>
      </c>
    </row>
    <row r="1252" spans="1:11" hidden="1" x14ac:dyDescent="0.25">
      <c r="A1252" s="1">
        <v>1252</v>
      </c>
      <c r="B1252">
        <v>51</v>
      </c>
      <c r="C1252">
        <v>41</v>
      </c>
      <c r="D1252">
        <v>100823</v>
      </c>
      <c r="E1252">
        <v>51041100823</v>
      </c>
      <c r="F1252" t="s">
        <v>11</v>
      </c>
      <c r="G1252">
        <v>2022</v>
      </c>
      <c r="H1252" t="s">
        <v>25</v>
      </c>
      <c r="I1252" t="s">
        <v>28</v>
      </c>
      <c r="J1252">
        <v>82</v>
      </c>
      <c r="K1252">
        <v>334</v>
      </c>
    </row>
    <row r="1253" spans="1:11" hidden="1" x14ac:dyDescent="0.25">
      <c r="A1253" s="1">
        <v>1253</v>
      </c>
      <c r="B1253">
        <v>51</v>
      </c>
      <c r="C1253">
        <v>41</v>
      </c>
      <c r="D1253">
        <v>100902</v>
      </c>
      <c r="E1253">
        <v>51041100902</v>
      </c>
      <c r="F1253" t="s">
        <v>11</v>
      </c>
      <c r="G1253">
        <v>2022</v>
      </c>
      <c r="H1253" t="s">
        <v>25</v>
      </c>
      <c r="I1253" t="s">
        <v>28</v>
      </c>
      <c r="J1253">
        <v>0</v>
      </c>
      <c r="K1253">
        <v>62</v>
      </c>
    </row>
    <row r="1254" spans="1:11" hidden="1" x14ac:dyDescent="0.25">
      <c r="A1254" s="1">
        <v>1254</v>
      </c>
      <c r="B1254">
        <v>51</v>
      </c>
      <c r="C1254">
        <v>41</v>
      </c>
      <c r="D1254">
        <v>100907</v>
      </c>
      <c r="E1254">
        <v>51041100907</v>
      </c>
      <c r="F1254" t="s">
        <v>11</v>
      </c>
      <c r="G1254">
        <v>2022</v>
      </c>
      <c r="H1254" t="s">
        <v>25</v>
      </c>
      <c r="I1254" t="s">
        <v>28</v>
      </c>
      <c r="J1254">
        <v>17</v>
      </c>
      <c r="K1254">
        <v>76</v>
      </c>
    </row>
    <row r="1255" spans="1:11" hidden="1" x14ac:dyDescent="0.25">
      <c r="A1255" s="1">
        <v>1255</v>
      </c>
      <c r="B1255">
        <v>51</v>
      </c>
      <c r="C1255">
        <v>41</v>
      </c>
      <c r="D1255">
        <v>100910</v>
      </c>
      <c r="E1255">
        <v>51041100910</v>
      </c>
      <c r="F1255" t="s">
        <v>11</v>
      </c>
      <c r="G1255">
        <v>2022</v>
      </c>
      <c r="H1255" t="s">
        <v>25</v>
      </c>
      <c r="I1255" t="s">
        <v>28</v>
      </c>
      <c r="J1255">
        <v>2</v>
      </c>
      <c r="K1255">
        <v>6</v>
      </c>
    </row>
    <row r="1256" spans="1:11" hidden="1" x14ac:dyDescent="0.25">
      <c r="A1256" s="1">
        <v>1256</v>
      </c>
      <c r="B1256">
        <v>51</v>
      </c>
      <c r="C1256">
        <v>41</v>
      </c>
      <c r="D1256">
        <v>100912</v>
      </c>
      <c r="E1256">
        <v>51041100912</v>
      </c>
      <c r="F1256" t="s">
        <v>11</v>
      </c>
      <c r="G1256">
        <v>2022</v>
      </c>
      <c r="H1256" t="s">
        <v>25</v>
      </c>
      <c r="I1256" t="s">
        <v>28</v>
      </c>
      <c r="J1256">
        <v>31</v>
      </c>
      <c r="K1256">
        <v>391</v>
      </c>
    </row>
    <row r="1257" spans="1:11" hidden="1" x14ac:dyDescent="0.25">
      <c r="A1257" s="1">
        <v>1257</v>
      </c>
      <c r="B1257">
        <v>51</v>
      </c>
      <c r="C1257">
        <v>41</v>
      </c>
      <c r="D1257">
        <v>100915</v>
      </c>
      <c r="E1257">
        <v>51041100915</v>
      </c>
      <c r="F1257" t="s">
        <v>11</v>
      </c>
      <c r="G1257">
        <v>2022</v>
      </c>
      <c r="H1257" t="s">
        <v>25</v>
      </c>
      <c r="I1257" t="s">
        <v>28</v>
      </c>
      <c r="J1257">
        <v>8</v>
      </c>
      <c r="K1257">
        <v>111</v>
      </c>
    </row>
    <row r="1258" spans="1:11" hidden="1" x14ac:dyDescent="0.25">
      <c r="A1258" s="1">
        <v>1258</v>
      </c>
      <c r="B1258">
        <v>51</v>
      </c>
      <c r="C1258">
        <v>41</v>
      </c>
      <c r="D1258">
        <v>100919</v>
      </c>
      <c r="E1258">
        <v>51041100919</v>
      </c>
      <c r="F1258" t="s">
        <v>11</v>
      </c>
      <c r="G1258">
        <v>2022</v>
      </c>
      <c r="H1258" t="s">
        <v>25</v>
      </c>
      <c r="I1258" t="s">
        <v>28</v>
      </c>
      <c r="J1258">
        <v>17</v>
      </c>
      <c r="K1258">
        <v>186</v>
      </c>
    </row>
    <row r="1259" spans="1:11" hidden="1" x14ac:dyDescent="0.25">
      <c r="A1259" s="1">
        <v>1259</v>
      </c>
      <c r="B1259">
        <v>51</v>
      </c>
      <c r="C1259">
        <v>41</v>
      </c>
      <c r="D1259">
        <v>100920</v>
      </c>
      <c r="E1259">
        <v>51041100920</v>
      </c>
      <c r="F1259" t="s">
        <v>11</v>
      </c>
      <c r="G1259">
        <v>2022</v>
      </c>
      <c r="H1259" t="s">
        <v>25</v>
      </c>
      <c r="I1259" t="s">
        <v>28</v>
      </c>
      <c r="J1259">
        <v>0</v>
      </c>
      <c r="K1259">
        <v>106</v>
      </c>
    </row>
    <row r="1260" spans="1:11" hidden="1" x14ac:dyDescent="0.25">
      <c r="A1260" s="1">
        <v>1260</v>
      </c>
      <c r="B1260">
        <v>51</v>
      </c>
      <c r="C1260">
        <v>41</v>
      </c>
      <c r="D1260">
        <v>100921</v>
      </c>
      <c r="E1260">
        <v>51041100921</v>
      </c>
      <c r="F1260" t="s">
        <v>11</v>
      </c>
      <c r="G1260">
        <v>2022</v>
      </c>
      <c r="H1260" t="s">
        <v>25</v>
      </c>
      <c r="I1260" t="s">
        <v>28</v>
      </c>
      <c r="J1260">
        <v>81</v>
      </c>
      <c r="K1260">
        <v>183</v>
      </c>
    </row>
    <row r="1261" spans="1:11" hidden="1" x14ac:dyDescent="0.25">
      <c r="A1261" s="1">
        <v>1261</v>
      </c>
      <c r="B1261">
        <v>51</v>
      </c>
      <c r="C1261">
        <v>41</v>
      </c>
      <c r="D1261">
        <v>100922</v>
      </c>
      <c r="E1261">
        <v>51041100922</v>
      </c>
      <c r="F1261" t="s">
        <v>11</v>
      </c>
      <c r="G1261">
        <v>2022</v>
      </c>
      <c r="H1261" t="s">
        <v>25</v>
      </c>
      <c r="I1261" t="s">
        <v>28</v>
      </c>
      <c r="J1261">
        <v>18</v>
      </c>
      <c r="K1261">
        <v>87</v>
      </c>
    </row>
    <row r="1262" spans="1:11" hidden="1" x14ac:dyDescent="0.25">
      <c r="A1262" s="1">
        <v>1262</v>
      </c>
      <c r="B1262">
        <v>51</v>
      </c>
      <c r="C1262">
        <v>41</v>
      </c>
      <c r="D1262">
        <v>100923</v>
      </c>
      <c r="E1262">
        <v>51041100923</v>
      </c>
      <c r="F1262" t="s">
        <v>11</v>
      </c>
      <c r="G1262">
        <v>2022</v>
      </c>
      <c r="H1262" t="s">
        <v>25</v>
      </c>
      <c r="I1262" t="s">
        <v>28</v>
      </c>
      <c r="J1262">
        <v>22</v>
      </c>
      <c r="K1262">
        <v>45</v>
      </c>
    </row>
    <row r="1263" spans="1:11" hidden="1" x14ac:dyDescent="0.25">
      <c r="A1263" s="1">
        <v>1263</v>
      </c>
      <c r="B1263">
        <v>51</v>
      </c>
      <c r="C1263">
        <v>41</v>
      </c>
      <c r="D1263">
        <v>100924</v>
      </c>
      <c r="E1263">
        <v>51041100924</v>
      </c>
      <c r="F1263" t="s">
        <v>11</v>
      </c>
      <c r="G1263">
        <v>2022</v>
      </c>
      <c r="H1263" t="s">
        <v>25</v>
      </c>
      <c r="I1263" t="s">
        <v>28</v>
      </c>
      <c r="J1263">
        <v>0</v>
      </c>
      <c r="K1263">
        <v>282</v>
      </c>
    </row>
    <row r="1264" spans="1:11" hidden="1" x14ac:dyDescent="0.25">
      <c r="A1264" s="1">
        <v>1264</v>
      </c>
      <c r="B1264">
        <v>51</v>
      </c>
      <c r="C1264">
        <v>41</v>
      </c>
      <c r="D1264">
        <v>100926</v>
      </c>
      <c r="E1264">
        <v>51041100926</v>
      </c>
      <c r="F1264" t="s">
        <v>11</v>
      </c>
      <c r="G1264">
        <v>2022</v>
      </c>
      <c r="H1264" t="s">
        <v>25</v>
      </c>
      <c r="I1264" t="s">
        <v>28</v>
      </c>
      <c r="J1264">
        <v>0</v>
      </c>
      <c r="K1264">
        <v>310</v>
      </c>
    </row>
    <row r="1265" spans="1:11" hidden="1" x14ac:dyDescent="0.25">
      <c r="A1265" s="1">
        <v>1265</v>
      </c>
      <c r="B1265">
        <v>51</v>
      </c>
      <c r="C1265">
        <v>41</v>
      </c>
      <c r="D1265">
        <v>100928</v>
      </c>
      <c r="E1265">
        <v>51041100928</v>
      </c>
      <c r="F1265" t="s">
        <v>11</v>
      </c>
      <c r="G1265">
        <v>2022</v>
      </c>
      <c r="H1265" t="s">
        <v>25</v>
      </c>
      <c r="I1265" t="s">
        <v>28</v>
      </c>
      <c r="J1265">
        <v>99</v>
      </c>
      <c r="K1265">
        <v>516</v>
      </c>
    </row>
    <row r="1266" spans="1:11" hidden="1" x14ac:dyDescent="0.25">
      <c r="A1266" s="1">
        <v>1266</v>
      </c>
      <c r="B1266">
        <v>51</v>
      </c>
      <c r="C1266">
        <v>41</v>
      </c>
      <c r="D1266">
        <v>100929</v>
      </c>
      <c r="E1266">
        <v>51041100929</v>
      </c>
      <c r="F1266" t="s">
        <v>11</v>
      </c>
      <c r="G1266">
        <v>2022</v>
      </c>
      <c r="H1266" t="s">
        <v>25</v>
      </c>
      <c r="I1266" t="s">
        <v>28</v>
      </c>
      <c r="J1266">
        <v>78</v>
      </c>
      <c r="K1266">
        <v>425</v>
      </c>
    </row>
    <row r="1267" spans="1:11" hidden="1" x14ac:dyDescent="0.25">
      <c r="A1267" s="1">
        <v>1267</v>
      </c>
      <c r="B1267">
        <v>51</v>
      </c>
      <c r="C1267">
        <v>41</v>
      </c>
      <c r="D1267">
        <v>100930</v>
      </c>
      <c r="E1267">
        <v>51041100930</v>
      </c>
      <c r="F1267" t="s">
        <v>11</v>
      </c>
      <c r="G1267">
        <v>2022</v>
      </c>
      <c r="H1267" t="s">
        <v>25</v>
      </c>
      <c r="I1267" t="s">
        <v>28</v>
      </c>
      <c r="J1267">
        <v>0</v>
      </c>
      <c r="K1267">
        <v>27</v>
      </c>
    </row>
    <row r="1268" spans="1:11" hidden="1" x14ac:dyDescent="0.25">
      <c r="A1268" s="1">
        <v>1268</v>
      </c>
      <c r="B1268">
        <v>51</v>
      </c>
      <c r="C1268">
        <v>41</v>
      </c>
      <c r="D1268">
        <v>100931</v>
      </c>
      <c r="E1268">
        <v>51041100931</v>
      </c>
      <c r="F1268" t="s">
        <v>11</v>
      </c>
      <c r="G1268">
        <v>2022</v>
      </c>
      <c r="H1268" t="s">
        <v>25</v>
      </c>
      <c r="I1268" t="s">
        <v>28</v>
      </c>
      <c r="J1268">
        <v>31</v>
      </c>
      <c r="K1268">
        <v>203</v>
      </c>
    </row>
    <row r="1269" spans="1:11" hidden="1" x14ac:dyDescent="0.25">
      <c r="A1269" s="1">
        <v>1269</v>
      </c>
      <c r="B1269">
        <v>51</v>
      </c>
      <c r="C1269">
        <v>41</v>
      </c>
      <c r="D1269">
        <v>100932</v>
      </c>
      <c r="E1269">
        <v>51041100932</v>
      </c>
      <c r="F1269" t="s">
        <v>11</v>
      </c>
      <c r="G1269">
        <v>2022</v>
      </c>
      <c r="H1269" t="s">
        <v>25</v>
      </c>
      <c r="I1269" t="s">
        <v>28</v>
      </c>
      <c r="J1269">
        <v>0</v>
      </c>
      <c r="K1269">
        <v>86</v>
      </c>
    </row>
    <row r="1270" spans="1:11" hidden="1" x14ac:dyDescent="0.25">
      <c r="A1270" s="1">
        <v>1270</v>
      </c>
      <c r="B1270">
        <v>51</v>
      </c>
      <c r="C1270">
        <v>41</v>
      </c>
      <c r="D1270">
        <v>100933</v>
      </c>
      <c r="E1270">
        <v>51041100933</v>
      </c>
      <c r="F1270" t="s">
        <v>11</v>
      </c>
      <c r="G1270">
        <v>2022</v>
      </c>
      <c r="H1270" t="s">
        <v>25</v>
      </c>
      <c r="I1270" t="s">
        <v>28</v>
      </c>
      <c r="J1270">
        <v>0</v>
      </c>
      <c r="K1270">
        <v>27</v>
      </c>
    </row>
    <row r="1271" spans="1:11" hidden="1" x14ac:dyDescent="0.25">
      <c r="A1271" s="1">
        <v>1271</v>
      </c>
      <c r="B1271">
        <v>51</v>
      </c>
      <c r="C1271">
        <v>41</v>
      </c>
      <c r="D1271">
        <v>100934</v>
      </c>
      <c r="E1271">
        <v>51041100934</v>
      </c>
      <c r="F1271" t="s">
        <v>11</v>
      </c>
      <c r="G1271">
        <v>2022</v>
      </c>
      <c r="H1271" t="s">
        <v>25</v>
      </c>
      <c r="I1271" t="s">
        <v>28</v>
      </c>
      <c r="J1271">
        <v>0</v>
      </c>
      <c r="K1271">
        <v>35</v>
      </c>
    </row>
    <row r="1272" spans="1:11" hidden="1" x14ac:dyDescent="0.25">
      <c r="A1272" s="1">
        <v>1272</v>
      </c>
      <c r="B1272">
        <v>51</v>
      </c>
      <c r="C1272">
        <v>41</v>
      </c>
      <c r="D1272">
        <v>100935</v>
      </c>
      <c r="E1272">
        <v>51041100935</v>
      </c>
      <c r="F1272" t="s">
        <v>11</v>
      </c>
      <c r="G1272">
        <v>2022</v>
      </c>
      <c r="H1272" t="s">
        <v>25</v>
      </c>
      <c r="I1272" t="s">
        <v>28</v>
      </c>
      <c r="J1272">
        <v>0</v>
      </c>
      <c r="K1272">
        <v>48</v>
      </c>
    </row>
    <row r="1273" spans="1:11" hidden="1" x14ac:dyDescent="0.25">
      <c r="A1273" s="1">
        <v>1273</v>
      </c>
      <c r="B1273">
        <v>51</v>
      </c>
      <c r="C1273">
        <v>41</v>
      </c>
      <c r="D1273">
        <v>100936</v>
      </c>
      <c r="E1273">
        <v>51041100936</v>
      </c>
      <c r="F1273" t="s">
        <v>11</v>
      </c>
      <c r="G1273">
        <v>2022</v>
      </c>
      <c r="H1273" t="s">
        <v>25</v>
      </c>
      <c r="I1273" t="s">
        <v>28</v>
      </c>
      <c r="J1273">
        <v>0</v>
      </c>
      <c r="K1273">
        <v>24</v>
      </c>
    </row>
    <row r="1274" spans="1:11" hidden="1" x14ac:dyDescent="0.25">
      <c r="A1274" s="1">
        <v>1274</v>
      </c>
      <c r="B1274">
        <v>51</v>
      </c>
      <c r="C1274">
        <v>41</v>
      </c>
      <c r="D1274">
        <v>100937</v>
      </c>
      <c r="E1274">
        <v>51041100937</v>
      </c>
      <c r="F1274" t="s">
        <v>11</v>
      </c>
      <c r="G1274">
        <v>2022</v>
      </c>
      <c r="H1274" t="s">
        <v>25</v>
      </c>
      <c r="I1274" t="s">
        <v>28</v>
      </c>
      <c r="J1274">
        <v>0</v>
      </c>
      <c r="K1274">
        <v>9</v>
      </c>
    </row>
    <row r="1275" spans="1:11" hidden="1" x14ac:dyDescent="0.25">
      <c r="A1275" s="1">
        <v>1275</v>
      </c>
      <c r="B1275">
        <v>51</v>
      </c>
      <c r="C1275">
        <v>41</v>
      </c>
      <c r="D1275">
        <v>100938</v>
      </c>
      <c r="E1275">
        <v>51041100938</v>
      </c>
      <c r="F1275" t="s">
        <v>11</v>
      </c>
      <c r="G1275">
        <v>2022</v>
      </c>
      <c r="H1275" t="s">
        <v>25</v>
      </c>
      <c r="I1275" t="s">
        <v>28</v>
      </c>
      <c r="J1275">
        <v>10</v>
      </c>
      <c r="K1275">
        <v>289</v>
      </c>
    </row>
    <row r="1276" spans="1:11" hidden="1" x14ac:dyDescent="0.25">
      <c r="A1276" s="1">
        <v>1276</v>
      </c>
      <c r="B1276">
        <v>51</v>
      </c>
      <c r="C1276">
        <v>41</v>
      </c>
      <c r="D1276">
        <v>101003</v>
      </c>
      <c r="E1276">
        <v>51041101003</v>
      </c>
      <c r="F1276" t="s">
        <v>11</v>
      </c>
      <c r="G1276">
        <v>2022</v>
      </c>
      <c r="H1276" t="s">
        <v>25</v>
      </c>
      <c r="I1276" t="s">
        <v>28</v>
      </c>
      <c r="J1276">
        <v>46</v>
      </c>
      <c r="K1276">
        <v>374</v>
      </c>
    </row>
    <row r="1277" spans="1:11" hidden="1" x14ac:dyDescent="0.25">
      <c r="A1277" s="1">
        <v>1277</v>
      </c>
      <c r="B1277">
        <v>51</v>
      </c>
      <c r="C1277">
        <v>41</v>
      </c>
      <c r="D1277">
        <v>101004</v>
      </c>
      <c r="E1277">
        <v>51041101004</v>
      </c>
      <c r="F1277" t="s">
        <v>11</v>
      </c>
      <c r="G1277">
        <v>2022</v>
      </c>
      <c r="H1277" t="s">
        <v>25</v>
      </c>
      <c r="I1277" t="s">
        <v>28</v>
      </c>
      <c r="J1277">
        <v>0</v>
      </c>
      <c r="K1277">
        <v>157</v>
      </c>
    </row>
    <row r="1278" spans="1:11" hidden="1" x14ac:dyDescent="0.25">
      <c r="A1278" s="1">
        <v>1278</v>
      </c>
      <c r="B1278">
        <v>51</v>
      </c>
      <c r="C1278">
        <v>41</v>
      </c>
      <c r="D1278">
        <v>101007</v>
      </c>
      <c r="E1278">
        <v>51041101007</v>
      </c>
      <c r="F1278" t="s">
        <v>11</v>
      </c>
      <c r="G1278">
        <v>2022</v>
      </c>
      <c r="H1278" t="s">
        <v>25</v>
      </c>
      <c r="I1278" t="s">
        <v>28</v>
      </c>
      <c r="J1278">
        <v>14</v>
      </c>
      <c r="K1278">
        <v>223</v>
      </c>
    </row>
    <row r="1279" spans="1:11" hidden="1" x14ac:dyDescent="0.25">
      <c r="A1279" s="1">
        <v>1279</v>
      </c>
      <c r="B1279">
        <v>51</v>
      </c>
      <c r="C1279">
        <v>41</v>
      </c>
      <c r="D1279">
        <v>101008</v>
      </c>
      <c r="E1279">
        <v>51041101008</v>
      </c>
      <c r="F1279" t="s">
        <v>11</v>
      </c>
      <c r="G1279">
        <v>2022</v>
      </c>
      <c r="H1279" t="s">
        <v>25</v>
      </c>
      <c r="I1279" t="s">
        <v>28</v>
      </c>
      <c r="J1279">
        <v>27</v>
      </c>
      <c r="K1279">
        <v>245</v>
      </c>
    </row>
    <row r="1280" spans="1:11" hidden="1" x14ac:dyDescent="0.25">
      <c r="A1280" s="1">
        <v>1280</v>
      </c>
      <c r="B1280">
        <v>51</v>
      </c>
      <c r="C1280">
        <v>41</v>
      </c>
      <c r="D1280">
        <v>101009</v>
      </c>
      <c r="E1280">
        <v>51041101009</v>
      </c>
      <c r="F1280" t="s">
        <v>11</v>
      </c>
      <c r="G1280">
        <v>2022</v>
      </c>
      <c r="H1280" t="s">
        <v>25</v>
      </c>
      <c r="I1280" t="s">
        <v>28</v>
      </c>
      <c r="J1280">
        <v>11</v>
      </c>
      <c r="K1280">
        <v>547</v>
      </c>
    </row>
    <row r="1281" spans="1:11" hidden="1" x14ac:dyDescent="0.25">
      <c r="A1281" s="1">
        <v>1281</v>
      </c>
      <c r="B1281">
        <v>51</v>
      </c>
      <c r="C1281">
        <v>41</v>
      </c>
      <c r="D1281">
        <v>101011</v>
      </c>
      <c r="E1281">
        <v>51041101011</v>
      </c>
      <c r="F1281" t="s">
        <v>11</v>
      </c>
      <c r="G1281">
        <v>2022</v>
      </c>
      <c r="H1281" t="s">
        <v>25</v>
      </c>
      <c r="I1281" t="s">
        <v>28</v>
      </c>
      <c r="J1281">
        <v>0</v>
      </c>
      <c r="K1281">
        <v>39</v>
      </c>
    </row>
    <row r="1282" spans="1:11" hidden="1" x14ac:dyDescent="0.25">
      <c r="A1282" s="1">
        <v>1282</v>
      </c>
      <c r="B1282">
        <v>51</v>
      </c>
      <c r="C1282">
        <v>41</v>
      </c>
      <c r="D1282">
        <v>101012</v>
      </c>
      <c r="E1282">
        <v>51041101012</v>
      </c>
      <c r="F1282" t="s">
        <v>11</v>
      </c>
      <c r="G1282">
        <v>2022</v>
      </c>
      <c r="H1282" t="s">
        <v>25</v>
      </c>
      <c r="I1282" t="s">
        <v>28</v>
      </c>
      <c r="J1282">
        <v>0</v>
      </c>
      <c r="K1282">
        <v>15</v>
      </c>
    </row>
    <row r="1283" spans="1:11" hidden="1" x14ac:dyDescent="0.25">
      <c r="A1283" s="1">
        <v>1283</v>
      </c>
      <c r="B1283">
        <v>51</v>
      </c>
      <c r="C1283">
        <v>41</v>
      </c>
      <c r="D1283">
        <v>101013</v>
      </c>
      <c r="E1283">
        <v>51041101013</v>
      </c>
      <c r="F1283" t="s">
        <v>11</v>
      </c>
      <c r="G1283">
        <v>2022</v>
      </c>
      <c r="H1283" t="s">
        <v>25</v>
      </c>
      <c r="I1283" t="s">
        <v>28</v>
      </c>
      <c r="J1283">
        <v>0</v>
      </c>
      <c r="K1283">
        <v>0</v>
      </c>
    </row>
    <row r="1284" spans="1:11" hidden="1" x14ac:dyDescent="0.25">
      <c r="A1284" s="1">
        <v>1284</v>
      </c>
      <c r="B1284">
        <v>51</v>
      </c>
      <c r="C1284">
        <v>41</v>
      </c>
      <c r="D1284">
        <v>101014</v>
      </c>
      <c r="E1284">
        <v>51041101014</v>
      </c>
      <c r="F1284" t="s">
        <v>11</v>
      </c>
      <c r="G1284">
        <v>2022</v>
      </c>
      <c r="H1284" t="s">
        <v>25</v>
      </c>
      <c r="I1284" t="s">
        <v>28</v>
      </c>
      <c r="J1284">
        <v>0</v>
      </c>
      <c r="K1284">
        <v>118</v>
      </c>
    </row>
    <row r="1285" spans="1:11" hidden="1" x14ac:dyDescent="0.25">
      <c r="A1285" s="1">
        <v>1285</v>
      </c>
      <c r="B1285">
        <v>51</v>
      </c>
      <c r="C1285">
        <v>41</v>
      </c>
      <c r="D1285">
        <v>101015</v>
      </c>
      <c r="E1285">
        <v>51041101015</v>
      </c>
      <c r="F1285" t="s">
        <v>11</v>
      </c>
      <c r="G1285">
        <v>2022</v>
      </c>
      <c r="H1285" t="s">
        <v>25</v>
      </c>
      <c r="I1285" t="s">
        <v>28</v>
      </c>
      <c r="J1285">
        <v>0</v>
      </c>
      <c r="K1285">
        <v>169</v>
      </c>
    </row>
    <row r="1286" spans="1:11" hidden="1" x14ac:dyDescent="0.25">
      <c r="A1286" s="1">
        <v>1286</v>
      </c>
      <c r="B1286">
        <v>51</v>
      </c>
      <c r="C1286">
        <v>75</v>
      </c>
      <c r="D1286">
        <v>400101</v>
      </c>
      <c r="E1286">
        <v>51075400101</v>
      </c>
      <c r="F1286" t="s">
        <v>12</v>
      </c>
      <c r="G1286">
        <v>2022</v>
      </c>
      <c r="H1286" t="s">
        <v>25</v>
      </c>
      <c r="I1286" t="s">
        <v>28</v>
      </c>
      <c r="J1286">
        <v>0</v>
      </c>
      <c r="K1286">
        <v>137</v>
      </c>
    </row>
    <row r="1287" spans="1:11" hidden="1" x14ac:dyDescent="0.25">
      <c r="A1287" s="1">
        <v>1287</v>
      </c>
      <c r="B1287">
        <v>51</v>
      </c>
      <c r="C1287">
        <v>75</v>
      </c>
      <c r="D1287">
        <v>400102</v>
      </c>
      <c r="E1287">
        <v>51075400102</v>
      </c>
      <c r="F1287" t="s">
        <v>12</v>
      </c>
      <c r="G1287">
        <v>2022</v>
      </c>
      <c r="H1287" t="s">
        <v>25</v>
      </c>
      <c r="I1287" t="s">
        <v>28</v>
      </c>
      <c r="J1287">
        <v>0</v>
      </c>
      <c r="K1287">
        <v>101</v>
      </c>
    </row>
    <row r="1288" spans="1:11" hidden="1" x14ac:dyDescent="0.25">
      <c r="A1288" s="1">
        <v>1288</v>
      </c>
      <c r="B1288">
        <v>51</v>
      </c>
      <c r="C1288">
        <v>75</v>
      </c>
      <c r="D1288">
        <v>400200</v>
      </c>
      <c r="E1288">
        <v>51075400200</v>
      </c>
      <c r="F1288" t="s">
        <v>12</v>
      </c>
      <c r="G1288">
        <v>2022</v>
      </c>
      <c r="H1288" t="s">
        <v>25</v>
      </c>
      <c r="I1288" t="s">
        <v>28</v>
      </c>
      <c r="J1288">
        <v>0</v>
      </c>
      <c r="K1288">
        <v>0</v>
      </c>
    </row>
    <row r="1289" spans="1:11" hidden="1" x14ac:dyDescent="0.25">
      <c r="A1289" s="1">
        <v>1289</v>
      </c>
      <c r="B1289">
        <v>51</v>
      </c>
      <c r="C1289">
        <v>75</v>
      </c>
      <c r="D1289">
        <v>400300</v>
      </c>
      <c r="E1289">
        <v>51075400300</v>
      </c>
      <c r="F1289" t="s">
        <v>12</v>
      </c>
      <c r="G1289">
        <v>2022</v>
      </c>
      <c r="H1289" t="s">
        <v>25</v>
      </c>
      <c r="I1289" t="s">
        <v>28</v>
      </c>
      <c r="J1289">
        <v>0</v>
      </c>
      <c r="K1289">
        <v>4</v>
      </c>
    </row>
    <row r="1290" spans="1:11" hidden="1" x14ac:dyDescent="0.25">
      <c r="A1290" s="1">
        <v>1290</v>
      </c>
      <c r="B1290">
        <v>51</v>
      </c>
      <c r="C1290">
        <v>75</v>
      </c>
      <c r="D1290">
        <v>400400</v>
      </c>
      <c r="E1290">
        <v>51075400400</v>
      </c>
      <c r="F1290" t="s">
        <v>12</v>
      </c>
      <c r="G1290">
        <v>2022</v>
      </c>
      <c r="H1290" t="s">
        <v>25</v>
      </c>
      <c r="I1290" t="s">
        <v>28</v>
      </c>
      <c r="J1290">
        <v>0</v>
      </c>
      <c r="K1290">
        <v>19</v>
      </c>
    </row>
    <row r="1291" spans="1:11" hidden="1" x14ac:dyDescent="0.25">
      <c r="A1291" s="1">
        <v>1291</v>
      </c>
      <c r="B1291">
        <v>51</v>
      </c>
      <c r="C1291">
        <v>75</v>
      </c>
      <c r="D1291">
        <v>400500</v>
      </c>
      <c r="E1291">
        <v>51075400500</v>
      </c>
      <c r="F1291" t="s">
        <v>12</v>
      </c>
      <c r="G1291">
        <v>2022</v>
      </c>
      <c r="H1291" t="s">
        <v>25</v>
      </c>
      <c r="I1291" t="s">
        <v>28</v>
      </c>
      <c r="J1291">
        <v>0</v>
      </c>
      <c r="K1291">
        <v>0</v>
      </c>
    </row>
    <row r="1292" spans="1:11" hidden="1" x14ac:dyDescent="0.25">
      <c r="A1292" s="1">
        <v>1292</v>
      </c>
      <c r="B1292">
        <v>51</v>
      </c>
      <c r="C1292">
        <v>85</v>
      </c>
      <c r="D1292">
        <v>320100</v>
      </c>
      <c r="E1292">
        <v>51085320100</v>
      </c>
      <c r="F1292" t="s">
        <v>13</v>
      </c>
      <c r="G1292">
        <v>2022</v>
      </c>
      <c r="H1292" t="s">
        <v>25</v>
      </c>
      <c r="I1292" t="s">
        <v>28</v>
      </c>
      <c r="J1292">
        <v>0</v>
      </c>
      <c r="K1292">
        <v>18</v>
      </c>
    </row>
    <row r="1293" spans="1:11" hidden="1" x14ac:dyDescent="0.25">
      <c r="A1293" s="1">
        <v>1293</v>
      </c>
      <c r="B1293">
        <v>51</v>
      </c>
      <c r="C1293">
        <v>85</v>
      </c>
      <c r="D1293">
        <v>320200</v>
      </c>
      <c r="E1293">
        <v>51085320200</v>
      </c>
      <c r="F1293" t="s">
        <v>13</v>
      </c>
      <c r="G1293">
        <v>2022</v>
      </c>
      <c r="H1293" t="s">
        <v>25</v>
      </c>
      <c r="I1293" t="s">
        <v>28</v>
      </c>
      <c r="J1293">
        <v>0</v>
      </c>
      <c r="K1293">
        <v>60</v>
      </c>
    </row>
    <row r="1294" spans="1:11" hidden="1" x14ac:dyDescent="0.25">
      <c r="A1294" s="1">
        <v>1294</v>
      </c>
      <c r="B1294">
        <v>51</v>
      </c>
      <c r="C1294">
        <v>85</v>
      </c>
      <c r="D1294">
        <v>320300</v>
      </c>
      <c r="E1294">
        <v>51085320300</v>
      </c>
      <c r="F1294" t="s">
        <v>13</v>
      </c>
      <c r="G1294">
        <v>2022</v>
      </c>
      <c r="H1294" t="s">
        <v>25</v>
      </c>
      <c r="I1294" t="s">
        <v>28</v>
      </c>
      <c r="J1294">
        <v>0</v>
      </c>
      <c r="K1294">
        <v>134</v>
      </c>
    </row>
    <row r="1295" spans="1:11" hidden="1" x14ac:dyDescent="0.25">
      <c r="A1295" s="1">
        <v>1295</v>
      </c>
      <c r="B1295">
        <v>51</v>
      </c>
      <c r="C1295">
        <v>85</v>
      </c>
      <c r="D1295">
        <v>320400</v>
      </c>
      <c r="E1295">
        <v>51085320400</v>
      </c>
      <c r="F1295" t="s">
        <v>13</v>
      </c>
      <c r="G1295">
        <v>2022</v>
      </c>
      <c r="H1295" t="s">
        <v>25</v>
      </c>
      <c r="I1295" t="s">
        <v>28</v>
      </c>
      <c r="J1295">
        <v>0</v>
      </c>
      <c r="K1295">
        <v>68</v>
      </c>
    </row>
    <row r="1296" spans="1:11" hidden="1" x14ac:dyDescent="0.25">
      <c r="A1296" s="1">
        <v>1296</v>
      </c>
      <c r="B1296">
        <v>51</v>
      </c>
      <c r="C1296">
        <v>85</v>
      </c>
      <c r="D1296">
        <v>320500</v>
      </c>
      <c r="E1296">
        <v>51085320500</v>
      </c>
      <c r="F1296" t="s">
        <v>13</v>
      </c>
      <c r="G1296">
        <v>2022</v>
      </c>
      <c r="H1296" t="s">
        <v>25</v>
      </c>
      <c r="I1296" t="s">
        <v>28</v>
      </c>
      <c r="J1296">
        <v>0</v>
      </c>
      <c r="K1296">
        <v>10</v>
      </c>
    </row>
    <row r="1297" spans="1:11" hidden="1" x14ac:dyDescent="0.25">
      <c r="A1297" s="1">
        <v>1297</v>
      </c>
      <c r="B1297">
        <v>51</v>
      </c>
      <c r="C1297">
        <v>85</v>
      </c>
      <c r="D1297">
        <v>320601</v>
      </c>
      <c r="E1297">
        <v>51085320601</v>
      </c>
      <c r="F1297" t="s">
        <v>13</v>
      </c>
      <c r="G1297">
        <v>2022</v>
      </c>
      <c r="H1297" t="s">
        <v>25</v>
      </c>
      <c r="I1297" t="s">
        <v>28</v>
      </c>
      <c r="J1297">
        <v>0</v>
      </c>
      <c r="K1297">
        <v>45</v>
      </c>
    </row>
    <row r="1298" spans="1:11" hidden="1" x14ac:dyDescent="0.25">
      <c r="A1298" s="1">
        <v>1298</v>
      </c>
      <c r="B1298">
        <v>51</v>
      </c>
      <c r="C1298">
        <v>85</v>
      </c>
      <c r="D1298">
        <v>320602</v>
      </c>
      <c r="E1298">
        <v>51085320602</v>
      </c>
      <c r="F1298" t="s">
        <v>13</v>
      </c>
      <c r="G1298">
        <v>2022</v>
      </c>
      <c r="H1298" t="s">
        <v>25</v>
      </c>
      <c r="I1298" t="s">
        <v>28</v>
      </c>
      <c r="J1298">
        <v>0</v>
      </c>
      <c r="K1298">
        <v>56</v>
      </c>
    </row>
    <row r="1299" spans="1:11" hidden="1" x14ac:dyDescent="0.25">
      <c r="A1299" s="1">
        <v>1299</v>
      </c>
      <c r="B1299">
        <v>51</v>
      </c>
      <c r="C1299">
        <v>85</v>
      </c>
      <c r="D1299">
        <v>320701</v>
      </c>
      <c r="E1299">
        <v>51085320701</v>
      </c>
      <c r="F1299" t="s">
        <v>13</v>
      </c>
      <c r="G1299">
        <v>2022</v>
      </c>
      <c r="H1299" t="s">
        <v>25</v>
      </c>
      <c r="I1299" t="s">
        <v>28</v>
      </c>
      <c r="J1299">
        <v>0</v>
      </c>
      <c r="K1299">
        <v>7</v>
      </c>
    </row>
    <row r="1300" spans="1:11" hidden="1" x14ac:dyDescent="0.25">
      <c r="A1300" s="1">
        <v>1300</v>
      </c>
      <c r="B1300">
        <v>51</v>
      </c>
      <c r="C1300">
        <v>85</v>
      </c>
      <c r="D1300">
        <v>320702</v>
      </c>
      <c r="E1300">
        <v>51085320702</v>
      </c>
      <c r="F1300" t="s">
        <v>13</v>
      </c>
      <c r="G1300">
        <v>2022</v>
      </c>
      <c r="H1300" t="s">
        <v>25</v>
      </c>
      <c r="I1300" t="s">
        <v>28</v>
      </c>
      <c r="J1300">
        <v>0</v>
      </c>
      <c r="K1300">
        <v>20</v>
      </c>
    </row>
    <row r="1301" spans="1:11" hidden="1" x14ac:dyDescent="0.25">
      <c r="A1301" s="1">
        <v>1301</v>
      </c>
      <c r="B1301">
        <v>51</v>
      </c>
      <c r="C1301">
        <v>85</v>
      </c>
      <c r="D1301">
        <v>320801</v>
      </c>
      <c r="E1301">
        <v>51085320801</v>
      </c>
      <c r="F1301" t="s">
        <v>13</v>
      </c>
      <c r="G1301">
        <v>2022</v>
      </c>
      <c r="H1301" t="s">
        <v>25</v>
      </c>
      <c r="I1301" t="s">
        <v>28</v>
      </c>
      <c r="J1301">
        <v>0</v>
      </c>
      <c r="K1301">
        <v>0</v>
      </c>
    </row>
    <row r="1302" spans="1:11" hidden="1" x14ac:dyDescent="0.25">
      <c r="A1302" s="1">
        <v>1302</v>
      </c>
      <c r="B1302">
        <v>51</v>
      </c>
      <c r="C1302">
        <v>85</v>
      </c>
      <c r="D1302">
        <v>320803</v>
      </c>
      <c r="E1302">
        <v>51085320803</v>
      </c>
      <c r="F1302" t="s">
        <v>13</v>
      </c>
      <c r="G1302">
        <v>2022</v>
      </c>
      <c r="H1302" t="s">
        <v>25</v>
      </c>
      <c r="I1302" t="s">
        <v>28</v>
      </c>
      <c r="J1302">
        <v>15</v>
      </c>
      <c r="K1302">
        <v>130</v>
      </c>
    </row>
    <row r="1303" spans="1:11" hidden="1" x14ac:dyDescent="0.25">
      <c r="A1303" s="1">
        <v>1303</v>
      </c>
      <c r="B1303">
        <v>51</v>
      </c>
      <c r="C1303">
        <v>85</v>
      </c>
      <c r="D1303">
        <v>320804</v>
      </c>
      <c r="E1303">
        <v>51085320804</v>
      </c>
      <c r="F1303" t="s">
        <v>13</v>
      </c>
      <c r="G1303">
        <v>2022</v>
      </c>
      <c r="H1303" t="s">
        <v>25</v>
      </c>
      <c r="I1303" t="s">
        <v>28</v>
      </c>
      <c r="J1303">
        <v>17</v>
      </c>
      <c r="K1303">
        <v>82</v>
      </c>
    </row>
    <row r="1304" spans="1:11" hidden="1" x14ac:dyDescent="0.25">
      <c r="A1304" s="1">
        <v>1304</v>
      </c>
      <c r="B1304">
        <v>51</v>
      </c>
      <c r="C1304">
        <v>85</v>
      </c>
      <c r="D1304">
        <v>320805</v>
      </c>
      <c r="E1304">
        <v>51085320805</v>
      </c>
      <c r="F1304" t="s">
        <v>13</v>
      </c>
      <c r="G1304">
        <v>2022</v>
      </c>
      <c r="H1304" t="s">
        <v>25</v>
      </c>
      <c r="I1304" t="s">
        <v>28</v>
      </c>
      <c r="J1304">
        <v>0</v>
      </c>
      <c r="K1304">
        <v>200</v>
      </c>
    </row>
    <row r="1305" spans="1:11" hidden="1" x14ac:dyDescent="0.25">
      <c r="A1305" s="1">
        <v>1305</v>
      </c>
      <c r="B1305">
        <v>51</v>
      </c>
      <c r="C1305">
        <v>85</v>
      </c>
      <c r="D1305">
        <v>320901</v>
      </c>
      <c r="E1305">
        <v>51085320901</v>
      </c>
      <c r="F1305" t="s">
        <v>13</v>
      </c>
      <c r="G1305">
        <v>2022</v>
      </c>
      <c r="H1305" t="s">
        <v>25</v>
      </c>
      <c r="I1305" t="s">
        <v>28</v>
      </c>
      <c r="J1305">
        <v>0</v>
      </c>
      <c r="K1305">
        <v>43</v>
      </c>
    </row>
    <row r="1306" spans="1:11" hidden="1" x14ac:dyDescent="0.25">
      <c r="A1306" s="1">
        <v>1306</v>
      </c>
      <c r="B1306">
        <v>51</v>
      </c>
      <c r="C1306">
        <v>85</v>
      </c>
      <c r="D1306">
        <v>320902</v>
      </c>
      <c r="E1306">
        <v>51085320902</v>
      </c>
      <c r="F1306" t="s">
        <v>13</v>
      </c>
      <c r="G1306">
        <v>2022</v>
      </c>
      <c r="H1306" t="s">
        <v>25</v>
      </c>
      <c r="I1306" t="s">
        <v>28</v>
      </c>
      <c r="J1306">
        <v>0</v>
      </c>
      <c r="K1306">
        <v>17</v>
      </c>
    </row>
    <row r="1307" spans="1:11" hidden="1" x14ac:dyDescent="0.25">
      <c r="A1307" s="1">
        <v>1307</v>
      </c>
      <c r="B1307">
        <v>51</v>
      </c>
      <c r="C1307">
        <v>85</v>
      </c>
      <c r="D1307">
        <v>321001</v>
      </c>
      <c r="E1307">
        <v>51085321001</v>
      </c>
      <c r="F1307" t="s">
        <v>13</v>
      </c>
      <c r="G1307">
        <v>2022</v>
      </c>
      <c r="H1307" t="s">
        <v>25</v>
      </c>
      <c r="I1307" t="s">
        <v>28</v>
      </c>
      <c r="J1307">
        <v>0</v>
      </c>
      <c r="K1307">
        <v>7</v>
      </c>
    </row>
    <row r="1308" spans="1:11" hidden="1" x14ac:dyDescent="0.25">
      <c r="A1308" s="1">
        <v>1308</v>
      </c>
      <c r="B1308">
        <v>51</v>
      </c>
      <c r="C1308">
        <v>85</v>
      </c>
      <c r="D1308">
        <v>321003</v>
      </c>
      <c r="E1308">
        <v>51085321003</v>
      </c>
      <c r="F1308" t="s">
        <v>13</v>
      </c>
      <c r="G1308">
        <v>2022</v>
      </c>
      <c r="H1308" t="s">
        <v>25</v>
      </c>
      <c r="I1308" t="s">
        <v>28</v>
      </c>
      <c r="J1308">
        <v>13</v>
      </c>
      <c r="K1308">
        <v>25</v>
      </c>
    </row>
    <row r="1309" spans="1:11" hidden="1" x14ac:dyDescent="0.25">
      <c r="A1309" s="1">
        <v>1309</v>
      </c>
      <c r="B1309">
        <v>51</v>
      </c>
      <c r="C1309">
        <v>85</v>
      </c>
      <c r="D1309">
        <v>321004</v>
      </c>
      <c r="E1309">
        <v>51085321004</v>
      </c>
      <c r="F1309" t="s">
        <v>13</v>
      </c>
      <c r="G1309">
        <v>2022</v>
      </c>
      <c r="H1309" t="s">
        <v>25</v>
      </c>
      <c r="I1309" t="s">
        <v>28</v>
      </c>
      <c r="J1309">
        <v>0</v>
      </c>
      <c r="K1309">
        <v>45</v>
      </c>
    </row>
    <row r="1310" spans="1:11" hidden="1" x14ac:dyDescent="0.25">
      <c r="A1310" s="1">
        <v>1310</v>
      </c>
      <c r="B1310">
        <v>51</v>
      </c>
      <c r="C1310">
        <v>85</v>
      </c>
      <c r="D1310">
        <v>321100</v>
      </c>
      <c r="E1310">
        <v>51085321100</v>
      </c>
      <c r="F1310" t="s">
        <v>13</v>
      </c>
      <c r="G1310">
        <v>2022</v>
      </c>
      <c r="H1310" t="s">
        <v>25</v>
      </c>
      <c r="I1310" t="s">
        <v>28</v>
      </c>
      <c r="J1310">
        <v>0</v>
      </c>
      <c r="K1310">
        <v>42</v>
      </c>
    </row>
    <row r="1311" spans="1:11" hidden="1" x14ac:dyDescent="0.25">
      <c r="A1311" s="1">
        <v>1311</v>
      </c>
      <c r="B1311">
        <v>51</v>
      </c>
      <c r="C1311">
        <v>85</v>
      </c>
      <c r="D1311">
        <v>321201</v>
      </c>
      <c r="E1311">
        <v>51085321201</v>
      </c>
      <c r="F1311" t="s">
        <v>13</v>
      </c>
      <c r="G1311">
        <v>2022</v>
      </c>
      <c r="H1311" t="s">
        <v>25</v>
      </c>
      <c r="I1311" t="s">
        <v>28</v>
      </c>
      <c r="J1311">
        <v>0</v>
      </c>
      <c r="K1311">
        <v>0</v>
      </c>
    </row>
    <row r="1312" spans="1:11" hidden="1" x14ac:dyDescent="0.25">
      <c r="A1312" s="1">
        <v>1312</v>
      </c>
      <c r="B1312">
        <v>51</v>
      </c>
      <c r="C1312">
        <v>85</v>
      </c>
      <c r="D1312">
        <v>321202</v>
      </c>
      <c r="E1312">
        <v>51085321202</v>
      </c>
      <c r="F1312" t="s">
        <v>13</v>
      </c>
      <c r="G1312">
        <v>2022</v>
      </c>
      <c r="H1312" t="s">
        <v>25</v>
      </c>
      <c r="I1312" t="s">
        <v>28</v>
      </c>
      <c r="J1312">
        <v>0</v>
      </c>
      <c r="K1312">
        <v>13</v>
      </c>
    </row>
    <row r="1313" spans="1:11" hidden="1" x14ac:dyDescent="0.25">
      <c r="A1313" s="1">
        <v>1313</v>
      </c>
      <c r="B1313">
        <v>51</v>
      </c>
      <c r="C1313">
        <v>85</v>
      </c>
      <c r="D1313">
        <v>321300</v>
      </c>
      <c r="E1313">
        <v>51085321300</v>
      </c>
      <c r="F1313" t="s">
        <v>13</v>
      </c>
      <c r="G1313">
        <v>2022</v>
      </c>
      <c r="H1313" t="s">
        <v>25</v>
      </c>
      <c r="I1313" t="s">
        <v>28</v>
      </c>
      <c r="J1313">
        <v>60</v>
      </c>
      <c r="K1313">
        <v>301</v>
      </c>
    </row>
    <row r="1314" spans="1:11" hidden="1" x14ac:dyDescent="0.25">
      <c r="A1314" s="1">
        <v>1314</v>
      </c>
      <c r="B1314">
        <v>51</v>
      </c>
      <c r="C1314">
        <v>85</v>
      </c>
      <c r="D1314">
        <v>321401</v>
      </c>
      <c r="E1314">
        <v>51085321401</v>
      </c>
      <c r="F1314" t="s">
        <v>13</v>
      </c>
      <c r="G1314">
        <v>2022</v>
      </c>
      <c r="H1314" t="s">
        <v>25</v>
      </c>
      <c r="I1314" t="s">
        <v>28</v>
      </c>
      <c r="J1314">
        <v>4</v>
      </c>
      <c r="K1314">
        <v>11</v>
      </c>
    </row>
    <row r="1315" spans="1:11" hidden="1" x14ac:dyDescent="0.25">
      <c r="A1315" s="1">
        <v>1315</v>
      </c>
      <c r="B1315">
        <v>51</v>
      </c>
      <c r="C1315">
        <v>85</v>
      </c>
      <c r="D1315">
        <v>321402</v>
      </c>
      <c r="E1315">
        <v>51085321402</v>
      </c>
      <c r="F1315" t="s">
        <v>13</v>
      </c>
      <c r="G1315">
        <v>2022</v>
      </c>
      <c r="H1315" t="s">
        <v>25</v>
      </c>
      <c r="I1315" t="s">
        <v>28</v>
      </c>
      <c r="J1315">
        <v>0</v>
      </c>
      <c r="K1315">
        <v>0</v>
      </c>
    </row>
    <row r="1316" spans="1:11" hidden="1" x14ac:dyDescent="0.25">
      <c r="A1316" s="1">
        <v>1316</v>
      </c>
      <c r="B1316">
        <v>51</v>
      </c>
      <c r="C1316">
        <v>85</v>
      </c>
      <c r="D1316">
        <v>321403</v>
      </c>
      <c r="E1316">
        <v>51085321403</v>
      </c>
      <c r="F1316" t="s">
        <v>13</v>
      </c>
      <c r="G1316">
        <v>2022</v>
      </c>
      <c r="H1316" t="s">
        <v>25</v>
      </c>
      <c r="I1316" t="s">
        <v>28</v>
      </c>
      <c r="J1316">
        <v>0</v>
      </c>
      <c r="K1316">
        <v>19</v>
      </c>
    </row>
    <row r="1317" spans="1:11" hidden="1" x14ac:dyDescent="0.25">
      <c r="A1317" s="1">
        <v>1317</v>
      </c>
      <c r="B1317">
        <v>51</v>
      </c>
      <c r="C1317">
        <v>87</v>
      </c>
      <c r="D1317">
        <v>200106</v>
      </c>
      <c r="E1317">
        <v>51087200106</v>
      </c>
      <c r="F1317" t="s">
        <v>14</v>
      </c>
      <c r="G1317">
        <v>2022</v>
      </c>
      <c r="H1317" t="s">
        <v>25</v>
      </c>
      <c r="I1317" t="s">
        <v>28</v>
      </c>
      <c r="J1317">
        <v>80</v>
      </c>
      <c r="K1317">
        <v>317</v>
      </c>
    </row>
    <row r="1318" spans="1:11" hidden="1" x14ac:dyDescent="0.25">
      <c r="A1318" s="1">
        <v>1318</v>
      </c>
      <c r="B1318">
        <v>51</v>
      </c>
      <c r="C1318">
        <v>87</v>
      </c>
      <c r="D1318">
        <v>200108</v>
      </c>
      <c r="E1318">
        <v>51087200108</v>
      </c>
      <c r="F1318" t="s">
        <v>14</v>
      </c>
      <c r="G1318">
        <v>2022</v>
      </c>
      <c r="H1318" t="s">
        <v>25</v>
      </c>
      <c r="I1318" t="s">
        <v>28</v>
      </c>
      <c r="J1318">
        <v>0</v>
      </c>
      <c r="K1318">
        <v>115</v>
      </c>
    </row>
    <row r="1319" spans="1:11" hidden="1" x14ac:dyDescent="0.25">
      <c r="A1319" s="1">
        <v>1319</v>
      </c>
      <c r="B1319">
        <v>51</v>
      </c>
      <c r="C1319">
        <v>87</v>
      </c>
      <c r="D1319">
        <v>200109</v>
      </c>
      <c r="E1319">
        <v>51087200109</v>
      </c>
      <c r="F1319" t="s">
        <v>14</v>
      </c>
      <c r="G1319">
        <v>2022</v>
      </c>
      <c r="H1319" t="s">
        <v>25</v>
      </c>
      <c r="I1319" t="s">
        <v>28</v>
      </c>
      <c r="J1319">
        <v>0</v>
      </c>
      <c r="K1319">
        <v>0</v>
      </c>
    </row>
    <row r="1320" spans="1:11" hidden="1" x14ac:dyDescent="0.25">
      <c r="A1320" s="1">
        <v>1320</v>
      </c>
      <c r="B1320">
        <v>51</v>
      </c>
      <c r="C1320">
        <v>87</v>
      </c>
      <c r="D1320">
        <v>200122</v>
      </c>
      <c r="E1320">
        <v>51087200122</v>
      </c>
      <c r="F1320" t="s">
        <v>14</v>
      </c>
      <c r="G1320">
        <v>2022</v>
      </c>
      <c r="H1320" t="s">
        <v>25</v>
      </c>
      <c r="I1320" t="s">
        <v>28</v>
      </c>
      <c r="J1320">
        <v>0</v>
      </c>
      <c r="K1320">
        <v>487</v>
      </c>
    </row>
    <row r="1321" spans="1:11" hidden="1" x14ac:dyDescent="0.25">
      <c r="A1321" s="1">
        <v>1321</v>
      </c>
      <c r="B1321">
        <v>51</v>
      </c>
      <c r="C1321">
        <v>87</v>
      </c>
      <c r="D1321">
        <v>200123</v>
      </c>
      <c r="E1321">
        <v>51087200123</v>
      </c>
      <c r="F1321" t="s">
        <v>14</v>
      </c>
      <c r="G1321">
        <v>2022</v>
      </c>
      <c r="H1321" t="s">
        <v>25</v>
      </c>
      <c r="I1321" t="s">
        <v>28</v>
      </c>
      <c r="J1321">
        <v>11</v>
      </c>
      <c r="K1321">
        <v>74</v>
      </c>
    </row>
    <row r="1322" spans="1:11" hidden="1" x14ac:dyDescent="0.25">
      <c r="A1322" s="1">
        <v>1322</v>
      </c>
      <c r="B1322">
        <v>51</v>
      </c>
      <c r="C1322">
        <v>87</v>
      </c>
      <c r="D1322">
        <v>200124</v>
      </c>
      <c r="E1322">
        <v>51087200124</v>
      </c>
      <c r="F1322" t="s">
        <v>14</v>
      </c>
      <c r="G1322">
        <v>2022</v>
      </c>
      <c r="H1322" t="s">
        <v>25</v>
      </c>
      <c r="I1322" t="s">
        <v>28</v>
      </c>
      <c r="J1322">
        <v>14</v>
      </c>
      <c r="K1322">
        <v>42</v>
      </c>
    </row>
    <row r="1323" spans="1:11" hidden="1" x14ac:dyDescent="0.25">
      <c r="A1323" s="1">
        <v>1323</v>
      </c>
      <c r="B1323">
        <v>51</v>
      </c>
      <c r="C1323">
        <v>87</v>
      </c>
      <c r="D1323">
        <v>200125</v>
      </c>
      <c r="E1323">
        <v>51087200125</v>
      </c>
      <c r="F1323" t="s">
        <v>14</v>
      </c>
      <c r="G1323">
        <v>2022</v>
      </c>
      <c r="H1323" t="s">
        <v>25</v>
      </c>
      <c r="I1323" t="s">
        <v>28</v>
      </c>
      <c r="J1323">
        <v>28</v>
      </c>
      <c r="K1323">
        <v>1001</v>
      </c>
    </row>
    <row r="1324" spans="1:11" hidden="1" x14ac:dyDescent="0.25">
      <c r="A1324" s="1">
        <v>1324</v>
      </c>
      <c r="B1324">
        <v>51</v>
      </c>
      <c r="C1324">
        <v>87</v>
      </c>
      <c r="D1324">
        <v>200126</v>
      </c>
      <c r="E1324">
        <v>51087200126</v>
      </c>
      <c r="F1324" t="s">
        <v>14</v>
      </c>
      <c r="G1324">
        <v>2022</v>
      </c>
      <c r="H1324" t="s">
        <v>25</v>
      </c>
      <c r="I1324" t="s">
        <v>28</v>
      </c>
      <c r="J1324">
        <v>0</v>
      </c>
      <c r="K1324">
        <v>656</v>
      </c>
    </row>
    <row r="1325" spans="1:11" hidden="1" x14ac:dyDescent="0.25">
      <c r="A1325" s="1">
        <v>1325</v>
      </c>
      <c r="B1325">
        <v>51</v>
      </c>
      <c r="C1325">
        <v>87</v>
      </c>
      <c r="D1325">
        <v>200127</v>
      </c>
      <c r="E1325">
        <v>51087200127</v>
      </c>
      <c r="F1325" t="s">
        <v>14</v>
      </c>
      <c r="G1325">
        <v>2022</v>
      </c>
      <c r="H1325" t="s">
        <v>25</v>
      </c>
      <c r="I1325" t="s">
        <v>28</v>
      </c>
      <c r="J1325">
        <v>1</v>
      </c>
      <c r="K1325">
        <v>207</v>
      </c>
    </row>
    <row r="1326" spans="1:11" hidden="1" x14ac:dyDescent="0.25">
      <c r="A1326" s="1">
        <v>1326</v>
      </c>
      <c r="B1326">
        <v>51</v>
      </c>
      <c r="C1326">
        <v>87</v>
      </c>
      <c r="D1326">
        <v>200131</v>
      </c>
      <c r="E1326">
        <v>51087200131</v>
      </c>
      <c r="F1326" t="s">
        <v>14</v>
      </c>
      <c r="G1326">
        <v>2022</v>
      </c>
      <c r="H1326" t="s">
        <v>25</v>
      </c>
      <c r="I1326" t="s">
        <v>28</v>
      </c>
      <c r="J1326">
        <v>8</v>
      </c>
      <c r="K1326">
        <v>87</v>
      </c>
    </row>
    <row r="1327" spans="1:11" hidden="1" x14ac:dyDescent="0.25">
      <c r="A1327" s="1">
        <v>1327</v>
      </c>
      <c r="B1327">
        <v>51</v>
      </c>
      <c r="C1327">
        <v>87</v>
      </c>
      <c r="D1327">
        <v>200132</v>
      </c>
      <c r="E1327">
        <v>51087200132</v>
      </c>
      <c r="F1327" t="s">
        <v>14</v>
      </c>
      <c r="G1327">
        <v>2022</v>
      </c>
      <c r="H1327" t="s">
        <v>25</v>
      </c>
      <c r="I1327" t="s">
        <v>28</v>
      </c>
      <c r="J1327">
        <v>202</v>
      </c>
      <c r="K1327">
        <v>279</v>
      </c>
    </row>
    <row r="1328" spans="1:11" hidden="1" x14ac:dyDescent="0.25">
      <c r="A1328" s="1">
        <v>1328</v>
      </c>
      <c r="B1328">
        <v>51</v>
      </c>
      <c r="C1328">
        <v>87</v>
      </c>
      <c r="D1328">
        <v>200133</v>
      </c>
      <c r="E1328">
        <v>51087200133</v>
      </c>
      <c r="F1328" t="s">
        <v>14</v>
      </c>
      <c r="G1328">
        <v>2022</v>
      </c>
      <c r="H1328" t="s">
        <v>25</v>
      </c>
      <c r="I1328" t="s">
        <v>28</v>
      </c>
      <c r="J1328">
        <v>0</v>
      </c>
      <c r="K1328">
        <v>134</v>
      </c>
    </row>
    <row r="1329" spans="1:11" hidden="1" x14ac:dyDescent="0.25">
      <c r="A1329" s="1">
        <v>1329</v>
      </c>
      <c r="B1329">
        <v>51</v>
      </c>
      <c r="C1329">
        <v>87</v>
      </c>
      <c r="D1329">
        <v>200134</v>
      </c>
      <c r="E1329">
        <v>51087200134</v>
      </c>
      <c r="F1329" t="s">
        <v>14</v>
      </c>
      <c r="G1329">
        <v>2022</v>
      </c>
      <c r="H1329" t="s">
        <v>25</v>
      </c>
      <c r="I1329" t="s">
        <v>28</v>
      </c>
      <c r="J1329">
        <v>0</v>
      </c>
      <c r="K1329">
        <v>4</v>
      </c>
    </row>
    <row r="1330" spans="1:11" hidden="1" x14ac:dyDescent="0.25">
      <c r="A1330" s="1">
        <v>1330</v>
      </c>
      <c r="B1330">
        <v>51</v>
      </c>
      <c r="C1330">
        <v>87</v>
      </c>
      <c r="D1330">
        <v>200135</v>
      </c>
      <c r="E1330">
        <v>51087200135</v>
      </c>
      <c r="F1330" t="s">
        <v>14</v>
      </c>
      <c r="G1330">
        <v>2022</v>
      </c>
      <c r="H1330" t="s">
        <v>25</v>
      </c>
      <c r="I1330" t="s">
        <v>28</v>
      </c>
      <c r="J1330">
        <v>0</v>
      </c>
      <c r="K1330">
        <v>36</v>
      </c>
    </row>
    <row r="1331" spans="1:11" hidden="1" x14ac:dyDescent="0.25">
      <c r="A1331" s="1">
        <v>1331</v>
      </c>
      <c r="B1331">
        <v>51</v>
      </c>
      <c r="C1331">
        <v>87</v>
      </c>
      <c r="D1331">
        <v>200136</v>
      </c>
      <c r="E1331">
        <v>51087200136</v>
      </c>
      <c r="F1331" t="s">
        <v>14</v>
      </c>
      <c r="G1331">
        <v>2022</v>
      </c>
      <c r="H1331" t="s">
        <v>25</v>
      </c>
      <c r="I1331" t="s">
        <v>28</v>
      </c>
      <c r="J1331">
        <v>0</v>
      </c>
      <c r="K1331">
        <v>18</v>
      </c>
    </row>
    <row r="1332" spans="1:11" hidden="1" x14ac:dyDescent="0.25">
      <c r="A1332" s="1">
        <v>1332</v>
      </c>
      <c r="B1332">
        <v>51</v>
      </c>
      <c r="C1332">
        <v>87</v>
      </c>
      <c r="D1332">
        <v>200137</v>
      </c>
      <c r="E1332">
        <v>51087200137</v>
      </c>
      <c r="F1332" t="s">
        <v>14</v>
      </c>
      <c r="G1332">
        <v>2022</v>
      </c>
      <c r="H1332" t="s">
        <v>25</v>
      </c>
      <c r="I1332" t="s">
        <v>28</v>
      </c>
      <c r="J1332">
        <v>0</v>
      </c>
      <c r="K1332">
        <v>0</v>
      </c>
    </row>
    <row r="1333" spans="1:11" hidden="1" x14ac:dyDescent="0.25">
      <c r="A1333" s="1">
        <v>1333</v>
      </c>
      <c r="B1333">
        <v>51</v>
      </c>
      <c r="C1333">
        <v>87</v>
      </c>
      <c r="D1333">
        <v>200138</v>
      </c>
      <c r="E1333">
        <v>51087200138</v>
      </c>
      <c r="F1333" t="s">
        <v>14</v>
      </c>
      <c r="G1333">
        <v>2022</v>
      </c>
      <c r="H1333" t="s">
        <v>25</v>
      </c>
      <c r="I1333" t="s">
        <v>28</v>
      </c>
      <c r="J1333">
        <v>0</v>
      </c>
      <c r="K1333">
        <v>84</v>
      </c>
    </row>
    <row r="1334" spans="1:11" hidden="1" x14ac:dyDescent="0.25">
      <c r="A1334" s="1">
        <v>1334</v>
      </c>
      <c r="B1334">
        <v>51</v>
      </c>
      <c r="C1334">
        <v>87</v>
      </c>
      <c r="D1334">
        <v>200139</v>
      </c>
      <c r="E1334">
        <v>51087200139</v>
      </c>
      <c r="F1334" t="s">
        <v>14</v>
      </c>
      <c r="G1334">
        <v>2022</v>
      </c>
      <c r="H1334" t="s">
        <v>25</v>
      </c>
      <c r="I1334" t="s">
        <v>28</v>
      </c>
      <c r="J1334">
        <v>23</v>
      </c>
      <c r="K1334">
        <v>267</v>
      </c>
    </row>
    <row r="1335" spans="1:11" hidden="1" x14ac:dyDescent="0.25">
      <c r="A1335" s="1">
        <v>1335</v>
      </c>
      <c r="B1335">
        <v>51</v>
      </c>
      <c r="C1335">
        <v>87</v>
      </c>
      <c r="D1335">
        <v>200140</v>
      </c>
      <c r="E1335">
        <v>51087200140</v>
      </c>
      <c r="F1335" t="s">
        <v>14</v>
      </c>
      <c r="G1335">
        <v>2022</v>
      </c>
      <c r="H1335" t="s">
        <v>25</v>
      </c>
      <c r="I1335" t="s">
        <v>28</v>
      </c>
      <c r="J1335">
        <v>0</v>
      </c>
      <c r="K1335">
        <v>411</v>
      </c>
    </row>
    <row r="1336" spans="1:11" hidden="1" x14ac:dyDescent="0.25">
      <c r="A1336" s="1">
        <v>1336</v>
      </c>
      <c r="B1336">
        <v>51</v>
      </c>
      <c r="C1336">
        <v>87</v>
      </c>
      <c r="D1336">
        <v>200141</v>
      </c>
      <c r="E1336">
        <v>51087200141</v>
      </c>
      <c r="F1336" t="s">
        <v>14</v>
      </c>
      <c r="G1336">
        <v>2022</v>
      </c>
      <c r="H1336" t="s">
        <v>25</v>
      </c>
      <c r="I1336" t="s">
        <v>28</v>
      </c>
      <c r="J1336">
        <v>0</v>
      </c>
      <c r="K1336">
        <v>838</v>
      </c>
    </row>
    <row r="1337" spans="1:11" hidden="1" x14ac:dyDescent="0.25">
      <c r="A1337" s="1">
        <v>1337</v>
      </c>
      <c r="B1337">
        <v>51</v>
      </c>
      <c r="C1337">
        <v>87</v>
      </c>
      <c r="D1337">
        <v>200142</v>
      </c>
      <c r="E1337">
        <v>51087200142</v>
      </c>
      <c r="F1337" t="s">
        <v>14</v>
      </c>
      <c r="G1337">
        <v>2022</v>
      </c>
      <c r="H1337" t="s">
        <v>25</v>
      </c>
      <c r="I1337" t="s">
        <v>28</v>
      </c>
      <c r="J1337">
        <v>0</v>
      </c>
      <c r="K1337">
        <v>410</v>
      </c>
    </row>
    <row r="1338" spans="1:11" hidden="1" x14ac:dyDescent="0.25">
      <c r="A1338" s="1">
        <v>1338</v>
      </c>
      <c r="B1338">
        <v>51</v>
      </c>
      <c r="C1338">
        <v>87</v>
      </c>
      <c r="D1338">
        <v>200143</v>
      </c>
      <c r="E1338">
        <v>51087200143</v>
      </c>
      <c r="F1338" t="s">
        <v>14</v>
      </c>
      <c r="G1338">
        <v>2022</v>
      </c>
      <c r="H1338" t="s">
        <v>25</v>
      </c>
      <c r="I1338" t="s">
        <v>28</v>
      </c>
      <c r="J1338">
        <v>44</v>
      </c>
      <c r="K1338">
        <v>305</v>
      </c>
    </row>
    <row r="1339" spans="1:11" hidden="1" x14ac:dyDescent="0.25">
      <c r="A1339" s="1">
        <v>1339</v>
      </c>
      <c r="B1339">
        <v>51</v>
      </c>
      <c r="C1339">
        <v>87</v>
      </c>
      <c r="D1339">
        <v>200144</v>
      </c>
      <c r="E1339">
        <v>51087200144</v>
      </c>
      <c r="F1339" t="s">
        <v>14</v>
      </c>
      <c r="G1339">
        <v>2022</v>
      </c>
      <c r="H1339" t="s">
        <v>25</v>
      </c>
      <c r="I1339" t="s">
        <v>28</v>
      </c>
      <c r="J1339">
        <v>0</v>
      </c>
      <c r="K1339">
        <v>530</v>
      </c>
    </row>
    <row r="1340" spans="1:11" hidden="1" x14ac:dyDescent="0.25">
      <c r="A1340" s="1">
        <v>1340</v>
      </c>
      <c r="B1340">
        <v>51</v>
      </c>
      <c r="C1340">
        <v>87</v>
      </c>
      <c r="D1340">
        <v>200145</v>
      </c>
      <c r="E1340">
        <v>51087200145</v>
      </c>
      <c r="F1340" t="s">
        <v>14</v>
      </c>
      <c r="G1340">
        <v>2022</v>
      </c>
      <c r="H1340" t="s">
        <v>25</v>
      </c>
      <c r="I1340" t="s">
        <v>28</v>
      </c>
      <c r="J1340">
        <v>37</v>
      </c>
      <c r="K1340">
        <v>789</v>
      </c>
    </row>
    <row r="1341" spans="1:11" hidden="1" x14ac:dyDescent="0.25">
      <c r="A1341" s="1">
        <v>1341</v>
      </c>
      <c r="B1341">
        <v>51</v>
      </c>
      <c r="C1341">
        <v>87</v>
      </c>
      <c r="D1341">
        <v>200146</v>
      </c>
      <c r="E1341">
        <v>51087200146</v>
      </c>
      <c r="F1341" t="s">
        <v>14</v>
      </c>
      <c r="G1341">
        <v>2022</v>
      </c>
      <c r="H1341" t="s">
        <v>25</v>
      </c>
      <c r="I1341" t="s">
        <v>28</v>
      </c>
      <c r="J1341">
        <v>14</v>
      </c>
      <c r="K1341">
        <v>335</v>
      </c>
    </row>
    <row r="1342" spans="1:11" hidden="1" x14ac:dyDescent="0.25">
      <c r="A1342" s="1">
        <v>1342</v>
      </c>
      <c r="B1342">
        <v>51</v>
      </c>
      <c r="C1342">
        <v>87</v>
      </c>
      <c r="D1342">
        <v>200147</v>
      </c>
      <c r="E1342">
        <v>51087200147</v>
      </c>
      <c r="F1342" t="s">
        <v>14</v>
      </c>
      <c r="G1342">
        <v>2022</v>
      </c>
      <c r="H1342" t="s">
        <v>25</v>
      </c>
      <c r="I1342" t="s">
        <v>28</v>
      </c>
      <c r="J1342">
        <v>37</v>
      </c>
      <c r="K1342">
        <v>1777</v>
      </c>
    </row>
    <row r="1343" spans="1:11" hidden="1" x14ac:dyDescent="0.25">
      <c r="A1343" s="1">
        <v>1343</v>
      </c>
      <c r="B1343">
        <v>51</v>
      </c>
      <c r="C1343">
        <v>87</v>
      </c>
      <c r="D1343">
        <v>200148</v>
      </c>
      <c r="E1343">
        <v>51087200148</v>
      </c>
      <c r="F1343" t="s">
        <v>14</v>
      </c>
      <c r="G1343">
        <v>2022</v>
      </c>
      <c r="H1343" t="s">
        <v>25</v>
      </c>
      <c r="I1343" t="s">
        <v>28</v>
      </c>
      <c r="J1343">
        <v>40</v>
      </c>
      <c r="K1343">
        <v>1415</v>
      </c>
    </row>
    <row r="1344" spans="1:11" hidden="1" x14ac:dyDescent="0.25">
      <c r="A1344" s="1">
        <v>1344</v>
      </c>
      <c r="B1344">
        <v>51</v>
      </c>
      <c r="C1344">
        <v>87</v>
      </c>
      <c r="D1344">
        <v>200149</v>
      </c>
      <c r="E1344">
        <v>51087200149</v>
      </c>
      <c r="F1344" t="s">
        <v>14</v>
      </c>
      <c r="G1344">
        <v>2022</v>
      </c>
      <c r="H1344" t="s">
        <v>25</v>
      </c>
      <c r="I1344" t="s">
        <v>28</v>
      </c>
      <c r="J1344">
        <v>44</v>
      </c>
      <c r="K1344">
        <v>1212</v>
      </c>
    </row>
    <row r="1345" spans="1:11" hidden="1" x14ac:dyDescent="0.25">
      <c r="A1345" s="1">
        <v>1345</v>
      </c>
      <c r="B1345">
        <v>51</v>
      </c>
      <c r="C1345">
        <v>87</v>
      </c>
      <c r="D1345">
        <v>200150</v>
      </c>
      <c r="E1345">
        <v>51087200150</v>
      </c>
      <c r="F1345" t="s">
        <v>14</v>
      </c>
      <c r="G1345">
        <v>2022</v>
      </c>
      <c r="H1345" t="s">
        <v>25</v>
      </c>
      <c r="I1345" t="s">
        <v>28</v>
      </c>
      <c r="J1345">
        <v>26</v>
      </c>
      <c r="K1345">
        <v>1111</v>
      </c>
    </row>
    <row r="1346" spans="1:11" hidden="1" x14ac:dyDescent="0.25">
      <c r="A1346" s="1">
        <v>1346</v>
      </c>
      <c r="B1346">
        <v>51</v>
      </c>
      <c r="C1346">
        <v>87</v>
      </c>
      <c r="D1346">
        <v>200151</v>
      </c>
      <c r="E1346">
        <v>51087200151</v>
      </c>
      <c r="F1346" t="s">
        <v>14</v>
      </c>
      <c r="G1346">
        <v>2022</v>
      </c>
      <c r="H1346" t="s">
        <v>25</v>
      </c>
      <c r="I1346" t="s">
        <v>28</v>
      </c>
      <c r="J1346">
        <v>13</v>
      </c>
      <c r="K1346">
        <v>672</v>
      </c>
    </row>
    <row r="1347" spans="1:11" hidden="1" x14ac:dyDescent="0.25">
      <c r="A1347" s="1">
        <v>1347</v>
      </c>
      <c r="B1347">
        <v>51</v>
      </c>
      <c r="C1347">
        <v>87</v>
      </c>
      <c r="D1347">
        <v>200152</v>
      </c>
      <c r="E1347">
        <v>51087200152</v>
      </c>
      <c r="F1347" t="s">
        <v>14</v>
      </c>
      <c r="G1347">
        <v>2022</v>
      </c>
      <c r="H1347" t="s">
        <v>25</v>
      </c>
      <c r="I1347" t="s">
        <v>28</v>
      </c>
      <c r="J1347">
        <v>5</v>
      </c>
      <c r="K1347">
        <v>124</v>
      </c>
    </row>
    <row r="1348" spans="1:11" hidden="1" x14ac:dyDescent="0.25">
      <c r="A1348" s="1">
        <v>1348</v>
      </c>
      <c r="B1348">
        <v>51</v>
      </c>
      <c r="C1348">
        <v>87</v>
      </c>
      <c r="D1348">
        <v>200153</v>
      </c>
      <c r="E1348">
        <v>51087200153</v>
      </c>
      <c r="F1348" t="s">
        <v>14</v>
      </c>
      <c r="G1348">
        <v>2022</v>
      </c>
      <c r="H1348" t="s">
        <v>25</v>
      </c>
      <c r="I1348" t="s">
        <v>28</v>
      </c>
      <c r="J1348">
        <v>16</v>
      </c>
      <c r="K1348">
        <v>210</v>
      </c>
    </row>
    <row r="1349" spans="1:11" hidden="1" x14ac:dyDescent="0.25">
      <c r="A1349" s="1">
        <v>1349</v>
      </c>
      <c r="B1349">
        <v>51</v>
      </c>
      <c r="C1349">
        <v>87</v>
      </c>
      <c r="D1349">
        <v>200201</v>
      </c>
      <c r="E1349">
        <v>51087200201</v>
      </c>
      <c r="F1349" t="s">
        <v>14</v>
      </c>
      <c r="G1349">
        <v>2022</v>
      </c>
      <c r="H1349" t="s">
        <v>25</v>
      </c>
      <c r="I1349" t="s">
        <v>28</v>
      </c>
      <c r="J1349">
        <v>0</v>
      </c>
      <c r="K1349">
        <v>75</v>
      </c>
    </row>
    <row r="1350" spans="1:11" hidden="1" x14ac:dyDescent="0.25">
      <c r="A1350" s="1">
        <v>1350</v>
      </c>
      <c r="B1350">
        <v>51</v>
      </c>
      <c r="C1350">
        <v>87</v>
      </c>
      <c r="D1350">
        <v>200202</v>
      </c>
      <c r="E1350">
        <v>51087200202</v>
      </c>
      <c r="F1350" t="s">
        <v>14</v>
      </c>
      <c r="G1350">
        <v>2022</v>
      </c>
      <c r="H1350" t="s">
        <v>25</v>
      </c>
      <c r="I1350" t="s">
        <v>28</v>
      </c>
      <c r="J1350">
        <v>0</v>
      </c>
      <c r="K1350">
        <v>49</v>
      </c>
    </row>
    <row r="1351" spans="1:11" hidden="1" x14ac:dyDescent="0.25">
      <c r="A1351" s="1">
        <v>1351</v>
      </c>
      <c r="B1351">
        <v>51</v>
      </c>
      <c r="C1351">
        <v>87</v>
      </c>
      <c r="D1351">
        <v>200301</v>
      </c>
      <c r="E1351">
        <v>51087200301</v>
      </c>
      <c r="F1351" t="s">
        <v>14</v>
      </c>
      <c r="G1351">
        <v>2022</v>
      </c>
      <c r="H1351" t="s">
        <v>25</v>
      </c>
      <c r="I1351" t="s">
        <v>28</v>
      </c>
      <c r="J1351">
        <v>6</v>
      </c>
      <c r="K1351">
        <v>51</v>
      </c>
    </row>
    <row r="1352" spans="1:11" hidden="1" x14ac:dyDescent="0.25">
      <c r="A1352" s="1">
        <v>1352</v>
      </c>
      <c r="B1352">
        <v>51</v>
      </c>
      <c r="C1352">
        <v>87</v>
      </c>
      <c r="D1352">
        <v>200302</v>
      </c>
      <c r="E1352">
        <v>51087200302</v>
      </c>
      <c r="F1352" t="s">
        <v>14</v>
      </c>
      <c r="G1352">
        <v>2022</v>
      </c>
      <c r="H1352" t="s">
        <v>25</v>
      </c>
      <c r="I1352" t="s">
        <v>28</v>
      </c>
      <c r="J1352">
        <v>47</v>
      </c>
      <c r="K1352">
        <v>134</v>
      </c>
    </row>
    <row r="1353" spans="1:11" hidden="1" x14ac:dyDescent="0.25">
      <c r="A1353" s="1">
        <v>1353</v>
      </c>
      <c r="B1353">
        <v>51</v>
      </c>
      <c r="C1353">
        <v>87</v>
      </c>
      <c r="D1353">
        <v>200303</v>
      </c>
      <c r="E1353">
        <v>51087200303</v>
      </c>
      <c r="F1353" t="s">
        <v>14</v>
      </c>
      <c r="G1353">
        <v>2022</v>
      </c>
      <c r="H1353" t="s">
        <v>25</v>
      </c>
      <c r="I1353" t="s">
        <v>28</v>
      </c>
      <c r="J1353">
        <v>28</v>
      </c>
      <c r="K1353">
        <v>162</v>
      </c>
    </row>
    <row r="1354" spans="1:11" hidden="1" x14ac:dyDescent="0.25">
      <c r="A1354" s="1">
        <v>1354</v>
      </c>
      <c r="B1354">
        <v>51</v>
      </c>
      <c r="C1354">
        <v>87</v>
      </c>
      <c r="D1354">
        <v>200305</v>
      </c>
      <c r="E1354">
        <v>51087200305</v>
      </c>
      <c r="F1354" t="s">
        <v>14</v>
      </c>
      <c r="G1354">
        <v>2022</v>
      </c>
      <c r="H1354" t="s">
        <v>25</v>
      </c>
      <c r="I1354" t="s">
        <v>28</v>
      </c>
      <c r="J1354">
        <v>34</v>
      </c>
      <c r="K1354">
        <v>499</v>
      </c>
    </row>
    <row r="1355" spans="1:11" hidden="1" x14ac:dyDescent="0.25">
      <c r="A1355" s="1">
        <v>1355</v>
      </c>
      <c r="B1355">
        <v>51</v>
      </c>
      <c r="C1355">
        <v>87</v>
      </c>
      <c r="D1355">
        <v>200404</v>
      </c>
      <c r="E1355">
        <v>51087200404</v>
      </c>
      <c r="F1355" t="s">
        <v>14</v>
      </c>
      <c r="G1355">
        <v>2022</v>
      </c>
      <c r="H1355" t="s">
        <v>25</v>
      </c>
      <c r="I1355" t="s">
        <v>28</v>
      </c>
      <c r="J1355">
        <v>96</v>
      </c>
      <c r="K1355">
        <v>149</v>
      </c>
    </row>
    <row r="1356" spans="1:11" hidden="1" x14ac:dyDescent="0.25">
      <c r="A1356" s="1">
        <v>1356</v>
      </c>
      <c r="B1356">
        <v>51</v>
      </c>
      <c r="C1356">
        <v>87</v>
      </c>
      <c r="D1356">
        <v>200407</v>
      </c>
      <c r="E1356">
        <v>51087200407</v>
      </c>
      <c r="F1356" t="s">
        <v>14</v>
      </c>
      <c r="G1356">
        <v>2022</v>
      </c>
      <c r="H1356" t="s">
        <v>25</v>
      </c>
      <c r="I1356" t="s">
        <v>28</v>
      </c>
      <c r="J1356">
        <v>141</v>
      </c>
      <c r="K1356">
        <v>569</v>
      </c>
    </row>
    <row r="1357" spans="1:11" hidden="1" x14ac:dyDescent="0.25">
      <c r="A1357" s="1">
        <v>1357</v>
      </c>
      <c r="B1357">
        <v>51</v>
      </c>
      <c r="C1357">
        <v>87</v>
      </c>
      <c r="D1357">
        <v>200409</v>
      </c>
      <c r="E1357">
        <v>51087200409</v>
      </c>
      <c r="F1357" t="s">
        <v>14</v>
      </c>
      <c r="G1357">
        <v>2022</v>
      </c>
      <c r="H1357" t="s">
        <v>25</v>
      </c>
      <c r="I1357" t="s">
        <v>28</v>
      </c>
      <c r="J1357">
        <v>13</v>
      </c>
      <c r="K1357">
        <v>84</v>
      </c>
    </row>
    <row r="1358" spans="1:11" hidden="1" x14ac:dyDescent="0.25">
      <c r="A1358" s="1">
        <v>1358</v>
      </c>
      <c r="B1358">
        <v>51</v>
      </c>
      <c r="C1358">
        <v>87</v>
      </c>
      <c r="D1358">
        <v>200411</v>
      </c>
      <c r="E1358">
        <v>51087200411</v>
      </c>
      <c r="F1358" t="s">
        <v>14</v>
      </c>
      <c r="G1358">
        <v>2022</v>
      </c>
      <c r="H1358" t="s">
        <v>25</v>
      </c>
      <c r="I1358" t="s">
        <v>28</v>
      </c>
      <c r="J1358">
        <v>92</v>
      </c>
      <c r="K1358">
        <v>427</v>
      </c>
    </row>
    <row r="1359" spans="1:11" hidden="1" x14ac:dyDescent="0.25">
      <c r="A1359" s="1">
        <v>1359</v>
      </c>
      <c r="B1359">
        <v>51</v>
      </c>
      <c r="C1359">
        <v>87</v>
      </c>
      <c r="D1359">
        <v>200412</v>
      </c>
      <c r="E1359">
        <v>51087200412</v>
      </c>
      <c r="F1359" t="s">
        <v>14</v>
      </c>
      <c r="G1359">
        <v>2022</v>
      </c>
      <c r="H1359" t="s">
        <v>25</v>
      </c>
      <c r="I1359" t="s">
        <v>28</v>
      </c>
      <c r="J1359">
        <v>0</v>
      </c>
      <c r="K1359">
        <v>25</v>
      </c>
    </row>
    <row r="1360" spans="1:11" hidden="1" x14ac:dyDescent="0.25">
      <c r="A1360" s="1">
        <v>1360</v>
      </c>
      <c r="B1360">
        <v>51</v>
      </c>
      <c r="C1360">
        <v>87</v>
      </c>
      <c r="D1360">
        <v>200413</v>
      </c>
      <c r="E1360">
        <v>51087200413</v>
      </c>
      <c r="F1360" t="s">
        <v>14</v>
      </c>
      <c r="G1360">
        <v>2022</v>
      </c>
      <c r="H1360" t="s">
        <v>25</v>
      </c>
      <c r="I1360" t="s">
        <v>28</v>
      </c>
      <c r="J1360">
        <v>115</v>
      </c>
      <c r="K1360">
        <v>365</v>
      </c>
    </row>
    <row r="1361" spans="1:11" hidden="1" x14ac:dyDescent="0.25">
      <c r="A1361" s="1">
        <v>1361</v>
      </c>
      <c r="B1361">
        <v>51</v>
      </c>
      <c r="C1361">
        <v>87</v>
      </c>
      <c r="D1361">
        <v>200414</v>
      </c>
      <c r="E1361">
        <v>51087200414</v>
      </c>
      <c r="F1361" t="s">
        <v>14</v>
      </c>
      <c r="G1361">
        <v>2022</v>
      </c>
      <c r="H1361" t="s">
        <v>25</v>
      </c>
      <c r="I1361" t="s">
        <v>28</v>
      </c>
      <c r="J1361">
        <v>133</v>
      </c>
      <c r="K1361">
        <v>666</v>
      </c>
    </row>
    <row r="1362" spans="1:11" hidden="1" x14ac:dyDescent="0.25">
      <c r="A1362" s="1">
        <v>1362</v>
      </c>
      <c r="B1362">
        <v>51</v>
      </c>
      <c r="C1362">
        <v>87</v>
      </c>
      <c r="D1362">
        <v>200415</v>
      </c>
      <c r="E1362">
        <v>51087200415</v>
      </c>
      <c r="F1362" t="s">
        <v>14</v>
      </c>
      <c r="G1362">
        <v>2022</v>
      </c>
      <c r="H1362" t="s">
        <v>25</v>
      </c>
      <c r="I1362" t="s">
        <v>28</v>
      </c>
      <c r="J1362">
        <v>42</v>
      </c>
      <c r="K1362">
        <v>467</v>
      </c>
    </row>
    <row r="1363" spans="1:11" hidden="1" x14ac:dyDescent="0.25">
      <c r="A1363" s="1">
        <v>1363</v>
      </c>
      <c r="B1363">
        <v>51</v>
      </c>
      <c r="C1363">
        <v>87</v>
      </c>
      <c r="D1363">
        <v>200416</v>
      </c>
      <c r="E1363">
        <v>51087200416</v>
      </c>
      <c r="F1363" t="s">
        <v>14</v>
      </c>
      <c r="G1363">
        <v>2022</v>
      </c>
      <c r="H1363" t="s">
        <v>25</v>
      </c>
      <c r="I1363" t="s">
        <v>28</v>
      </c>
      <c r="J1363">
        <v>0</v>
      </c>
      <c r="K1363">
        <v>233</v>
      </c>
    </row>
    <row r="1364" spans="1:11" hidden="1" x14ac:dyDescent="0.25">
      <c r="A1364" s="1">
        <v>1364</v>
      </c>
      <c r="B1364">
        <v>51</v>
      </c>
      <c r="C1364">
        <v>87</v>
      </c>
      <c r="D1364">
        <v>200417</v>
      </c>
      <c r="E1364">
        <v>51087200417</v>
      </c>
      <c r="F1364" t="s">
        <v>14</v>
      </c>
      <c r="G1364">
        <v>2022</v>
      </c>
      <c r="H1364" t="s">
        <v>25</v>
      </c>
      <c r="I1364" t="s">
        <v>28</v>
      </c>
      <c r="J1364">
        <v>0</v>
      </c>
      <c r="K1364">
        <v>54</v>
      </c>
    </row>
    <row r="1365" spans="1:11" hidden="1" x14ac:dyDescent="0.25">
      <c r="A1365" s="1">
        <v>1365</v>
      </c>
      <c r="B1365">
        <v>51</v>
      </c>
      <c r="C1365">
        <v>87</v>
      </c>
      <c r="D1365">
        <v>200418</v>
      </c>
      <c r="E1365">
        <v>51087200418</v>
      </c>
      <c r="F1365" t="s">
        <v>14</v>
      </c>
      <c r="G1365">
        <v>2022</v>
      </c>
      <c r="H1365" t="s">
        <v>25</v>
      </c>
      <c r="I1365" t="s">
        <v>28</v>
      </c>
      <c r="J1365">
        <v>0</v>
      </c>
      <c r="K1365">
        <v>55</v>
      </c>
    </row>
    <row r="1366" spans="1:11" hidden="1" x14ac:dyDescent="0.25">
      <c r="A1366" s="1">
        <v>1366</v>
      </c>
      <c r="B1366">
        <v>51</v>
      </c>
      <c r="C1366">
        <v>87</v>
      </c>
      <c r="D1366">
        <v>200501</v>
      </c>
      <c r="E1366">
        <v>51087200501</v>
      </c>
      <c r="F1366" t="s">
        <v>14</v>
      </c>
      <c r="G1366">
        <v>2022</v>
      </c>
      <c r="H1366" t="s">
        <v>25</v>
      </c>
      <c r="I1366" t="s">
        <v>28</v>
      </c>
      <c r="J1366">
        <v>4</v>
      </c>
      <c r="K1366">
        <v>98</v>
      </c>
    </row>
    <row r="1367" spans="1:11" hidden="1" x14ac:dyDescent="0.25">
      <c r="A1367" s="1">
        <v>1367</v>
      </c>
      <c r="B1367">
        <v>51</v>
      </c>
      <c r="C1367">
        <v>87</v>
      </c>
      <c r="D1367">
        <v>200502</v>
      </c>
      <c r="E1367">
        <v>51087200502</v>
      </c>
      <c r="F1367" t="s">
        <v>14</v>
      </c>
      <c r="G1367">
        <v>2022</v>
      </c>
      <c r="H1367" t="s">
        <v>25</v>
      </c>
      <c r="I1367" t="s">
        <v>28</v>
      </c>
      <c r="J1367">
        <v>9</v>
      </c>
      <c r="K1367">
        <v>36</v>
      </c>
    </row>
    <row r="1368" spans="1:11" hidden="1" x14ac:dyDescent="0.25">
      <c r="A1368" s="1">
        <v>1368</v>
      </c>
      <c r="B1368">
        <v>51</v>
      </c>
      <c r="C1368">
        <v>87</v>
      </c>
      <c r="D1368">
        <v>200503</v>
      </c>
      <c r="E1368">
        <v>51087200503</v>
      </c>
      <c r="F1368" t="s">
        <v>14</v>
      </c>
      <c r="G1368">
        <v>2022</v>
      </c>
      <c r="H1368" t="s">
        <v>25</v>
      </c>
      <c r="I1368" t="s">
        <v>28</v>
      </c>
      <c r="J1368">
        <v>90</v>
      </c>
      <c r="K1368">
        <v>243</v>
      </c>
    </row>
    <row r="1369" spans="1:11" hidden="1" x14ac:dyDescent="0.25">
      <c r="A1369" s="1">
        <v>1369</v>
      </c>
      <c r="B1369">
        <v>51</v>
      </c>
      <c r="C1369">
        <v>87</v>
      </c>
      <c r="D1369">
        <v>200600</v>
      </c>
      <c r="E1369">
        <v>51087200600</v>
      </c>
      <c r="F1369" t="s">
        <v>14</v>
      </c>
      <c r="G1369">
        <v>2022</v>
      </c>
      <c r="H1369" t="s">
        <v>25</v>
      </c>
      <c r="I1369" t="s">
        <v>28</v>
      </c>
      <c r="J1369">
        <v>10</v>
      </c>
      <c r="K1369">
        <v>172</v>
      </c>
    </row>
    <row r="1370" spans="1:11" hidden="1" x14ac:dyDescent="0.25">
      <c r="A1370" s="1">
        <v>1370</v>
      </c>
      <c r="B1370">
        <v>51</v>
      </c>
      <c r="C1370">
        <v>87</v>
      </c>
      <c r="D1370">
        <v>200700</v>
      </c>
      <c r="E1370">
        <v>51087200700</v>
      </c>
      <c r="F1370" t="s">
        <v>14</v>
      </c>
      <c r="G1370">
        <v>2022</v>
      </c>
      <c r="H1370" t="s">
        <v>25</v>
      </c>
      <c r="I1370" t="s">
        <v>28</v>
      </c>
      <c r="J1370">
        <v>0</v>
      </c>
      <c r="K1370">
        <v>14</v>
      </c>
    </row>
    <row r="1371" spans="1:11" hidden="1" x14ac:dyDescent="0.25">
      <c r="A1371" s="1">
        <v>1371</v>
      </c>
      <c r="B1371">
        <v>51</v>
      </c>
      <c r="C1371">
        <v>87</v>
      </c>
      <c r="D1371">
        <v>200801</v>
      </c>
      <c r="E1371">
        <v>51087200801</v>
      </c>
      <c r="F1371" t="s">
        <v>14</v>
      </c>
      <c r="G1371">
        <v>2022</v>
      </c>
      <c r="H1371" t="s">
        <v>25</v>
      </c>
      <c r="I1371" t="s">
        <v>28</v>
      </c>
      <c r="J1371">
        <v>27</v>
      </c>
      <c r="K1371">
        <v>204</v>
      </c>
    </row>
    <row r="1372" spans="1:11" hidden="1" x14ac:dyDescent="0.25">
      <c r="A1372" s="1">
        <v>1372</v>
      </c>
      <c r="B1372">
        <v>51</v>
      </c>
      <c r="C1372">
        <v>87</v>
      </c>
      <c r="D1372">
        <v>200802</v>
      </c>
      <c r="E1372">
        <v>51087200802</v>
      </c>
      <c r="F1372" t="s">
        <v>14</v>
      </c>
      <c r="G1372">
        <v>2022</v>
      </c>
      <c r="H1372" t="s">
        <v>25</v>
      </c>
      <c r="I1372" t="s">
        <v>28</v>
      </c>
      <c r="J1372">
        <v>19</v>
      </c>
      <c r="K1372">
        <v>82</v>
      </c>
    </row>
    <row r="1373" spans="1:11" hidden="1" x14ac:dyDescent="0.25">
      <c r="A1373" s="1">
        <v>1373</v>
      </c>
      <c r="B1373">
        <v>51</v>
      </c>
      <c r="C1373">
        <v>87</v>
      </c>
      <c r="D1373">
        <v>200805</v>
      </c>
      <c r="E1373">
        <v>51087200805</v>
      </c>
      <c r="F1373" t="s">
        <v>14</v>
      </c>
      <c r="G1373">
        <v>2022</v>
      </c>
      <c r="H1373" t="s">
        <v>25</v>
      </c>
      <c r="I1373" t="s">
        <v>28</v>
      </c>
      <c r="J1373">
        <v>0</v>
      </c>
      <c r="K1373">
        <v>0</v>
      </c>
    </row>
    <row r="1374" spans="1:11" hidden="1" x14ac:dyDescent="0.25">
      <c r="A1374" s="1">
        <v>1374</v>
      </c>
      <c r="B1374">
        <v>51</v>
      </c>
      <c r="C1374">
        <v>87</v>
      </c>
      <c r="D1374">
        <v>200806</v>
      </c>
      <c r="E1374">
        <v>51087200806</v>
      </c>
      <c r="F1374" t="s">
        <v>14</v>
      </c>
      <c r="G1374">
        <v>2022</v>
      </c>
      <c r="H1374" t="s">
        <v>25</v>
      </c>
      <c r="I1374" t="s">
        <v>28</v>
      </c>
      <c r="J1374">
        <v>0</v>
      </c>
      <c r="K1374">
        <v>0</v>
      </c>
    </row>
    <row r="1375" spans="1:11" hidden="1" x14ac:dyDescent="0.25">
      <c r="A1375" s="1">
        <v>1375</v>
      </c>
      <c r="B1375">
        <v>51</v>
      </c>
      <c r="C1375">
        <v>87</v>
      </c>
      <c r="D1375">
        <v>200807</v>
      </c>
      <c r="E1375">
        <v>51087200807</v>
      </c>
      <c r="F1375" t="s">
        <v>14</v>
      </c>
      <c r="G1375">
        <v>2022</v>
      </c>
      <c r="H1375" t="s">
        <v>25</v>
      </c>
      <c r="I1375" t="s">
        <v>28</v>
      </c>
      <c r="J1375">
        <v>0</v>
      </c>
      <c r="K1375">
        <v>0</v>
      </c>
    </row>
    <row r="1376" spans="1:11" hidden="1" x14ac:dyDescent="0.25">
      <c r="A1376" s="1">
        <v>1376</v>
      </c>
      <c r="B1376">
        <v>51</v>
      </c>
      <c r="C1376">
        <v>87</v>
      </c>
      <c r="D1376">
        <v>200904</v>
      </c>
      <c r="E1376">
        <v>51087200904</v>
      </c>
      <c r="F1376" t="s">
        <v>14</v>
      </c>
      <c r="G1376">
        <v>2022</v>
      </c>
      <c r="H1376" t="s">
        <v>25</v>
      </c>
      <c r="I1376" t="s">
        <v>28</v>
      </c>
      <c r="J1376">
        <v>15</v>
      </c>
      <c r="K1376">
        <v>222</v>
      </c>
    </row>
    <row r="1377" spans="1:11" hidden="1" x14ac:dyDescent="0.25">
      <c r="A1377" s="1">
        <v>1377</v>
      </c>
      <c r="B1377">
        <v>51</v>
      </c>
      <c r="C1377">
        <v>87</v>
      </c>
      <c r="D1377">
        <v>200905</v>
      </c>
      <c r="E1377">
        <v>51087200905</v>
      </c>
      <c r="F1377" t="s">
        <v>14</v>
      </c>
      <c r="G1377">
        <v>2022</v>
      </c>
      <c r="H1377" t="s">
        <v>25</v>
      </c>
      <c r="I1377" t="s">
        <v>28</v>
      </c>
      <c r="J1377">
        <v>232</v>
      </c>
      <c r="K1377">
        <v>566</v>
      </c>
    </row>
    <row r="1378" spans="1:11" hidden="1" x14ac:dyDescent="0.25">
      <c r="A1378" s="1">
        <v>1378</v>
      </c>
      <c r="B1378">
        <v>51</v>
      </c>
      <c r="C1378">
        <v>87</v>
      </c>
      <c r="D1378">
        <v>200906</v>
      </c>
      <c r="E1378">
        <v>51087200906</v>
      </c>
      <c r="F1378" t="s">
        <v>14</v>
      </c>
      <c r="G1378">
        <v>2022</v>
      </c>
      <c r="H1378" t="s">
        <v>25</v>
      </c>
      <c r="I1378" t="s">
        <v>28</v>
      </c>
      <c r="J1378">
        <v>0</v>
      </c>
      <c r="K1378">
        <v>373</v>
      </c>
    </row>
    <row r="1379" spans="1:11" hidden="1" x14ac:dyDescent="0.25">
      <c r="A1379" s="1">
        <v>1379</v>
      </c>
      <c r="B1379">
        <v>51</v>
      </c>
      <c r="C1379">
        <v>87</v>
      </c>
      <c r="D1379">
        <v>200907</v>
      </c>
      <c r="E1379">
        <v>51087200907</v>
      </c>
      <c r="F1379" t="s">
        <v>14</v>
      </c>
      <c r="G1379">
        <v>2022</v>
      </c>
      <c r="H1379" t="s">
        <v>25</v>
      </c>
      <c r="I1379" t="s">
        <v>28</v>
      </c>
      <c r="J1379">
        <v>148</v>
      </c>
      <c r="K1379">
        <v>460</v>
      </c>
    </row>
    <row r="1380" spans="1:11" hidden="1" x14ac:dyDescent="0.25">
      <c r="A1380" s="1">
        <v>1380</v>
      </c>
      <c r="B1380">
        <v>51</v>
      </c>
      <c r="C1380">
        <v>87</v>
      </c>
      <c r="D1380">
        <v>200908</v>
      </c>
      <c r="E1380">
        <v>51087200908</v>
      </c>
      <c r="F1380" t="s">
        <v>14</v>
      </c>
      <c r="G1380">
        <v>2022</v>
      </c>
      <c r="H1380" t="s">
        <v>25</v>
      </c>
      <c r="I1380" t="s">
        <v>28</v>
      </c>
      <c r="J1380">
        <v>0</v>
      </c>
      <c r="K1380">
        <v>192</v>
      </c>
    </row>
    <row r="1381" spans="1:11" hidden="1" x14ac:dyDescent="0.25">
      <c r="A1381" s="1">
        <v>1381</v>
      </c>
      <c r="B1381">
        <v>51</v>
      </c>
      <c r="C1381">
        <v>87</v>
      </c>
      <c r="D1381">
        <v>201001</v>
      </c>
      <c r="E1381">
        <v>51087201001</v>
      </c>
      <c r="F1381" t="s">
        <v>14</v>
      </c>
      <c r="G1381">
        <v>2022</v>
      </c>
      <c r="H1381" t="s">
        <v>25</v>
      </c>
      <c r="I1381" t="s">
        <v>28</v>
      </c>
      <c r="J1381">
        <v>0</v>
      </c>
      <c r="K1381">
        <v>0</v>
      </c>
    </row>
    <row r="1382" spans="1:11" hidden="1" x14ac:dyDescent="0.25">
      <c r="A1382" s="1">
        <v>1382</v>
      </c>
      <c r="B1382">
        <v>51</v>
      </c>
      <c r="C1382">
        <v>87</v>
      </c>
      <c r="D1382">
        <v>201002</v>
      </c>
      <c r="E1382">
        <v>51087201002</v>
      </c>
      <c r="F1382" t="s">
        <v>14</v>
      </c>
      <c r="G1382">
        <v>2022</v>
      </c>
      <c r="H1382" t="s">
        <v>25</v>
      </c>
      <c r="I1382" t="s">
        <v>28</v>
      </c>
      <c r="J1382">
        <v>14</v>
      </c>
      <c r="K1382">
        <v>31</v>
      </c>
    </row>
    <row r="1383" spans="1:11" hidden="1" x14ac:dyDescent="0.25">
      <c r="A1383" s="1">
        <v>1383</v>
      </c>
      <c r="B1383">
        <v>51</v>
      </c>
      <c r="C1383">
        <v>87</v>
      </c>
      <c r="D1383">
        <v>201003</v>
      </c>
      <c r="E1383">
        <v>51087201003</v>
      </c>
      <c r="F1383" t="s">
        <v>14</v>
      </c>
      <c r="G1383">
        <v>2022</v>
      </c>
      <c r="H1383" t="s">
        <v>25</v>
      </c>
      <c r="I1383" t="s">
        <v>28</v>
      </c>
      <c r="J1383">
        <v>0</v>
      </c>
      <c r="K1383">
        <v>8</v>
      </c>
    </row>
    <row r="1384" spans="1:11" hidden="1" x14ac:dyDescent="0.25">
      <c r="A1384" s="1">
        <v>1384</v>
      </c>
      <c r="B1384">
        <v>51</v>
      </c>
      <c r="C1384">
        <v>87</v>
      </c>
      <c r="D1384">
        <v>201102</v>
      </c>
      <c r="E1384">
        <v>51087201102</v>
      </c>
      <c r="F1384" t="s">
        <v>14</v>
      </c>
      <c r="G1384">
        <v>2022</v>
      </c>
      <c r="H1384" t="s">
        <v>25</v>
      </c>
      <c r="I1384" t="s">
        <v>28</v>
      </c>
      <c r="J1384">
        <v>0</v>
      </c>
      <c r="K1384">
        <v>17</v>
      </c>
    </row>
    <row r="1385" spans="1:11" hidden="1" x14ac:dyDescent="0.25">
      <c r="A1385" s="1">
        <v>1385</v>
      </c>
      <c r="B1385">
        <v>51</v>
      </c>
      <c r="C1385">
        <v>87</v>
      </c>
      <c r="D1385">
        <v>201103</v>
      </c>
      <c r="E1385">
        <v>51087201103</v>
      </c>
      <c r="F1385" t="s">
        <v>14</v>
      </c>
      <c r="G1385">
        <v>2022</v>
      </c>
      <c r="H1385" t="s">
        <v>25</v>
      </c>
      <c r="I1385" t="s">
        <v>28</v>
      </c>
      <c r="J1385">
        <v>0</v>
      </c>
      <c r="K1385">
        <v>0</v>
      </c>
    </row>
    <row r="1386" spans="1:11" hidden="1" x14ac:dyDescent="0.25">
      <c r="A1386" s="1">
        <v>1386</v>
      </c>
      <c r="B1386">
        <v>51</v>
      </c>
      <c r="C1386">
        <v>87</v>
      </c>
      <c r="D1386">
        <v>201104</v>
      </c>
      <c r="E1386">
        <v>51087201104</v>
      </c>
      <c r="F1386" t="s">
        <v>14</v>
      </c>
      <c r="G1386">
        <v>2022</v>
      </c>
      <c r="H1386" t="s">
        <v>25</v>
      </c>
      <c r="I1386" t="s">
        <v>28</v>
      </c>
      <c r="J1386">
        <v>0</v>
      </c>
      <c r="K1386">
        <v>306</v>
      </c>
    </row>
    <row r="1387" spans="1:11" hidden="1" x14ac:dyDescent="0.25">
      <c r="A1387" s="1">
        <v>1387</v>
      </c>
      <c r="B1387">
        <v>51</v>
      </c>
      <c r="C1387">
        <v>87</v>
      </c>
      <c r="D1387">
        <v>201203</v>
      </c>
      <c r="E1387">
        <v>51087201203</v>
      </c>
      <c r="F1387" t="s">
        <v>14</v>
      </c>
      <c r="G1387">
        <v>2022</v>
      </c>
      <c r="H1387" t="s">
        <v>25</v>
      </c>
      <c r="I1387" t="s">
        <v>28</v>
      </c>
      <c r="J1387">
        <v>0</v>
      </c>
      <c r="K1387">
        <v>0</v>
      </c>
    </row>
    <row r="1388" spans="1:11" hidden="1" x14ac:dyDescent="0.25">
      <c r="A1388" s="1">
        <v>1388</v>
      </c>
      <c r="B1388">
        <v>51</v>
      </c>
      <c r="C1388">
        <v>87</v>
      </c>
      <c r="D1388">
        <v>201204</v>
      </c>
      <c r="E1388">
        <v>51087201204</v>
      </c>
      <c r="F1388" t="s">
        <v>14</v>
      </c>
      <c r="G1388">
        <v>2022</v>
      </c>
      <c r="H1388" t="s">
        <v>25</v>
      </c>
      <c r="I1388" t="s">
        <v>28</v>
      </c>
      <c r="J1388">
        <v>0</v>
      </c>
      <c r="K1388">
        <v>0</v>
      </c>
    </row>
    <row r="1389" spans="1:11" hidden="1" x14ac:dyDescent="0.25">
      <c r="A1389" s="1">
        <v>1389</v>
      </c>
      <c r="B1389">
        <v>51</v>
      </c>
      <c r="C1389">
        <v>87</v>
      </c>
      <c r="D1389">
        <v>201205</v>
      </c>
      <c r="E1389">
        <v>51087201205</v>
      </c>
      <c r="F1389" t="s">
        <v>14</v>
      </c>
      <c r="G1389">
        <v>2022</v>
      </c>
      <c r="H1389" t="s">
        <v>25</v>
      </c>
      <c r="I1389" t="s">
        <v>28</v>
      </c>
      <c r="J1389">
        <v>0</v>
      </c>
      <c r="K1389">
        <v>0</v>
      </c>
    </row>
    <row r="1390" spans="1:11" hidden="1" x14ac:dyDescent="0.25">
      <c r="A1390" s="1">
        <v>1390</v>
      </c>
      <c r="B1390">
        <v>51</v>
      </c>
      <c r="C1390">
        <v>87</v>
      </c>
      <c r="D1390">
        <v>201206</v>
      </c>
      <c r="E1390">
        <v>51087201206</v>
      </c>
      <c r="F1390" t="s">
        <v>14</v>
      </c>
      <c r="G1390">
        <v>2022</v>
      </c>
      <c r="H1390" t="s">
        <v>25</v>
      </c>
      <c r="I1390" t="s">
        <v>28</v>
      </c>
      <c r="J1390">
        <v>0</v>
      </c>
      <c r="K1390">
        <v>28</v>
      </c>
    </row>
    <row r="1391" spans="1:11" hidden="1" x14ac:dyDescent="0.25">
      <c r="A1391" s="1">
        <v>1391</v>
      </c>
      <c r="B1391">
        <v>51</v>
      </c>
      <c r="C1391">
        <v>87</v>
      </c>
      <c r="D1391">
        <v>201403</v>
      </c>
      <c r="E1391">
        <v>51087201403</v>
      </c>
      <c r="F1391" t="s">
        <v>14</v>
      </c>
      <c r="G1391">
        <v>2022</v>
      </c>
      <c r="H1391" t="s">
        <v>25</v>
      </c>
      <c r="I1391" t="s">
        <v>28</v>
      </c>
      <c r="J1391">
        <v>0</v>
      </c>
      <c r="K1391">
        <v>0</v>
      </c>
    </row>
    <row r="1392" spans="1:11" hidden="1" x14ac:dyDescent="0.25">
      <c r="A1392" s="1">
        <v>1392</v>
      </c>
      <c r="B1392">
        <v>51</v>
      </c>
      <c r="C1392">
        <v>87</v>
      </c>
      <c r="D1392">
        <v>201404</v>
      </c>
      <c r="E1392">
        <v>51087201404</v>
      </c>
      <c r="F1392" t="s">
        <v>14</v>
      </c>
      <c r="G1392">
        <v>2022</v>
      </c>
      <c r="H1392" t="s">
        <v>25</v>
      </c>
      <c r="I1392" t="s">
        <v>28</v>
      </c>
      <c r="J1392">
        <v>0</v>
      </c>
      <c r="K1392">
        <v>69</v>
      </c>
    </row>
    <row r="1393" spans="1:11" hidden="1" x14ac:dyDescent="0.25">
      <c r="A1393" s="1">
        <v>1393</v>
      </c>
      <c r="B1393">
        <v>51</v>
      </c>
      <c r="C1393">
        <v>87</v>
      </c>
      <c r="D1393">
        <v>201405</v>
      </c>
      <c r="E1393">
        <v>51087201405</v>
      </c>
      <c r="F1393" t="s">
        <v>14</v>
      </c>
      <c r="G1393">
        <v>2022</v>
      </c>
      <c r="H1393" t="s">
        <v>25</v>
      </c>
      <c r="I1393" t="s">
        <v>28</v>
      </c>
      <c r="J1393">
        <v>0</v>
      </c>
      <c r="K1393">
        <v>0</v>
      </c>
    </row>
    <row r="1394" spans="1:11" hidden="1" x14ac:dyDescent="0.25">
      <c r="A1394" s="1">
        <v>1394</v>
      </c>
      <c r="B1394">
        <v>51</v>
      </c>
      <c r="C1394">
        <v>87</v>
      </c>
      <c r="D1394">
        <v>201406</v>
      </c>
      <c r="E1394">
        <v>51087201406</v>
      </c>
      <c r="F1394" t="s">
        <v>14</v>
      </c>
      <c r="G1394">
        <v>2022</v>
      </c>
      <c r="H1394" t="s">
        <v>25</v>
      </c>
      <c r="I1394" t="s">
        <v>28</v>
      </c>
      <c r="J1394">
        <v>0</v>
      </c>
      <c r="K1394">
        <v>26</v>
      </c>
    </row>
    <row r="1395" spans="1:11" hidden="1" x14ac:dyDescent="0.25">
      <c r="A1395" s="1">
        <v>1395</v>
      </c>
      <c r="B1395">
        <v>51</v>
      </c>
      <c r="C1395">
        <v>87</v>
      </c>
      <c r="D1395">
        <v>201502</v>
      </c>
      <c r="E1395">
        <v>51087201502</v>
      </c>
      <c r="F1395" t="s">
        <v>14</v>
      </c>
      <c r="G1395">
        <v>2022</v>
      </c>
      <c r="H1395" t="s">
        <v>25</v>
      </c>
      <c r="I1395" t="s">
        <v>28</v>
      </c>
      <c r="J1395">
        <v>0</v>
      </c>
      <c r="K1395">
        <v>85</v>
      </c>
    </row>
    <row r="1396" spans="1:11" hidden="1" x14ac:dyDescent="0.25">
      <c r="A1396" s="1">
        <v>1396</v>
      </c>
      <c r="B1396">
        <v>51</v>
      </c>
      <c r="C1396">
        <v>87</v>
      </c>
      <c r="D1396">
        <v>201503</v>
      </c>
      <c r="E1396">
        <v>51087201503</v>
      </c>
      <c r="F1396" t="s">
        <v>14</v>
      </c>
      <c r="G1396">
        <v>2022</v>
      </c>
      <c r="H1396" t="s">
        <v>25</v>
      </c>
      <c r="I1396" t="s">
        <v>28</v>
      </c>
      <c r="J1396">
        <v>0</v>
      </c>
      <c r="K1396">
        <v>0</v>
      </c>
    </row>
    <row r="1397" spans="1:11" hidden="1" x14ac:dyDescent="0.25">
      <c r="A1397" s="1">
        <v>1397</v>
      </c>
      <c r="B1397">
        <v>51</v>
      </c>
      <c r="C1397">
        <v>87</v>
      </c>
      <c r="D1397">
        <v>201504</v>
      </c>
      <c r="E1397">
        <v>51087201504</v>
      </c>
      <c r="F1397" t="s">
        <v>14</v>
      </c>
      <c r="G1397">
        <v>2022</v>
      </c>
      <c r="H1397" t="s">
        <v>25</v>
      </c>
      <c r="I1397" t="s">
        <v>28</v>
      </c>
      <c r="J1397">
        <v>0</v>
      </c>
      <c r="K1397">
        <v>57</v>
      </c>
    </row>
    <row r="1398" spans="1:11" hidden="1" x14ac:dyDescent="0.25">
      <c r="A1398" s="1">
        <v>1398</v>
      </c>
      <c r="B1398">
        <v>51</v>
      </c>
      <c r="C1398">
        <v>87</v>
      </c>
      <c r="D1398">
        <v>201601</v>
      </c>
      <c r="E1398">
        <v>51087201601</v>
      </c>
      <c r="F1398" t="s">
        <v>14</v>
      </c>
      <c r="G1398">
        <v>2022</v>
      </c>
      <c r="H1398" t="s">
        <v>25</v>
      </c>
      <c r="I1398" t="s">
        <v>28</v>
      </c>
      <c r="J1398">
        <v>0</v>
      </c>
      <c r="K1398">
        <v>6</v>
      </c>
    </row>
    <row r="1399" spans="1:11" hidden="1" x14ac:dyDescent="0.25">
      <c r="A1399" s="1">
        <v>1399</v>
      </c>
      <c r="B1399">
        <v>51</v>
      </c>
      <c r="C1399">
        <v>87</v>
      </c>
      <c r="D1399">
        <v>201602</v>
      </c>
      <c r="E1399">
        <v>51087201602</v>
      </c>
      <c r="F1399" t="s">
        <v>14</v>
      </c>
      <c r="G1399">
        <v>2022</v>
      </c>
      <c r="H1399" t="s">
        <v>25</v>
      </c>
      <c r="I1399" t="s">
        <v>28</v>
      </c>
      <c r="J1399">
        <v>0</v>
      </c>
      <c r="K1399">
        <v>75</v>
      </c>
    </row>
    <row r="1400" spans="1:11" hidden="1" x14ac:dyDescent="0.25">
      <c r="A1400" s="1">
        <v>1400</v>
      </c>
      <c r="B1400">
        <v>51</v>
      </c>
      <c r="C1400">
        <v>87</v>
      </c>
      <c r="D1400">
        <v>201701</v>
      </c>
      <c r="E1400">
        <v>51087201701</v>
      </c>
      <c r="F1400" t="s">
        <v>14</v>
      </c>
      <c r="G1400">
        <v>2022</v>
      </c>
      <c r="H1400" t="s">
        <v>25</v>
      </c>
      <c r="I1400" t="s">
        <v>28</v>
      </c>
      <c r="J1400">
        <v>41</v>
      </c>
      <c r="K1400">
        <v>63</v>
      </c>
    </row>
    <row r="1401" spans="1:11" hidden="1" x14ac:dyDescent="0.25">
      <c r="A1401" s="1">
        <v>1401</v>
      </c>
      <c r="B1401">
        <v>51</v>
      </c>
      <c r="C1401">
        <v>87</v>
      </c>
      <c r="D1401">
        <v>980100</v>
      </c>
      <c r="E1401">
        <v>51087980100</v>
      </c>
      <c r="F1401" t="s">
        <v>14</v>
      </c>
      <c r="G1401">
        <v>2022</v>
      </c>
      <c r="H1401" t="s">
        <v>25</v>
      </c>
      <c r="I1401" t="s">
        <v>28</v>
      </c>
      <c r="J1401">
        <v>0</v>
      </c>
      <c r="K1401">
        <v>0</v>
      </c>
    </row>
    <row r="1402" spans="1:11" hidden="1" x14ac:dyDescent="0.25">
      <c r="A1402" s="1">
        <v>1402</v>
      </c>
      <c r="B1402">
        <v>51</v>
      </c>
      <c r="C1402">
        <v>127</v>
      </c>
      <c r="D1402">
        <v>700100</v>
      </c>
      <c r="E1402">
        <v>51127700100</v>
      </c>
      <c r="F1402" t="s">
        <v>15</v>
      </c>
      <c r="G1402">
        <v>2022</v>
      </c>
      <c r="H1402" t="s">
        <v>25</v>
      </c>
      <c r="I1402" t="s">
        <v>28</v>
      </c>
      <c r="J1402">
        <v>0</v>
      </c>
      <c r="K1402">
        <v>26</v>
      </c>
    </row>
    <row r="1403" spans="1:11" hidden="1" x14ac:dyDescent="0.25">
      <c r="A1403" s="1">
        <v>1403</v>
      </c>
      <c r="B1403">
        <v>51</v>
      </c>
      <c r="C1403">
        <v>127</v>
      </c>
      <c r="D1403">
        <v>700200</v>
      </c>
      <c r="E1403">
        <v>51127700200</v>
      </c>
      <c r="F1403" t="s">
        <v>15</v>
      </c>
      <c r="G1403">
        <v>2022</v>
      </c>
      <c r="H1403" t="s">
        <v>25</v>
      </c>
      <c r="I1403" t="s">
        <v>28</v>
      </c>
      <c r="J1403">
        <v>21</v>
      </c>
      <c r="K1403">
        <v>73</v>
      </c>
    </row>
    <row r="1404" spans="1:11" hidden="1" x14ac:dyDescent="0.25">
      <c r="A1404" s="1">
        <v>1404</v>
      </c>
      <c r="B1404">
        <v>51</v>
      </c>
      <c r="C1404">
        <v>127</v>
      </c>
      <c r="D1404">
        <v>700301</v>
      </c>
      <c r="E1404">
        <v>51127700301</v>
      </c>
      <c r="F1404" t="s">
        <v>15</v>
      </c>
      <c r="G1404">
        <v>2022</v>
      </c>
      <c r="H1404" t="s">
        <v>25</v>
      </c>
      <c r="I1404" t="s">
        <v>28</v>
      </c>
      <c r="J1404">
        <v>0</v>
      </c>
      <c r="K1404">
        <v>99</v>
      </c>
    </row>
    <row r="1405" spans="1:11" hidden="1" x14ac:dyDescent="0.25">
      <c r="A1405" s="1">
        <v>1405</v>
      </c>
      <c r="B1405">
        <v>51</v>
      </c>
      <c r="C1405">
        <v>127</v>
      </c>
      <c r="D1405">
        <v>700302</v>
      </c>
      <c r="E1405">
        <v>51127700302</v>
      </c>
      <c r="F1405" t="s">
        <v>15</v>
      </c>
      <c r="G1405">
        <v>2022</v>
      </c>
      <c r="H1405" t="s">
        <v>25</v>
      </c>
      <c r="I1405" t="s">
        <v>28</v>
      </c>
      <c r="J1405">
        <v>19</v>
      </c>
      <c r="K1405">
        <v>29</v>
      </c>
    </row>
    <row r="1406" spans="1:11" hidden="1" x14ac:dyDescent="0.25">
      <c r="A1406" s="1">
        <v>1406</v>
      </c>
      <c r="B1406">
        <v>51</v>
      </c>
      <c r="C1406">
        <v>145</v>
      </c>
      <c r="D1406">
        <v>500101</v>
      </c>
      <c r="E1406">
        <v>51145500101</v>
      </c>
      <c r="F1406" t="s">
        <v>16</v>
      </c>
      <c r="G1406">
        <v>2022</v>
      </c>
      <c r="H1406" t="s">
        <v>25</v>
      </c>
      <c r="I1406" t="s">
        <v>28</v>
      </c>
      <c r="J1406">
        <v>0</v>
      </c>
      <c r="K1406">
        <v>0</v>
      </c>
    </row>
    <row r="1407" spans="1:11" hidden="1" x14ac:dyDescent="0.25">
      <c r="A1407" s="1">
        <v>1407</v>
      </c>
      <c r="B1407">
        <v>51</v>
      </c>
      <c r="C1407">
        <v>145</v>
      </c>
      <c r="D1407">
        <v>500102</v>
      </c>
      <c r="E1407">
        <v>51145500102</v>
      </c>
      <c r="F1407" t="s">
        <v>16</v>
      </c>
      <c r="G1407">
        <v>2022</v>
      </c>
      <c r="H1407" t="s">
        <v>25</v>
      </c>
      <c r="I1407" t="s">
        <v>28</v>
      </c>
      <c r="J1407">
        <v>0</v>
      </c>
      <c r="K1407">
        <v>0</v>
      </c>
    </row>
    <row r="1408" spans="1:11" hidden="1" x14ac:dyDescent="0.25">
      <c r="A1408" s="1">
        <v>1408</v>
      </c>
      <c r="B1408">
        <v>51</v>
      </c>
      <c r="C1408">
        <v>145</v>
      </c>
      <c r="D1408">
        <v>500201</v>
      </c>
      <c r="E1408">
        <v>51145500201</v>
      </c>
      <c r="F1408" t="s">
        <v>16</v>
      </c>
      <c r="G1408">
        <v>2022</v>
      </c>
      <c r="H1408" t="s">
        <v>25</v>
      </c>
      <c r="I1408" t="s">
        <v>28</v>
      </c>
      <c r="J1408">
        <v>0</v>
      </c>
      <c r="K1408">
        <v>17</v>
      </c>
    </row>
    <row r="1409" spans="1:11" hidden="1" x14ac:dyDescent="0.25">
      <c r="A1409" s="1">
        <v>1409</v>
      </c>
      <c r="B1409">
        <v>51</v>
      </c>
      <c r="C1409">
        <v>145</v>
      </c>
      <c r="D1409">
        <v>500202</v>
      </c>
      <c r="E1409">
        <v>51145500202</v>
      </c>
      <c r="F1409" t="s">
        <v>16</v>
      </c>
      <c r="G1409">
        <v>2022</v>
      </c>
      <c r="H1409" t="s">
        <v>25</v>
      </c>
      <c r="I1409" t="s">
        <v>28</v>
      </c>
      <c r="J1409">
        <v>0</v>
      </c>
      <c r="K1409">
        <v>0</v>
      </c>
    </row>
    <row r="1410" spans="1:11" hidden="1" x14ac:dyDescent="0.25">
      <c r="A1410" s="1">
        <v>1410</v>
      </c>
      <c r="B1410">
        <v>51</v>
      </c>
      <c r="C1410">
        <v>145</v>
      </c>
      <c r="D1410">
        <v>500300</v>
      </c>
      <c r="E1410">
        <v>51145500300</v>
      </c>
      <c r="F1410" t="s">
        <v>16</v>
      </c>
      <c r="G1410">
        <v>2022</v>
      </c>
      <c r="H1410" t="s">
        <v>25</v>
      </c>
      <c r="I1410" t="s">
        <v>28</v>
      </c>
      <c r="J1410">
        <v>30</v>
      </c>
      <c r="K1410">
        <v>30</v>
      </c>
    </row>
    <row r="1411" spans="1:11" hidden="1" x14ac:dyDescent="0.25">
      <c r="A1411" s="1">
        <v>1411</v>
      </c>
      <c r="B1411">
        <v>51</v>
      </c>
      <c r="C1411">
        <v>145</v>
      </c>
      <c r="D1411">
        <v>500400</v>
      </c>
      <c r="E1411">
        <v>51145500400</v>
      </c>
      <c r="F1411" t="s">
        <v>16</v>
      </c>
      <c r="G1411">
        <v>2022</v>
      </c>
      <c r="H1411" t="s">
        <v>25</v>
      </c>
      <c r="I1411" t="s">
        <v>28</v>
      </c>
      <c r="J1411">
        <v>0</v>
      </c>
      <c r="K1411">
        <v>0</v>
      </c>
    </row>
    <row r="1412" spans="1:11" hidden="1" x14ac:dyDescent="0.25">
      <c r="A1412" s="1">
        <v>1412</v>
      </c>
      <c r="B1412">
        <v>51</v>
      </c>
      <c r="C1412">
        <v>570</v>
      </c>
      <c r="D1412">
        <v>830100</v>
      </c>
      <c r="E1412">
        <v>51570830100</v>
      </c>
      <c r="F1412" t="s">
        <v>17</v>
      </c>
      <c r="G1412">
        <v>2022</v>
      </c>
      <c r="H1412" t="s">
        <v>25</v>
      </c>
      <c r="I1412" t="s">
        <v>28</v>
      </c>
      <c r="J1412">
        <v>26</v>
      </c>
      <c r="K1412">
        <v>86</v>
      </c>
    </row>
    <row r="1413" spans="1:11" hidden="1" x14ac:dyDescent="0.25">
      <c r="A1413" s="1">
        <v>1413</v>
      </c>
      <c r="B1413">
        <v>51</v>
      </c>
      <c r="C1413">
        <v>570</v>
      </c>
      <c r="D1413">
        <v>830200</v>
      </c>
      <c r="E1413">
        <v>51570830200</v>
      </c>
      <c r="F1413" t="s">
        <v>17</v>
      </c>
      <c r="G1413">
        <v>2022</v>
      </c>
      <c r="H1413" t="s">
        <v>25</v>
      </c>
      <c r="I1413" t="s">
        <v>28</v>
      </c>
      <c r="J1413">
        <v>49</v>
      </c>
      <c r="K1413">
        <v>95</v>
      </c>
    </row>
    <row r="1414" spans="1:11" hidden="1" x14ac:dyDescent="0.25">
      <c r="A1414" s="1">
        <v>1414</v>
      </c>
      <c r="B1414">
        <v>51</v>
      </c>
      <c r="C1414">
        <v>570</v>
      </c>
      <c r="D1414">
        <v>830300</v>
      </c>
      <c r="E1414">
        <v>51570830300</v>
      </c>
      <c r="F1414" t="s">
        <v>17</v>
      </c>
      <c r="G1414">
        <v>2022</v>
      </c>
      <c r="H1414" t="s">
        <v>25</v>
      </c>
      <c r="I1414" t="s">
        <v>28</v>
      </c>
      <c r="J1414">
        <v>0</v>
      </c>
      <c r="K1414">
        <v>37</v>
      </c>
    </row>
    <row r="1415" spans="1:11" hidden="1" x14ac:dyDescent="0.25">
      <c r="A1415" s="1">
        <v>1415</v>
      </c>
      <c r="B1415">
        <v>51</v>
      </c>
      <c r="C1415">
        <v>570</v>
      </c>
      <c r="D1415">
        <v>830400</v>
      </c>
      <c r="E1415">
        <v>51570830400</v>
      </c>
      <c r="F1415" t="s">
        <v>17</v>
      </c>
      <c r="G1415">
        <v>2022</v>
      </c>
      <c r="H1415" t="s">
        <v>25</v>
      </c>
      <c r="I1415" t="s">
        <v>28</v>
      </c>
      <c r="J1415">
        <v>124</v>
      </c>
      <c r="K1415">
        <v>148</v>
      </c>
    </row>
    <row r="1416" spans="1:11" hidden="1" x14ac:dyDescent="0.25">
      <c r="A1416" s="1">
        <v>1416</v>
      </c>
      <c r="B1416">
        <v>51</v>
      </c>
      <c r="C1416">
        <v>570</v>
      </c>
      <c r="D1416">
        <v>830500</v>
      </c>
      <c r="E1416">
        <v>51570830500</v>
      </c>
      <c r="F1416" t="s">
        <v>17</v>
      </c>
      <c r="G1416">
        <v>2022</v>
      </c>
      <c r="H1416" t="s">
        <v>25</v>
      </c>
      <c r="I1416" t="s">
        <v>28</v>
      </c>
      <c r="J1416">
        <v>38</v>
      </c>
      <c r="K1416">
        <v>103</v>
      </c>
    </row>
    <row r="1417" spans="1:11" hidden="1" x14ac:dyDescent="0.25">
      <c r="A1417" s="1">
        <v>1417</v>
      </c>
      <c r="B1417">
        <v>51</v>
      </c>
      <c r="C1417">
        <v>670</v>
      </c>
      <c r="D1417">
        <v>820100</v>
      </c>
      <c r="E1417">
        <v>51670820100</v>
      </c>
      <c r="F1417" t="s">
        <v>18</v>
      </c>
      <c r="G1417">
        <v>2022</v>
      </c>
      <c r="H1417" t="s">
        <v>25</v>
      </c>
      <c r="I1417" t="s">
        <v>28</v>
      </c>
      <c r="J1417">
        <v>0</v>
      </c>
      <c r="K1417">
        <v>0</v>
      </c>
    </row>
    <row r="1418" spans="1:11" hidden="1" x14ac:dyDescent="0.25">
      <c r="A1418" s="1">
        <v>1418</v>
      </c>
      <c r="B1418">
        <v>51</v>
      </c>
      <c r="C1418">
        <v>670</v>
      </c>
      <c r="D1418">
        <v>820300</v>
      </c>
      <c r="E1418">
        <v>51670820300</v>
      </c>
      <c r="F1418" t="s">
        <v>18</v>
      </c>
      <c r="G1418">
        <v>2022</v>
      </c>
      <c r="H1418" t="s">
        <v>25</v>
      </c>
      <c r="I1418" t="s">
        <v>28</v>
      </c>
      <c r="J1418">
        <v>0</v>
      </c>
      <c r="K1418">
        <v>27</v>
      </c>
    </row>
    <row r="1419" spans="1:11" hidden="1" x14ac:dyDescent="0.25">
      <c r="A1419" s="1">
        <v>1419</v>
      </c>
      <c r="B1419">
        <v>51</v>
      </c>
      <c r="C1419">
        <v>670</v>
      </c>
      <c r="D1419">
        <v>820400</v>
      </c>
      <c r="E1419">
        <v>51670820400</v>
      </c>
      <c r="F1419" t="s">
        <v>18</v>
      </c>
      <c r="G1419">
        <v>2022</v>
      </c>
      <c r="H1419" t="s">
        <v>25</v>
      </c>
      <c r="I1419" t="s">
        <v>28</v>
      </c>
      <c r="J1419">
        <v>0</v>
      </c>
      <c r="K1419">
        <v>86</v>
      </c>
    </row>
    <row r="1420" spans="1:11" hidden="1" x14ac:dyDescent="0.25">
      <c r="A1420" s="1">
        <v>1420</v>
      </c>
      <c r="B1420">
        <v>51</v>
      </c>
      <c r="C1420">
        <v>670</v>
      </c>
      <c r="D1420">
        <v>820500</v>
      </c>
      <c r="E1420">
        <v>51670820500</v>
      </c>
      <c r="F1420" t="s">
        <v>18</v>
      </c>
      <c r="G1420">
        <v>2022</v>
      </c>
      <c r="H1420" t="s">
        <v>25</v>
      </c>
      <c r="I1420" t="s">
        <v>28</v>
      </c>
      <c r="J1420">
        <v>26</v>
      </c>
      <c r="K1420">
        <v>51</v>
      </c>
    </row>
    <row r="1421" spans="1:11" hidden="1" x14ac:dyDescent="0.25">
      <c r="A1421" s="1">
        <v>1421</v>
      </c>
      <c r="B1421">
        <v>51</v>
      </c>
      <c r="C1421">
        <v>670</v>
      </c>
      <c r="D1421">
        <v>820600</v>
      </c>
      <c r="E1421">
        <v>51670820600</v>
      </c>
      <c r="F1421" t="s">
        <v>18</v>
      </c>
      <c r="G1421">
        <v>2022</v>
      </c>
      <c r="H1421" t="s">
        <v>25</v>
      </c>
      <c r="I1421" t="s">
        <v>28</v>
      </c>
      <c r="J1421">
        <v>2</v>
      </c>
      <c r="K1421">
        <v>2</v>
      </c>
    </row>
    <row r="1422" spans="1:11" hidden="1" x14ac:dyDescent="0.25">
      <c r="A1422" s="1">
        <v>1422</v>
      </c>
      <c r="B1422">
        <v>51</v>
      </c>
      <c r="C1422">
        <v>670</v>
      </c>
      <c r="D1422">
        <v>820700</v>
      </c>
      <c r="E1422">
        <v>51670820700</v>
      </c>
      <c r="F1422" t="s">
        <v>18</v>
      </c>
      <c r="G1422">
        <v>2022</v>
      </c>
      <c r="H1422" t="s">
        <v>25</v>
      </c>
      <c r="I1422" t="s">
        <v>28</v>
      </c>
      <c r="J1422">
        <v>0</v>
      </c>
      <c r="K1422">
        <v>0</v>
      </c>
    </row>
    <row r="1423" spans="1:11" hidden="1" x14ac:dyDescent="0.25">
      <c r="A1423" s="1">
        <v>1423</v>
      </c>
      <c r="B1423">
        <v>51</v>
      </c>
      <c r="C1423">
        <v>670</v>
      </c>
      <c r="D1423">
        <v>980100</v>
      </c>
      <c r="E1423">
        <v>51670980100</v>
      </c>
      <c r="F1423" t="s">
        <v>18</v>
      </c>
      <c r="G1423">
        <v>2022</v>
      </c>
      <c r="H1423" t="s">
        <v>25</v>
      </c>
      <c r="I1423" t="s">
        <v>28</v>
      </c>
      <c r="J1423">
        <v>0</v>
      </c>
      <c r="K1423">
        <v>0</v>
      </c>
    </row>
    <row r="1424" spans="1:11" hidden="1" x14ac:dyDescent="0.25">
      <c r="A1424" s="1">
        <v>1424</v>
      </c>
      <c r="B1424">
        <v>51</v>
      </c>
      <c r="C1424">
        <v>730</v>
      </c>
      <c r="D1424">
        <v>810100</v>
      </c>
      <c r="E1424">
        <v>51730810100</v>
      </c>
      <c r="F1424" t="s">
        <v>19</v>
      </c>
      <c r="G1424">
        <v>2022</v>
      </c>
      <c r="H1424" t="s">
        <v>25</v>
      </c>
      <c r="I1424" t="s">
        <v>28</v>
      </c>
      <c r="J1424">
        <v>0</v>
      </c>
      <c r="K1424">
        <v>0</v>
      </c>
    </row>
    <row r="1425" spans="1:11" hidden="1" x14ac:dyDescent="0.25">
      <c r="A1425" s="1">
        <v>1425</v>
      </c>
      <c r="B1425">
        <v>51</v>
      </c>
      <c r="C1425">
        <v>730</v>
      </c>
      <c r="D1425">
        <v>810300</v>
      </c>
      <c r="E1425">
        <v>51730810300</v>
      </c>
      <c r="F1425" t="s">
        <v>19</v>
      </c>
      <c r="G1425">
        <v>2022</v>
      </c>
      <c r="H1425" t="s">
        <v>25</v>
      </c>
      <c r="I1425" t="s">
        <v>28</v>
      </c>
      <c r="J1425">
        <v>0</v>
      </c>
      <c r="K1425">
        <v>0</v>
      </c>
    </row>
    <row r="1426" spans="1:11" hidden="1" x14ac:dyDescent="0.25">
      <c r="A1426" s="1">
        <v>1426</v>
      </c>
      <c r="B1426">
        <v>51</v>
      </c>
      <c r="C1426">
        <v>730</v>
      </c>
      <c r="D1426">
        <v>810400</v>
      </c>
      <c r="E1426">
        <v>51730810400</v>
      </c>
      <c r="F1426" t="s">
        <v>19</v>
      </c>
      <c r="G1426">
        <v>2022</v>
      </c>
      <c r="H1426" t="s">
        <v>25</v>
      </c>
      <c r="I1426" t="s">
        <v>28</v>
      </c>
      <c r="J1426">
        <v>0</v>
      </c>
      <c r="K1426">
        <v>0</v>
      </c>
    </row>
    <row r="1427" spans="1:11" hidden="1" x14ac:dyDescent="0.25">
      <c r="A1427" s="1">
        <v>1427</v>
      </c>
      <c r="B1427">
        <v>51</v>
      </c>
      <c r="C1427">
        <v>730</v>
      </c>
      <c r="D1427">
        <v>810500</v>
      </c>
      <c r="E1427">
        <v>51730810500</v>
      </c>
      <c r="F1427" t="s">
        <v>19</v>
      </c>
      <c r="G1427">
        <v>2022</v>
      </c>
      <c r="H1427" t="s">
        <v>25</v>
      </c>
      <c r="I1427" t="s">
        <v>28</v>
      </c>
      <c r="J1427">
        <v>0</v>
      </c>
      <c r="K1427">
        <v>29</v>
      </c>
    </row>
    <row r="1428" spans="1:11" hidden="1" x14ac:dyDescent="0.25">
      <c r="A1428" s="1">
        <v>1428</v>
      </c>
      <c r="B1428">
        <v>51</v>
      </c>
      <c r="C1428">
        <v>730</v>
      </c>
      <c r="D1428">
        <v>810600</v>
      </c>
      <c r="E1428">
        <v>51730810600</v>
      </c>
      <c r="F1428" t="s">
        <v>19</v>
      </c>
      <c r="G1428">
        <v>2022</v>
      </c>
      <c r="H1428" t="s">
        <v>25</v>
      </c>
      <c r="I1428" t="s">
        <v>28</v>
      </c>
      <c r="J1428">
        <v>26</v>
      </c>
      <c r="K1428">
        <v>70</v>
      </c>
    </row>
    <row r="1429" spans="1:11" hidden="1" x14ac:dyDescent="0.25">
      <c r="A1429" s="1">
        <v>1429</v>
      </c>
      <c r="B1429">
        <v>51</v>
      </c>
      <c r="C1429">
        <v>730</v>
      </c>
      <c r="D1429">
        <v>810700</v>
      </c>
      <c r="E1429">
        <v>51730810700</v>
      </c>
      <c r="F1429" t="s">
        <v>19</v>
      </c>
      <c r="G1429">
        <v>2022</v>
      </c>
      <c r="H1429" t="s">
        <v>25</v>
      </c>
      <c r="I1429" t="s">
        <v>28</v>
      </c>
      <c r="J1429">
        <v>0</v>
      </c>
      <c r="K1429">
        <v>0</v>
      </c>
    </row>
    <row r="1430" spans="1:11" hidden="1" x14ac:dyDescent="0.25">
      <c r="A1430" s="1">
        <v>1430</v>
      </c>
      <c r="B1430">
        <v>51</v>
      </c>
      <c r="C1430">
        <v>730</v>
      </c>
      <c r="D1430">
        <v>810900</v>
      </c>
      <c r="E1430">
        <v>51730810900</v>
      </c>
      <c r="F1430" t="s">
        <v>19</v>
      </c>
      <c r="G1430">
        <v>2022</v>
      </c>
      <c r="H1430" t="s">
        <v>25</v>
      </c>
      <c r="I1430" t="s">
        <v>28</v>
      </c>
      <c r="J1430">
        <v>0</v>
      </c>
      <c r="K1430">
        <v>33</v>
      </c>
    </row>
    <row r="1431" spans="1:11" hidden="1" x14ac:dyDescent="0.25">
      <c r="A1431" s="1">
        <v>1431</v>
      </c>
      <c r="B1431">
        <v>51</v>
      </c>
      <c r="C1431">
        <v>730</v>
      </c>
      <c r="D1431">
        <v>811000</v>
      </c>
      <c r="E1431">
        <v>51730811000</v>
      </c>
      <c r="F1431" t="s">
        <v>19</v>
      </c>
      <c r="G1431">
        <v>2022</v>
      </c>
      <c r="H1431" t="s">
        <v>25</v>
      </c>
      <c r="I1431" t="s">
        <v>28</v>
      </c>
      <c r="J1431">
        <v>0</v>
      </c>
      <c r="K1431">
        <v>38</v>
      </c>
    </row>
    <row r="1432" spans="1:11" hidden="1" x14ac:dyDescent="0.25">
      <c r="A1432" s="1">
        <v>1432</v>
      </c>
      <c r="B1432">
        <v>51</v>
      </c>
      <c r="C1432">
        <v>730</v>
      </c>
      <c r="D1432">
        <v>811100</v>
      </c>
      <c r="E1432">
        <v>51730811100</v>
      </c>
      <c r="F1432" t="s">
        <v>19</v>
      </c>
      <c r="G1432">
        <v>2022</v>
      </c>
      <c r="H1432" t="s">
        <v>25</v>
      </c>
      <c r="I1432" t="s">
        <v>28</v>
      </c>
      <c r="J1432">
        <v>0</v>
      </c>
      <c r="K1432">
        <v>47</v>
      </c>
    </row>
    <row r="1433" spans="1:11" hidden="1" x14ac:dyDescent="0.25">
      <c r="A1433" s="1">
        <v>1433</v>
      </c>
      <c r="B1433">
        <v>51</v>
      </c>
      <c r="C1433">
        <v>730</v>
      </c>
      <c r="D1433">
        <v>811200</v>
      </c>
      <c r="E1433">
        <v>51730811200</v>
      </c>
      <c r="F1433" t="s">
        <v>19</v>
      </c>
      <c r="G1433">
        <v>2022</v>
      </c>
      <c r="H1433" t="s">
        <v>25</v>
      </c>
      <c r="I1433" t="s">
        <v>28</v>
      </c>
      <c r="J1433">
        <v>52</v>
      </c>
      <c r="K1433">
        <v>156</v>
      </c>
    </row>
    <row r="1434" spans="1:11" hidden="1" x14ac:dyDescent="0.25">
      <c r="A1434" s="1">
        <v>1434</v>
      </c>
      <c r="B1434">
        <v>51</v>
      </c>
      <c r="C1434">
        <v>730</v>
      </c>
      <c r="D1434">
        <v>811300</v>
      </c>
      <c r="E1434">
        <v>51730811300</v>
      </c>
      <c r="F1434" t="s">
        <v>19</v>
      </c>
      <c r="G1434">
        <v>2022</v>
      </c>
      <c r="H1434" t="s">
        <v>25</v>
      </c>
      <c r="I1434" t="s">
        <v>28</v>
      </c>
      <c r="J1434">
        <v>0</v>
      </c>
      <c r="K1434">
        <v>0</v>
      </c>
    </row>
    <row r="1435" spans="1:11" hidden="1" x14ac:dyDescent="0.25">
      <c r="A1435" s="1">
        <v>1435</v>
      </c>
      <c r="B1435">
        <v>51</v>
      </c>
      <c r="C1435">
        <v>760</v>
      </c>
      <c r="D1435">
        <v>10201</v>
      </c>
      <c r="E1435">
        <v>51760010201</v>
      </c>
      <c r="F1435" t="s">
        <v>20</v>
      </c>
      <c r="G1435">
        <v>2022</v>
      </c>
      <c r="H1435" t="s">
        <v>25</v>
      </c>
      <c r="I1435" t="s">
        <v>28</v>
      </c>
      <c r="J1435">
        <v>0</v>
      </c>
      <c r="K1435">
        <v>0</v>
      </c>
    </row>
    <row r="1436" spans="1:11" hidden="1" x14ac:dyDescent="0.25">
      <c r="A1436" s="1">
        <v>1436</v>
      </c>
      <c r="B1436">
        <v>51</v>
      </c>
      <c r="C1436">
        <v>760</v>
      </c>
      <c r="D1436">
        <v>10202</v>
      </c>
      <c r="E1436">
        <v>51760010202</v>
      </c>
      <c r="F1436" t="s">
        <v>20</v>
      </c>
      <c r="G1436">
        <v>2022</v>
      </c>
      <c r="H1436" t="s">
        <v>25</v>
      </c>
      <c r="I1436" t="s">
        <v>28</v>
      </c>
      <c r="J1436">
        <v>0</v>
      </c>
      <c r="K1436">
        <v>0</v>
      </c>
    </row>
    <row r="1437" spans="1:11" hidden="1" x14ac:dyDescent="0.25">
      <c r="A1437" s="1">
        <v>1437</v>
      </c>
      <c r="B1437">
        <v>51</v>
      </c>
      <c r="C1437">
        <v>760</v>
      </c>
      <c r="D1437">
        <v>10300</v>
      </c>
      <c r="E1437">
        <v>51760010300</v>
      </c>
      <c r="F1437" t="s">
        <v>20</v>
      </c>
      <c r="G1437">
        <v>2022</v>
      </c>
      <c r="H1437" t="s">
        <v>25</v>
      </c>
      <c r="I1437" t="s">
        <v>28</v>
      </c>
      <c r="J1437">
        <v>0</v>
      </c>
      <c r="K1437">
        <v>0</v>
      </c>
    </row>
    <row r="1438" spans="1:11" hidden="1" x14ac:dyDescent="0.25">
      <c r="A1438" s="1">
        <v>1438</v>
      </c>
      <c r="B1438">
        <v>51</v>
      </c>
      <c r="C1438">
        <v>760</v>
      </c>
      <c r="D1438">
        <v>10401</v>
      </c>
      <c r="E1438">
        <v>51760010401</v>
      </c>
      <c r="F1438" t="s">
        <v>20</v>
      </c>
      <c r="G1438">
        <v>2022</v>
      </c>
      <c r="H1438" t="s">
        <v>25</v>
      </c>
      <c r="I1438" t="s">
        <v>28</v>
      </c>
      <c r="J1438">
        <v>0</v>
      </c>
      <c r="K1438">
        <v>59</v>
      </c>
    </row>
    <row r="1439" spans="1:11" hidden="1" x14ac:dyDescent="0.25">
      <c r="A1439" s="1">
        <v>1439</v>
      </c>
      <c r="B1439">
        <v>51</v>
      </c>
      <c r="C1439">
        <v>760</v>
      </c>
      <c r="D1439">
        <v>10402</v>
      </c>
      <c r="E1439">
        <v>51760010402</v>
      </c>
      <c r="F1439" t="s">
        <v>20</v>
      </c>
      <c r="G1439">
        <v>2022</v>
      </c>
      <c r="H1439" t="s">
        <v>25</v>
      </c>
      <c r="I1439" t="s">
        <v>28</v>
      </c>
      <c r="J1439">
        <v>0</v>
      </c>
      <c r="K1439">
        <v>15</v>
      </c>
    </row>
    <row r="1440" spans="1:11" hidden="1" x14ac:dyDescent="0.25">
      <c r="A1440" s="1">
        <v>1440</v>
      </c>
      <c r="B1440">
        <v>51</v>
      </c>
      <c r="C1440">
        <v>760</v>
      </c>
      <c r="D1440">
        <v>10500</v>
      </c>
      <c r="E1440">
        <v>51760010500</v>
      </c>
      <c r="F1440" t="s">
        <v>20</v>
      </c>
      <c r="G1440">
        <v>2022</v>
      </c>
      <c r="H1440" t="s">
        <v>25</v>
      </c>
      <c r="I1440" t="s">
        <v>28</v>
      </c>
      <c r="J1440">
        <v>0</v>
      </c>
      <c r="K1440">
        <v>2</v>
      </c>
    </row>
    <row r="1441" spans="1:11" hidden="1" x14ac:dyDescent="0.25">
      <c r="A1441" s="1">
        <v>1441</v>
      </c>
      <c r="B1441">
        <v>51</v>
      </c>
      <c r="C1441">
        <v>760</v>
      </c>
      <c r="D1441">
        <v>10600</v>
      </c>
      <c r="E1441">
        <v>51760010600</v>
      </c>
      <c r="F1441" t="s">
        <v>20</v>
      </c>
      <c r="G1441">
        <v>2022</v>
      </c>
      <c r="H1441" t="s">
        <v>25</v>
      </c>
      <c r="I1441" t="s">
        <v>28</v>
      </c>
      <c r="J1441">
        <v>0</v>
      </c>
      <c r="K1441">
        <v>43</v>
      </c>
    </row>
    <row r="1442" spans="1:11" hidden="1" x14ac:dyDescent="0.25">
      <c r="A1442" s="1">
        <v>1442</v>
      </c>
      <c r="B1442">
        <v>51</v>
      </c>
      <c r="C1442">
        <v>760</v>
      </c>
      <c r="D1442">
        <v>10700</v>
      </c>
      <c r="E1442">
        <v>51760010700</v>
      </c>
      <c r="F1442" t="s">
        <v>20</v>
      </c>
      <c r="G1442">
        <v>2022</v>
      </c>
      <c r="H1442" t="s">
        <v>25</v>
      </c>
      <c r="I1442" t="s">
        <v>28</v>
      </c>
      <c r="J1442">
        <v>7</v>
      </c>
      <c r="K1442">
        <v>133</v>
      </c>
    </row>
    <row r="1443" spans="1:11" hidden="1" x14ac:dyDescent="0.25">
      <c r="A1443" s="1">
        <v>1443</v>
      </c>
      <c r="B1443">
        <v>51</v>
      </c>
      <c r="C1443">
        <v>760</v>
      </c>
      <c r="D1443">
        <v>10800</v>
      </c>
      <c r="E1443">
        <v>51760010800</v>
      </c>
      <c r="F1443" t="s">
        <v>20</v>
      </c>
      <c r="G1443">
        <v>2022</v>
      </c>
      <c r="H1443" t="s">
        <v>25</v>
      </c>
      <c r="I1443" t="s">
        <v>28</v>
      </c>
      <c r="J1443">
        <v>46</v>
      </c>
      <c r="K1443">
        <v>87</v>
      </c>
    </row>
    <row r="1444" spans="1:11" hidden="1" x14ac:dyDescent="0.25">
      <c r="A1444" s="1">
        <v>1444</v>
      </c>
      <c r="B1444">
        <v>51</v>
      </c>
      <c r="C1444">
        <v>760</v>
      </c>
      <c r="D1444">
        <v>10900</v>
      </c>
      <c r="E1444">
        <v>51760010900</v>
      </c>
      <c r="F1444" t="s">
        <v>20</v>
      </c>
      <c r="G1444">
        <v>2022</v>
      </c>
      <c r="H1444" t="s">
        <v>25</v>
      </c>
      <c r="I1444" t="s">
        <v>28</v>
      </c>
      <c r="J1444">
        <v>0</v>
      </c>
      <c r="K1444">
        <v>36</v>
      </c>
    </row>
    <row r="1445" spans="1:11" hidden="1" x14ac:dyDescent="0.25">
      <c r="A1445" s="1">
        <v>1445</v>
      </c>
      <c r="B1445">
        <v>51</v>
      </c>
      <c r="C1445">
        <v>760</v>
      </c>
      <c r="D1445">
        <v>11000</v>
      </c>
      <c r="E1445">
        <v>51760011000</v>
      </c>
      <c r="F1445" t="s">
        <v>20</v>
      </c>
      <c r="G1445">
        <v>2022</v>
      </c>
      <c r="H1445" t="s">
        <v>25</v>
      </c>
      <c r="I1445" t="s">
        <v>28</v>
      </c>
      <c r="J1445">
        <v>0</v>
      </c>
      <c r="K1445">
        <v>17</v>
      </c>
    </row>
    <row r="1446" spans="1:11" hidden="1" x14ac:dyDescent="0.25">
      <c r="A1446" s="1">
        <v>1446</v>
      </c>
      <c r="B1446">
        <v>51</v>
      </c>
      <c r="C1446">
        <v>760</v>
      </c>
      <c r="D1446">
        <v>11100</v>
      </c>
      <c r="E1446">
        <v>51760011100</v>
      </c>
      <c r="F1446" t="s">
        <v>20</v>
      </c>
      <c r="G1446">
        <v>2022</v>
      </c>
      <c r="H1446" t="s">
        <v>25</v>
      </c>
      <c r="I1446" t="s">
        <v>28</v>
      </c>
      <c r="J1446">
        <v>0</v>
      </c>
      <c r="K1446">
        <v>62</v>
      </c>
    </row>
    <row r="1447" spans="1:11" hidden="1" x14ac:dyDescent="0.25">
      <c r="A1447" s="1">
        <v>1447</v>
      </c>
      <c r="B1447">
        <v>51</v>
      </c>
      <c r="C1447">
        <v>760</v>
      </c>
      <c r="D1447">
        <v>20100</v>
      </c>
      <c r="E1447">
        <v>51760020100</v>
      </c>
      <c r="F1447" t="s">
        <v>20</v>
      </c>
      <c r="G1447">
        <v>2022</v>
      </c>
      <c r="H1447" t="s">
        <v>25</v>
      </c>
      <c r="I1447" t="s">
        <v>28</v>
      </c>
      <c r="J1447">
        <v>0</v>
      </c>
      <c r="K1447">
        <v>38</v>
      </c>
    </row>
    <row r="1448" spans="1:11" hidden="1" x14ac:dyDescent="0.25">
      <c r="A1448" s="1">
        <v>1448</v>
      </c>
      <c r="B1448">
        <v>51</v>
      </c>
      <c r="C1448">
        <v>760</v>
      </c>
      <c r="D1448">
        <v>20200</v>
      </c>
      <c r="E1448">
        <v>51760020200</v>
      </c>
      <c r="F1448" t="s">
        <v>20</v>
      </c>
      <c r="G1448">
        <v>2022</v>
      </c>
      <c r="H1448" t="s">
        <v>25</v>
      </c>
      <c r="I1448" t="s">
        <v>28</v>
      </c>
      <c r="J1448">
        <v>0</v>
      </c>
      <c r="K1448">
        <v>0</v>
      </c>
    </row>
    <row r="1449" spans="1:11" hidden="1" x14ac:dyDescent="0.25">
      <c r="A1449" s="1">
        <v>1449</v>
      </c>
      <c r="B1449">
        <v>51</v>
      </c>
      <c r="C1449">
        <v>760</v>
      </c>
      <c r="D1449">
        <v>20300</v>
      </c>
      <c r="E1449">
        <v>51760020300</v>
      </c>
      <c r="F1449" t="s">
        <v>20</v>
      </c>
      <c r="G1449">
        <v>2022</v>
      </c>
      <c r="H1449" t="s">
        <v>25</v>
      </c>
      <c r="I1449" t="s">
        <v>28</v>
      </c>
      <c r="J1449">
        <v>0</v>
      </c>
      <c r="K1449">
        <v>27</v>
      </c>
    </row>
    <row r="1450" spans="1:11" hidden="1" x14ac:dyDescent="0.25">
      <c r="A1450" s="1">
        <v>1450</v>
      </c>
      <c r="B1450">
        <v>51</v>
      </c>
      <c r="C1450">
        <v>760</v>
      </c>
      <c r="D1450">
        <v>20400</v>
      </c>
      <c r="E1450">
        <v>51760020400</v>
      </c>
      <c r="F1450" t="s">
        <v>20</v>
      </c>
      <c r="G1450">
        <v>2022</v>
      </c>
      <c r="H1450" t="s">
        <v>25</v>
      </c>
      <c r="I1450" t="s">
        <v>28</v>
      </c>
      <c r="J1450">
        <v>0</v>
      </c>
      <c r="K1450">
        <v>17</v>
      </c>
    </row>
    <row r="1451" spans="1:11" hidden="1" x14ac:dyDescent="0.25">
      <c r="A1451" s="1">
        <v>1451</v>
      </c>
      <c r="B1451">
        <v>51</v>
      </c>
      <c r="C1451">
        <v>760</v>
      </c>
      <c r="D1451">
        <v>20501</v>
      </c>
      <c r="E1451">
        <v>51760020501</v>
      </c>
      <c r="F1451" t="s">
        <v>20</v>
      </c>
      <c r="G1451">
        <v>2022</v>
      </c>
      <c r="H1451" t="s">
        <v>25</v>
      </c>
      <c r="I1451" t="s">
        <v>28</v>
      </c>
      <c r="J1451">
        <v>0</v>
      </c>
      <c r="K1451">
        <v>0</v>
      </c>
    </row>
    <row r="1452" spans="1:11" hidden="1" x14ac:dyDescent="0.25">
      <c r="A1452" s="1">
        <v>1452</v>
      </c>
      <c r="B1452">
        <v>51</v>
      </c>
      <c r="C1452">
        <v>760</v>
      </c>
      <c r="D1452">
        <v>20502</v>
      </c>
      <c r="E1452">
        <v>51760020502</v>
      </c>
      <c r="F1452" t="s">
        <v>20</v>
      </c>
      <c r="G1452">
        <v>2022</v>
      </c>
      <c r="H1452" t="s">
        <v>25</v>
      </c>
      <c r="I1452" t="s">
        <v>28</v>
      </c>
      <c r="J1452">
        <v>0</v>
      </c>
      <c r="K1452">
        <v>97</v>
      </c>
    </row>
    <row r="1453" spans="1:11" hidden="1" x14ac:dyDescent="0.25">
      <c r="A1453" s="1">
        <v>1453</v>
      </c>
      <c r="B1453">
        <v>51</v>
      </c>
      <c r="C1453">
        <v>760</v>
      </c>
      <c r="D1453">
        <v>20600</v>
      </c>
      <c r="E1453">
        <v>51760020600</v>
      </c>
      <c r="F1453" t="s">
        <v>20</v>
      </c>
      <c r="G1453">
        <v>2022</v>
      </c>
      <c r="H1453" t="s">
        <v>25</v>
      </c>
      <c r="I1453" t="s">
        <v>28</v>
      </c>
      <c r="J1453">
        <v>0</v>
      </c>
      <c r="K1453">
        <v>26</v>
      </c>
    </row>
    <row r="1454" spans="1:11" hidden="1" x14ac:dyDescent="0.25">
      <c r="A1454" s="1">
        <v>1454</v>
      </c>
      <c r="B1454">
        <v>51</v>
      </c>
      <c r="C1454">
        <v>760</v>
      </c>
      <c r="D1454">
        <v>20700</v>
      </c>
      <c r="E1454">
        <v>51760020700</v>
      </c>
      <c r="F1454" t="s">
        <v>20</v>
      </c>
      <c r="G1454">
        <v>2022</v>
      </c>
      <c r="H1454" t="s">
        <v>25</v>
      </c>
      <c r="I1454" t="s">
        <v>28</v>
      </c>
      <c r="J1454">
        <v>0</v>
      </c>
      <c r="K1454">
        <v>20</v>
      </c>
    </row>
    <row r="1455" spans="1:11" hidden="1" x14ac:dyDescent="0.25">
      <c r="A1455" s="1">
        <v>1455</v>
      </c>
      <c r="B1455">
        <v>51</v>
      </c>
      <c r="C1455">
        <v>760</v>
      </c>
      <c r="D1455">
        <v>20800</v>
      </c>
      <c r="E1455">
        <v>51760020800</v>
      </c>
      <c r="F1455" t="s">
        <v>20</v>
      </c>
      <c r="G1455">
        <v>2022</v>
      </c>
      <c r="H1455" t="s">
        <v>25</v>
      </c>
      <c r="I1455" t="s">
        <v>28</v>
      </c>
      <c r="J1455">
        <v>0</v>
      </c>
      <c r="K1455">
        <v>43</v>
      </c>
    </row>
    <row r="1456" spans="1:11" hidden="1" x14ac:dyDescent="0.25">
      <c r="A1456" s="1">
        <v>1456</v>
      </c>
      <c r="B1456">
        <v>51</v>
      </c>
      <c r="C1456">
        <v>760</v>
      </c>
      <c r="D1456">
        <v>20900</v>
      </c>
      <c r="E1456">
        <v>51760020900</v>
      </c>
      <c r="F1456" t="s">
        <v>20</v>
      </c>
      <c r="G1456">
        <v>2022</v>
      </c>
      <c r="H1456" t="s">
        <v>25</v>
      </c>
      <c r="I1456" t="s">
        <v>28</v>
      </c>
      <c r="J1456">
        <v>0</v>
      </c>
      <c r="K1456">
        <v>7</v>
      </c>
    </row>
    <row r="1457" spans="1:11" hidden="1" x14ac:dyDescent="0.25">
      <c r="A1457" s="1">
        <v>1457</v>
      </c>
      <c r="B1457">
        <v>51</v>
      </c>
      <c r="C1457">
        <v>760</v>
      </c>
      <c r="D1457">
        <v>21000</v>
      </c>
      <c r="E1457">
        <v>51760021000</v>
      </c>
      <c r="F1457" t="s">
        <v>20</v>
      </c>
      <c r="G1457">
        <v>2022</v>
      </c>
      <c r="H1457" t="s">
        <v>25</v>
      </c>
      <c r="I1457" t="s">
        <v>28</v>
      </c>
      <c r="J1457">
        <v>0</v>
      </c>
      <c r="K1457">
        <v>0</v>
      </c>
    </row>
    <row r="1458" spans="1:11" hidden="1" x14ac:dyDescent="0.25">
      <c r="A1458" s="1">
        <v>1458</v>
      </c>
      <c r="B1458">
        <v>51</v>
      </c>
      <c r="C1458">
        <v>760</v>
      </c>
      <c r="D1458">
        <v>21100</v>
      </c>
      <c r="E1458">
        <v>51760021100</v>
      </c>
      <c r="F1458" t="s">
        <v>20</v>
      </c>
      <c r="G1458">
        <v>2022</v>
      </c>
      <c r="H1458" t="s">
        <v>25</v>
      </c>
      <c r="I1458" t="s">
        <v>28</v>
      </c>
      <c r="J1458">
        <v>0</v>
      </c>
      <c r="K1458">
        <v>0</v>
      </c>
    </row>
    <row r="1459" spans="1:11" hidden="1" x14ac:dyDescent="0.25">
      <c r="A1459" s="1">
        <v>1459</v>
      </c>
      <c r="B1459">
        <v>51</v>
      </c>
      <c r="C1459">
        <v>760</v>
      </c>
      <c r="D1459">
        <v>21200</v>
      </c>
      <c r="E1459">
        <v>51760021200</v>
      </c>
      <c r="F1459" t="s">
        <v>20</v>
      </c>
      <c r="G1459">
        <v>2022</v>
      </c>
      <c r="H1459" t="s">
        <v>25</v>
      </c>
      <c r="I1459" t="s">
        <v>28</v>
      </c>
      <c r="J1459">
        <v>0</v>
      </c>
      <c r="K1459">
        <v>0</v>
      </c>
    </row>
    <row r="1460" spans="1:11" hidden="1" x14ac:dyDescent="0.25">
      <c r="A1460" s="1">
        <v>1460</v>
      </c>
      <c r="B1460">
        <v>51</v>
      </c>
      <c r="C1460">
        <v>760</v>
      </c>
      <c r="D1460">
        <v>30100</v>
      </c>
      <c r="E1460">
        <v>51760030100</v>
      </c>
      <c r="F1460" t="s">
        <v>20</v>
      </c>
      <c r="G1460">
        <v>2022</v>
      </c>
      <c r="H1460" t="s">
        <v>25</v>
      </c>
      <c r="I1460" t="s">
        <v>28</v>
      </c>
      <c r="J1460">
        <v>0</v>
      </c>
      <c r="K1460">
        <v>0</v>
      </c>
    </row>
    <row r="1461" spans="1:11" hidden="1" x14ac:dyDescent="0.25">
      <c r="A1461" s="1">
        <v>1461</v>
      </c>
      <c r="B1461">
        <v>51</v>
      </c>
      <c r="C1461">
        <v>760</v>
      </c>
      <c r="D1461">
        <v>30200</v>
      </c>
      <c r="E1461">
        <v>51760030200</v>
      </c>
      <c r="F1461" t="s">
        <v>20</v>
      </c>
      <c r="G1461">
        <v>2022</v>
      </c>
      <c r="H1461" t="s">
        <v>25</v>
      </c>
      <c r="I1461" t="s">
        <v>28</v>
      </c>
      <c r="J1461">
        <v>0</v>
      </c>
      <c r="K1461">
        <v>14</v>
      </c>
    </row>
    <row r="1462" spans="1:11" hidden="1" x14ac:dyDescent="0.25">
      <c r="A1462" s="1">
        <v>1462</v>
      </c>
      <c r="B1462">
        <v>51</v>
      </c>
      <c r="C1462">
        <v>760</v>
      </c>
      <c r="D1462">
        <v>30501</v>
      </c>
      <c r="E1462">
        <v>51760030501</v>
      </c>
      <c r="F1462" t="s">
        <v>20</v>
      </c>
      <c r="G1462">
        <v>2022</v>
      </c>
      <c r="H1462" t="s">
        <v>25</v>
      </c>
      <c r="I1462" t="s">
        <v>28</v>
      </c>
      <c r="J1462">
        <v>0</v>
      </c>
      <c r="K1462">
        <v>91</v>
      </c>
    </row>
    <row r="1463" spans="1:11" hidden="1" x14ac:dyDescent="0.25">
      <c r="A1463" s="1">
        <v>1463</v>
      </c>
      <c r="B1463">
        <v>51</v>
      </c>
      <c r="C1463">
        <v>760</v>
      </c>
      <c r="D1463">
        <v>30502</v>
      </c>
      <c r="E1463">
        <v>51760030502</v>
      </c>
      <c r="F1463" t="s">
        <v>20</v>
      </c>
      <c r="G1463">
        <v>2022</v>
      </c>
      <c r="H1463" t="s">
        <v>25</v>
      </c>
      <c r="I1463" t="s">
        <v>28</v>
      </c>
      <c r="J1463">
        <v>0</v>
      </c>
      <c r="K1463">
        <v>112</v>
      </c>
    </row>
    <row r="1464" spans="1:11" hidden="1" x14ac:dyDescent="0.25">
      <c r="A1464" s="1">
        <v>1464</v>
      </c>
      <c r="B1464">
        <v>51</v>
      </c>
      <c r="C1464">
        <v>760</v>
      </c>
      <c r="D1464">
        <v>40201</v>
      </c>
      <c r="E1464">
        <v>51760040201</v>
      </c>
      <c r="F1464" t="s">
        <v>20</v>
      </c>
      <c r="G1464">
        <v>2022</v>
      </c>
      <c r="H1464" t="s">
        <v>25</v>
      </c>
      <c r="I1464" t="s">
        <v>28</v>
      </c>
      <c r="J1464">
        <v>0</v>
      </c>
      <c r="K1464">
        <v>13</v>
      </c>
    </row>
    <row r="1465" spans="1:11" hidden="1" x14ac:dyDescent="0.25">
      <c r="A1465" s="1">
        <v>1465</v>
      </c>
      <c r="B1465">
        <v>51</v>
      </c>
      <c r="C1465">
        <v>760</v>
      </c>
      <c r="D1465">
        <v>40202</v>
      </c>
      <c r="E1465">
        <v>51760040202</v>
      </c>
      <c r="F1465" t="s">
        <v>20</v>
      </c>
      <c r="G1465">
        <v>2022</v>
      </c>
      <c r="H1465" t="s">
        <v>25</v>
      </c>
      <c r="I1465" t="s">
        <v>28</v>
      </c>
      <c r="J1465">
        <v>0</v>
      </c>
      <c r="K1465">
        <v>79</v>
      </c>
    </row>
    <row r="1466" spans="1:11" hidden="1" x14ac:dyDescent="0.25">
      <c r="A1466" s="1">
        <v>1466</v>
      </c>
      <c r="B1466">
        <v>51</v>
      </c>
      <c r="C1466">
        <v>760</v>
      </c>
      <c r="D1466">
        <v>40300</v>
      </c>
      <c r="E1466">
        <v>51760040300</v>
      </c>
      <c r="F1466" t="s">
        <v>20</v>
      </c>
      <c r="G1466">
        <v>2022</v>
      </c>
      <c r="H1466" t="s">
        <v>25</v>
      </c>
      <c r="I1466" t="s">
        <v>28</v>
      </c>
      <c r="J1466">
        <v>0</v>
      </c>
      <c r="K1466">
        <v>51</v>
      </c>
    </row>
    <row r="1467" spans="1:11" hidden="1" x14ac:dyDescent="0.25">
      <c r="A1467" s="1">
        <v>1467</v>
      </c>
      <c r="B1467">
        <v>51</v>
      </c>
      <c r="C1467">
        <v>760</v>
      </c>
      <c r="D1467">
        <v>40400</v>
      </c>
      <c r="E1467">
        <v>51760040400</v>
      </c>
      <c r="F1467" t="s">
        <v>20</v>
      </c>
      <c r="G1467">
        <v>2022</v>
      </c>
      <c r="H1467" t="s">
        <v>25</v>
      </c>
      <c r="I1467" t="s">
        <v>28</v>
      </c>
      <c r="J1467">
        <v>13</v>
      </c>
      <c r="K1467">
        <v>89</v>
      </c>
    </row>
    <row r="1468" spans="1:11" hidden="1" x14ac:dyDescent="0.25">
      <c r="A1468" s="1">
        <v>1468</v>
      </c>
      <c r="B1468">
        <v>51</v>
      </c>
      <c r="C1468">
        <v>760</v>
      </c>
      <c r="D1468">
        <v>40500</v>
      </c>
      <c r="E1468">
        <v>51760040500</v>
      </c>
      <c r="F1468" t="s">
        <v>20</v>
      </c>
      <c r="G1468">
        <v>2022</v>
      </c>
      <c r="H1468" t="s">
        <v>25</v>
      </c>
      <c r="I1468" t="s">
        <v>28</v>
      </c>
      <c r="J1468">
        <v>0</v>
      </c>
      <c r="K1468">
        <v>30</v>
      </c>
    </row>
    <row r="1469" spans="1:11" hidden="1" x14ac:dyDescent="0.25">
      <c r="A1469" s="1">
        <v>1469</v>
      </c>
      <c r="B1469">
        <v>51</v>
      </c>
      <c r="C1469">
        <v>760</v>
      </c>
      <c r="D1469">
        <v>40600</v>
      </c>
      <c r="E1469">
        <v>51760040600</v>
      </c>
      <c r="F1469" t="s">
        <v>20</v>
      </c>
      <c r="G1469">
        <v>2022</v>
      </c>
      <c r="H1469" t="s">
        <v>25</v>
      </c>
      <c r="I1469" t="s">
        <v>28</v>
      </c>
      <c r="J1469">
        <v>0</v>
      </c>
      <c r="K1469">
        <v>55</v>
      </c>
    </row>
    <row r="1470" spans="1:11" hidden="1" x14ac:dyDescent="0.25">
      <c r="A1470" s="1">
        <v>1470</v>
      </c>
      <c r="B1470">
        <v>51</v>
      </c>
      <c r="C1470">
        <v>760</v>
      </c>
      <c r="D1470">
        <v>40700</v>
      </c>
      <c r="E1470">
        <v>51760040700</v>
      </c>
      <c r="F1470" t="s">
        <v>20</v>
      </c>
      <c r="G1470">
        <v>2022</v>
      </c>
      <c r="H1470" t="s">
        <v>25</v>
      </c>
      <c r="I1470" t="s">
        <v>28</v>
      </c>
      <c r="J1470">
        <v>0</v>
      </c>
      <c r="K1470">
        <v>32</v>
      </c>
    </row>
    <row r="1471" spans="1:11" hidden="1" x14ac:dyDescent="0.25">
      <c r="A1471" s="1">
        <v>1471</v>
      </c>
      <c r="B1471">
        <v>51</v>
      </c>
      <c r="C1471">
        <v>760</v>
      </c>
      <c r="D1471">
        <v>40800</v>
      </c>
      <c r="E1471">
        <v>51760040800</v>
      </c>
      <c r="F1471" t="s">
        <v>20</v>
      </c>
      <c r="G1471">
        <v>2022</v>
      </c>
      <c r="H1471" t="s">
        <v>25</v>
      </c>
      <c r="I1471" t="s">
        <v>28</v>
      </c>
      <c r="J1471">
        <v>0</v>
      </c>
      <c r="K1471">
        <v>45</v>
      </c>
    </row>
    <row r="1472" spans="1:11" hidden="1" x14ac:dyDescent="0.25">
      <c r="A1472" s="1">
        <v>1472</v>
      </c>
      <c r="B1472">
        <v>51</v>
      </c>
      <c r="C1472">
        <v>760</v>
      </c>
      <c r="D1472">
        <v>40900</v>
      </c>
      <c r="E1472">
        <v>51760040900</v>
      </c>
      <c r="F1472" t="s">
        <v>20</v>
      </c>
      <c r="G1472">
        <v>2022</v>
      </c>
      <c r="H1472" t="s">
        <v>25</v>
      </c>
      <c r="I1472" t="s">
        <v>28</v>
      </c>
      <c r="J1472">
        <v>0</v>
      </c>
      <c r="K1472">
        <v>36</v>
      </c>
    </row>
    <row r="1473" spans="1:11" hidden="1" x14ac:dyDescent="0.25">
      <c r="A1473" s="1">
        <v>1473</v>
      </c>
      <c r="B1473">
        <v>51</v>
      </c>
      <c r="C1473">
        <v>760</v>
      </c>
      <c r="D1473">
        <v>41000</v>
      </c>
      <c r="E1473">
        <v>51760041000</v>
      </c>
      <c r="F1473" t="s">
        <v>20</v>
      </c>
      <c r="G1473">
        <v>2022</v>
      </c>
      <c r="H1473" t="s">
        <v>25</v>
      </c>
      <c r="I1473" t="s">
        <v>28</v>
      </c>
      <c r="J1473">
        <v>11</v>
      </c>
      <c r="K1473">
        <v>72</v>
      </c>
    </row>
    <row r="1474" spans="1:11" hidden="1" x14ac:dyDescent="0.25">
      <c r="A1474" s="1">
        <v>1474</v>
      </c>
      <c r="B1474">
        <v>51</v>
      </c>
      <c r="C1474">
        <v>760</v>
      </c>
      <c r="D1474">
        <v>41100</v>
      </c>
      <c r="E1474">
        <v>51760041100</v>
      </c>
      <c r="F1474" t="s">
        <v>20</v>
      </c>
      <c r="G1474">
        <v>2022</v>
      </c>
      <c r="H1474" t="s">
        <v>25</v>
      </c>
      <c r="I1474" t="s">
        <v>28</v>
      </c>
      <c r="J1474">
        <v>18</v>
      </c>
      <c r="K1474">
        <v>49</v>
      </c>
    </row>
    <row r="1475" spans="1:11" hidden="1" x14ac:dyDescent="0.25">
      <c r="A1475" s="1">
        <v>1475</v>
      </c>
      <c r="B1475">
        <v>51</v>
      </c>
      <c r="C1475">
        <v>760</v>
      </c>
      <c r="D1475">
        <v>41200</v>
      </c>
      <c r="E1475">
        <v>51760041200</v>
      </c>
      <c r="F1475" t="s">
        <v>20</v>
      </c>
      <c r="G1475">
        <v>2022</v>
      </c>
      <c r="H1475" t="s">
        <v>25</v>
      </c>
      <c r="I1475" t="s">
        <v>28</v>
      </c>
      <c r="J1475">
        <v>0</v>
      </c>
      <c r="K1475">
        <v>12</v>
      </c>
    </row>
    <row r="1476" spans="1:11" hidden="1" x14ac:dyDescent="0.25">
      <c r="A1476" s="1">
        <v>1476</v>
      </c>
      <c r="B1476">
        <v>51</v>
      </c>
      <c r="C1476">
        <v>760</v>
      </c>
      <c r="D1476">
        <v>41300</v>
      </c>
      <c r="E1476">
        <v>51760041300</v>
      </c>
      <c r="F1476" t="s">
        <v>20</v>
      </c>
      <c r="G1476">
        <v>2022</v>
      </c>
      <c r="H1476" t="s">
        <v>25</v>
      </c>
      <c r="I1476" t="s">
        <v>28</v>
      </c>
      <c r="J1476">
        <v>0</v>
      </c>
      <c r="K1476">
        <v>16</v>
      </c>
    </row>
    <row r="1477" spans="1:11" hidden="1" x14ac:dyDescent="0.25">
      <c r="A1477" s="1">
        <v>1477</v>
      </c>
      <c r="B1477">
        <v>51</v>
      </c>
      <c r="C1477">
        <v>760</v>
      </c>
      <c r="D1477">
        <v>41400</v>
      </c>
      <c r="E1477">
        <v>51760041400</v>
      </c>
      <c r="F1477" t="s">
        <v>20</v>
      </c>
      <c r="G1477">
        <v>2022</v>
      </c>
      <c r="H1477" t="s">
        <v>25</v>
      </c>
      <c r="I1477" t="s">
        <v>28</v>
      </c>
      <c r="J1477">
        <v>0</v>
      </c>
      <c r="K1477">
        <v>42</v>
      </c>
    </row>
    <row r="1478" spans="1:11" hidden="1" x14ac:dyDescent="0.25">
      <c r="A1478" s="1">
        <v>1478</v>
      </c>
      <c r="B1478">
        <v>51</v>
      </c>
      <c r="C1478">
        <v>760</v>
      </c>
      <c r="D1478">
        <v>41600</v>
      </c>
      <c r="E1478">
        <v>51760041600</v>
      </c>
      <c r="F1478" t="s">
        <v>20</v>
      </c>
      <c r="G1478">
        <v>2022</v>
      </c>
      <c r="H1478" t="s">
        <v>25</v>
      </c>
      <c r="I1478" t="s">
        <v>28</v>
      </c>
      <c r="J1478">
        <v>0</v>
      </c>
      <c r="K1478">
        <v>10</v>
      </c>
    </row>
    <row r="1479" spans="1:11" hidden="1" x14ac:dyDescent="0.25">
      <c r="A1479" s="1">
        <v>1479</v>
      </c>
      <c r="B1479">
        <v>51</v>
      </c>
      <c r="C1479">
        <v>760</v>
      </c>
      <c r="D1479">
        <v>50100</v>
      </c>
      <c r="E1479">
        <v>51760050100</v>
      </c>
      <c r="F1479" t="s">
        <v>20</v>
      </c>
      <c r="G1479">
        <v>2022</v>
      </c>
      <c r="H1479" t="s">
        <v>25</v>
      </c>
      <c r="I1479" t="s">
        <v>28</v>
      </c>
      <c r="J1479">
        <v>0</v>
      </c>
      <c r="K1479">
        <v>31</v>
      </c>
    </row>
    <row r="1480" spans="1:11" hidden="1" x14ac:dyDescent="0.25">
      <c r="A1480" s="1">
        <v>1480</v>
      </c>
      <c r="B1480">
        <v>51</v>
      </c>
      <c r="C1480">
        <v>760</v>
      </c>
      <c r="D1480">
        <v>50200</v>
      </c>
      <c r="E1480">
        <v>51760050200</v>
      </c>
      <c r="F1480" t="s">
        <v>20</v>
      </c>
      <c r="G1480">
        <v>2022</v>
      </c>
      <c r="H1480" t="s">
        <v>25</v>
      </c>
      <c r="I1480" t="s">
        <v>28</v>
      </c>
      <c r="J1480">
        <v>0</v>
      </c>
      <c r="K1480">
        <v>54</v>
      </c>
    </row>
    <row r="1481" spans="1:11" hidden="1" x14ac:dyDescent="0.25">
      <c r="A1481" s="1">
        <v>1481</v>
      </c>
      <c r="B1481">
        <v>51</v>
      </c>
      <c r="C1481">
        <v>760</v>
      </c>
      <c r="D1481">
        <v>50300</v>
      </c>
      <c r="E1481">
        <v>51760050300</v>
      </c>
      <c r="F1481" t="s">
        <v>20</v>
      </c>
      <c r="G1481">
        <v>2022</v>
      </c>
      <c r="H1481" t="s">
        <v>25</v>
      </c>
      <c r="I1481" t="s">
        <v>28</v>
      </c>
      <c r="J1481">
        <v>0</v>
      </c>
      <c r="K1481">
        <v>9</v>
      </c>
    </row>
    <row r="1482" spans="1:11" hidden="1" x14ac:dyDescent="0.25">
      <c r="A1482" s="1">
        <v>1482</v>
      </c>
      <c r="B1482">
        <v>51</v>
      </c>
      <c r="C1482">
        <v>760</v>
      </c>
      <c r="D1482">
        <v>50400</v>
      </c>
      <c r="E1482">
        <v>51760050400</v>
      </c>
      <c r="F1482" t="s">
        <v>20</v>
      </c>
      <c r="G1482">
        <v>2022</v>
      </c>
      <c r="H1482" t="s">
        <v>25</v>
      </c>
      <c r="I1482" t="s">
        <v>28</v>
      </c>
      <c r="J1482">
        <v>0</v>
      </c>
      <c r="K1482">
        <v>17</v>
      </c>
    </row>
    <row r="1483" spans="1:11" hidden="1" x14ac:dyDescent="0.25">
      <c r="A1483" s="1">
        <v>1483</v>
      </c>
      <c r="B1483">
        <v>51</v>
      </c>
      <c r="C1483">
        <v>760</v>
      </c>
      <c r="D1483">
        <v>50500</v>
      </c>
      <c r="E1483">
        <v>51760050500</v>
      </c>
      <c r="F1483" t="s">
        <v>20</v>
      </c>
      <c r="G1483">
        <v>2022</v>
      </c>
      <c r="H1483" t="s">
        <v>25</v>
      </c>
      <c r="I1483" t="s">
        <v>28</v>
      </c>
      <c r="J1483">
        <v>0</v>
      </c>
      <c r="K1483">
        <v>56</v>
      </c>
    </row>
    <row r="1484" spans="1:11" hidden="1" x14ac:dyDescent="0.25">
      <c r="A1484" s="1">
        <v>1484</v>
      </c>
      <c r="B1484">
        <v>51</v>
      </c>
      <c r="C1484">
        <v>760</v>
      </c>
      <c r="D1484">
        <v>50600</v>
      </c>
      <c r="E1484">
        <v>51760050600</v>
      </c>
      <c r="F1484" t="s">
        <v>20</v>
      </c>
      <c r="G1484">
        <v>2022</v>
      </c>
      <c r="H1484" t="s">
        <v>25</v>
      </c>
      <c r="I1484" t="s">
        <v>28</v>
      </c>
      <c r="J1484">
        <v>0</v>
      </c>
      <c r="K1484">
        <v>13</v>
      </c>
    </row>
    <row r="1485" spans="1:11" hidden="1" x14ac:dyDescent="0.25">
      <c r="A1485" s="1">
        <v>1485</v>
      </c>
      <c r="B1485">
        <v>51</v>
      </c>
      <c r="C1485">
        <v>760</v>
      </c>
      <c r="D1485">
        <v>60200</v>
      </c>
      <c r="E1485">
        <v>51760060200</v>
      </c>
      <c r="F1485" t="s">
        <v>20</v>
      </c>
      <c r="G1485">
        <v>2022</v>
      </c>
      <c r="H1485" t="s">
        <v>25</v>
      </c>
      <c r="I1485" t="s">
        <v>28</v>
      </c>
      <c r="J1485">
        <v>0</v>
      </c>
      <c r="K1485">
        <v>16</v>
      </c>
    </row>
    <row r="1486" spans="1:11" hidden="1" x14ac:dyDescent="0.25">
      <c r="A1486" s="1">
        <v>1486</v>
      </c>
      <c r="B1486">
        <v>51</v>
      </c>
      <c r="C1486">
        <v>760</v>
      </c>
      <c r="D1486">
        <v>60400</v>
      </c>
      <c r="E1486">
        <v>51760060400</v>
      </c>
      <c r="F1486" t="s">
        <v>20</v>
      </c>
      <c r="G1486">
        <v>2022</v>
      </c>
      <c r="H1486" t="s">
        <v>25</v>
      </c>
      <c r="I1486" t="s">
        <v>28</v>
      </c>
      <c r="J1486">
        <v>0</v>
      </c>
      <c r="K1486">
        <v>4</v>
      </c>
    </row>
    <row r="1487" spans="1:11" hidden="1" x14ac:dyDescent="0.25">
      <c r="A1487" s="1">
        <v>1487</v>
      </c>
      <c r="B1487">
        <v>51</v>
      </c>
      <c r="C1487">
        <v>760</v>
      </c>
      <c r="D1487">
        <v>60501</v>
      </c>
      <c r="E1487">
        <v>51760060501</v>
      </c>
      <c r="F1487" t="s">
        <v>20</v>
      </c>
      <c r="G1487">
        <v>2022</v>
      </c>
      <c r="H1487" t="s">
        <v>25</v>
      </c>
      <c r="I1487" t="s">
        <v>28</v>
      </c>
      <c r="J1487">
        <v>0</v>
      </c>
      <c r="K1487">
        <v>18</v>
      </c>
    </row>
    <row r="1488" spans="1:11" hidden="1" x14ac:dyDescent="0.25">
      <c r="A1488" s="1">
        <v>1488</v>
      </c>
      <c r="B1488">
        <v>51</v>
      </c>
      <c r="C1488">
        <v>760</v>
      </c>
      <c r="D1488">
        <v>60502</v>
      </c>
      <c r="E1488">
        <v>51760060502</v>
      </c>
      <c r="F1488" t="s">
        <v>20</v>
      </c>
      <c r="G1488">
        <v>2022</v>
      </c>
      <c r="H1488" t="s">
        <v>25</v>
      </c>
      <c r="I1488" t="s">
        <v>28</v>
      </c>
      <c r="J1488">
        <v>0</v>
      </c>
      <c r="K1488">
        <v>0</v>
      </c>
    </row>
    <row r="1489" spans="1:11" hidden="1" x14ac:dyDescent="0.25">
      <c r="A1489" s="1">
        <v>1489</v>
      </c>
      <c r="B1489">
        <v>51</v>
      </c>
      <c r="C1489">
        <v>760</v>
      </c>
      <c r="D1489">
        <v>60600</v>
      </c>
      <c r="E1489">
        <v>51760060600</v>
      </c>
      <c r="F1489" t="s">
        <v>20</v>
      </c>
      <c r="G1489">
        <v>2022</v>
      </c>
      <c r="H1489" t="s">
        <v>25</v>
      </c>
      <c r="I1489" t="s">
        <v>28</v>
      </c>
      <c r="J1489">
        <v>0</v>
      </c>
      <c r="K1489">
        <v>13</v>
      </c>
    </row>
    <row r="1490" spans="1:11" hidden="1" x14ac:dyDescent="0.25">
      <c r="A1490" s="1">
        <v>1490</v>
      </c>
      <c r="B1490">
        <v>51</v>
      </c>
      <c r="C1490">
        <v>760</v>
      </c>
      <c r="D1490">
        <v>60700</v>
      </c>
      <c r="E1490">
        <v>51760060700</v>
      </c>
      <c r="F1490" t="s">
        <v>20</v>
      </c>
      <c r="G1490">
        <v>2022</v>
      </c>
      <c r="H1490" t="s">
        <v>25</v>
      </c>
      <c r="I1490" t="s">
        <v>28</v>
      </c>
      <c r="J1490">
        <v>0</v>
      </c>
      <c r="K1490">
        <v>0</v>
      </c>
    </row>
    <row r="1491" spans="1:11" hidden="1" x14ac:dyDescent="0.25">
      <c r="A1491" s="1">
        <v>1491</v>
      </c>
      <c r="B1491">
        <v>51</v>
      </c>
      <c r="C1491">
        <v>760</v>
      </c>
      <c r="D1491">
        <v>60800</v>
      </c>
      <c r="E1491">
        <v>51760060800</v>
      </c>
      <c r="F1491" t="s">
        <v>20</v>
      </c>
      <c r="G1491">
        <v>2022</v>
      </c>
      <c r="H1491" t="s">
        <v>25</v>
      </c>
      <c r="I1491" t="s">
        <v>28</v>
      </c>
      <c r="J1491">
        <v>0</v>
      </c>
      <c r="K1491">
        <v>63</v>
      </c>
    </row>
    <row r="1492" spans="1:11" hidden="1" x14ac:dyDescent="0.25">
      <c r="A1492" s="1">
        <v>1492</v>
      </c>
      <c r="B1492">
        <v>51</v>
      </c>
      <c r="C1492">
        <v>760</v>
      </c>
      <c r="D1492">
        <v>60900</v>
      </c>
      <c r="E1492">
        <v>51760060900</v>
      </c>
      <c r="F1492" t="s">
        <v>20</v>
      </c>
      <c r="G1492">
        <v>2022</v>
      </c>
      <c r="H1492" t="s">
        <v>25</v>
      </c>
      <c r="I1492" t="s">
        <v>28</v>
      </c>
      <c r="J1492">
        <v>11</v>
      </c>
      <c r="K1492">
        <v>11</v>
      </c>
    </row>
    <row r="1493" spans="1:11" hidden="1" x14ac:dyDescent="0.25">
      <c r="A1493" s="1">
        <v>1493</v>
      </c>
      <c r="B1493">
        <v>51</v>
      </c>
      <c r="C1493">
        <v>760</v>
      </c>
      <c r="D1493">
        <v>61001</v>
      </c>
      <c r="E1493">
        <v>51760061001</v>
      </c>
      <c r="F1493" t="s">
        <v>20</v>
      </c>
      <c r="G1493">
        <v>2022</v>
      </c>
      <c r="H1493" t="s">
        <v>25</v>
      </c>
      <c r="I1493" t="s">
        <v>28</v>
      </c>
      <c r="J1493">
        <v>0</v>
      </c>
      <c r="K1493">
        <v>3</v>
      </c>
    </row>
    <row r="1494" spans="1:11" hidden="1" x14ac:dyDescent="0.25">
      <c r="A1494" s="1">
        <v>1494</v>
      </c>
      <c r="B1494">
        <v>51</v>
      </c>
      <c r="C1494">
        <v>760</v>
      </c>
      <c r="D1494">
        <v>61002</v>
      </c>
      <c r="E1494">
        <v>51760061002</v>
      </c>
      <c r="F1494" t="s">
        <v>20</v>
      </c>
      <c r="G1494">
        <v>2022</v>
      </c>
      <c r="H1494" t="s">
        <v>25</v>
      </c>
      <c r="I1494" t="s">
        <v>28</v>
      </c>
      <c r="J1494">
        <v>0</v>
      </c>
      <c r="K1494">
        <v>99</v>
      </c>
    </row>
    <row r="1495" spans="1:11" hidden="1" x14ac:dyDescent="0.25">
      <c r="A1495" s="1">
        <v>1495</v>
      </c>
      <c r="B1495">
        <v>51</v>
      </c>
      <c r="C1495">
        <v>760</v>
      </c>
      <c r="D1495">
        <v>70100</v>
      </c>
      <c r="E1495">
        <v>51760070100</v>
      </c>
      <c r="F1495" t="s">
        <v>20</v>
      </c>
      <c r="G1495">
        <v>2022</v>
      </c>
      <c r="H1495" t="s">
        <v>25</v>
      </c>
      <c r="I1495" t="s">
        <v>28</v>
      </c>
      <c r="J1495">
        <v>0</v>
      </c>
      <c r="K1495">
        <v>152</v>
      </c>
    </row>
    <row r="1496" spans="1:11" hidden="1" x14ac:dyDescent="0.25">
      <c r="A1496" s="1">
        <v>1496</v>
      </c>
      <c r="B1496">
        <v>51</v>
      </c>
      <c r="C1496">
        <v>760</v>
      </c>
      <c r="D1496">
        <v>70300</v>
      </c>
      <c r="E1496">
        <v>51760070300</v>
      </c>
      <c r="F1496" t="s">
        <v>20</v>
      </c>
      <c r="G1496">
        <v>2022</v>
      </c>
      <c r="H1496" t="s">
        <v>25</v>
      </c>
      <c r="I1496" t="s">
        <v>28</v>
      </c>
      <c r="J1496">
        <v>53</v>
      </c>
      <c r="K1496">
        <v>137</v>
      </c>
    </row>
    <row r="1497" spans="1:11" hidden="1" x14ac:dyDescent="0.25">
      <c r="A1497" s="1">
        <v>1497</v>
      </c>
      <c r="B1497">
        <v>51</v>
      </c>
      <c r="C1497">
        <v>760</v>
      </c>
      <c r="D1497">
        <v>70400</v>
      </c>
      <c r="E1497">
        <v>51760070400</v>
      </c>
      <c r="F1497" t="s">
        <v>20</v>
      </c>
      <c r="G1497">
        <v>2022</v>
      </c>
      <c r="H1497" t="s">
        <v>25</v>
      </c>
      <c r="I1497" t="s">
        <v>28</v>
      </c>
      <c r="J1497">
        <v>33</v>
      </c>
      <c r="K1497">
        <v>330</v>
      </c>
    </row>
    <row r="1498" spans="1:11" hidden="1" x14ac:dyDescent="0.25">
      <c r="A1498" s="1">
        <v>1498</v>
      </c>
      <c r="B1498">
        <v>51</v>
      </c>
      <c r="C1498">
        <v>760</v>
      </c>
      <c r="D1498">
        <v>70601</v>
      </c>
      <c r="E1498">
        <v>51760070601</v>
      </c>
      <c r="F1498" t="s">
        <v>20</v>
      </c>
      <c r="G1498">
        <v>2022</v>
      </c>
      <c r="H1498" t="s">
        <v>25</v>
      </c>
      <c r="I1498" t="s">
        <v>28</v>
      </c>
      <c r="J1498">
        <v>38</v>
      </c>
      <c r="K1498">
        <v>38</v>
      </c>
    </row>
    <row r="1499" spans="1:11" hidden="1" x14ac:dyDescent="0.25">
      <c r="A1499" s="1">
        <v>1499</v>
      </c>
      <c r="B1499">
        <v>51</v>
      </c>
      <c r="C1499">
        <v>760</v>
      </c>
      <c r="D1499">
        <v>70602</v>
      </c>
      <c r="E1499">
        <v>51760070602</v>
      </c>
      <c r="F1499" t="s">
        <v>20</v>
      </c>
      <c r="G1499">
        <v>2022</v>
      </c>
      <c r="H1499" t="s">
        <v>25</v>
      </c>
      <c r="I1499" t="s">
        <v>28</v>
      </c>
      <c r="J1499">
        <v>0</v>
      </c>
      <c r="K1499">
        <v>0</v>
      </c>
    </row>
    <row r="1500" spans="1:11" hidden="1" x14ac:dyDescent="0.25">
      <c r="A1500" s="1">
        <v>1500</v>
      </c>
      <c r="B1500">
        <v>51</v>
      </c>
      <c r="C1500">
        <v>760</v>
      </c>
      <c r="D1500">
        <v>70700</v>
      </c>
      <c r="E1500">
        <v>51760070700</v>
      </c>
      <c r="F1500" t="s">
        <v>20</v>
      </c>
      <c r="G1500">
        <v>2022</v>
      </c>
      <c r="H1500" t="s">
        <v>25</v>
      </c>
      <c r="I1500" t="s">
        <v>28</v>
      </c>
      <c r="J1500">
        <v>0</v>
      </c>
      <c r="K1500">
        <v>8</v>
      </c>
    </row>
    <row r="1501" spans="1:11" hidden="1" x14ac:dyDescent="0.25">
      <c r="A1501" s="1">
        <v>1501</v>
      </c>
      <c r="B1501">
        <v>51</v>
      </c>
      <c r="C1501">
        <v>760</v>
      </c>
      <c r="D1501">
        <v>70802</v>
      </c>
      <c r="E1501">
        <v>51760070802</v>
      </c>
      <c r="F1501" t="s">
        <v>20</v>
      </c>
      <c r="G1501">
        <v>2022</v>
      </c>
      <c r="H1501" t="s">
        <v>25</v>
      </c>
      <c r="I1501" t="s">
        <v>28</v>
      </c>
      <c r="J1501">
        <v>43</v>
      </c>
      <c r="K1501">
        <v>45</v>
      </c>
    </row>
    <row r="1502" spans="1:11" hidden="1" x14ac:dyDescent="0.25">
      <c r="A1502" s="1">
        <v>1502</v>
      </c>
      <c r="B1502">
        <v>51</v>
      </c>
      <c r="C1502">
        <v>760</v>
      </c>
      <c r="D1502">
        <v>70803</v>
      </c>
      <c r="E1502">
        <v>51760070803</v>
      </c>
      <c r="F1502" t="s">
        <v>20</v>
      </c>
      <c r="G1502">
        <v>2022</v>
      </c>
      <c r="H1502" t="s">
        <v>25</v>
      </c>
      <c r="I1502" t="s">
        <v>28</v>
      </c>
      <c r="J1502">
        <v>0</v>
      </c>
      <c r="K1502">
        <v>0</v>
      </c>
    </row>
    <row r="1503" spans="1:11" hidden="1" x14ac:dyDescent="0.25">
      <c r="A1503" s="1">
        <v>1503</v>
      </c>
      <c r="B1503">
        <v>51</v>
      </c>
      <c r="C1503">
        <v>760</v>
      </c>
      <c r="D1503">
        <v>70804</v>
      </c>
      <c r="E1503">
        <v>51760070804</v>
      </c>
      <c r="F1503" t="s">
        <v>20</v>
      </c>
      <c r="G1503">
        <v>2022</v>
      </c>
      <c r="H1503" t="s">
        <v>25</v>
      </c>
      <c r="I1503" t="s">
        <v>28</v>
      </c>
      <c r="J1503">
        <v>2</v>
      </c>
      <c r="K1503">
        <v>17</v>
      </c>
    </row>
    <row r="1504" spans="1:11" hidden="1" x14ac:dyDescent="0.25">
      <c r="A1504" s="1">
        <v>1504</v>
      </c>
      <c r="B1504">
        <v>51</v>
      </c>
      <c r="C1504">
        <v>760</v>
      </c>
      <c r="D1504">
        <v>70901</v>
      </c>
      <c r="E1504">
        <v>51760070901</v>
      </c>
      <c r="F1504" t="s">
        <v>20</v>
      </c>
      <c r="G1504">
        <v>2022</v>
      </c>
      <c r="H1504" t="s">
        <v>25</v>
      </c>
      <c r="I1504" t="s">
        <v>28</v>
      </c>
      <c r="J1504">
        <v>0</v>
      </c>
      <c r="K1504">
        <v>0</v>
      </c>
    </row>
    <row r="1505" spans="1:11" hidden="1" x14ac:dyDescent="0.25">
      <c r="A1505" s="1">
        <v>1505</v>
      </c>
      <c r="B1505">
        <v>51</v>
      </c>
      <c r="C1505">
        <v>760</v>
      </c>
      <c r="D1505">
        <v>70902</v>
      </c>
      <c r="E1505">
        <v>51760070902</v>
      </c>
      <c r="F1505" t="s">
        <v>20</v>
      </c>
      <c r="G1505">
        <v>2022</v>
      </c>
      <c r="H1505" t="s">
        <v>25</v>
      </c>
      <c r="I1505" t="s">
        <v>28</v>
      </c>
      <c r="J1505">
        <v>0</v>
      </c>
      <c r="K1505">
        <v>4</v>
      </c>
    </row>
    <row r="1506" spans="1:11" hidden="1" x14ac:dyDescent="0.25">
      <c r="A1506" s="1">
        <v>1506</v>
      </c>
      <c r="B1506">
        <v>51</v>
      </c>
      <c r="C1506">
        <v>760</v>
      </c>
      <c r="D1506">
        <v>71002</v>
      </c>
      <c r="E1506">
        <v>51760071002</v>
      </c>
      <c r="F1506" t="s">
        <v>20</v>
      </c>
      <c r="G1506">
        <v>2022</v>
      </c>
      <c r="H1506" t="s">
        <v>25</v>
      </c>
      <c r="I1506" t="s">
        <v>28</v>
      </c>
      <c r="J1506">
        <v>52</v>
      </c>
      <c r="K1506">
        <v>106</v>
      </c>
    </row>
    <row r="1507" spans="1:11" hidden="1" x14ac:dyDescent="0.25">
      <c r="A1507" s="1">
        <v>1507</v>
      </c>
      <c r="B1507">
        <v>51</v>
      </c>
      <c r="C1507">
        <v>760</v>
      </c>
      <c r="D1507">
        <v>71003</v>
      </c>
      <c r="E1507">
        <v>51760071003</v>
      </c>
      <c r="F1507" t="s">
        <v>20</v>
      </c>
      <c r="G1507">
        <v>2022</v>
      </c>
      <c r="H1507" t="s">
        <v>25</v>
      </c>
      <c r="I1507" t="s">
        <v>28</v>
      </c>
      <c r="J1507">
        <v>0</v>
      </c>
      <c r="K1507">
        <v>22</v>
      </c>
    </row>
    <row r="1508" spans="1:11" hidden="1" x14ac:dyDescent="0.25">
      <c r="A1508" s="1">
        <v>1508</v>
      </c>
      <c r="B1508">
        <v>51</v>
      </c>
      <c r="C1508">
        <v>760</v>
      </c>
      <c r="D1508">
        <v>71004</v>
      </c>
      <c r="E1508">
        <v>51760071004</v>
      </c>
      <c r="F1508" t="s">
        <v>20</v>
      </c>
      <c r="G1508">
        <v>2022</v>
      </c>
      <c r="H1508" t="s">
        <v>25</v>
      </c>
      <c r="I1508" t="s">
        <v>28</v>
      </c>
      <c r="J1508">
        <v>12</v>
      </c>
      <c r="K1508">
        <v>12</v>
      </c>
    </row>
    <row r="1509" spans="1:11" hidden="1" x14ac:dyDescent="0.25">
      <c r="A1509" s="1">
        <v>1509</v>
      </c>
      <c r="B1509">
        <v>51</v>
      </c>
      <c r="C1509">
        <v>760</v>
      </c>
      <c r="D1509">
        <v>71100</v>
      </c>
      <c r="E1509">
        <v>51760071100</v>
      </c>
      <c r="F1509" t="s">
        <v>20</v>
      </c>
      <c r="G1509">
        <v>2022</v>
      </c>
      <c r="H1509" t="s">
        <v>25</v>
      </c>
      <c r="I1509" t="s">
        <v>28</v>
      </c>
      <c r="J1509">
        <v>0</v>
      </c>
      <c r="K1509">
        <v>60</v>
      </c>
    </row>
    <row r="1510" spans="1:11" hidden="1" x14ac:dyDescent="0.25">
      <c r="A1510" s="1">
        <v>1510</v>
      </c>
      <c r="B1510">
        <v>51</v>
      </c>
      <c r="C1510">
        <v>36</v>
      </c>
      <c r="D1510">
        <v>600100</v>
      </c>
      <c r="E1510">
        <v>51036600100</v>
      </c>
      <c r="F1510" t="s">
        <v>10</v>
      </c>
      <c r="G1510">
        <v>2022</v>
      </c>
      <c r="H1510" t="s">
        <v>26</v>
      </c>
      <c r="I1510" t="s">
        <v>28</v>
      </c>
      <c r="J1510">
        <v>0</v>
      </c>
      <c r="K1510">
        <v>5</v>
      </c>
    </row>
    <row r="1511" spans="1:11" hidden="1" x14ac:dyDescent="0.25">
      <c r="A1511" s="1">
        <v>1511</v>
      </c>
      <c r="B1511">
        <v>51</v>
      </c>
      <c r="C1511">
        <v>36</v>
      </c>
      <c r="D1511">
        <v>600200</v>
      </c>
      <c r="E1511">
        <v>51036600200</v>
      </c>
      <c r="F1511" t="s">
        <v>10</v>
      </c>
      <c r="G1511">
        <v>2022</v>
      </c>
      <c r="H1511" t="s">
        <v>26</v>
      </c>
      <c r="I1511" t="s">
        <v>28</v>
      </c>
      <c r="J1511">
        <v>0</v>
      </c>
      <c r="K1511">
        <v>15</v>
      </c>
    </row>
    <row r="1512" spans="1:11" hidden="1" x14ac:dyDescent="0.25">
      <c r="A1512" s="1">
        <v>1512</v>
      </c>
      <c r="B1512">
        <v>51</v>
      </c>
      <c r="C1512">
        <v>36</v>
      </c>
      <c r="D1512">
        <v>600300</v>
      </c>
      <c r="E1512">
        <v>51036600300</v>
      </c>
      <c r="F1512" t="s">
        <v>10</v>
      </c>
      <c r="G1512">
        <v>2022</v>
      </c>
      <c r="H1512" t="s">
        <v>26</v>
      </c>
      <c r="I1512" t="s">
        <v>28</v>
      </c>
      <c r="J1512">
        <v>7</v>
      </c>
      <c r="K1512">
        <v>16</v>
      </c>
    </row>
    <row r="1513" spans="1:11" hidden="1" x14ac:dyDescent="0.25">
      <c r="A1513" s="1">
        <v>1513</v>
      </c>
      <c r="B1513">
        <v>51</v>
      </c>
      <c r="C1513">
        <v>41</v>
      </c>
      <c r="D1513">
        <v>100106</v>
      </c>
      <c r="E1513">
        <v>51041100106</v>
      </c>
      <c r="F1513" t="s">
        <v>11</v>
      </c>
      <c r="G1513">
        <v>2022</v>
      </c>
      <c r="H1513" t="s">
        <v>26</v>
      </c>
      <c r="I1513" t="s">
        <v>28</v>
      </c>
      <c r="J1513">
        <v>29</v>
      </c>
      <c r="K1513">
        <v>35</v>
      </c>
    </row>
    <row r="1514" spans="1:11" hidden="1" x14ac:dyDescent="0.25">
      <c r="A1514" s="1">
        <v>1514</v>
      </c>
      <c r="B1514">
        <v>51</v>
      </c>
      <c r="C1514">
        <v>41</v>
      </c>
      <c r="D1514">
        <v>100107</v>
      </c>
      <c r="E1514">
        <v>51041100107</v>
      </c>
      <c r="F1514" t="s">
        <v>11</v>
      </c>
      <c r="G1514">
        <v>2022</v>
      </c>
      <c r="H1514" t="s">
        <v>26</v>
      </c>
      <c r="I1514" t="s">
        <v>28</v>
      </c>
      <c r="J1514">
        <v>85</v>
      </c>
      <c r="K1514">
        <v>117</v>
      </c>
    </row>
    <row r="1515" spans="1:11" hidden="1" x14ac:dyDescent="0.25">
      <c r="A1515" s="1">
        <v>1515</v>
      </c>
      <c r="B1515">
        <v>51</v>
      </c>
      <c r="C1515">
        <v>41</v>
      </c>
      <c r="D1515">
        <v>100206</v>
      </c>
      <c r="E1515">
        <v>51041100206</v>
      </c>
      <c r="F1515" t="s">
        <v>11</v>
      </c>
      <c r="G1515">
        <v>2022</v>
      </c>
      <c r="H1515" t="s">
        <v>26</v>
      </c>
      <c r="I1515" t="s">
        <v>28</v>
      </c>
      <c r="J1515">
        <v>144</v>
      </c>
      <c r="K1515">
        <v>315</v>
      </c>
    </row>
    <row r="1516" spans="1:11" hidden="1" x14ac:dyDescent="0.25">
      <c r="A1516" s="1">
        <v>1516</v>
      </c>
      <c r="B1516">
        <v>51</v>
      </c>
      <c r="C1516">
        <v>41</v>
      </c>
      <c r="D1516">
        <v>100208</v>
      </c>
      <c r="E1516">
        <v>51041100208</v>
      </c>
      <c r="F1516" t="s">
        <v>11</v>
      </c>
      <c r="G1516">
        <v>2022</v>
      </c>
      <c r="H1516" t="s">
        <v>26</v>
      </c>
      <c r="I1516" t="s">
        <v>28</v>
      </c>
      <c r="J1516">
        <v>0</v>
      </c>
      <c r="K1516">
        <v>0</v>
      </c>
    </row>
    <row r="1517" spans="1:11" hidden="1" x14ac:dyDescent="0.25">
      <c r="A1517" s="1">
        <v>1517</v>
      </c>
      <c r="B1517">
        <v>51</v>
      </c>
      <c r="C1517">
        <v>41</v>
      </c>
      <c r="D1517">
        <v>100209</v>
      </c>
      <c r="E1517">
        <v>51041100209</v>
      </c>
      <c r="F1517" t="s">
        <v>11</v>
      </c>
      <c r="G1517">
        <v>2022</v>
      </c>
      <c r="H1517" t="s">
        <v>26</v>
      </c>
      <c r="I1517" t="s">
        <v>28</v>
      </c>
      <c r="J1517">
        <v>0</v>
      </c>
      <c r="K1517">
        <v>123</v>
      </c>
    </row>
    <row r="1518" spans="1:11" hidden="1" x14ac:dyDescent="0.25">
      <c r="A1518" s="1">
        <v>1518</v>
      </c>
      <c r="B1518">
        <v>51</v>
      </c>
      <c r="C1518">
        <v>41</v>
      </c>
      <c r="D1518">
        <v>100210</v>
      </c>
      <c r="E1518">
        <v>51041100210</v>
      </c>
      <c r="F1518" t="s">
        <v>11</v>
      </c>
      <c r="G1518">
        <v>2022</v>
      </c>
      <c r="H1518" t="s">
        <v>26</v>
      </c>
      <c r="I1518" t="s">
        <v>28</v>
      </c>
      <c r="J1518">
        <v>0</v>
      </c>
      <c r="K1518">
        <v>56</v>
      </c>
    </row>
    <row r="1519" spans="1:11" hidden="1" x14ac:dyDescent="0.25">
      <c r="A1519" s="1">
        <v>1519</v>
      </c>
      <c r="B1519">
        <v>51</v>
      </c>
      <c r="C1519">
        <v>41</v>
      </c>
      <c r="D1519">
        <v>100211</v>
      </c>
      <c r="E1519">
        <v>51041100211</v>
      </c>
      <c r="F1519" t="s">
        <v>11</v>
      </c>
      <c r="G1519">
        <v>2022</v>
      </c>
      <c r="H1519" t="s">
        <v>26</v>
      </c>
      <c r="I1519" t="s">
        <v>28</v>
      </c>
      <c r="J1519">
        <v>112</v>
      </c>
      <c r="K1519">
        <v>611</v>
      </c>
    </row>
    <row r="1520" spans="1:11" hidden="1" x14ac:dyDescent="0.25">
      <c r="A1520" s="1">
        <v>1520</v>
      </c>
      <c r="B1520">
        <v>51</v>
      </c>
      <c r="C1520">
        <v>41</v>
      </c>
      <c r="D1520">
        <v>100212</v>
      </c>
      <c r="E1520">
        <v>51041100212</v>
      </c>
      <c r="F1520" t="s">
        <v>11</v>
      </c>
      <c r="G1520">
        <v>2022</v>
      </c>
      <c r="H1520" t="s">
        <v>26</v>
      </c>
      <c r="I1520" t="s">
        <v>28</v>
      </c>
      <c r="J1520">
        <v>104</v>
      </c>
      <c r="K1520">
        <v>387</v>
      </c>
    </row>
    <row r="1521" spans="1:11" hidden="1" x14ac:dyDescent="0.25">
      <c r="A1521" s="1">
        <v>1521</v>
      </c>
      <c r="B1521">
        <v>51</v>
      </c>
      <c r="C1521">
        <v>41</v>
      </c>
      <c r="D1521">
        <v>100300</v>
      </c>
      <c r="E1521">
        <v>51041100300</v>
      </c>
      <c r="F1521" t="s">
        <v>11</v>
      </c>
      <c r="G1521">
        <v>2022</v>
      </c>
      <c r="H1521" t="s">
        <v>26</v>
      </c>
      <c r="I1521" t="s">
        <v>28</v>
      </c>
      <c r="J1521">
        <v>174</v>
      </c>
      <c r="K1521">
        <v>611</v>
      </c>
    </row>
    <row r="1522" spans="1:11" hidden="1" x14ac:dyDescent="0.25">
      <c r="A1522" s="1">
        <v>1522</v>
      </c>
      <c r="B1522">
        <v>51</v>
      </c>
      <c r="C1522">
        <v>41</v>
      </c>
      <c r="D1522">
        <v>100403</v>
      </c>
      <c r="E1522">
        <v>51041100403</v>
      </c>
      <c r="F1522" t="s">
        <v>11</v>
      </c>
      <c r="G1522">
        <v>2022</v>
      </c>
      <c r="H1522" t="s">
        <v>26</v>
      </c>
      <c r="I1522" t="s">
        <v>28</v>
      </c>
      <c r="J1522">
        <v>52</v>
      </c>
      <c r="K1522">
        <v>274</v>
      </c>
    </row>
    <row r="1523" spans="1:11" hidden="1" x14ac:dyDescent="0.25">
      <c r="A1523" s="1">
        <v>1523</v>
      </c>
      <c r="B1523">
        <v>51</v>
      </c>
      <c r="C1523">
        <v>41</v>
      </c>
      <c r="D1523">
        <v>100404</v>
      </c>
      <c r="E1523">
        <v>51041100404</v>
      </c>
      <c r="F1523" t="s">
        <v>11</v>
      </c>
      <c r="G1523">
        <v>2022</v>
      </c>
      <c r="H1523" t="s">
        <v>26</v>
      </c>
      <c r="I1523" t="s">
        <v>28</v>
      </c>
      <c r="J1523">
        <v>238</v>
      </c>
      <c r="K1523">
        <v>309</v>
      </c>
    </row>
    <row r="1524" spans="1:11" hidden="1" x14ac:dyDescent="0.25">
      <c r="A1524" s="1">
        <v>1524</v>
      </c>
      <c r="B1524">
        <v>51</v>
      </c>
      <c r="C1524">
        <v>41</v>
      </c>
      <c r="D1524">
        <v>100405</v>
      </c>
      <c r="E1524">
        <v>51041100405</v>
      </c>
      <c r="F1524" t="s">
        <v>11</v>
      </c>
      <c r="G1524">
        <v>2022</v>
      </c>
      <c r="H1524" t="s">
        <v>26</v>
      </c>
      <c r="I1524" t="s">
        <v>28</v>
      </c>
      <c r="J1524">
        <v>103</v>
      </c>
      <c r="K1524">
        <v>210</v>
      </c>
    </row>
    <row r="1525" spans="1:11" hidden="1" x14ac:dyDescent="0.25">
      <c r="A1525" s="1">
        <v>1525</v>
      </c>
      <c r="B1525">
        <v>51</v>
      </c>
      <c r="C1525">
        <v>41</v>
      </c>
      <c r="D1525">
        <v>100406</v>
      </c>
      <c r="E1525">
        <v>51041100406</v>
      </c>
      <c r="F1525" t="s">
        <v>11</v>
      </c>
      <c r="G1525">
        <v>2022</v>
      </c>
      <c r="H1525" t="s">
        <v>26</v>
      </c>
      <c r="I1525" t="s">
        <v>28</v>
      </c>
      <c r="J1525">
        <v>73</v>
      </c>
      <c r="K1525">
        <v>73</v>
      </c>
    </row>
    <row r="1526" spans="1:11" hidden="1" x14ac:dyDescent="0.25">
      <c r="A1526" s="1">
        <v>1526</v>
      </c>
      <c r="B1526">
        <v>51</v>
      </c>
      <c r="C1526">
        <v>41</v>
      </c>
      <c r="D1526">
        <v>100407</v>
      </c>
      <c r="E1526">
        <v>51041100407</v>
      </c>
      <c r="F1526" t="s">
        <v>11</v>
      </c>
      <c r="G1526">
        <v>2022</v>
      </c>
      <c r="H1526" t="s">
        <v>26</v>
      </c>
      <c r="I1526" t="s">
        <v>28</v>
      </c>
      <c r="J1526">
        <v>84</v>
      </c>
      <c r="K1526">
        <v>158</v>
      </c>
    </row>
    <row r="1527" spans="1:11" hidden="1" x14ac:dyDescent="0.25">
      <c r="A1527" s="1">
        <v>1527</v>
      </c>
      <c r="B1527">
        <v>51</v>
      </c>
      <c r="C1527">
        <v>41</v>
      </c>
      <c r="D1527">
        <v>100409</v>
      </c>
      <c r="E1527">
        <v>51041100409</v>
      </c>
      <c r="F1527" t="s">
        <v>11</v>
      </c>
      <c r="G1527">
        <v>2022</v>
      </c>
      <c r="H1527" t="s">
        <v>26</v>
      </c>
      <c r="I1527" t="s">
        <v>28</v>
      </c>
      <c r="J1527">
        <v>0</v>
      </c>
      <c r="K1527">
        <v>26</v>
      </c>
    </row>
    <row r="1528" spans="1:11" hidden="1" x14ac:dyDescent="0.25">
      <c r="A1528" s="1">
        <v>1528</v>
      </c>
      <c r="B1528">
        <v>51</v>
      </c>
      <c r="C1528">
        <v>41</v>
      </c>
      <c r="D1528">
        <v>100410</v>
      </c>
      <c r="E1528">
        <v>51041100410</v>
      </c>
      <c r="F1528" t="s">
        <v>11</v>
      </c>
      <c r="G1528">
        <v>2022</v>
      </c>
      <c r="H1528" t="s">
        <v>26</v>
      </c>
      <c r="I1528" t="s">
        <v>28</v>
      </c>
      <c r="J1528">
        <v>0</v>
      </c>
      <c r="K1528">
        <v>63</v>
      </c>
    </row>
    <row r="1529" spans="1:11" hidden="1" x14ac:dyDescent="0.25">
      <c r="A1529" s="1">
        <v>1529</v>
      </c>
      <c r="B1529">
        <v>51</v>
      </c>
      <c r="C1529">
        <v>41</v>
      </c>
      <c r="D1529">
        <v>100505</v>
      </c>
      <c r="E1529">
        <v>51041100505</v>
      </c>
      <c r="F1529" t="s">
        <v>11</v>
      </c>
      <c r="G1529">
        <v>2022</v>
      </c>
      <c r="H1529" t="s">
        <v>26</v>
      </c>
      <c r="I1529" t="s">
        <v>28</v>
      </c>
      <c r="J1529">
        <v>0</v>
      </c>
      <c r="K1529">
        <v>111</v>
      </c>
    </row>
    <row r="1530" spans="1:11" hidden="1" x14ac:dyDescent="0.25">
      <c r="A1530" s="1">
        <v>1530</v>
      </c>
      <c r="B1530">
        <v>51</v>
      </c>
      <c r="C1530">
        <v>41</v>
      </c>
      <c r="D1530">
        <v>100506</v>
      </c>
      <c r="E1530">
        <v>51041100506</v>
      </c>
      <c r="F1530" t="s">
        <v>11</v>
      </c>
      <c r="G1530">
        <v>2022</v>
      </c>
      <c r="H1530" t="s">
        <v>26</v>
      </c>
      <c r="I1530" t="s">
        <v>28</v>
      </c>
      <c r="J1530">
        <v>337</v>
      </c>
      <c r="K1530">
        <v>465</v>
      </c>
    </row>
    <row r="1531" spans="1:11" hidden="1" x14ac:dyDescent="0.25">
      <c r="A1531" s="1">
        <v>1531</v>
      </c>
      <c r="B1531">
        <v>51</v>
      </c>
      <c r="C1531">
        <v>41</v>
      </c>
      <c r="D1531">
        <v>100507</v>
      </c>
      <c r="E1531">
        <v>51041100507</v>
      </c>
      <c r="F1531" t="s">
        <v>11</v>
      </c>
      <c r="G1531">
        <v>2022</v>
      </c>
      <c r="H1531" t="s">
        <v>26</v>
      </c>
      <c r="I1531" t="s">
        <v>28</v>
      </c>
      <c r="J1531">
        <v>8</v>
      </c>
      <c r="K1531">
        <v>66</v>
      </c>
    </row>
    <row r="1532" spans="1:11" hidden="1" x14ac:dyDescent="0.25">
      <c r="A1532" s="1">
        <v>1532</v>
      </c>
      <c r="B1532">
        <v>51</v>
      </c>
      <c r="C1532">
        <v>41</v>
      </c>
      <c r="D1532">
        <v>100508</v>
      </c>
      <c r="E1532">
        <v>51041100508</v>
      </c>
      <c r="F1532" t="s">
        <v>11</v>
      </c>
      <c r="G1532">
        <v>2022</v>
      </c>
      <c r="H1532" t="s">
        <v>26</v>
      </c>
      <c r="I1532" t="s">
        <v>28</v>
      </c>
      <c r="J1532">
        <v>0</v>
      </c>
      <c r="K1532">
        <v>54</v>
      </c>
    </row>
    <row r="1533" spans="1:11" hidden="1" x14ac:dyDescent="0.25">
      <c r="A1533" s="1">
        <v>1533</v>
      </c>
      <c r="B1533">
        <v>51</v>
      </c>
      <c r="C1533">
        <v>41</v>
      </c>
      <c r="D1533">
        <v>100509</v>
      </c>
      <c r="E1533">
        <v>51041100509</v>
      </c>
      <c r="F1533" t="s">
        <v>11</v>
      </c>
      <c r="G1533">
        <v>2022</v>
      </c>
      <c r="H1533" t="s">
        <v>26</v>
      </c>
      <c r="I1533" t="s">
        <v>28</v>
      </c>
      <c r="J1533">
        <v>0</v>
      </c>
      <c r="K1533">
        <v>126</v>
      </c>
    </row>
    <row r="1534" spans="1:11" hidden="1" x14ac:dyDescent="0.25">
      <c r="A1534" s="1">
        <v>1534</v>
      </c>
      <c r="B1534">
        <v>51</v>
      </c>
      <c r="C1534">
        <v>41</v>
      </c>
      <c r="D1534">
        <v>100510</v>
      </c>
      <c r="E1534">
        <v>51041100510</v>
      </c>
      <c r="F1534" t="s">
        <v>11</v>
      </c>
      <c r="G1534">
        <v>2022</v>
      </c>
      <c r="H1534" t="s">
        <v>26</v>
      </c>
      <c r="I1534" t="s">
        <v>28</v>
      </c>
      <c r="J1534">
        <v>84</v>
      </c>
      <c r="K1534">
        <v>154</v>
      </c>
    </row>
    <row r="1535" spans="1:11" hidden="1" x14ac:dyDescent="0.25">
      <c r="A1535" s="1">
        <v>1535</v>
      </c>
      <c r="B1535">
        <v>51</v>
      </c>
      <c r="C1535">
        <v>41</v>
      </c>
      <c r="D1535">
        <v>100600</v>
      </c>
      <c r="E1535">
        <v>51041100600</v>
      </c>
      <c r="F1535" t="s">
        <v>11</v>
      </c>
      <c r="G1535">
        <v>2022</v>
      </c>
      <c r="H1535" t="s">
        <v>26</v>
      </c>
      <c r="I1535" t="s">
        <v>28</v>
      </c>
      <c r="J1535">
        <v>0</v>
      </c>
      <c r="K1535">
        <v>0</v>
      </c>
    </row>
    <row r="1536" spans="1:11" hidden="1" x14ac:dyDescent="0.25">
      <c r="A1536" s="1">
        <v>1536</v>
      </c>
      <c r="B1536">
        <v>51</v>
      </c>
      <c r="C1536">
        <v>41</v>
      </c>
      <c r="D1536">
        <v>100701</v>
      </c>
      <c r="E1536">
        <v>51041100701</v>
      </c>
      <c r="F1536" t="s">
        <v>11</v>
      </c>
      <c r="G1536">
        <v>2022</v>
      </c>
      <c r="H1536" t="s">
        <v>26</v>
      </c>
      <c r="I1536" t="s">
        <v>28</v>
      </c>
      <c r="J1536">
        <v>0</v>
      </c>
      <c r="K1536">
        <v>0</v>
      </c>
    </row>
    <row r="1537" spans="1:11" hidden="1" x14ac:dyDescent="0.25">
      <c r="A1537" s="1">
        <v>1537</v>
      </c>
      <c r="B1537">
        <v>51</v>
      </c>
      <c r="C1537">
        <v>41</v>
      </c>
      <c r="D1537">
        <v>100702</v>
      </c>
      <c r="E1537">
        <v>51041100702</v>
      </c>
      <c r="F1537" t="s">
        <v>11</v>
      </c>
      <c r="G1537">
        <v>2022</v>
      </c>
      <c r="H1537" t="s">
        <v>26</v>
      </c>
      <c r="I1537" t="s">
        <v>28</v>
      </c>
      <c r="J1537">
        <v>17</v>
      </c>
      <c r="K1537">
        <v>30</v>
      </c>
    </row>
    <row r="1538" spans="1:11" hidden="1" x14ac:dyDescent="0.25">
      <c r="A1538" s="1">
        <v>1538</v>
      </c>
      <c r="B1538">
        <v>51</v>
      </c>
      <c r="C1538">
        <v>41</v>
      </c>
      <c r="D1538">
        <v>100704</v>
      </c>
      <c r="E1538">
        <v>51041100704</v>
      </c>
      <c r="F1538" t="s">
        <v>11</v>
      </c>
      <c r="G1538">
        <v>2022</v>
      </c>
      <c r="H1538" t="s">
        <v>26</v>
      </c>
      <c r="I1538" t="s">
        <v>28</v>
      </c>
      <c r="J1538">
        <v>0</v>
      </c>
      <c r="K1538">
        <v>63</v>
      </c>
    </row>
    <row r="1539" spans="1:11" hidden="1" x14ac:dyDescent="0.25">
      <c r="A1539" s="1">
        <v>1539</v>
      </c>
      <c r="B1539">
        <v>51</v>
      </c>
      <c r="C1539">
        <v>41</v>
      </c>
      <c r="D1539">
        <v>100705</v>
      </c>
      <c r="E1539">
        <v>51041100705</v>
      </c>
      <c r="F1539" t="s">
        <v>11</v>
      </c>
      <c r="G1539">
        <v>2022</v>
      </c>
      <c r="H1539" t="s">
        <v>26</v>
      </c>
      <c r="I1539" t="s">
        <v>28</v>
      </c>
      <c r="J1539">
        <v>91</v>
      </c>
      <c r="K1539">
        <v>145</v>
      </c>
    </row>
    <row r="1540" spans="1:11" hidden="1" x14ac:dyDescent="0.25">
      <c r="A1540" s="1">
        <v>1540</v>
      </c>
      <c r="B1540">
        <v>51</v>
      </c>
      <c r="C1540">
        <v>41</v>
      </c>
      <c r="D1540">
        <v>100804</v>
      </c>
      <c r="E1540">
        <v>51041100804</v>
      </c>
      <c r="F1540" t="s">
        <v>11</v>
      </c>
      <c r="G1540">
        <v>2022</v>
      </c>
      <c r="H1540" t="s">
        <v>26</v>
      </c>
      <c r="I1540" t="s">
        <v>28</v>
      </c>
      <c r="J1540">
        <v>134</v>
      </c>
      <c r="K1540">
        <v>453</v>
      </c>
    </row>
    <row r="1541" spans="1:11" hidden="1" x14ac:dyDescent="0.25">
      <c r="A1541" s="1">
        <v>1541</v>
      </c>
      <c r="B1541">
        <v>51</v>
      </c>
      <c r="C1541">
        <v>41</v>
      </c>
      <c r="D1541">
        <v>100805</v>
      </c>
      <c r="E1541">
        <v>51041100805</v>
      </c>
      <c r="F1541" t="s">
        <v>11</v>
      </c>
      <c r="G1541">
        <v>2022</v>
      </c>
      <c r="H1541" t="s">
        <v>26</v>
      </c>
      <c r="I1541" t="s">
        <v>28</v>
      </c>
      <c r="J1541">
        <v>97</v>
      </c>
      <c r="K1541">
        <v>318</v>
      </c>
    </row>
    <row r="1542" spans="1:11" hidden="1" x14ac:dyDescent="0.25">
      <c r="A1542" s="1">
        <v>1542</v>
      </c>
      <c r="B1542">
        <v>51</v>
      </c>
      <c r="C1542">
        <v>41</v>
      </c>
      <c r="D1542">
        <v>100806</v>
      </c>
      <c r="E1542">
        <v>51041100806</v>
      </c>
      <c r="F1542" t="s">
        <v>11</v>
      </c>
      <c r="G1542">
        <v>2022</v>
      </c>
      <c r="H1542" t="s">
        <v>26</v>
      </c>
      <c r="I1542" t="s">
        <v>28</v>
      </c>
      <c r="J1542">
        <v>193</v>
      </c>
      <c r="K1542">
        <v>272</v>
      </c>
    </row>
    <row r="1543" spans="1:11" hidden="1" x14ac:dyDescent="0.25">
      <c r="A1543" s="1">
        <v>1543</v>
      </c>
      <c r="B1543">
        <v>51</v>
      </c>
      <c r="C1543">
        <v>41</v>
      </c>
      <c r="D1543">
        <v>100807</v>
      </c>
      <c r="E1543">
        <v>51041100807</v>
      </c>
      <c r="F1543" t="s">
        <v>11</v>
      </c>
      <c r="G1543">
        <v>2022</v>
      </c>
      <c r="H1543" t="s">
        <v>26</v>
      </c>
      <c r="I1543" t="s">
        <v>28</v>
      </c>
      <c r="J1543">
        <v>256</v>
      </c>
      <c r="K1543">
        <v>381</v>
      </c>
    </row>
    <row r="1544" spans="1:11" hidden="1" x14ac:dyDescent="0.25">
      <c r="A1544" s="1">
        <v>1544</v>
      </c>
      <c r="B1544">
        <v>51</v>
      </c>
      <c r="C1544">
        <v>41</v>
      </c>
      <c r="D1544">
        <v>100812</v>
      </c>
      <c r="E1544">
        <v>51041100812</v>
      </c>
      <c r="F1544" t="s">
        <v>11</v>
      </c>
      <c r="G1544">
        <v>2022</v>
      </c>
      <c r="H1544" t="s">
        <v>26</v>
      </c>
      <c r="I1544" t="s">
        <v>28</v>
      </c>
      <c r="J1544">
        <v>0</v>
      </c>
      <c r="K1544">
        <v>20</v>
      </c>
    </row>
    <row r="1545" spans="1:11" hidden="1" x14ac:dyDescent="0.25">
      <c r="A1545" s="1">
        <v>1545</v>
      </c>
      <c r="B1545">
        <v>51</v>
      </c>
      <c r="C1545">
        <v>41</v>
      </c>
      <c r="D1545">
        <v>100814</v>
      </c>
      <c r="E1545">
        <v>51041100814</v>
      </c>
      <c r="F1545" t="s">
        <v>11</v>
      </c>
      <c r="G1545">
        <v>2022</v>
      </c>
      <c r="H1545" t="s">
        <v>26</v>
      </c>
      <c r="I1545" t="s">
        <v>28</v>
      </c>
      <c r="J1545">
        <v>143</v>
      </c>
      <c r="K1545">
        <v>290</v>
      </c>
    </row>
    <row r="1546" spans="1:11" hidden="1" x14ac:dyDescent="0.25">
      <c r="A1546" s="1">
        <v>1546</v>
      </c>
      <c r="B1546">
        <v>51</v>
      </c>
      <c r="C1546">
        <v>41</v>
      </c>
      <c r="D1546">
        <v>100815</v>
      </c>
      <c r="E1546">
        <v>51041100815</v>
      </c>
      <c r="F1546" t="s">
        <v>11</v>
      </c>
      <c r="G1546">
        <v>2022</v>
      </c>
      <c r="H1546" t="s">
        <v>26</v>
      </c>
      <c r="I1546" t="s">
        <v>28</v>
      </c>
      <c r="J1546">
        <v>227</v>
      </c>
      <c r="K1546">
        <v>838</v>
      </c>
    </row>
    <row r="1547" spans="1:11" hidden="1" x14ac:dyDescent="0.25">
      <c r="A1547" s="1">
        <v>1547</v>
      </c>
      <c r="B1547">
        <v>51</v>
      </c>
      <c r="C1547">
        <v>41</v>
      </c>
      <c r="D1547">
        <v>100816</v>
      </c>
      <c r="E1547">
        <v>51041100816</v>
      </c>
      <c r="F1547" t="s">
        <v>11</v>
      </c>
      <c r="G1547">
        <v>2022</v>
      </c>
      <c r="H1547" t="s">
        <v>26</v>
      </c>
      <c r="I1547" t="s">
        <v>28</v>
      </c>
      <c r="J1547">
        <v>83</v>
      </c>
      <c r="K1547">
        <v>280</v>
      </c>
    </row>
    <row r="1548" spans="1:11" hidden="1" x14ac:dyDescent="0.25">
      <c r="A1548" s="1">
        <v>1548</v>
      </c>
      <c r="B1548">
        <v>51</v>
      </c>
      <c r="C1548">
        <v>41</v>
      </c>
      <c r="D1548">
        <v>100817</v>
      </c>
      <c r="E1548">
        <v>51041100817</v>
      </c>
      <c r="F1548" t="s">
        <v>11</v>
      </c>
      <c r="G1548">
        <v>2022</v>
      </c>
      <c r="H1548" t="s">
        <v>26</v>
      </c>
      <c r="I1548" t="s">
        <v>28</v>
      </c>
      <c r="J1548">
        <v>7</v>
      </c>
      <c r="K1548">
        <v>131</v>
      </c>
    </row>
    <row r="1549" spans="1:11" hidden="1" x14ac:dyDescent="0.25">
      <c r="A1549" s="1">
        <v>1549</v>
      </c>
      <c r="B1549">
        <v>51</v>
      </c>
      <c r="C1549">
        <v>41</v>
      </c>
      <c r="D1549">
        <v>100818</v>
      </c>
      <c r="E1549">
        <v>51041100818</v>
      </c>
      <c r="F1549" t="s">
        <v>11</v>
      </c>
      <c r="G1549">
        <v>2022</v>
      </c>
      <c r="H1549" t="s">
        <v>26</v>
      </c>
      <c r="I1549" t="s">
        <v>28</v>
      </c>
      <c r="J1549">
        <v>51</v>
      </c>
      <c r="K1549">
        <v>153</v>
      </c>
    </row>
    <row r="1550" spans="1:11" hidden="1" x14ac:dyDescent="0.25">
      <c r="A1550" s="1">
        <v>1550</v>
      </c>
      <c r="B1550">
        <v>51</v>
      </c>
      <c r="C1550">
        <v>41</v>
      </c>
      <c r="D1550">
        <v>100819</v>
      </c>
      <c r="E1550">
        <v>51041100819</v>
      </c>
      <c r="F1550" t="s">
        <v>11</v>
      </c>
      <c r="G1550">
        <v>2022</v>
      </c>
      <c r="H1550" t="s">
        <v>26</v>
      </c>
      <c r="I1550" t="s">
        <v>28</v>
      </c>
      <c r="J1550">
        <v>123</v>
      </c>
      <c r="K1550">
        <v>353</v>
      </c>
    </row>
    <row r="1551" spans="1:11" hidden="1" x14ac:dyDescent="0.25">
      <c r="A1551" s="1">
        <v>1551</v>
      </c>
      <c r="B1551">
        <v>51</v>
      </c>
      <c r="C1551">
        <v>41</v>
      </c>
      <c r="D1551">
        <v>100820</v>
      </c>
      <c r="E1551">
        <v>51041100820</v>
      </c>
      <c r="F1551" t="s">
        <v>11</v>
      </c>
      <c r="G1551">
        <v>2022</v>
      </c>
      <c r="H1551" t="s">
        <v>26</v>
      </c>
      <c r="I1551" t="s">
        <v>28</v>
      </c>
      <c r="J1551">
        <v>65</v>
      </c>
      <c r="K1551">
        <v>65</v>
      </c>
    </row>
    <row r="1552" spans="1:11" hidden="1" x14ac:dyDescent="0.25">
      <c r="A1552" s="1">
        <v>1552</v>
      </c>
      <c r="B1552">
        <v>51</v>
      </c>
      <c r="C1552">
        <v>41</v>
      </c>
      <c r="D1552">
        <v>100821</v>
      </c>
      <c r="E1552">
        <v>51041100821</v>
      </c>
      <c r="F1552" t="s">
        <v>11</v>
      </c>
      <c r="G1552">
        <v>2022</v>
      </c>
      <c r="H1552" t="s">
        <v>26</v>
      </c>
      <c r="I1552" t="s">
        <v>28</v>
      </c>
      <c r="J1552">
        <v>0</v>
      </c>
      <c r="K1552">
        <v>29</v>
      </c>
    </row>
    <row r="1553" spans="1:11" hidden="1" x14ac:dyDescent="0.25">
      <c r="A1553" s="1">
        <v>1553</v>
      </c>
      <c r="B1553">
        <v>51</v>
      </c>
      <c r="C1553">
        <v>41</v>
      </c>
      <c r="D1553">
        <v>100822</v>
      </c>
      <c r="E1553">
        <v>51041100822</v>
      </c>
      <c r="F1553" t="s">
        <v>11</v>
      </c>
      <c r="G1553">
        <v>2022</v>
      </c>
      <c r="H1553" t="s">
        <v>26</v>
      </c>
      <c r="I1553" t="s">
        <v>28</v>
      </c>
      <c r="J1553">
        <v>0</v>
      </c>
      <c r="K1553">
        <v>138</v>
      </c>
    </row>
    <row r="1554" spans="1:11" hidden="1" x14ac:dyDescent="0.25">
      <c r="A1554" s="1">
        <v>1554</v>
      </c>
      <c r="B1554">
        <v>51</v>
      </c>
      <c r="C1554">
        <v>41</v>
      </c>
      <c r="D1554">
        <v>100823</v>
      </c>
      <c r="E1554">
        <v>51041100823</v>
      </c>
      <c r="F1554" t="s">
        <v>11</v>
      </c>
      <c r="G1554">
        <v>2022</v>
      </c>
      <c r="H1554" t="s">
        <v>26</v>
      </c>
      <c r="I1554" t="s">
        <v>28</v>
      </c>
      <c r="J1554">
        <v>22</v>
      </c>
      <c r="K1554">
        <v>75</v>
      </c>
    </row>
    <row r="1555" spans="1:11" hidden="1" x14ac:dyDescent="0.25">
      <c r="A1555" s="1">
        <v>1555</v>
      </c>
      <c r="B1555">
        <v>51</v>
      </c>
      <c r="C1555">
        <v>41</v>
      </c>
      <c r="D1555">
        <v>100902</v>
      </c>
      <c r="E1555">
        <v>51041100902</v>
      </c>
      <c r="F1555" t="s">
        <v>11</v>
      </c>
      <c r="G1555">
        <v>2022</v>
      </c>
      <c r="H1555" t="s">
        <v>26</v>
      </c>
      <c r="I1555" t="s">
        <v>28</v>
      </c>
      <c r="J1555">
        <v>0</v>
      </c>
      <c r="K1555">
        <v>11</v>
      </c>
    </row>
    <row r="1556" spans="1:11" hidden="1" x14ac:dyDescent="0.25">
      <c r="A1556" s="1">
        <v>1556</v>
      </c>
      <c r="B1556">
        <v>51</v>
      </c>
      <c r="C1556">
        <v>41</v>
      </c>
      <c r="D1556">
        <v>100907</v>
      </c>
      <c r="E1556">
        <v>51041100907</v>
      </c>
      <c r="F1556" t="s">
        <v>11</v>
      </c>
      <c r="G1556">
        <v>2022</v>
      </c>
      <c r="H1556" t="s">
        <v>26</v>
      </c>
      <c r="I1556" t="s">
        <v>28</v>
      </c>
      <c r="J1556">
        <v>99</v>
      </c>
      <c r="K1556">
        <v>99</v>
      </c>
    </row>
    <row r="1557" spans="1:11" hidden="1" x14ac:dyDescent="0.25">
      <c r="A1557" s="1">
        <v>1557</v>
      </c>
      <c r="B1557">
        <v>51</v>
      </c>
      <c r="C1557">
        <v>41</v>
      </c>
      <c r="D1557">
        <v>100910</v>
      </c>
      <c r="E1557">
        <v>51041100910</v>
      </c>
      <c r="F1557" t="s">
        <v>11</v>
      </c>
      <c r="G1557">
        <v>2022</v>
      </c>
      <c r="H1557" t="s">
        <v>26</v>
      </c>
      <c r="I1557" t="s">
        <v>28</v>
      </c>
      <c r="J1557">
        <v>24</v>
      </c>
      <c r="K1557">
        <v>126</v>
      </c>
    </row>
    <row r="1558" spans="1:11" hidden="1" x14ac:dyDescent="0.25">
      <c r="A1558" s="1">
        <v>1558</v>
      </c>
      <c r="B1558">
        <v>51</v>
      </c>
      <c r="C1558">
        <v>41</v>
      </c>
      <c r="D1558">
        <v>100912</v>
      </c>
      <c r="E1558">
        <v>51041100912</v>
      </c>
      <c r="F1558" t="s">
        <v>11</v>
      </c>
      <c r="G1558">
        <v>2022</v>
      </c>
      <c r="H1558" t="s">
        <v>26</v>
      </c>
      <c r="I1558" t="s">
        <v>28</v>
      </c>
      <c r="J1558">
        <v>0</v>
      </c>
      <c r="K1558">
        <v>78</v>
      </c>
    </row>
    <row r="1559" spans="1:11" hidden="1" x14ac:dyDescent="0.25">
      <c r="A1559" s="1">
        <v>1559</v>
      </c>
      <c r="B1559">
        <v>51</v>
      </c>
      <c r="C1559">
        <v>41</v>
      </c>
      <c r="D1559">
        <v>100915</v>
      </c>
      <c r="E1559">
        <v>51041100915</v>
      </c>
      <c r="F1559" t="s">
        <v>11</v>
      </c>
      <c r="G1559">
        <v>2022</v>
      </c>
      <c r="H1559" t="s">
        <v>26</v>
      </c>
      <c r="I1559" t="s">
        <v>28</v>
      </c>
      <c r="J1559">
        <v>0</v>
      </c>
      <c r="K1559">
        <v>102</v>
      </c>
    </row>
    <row r="1560" spans="1:11" hidden="1" x14ac:dyDescent="0.25">
      <c r="A1560" s="1">
        <v>1560</v>
      </c>
      <c r="B1560">
        <v>51</v>
      </c>
      <c r="C1560">
        <v>41</v>
      </c>
      <c r="D1560">
        <v>100919</v>
      </c>
      <c r="E1560">
        <v>51041100919</v>
      </c>
      <c r="F1560" t="s">
        <v>11</v>
      </c>
      <c r="G1560">
        <v>2022</v>
      </c>
      <c r="H1560" t="s">
        <v>26</v>
      </c>
      <c r="I1560" t="s">
        <v>28</v>
      </c>
      <c r="J1560">
        <v>27</v>
      </c>
      <c r="K1560">
        <v>48</v>
      </c>
    </row>
    <row r="1561" spans="1:11" hidden="1" x14ac:dyDescent="0.25">
      <c r="A1561" s="1">
        <v>1561</v>
      </c>
      <c r="B1561">
        <v>51</v>
      </c>
      <c r="C1561">
        <v>41</v>
      </c>
      <c r="D1561">
        <v>100920</v>
      </c>
      <c r="E1561">
        <v>51041100920</v>
      </c>
      <c r="F1561" t="s">
        <v>11</v>
      </c>
      <c r="G1561">
        <v>2022</v>
      </c>
      <c r="H1561" t="s">
        <v>26</v>
      </c>
      <c r="I1561" t="s">
        <v>28</v>
      </c>
      <c r="J1561">
        <v>0</v>
      </c>
      <c r="K1561">
        <v>0</v>
      </c>
    </row>
    <row r="1562" spans="1:11" hidden="1" x14ac:dyDescent="0.25">
      <c r="A1562" s="1">
        <v>1562</v>
      </c>
      <c r="B1562">
        <v>51</v>
      </c>
      <c r="C1562">
        <v>41</v>
      </c>
      <c r="D1562">
        <v>100921</v>
      </c>
      <c r="E1562">
        <v>51041100921</v>
      </c>
      <c r="F1562" t="s">
        <v>11</v>
      </c>
      <c r="G1562">
        <v>2022</v>
      </c>
      <c r="H1562" t="s">
        <v>26</v>
      </c>
      <c r="I1562" t="s">
        <v>28</v>
      </c>
      <c r="J1562">
        <v>34</v>
      </c>
      <c r="K1562">
        <v>197</v>
      </c>
    </row>
    <row r="1563" spans="1:11" hidden="1" x14ac:dyDescent="0.25">
      <c r="A1563" s="1">
        <v>1563</v>
      </c>
      <c r="B1563">
        <v>51</v>
      </c>
      <c r="C1563">
        <v>41</v>
      </c>
      <c r="D1563">
        <v>100922</v>
      </c>
      <c r="E1563">
        <v>51041100922</v>
      </c>
      <c r="F1563" t="s">
        <v>11</v>
      </c>
      <c r="G1563">
        <v>2022</v>
      </c>
      <c r="H1563" t="s">
        <v>26</v>
      </c>
      <c r="I1563" t="s">
        <v>28</v>
      </c>
      <c r="J1563">
        <v>53</v>
      </c>
      <c r="K1563">
        <v>88</v>
      </c>
    </row>
    <row r="1564" spans="1:11" hidden="1" x14ac:dyDescent="0.25">
      <c r="A1564" s="1">
        <v>1564</v>
      </c>
      <c r="B1564">
        <v>51</v>
      </c>
      <c r="C1564">
        <v>41</v>
      </c>
      <c r="D1564">
        <v>100923</v>
      </c>
      <c r="E1564">
        <v>51041100923</v>
      </c>
      <c r="F1564" t="s">
        <v>11</v>
      </c>
      <c r="G1564">
        <v>2022</v>
      </c>
      <c r="H1564" t="s">
        <v>26</v>
      </c>
      <c r="I1564" t="s">
        <v>28</v>
      </c>
      <c r="J1564">
        <v>0</v>
      </c>
      <c r="K1564">
        <v>21</v>
      </c>
    </row>
    <row r="1565" spans="1:11" hidden="1" x14ac:dyDescent="0.25">
      <c r="A1565" s="1">
        <v>1565</v>
      </c>
      <c r="B1565">
        <v>51</v>
      </c>
      <c r="C1565">
        <v>41</v>
      </c>
      <c r="D1565">
        <v>100924</v>
      </c>
      <c r="E1565">
        <v>51041100924</v>
      </c>
      <c r="F1565" t="s">
        <v>11</v>
      </c>
      <c r="G1565">
        <v>2022</v>
      </c>
      <c r="H1565" t="s">
        <v>26</v>
      </c>
      <c r="I1565" t="s">
        <v>28</v>
      </c>
      <c r="J1565">
        <v>0</v>
      </c>
      <c r="K1565">
        <v>21</v>
      </c>
    </row>
    <row r="1566" spans="1:11" hidden="1" x14ac:dyDescent="0.25">
      <c r="A1566" s="1">
        <v>1566</v>
      </c>
      <c r="B1566">
        <v>51</v>
      </c>
      <c r="C1566">
        <v>41</v>
      </c>
      <c r="D1566">
        <v>100926</v>
      </c>
      <c r="E1566">
        <v>51041100926</v>
      </c>
      <c r="F1566" t="s">
        <v>11</v>
      </c>
      <c r="G1566">
        <v>2022</v>
      </c>
      <c r="H1566" t="s">
        <v>26</v>
      </c>
      <c r="I1566" t="s">
        <v>28</v>
      </c>
      <c r="J1566">
        <v>0</v>
      </c>
      <c r="K1566">
        <v>26</v>
      </c>
    </row>
    <row r="1567" spans="1:11" hidden="1" x14ac:dyDescent="0.25">
      <c r="A1567" s="1">
        <v>1567</v>
      </c>
      <c r="B1567">
        <v>51</v>
      </c>
      <c r="C1567">
        <v>41</v>
      </c>
      <c r="D1567">
        <v>100928</v>
      </c>
      <c r="E1567">
        <v>51041100928</v>
      </c>
      <c r="F1567" t="s">
        <v>11</v>
      </c>
      <c r="G1567">
        <v>2022</v>
      </c>
      <c r="H1567" t="s">
        <v>26</v>
      </c>
      <c r="I1567" t="s">
        <v>28</v>
      </c>
      <c r="J1567">
        <v>54</v>
      </c>
      <c r="K1567">
        <v>137</v>
      </c>
    </row>
    <row r="1568" spans="1:11" hidden="1" x14ac:dyDescent="0.25">
      <c r="A1568" s="1">
        <v>1568</v>
      </c>
      <c r="B1568">
        <v>51</v>
      </c>
      <c r="C1568">
        <v>41</v>
      </c>
      <c r="D1568">
        <v>100929</v>
      </c>
      <c r="E1568">
        <v>51041100929</v>
      </c>
      <c r="F1568" t="s">
        <v>11</v>
      </c>
      <c r="G1568">
        <v>2022</v>
      </c>
      <c r="H1568" t="s">
        <v>26</v>
      </c>
      <c r="I1568" t="s">
        <v>28</v>
      </c>
      <c r="J1568">
        <v>0</v>
      </c>
      <c r="K1568">
        <v>0</v>
      </c>
    </row>
    <row r="1569" spans="1:11" hidden="1" x14ac:dyDescent="0.25">
      <c r="A1569" s="1">
        <v>1569</v>
      </c>
      <c r="B1569">
        <v>51</v>
      </c>
      <c r="C1569">
        <v>41</v>
      </c>
      <c r="D1569">
        <v>100930</v>
      </c>
      <c r="E1569">
        <v>51041100930</v>
      </c>
      <c r="F1569" t="s">
        <v>11</v>
      </c>
      <c r="G1569">
        <v>2022</v>
      </c>
      <c r="H1569" t="s">
        <v>26</v>
      </c>
      <c r="I1569" t="s">
        <v>28</v>
      </c>
      <c r="J1569">
        <v>0</v>
      </c>
      <c r="K1569">
        <v>41</v>
      </c>
    </row>
    <row r="1570" spans="1:11" hidden="1" x14ac:dyDescent="0.25">
      <c r="A1570" s="1">
        <v>1570</v>
      </c>
      <c r="B1570">
        <v>51</v>
      </c>
      <c r="C1570">
        <v>41</v>
      </c>
      <c r="D1570">
        <v>100931</v>
      </c>
      <c r="E1570">
        <v>51041100931</v>
      </c>
      <c r="F1570" t="s">
        <v>11</v>
      </c>
      <c r="G1570">
        <v>2022</v>
      </c>
      <c r="H1570" t="s">
        <v>26</v>
      </c>
      <c r="I1570" t="s">
        <v>28</v>
      </c>
      <c r="J1570">
        <v>0</v>
      </c>
      <c r="K1570">
        <v>13</v>
      </c>
    </row>
    <row r="1571" spans="1:11" hidden="1" x14ac:dyDescent="0.25">
      <c r="A1571" s="1">
        <v>1571</v>
      </c>
      <c r="B1571">
        <v>51</v>
      </c>
      <c r="C1571">
        <v>41</v>
      </c>
      <c r="D1571">
        <v>100932</v>
      </c>
      <c r="E1571">
        <v>51041100932</v>
      </c>
      <c r="F1571" t="s">
        <v>11</v>
      </c>
      <c r="G1571">
        <v>2022</v>
      </c>
      <c r="H1571" t="s">
        <v>26</v>
      </c>
      <c r="I1571" t="s">
        <v>28</v>
      </c>
      <c r="J1571">
        <v>0</v>
      </c>
      <c r="K1571">
        <v>21</v>
      </c>
    </row>
    <row r="1572" spans="1:11" hidden="1" x14ac:dyDescent="0.25">
      <c r="A1572" s="1">
        <v>1572</v>
      </c>
      <c r="B1572">
        <v>51</v>
      </c>
      <c r="C1572">
        <v>41</v>
      </c>
      <c r="D1572">
        <v>100933</v>
      </c>
      <c r="E1572">
        <v>51041100933</v>
      </c>
      <c r="F1572" t="s">
        <v>11</v>
      </c>
      <c r="G1572">
        <v>2022</v>
      </c>
      <c r="H1572" t="s">
        <v>26</v>
      </c>
      <c r="I1572" t="s">
        <v>28</v>
      </c>
      <c r="J1572">
        <v>0</v>
      </c>
      <c r="K1572">
        <v>162</v>
      </c>
    </row>
    <row r="1573" spans="1:11" hidden="1" x14ac:dyDescent="0.25">
      <c r="A1573" s="1">
        <v>1573</v>
      </c>
      <c r="B1573">
        <v>51</v>
      </c>
      <c r="C1573">
        <v>41</v>
      </c>
      <c r="D1573">
        <v>100934</v>
      </c>
      <c r="E1573">
        <v>51041100934</v>
      </c>
      <c r="F1573" t="s">
        <v>11</v>
      </c>
      <c r="G1573">
        <v>2022</v>
      </c>
      <c r="H1573" t="s">
        <v>26</v>
      </c>
      <c r="I1573" t="s">
        <v>28</v>
      </c>
      <c r="J1573">
        <v>0</v>
      </c>
      <c r="K1573">
        <v>161</v>
      </c>
    </row>
    <row r="1574" spans="1:11" hidden="1" x14ac:dyDescent="0.25">
      <c r="A1574" s="1">
        <v>1574</v>
      </c>
      <c r="B1574">
        <v>51</v>
      </c>
      <c r="C1574">
        <v>41</v>
      </c>
      <c r="D1574">
        <v>100935</v>
      </c>
      <c r="E1574">
        <v>51041100935</v>
      </c>
      <c r="F1574" t="s">
        <v>11</v>
      </c>
      <c r="G1574">
        <v>2022</v>
      </c>
      <c r="H1574" t="s">
        <v>26</v>
      </c>
      <c r="I1574" t="s">
        <v>28</v>
      </c>
      <c r="J1574">
        <v>0</v>
      </c>
      <c r="K1574">
        <v>0</v>
      </c>
    </row>
    <row r="1575" spans="1:11" hidden="1" x14ac:dyDescent="0.25">
      <c r="A1575" s="1">
        <v>1575</v>
      </c>
      <c r="B1575">
        <v>51</v>
      </c>
      <c r="C1575">
        <v>41</v>
      </c>
      <c r="D1575">
        <v>100936</v>
      </c>
      <c r="E1575">
        <v>51041100936</v>
      </c>
      <c r="F1575" t="s">
        <v>11</v>
      </c>
      <c r="G1575">
        <v>2022</v>
      </c>
      <c r="H1575" t="s">
        <v>26</v>
      </c>
      <c r="I1575" t="s">
        <v>28</v>
      </c>
      <c r="J1575">
        <v>0</v>
      </c>
      <c r="K1575">
        <v>14</v>
      </c>
    </row>
    <row r="1576" spans="1:11" hidden="1" x14ac:dyDescent="0.25">
      <c r="A1576" s="1">
        <v>1576</v>
      </c>
      <c r="B1576">
        <v>51</v>
      </c>
      <c r="C1576">
        <v>41</v>
      </c>
      <c r="D1576">
        <v>100937</v>
      </c>
      <c r="E1576">
        <v>51041100937</v>
      </c>
      <c r="F1576" t="s">
        <v>11</v>
      </c>
      <c r="G1576">
        <v>2022</v>
      </c>
      <c r="H1576" t="s">
        <v>26</v>
      </c>
      <c r="I1576" t="s">
        <v>28</v>
      </c>
      <c r="J1576">
        <v>0</v>
      </c>
      <c r="K1576">
        <v>28</v>
      </c>
    </row>
    <row r="1577" spans="1:11" hidden="1" x14ac:dyDescent="0.25">
      <c r="A1577" s="1">
        <v>1577</v>
      </c>
      <c r="B1577">
        <v>51</v>
      </c>
      <c r="C1577">
        <v>41</v>
      </c>
      <c r="D1577">
        <v>100938</v>
      </c>
      <c r="E1577">
        <v>51041100938</v>
      </c>
      <c r="F1577" t="s">
        <v>11</v>
      </c>
      <c r="G1577">
        <v>2022</v>
      </c>
      <c r="H1577" t="s">
        <v>26</v>
      </c>
      <c r="I1577" t="s">
        <v>28</v>
      </c>
      <c r="J1577">
        <v>0</v>
      </c>
      <c r="K1577">
        <v>8</v>
      </c>
    </row>
    <row r="1578" spans="1:11" hidden="1" x14ac:dyDescent="0.25">
      <c r="A1578" s="1">
        <v>1578</v>
      </c>
      <c r="B1578">
        <v>51</v>
      </c>
      <c r="C1578">
        <v>41</v>
      </c>
      <c r="D1578">
        <v>101003</v>
      </c>
      <c r="E1578">
        <v>51041101003</v>
      </c>
      <c r="F1578" t="s">
        <v>11</v>
      </c>
      <c r="G1578">
        <v>2022</v>
      </c>
      <c r="H1578" t="s">
        <v>26</v>
      </c>
      <c r="I1578" t="s">
        <v>28</v>
      </c>
      <c r="J1578">
        <v>0</v>
      </c>
      <c r="K1578">
        <v>114</v>
      </c>
    </row>
    <row r="1579" spans="1:11" hidden="1" x14ac:dyDescent="0.25">
      <c r="A1579" s="1">
        <v>1579</v>
      </c>
      <c r="B1579">
        <v>51</v>
      </c>
      <c r="C1579">
        <v>41</v>
      </c>
      <c r="D1579">
        <v>101004</v>
      </c>
      <c r="E1579">
        <v>51041101004</v>
      </c>
      <c r="F1579" t="s">
        <v>11</v>
      </c>
      <c r="G1579">
        <v>2022</v>
      </c>
      <c r="H1579" t="s">
        <v>26</v>
      </c>
      <c r="I1579" t="s">
        <v>28</v>
      </c>
      <c r="J1579">
        <v>32</v>
      </c>
      <c r="K1579">
        <v>103</v>
      </c>
    </row>
    <row r="1580" spans="1:11" hidden="1" x14ac:dyDescent="0.25">
      <c r="A1580" s="1">
        <v>1580</v>
      </c>
      <c r="B1580">
        <v>51</v>
      </c>
      <c r="C1580">
        <v>41</v>
      </c>
      <c r="D1580">
        <v>101007</v>
      </c>
      <c r="E1580">
        <v>51041101007</v>
      </c>
      <c r="F1580" t="s">
        <v>11</v>
      </c>
      <c r="G1580">
        <v>2022</v>
      </c>
      <c r="H1580" t="s">
        <v>26</v>
      </c>
      <c r="I1580" t="s">
        <v>28</v>
      </c>
      <c r="J1580">
        <v>11</v>
      </c>
      <c r="K1580">
        <v>38</v>
      </c>
    </row>
    <row r="1581" spans="1:11" hidden="1" x14ac:dyDescent="0.25">
      <c r="A1581" s="1">
        <v>1581</v>
      </c>
      <c r="B1581">
        <v>51</v>
      </c>
      <c r="C1581">
        <v>41</v>
      </c>
      <c r="D1581">
        <v>101008</v>
      </c>
      <c r="E1581">
        <v>51041101008</v>
      </c>
      <c r="F1581" t="s">
        <v>11</v>
      </c>
      <c r="G1581">
        <v>2022</v>
      </c>
      <c r="H1581" t="s">
        <v>26</v>
      </c>
      <c r="I1581" t="s">
        <v>28</v>
      </c>
      <c r="J1581">
        <v>0</v>
      </c>
      <c r="K1581">
        <v>0</v>
      </c>
    </row>
    <row r="1582" spans="1:11" hidden="1" x14ac:dyDescent="0.25">
      <c r="A1582" s="1">
        <v>1582</v>
      </c>
      <c r="B1582">
        <v>51</v>
      </c>
      <c r="C1582">
        <v>41</v>
      </c>
      <c r="D1582">
        <v>101009</v>
      </c>
      <c r="E1582">
        <v>51041101009</v>
      </c>
      <c r="F1582" t="s">
        <v>11</v>
      </c>
      <c r="G1582">
        <v>2022</v>
      </c>
      <c r="H1582" t="s">
        <v>26</v>
      </c>
      <c r="I1582" t="s">
        <v>28</v>
      </c>
      <c r="J1582">
        <v>0</v>
      </c>
      <c r="K1582">
        <v>17</v>
      </c>
    </row>
    <row r="1583" spans="1:11" hidden="1" x14ac:dyDescent="0.25">
      <c r="A1583" s="1">
        <v>1583</v>
      </c>
      <c r="B1583">
        <v>51</v>
      </c>
      <c r="C1583">
        <v>41</v>
      </c>
      <c r="D1583">
        <v>101011</v>
      </c>
      <c r="E1583">
        <v>51041101011</v>
      </c>
      <c r="F1583" t="s">
        <v>11</v>
      </c>
      <c r="G1583">
        <v>2022</v>
      </c>
      <c r="H1583" t="s">
        <v>26</v>
      </c>
      <c r="I1583" t="s">
        <v>28</v>
      </c>
      <c r="J1583">
        <v>0</v>
      </c>
      <c r="K1583">
        <v>10</v>
      </c>
    </row>
    <row r="1584" spans="1:11" hidden="1" x14ac:dyDescent="0.25">
      <c r="A1584" s="1">
        <v>1584</v>
      </c>
      <c r="B1584">
        <v>51</v>
      </c>
      <c r="C1584">
        <v>41</v>
      </c>
      <c r="D1584">
        <v>101012</v>
      </c>
      <c r="E1584">
        <v>51041101012</v>
      </c>
      <c r="F1584" t="s">
        <v>11</v>
      </c>
      <c r="G1584">
        <v>2022</v>
      </c>
      <c r="H1584" t="s">
        <v>26</v>
      </c>
      <c r="I1584" t="s">
        <v>28</v>
      </c>
      <c r="J1584">
        <v>0</v>
      </c>
      <c r="K1584">
        <v>71</v>
      </c>
    </row>
    <row r="1585" spans="1:11" hidden="1" x14ac:dyDescent="0.25">
      <c r="A1585" s="1">
        <v>1585</v>
      </c>
      <c r="B1585">
        <v>51</v>
      </c>
      <c r="C1585">
        <v>41</v>
      </c>
      <c r="D1585">
        <v>101013</v>
      </c>
      <c r="E1585">
        <v>51041101013</v>
      </c>
      <c r="F1585" t="s">
        <v>11</v>
      </c>
      <c r="G1585">
        <v>2022</v>
      </c>
      <c r="H1585" t="s">
        <v>26</v>
      </c>
      <c r="I1585" t="s">
        <v>28</v>
      </c>
      <c r="J1585">
        <v>0</v>
      </c>
      <c r="K1585">
        <v>9</v>
      </c>
    </row>
    <row r="1586" spans="1:11" hidden="1" x14ac:dyDescent="0.25">
      <c r="A1586" s="1">
        <v>1586</v>
      </c>
      <c r="B1586">
        <v>51</v>
      </c>
      <c r="C1586">
        <v>41</v>
      </c>
      <c r="D1586">
        <v>101014</v>
      </c>
      <c r="E1586">
        <v>51041101014</v>
      </c>
      <c r="F1586" t="s">
        <v>11</v>
      </c>
      <c r="G1586">
        <v>2022</v>
      </c>
      <c r="H1586" t="s">
        <v>26</v>
      </c>
      <c r="I1586" t="s">
        <v>28</v>
      </c>
      <c r="J1586">
        <v>0</v>
      </c>
      <c r="K1586">
        <v>0</v>
      </c>
    </row>
    <row r="1587" spans="1:11" hidden="1" x14ac:dyDescent="0.25">
      <c r="A1587" s="1">
        <v>1587</v>
      </c>
      <c r="B1587">
        <v>51</v>
      </c>
      <c r="C1587">
        <v>41</v>
      </c>
      <c r="D1587">
        <v>101015</v>
      </c>
      <c r="E1587">
        <v>51041101015</v>
      </c>
      <c r="F1587" t="s">
        <v>11</v>
      </c>
      <c r="G1587">
        <v>2022</v>
      </c>
      <c r="H1587" t="s">
        <v>26</v>
      </c>
      <c r="I1587" t="s">
        <v>28</v>
      </c>
      <c r="J1587">
        <v>22</v>
      </c>
      <c r="K1587">
        <v>43</v>
      </c>
    </row>
    <row r="1588" spans="1:11" hidden="1" x14ac:dyDescent="0.25">
      <c r="A1588" s="1">
        <v>1588</v>
      </c>
      <c r="B1588">
        <v>51</v>
      </c>
      <c r="C1588">
        <v>75</v>
      </c>
      <c r="D1588">
        <v>400101</v>
      </c>
      <c r="E1588">
        <v>51075400101</v>
      </c>
      <c r="F1588" t="s">
        <v>12</v>
      </c>
      <c r="G1588">
        <v>2022</v>
      </c>
      <c r="H1588" t="s">
        <v>26</v>
      </c>
      <c r="I1588" t="s">
        <v>28</v>
      </c>
      <c r="J1588">
        <v>0</v>
      </c>
      <c r="K1588">
        <v>0</v>
      </c>
    </row>
    <row r="1589" spans="1:11" hidden="1" x14ac:dyDescent="0.25">
      <c r="A1589" s="1">
        <v>1589</v>
      </c>
      <c r="B1589">
        <v>51</v>
      </c>
      <c r="C1589">
        <v>75</v>
      </c>
      <c r="D1589">
        <v>400102</v>
      </c>
      <c r="E1589">
        <v>51075400102</v>
      </c>
      <c r="F1589" t="s">
        <v>12</v>
      </c>
      <c r="G1589">
        <v>2022</v>
      </c>
      <c r="H1589" t="s">
        <v>26</v>
      </c>
      <c r="I1589" t="s">
        <v>28</v>
      </c>
      <c r="J1589">
        <v>0</v>
      </c>
      <c r="K1589">
        <v>57</v>
      </c>
    </row>
    <row r="1590" spans="1:11" hidden="1" x14ac:dyDescent="0.25">
      <c r="A1590" s="1">
        <v>1590</v>
      </c>
      <c r="B1590">
        <v>51</v>
      </c>
      <c r="C1590">
        <v>75</v>
      </c>
      <c r="D1590">
        <v>400200</v>
      </c>
      <c r="E1590">
        <v>51075400200</v>
      </c>
      <c r="F1590" t="s">
        <v>12</v>
      </c>
      <c r="G1590">
        <v>2022</v>
      </c>
      <c r="H1590" t="s">
        <v>26</v>
      </c>
      <c r="I1590" t="s">
        <v>28</v>
      </c>
      <c r="J1590">
        <v>30</v>
      </c>
      <c r="K1590">
        <v>71</v>
      </c>
    </row>
    <row r="1591" spans="1:11" hidden="1" x14ac:dyDescent="0.25">
      <c r="A1591" s="1">
        <v>1591</v>
      </c>
      <c r="B1591">
        <v>51</v>
      </c>
      <c r="C1591">
        <v>75</v>
      </c>
      <c r="D1591">
        <v>400300</v>
      </c>
      <c r="E1591">
        <v>51075400300</v>
      </c>
      <c r="F1591" t="s">
        <v>12</v>
      </c>
      <c r="G1591">
        <v>2022</v>
      </c>
      <c r="H1591" t="s">
        <v>26</v>
      </c>
      <c r="I1591" t="s">
        <v>28</v>
      </c>
      <c r="J1591">
        <v>0</v>
      </c>
      <c r="K1591">
        <v>37</v>
      </c>
    </row>
    <row r="1592" spans="1:11" hidden="1" x14ac:dyDescent="0.25">
      <c r="A1592" s="1">
        <v>1592</v>
      </c>
      <c r="B1592">
        <v>51</v>
      </c>
      <c r="C1592">
        <v>75</v>
      </c>
      <c r="D1592">
        <v>400400</v>
      </c>
      <c r="E1592">
        <v>51075400400</v>
      </c>
      <c r="F1592" t="s">
        <v>12</v>
      </c>
      <c r="G1592">
        <v>2022</v>
      </c>
      <c r="H1592" t="s">
        <v>26</v>
      </c>
      <c r="I1592" t="s">
        <v>28</v>
      </c>
      <c r="J1592">
        <v>0</v>
      </c>
      <c r="K1592">
        <v>62</v>
      </c>
    </row>
    <row r="1593" spans="1:11" hidden="1" x14ac:dyDescent="0.25">
      <c r="A1593" s="1">
        <v>1593</v>
      </c>
      <c r="B1593">
        <v>51</v>
      </c>
      <c r="C1593">
        <v>75</v>
      </c>
      <c r="D1593">
        <v>400500</v>
      </c>
      <c r="E1593">
        <v>51075400500</v>
      </c>
      <c r="F1593" t="s">
        <v>12</v>
      </c>
      <c r="G1593">
        <v>2022</v>
      </c>
      <c r="H1593" t="s">
        <v>26</v>
      </c>
      <c r="I1593" t="s">
        <v>28</v>
      </c>
      <c r="J1593">
        <v>0</v>
      </c>
      <c r="K1593">
        <v>0</v>
      </c>
    </row>
    <row r="1594" spans="1:11" hidden="1" x14ac:dyDescent="0.25">
      <c r="A1594" s="1">
        <v>1594</v>
      </c>
      <c r="B1594">
        <v>51</v>
      </c>
      <c r="C1594">
        <v>85</v>
      </c>
      <c r="D1594">
        <v>320100</v>
      </c>
      <c r="E1594">
        <v>51085320100</v>
      </c>
      <c r="F1594" t="s">
        <v>13</v>
      </c>
      <c r="G1594">
        <v>2022</v>
      </c>
      <c r="H1594" t="s">
        <v>26</v>
      </c>
      <c r="I1594" t="s">
        <v>28</v>
      </c>
      <c r="J1594">
        <v>0</v>
      </c>
      <c r="K1594">
        <v>50</v>
      </c>
    </row>
    <row r="1595" spans="1:11" hidden="1" x14ac:dyDescent="0.25">
      <c r="A1595" s="1">
        <v>1595</v>
      </c>
      <c r="B1595">
        <v>51</v>
      </c>
      <c r="C1595">
        <v>85</v>
      </c>
      <c r="D1595">
        <v>320200</v>
      </c>
      <c r="E1595">
        <v>51085320200</v>
      </c>
      <c r="F1595" t="s">
        <v>13</v>
      </c>
      <c r="G1595">
        <v>2022</v>
      </c>
      <c r="H1595" t="s">
        <v>26</v>
      </c>
      <c r="I1595" t="s">
        <v>28</v>
      </c>
      <c r="J1595">
        <v>0</v>
      </c>
      <c r="K1595">
        <v>27</v>
      </c>
    </row>
    <row r="1596" spans="1:11" hidden="1" x14ac:dyDescent="0.25">
      <c r="A1596" s="1">
        <v>1596</v>
      </c>
      <c r="B1596">
        <v>51</v>
      </c>
      <c r="C1596">
        <v>85</v>
      </c>
      <c r="D1596">
        <v>320300</v>
      </c>
      <c r="E1596">
        <v>51085320300</v>
      </c>
      <c r="F1596" t="s">
        <v>13</v>
      </c>
      <c r="G1596">
        <v>2022</v>
      </c>
      <c r="H1596" t="s">
        <v>26</v>
      </c>
      <c r="I1596" t="s">
        <v>28</v>
      </c>
      <c r="J1596">
        <v>0</v>
      </c>
      <c r="K1596">
        <v>39</v>
      </c>
    </row>
    <row r="1597" spans="1:11" hidden="1" x14ac:dyDescent="0.25">
      <c r="A1597" s="1">
        <v>1597</v>
      </c>
      <c r="B1597">
        <v>51</v>
      </c>
      <c r="C1597">
        <v>85</v>
      </c>
      <c r="D1597">
        <v>320400</v>
      </c>
      <c r="E1597">
        <v>51085320400</v>
      </c>
      <c r="F1597" t="s">
        <v>13</v>
      </c>
      <c r="G1597">
        <v>2022</v>
      </c>
      <c r="H1597" t="s">
        <v>26</v>
      </c>
      <c r="I1597" t="s">
        <v>28</v>
      </c>
      <c r="J1597">
        <v>0</v>
      </c>
      <c r="K1597">
        <v>17</v>
      </c>
    </row>
    <row r="1598" spans="1:11" hidden="1" x14ac:dyDescent="0.25">
      <c r="A1598" s="1">
        <v>1598</v>
      </c>
      <c r="B1598">
        <v>51</v>
      </c>
      <c r="C1598">
        <v>85</v>
      </c>
      <c r="D1598">
        <v>320500</v>
      </c>
      <c r="E1598">
        <v>51085320500</v>
      </c>
      <c r="F1598" t="s">
        <v>13</v>
      </c>
      <c r="G1598">
        <v>2022</v>
      </c>
      <c r="H1598" t="s">
        <v>26</v>
      </c>
      <c r="I1598" t="s">
        <v>28</v>
      </c>
      <c r="J1598">
        <v>6</v>
      </c>
      <c r="K1598">
        <v>13</v>
      </c>
    </row>
    <row r="1599" spans="1:11" hidden="1" x14ac:dyDescent="0.25">
      <c r="A1599" s="1">
        <v>1599</v>
      </c>
      <c r="B1599">
        <v>51</v>
      </c>
      <c r="C1599">
        <v>85</v>
      </c>
      <c r="D1599">
        <v>320601</v>
      </c>
      <c r="E1599">
        <v>51085320601</v>
      </c>
      <c r="F1599" t="s">
        <v>13</v>
      </c>
      <c r="G1599">
        <v>2022</v>
      </c>
      <c r="H1599" t="s">
        <v>26</v>
      </c>
      <c r="I1599" t="s">
        <v>28</v>
      </c>
      <c r="J1599">
        <v>58</v>
      </c>
      <c r="K1599">
        <v>181</v>
      </c>
    </row>
    <row r="1600" spans="1:11" hidden="1" x14ac:dyDescent="0.25">
      <c r="A1600" s="1">
        <v>1600</v>
      </c>
      <c r="B1600">
        <v>51</v>
      </c>
      <c r="C1600">
        <v>85</v>
      </c>
      <c r="D1600">
        <v>320602</v>
      </c>
      <c r="E1600">
        <v>51085320602</v>
      </c>
      <c r="F1600" t="s">
        <v>13</v>
      </c>
      <c r="G1600">
        <v>2022</v>
      </c>
      <c r="H1600" t="s">
        <v>26</v>
      </c>
      <c r="I1600" t="s">
        <v>28</v>
      </c>
      <c r="J1600">
        <v>41</v>
      </c>
      <c r="K1600">
        <v>226</v>
      </c>
    </row>
    <row r="1601" spans="1:11" hidden="1" x14ac:dyDescent="0.25">
      <c r="A1601" s="1">
        <v>1601</v>
      </c>
      <c r="B1601">
        <v>51</v>
      </c>
      <c r="C1601">
        <v>85</v>
      </c>
      <c r="D1601">
        <v>320701</v>
      </c>
      <c r="E1601">
        <v>51085320701</v>
      </c>
      <c r="F1601" t="s">
        <v>13</v>
      </c>
      <c r="G1601">
        <v>2022</v>
      </c>
      <c r="H1601" t="s">
        <v>26</v>
      </c>
      <c r="I1601" t="s">
        <v>28</v>
      </c>
      <c r="J1601">
        <v>0</v>
      </c>
      <c r="K1601">
        <v>34</v>
      </c>
    </row>
    <row r="1602" spans="1:11" hidden="1" x14ac:dyDescent="0.25">
      <c r="A1602" s="1">
        <v>1602</v>
      </c>
      <c r="B1602">
        <v>51</v>
      </c>
      <c r="C1602">
        <v>85</v>
      </c>
      <c r="D1602">
        <v>320702</v>
      </c>
      <c r="E1602">
        <v>51085320702</v>
      </c>
      <c r="F1602" t="s">
        <v>13</v>
      </c>
      <c r="G1602">
        <v>2022</v>
      </c>
      <c r="H1602" t="s">
        <v>26</v>
      </c>
      <c r="I1602" t="s">
        <v>28</v>
      </c>
      <c r="J1602">
        <v>1</v>
      </c>
      <c r="K1602">
        <v>2</v>
      </c>
    </row>
    <row r="1603" spans="1:11" hidden="1" x14ac:dyDescent="0.25">
      <c r="A1603" s="1">
        <v>1603</v>
      </c>
      <c r="B1603">
        <v>51</v>
      </c>
      <c r="C1603">
        <v>85</v>
      </c>
      <c r="D1603">
        <v>320801</v>
      </c>
      <c r="E1603">
        <v>51085320801</v>
      </c>
      <c r="F1603" t="s">
        <v>13</v>
      </c>
      <c r="G1603">
        <v>2022</v>
      </c>
      <c r="H1603" t="s">
        <v>26</v>
      </c>
      <c r="I1603" t="s">
        <v>28</v>
      </c>
      <c r="J1603">
        <v>0</v>
      </c>
      <c r="K1603">
        <v>14</v>
      </c>
    </row>
    <row r="1604" spans="1:11" hidden="1" x14ac:dyDescent="0.25">
      <c r="A1604" s="1">
        <v>1604</v>
      </c>
      <c r="B1604">
        <v>51</v>
      </c>
      <c r="C1604">
        <v>85</v>
      </c>
      <c r="D1604">
        <v>320803</v>
      </c>
      <c r="E1604">
        <v>51085320803</v>
      </c>
      <c r="F1604" t="s">
        <v>13</v>
      </c>
      <c r="G1604">
        <v>2022</v>
      </c>
      <c r="H1604" t="s">
        <v>26</v>
      </c>
      <c r="I1604" t="s">
        <v>28</v>
      </c>
      <c r="J1604">
        <v>14</v>
      </c>
      <c r="K1604">
        <v>53</v>
      </c>
    </row>
    <row r="1605" spans="1:11" hidden="1" x14ac:dyDescent="0.25">
      <c r="A1605" s="1">
        <v>1605</v>
      </c>
      <c r="B1605">
        <v>51</v>
      </c>
      <c r="C1605">
        <v>85</v>
      </c>
      <c r="D1605">
        <v>320804</v>
      </c>
      <c r="E1605">
        <v>51085320804</v>
      </c>
      <c r="F1605" t="s">
        <v>13</v>
      </c>
      <c r="G1605">
        <v>2022</v>
      </c>
      <c r="H1605" t="s">
        <v>26</v>
      </c>
      <c r="I1605" t="s">
        <v>28</v>
      </c>
      <c r="J1605">
        <v>0</v>
      </c>
      <c r="K1605">
        <v>25</v>
      </c>
    </row>
    <row r="1606" spans="1:11" hidden="1" x14ac:dyDescent="0.25">
      <c r="A1606" s="1">
        <v>1606</v>
      </c>
      <c r="B1606">
        <v>51</v>
      </c>
      <c r="C1606">
        <v>85</v>
      </c>
      <c r="D1606">
        <v>320805</v>
      </c>
      <c r="E1606">
        <v>51085320805</v>
      </c>
      <c r="F1606" t="s">
        <v>13</v>
      </c>
      <c r="G1606">
        <v>2022</v>
      </c>
      <c r="H1606" t="s">
        <v>26</v>
      </c>
      <c r="I1606" t="s">
        <v>28</v>
      </c>
      <c r="J1606">
        <v>0</v>
      </c>
      <c r="K1606">
        <v>12</v>
      </c>
    </row>
    <row r="1607" spans="1:11" hidden="1" x14ac:dyDescent="0.25">
      <c r="A1607" s="1">
        <v>1607</v>
      </c>
      <c r="B1607">
        <v>51</v>
      </c>
      <c r="C1607">
        <v>85</v>
      </c>
      <c r="D1607">
        <v>320901</v>
      </c>
      <c r="E1607">
        <v>51085320901</v>
      </c>
      <c r="F1607" t="s">
        <v>13</v>
      </c>
      <c r="G1607">
        <v>2022</v>
      </c>
      <c r="H1607" t="s">
        <v>26</v>
      </c>
      <c r="I1607" t="s">
        <v>28</v>
      </c>
      <c r="J1607">
        <v>0</v>
      </c>
      <c r="K1607">
        <v>0</v>
      </c>
    </row>
    <row r="1608" spans="1:11" hidden="1" x14ac:dyDescent="0.25">
      <c r="A1608" s="1">
        <v>1608</v>
      </c>
      <c r="B1608">
        <v>51</v>
      </c>
      <c r="C1608">
        <v>85</v>
      </c>
      <c r="D1608">
        <v>320902</v>
      </c>
      <c r="E1608">
        <v>51085320902</v>
      </c>
      <c r="F1608" t="s">
        <v>13</v>
      </c>
      <c r="G1608">
        <v>2022</v>
      </c>
      <c r="H1608" t="s">
        <v>26</v>
      </c>
      <c r="I1608" t="s">
        <v>28</v>
      </c>
      <c r="J1608">
        <v>0</v>
      </c>
      <c r="K1608">
        <v>0</v>
      </c>
    </row>
    <row r="1609" spans="1:11" hidden="1" x14ac:dyDescent="0.25">
      <c r="A1609" s="1">
        <v>1609</v>
      </c>
      <c r="B1609">
        <v>51</v>
      </c>
      <c r="C1609">
        <v>85</v>
      </c>
      <c r="D1609">
        <v>321001</v>
      </c>
      <c r="E1609">
        <v>51085321001</v>
      </c>
      <c r="F1609" t="s">
        <v>13</v>
      </c>
      <c r="G1609">
        <v>2022</v>
      </c>
      <c r="H1609" t="s">
        <v>26</v>
      </c>
      <c r="I1609" t="s">
        <v>28</v>
      </c>
      <c r="J1609">
        <v>0</v>
      </c>
      <c r="K1609">
        <v>0</v>
      </c>
    </row>
    <row r="1610" spans="1:11" hidden="1" x14ac:dyDescent="0.25">
      <c r="A1610" s="1">
        <v>1610</v>
      </c>
      <c r="B1610">
        <v>51</v>
      </c>
      <c r="C1610">
        <v>85</v>
      </c>
      <c r="D1610">
        <v>321003</v>
      </c>
      <c r="E1610">
        <v>51085321003</v>
      </c>
      <c r="F1610" t="s">
        <v>13</v>
      </c>
      <c r="G1610">
        <v>2022</v>
      </c>
      <c r="H1610" t="s">
        <v>26</v>
      </c>
      <c r="I1610" t="s">
        <v>28</v>
      </c>
      <c r="J1610">
        <v>0</v>
      </c>
      <c r="K1610">
        <v>0</v>
      </c>
    </row>
    <row r="1611" spans="1:11" hidden="1" x14ac:dyDescent="0.25">
      <c r="A1611" s="1">
        <v>1611</v>
      </c>
      <c r="B1611">
        <v>51</v>
      </c>
      <c r="C1611">
        <v>85</v>
      </c>
      <c r="D1611">
        <v>321004</v>
      </c>
      <c r="E1611">
        <v>51085321004</v>
      </c>
      <c r="F1611" t="s">
        <v>13</v>
      </c>
      <c r="G1611">
        <v>2022</v>
      </c>
      <c r="H1611" t="s">
        <v>26</v>
      </c>
      <c r="I1611" t="s">
        <v>28</v>
      </c>
      <c r="J1611">
        <v>0</v>
      </c>
      <c r="K1611">
        <v>103</v>
      </c>
    </row>
    <row r="1612" spans="1:11" hidden="1" x14ac:dyDescent="0.25">
      <c r="A1612" s="1">
        <v>1612</v>
      </c>
      <c r="B1612">
        <v>51</v>
      </c>
      <c r="C1612">
        <v>85</v>
      </c>
      <c r="D1612">
        <v>321100</v>
      </c>
      <c r="E1612">
        <v>51085321100</v>
      </c>
      <c r="F1612" t="s">
        <v>13</v>
      </c>
      <c r="G1612">
        <v>2022</v>
      </c>
      <c r="H1612" t="s">
        <v>26</v>
      </c>
      <c r="I1612" t="s">
        <v>28</v>
      </c>
      <c r="J1612">
        <v>0</v>
      </c>
      <c r="K1612">
        <v>0</v>
      </c>
    </row>
    <row r="1613" spans="1:11" hidden="1" x14ac:dyDescent="0.25">
      <c r="A1613" s="1">
        <v>1613</v>
      </c>
      <c r="B1613">
        <v>51</v>
      </c>
      <c r="C1613">
        <v>85</v>
      </c>
      <c r="D1613">
        <v>321201</v>
      </c>
      <c r="E1613">
        <v>51085321201</v>
      </c>
      <c r="F1613" t="s">
        <v>13</v>
      </c>
      <c r="G1613">
        <v>2022</v>
      </c>
      <c r="H1613" t="s">
        <v>26</v>
      </c>
      <c r="I1613" t="s">
        <v>28</v>
      </c>
      <c r="J1613">
        <v>0</v>
      </c>
      <c r="K1613">
        <v>0</v>
      </c>
    </row>
    <row r="1614" spans="1:11" hidden="1" x14ac:dyDescent="0.25">
      <c r="A1614" s="1">
        <v>1614</v>
      </c>
      <c r="B1614">
        <v>51</v>
      </c>
      <c r="C1614">
        <v>85</v>
      </c>
      <c r="D1614">
        <v>321202</v>
      </c>
      <c r="E1614">
        <v>51085321202</v>
      </c>
      <c r="F1614" t="s">
        <v>13</v>
      </c>
      <c r="G1614">
        <v>2022</v>
      </c>
      <c r="H1614" t="s">
        <v>26</v>
      </c>
      <c r="I1614" t="s">
        <v>28</v>
      </c>
      <c r="J1614">
        <v>0</v>
      </c>
      <c r="K1614">
        <v>99</v>
      </c>
    </row>
    <row r="1615" spans="1:11" hidden="1" x14ac:dyDescent="0.25">
      <c r="A1615" s="1">
        <v>1615</v>
      </c>
      <c r="B1615">
        <v>51</v>
      </c>
      <c r="C1615">
        <v>85</v>
      </c>
      <c r="D1615">
        <v>321300</v>
      </c>
      <c r="E1615">
        <v>51085321300</v>
      </c>
      <c r="F1615" t="s">
        <v>13</v>
      </c>
      <c r="G1615">
        <v>2022</v>
      </c>
      <c r="H1615" t="s">
        <v>26</v>
      </c>
      <c r="I1615" t="s">
        <v>28</v>
      </c>
      <c r="J1615">
        <v>0</v>
      </c>
      <c r="K1615">
        <v>15</v>
      </c>
    </row>
    <row r="1616" spans="1:11" hidden="1" x14ac:dyDescent="0.25">
      <c r="A1616" s="1">
        <v>1616</v>
      </c>
      <c r="B1616">
        <v>51</v>
      </c>
      <c r="C1616">
        <v>85</v>
      </c>
      <c r="D1616">
        <v>321401</v>
      </c>
      <c r="E1616">
        <v>51085321401</v>
      </c>
      <c r="F1616" t="s">
        <v>13</v>
      </c>
      <c r="G1616">
        <v>2022</v>
      </c>
      <c r="H1616" t="s">
        <v>26</v>
      </c>
      <c r="I1616" t="s">
        <v>28</v>
      </c>
      <c r="J1616">
        <v>0</v>
      </c>
      <c r="K1616">
        <v>94</v>
      </c>
    </row>
    <row r="1617" spans="1:11" hidden="1" x14ac:dyDescent="0.25">
      <c r="A1617" s="1">
        <v>1617</v>
      </c>
      <c r="B1617">
        <v>51</v>
      </c>
      <c r="C1617">
        <v>85</v>
      </c>
      <c r="D1617">
        <v>321402</v>
      </c>
      <c r="E1617">
        <v>51085321402</v>
      </c>
      <c r="F1617" t="s">
        <v>13</v>
      </c>
      <c r="G1617">
        <v>2022</v>
      </c>
      <c r="H1617" t="s">
        <v>26</v>
      </c>
      <c r="I1617" t="s">
        <v>28</v>
      </c>
      <c r="J1617">
        <v>0</v>
      </c>
      <c r="K1617">
        <v>30</v>
      </c>
    </row>
    <row r="1618" spans="1:11" hidden="1" x14ac:dyDescent="0.25">
      <c r="A1618" s="1">
        <v>1618</v>
      </c>
      <c r="B1618">
        <v>51</v>
      </c>
      <c r="C1618">
        <v>85</v>
      </c>
      <c r="D1618">
        <v>321403</v>
      </c>
      <c r="E1618">
        <v>51085321403</v>
      </c>
      <c r="F1618" t="s">
        <v>13</v>
      </c>
      <c r="G1618">
        <v>2022</v>
      </c>
      <c r="H1618" t="s">
        <v>26</v>
      </c>
      <c r="I1618" t="s">
        <v>28</v>
      </c>
      <c r="J1618">
        <v>0</v>
      </c>
      <c r="K1618">
        <v>0</v>
      </c>
    </row>
    <row r="1619" spans="1:11" hidden="1" x14ac:dyDescent="0.25">
      <c r="A1619" s="1">
        <v>1619</v>
      </c>
      <c r="B1619">
        <v>51</v>
      </c>
      <c r="C1619">
        <v>87</v>
      </c>
      <c r="D1619">
        <v>200106</v>
      </c>
      <c r="E1619">
        <v>51087200106</v>
      </c>
      <c r="F1619" t="s">
        <v>14</v>
      </c>
      <c r="G1619">
        <v>2022</v>
      </c>
      <c r="H1619" t="s">
        <v>26</v>
      </c>
      <c r="I1619" t="s">
        <v>28</v>
      </c>
      <c r="J1619">
        <v>155</v>
      </c>
      <c r="K1619">
        <v>328</v>
      </c>
    </row>
    <row r="1620" spans="1:11" hidden="1" x14ac:dyDescent="0.25">
      <c r="A1620" s="1">
        <v>1620</v>
      </c>
      <c r="B1620">
        <v>51</v>
      </c>
      <c r="C1620">
        <v>87</v>
      </c>
      <c r="D1620">
        <v>200108</v>
      </c>
      <c r="E1620">
        <v>51087200108</v>
      </c>
      <c r="F1620" t="s">
        <v>14</v>
      </c>
      <c r="G1620">
        <v>2022</v>
      </c>
      <c r="H1620" t="s">
        <v>26</v>
      </c>
      <c r="I1620" t="s">
        <v>28</v>
      </c>
      <c r="J1620">
        <v>0</v>
      </c>
      <c r="K1620">
        <v>0</v>
      </c>
    </row>
    <row r="1621" spans="1:11" hidden="1" x14ac:dyDescent="0.25">
      <c r="A1621" s="1">
        <v>1621</v>
      </c>
      <c r="B1621">
        <v>51</v>
      </c>
      <c r="C1621">
        <v>87</v>
      </c>
      <c r="D1621">
        <v>200109</v>
      </c>
      <c r="E1621">
        <v>51087200109</v>
      </c>
      <c r="F1621" t="s">
        <v>14</v>
      </c>
      <c r="G1621">
        <v>2022</v>
      </c>
      <c r="H1621" t="s">
        <v>26</v>
      </c>
      <c r="I1621" t="s">
        <v>28</v>
      </c>
      <c r="J1621">
        <v>0</v>
      </c>
      <c r="K1621">
        <v>0</v>
      </c>
    </row>
    <row r="1622" spans="1:11" hidden="1" x14ac:dyDescent="0.25">
      <c r="A1622" s="1">
        <v>1622</v>
      </c>
      <c r="B1622">
        <v>51</v>
      </c>
      <c r="C1622">
        <v>87</v>
      </c>
      <c r="D1622">
        <v>200122</v>
      </c>
      <c r="E1622">
        <v>51087200122</v>
      </c>
      <c r="F1622" t="s">
        <v>14</v>
      </c>
      <c r="G1622">
        <v>2022</v>
      </c>
      <c r="H1622" t="s">
        <v>26</v>
      </c>
      <c r="I1622" t="s">
        <v>28</v>
      </c>
      <c r="J1622">
        <v>0</v>
      </c>
      <c r="K1622">
        <v>7</v>
      </c>
    </row>
    <row r="1623" spans="1:11" hidden="1" x14ac:dyDescent="0.25">
      <c r="A1623" s="1">
        <v>1623</v>
      </c>
      <c r="B1623">
        <v>51</v>
      </c>
      <c r="C1623">
        <v>87</v>
      </c>
      <c r="D1623">
        <v>200123</v>
      </c>
      <c r="E1623">
        <v>51087200123</v>
      </c>
      <c r="F1623" t="s">
        <v>14</v>
      </c>
      <c r="G1623">
        <v>2022</v>
      </c>
      <c r="H1623" t="s">
        <v>26</v>
      </c>
      <c r="I1623" t="s">
        <v>28</v>
      </c>
      <c r="J1623">
        <v>0</v>
      </c>
      <c r="K1623">
        <v>78</v>
      </c>
    </row>
    <row r="1624" spans="1:11" hidden="1" x14ac:dyDescent="0.25">
      <c r="A1624" s="1">
        <v>1624</v>
      </c>
      <c r="B1624">
        <v>51</v>
      </c>
      <c r="C1624">
        <v>87</v>
      </c>
      <c r="D1624">
        <v>200124</v>
      </c>
      <c r="E1624">
        <v>51087200124</v>
      </c>
      <c r="F1624" t="s">
        <v>14</v>
      </c>
      <c r="G1624">
        <v>2022</v>
      </c>
      <c r="H1624" t="s">
        <v>26</v>
      </c>
      <c r="I1624" t="s">
        <v>28</v>
      </c>
      <c r="J1624">
        <v>216</v>
      </c>
      <c r="K1624">
        <v>247</v>
      </c>
    </row>
    <row r="1625" spans="1:11" hidden="1" x14ac:dyDescent="0.25">
      <c r="A1625" s="1">
        <v>1625</v>
      </c>
      <c r="B1625">
        <v>51</v>
      </c>
      <c r="C1625">
        <v>87</v>
      </c>
      <c r="D1625">
        <v>200125</v>
      </c>
      <c r="E1625">
        <v>51087200125</v>
      </c>
      <c r="F1625" t="s">
        <v>14</v>
      </c>
      <c r="G1625">
        <v>2022</v>
      </c>
      <c r="H1625" t="s">
        <v>26</v>
      </c>
      <c r="I1625" t="s">
        <v>28</v>
      </c>
      <c r="J1625">
        <v>0</v>
      </c>
      <c r="K1625">
        <v>54</v>
      </c>
    </row>
    <row r="1626" spans="1:11" hidden="1" x14ac:dyDescent="0.25">
      <c r="A1626" s="1">
        <v>1626</v>
      </c>
      <c r="B1626">
        <v>51</v>
      </c>
      <c r="C1626">
        <v>87</v>
      </c>
      <c r="D1626">
        <v>200126</v>
      </c>
      <c r="E1626">
        <v>51087200126</v>
      </c>
      <c r="F1626" t="s">
        <v>14</v>
      </c>
      <c r="G1626">
        <v>2022</v>
      </c>
      <c r="H1626" t="s">
        <v>26</v>
      </c>
      <c r="I1626" t="s">
        <v>28</v>
      </c>
      <c r="J1626">
        <v>23</v>
      </c>
      <c r="K1626">
        <v>95</v>
      </c>
    </row>
    <row r="1627" spans="1:11" hidden="1" x14ac:dyDescent="0.25">
      <c r="A1627" s="1">
        <v>1627</v>
      </c>
      <c r="B1627">
        <v>51</v>
      </c>
      <c r="C1627">
        <v>87</v>
      </c>
      <c r="D1627">
        <v>200127</v>
      </c>
      <c r="E1627">
        <v>51087200127</v>
      </c>
      <c r="F1627" t="s">
        <v>14</v>
      </c>
      <c r="G1627">
        <v>2022</v>
      </c>
      <c r="H1627" t="s">
        <v>26</v>
      </c>
      <c r="I1627" t="s">
        <v>28</v>
      </c>
      <c r="J1627">
        <v>0</v>
      </c>
      <c r="K1627">
        <v>0</v>
      </c>
    </row>
    <row r="1628" spans="1:11" hidden="1" x14ac:dyDescent="0.25">
      <c r="A1628" s="1">
        <v>1628</v>
      </c>
      <c r="B1628">
        <v>51</v>
      </c>
      <c r="C1628">
        <v>87</v>
      </c>
      <c r="D1628">
        <v>200131</v>
      </c>
      <c r="E1628">
        <v>51087200131</v>
      </c>
      <c r="F1628" t="s">
        <v>14</v>
      </c>
      <c r="G1628">
        <v>2022</v>
      </c>
      <c r="H1628" t="s">
        <v>26</v>
      </c>
      <c r="I1628" t="s">
        <v>28</v>
      </c>
      <c r="J1628">
        <v>0</v>
      </c>
      <c r="K1628">
        <v>0</v>
      </c>
    </row>
    <row r="1629" spans="1:11" hidden="1" x14ac:dyDescent="0.25">
      <c r="A1629" s="1">
        <v>1629</v>
      </c>
      <c r="B1629">
        <v>51</v>
      </c>
      <c r="C1629">
        <v>87</v>
      </c>
      <c r="D1629">
        <v>200132</v>
      </c>
      <c r="E1629">
        <v>51087200132</v>
      </c>
      <c r="F1629" t="s">
        <v>14</v>
      </c>
      <c r="G1629">
        <v>2022</v>
      </c>
      <c r="H1629" t="s">
        <v>26</v>
      </c>
      <c r="I1629" t="s">
        <v>28</v>
      </c>
      <c r="J1629">
        <v>57</v>
      </c>
      <c r="K1629">
        <v>124</v>
      </c>
    </row>
    <row r="1630" spans="1:11" hidden="1" x14ac:dyDescent="0.25">
      <c r="A1630" s="1">
        <v>1630</v>
      </c>
      <c r="B1630">
        <v>51</v>
      </c>
      <c r="C1630">
        <v>87</v>
      </c>
      <c r="D1630">
        <v>200133</v>
      </c>
      <c r="E1630">
        <v>51087200133</v>
      </c>
      <c r="F1630" t="s">
        <v>14</v>
      </c>
      <c r="G1630">
        <v>2022</v>
      </c>
      <c r="H1630" t="s">
        <v>26</v>
      </c>
      <c r="I1630" t="s">
        <v>28</v>
      </c>
      <c r="J1630">
        <v>0</v>
      </c>
      <c r="K1630">
        <v>0</v>
      </c>
    </row>
    <row r="1631" spans="1:11" hidden="1" x14ac:dyDescent="0.25">
      <c r="A1631" s="1">
        <v>1631</v>
      </c>
      <c r="B1631">
        <v>51</v>
      </c>
      <c r="C1631">
        <v>87</v>
      </c>
      <c r="D1631">
        <v>200134</v>
      </c>
      <c r="E1631">
        <v>51087200134</v>
      </c>
      <c r="F1631" t="s">
        <v>14</v>
      </c>
      <c r="G1631">
        <v>2022</v>
      </c>
      <c r="H1631" t="s">
        <v>26</v>
      </c>
      <c r="I1631" t="s">
        <v>28</v>
      </c>
      <c r="J1631">
        <v>24</v>
      </c>
      <c r="K1631">
        <v>45</v>
      </c>
    </row>
    <row r="1632" spans="1:11" hidden="1" x14ac:dyDescent="0.25">
      <c r="A1632" s="1">
        <v>1632</v>
      </c>
      <c r="B1632">
        <v>51</v>
      </c>
      <c r="C1632">
        <v>87</v>
      </c>
      <c r="D1632">
        <v>200135</v>
      </c>
      <c r="E1632">
        <v>51087200135</v>
      </c>
      <c r="F1632" t="s">
        <v>14</v>
      </c>
      <c r="G1632">
        <v>2022</v>
      </c>
      <c r="H1632" t="s">
        <v>26</v>
      </c>
      <c r="I1632" t="s">
        <v>28</v>
      </c>
      <c r="J1632">
        <v>0</v>
      </c>
      <c r="K1632">
        <v>20</v>
      </c>
    </row>
    <row r="1633" spans="1:11" hidden="1" x14ac:dyDescent="0.25">
      <c r="A1633" s="1">
        <v>1633</v>
      </c>
      <c r="B1633">
        <v>51</v>
      </c>
      <c r="C1633">
        <v>87</v>
      </c>
      <c r="D1633">
        <v>200136</v>
      </c>
      <c r="E1633">
        <v>51087200136</v>
      </c>
      <c r="F1633" t="s">
        <v>14</v>
      </c>
      <c r="G1633">
        <v>2022</v>
      </c>
      <c r="H1633" t="s">
        <v>26</v>
      </c>
      <c r="I1633" t="s">
        <v>28</v>
      </c>
      <c r="J1633">
        <v>32</v>
      </c>
      <c r="K1633">
        <v>32</v>
      </c>
    </row>
    <row r="1634" spans="1:11" hidden="1" x14ac:dyDescent="0.25">
      <c r="A1634" s="1">
        <v>1634</v>
      </c>
      <c r="B1634">
        <v>51</v>
      </c>
      <c r="C1634">
        <v>87</v>
      </c>
      <c r="D1634">
        <v>200137</v>
      </c>
      <c r="E1634">
        <v>51087200137</v>
      </c>
      <c r="F1634" t="s">
        <v>14</v>
      </c>
      <c r="G1634">
        <v>2022</v>
      </c>
      <c r="H1634" t="s">
        <v>26</v>
      </c>
      <c r="I1634" t="s">
        <v>28</v>
      </c>
      <c r="J1634">
        <v>0</v>
      </c>
      <c r="K1634">
        <v>53</v>
      </c>
    </row>
    <row r="1635" spans="1:11" hidden="1" x14ac:dyDescent="0.25">
      <c r="A1635" s="1">
        <v>1635</v>
      </c>
      <c r="B1635">
        <v>51</v>
      </c>
      <c r="C1635">
        <v>87</v>
      </c>
      <c r="D1635">
        <v>200138</v>
      </c>
      <c r="E1635">
        <v>51087200138</v>
      </c>
      <c r="F1635" t="s">
        <v>14</v>
      </c>
      <c r="G1635">
        <v>2022</v>
      </c>
      <c r="H1635" t="s">
        <v>26</v>
      </c>
      <c r="I1635" t="s">
        <v>28</v>
      </c>
      <c r="J1635">
        <v>0</v>
      </c>
      <c r="K1635">
        <v>25</v>
      </c>
    </row>
    <row r="1636" spans="1:11" hidden="1" x14ac:dyDescent="0.25">
      <c r="A1636" s="1">
        <v>1636</v>
      </c>
      <c r="B1636">
        <v>51</v>
      </c>
      <c r="C1636">
        <v>87</v>
      </c>
      <c r="D1636">
        <v>200139</v>
      </c>
      <c r="E1636">
        <v>51087200139</v>
      </c>
      <c r="F1636" t="s">
        <v>14</v>
      </c>
      <c r="G1636">
        <v>2022</v>
      </c>
      <c r="H1636" t="s">
        <v>26</v>
      </c>
      <c r="I1636" t="s">
        <v>28</v>
      </c>
      <c r="J1636">
        <v>0</v>
      </c>
      <c r="K1636">
        <v>95</v>
      </c>
    </row>
    <row r="1637" spans="1:11" hidden="1" x14ac:dyDescent="0.25">
      <c r="A1637" s="1">
        <v>1637</v>
      </c>
      <c r="B1637">
        <v>51</v>
      </c>
      <c r="C1637">
        <v>87</v>
      </c>
      <c r="D1637">
        <v>200140</v>
      </c>
      <c r="E1637">
        <v>51087200140</v>
      </c>
      <c r="F1637" t="s">
        <v>14</v>
      </c>
      <c r="G1637">
        <v>2022</v>
      </c>
      <c r="H1637" t="s">
        <v>26</v>
      </c>
      <c r="I1637" t="s">
        <v>28</v>
      </c>
      <c r="J1637">
        <v>0</v>
      </c>
      <c r="K1637">
        <v>13</v>
      </c>
    </row>
    <row r="1638" spans="1:11" hidden="1" x14ac:dyDescent="0.25">
      <c r="A1638" s="1">
        <v>1638</v>
      </c>
      <c r="B1638">
        <v>51</v>
      </c>
      <c r="C1638">
        <v>87</v>
      </c>
      <c r="D1638">
        <v>200141</v>
      </c>
      <c r="E1638">
        <v>51087200141</v>
      </c>
      <c r="F1638" t="s">
        <v>14</v>
      </c>
      <c r="G1638">
        <v>2022</v>
      </c>
      <c r="H1638" t="s">
        <v>26</v>
      </c>
      <c r="I1638" t="s">
        <v>28</v>
      </c>
      <c r="J1638">
        <v>0</v>
      </c>
      <c r="K1638">
        <v>0</v>
      </c>
    </row>
    <row r="1639" spans="1:11" hidden="1" x14ac:dyDescent="0.25">
      <c r="A1639" s="1">
        <v>1639</v>
      </c>
      <c r="B1639">
        <v>51</v>
      </c>
      <c r="C1639">
        <v>87</v>
      </c>
      <c r="D1639">
        <v>200142</v>
      </c>
      <c r="E1639">
        <v>51087200142</v>
      </c>
      <c r="F1639" t="s">
        <v>14</v>
      </c>
      <c r="G1639">
        <v>2022</v>
      </c>
      <c r="H1639" t="s">
        <v>26</v>
      </c>
      <c r="I1639" t="s">
        <v>28</v>
      </c>
      <c r="J1639">
        <v>0</v>
      </c>
      <c r="K1639">
        <v>17</v>
      </c>
    </row>
    <row r="1640" spans="1:11" hidden="1" x14ac:dyDescent="0.25">
      <c r="A1640" s="1">
        <v>1640</v>
      </c>
      <c r="B1640">
        <v>51</v>
      </c>
      <c r="C1640">
        <v>87</v>
      </c>
      <c r="D1640">
        <v>200143</v>
      </c>
      <c r="E1640">
        <v>51087200143</v>
      </c>
      <c r="F1640" t="s">
        <v>14</v>
      </c>
      <c r="G1640">
        <v>2022</v>
      </c>
      <c r="H1640" t="s">
        <v>26</v>
      </c>
      <c r="I1640" t="s">
        <v>28</v>
      </c>
      <c r="J1640">
        <v>0</v>
      </c>
      <c r="K1640">
        <v>7</v>
      </c>
    </row>
    <row r="1641" spans="1:11" hidden="1" x14ac:dyDescent="0.25">
      <c r="A1641" s="1">
        <v>1641</v>
      </c>
      <c r="B1641">
        <v>51</v>
      </c>
      <c r="C1641">
        <v>87</v>
      </c>
      <c r="D1641">
        <v>200144</v>
      </c>
      <c r="E1641">
        <v>51087200144</v>
      </c>
      <c r="F1641" t="s">
        <v>14</v>
      </c>
      <c r="G1641">
        <v>2022</v>
      </c>
      <c r="H1641" t="s">
        <v>26</v>
      </c>
      <c r="I1641" t="s">
        <v>28</v>
      </c>
      <c r="J1641">
        <v>0</v>
      </c>
      <c r="K1641">
        <v>40</v>
      </c>
    </row>
    <row r="1642" spans="1:11" hidden="1" x14ac:dyDescent="0.25">
      <c r="A1642" s="1">
        <v>1642</v>
      </c>
      <c r="B1642">
        <v>51</v>
      </c>
      <c r="C1642">
        <v>87</v>
      </c>
      <c r="D1642">
        <v>200145</v>
      </c>
      <c r="E1642">
        <v>51087200145</v>
      </c>
      <c r="F1642" t="s">
        <v>14</v>
      </c>
      <c r="G1642">
        <v>2022</v>
      </c>
      <c r="H1642" t="s">
        <v>26</v>
      </c>
      <c r="I1642" t="s">
        <v>28</v>
      </c>
      <c r="J1642">
        <v>0</v>
      </c>
      <c r="K1642">
        <v>25</v>
      </c>
    </row>
    <row r="1643" spans="1:11" hidden="1" x14ac:dyDescent="0.25">
      <c r="A1643" s="1">
        <v>1643</v>
      </c>
      <c r="B1643">
        <v>51</v>
      </c>
      <c r="C1643">
        <v>87</v>
      </c>
      <c r="D1643">
        <v>200146</v>
      </c>
      <c r="E1643">
        <v>51087200146</v>
      </c>
      <c r="F1643" t="s">
        <v>14</v>
      </c>
      <c r="G1643">
        <v>2022</v>
      </c>
      <c r="H1643" t="s">
        <v>26</v>
      </c>
      <c r="I1643" t="s">
        <v>28</v>
      </c>
      <c r="J1643">
        <v>0</v>
      </c>
      <c r="K1643">
        <v>0</v>
      </c>
    </row>
    <row r="1644" spans="1:11" hidden="1" x14ac:dyDescent="0.25">
      <c r="A1644" s="1">
        <v>1644</v>
      </c>
      <c r="B1644">
        <v>51</v>
      </c>
      <c r="C1644">
        <v>87</v>
      </c>
      <c r="D1644">
        <v>200147</v>
      </c>
      <c r="E1644">
        <v>51087200147</v>
      </c>
      <c r="F1644" t="s">
        <v>14</v>
      </c>
      <c r="G1644">
        <v>2022</v>
      </c>
      <c r="H1644" t="s">
        <v>26</v>
      </c>
      <c r="I1644" t="s">
        <v>28</v>
      </c>
      <c r="J1644">
        <v>0</v>
      </c>
      <c r="K1644">
        <v>21</v>
      </c>
    </row>
    <row r="1645" spans="1:11" hidden="1" x14ac:dyDescent="0.25">
      <c r="A1645" s="1">
        <v>1645</v>
      </c>
      <c r="B1645">
        <v>51</v>
      </c>
      <c r="C1645">
        <v>87</v>
      </c>
      <c r="D1645">
        <v>200148</v>
      </c>
      <c r="E1645">
        <v>51087200148</v>
      </c>
      <c r="F1645" t="s">
        <v>14</v>
      </c>
      <c r="G1645">
        <v>2022</v>
      </c>
      <c r="H1645" t="s">
        <v>26</v>
      </c>
      <c r="I1645" t="s">
        <v>28</v>
      </c>
      <c r="J1645">
        <v>0</v>
      </c>
      <c r="K1645">
        <v>0</v>
      </c>
    </row>
    <row r="1646" spans="1:11" hidden="1" x14ac:dyDescent="0.25">
      <c r="A1646" s="1">
        <v>1646</v>
      </c>
      <c r="B1646">
        <v>51</v>
      </c>
      <c r="C1646">
        <v>87</v>
      </c>
      <c r="D1646">
        <v>200149</v>
      </c>
      <c r="E1646">
        <v>51087200149</v>
      </c>
      <c r="F1646" t="s">
        <v>14</v>
      </c>
      <c r="G1646">
        <v>2022</v>
      </c>
      <c r="H1646" t="s">
        <v>26</v>
      </c>
      <c r="I1646" t="s">
        <v>28</v>
      </c>
      <c r="J1646">
        <v>0</v>
      </c>
      <c r="K1646">
        <v>0</v>
      </c>
    </row>
    <row r="1647" spans="1:11" hidden="1" x14ac:dyDescent="0.25">
      <c r="A1647" s="1">
        <v>1647</v>
      </c>
      <c r="B1647">
        <v>51</v>
      </c>
      <c r="C1647">
        <v>87</v>
      </c>
      <c r="D1647">
        <v>200150</v>
      </c>
      <c r="E1647">
        <v>51087200150</v>
      </c>
      <c r="F1647" t="s">
        <v>14</v>
      </c>
      <c r="G1647">
        <v>2022</v>
      </c>
      <c r="H1647" t="s">
        <v>26</v>
      </c>
      <c r="I1647" t="s">
        <v>28</v>
      </c>
      <c r="J1647">
        <v>0</v>
      </c>
      <c r="K1647">
        <v>0</v>
      </c>
    </row>
    <row r="1648" spans="1:11" hidden="1" x14ac:dyDescent="0.25">
      <c r="A1648" s="1">
        <v>1648</v>
      </c>
      <c r="B1648">
        <v>51</v>
      </c>
      <c r="C1648">
        <v>87</v>
      </c>
      <c r="D1648">
        <v>200151</v>
      </c>
      <c r="E1648">
        <v>51087200151</v>
      </c>
      <c r="F1648" t="s">
        <v>14</v>
      </c>
      <c r="G1648">
        <v>2022</v>
      </c>
      <c r="H1648" t="s">
        <v>26</v>
      </c>
      <c r="I1648" t="s">
        <v>28</v>
      </c>
      <c r="J1648">
        <v>0</v>
      </c>
      <c r="K1648">
        <v>17</v>
      </c>
    </row>
    <row r="1649" spans="1:11" hidden="1" x14ac:dyDescent="0.25">
      <c r="A1649" s="1">
        <v>1649</v>
      </c>
      <c r="B1649">
        <v>51</v>
      </c>
      <c r="C1649">
        <v>87</v>
      </c>
      <c r="D1649">
        <v>200152</v>
      </c>
      <c r="E1649">
        <v>51087200152</v>
      </c>
      <c r="F1649" t="s">
        <v>14</v>
      </c>
      <c r="G1649">
        <v>2022</v>
      </c>
      <c r="H1649" t="s">
        <v>26</v>
      </c>
      <c r="I1649" t="s">
        <v>28</v>
      </c>
      <c r="J1649">
        <v>0</v>
      </c>
      <c r="K1649">
        <v>0</v>
      </c>
    </row>
    <row r="1650" spans="1:11" hidden="1" x14ac:dyDescent="0.25">
      <c r="A1650" s="1">
        <v>1650</v>
      </c>
      <c r="B1650">
        <v>51</v>
      </c>
      <c r="C1650">
        <v>87</v>
      </c>
      <c r="D1650">
        <v>200153</v>
      </c>
      <c r="E1650">
        <v>51087200153</v>
      </c>
      <c r="F1650" t="s">
        <v>14</v>
      </c>
      <c r="G1650">
        <v>2022</v>
      </c>
      <c r="H1650" t="s">
        <v>26</v>
      </c>
      <c r="I1650" t="s">
        <v>28</v>
      </c>
      <c r="J1650">
        <v>85</v>
      </c>
      <c r="K1650">
        <v>152</v>
      </c>
    </row>
    <row r="1651" spans="1:11" hidden="1" x14ac:dyDescent="0.25">
      <c r="A1651" s="1">
        <v>1651</v>
      </c>
      <c r="B1651">
        <v>51</v>
      </c>
      <c r="C1651">
        <v>87</v>
      </c>
      <c r="D1651">
        <v>200201</v>
      </c>
      <c r="E1651">
        <v>51087200201</v>
      </c>
      <c r="F1651" t="s">
        <v>14</v>
      </c>
      <c r="G1651">
        <v>2022</v>
      </c>
      <c r="H1651" t="s">
        <v>26</v>
      </c>
      <c r="I1651" t="s">
        <v>28</v>
      </c>
      <c r="J1651">
        <v>0</v>
      </c>
      <c r="K1651">
        <v>0</v>
      </c>
    </row>
    <row r="1652" spans="1:11" hidden="1" x14ac:dyDescent="0.25">
      <c r="A1652" s="1">
        <v>1652</v>
      </c>
      <c r="B1652">
        <v>51</v>
      </c>
      <c r="C1652">
        <v>87</v>
      </c>
      <c r="D1652">
        <v>200202</v>
      </c>
      <c r="E1652">
        <v>51087200202</v>
      </c>
      <c r="F1652" t="s">
        <v>14</v>
      </c>
      <c r="G1652">
        <v>2022</v>
      </c>
      <c r="H1652" t="s">
        <v>26</v>
      </c>
      <c r="I1652" t="s">
        <v>28</v>
      </c>
      <c r="J1652">
        <v>0</v>
      </c>
      <c r="K1652">
        <v>45</v>
      </c>
    </row>
    <row r="1653" spans="1:11" hidden="1" x14ac:dyDescent="0.25">
      <c r="A1653" s="1">
        <v>1653</v>
      </c>
      <c r="B1653">
        <v>51</v>
      </c>
      <c r="C1653">
        <v>87</v>
      </c>
      <c r="D1653">
        <v>200301</v>
      </c>
      <c r="E1653">
        <v>51087200301</v>
      </c>
      <c r="F1653" t="s">
        <v>14</v>
      </c>
      <c r="G1653">
        <v>2022</v>
      </c>
      <c r="H1653" t="s">
        <v>26</v>
      </c>
      <c r="I1653" t="s">
        <v>28</v>
      </c>
      <c r="J1653">
        <v>0</v>
      </c>
      <c r="K1653">
        <v>18</v>
      </c>
    </row>
    <row r="1654" spans="1:11" hidden="1" x14ac:dyDescent="0.25">
      <c r="A1654" s="1">
        <v>1654</v>
      </c>
      <c r="B1654">
        <v>51</v>
      </c>
      <c r="C1654">
        <v>87</v>
      </c>
      <c r="D1654">
        <v>200302</v>
      </c>
      <c r="E1654">
        <v>51087200302</v>
      </c>
      <c r="F1654" t="s">
        <v>14</v>
      </c>
      <c r="G1654">
        <v>2022</v>
      </c>
      <c r="H1654" t="s">
        <v>26</v>
      </c>
      <c r="I1654" t="s">
        <v>28</v>
      </c>
      <c r="J1654">
        <v>5</v>
      </c>
      <c r="K1654">
        <v>25</v>
      </c>
    </row>
    <row r="1655" spans="1:11" hidden="1" x14ac:dyDescent="0.25">
      <c r="A1655" s="1">
        <v>1655</v>
      </c>
      <c r="B1655">
        <v>51</v>
      </c>
      <c r="C1655">
        <v>87</v>
      </c>
      <c r="D1655">
        <v>200303</v>
      </c>
      <c r="E1655">
        <v>51087200303</v>
      </c>
      <c r="F1655" t="s">
        <v>14</v>
      </c>
      <c r="G1655">
        <v>2022</v>
      </c>
      <c r="H1655" t="s">
        <v>26</v>
      </c>
      <c r="I1655" t="s">
        <v>28</v>
      </c>
      <c r="J1655">
        <v>55</v>
      </c>
      <c r="K1655">
        <v>105</v>
      </c>
    </row>
    <row r="1656" spans="1:11" hidden="1" x14ac:dyDescent="0.25">
      <c r="A1656" s="1">
        <v>1656</v>
      </c>
      <c r="B1656">
        <v>51</v>
      </c>
      <c r="C1656">
        <v>87</v>
      </c>
      <c r="D1656">
        <v>200305</v>
      </c>
      <c r="E1656">
        <v>51087200305</v>
      </c>
      <c r="F1656" t="s">
        <v>14</v>
      </c>
      <c r="G1656">
        <v>2022</v>
      </c>
      <c r="H1656" t="s">
        <v>26</v>
      </c>
      <c r="I1656" t="s">
        <v>28</v>
      </c>
      <c r="J1656">
        <v>11</v>
      </c>
      <c r="K1656">
        <v>206</v>
      </c>
    </row>
    <row r="1657" spans="1:11" hidden="1" x14ac:dyDescent="0.25">
      <c r="A1657" s="1">
        <v>1657</v>
      </c>
      <c r="B1657">
        <v>51</v>
      </c>
      <c r="C1657">
        <v>87</v>
      </c>
      <c r="D1657">
        <v>200404</v>
      </c>
      <c r="E1657">
        <v>51087200404</v>
      </c>
      <c r="F1657" t="s">
        <v>14</v>
      </c>
      <c r="G1657">
        <v>2022</v>
      </c>
      <c r="H1657" t="s">
        <v>26</v>
      </c>
      <c r="I1657" t="s">
        <v>28</v>
      </c>
      <c r="J1657">
        <v>58</v>
      </c>
      <c r="K1657">
        <v>58</v>
      </c>
    </row>
    <row r="1658" spans="1:11" hidden="1" x14ac:dyDescent="0.25">
      <c r="A1658" s="1">
        <v>1658</v>
      </c>
      <c r="B1658">
        <v>51</v>
      </c>
      <c r="C1658">
        <v>87</v>
      </c>
      <c r="D1658">
        <v>200407</v>
      </c>
      <c r="E1658">
        <v>51087200407</v>
      </c>
      <c r="F1658" t="s">
        <v>14</v>
      </c>
      <c r="G1658">
        <v>2022</v>
      </c>
      <c r="H1658" t="s">
        <v>26</v>
      </c>
      <c r="I1658" t="s">
        <v>28</v>
      </c>
      <c r="J1658">
        <v>7</v>
      </c>
      <c r="K1658">
        <v>200</v>
      </c>
    </row>
    <row r="1659" spans="1:11" hidden="1" x14ac:dyDescent="0.25">
      <c r="A1659" s="1">
        <v>1659</v>
      </c>
      <c r="B1659">
        <v>51</v>
      </c>
      <c r="C1659">
        <v>87</v>
      </c>
      <c r="D1659">
        <v>200409</v>
      </c>
      <c r="E1659">
        <v>51087200409</v>
      </c>
      <c r="F1659" t="s">
        <v>14</v>
      </c>
      <c r="G1659">
        <v>2022</v>
      </c>
      <c r="H1659" t="s">
        <v>26</v>
      </c>
      <c r="I1659" t="s">
        <v>28</v>
      </c>
      <c r="J1659">
        <v>70</v>
      </c>
      <c r="K1659">
        <v>241</v>
      </c>
    </row>
    <row r="1660" spans="1:11" hidden="1" x14ac:dyDescent="0.25">
      <c r="A1660" s="1">
        <v>1660</v>
      </c>
      <c r="B1660">
        <v>51</v>
      </c>
      <c r="C1660">
        <v>87</v>
      </c>
      <c r="D1660">
        <v>200411</v>
      </c>
      <c r="E1660">
        <v>51087200411</v>
      </c>
      <c r="F1660" t="s">
        <v>14</v>
      </c>
      <c r="G1660">
        <v>2022</v>
      </c>
      <c r="H1660" t="s">
        <v>26</v>
      </c>
      <c r="I1660" t="s">
        <v>28</v>
      </c>
      <c r="J1660">
        <v>0</v>
      </c>
      <c r="K1660">
        <v>81</v>
      </c>
    </row>
    <row r="1661" spans="1:11" hidden="1" x14ac:dyDescent="0.25">
      <c r="A1661" s="1">
        <v>1661</v>
      </c>
      <c r="B1661">
        <v>51</v>
      </c>
      <c r="C1661">
        <v>87</v>
      </c>
      <c r="D1661">
        <v>200412</v>
      </c>
      <c r="E1661">
        <v>51087200412</v>
      </c>
      <c r="F1661" t="s">
        <v>14</v>
      </c>
      <c r="G1661">
        <v>2022</v>
      </c>
      <c r="H1661" t="s">
        <v>26</v>
      </c>
      <c r="I1661" t="s">
        <v>28</v>
      </c>
      <c r="J1661">
        <v>29</v>
      </c>
      <c r="K1661">
        <v>148</v>
      </c>
    </row>
    <row r="1662" spans="1:11" hidden="1" x14ac:dyDescent="0.25">
      <c r="A1662" s="1">
        <v>1662</v>
      </c>
      <c r="B1662">
        <v>51</v>
      </c>
      <c r="C1662">
        <v>87</v>
      </c>
      <c r="D1662">
        <v>200413</v>
      </c>
      <c r="E1662">
        <v>51087200413</v>
      </c>
      <c r="F1662" t="s">
        <v>14</v>
      </c>
      <c r="G1662">
        <v>2022</v>
      </c>
      <c r="H1662" t="s">
        <v>26</v>
      </c>
      <c r="I1662" t="s">
        <v>28</v>
      </c>
      <c r="J1662">
        <v>0</v>
      </c>
      <c r="K1662">
        <v>45</v>
      </c>
    </row>
    <row r="1663" spans="1:11" hidden="1" x14ac:dyDescent="0.25">
      <c r="A1663" s="1">
        <v>1663</v>
      </c>
      <c r="B1663">
        <v>51</v>
      </c>
      <c r="C1663">
        <v>87</v>
      </c>
      <c r="D1663">
        <v>200414</v>
      </c>
      <c r="E1663">
        <v>51087200414</v>
      </c>
      <c r="F1663" t="s">
        <v>14</v>
      </c>
      <c r="G1663">
        <v>2022</v>
      </c>
      <c r="H1663" t="s">
        <v>26</v>
      </c>
      <c r="I1663" t="s">
        <v>28</v>
      </c>
      <c r="J1663">
        <v>0</v>
      </c>
      <c r="K1663">
        <v>40</v>
      </c>
    </row>
    <row r="1664" spans="1:11" hidden="1" x14ac:dyDescent="0.25">
      <c r="A1664" s="1">
        <v>1664</v>
      </c>
      <c r="B1664">
        <v>51</v>
      </c>
      <c r="C1664">
        <v>87</v>
      </c>
      <c r="D1664">
        <v>200415</v>
      </c>
      <c r="E1664">
        <v>51087200415</v>
      </c>
      <c r="F1664" t="s">
        <v>14</v>
      </c>
      <c r="G1664">
        <v>2022</v>
      </c>
      <c r="H1664" t="s">
        <v>26</v>
      </c>
      <c r="I1664" t="s">
        <v>28</v>
      </c>
      <c r="J1664">
        <v>0</v>
      </c>
      <c r="K1664">
        <v>36</v>
      </c>
    </row>
    <row r="1665" spans="1:11" hidden="1" x14ac:dyDescent="0.25">
      <c r="A1665" s="1">
        <v>1665</v>
      </c>
      <c r="B1665">
        <v>51</v>
      </c>
      <c r="C1665">
        <v>87</v>
      </c>
      <c r="D1665">
        <v>200416</v>
      </c>
      <c r="E1665">
        <v>51087200416</v>
      </c>
      <c r="F1665" t="s">
        <v>14</v>
      </c>
      <c r="G1665">
        <v>2022</v>
      </c>
      <c r="H1665" t="s">
        <v>26</v>
      </c>
      <c r="I1665" t="s">
        <v>28</v>
      </c>
      <c r="J1665">
        <v>17</v>
      </c>
      <c r="K1665">
        <v>17</v>
      </c>
    </row>
    <row r="1666" spans="1:11" hidden="1" x14ac:dyDescent="0.25">
      <c r="A1666" s="1">
        <v>1666</v>
      </c>
      <c r="B1666">
        <v>51</v>
      </c>
      <c r="C1666">
        <v>87</v>
      </c>
      <c r="D1666">
        <v>200417</v>
      </c>
      <c r="E1666">
        <v>51087200417</v>
      </c>
      <c r="F1666" t="s">
        <v>14</v>
      </c>
      <c r="G1666">
        <v>2022</v>
      </c>
      <c r="H1666" t="s">
        <v>26</v>
      </c>
      <c r="I1666" t="s">
        <v>28</v>
      </c>
      <c r="J1666">
        <v>0</v>
      </c>
      <c r="K1666">
        <v>91</v>
      </c>
    </row>
    <row r="1667" spans="1:11" hidden="1" x14ac:dyDescent="0.25">
      <c r="A1667" s="1">
        <v>1667</v>
      </c>
      <c r="B1667">
        <v>51</v>
      </c>
      <c r="C1667">
        <v>87</v>
      </c>
      <c r="D1667">
        <v>200418</v>
      </c>
      <c r="E1667">
        <v>51087200418</v>
      </c>
      <c r="F1667" t="s">
        <v>14</v>
      </c>
      <c r="G1667">
        <v>2022</v>
      </c>
      <c r="H1667" t="s">
        <v>26</v>
      </c>
      <c r="I1667" t="s">
        <v>28</v>
      </c>
      <c r="J1667">
        <v>201</v>
      </c>
      <c r="K1667">
        <v>540</v>
      </c>
    </row>
    <row r="1668" spans="1:11" hidden="1" x14ac:dyDescent="0.25">
      <c r="A1668" s="1">
        <v>1668</v>
      </c>
      <c r="B1668">
        <v>51</v>
      </c>
      <c r="C1668">
        <v>87</v>
      </c>
      <c r="D1668">
        <v>200501</v>
      </c>
      <c r="E1668">
        <v>51087200501</v>
      </c>
      <c r="F1668" t="s">
        <v>14</v>
      </c>
      <c r="G1668">
        <v>2022</v>
      </c>
      <c r="H1668" t="s">
        <v>26</v>
      </c>
      <c r="I1668" t="s">
        <v>28</v>
      </c>
      <c r="J1668">
        <v>54</v>
      </c>
      <c r="K1668">
        <v>242</v>
      </c>
    </row>
    <row r="1669" spans="1:11" hidden="1" x14ac:dyDescent="0.25">
      <c r="A1669" s="1">
        <v>1669</v>
      </c>
      <c r="B1669">
        <v>51</v>
      </c>
      <c r="C1669">
        <v>87</v>
      </c>
      <c r="D1669">
        <v>200502</v>
      </c>
      <c r="E1669">
        <v>51087200502</v>
      </c>
      <c r="F1669" t="s">
        <v>14</v>
      </c>
      <c r="G1669">
        <v>2022</v>
      </c>
      <c r="H1669" t="s">
        <v>26</v>
      </c>
      <c r="I1669" t="s">
        <v>28</v>
      </c>
      <c r="J1669">
        <v>46</v>
      </c>
      <c r="K1669">
        <v>67</v>
      </c>
    </row>
    <row r="1670" spans="1:11" hidden="1" x14ac:dyDescent="0.25">
      <c r="A1670" s="1">
        <v>1670</v>
      </c>
      <c r="B1670">
        <v>51</v>
      </c>
      <c r="C1670">
        <v>87</v>
      </c>
      <c r="D1670">
        <v>200503</v>
      </c>
      <c r="E1670">
        <v>51087200503</v>
      </c>
      <c r="F1670" t="s">
        <v>14</v>
      </c>
      <c r="G1670">
        <v>2022</v>
      </c>
      <c r="H1670" t="s">
        <v>26</v>
      </c>
      <c r="I1670" t="s">
        <v>28</v>
      </c>
      <c r="J1670">
        <v>33</v>
      </c>
      <c r="K1670">
        <v>72</v>
      </c>
    </row>
    <row r="1671" spans="1:11" hidden="1" x14ac:dyDescent="0.25">
      <c r="A1671" s="1">
        <v>1671</v>
      </c>
      <c r="B1671">
        <v>51</v>
      </c>
      <c r="C1671">
        <v>87</v>
      </c>
      <c r="D1671">
        <v>200600</v>
      </c>
      <c r="E1671">
        <v>51087200600</v>
      </c>
      <c r="F1671" t="s">
        <v>14</v>
      </c>
      <c r="G1671">
        <v>2022</v>
      </c>
      <c r="H1671" t="s">
        <v>26</v>
      </c>
      <c r="I1671" t="s">
        <v>28</v>
      </c>
      <c r="J1671">
        <v>35</v>
      </c>
      <c r="K1671">
        <v>108</v>
      </c>
    </row>
    <row r="1672" spans="1:11" hidden="1" x14ac:dyDescent="0.25">
      <c r="A1672" s="1">
        <v>1672</v>
      </c>
      <c r="B1672">
        <v>51</v>
      </c>
      <c r="C1672">
        <v>87</v>
      </c>
      <c r="D1672">
        <v>200700</v>
      </c>
      <c r="E1672">
        <v>51087200700</v>
      </c>
      <c r="F1672" t="s">
        <v>14</v>
      </c>
      <c r="G1672">
        <v>2022</v>
      </c>
      <c r="H1672" t="s">
        <v>26</v>
      </c>
      <c r="I1672" t="s">
        <v>28</v>
      </c>
      <c r="J1672">
        <v>88</v>
      </c>
      <c r="K1672">
        <v>133</v>
      </c>
    </row>
    <row r="1673" spans="1:11" hidden="1" x14ac:dyDescent="0.25">
      <c r="A1673" s="1">
        <v>1673</v>
      </c>
      <c r="B1673">
        <v>51</v>
      </c>
      <c r="C1673">
        <v>87</v>
      </c>
      <c r="D1673">
        <v>200801</v>
      </c>
      <c r="E1673">
        <v>51087200801</v>
      </c>
      <c r="F1673" t="s">
        <v>14</v>
      </c>
      <c r="G1673">
        <v>2022</v>
      </c>
      <c r="H1673" t="s">
        <v>26</v>
      </c>
      <c r="I1673" t="s">
        <v>28</v>
      </c>
      <c r="J1673">
        <v>34</v>
      </c>
      <c r="K1673">
        <v>92</v>
      </c>
    </row>
    <row r="1674" spans="1:11" hidden="1" x14ac:dyDescent="0.25">
      <c r="A1674" s="1">
        <v>1674</v>
      </c>
      <c r="B1674">
        <v>51</v>
      </c>
      <c r="C1674">
        <v>87</v>
      </c>
      <c r="D1674">
        <v>200802</v>
      </c>
      <c r="E1674">
        <v>51087200802</v>
      </c>
      <c r="F1674" t="s">
        <v>14</v>
      </c>
      <c r="G1674">
        <v>2022</v>
      </c>
      <c r="H1674" t="s">
        <v>26</v>
      </c>
      <c r="I1674" t="s">
        <v>28</v>
      </c>
      <c r="J1674">
        <v>0</v>
      </c>
      <c r="K1674">
        <v>23</v>
      </c>
    </row>
    <row r="1675" spans="1:11" hidden="1" x14ac:dyDescent="0.25">
      <c r="A1675" s="1">
        <v>1675</v>
      </c>
      <c r="B1675">
        <v>51</v>
      </c>
      <c r="C1675">
        <v>87</v>
      </c>
      <c r="D1675">
        <v>200805</v>
      </c>
      <c r="E1675">
        <v>51087200805</v>
      </c>
      <c r="F1675" t="s">
        <v>14</v>
      </c>
      <c r="G1675">
        <v>2022</v>
      </c>
      <c r="H1675" t="s">
        <v>26</v>
      </c>
      <c r="I1675" t="s">
        <v>28</v>
      </c>
      <c r="J1675">
        <v>32</v>
      </c>
      <c r="K1675">
        <v>67</v>
      </c>
    </row>
    <row r="1676" spans="1:11" hidden="1" x14ac:dyDescent="0.25">
      <c r="A1676" s="1">
        <v>1676</v>
      </c>
      <c r="B1676">
        <v>51</v>
      </c>
      <c r="C1676">
        <v>87</v>
      </c>
      <c r="D1676">
        <v>200806</v>
      </c>
      <c r="E1676">
        <v>51087200806</v>
      </c>
      <c r="F1676" t="s">
        <v>14</v>
      </c>
      <c r="G1676">
        <v>2022</v>
      </c>
      <c r="H1676" t="s">
        <v>26</v>
      </c>
      <c r="I1676" t="s">
        <v>28</v>
      </c>
      <c r="J1676">
        <v>0</v>
      </c>
      <c r="K1676">
        <v>0</v>
      </c>
    </row>
    <row r="1677" spans="1:11" hidden="1" x14ac:dyDescent="0.25">
      <c r="A1677" s="1">
        <v>1677</v>
      </c>
      <c r="B1677">
        <v>51</v>
      </c>
      <c r="C1677">
        <v>87</v>
      </c>
      <c r="D1677">
        <v>200807</v>
      </c>
      <c r="E1677">
        <v>51087200807</v>
      </c>
      <c r="F1677" t="s">
        <v>14</v>
      </c>
      <c r="G1677">
        <v>2022</v>
      </c>
      <c r="H1677" t="s">
        <v>26</v>
      </c>
      <c r="I1677" t="s">
        <v>28</v>
      </c>
      <c r="J1677">
        <v>0</v>
      </c>
      <c r="K1677">
        <v>30</v>
      </c>
    </row>
    <row r="1678" spans="1:11" hidden="1" x14ac:dyDescent="0.25">
      <c r="A1678" s="1">
        <v>1678</v>
      </c>
      <c r="B1678">
        <v>51</v>
      </c>
      <c r="C1678">
        <v>87</v>
      </c>
      <c r="D1678">
        <v>200904</v>
      </c>
      <c r="E1678">
        <v>51087200904</v>
      </c>
      <c r="F1678" t="s">
        <v>14</v>
      </c>
      <c r="G1678">
        <v>2022</v>
      </c>
      <c r="H1678" t="s">
        <v>26</v>
      </c>
      <c r="I1678" t="s">
        <v>28</v>
      </c>
      <c r="J1678">
        <v>0</v>
      </c>
      <c r="K1678">
        <v>0</v>
      </c>
    </row>
    <row r="1679" spans="1:11" hidden="1" x14ac:dyDescent="0.25">
      <c r="A1679" s="1">
        <v>1679</v>
      </c>
      <c r="B1679">
        <v>51</v>
      </c>
      <c r="C1679">
        <v>87</v>
      </c>
      <c r="D1679">
        <v>200905</v>
      </c>
      <c r="E1679">
        <v>51087200905</v>
      </c>
      <c r="F1679" t="s">
        <v>14</v>
      </c>
      <c r="G1679">
        <v>2022</v>
      </c>
      <c r="H1679" t="s">
        <v>26</v>
      </c>
      <c r="I1679" t="s">
        <v>28</v>
      </c>
      <c r="J1679">
        <v>0</v>
      </c>
      <c r="K1679">
        <v>253</v>
      </c>
    </row>
    <row r="1680" spans="1:11" hidden="1" x14ac:dyDescent="0.25">
      <c r="A1680" s="1">
        <v>1680</v>
      </c>
      <c r="B1680">
        <v>51</v>
      </c>
      <c r="C1680">
        <v>87</v>
      </c>
      <c r="D1680">
        <v>200906</v>
      </c>
      <c r="E1680">
        <v>51087200906</v>
      </c>
      <c r="F1680" t="s">
        <v>14</v>
      </c>
      <c r="G1680">
        <v>2022</v>
      </c>
      <c r="H1680" t="s">
        <v>26</v>
      </c>
      <c r="I1680" t="s">
        <v>28</v>
      </c>
      <c r="J1680">
        <v>27</v>
      </c>
      <c r="K1680">
        <v>48</v>
      </c>
    </row>
    <row r="1681" spans="1:11" hidden="1" x14ac:dyDescent="0.25">
      <c r="A1681" s="1">
        <v>1681</v>
      </c>
      <c r="B1681">
        <v>51</v>
      </c>
      <c r="C1681">
        <v>87</v>
      </c>
      <c r="D1681">
        <v>200907</v>
      </c>
      <c r="E1681">
        <v>51087200907</v>
      </c>
      <c r="F1681" t="s">
        <v>14</v>
      </c>
      <c r="G1681">
        <v>2022</v>
      </c>
      <c r="H1681" t="s">
        <v>26</v>
      </c>
      <c r="I1681" t="s">
        <v>28</v>
      </c>
      <c r="J1681">
        <v>39</v>
      </c>
      <c r="K1681">
        <v>58</v>
      </c>
    </row>
    <row r="1682" spans="1:11" hidden="1" x14ac:dyDescent="0.25">
      <c r="A1682" s="1">
        <v>1682</v>
      </c>
      <c r="B1682">
        <v>51</v>
      </c>
      <c r="C1682">
        <v>87</v>
      </c>
      <c r="D1682">
        <v>200908</v>
      </c>
      <c r="E1682">
        <v>51087200908</v>
      </c>
      <c r="F1682" t="s">
        <v>14</v>
      </c>
      <c r="G1682">
        <v>2022</v>
      </c>
      <c r="H1682" t="s">
        <v>26</v>
      </c>
      <c r="I1682" t="s">
        <v>28</v>
      </c>
      <c r="J1682">
        <v>132</v>
      </c>
      <c r="K1682">
        <v>209</v>
      </c>
    </row>
    <row r="1683" spans="1:11" hidden="1" x14ac:dyDescent="0.25">
      <c r="A1683" s="1">
        <v>1683</v>
      </c>
      <c r="B1683">
        <v>51</v>
      </c>
      <c r="C1683">
        <v>87</v>
      </c>
      <c r="D1683">
        <v>201001</v>
      </c>
      <c r="E1683">
        <v>51087201001</v>
      </c>
      <c r="F1683" t="s">
        <v>14</v>
      </c>
      <c r="G1683">
        <v>2022</v>
      </c>
      <c r="H1683" t="s">
        <v>26</v>
      </c>
      <c r="I1683" t="s">
        <v>28</v>
      </c>
      <c r="J1683">
        <v>0</v>
      </c>
      <c r="K1683">
        <v>0</v>
      </c>
    </row>
    <row r="1684" spans="1:11" hidden="1" x14ac:dyDescent="0.25">
      <c r="A1684" s="1">
        <v>1684</v>
      </c>
      <c r="B1684">
        <v>51</v>
      </c>
      <c r="C1684">
        <v>87</v>
      </c>
      <c r="D1684">
        <v>201002</v>
      </c>
      <c r="E1684">
        <v>51087201002</v>
      </c>
      <c r="F1684" t="s">
        <v>14</v>
      </c>
      <c r="G1684">
        <v>2022</v>
      </c>
      <c r="H1684" t="s">
        <v>26</v>
      </c>
      <c r="I1684" t="s">
        <v>28</v>
      </c>
      <c r="J1684">
        <v>0</v>
      </c>
      <c r="K1684">
        <v>0</v>
      </c>
    </row>
    <row r="1685" spans="1:11" hidden="1" x14ac:dyDescent="0.25">
      <c r="A1685" s="1">
        <v>1685</v>
      </c>
      <c r="B1685">
        <v>51</v>
      </c>
      <c r="C1685">
        <v>87</v>
      </c>
      <c r="D1685">
        <v>201003</v>
      </c>
      <c r="E1685">
        <v>51087201003</v>
      </c>
      <c r="F1685" t="s">
        <v>14</v>
      </c>
      <c r="G1685">
        <v>2022</v>
      </c>
      <c r="H1685" t="s">
        <v>26</v>
      </c>
      <c r="I1685" t="s">
        <v>28</v>
      </c>
      <c r="J1685">
        <v>0</v>
      </c>
      <c r="K1685">
        <v>0</v>
      </c>
    </row>
    <row r="1686" spans="1:11" hidden="1" x14ac:dyDescent="0.25">
      <c r="A1686" s="1">
        <v>1686</v>
      </c>
      <c r="B1686">
        <v>51</v>
      </c>
      <c r="C1686">
        <v>87</v>
      </c>
      <c r="D1686">
        <v>201102</v>
      </c>
      <c r="E1686">
        <v>51087201102</v>
      </c>
      <c r="F1686" t="s">
        <v>14</v>
      </c>
      <c r="G1686">
        <v>2022</v>
      </c>
      <c r="H1686" t="s">
        <v>26</v>
      </c>
      <c r="I1686" t="s">
        <v>28</v>
      </c>
      <c r="J1686">
        <v>0</v>
      </c>
      <c r="K1686">
        <v>0</v>
      </c>
    </row>
    <row r="1687" spans="1:11" hidden="1" x14ac:dyDescent="0.25">
      <c r="A1687" s="1">
        <v>1687</v>
      </c>
      <c r="B1687">
        <v>51</v>
      </c>
      <c r="C1687">
        <v>87</v>
      </c>
      <c r="D1687">
        <v>201103</v>
      </c>
      <c r="E1687">
        <v>51087201103</v>
      </c>
      <c r="F1687" t="s">
        <v>14</v>
      </c>
      <c r="G1687">
        <v>2022</v>
      </c>
      <c r="H1687" t="s">
        <v>26</v>
      </c>
      <c r="I1687" t="s">
        <v>28</v>
      </c>
      <c r="J1687">
        <v>0</v>
      </c>
      <c r="K1687">
        <v>7</v>
      </c>
    </row>
    <row r="1688" spans="1:11" hidden="1" x14ac:dyDescent="0.25">
      <c r="A1688" s="1">
        <v>1688</v>
      </c>
      <c r="B1688">
        <v>51</v>
      </c>
      <c r="C1688">
        <v>87</v>
      </c>
      <c r="D1688">
        <v>201104</v>
      </c>
      <c r="E1688">
        <v>51087201104</v>
      </c>
      <c r="F1688" t="s">
        <v>14</v>
      </c>
      <c r="G1688">
        <v>2022</v>
      </c>
      <c r="H1688" t="s">
        <v>26</v>
      </c>
      <c r="I1688" t="s">
        <v>28</v>
      </c>
      <c r="J1688">
        <v>0</v>
      </c>
      <c r="K1688">
        <v>8</v>
      </c>
    </row>
    <row r="1689" spans="1:11" hidden="1" x14ac:dyDescent="0.25">
      <c r="A1689" s="1">
        <v>1689</v>
      </c>
      <c r="B1689">
        <v>51</v>
      </c>
      <c r="C1689">
        <v>87</v>
      </c>
      <c r="D1689">
        <v>201203</v>
      </c>
      <c r="E1689">
        <v>51087201203</v>
      </c>
      <c r="F1689" t="s">
        <v>14</v>
      </c>
      <c r="G1689">
        <v>2022</v>
      </c>
      <c r="H1689" t="s">
        <v>26</v>
      </c>
      <c r="I1689" t="s">
        <v>28</v>
      </c>
      <c r="J1689">
        <v>0</v>
      </c>
      <c r="K1689">
        <v>57</v>
      </c>
    </row>
    <row r="1690" spans="1:11" hidden="1" x14ac:dyDescent="0.25">
      <c r="A1690" s="1">
        <v>1690</v>
      </c>
      <c r="B1690">
        <v>51</v>
      </c>
      <c r="C1690">
        <v>87</v>
      </c>
      <c r="D1690">
        <v>201204</v>
      </c>
      <c r="E1690">
        <v>51087201204</v>
      </c>
      <c r="F1690" t="s">
        <v>14</v>
      </c>
      <c r="G1690">
        <v>2022</v>
      </c>
      <c r="H1690" t="s">
        <v>26</v>
      </c>
      <c r="I1690" t="s">
        <v>28</v>
      </c>
      <c r="J1690">
        <v>0</v>
      </c>
      <c r="K1690">
        <v>18</v>
      </c>
    </row>
    <row r="1691" spans="1:11" hidden="1" x14ac:dyDescent="0.25">
      <c r="A1691" s="1">
        <v>1691</v>
      </c>
      <c r="B1691">
        <v>51</v>
      </c>
      <c r="C1691">
        <v>87</v>
      </c>
      <c r="D1691">
        <v>201205</v>
      </c>
      <c r="E1691">
        <v>51087201205</v>
      </c>
      <c r="F1691" t="s">
        <v>14</v>
      </c>
      <c r="G1691">
        <v>2022</v>
      </c>
      <c r="H1691" t="s">
        <v>26</v>
      </c>
      <c r="I1691" t="s">
        <v>28</v>
      </c>
      <c r="J1691">
        <v>0</v>
      </c>
      <c r="K1691">
        <v>45</v>
      </c>
    </row>
    <row r="1692" spans="1:11" hidden="1" x14ac:dyDescent="0.25">
      <c r="A1692" s="1">
        <v>1692</v>
      </c>
      <c r="B1692">
        <v>51</v>
      </c>
      <c r="C1692">
        <v>87</v>
      </c>
      <c r="D1692">
        <v>201206</v>
      </c>
      <c r="E1692">
        <v>51087201206</v>
      </c>
      <c r="F1692" t="s">
        <v>14</v>
      </c>
      <c r="G1692">
        <v>2022</v>
      </c>
      <c r="H1692" t="s">
        <v>26</v>
      </c>
      <c r="I1692" t="s">
        <v>28</v>
      </c>
      <c r="J1692">
        <v>0</v>
      </c>
      <c r="K1692">
        <v>0</v>
      </c>
    </row>
    <row r="1693" spans="1:11" hidden="1" x14ac:dyDescent="0.25">
      <c r="A1693" s="1">
        <v>1693</v>
      </c>
      <c r="B1693">
        <v>51</v>
      </c>
      <c r="C1693">
        <v>87</v>
      </c>
      <c r="D1693">
        <v>201403</v>
      </c>
      <c r="E1693">
        <v>51087201403</v>
      </c>
      <c r="F1693" t="s">
        <v>14</v>
      </c>
      <c r="G1693">
        <v>2022</v>
      </c>
      <c r="H1693" t="s">
        <v>26</v>
      </c>
      <c r="I1693" t="s">
        <v>28</v>
      </c>
      <c r="J1693">
        <v>4</v>
      </c>
      <c r="K1693">
        <v>48</v>
      </c>
    </row>
    <row r="1694" spans="1:11" hidden="1" x14ac:dyDescent="0.25">
      <c r="A1694" s="1">
        <v>1694</v>
      </c>
      <c r="B1694">
        <v>51</v>
      </c>
      <c r="C1694">
        <v>87</v>
      </c>
      <c r="D1694">
        <v>201404</v>
      </c>
      <c r="E1694">
        <v>51087201404</v>
      </c>
      <c r="F1694" t="s">
        <v>14</v>
      </c>
      <c r="G1694">
        <v>2022</v>
      </c>
      <c r="H1694" t="s">
        <v>26</v>
      </c>
      <c r="I1694" t="s">
        <v>28</v>
      </c>
      <c r="J1694">
        <v>0</v>
      </c>
      <c r="K1694">
        <v>16</v>
      </c>
    </row>
    <row r="1695" spans="1:11" hidden="1" x14ac:dyDescent="0.25">
      <c r="A1695" s="1">
        <v>1695</v>
      </c>
      <c r="B1695">
        <v>51</v>
      </c>
      <c r="C1695">
        <v>87</v>
      </c>
      <c r="D1695">
        <v>201405</v>
      </c>
      <c r="E1695">
        <v>51087201405</v>
      </c>
      <c r="F1695" t="s">
        <v>14</v>
      </c>
      <c r="G1695">
        <v>2022</v>
      </c>
      <c r="H1695" t="s">
        <v>26</v>
      </c>
      <c r="I1695" t="s">
        <v>28</v>
      </c>
      <c r="J1695">
        <v>0</v>
      </c>
      <c r="K1695">
        <v>9</v>
      </c>
    </row>
    <row r="1696" spans="1:11" hidden="1" x14ac:dyDescent="0.25">
      <c r="A1696" s="1">
        <v>1696</v>
      </c>
      <c r="B1696">
        <v>51</v>
      </c>
      <c r="C1696">
        <v>87</v>
      </c>
      <c r="D1696">
        <v>201406</v>
      </c>
      <c r="E1696">
        <v>51087201406</v>
      </c>
      <c r="F1696" t="s">
        <v>14</v>
      </c>
      <c r="G1696">
        <v>2022</v>
      </c>
      <c r="H1696" t="s">
        <v>26</v>
      </c>
      <c r="I1696" t="s">
        <v>28</v>
      </c>
      <c r="J1696">
        <v>12</v>
      </c>
      <c r="K1696">
        <v>112</v>
      </c>
    </row>
    <row r="1697" spans="1:11" hidden="1" x14ac:dyDescent="0.25">
      <c r="A1697" s="1">
        <v>1697</v>
      </c>
      <c r="B1697">
        <v>51</v>
      </c>
      <c r="C1697">
        <v>87</v>
      </c>
      <c r="D1697">
        <v>201502</v>
      </c>
      <c r="E1697">
        <v>51087201502</v>
      </c>
      <c r="F1697" t="s">
        <v>14</v>
      </c>
      <c r="G1697">
        <v>2022</v>
      </c>
      <c r="H1697" t="s">
        <v>26</v>
      </c>
      <c r="I1697" t="s">
        <v>28</v>
      </c>
      <c r="J1697">
        <v>0</v>
      </c>
      <c r="K1697">
        <v>0</v>
      </c>
    </row>
    <row r="1698" spans="1:11" hidden="1" x14ac:dyDescent="0.25">
      <c r="A1698" s="1">
        <v>1698</v>
      </c>
      <c r="B1698">
        <v>51</v>
      </c>
      <c r="C1698">
        <v>87</v>
      </c>
      <c r="D1698">
        <v>201503</v>
      </c>
      <c r="E1698">
        <v>51087201503</v>
      </c>
      <c r="F1698" t="s">
        <v>14</v>
      </c>
      <c r="G1698">
        <v>2022</v>
      </c>
      <c r="H1698" t="s">
        <v>26</v>
      </c>
      <c r="I1698" t="s">
        <v>28</v>
      </c>
      <c r="J1698">
        <v>0</v>
      </c>
      <c r="K1698">
        <v>0</v>
      </c>
    </row>
    <row r="1699" spans="1:11" hidden="1" x14ac:dyDescent="0.25">
      <c r="A1699" s="1">
        <v>1699</v>
      </c>
      <c r="B1699">
        <v>51</v>
      </c>
      <c r="C1699">
        <v>87</v>
      </c>
      <c r="D1699">
        <v>201504</v>
      </c>
      <c r="E1699">
        <v>51087201504</v>
      </c>
      <c r="F1699" t="s">
        <v>14</v>
      </c>
      <c r="G1699">
        <v>2022</v>
      </c>
      <c r="H1699" t="s">
        <v>26</v>
      </c>
      <c r="I1699" t="s">
        <v>28</v>
      </c>
      <c r="J1699">
        <v>0</v>
      </c>
      <c r="K1699">
        <v>0</v>
      </c>
    </row>
    <row r="1700" spans="1:11" hidden="1" x14ac:dyDescent="0.25">
      <c r="A1700" s="1">
        <v>1700</v>
      </c>
      <c r="B1700">
        <v>51</v>
      </c>
      <c r="C1700">
        <v>87</v>
      </c>
      <c r="D1700">
        <v>201601</v>
      </c>
      <c r="E1700">
        <v>51087201601</v>
      </c>
      <c r="F1700" t="s">
        <v>14</v>
      </c>
      <c r="G1700">
        <v>2022</v>
      </c>
      <c r="H1700" t="s">
        <v>26</v>
      </c>
      <c r="I1700" t="s">
        <v>28</v>
      </c>
      <c r="J1700">
        <v>0</v>
      </c>
      <c r="K1700">
        <v>0</v>
      </c>
    </row>
    <row r="1701" spans="1:11" hidden="1" x14ac:dyDescent="0.25">
      <c r="A1701" s="1">
        <v>1701</v>
      </c>
      <c r="B1701">
        <v>51</v>
      </c>
      <c r="C1701">
        <v>87</v>
      </c>
      <c r="D1701">
        <v>201602</v>
      </c>
      <c r="E1701">
        <v>51087201602</v>
      </c>
      <c r="F1701" t="s">
        <v>14</v>
      </c>
      <c r="G1701">
        <v>2022</v>
      </c>
      <c r="H1701" t="s">
        <v>26</v>
      </c>
      <c r="I1701" t="s">
        <v>28</v>
      </c>
      <c r="J1701">
        <v>0</v>
      </c>
      <c r="K1701">
        <v>78</v>
      </c>
    </row>
    <row r="1702" spans="1:11" hidden="1" x14ac:dyDescent="0.25">
      <c r="A1702" s="1">
        <v>1702</v>
      </c>
      <c r="B1702">
        <v>51</v>
      </c>
      <c r="C1702">
        <v>87</v>
      </c>
      <c r="D1702">
        <v>201701</v>
      </c>
      <c r="E1702">
        <v>51087201701</v>
      </c>
      <c r="F1702" t="s">
        <v>14</v>
      </c>
      <c r="G1702">
        <v>2022</v>
      </c>
      <c r="H1702" t="s">
        <v>26</v>
      </c>
      <c r="I1702" t="s">
        <v>28</v>
      </c>
      <c r="J1702">
        <v>0</v>
      </c>
      <c r="K1702">
        <v>0</v>
      </c>
    </row>
    <row r="1703" spans="1:11" hidden="1" x14ac:dyDescent="0.25">
      <c r="A1703" s="1">
        <v>1703</v>
      </c>
      <c r="B1703">
        <v>51</v>
      </c>
      <c r="C1703">
        <v>87</v>
      </c>
      <c r="D1703">
        <v>980100</v>
      </c>
      <c r="E1703">
        <v>51087980100</v>
      </c>
      <c r="F1703" t="s">
        <v>14</v>
      </c>
      <c r="G1703">
        <v>2022</v>
      </c>
      <c r="H1703" t="s">
        <v>26</v>
      </c>
      <c r="I1703" t="s">
        <v>28</v>
      </c>
      <c r="J1703">
        <v>0</v>
      </c>
      <c r="K1703">
        <v>0</v>
      </c>
    </row>
    <row r="1704" spans="1:11" hidden="1" x14ac:dyDescent="0.25">
      <c r="A1704" s="1">
        <v>1704</v>
      </c>
      <c r="B1704">
        <v>51</v>
      </c>
      <c r="C1704">
        <v>127</v>
      </c>
      <c r="D1704">
        <v>700100</v>
      </c>
      <c r="E1704">
        <v>51127700100</v>
      </c>
      <c r="F1704" t="s">
        <v>15</v>
      </c>
      <c r="G1704">
        <v>2022</v>
      </c>
      <c r="H1704" t="s">
        <v>26</v>
      </c>
      <c r="I1704" t="s">
        <v>28</v>
      </c>
      <c r="J1704">
        <v>0</v>
      </c>
      <c r="K1704">
        <v>0</v>
      </c>
    </row>
    <row r="1705" spans="1:11" hidden="1" x14ac:dyDescent="0.25">
      <c r="A1705" s="1">
        <v>1705</v>
      </c>
      <c r="B1705">
        <v>51</v>
      </c>
      <c r="C1705">
        <v>127</v>
      </c>
      <c r="D1705">
        <v>700200</v>
      </c>
      <c r="E1705">
        <v>51127700200</v>
      </c>
      <c r="F1705" t="s">
        <v>15</v>
      </c>
      <c r="G1705">
        <v>2022</v>
      </c>
      <c r="H1705" t="s">
        <v>26</v>
      </c>
      <c r="I1705" t="s">
        <v>28</v>
      </c>
      <c r="J1705">
        <v>0</v>
      </c>
      <c r="K1705">
        <v>76</v>
      </c>
    </row>
    <row r="1706" spans="1:11" hidden="1" x14ac:dyDescent="0.25">
      <c r="A1706" s="1">
        <v>1706</v>
      </c>
      <c r="B1706">
        <v>51</v>
      </c>
      <c r="C1706">
        <v>127</v>
      </c>
      <c r="D1706">
        <v>700301</v>
      </c>
      <c r="E1706">
        <v>51127700301</v>
      </c>
      <c r="F1706" t="s">
        <v>15</v>
      </c>
      <c r="G1706">
        <v>2022</v>
      </c>
      <c r="H1706" t="s">
        <v>26</v>
      </c>
      <c r="I1706" t="s">
        <v>28</v>
      </c>
      <c r="J1706">
        <v>0</v>
      </c>
      <c r="K1706">
        <v>56</v>
      </c>
    </row>
    <row r="1707" spans="1:11" hidden="1" x14ac:dyDescent="0.25">
      <c r="A1707" s="1">
        <v>1707</v>
      </c>
      <c r="B1707">
        <v>51</v>
      </c>
      <c r="C1707">
        <v>127</v>
      </c>
      <c r="D1707">
        <v>700302</v>
      </c>
      <c r="E1707">
        <v>51127700302</v>
      </c>
      <c r="F1707" t="s">
        <v>15</v>
      </c>
      <c r="G1707">
        <v>2022</v>
      </c>
      <c r="H1707" t="s">
        <v>26</v>
      </c>
      <c r="I1707" t="s">
        <v>28</v>
      </c>
      <c r="J1707">
        <v>1</v>
      </c>
      <c r="K1707">
        <v>28</v>
      </c>
    </row>
    <row r="1708" spans="1:11" hidden="1" x14ac:dyDescent="0.25">
      <c r="A1708" s="1">
        <v>1708</v>
      </c>
      <c r="B1708">
        <v>51</v>
      </c>
      <c r="C1708">
        <v>145</v>
      </c>
      <c r="D1708">
        <v>500101</v>
      </c>
      <c r="E1708">
        <v>51145500101</v>
      </c>
      <c r="F1708" t="s">
        <v>16</v>
      </c>
      <c r="G1708">
        <v>2022</v>
      </c>
      <c r="H1708" t="s">
        <v>26</v>
      </c>
      <c r="I1708" t="s">
        <v>28</v>
      </c>
      <c r="J1708">
        <v>0</v>
      </c>
      <c r="K1708">
        <v>21</v>
      </c>
    </row>
    <row r="1709" spans="1:11" hidden="1" x14ac:dyDescent="0.25">
      <c r="A1709" s="1">
        <v>1709</v>
      </c>
      <c r="B1709">
        <v>51</v>
      </c>
      <c r="C1709">
        <v>145</v>
      </c>
      <c r="D1709">
        <v>500102</v>
      </c>
      <c r="E1709">
        <v>51145500102</v>
      </c>
      <c r="F1709" t="s">
        <v>16</v>
      </c>
      <c r="G1709">
        <v>2022</v>
      </c>
      <c r="H1709" t="s">
        <v>26</v>
      </c>
      <c r="I1709" t="s">
        <v>28</v>
      </c>
      <c r="J1709">
        <v>0</v>
      </c>
      <c r="K1709">
        <v>62</v>
      </c>
    </row>
    <row r="1710" spans="1:11" hidden="1" x14ac:dyDescent="0.25">
      <c r="A1710" s="1">
        <v>1710</v>
      </c>
      <c r="B1710">
        <v>51</v>
      </c>
      <c r="C1710">
        <v>145</v>
      </c>
      <c r="D1710">
        <v>500201</v>
      </c>
      <c r="E1710">
        <v>51145500201</v>
      </c>
      <c r="F1710" t="s">
        <v>16</v>
      </c>
      <c r="G1710">
        <v>2022</v>
      </c>
      <c r="H1710" t="s">
        <v>26</v>
      </c>
      <c r="I1710" t="s">
        <v>28</v>
      </c>
      <c r="J1710">
        <v>0</v>
      </c>
      <c r="K1710">
        <v>0</v>
      </c>
    </row>
    <row r="1711" spans="1:11" hidden="1" x14ac:dyDescent="0.25">
      <c r="A1711" s="1">
        <v>1711</v>
      </c>
      <c r="B1711">
        <v>51</v>
      </c>
      <c r="C1711">
        <v>145</v>
      </c>
      <c r="D1711">
        <v>500202</v>
      </c>
      <c r="E1711">
        <v>51145500202</v>
      </c>
      <c r="F1711" t="s">
        <v>16</v>
      </c>
      <c r="G1711">
        <v>2022</v>
      </c>
      <c r="H1711" t="s">
        <v>26</v>
      </c>
      <c r="I1711" t="s">
        <v>28</v>
      </c>
      <c r="J1711">
        <v>2</v>
      </c>
      <c r="K1711">
        <v>7</v>
      </c>
    </row>
    <row r="1712" spans="1:11" hidden="1" x14ac:dyDescent="0.25">
      <c r="A1712" s="1">
        <v>1712</v>
      </c>
      <c r="B1712">
        <v>51</v>
      </c>
      <c r="C1712">
        <v>145</v>
      </c>
      <c r="D1712">
        <v>500300</v>
      </c>
      <c r="E1712">
        <v>51145500300</v>
      </c>
      <c r="F1712" t="s">
        <v>16</v>
      </c>
      <c r="G1712">
        <v>2022</v>
      </c>
      <c r="H1712" t="s">
        <v>26</v>
      </c>
      <c r="I1712" t="s">
        <v>28</v>
      </c>
      <c r="J1712">
        <v>38</v>
      </c>
      <c r="K1712">
        <v>80</v>
      </c>
    </row>
    <row r="1713" spans="1:11" hidden="1" x14ac:dyDescent="0.25">
      <c r="A1713" s="1">
        <v>1713</v>
      </c>
      <c r="B1713">
        <v>51</v>
      </c>
      <c r="C1713">
        <v>145</v>
      </c>
      <c r="D1713">
        <v>500400</v>
      </c>
      <c r="E1713">
        <v>51145500400</v>
      </c>
      <c r="F1713" t="s">
        <v>16</v>
      </c>
      <c r="G1713">
        <v>2022</v>
      </c>
      <c r="H1713" t="s">
        <v>26</v>
      </c>
      <c r="I1713" t="s">
        <v>28</v>
      </c>
      <c r="J1713">
        <v>0</v>
      </c>
      <c r="K1713">
        <v>20</v>
      </c>
    </row>
    <row r="1714" spans="1:11" hidden="1" x14ac:dyDescent="0.25">
      <c r="A1714" s="1">
        <v>1714</v>
      </c>
      <c r="B1714">
        <v>51</v>
      </c>
      <c r="C1714">
        <v>570</v>
      </c>
      <c r="D1714">
        <v>830100</v>
      </c>
      <c r="E1714">
        <v>51570830100</v>
      </c>
      <c r="F1714" t="s">
        <v>17</v>
      </c>
      <c r="G1714">
        <v>2022</v>
      </c>
      <c r="H1714" t="s">
        <v>26</v>
      </c>
      <c r="I1714" t="s">
        <v>28</v>
      </c>
      <c r="J1714">
        <v>0</v>
      </c>
      <c r="K1714">
        <v>0</v>
      </c>
    </row>
    <row r="1715" spans="1:11" hidden="1" x14ac:dyDescent="0.25">
      <c r="A1715" s="1">
        <v>1715</v>
      </c>
      <c r="B1715">
        <v>51</v>
      </c>
      <c r="C1715">
        <v>570</v>
      </c>
      <c r="D1715">
        <v>830200</v>
      </c>
      <c r="E1715">
        <v>51570830200</v>
      </c>
      <c r="F1715" t="s">
        <v>17</v>
      </c>
      <c r="G1715">
        <v>2022</v>
      </c>
      <c r="H1715" t="s">
        <v>26</v>
      </c>
      <c r="I1715" t="s">
        <v>28</v>
      </c>
      <c r="J1715">
        <v>86</v>
      </c>
      <c r="K1715">
        <v>267</v>
      </c>
    </row>
    <row r="1716" spans="1:11" hidden="1" x14ac:dyDescent="0.25">
      <c r="A1716" s="1">
        <v>1716</v>
      </c>
      <c r="B1716">
        <v>51</v>
      </c>
      <c r="C1716">
        <v>570</v>
      </c>
      <c r="D1716">
        <v>830300</v>
      </c>
      <c r="E1716">
        <v>51570830300</v>
      </c>
      <c r="F1716" t="s">
        <v>17</v>
      </c>
      <c r="G1716">
        <v>2022</v>
      </c>
      <c r="H1716" t="s">
        <v>26</v>
      </c>
      <c r="I1716" t="s">
        <v>28</v>
      </c>
      <c r="J1716">
        <v>0</v>
      </c>
      <c r="K1716">
        <v>0</v>
      </c>
    </row>
    <row r="1717" spans="1:11" hidden="1" x14ac:dyDescent="0.25">
      <c r="A1717" s="1">
        <v>1717</v>
      </c>
      <c r="B1717">
        <v>51</v>
      </c>
      <c r="C1717">
        <v>570</v>
      </c>
      <c r="D1717">
        <v>830400</v>
      </c>
      <c r="E1717">
        <v>51570830400</v>
      </c>
      <c r="F1717" t="s">
        <v>17</v>
      </c>
      <c r="G1717">
        <v>2022</v>
      </c>
      <c r="H1717" t="s">
        <v>26</v>
      </c>
      <c r="I1717" t="s">
        <v>28</v>
      </c>
      <c r="J1717">
        <v>0</v>
      </c>
      <c r="K1717">
        <v>27</v>
      </c>
    </row>
    <row r="1718" spans="1:11" hidden="1" x14ac:dyDescent="0.25">
      <c r="A1718" s="1">
        <v>1718</v>
      </c>
      <c r="B1718">
        <v>51</v>
      </c>
      <c r="C1718">
        <v>570</v>
      </c>
      <c r="D1718">
        <v>830500</v>
      </c>
      <c r="E1718">
        <v>51570830500</v>
      </c>
      <c r="F1718" t="s">
        <v>17</v>
      </c>
      <c r="G1718">
        <v>2022</v>
      </c>
      <c r="H1718" t="s">
        <v>26</v>
      </c>
      <c r="I1718" t="s">
        <v>28</v>
      </c>
      <c r="J1718">
        <v>29</v>
      </c>
      <c r="K1718">
        <v>44</v>
      </c>
    </row>
    <row r="1719" spans="1:11" hidden="1" x14ac:dyDescent="0.25">
      <c r="A1719" s="1">
        <v>1719</v>
      </c>
      <c r="B1719">
        <v>51</v>
      </c>
      <c r="C1719">
        <v>670</v>
      </c>
      <c r="D1719">
        <v>820100</v>
      </c>
      <c r="E1719">
        <v>51670820100</v>
      </c>
      <c r="F1719" t="s">
        <v>18</v>
      </c>
      <c r="G1719">
        <v>2022</v>
      </c>
      <c r="H1719" t="s">
        <v>26</v>
      </c>
      <c r="I1719" t="s">
        <v>28</v>
      </c>
      <c r="J1719">
        <v>0</v>
      </c>
      <c r="K1719">
        <v>0</v>
      </c>
    </row>
    <row r="1720" spans="1:11" hidden="1" x14ac:dyDescent="0.25">
      <c r="A1720" s="1">
        <v>1720</v>
      </c>
      <c r="B1720">
        <v>51</v>
      </c>
      <c r="C1720">
        <v>670</v>
      </c>
      <c r="D1720">
        <v>820300</v>
      </c>
      <c r="E1720">
        <v>51670820300</v>
      </c>
      <c r="F1720" t="s">
        <v>18</v>
      </c>
      <c r="G1720">
        <v>2022</v>
      </c>
      <c r="H1720" t="s">
        <v>26</v>
      </c>
      <c r="I1720" t="s">
        <v>28</v>
      </c>
      <c r="J1720">
        <v>1</v>
      </c>
      <c r="K1720">
        <v>29</v>
      </c>
    </row>
    <row r="1721" spans="1:11" hidden="1" x14ac:dyDescent="0.25">
      <c r="A1721" s="1">
        <v>1721</v>
      </c>
      <c r="B1721">
        <v>51</v>
      </c>
      <c r="C1721">
        <v>670</v>
      </c>
      <c r="D1721">
        <v>820400</v>
      </c>
      <c r="E1721">
        <v>51670820400</v>
      </c>
      <c r="F1721" t="s">
        <v>18</v>
      </c>
      <c r="G1721">
        <v>2022</v>
      </c>
      <c r="H1721" t="s">
        <v>26</v>
      </c>
      <c r="I1721" t="s">
        <v>28</v>
      </c>
      <c r="J1721">
        <v>44</v>
      </c>
      <c r="K1721">
        <v>71</v>
      </c>
    </row>
    <row r="1722" spans="1:11" hidden="1" x14ac:dyDescent="0.25">
      <c r="A1722" s="1">
        <v>1722</v>
      </c>
      <c r="B1722">
        <v>51</v>
      </c>
      <c r="C1722">
        <v>670</v>
      </c>
      <c r="D1722">
        <v>820500</v>
      </c>
      <c r="E1722">
        <v>51670820500</v>
      </c>
      <c r="F1722" t="s">
        <v>18</v>
      </c>
      <c r="G1722">
        <v>2022</v>
      </c>
      <c r="H1722" t="s">
        <v>26</v>
      </c>
      <c r="I1722" t="s">
        <v>28</v>
      </c>
      <c r="J1722">
        <v>0</v>
      </c>
      <c r="K1722">
        <v>26</v>
      </c>
    </row>
    <row r="1723" spans="1:11" hidden="1" x14ac:dyDescent="0.25">
      <c r="A1723" s="1">
        <v>1723</v>
      </c>
      <c r="B1723">
        <v>51</v>
      </c>
      <c r="C1723">
        <v>670</v>
      </c>
      <c r="D1723">
        <v>820600</v>
      </c>
      <c r="E1723">
        <v>51670820600</v>
      </c>
      <c r="F1723" t="s">
        <v>18</v>
      </c>
      <c r="G1723">
        <v>2022</v>
      </c>
      <c r="H1723" t="s">
        <v>26</v>
      </c>
      <c r="I1723" t="s">
        <v>28</v>
      </c>
      <c r="J1723">
        <v>0</v>
      </c>
      <c r="K1723">
        <v>0</v>
      </c>
    </row>
    <row r="1724" spans="1:11" hidden="1" x14ac:dyDescent="0.25">
      <c r="A1724" s="1">
        <v>1724</v>
      </c>
      <c r="B1724">
        <v>51</v>
      </c>
      <c r="C1724">
        <v>670</v>
      </c>
      <c r="D1724">
        <v>820700</v>
      </c>
      <c r="E1724">
        <v>51670820700</v>
      </c>
      <c r="F1724" t="s">
        <v>18</v>
      </c>
      <c r="G1724">
        <v>2022</v>
      </c>
      <c r="H1724" t="s">
        <v>26</v>
      </c>
      <c r="I1724" t="s">
        <v>28</v>
      </c>
      <c r="J1724">
        <v>55</v>
      </c>
      <c r="K1724">
        <v>175</v>
      </c>
    </row>
    <row r="1725" spans="1:11" hidden="1" x14ac:dyDescent="0.25">
      <c r="A1725" s="1">
        <v>1725</v>
      </c>
      <c r="B1725">
        <v>51</v>
      </c>
      <c r="C1725">
        <v>670</v>
      </c>
      <c r="D1725">
        <v>980100</v>
      </c>
      <c r="E1725">
        <v>51670980100</v>
      </c>
      <c r="F1725" t="s">
        <v>18</v>
      </c>
      <c r="G1725">
        <v>2022</v>
      </c>
      <c r="H1725" t="s">
        <v>26</v>
      </c>
      <c r="I1725" t="s">
        <v>28</v>
      </c>
      <c r="J1725">
        <v>0</v>
      </c>
      <c r="K1725">
        <v>0</v>
      </c>
    </row>
    <row r="1726" spans="1:11" hidden="1" x14ac:dyDescent="0.25">
      <c r="A1726" s="1">
        <v>1726</v>
      </c>
      <c r="B1726">
        <v>51</v>
      </c>
      <c r="C1726">
        <v>730</v>
      </c>
      <c r="D1726">
        <v>810100</v>
      </c>
      <c r="E1726">
        <v>51730810100</v>
      </c>
      <c r="F1726" t="s">
        <v>19</v>
      </c>
      <c r="G1726">
        <v>2022</v>
      </c>
      <c r="H1726" t="s">
        <v>26</v>
      </c>
      <c r="I1726" t="s">
        <v>28</v>
      </c>
      <c r="J1726">
        <v>0</v>
      </c>
      <c r="K1726">
        <v>0</v>
      </c>
    </row>
    <row r="1727" spans="1:11" hidden="1" x14ac:dyDescent="0.25">
      <c r="A1727" s="1">
        <v>1727</v>
      </c>
      <c r="B1727">
        <v>51</v>
      </c>
      <c r="C1727">
        <v>730</v>
      </c>
      <c r="D1727">
        <v>810300</v>
      </c>
      <c r="E1727">
        <v>51730810300</v>
      </c>
      <c r="F1727" t="s">
        <v>19</v>
      </c>
      <c r="G1727">
        <v>2022</v>
      </c>
      <c r="H1727" t="s">
        <v>26</v>
      </c>
      <c r="I1727" t="s">
        <v>28</v>
      </c>
      <c r="J1727">
        <v>0</v>
      </c>
      <c r="K1727">
        <v>0</v>
      </c>
    </row>
    <row r="1728" spans="1:11" hidden="1" x14ac:dyDescent="0.25">
      <c r="A1728" s="1">
        <v>1728</v>
      </c>
      <c r="B1728">
        <v>51</v>
      </c>
      <c r="C1728">
        <v>730</v>
      </c>
      <c r="D1728">
        <v>810400</v>
      </c>
      <c r="E1728">
        <v>51730810400</v>
      </c>
      <c r="F1728" t="s">
        <v>19</v>
      </c>
      <c r="G1728">
        <v>2022</v>
      </c>
      <c r="H1728" t="s">
        <v>26</v>
      </c>
      <c r="I1728" t="s">
        <v>28</v>
      </c>
      <c r="J1728">
        <v>0</v>
      </c>
      <c r="K1728">
        <v>3</v>
      </c>
    </row>
    <row r="1729" spans="1:11" hidden="1" x14ac:dyDescent="0.25">
      <c r="A1729" s="1">
        <v>1729</v>
      </c>
      <c r="B1729">
        <v>51</v>
      </c>
      <c r="C1729">
        <v>730</v>
      </c>
      <c r="D1729">
        <v>810500</v>
      </c>
      <c r="E1729">
        <v>51730810500</v>
      </c>
      <c r="F1729" t="s">
        <v>19</v>
      </c>
      <c r="G1729">
        <v>2022</v>
      </c>
      <c r="H1729" t="s">
        <v>26</v>
      </c>
      <c r="I1729" t="s">
        <v>28</v>
      </c>
      <c r="J1729">
        <v>0</v>
      </c>
      <c r="K1729">
        <v>11</v>
      </c>
    </row>
    <row r="1730" spans="1:11" hidden="1" x14ac:dyDescent="0.25">
      <c r="A1730" s="1">
        <v>1730</v>
      </c>
      <c r="B1730">
        <v>51</v>
      </c>
      <c r="C1730">
        <v>730</v>
      </c>
      <c r="D1730">
        <v>810600</v>
      </c>
      <c r="E1730">
        <v>51730810600</v>
      </c>
      <c r="F1730" t="s">
        <v>19</v>
      </c>
      <c r="G1730">
        <v>2022</v>
      </c>
      <c r="H1730" t="s">
        <v>26</v>
      </c>
      <c r="I1730" t="s">
        <v>28</v>
      </c>
      <c r="J1730">
        <v>0</v>
      </c>
      <c r="K1730">
        <v>3</v>
      </c>
    </row>
    <row r="1731" spans="1:11" hidden="1" x14ac:dyDescent="0.25">
      <c r="A1731" s="1">
        <v>1731</v>
      </c>
      <c r="B1731">
        <v>51</v>
      </c>
      <c r="C1731">
        <v>730</v>
      </c>
      <c r="D1731">
        <v>810700</v>
      </c>
      <c r="E1731">
        <v>51730810700</v>
      </c>
      <c r="F1731" t="s">
        <v>19</v>
      </c>
      <c r="G1731">
        <v>2022</v>
      </c>
      <c r="H1731" t="s">
        <v>26</v>
      </c>
      <c r="I1731" t="s">
        <v>28</v>
      </c>
      <c r="J1731">
        <v>0</v>
      </c>
      <c r="K1731">
        <v>0</v>
      </c>
    </row>
    <row r="1732" spans="1:11" hidden="1" x14ac:dyDescent="0.25">
      <c r="A1732" s="1">
        <v>1732</v>
      </c>
      <c r="B1732">
        <v>51</v>
      </c>
      <c r="C1732">
        <v>730</v>
      </c>
      <c r="D1732">
        <v>810900</v>
      </c>
      <c r="E1732">
        <v>51730810900</v>
      </c>
      <c r="F1732" t="s">
        <v>19</v>
      </c>
      <c r="G1732">
        <v>2022</v>
      </c>
      <c r="H1732" t="s">
        <v>26</v>
      </c>
      <c r="I1732" t="s">
        <v>28</v>
      </c>
      <c r="J1732">
        <v>39</v>
      </c>
      <c r="K1732">
        <v>58</v>
      </c>
    </row>
    <row r="1733" spans="1:11" hidden="1" x14ac:dyDescent="0.25">
      <c r="A1733" s="1">
        <v>1733</v>
      </c>
      <c r="B1733">
        <v>51</v>
      </c>
      <c r="C1733">
        <v>730</v>
      </c>
      <c r="D1733">
        <v>811000</v>
      </c>
      <c r="E1733">
        <v>51730811000</v>
      </c>
      <c r="F1733" t="s">
        <v>19</v>
      </c>
      <c r="G1733">
        <v>2022</v>
      </c>
      <c r="H1733" t="s">
        <v>26</v>
      </c>
      <c r="I1733" t="s">
        <v>28</v>
      </c>
      <c r="J1733">
        <v>0</v>
      </c>
      <c r="K1733">
        <v>0</v>
      </c>
    </row>
    <row r="1734" spans="1:11" hidden="1" x14ac:dyDescent="0.25">
      <c r="A1734" s="1">
        <v>1734</v>
      </c>
      <c r="B1734">
        <v>51</v>
      </c>
      <c r="C1734">
        <v>730</v>
      </c>
      <c r="D1734">
        <v>811100</v>
      </c>
      <c r="E1734">
        <v>51730811100</v>
      </c>
      <c r="F1734" t="s">
        <v>19</v>
      </c>
      <c r="G1734">
        <v>2022</v>
      </c>
      <c r="H1734" t="s">
        <v>26</v>
      </c>
      <c r="I1734" t="s">
        <v>28</v>
      </c>
      <c r="J1734">
        <v>0</v>
      </c>
      <c r="K1734">
        <v>18</v>
      </c>
    </row>
    <row r="1735" spans="1:11" hidden="1" x14ac:dyDescent="0.25">
      <c r="A1735" s="1">
        <v>1735</v>
      </c>
      <c r="B1735">
        <v>51</v>
      </c>
      <c r="C1735">
        <v>730</v>
      </c>
      <c r="D1735">
        <v>811200</v>
      </c>
      <c r="E1735">
        <v>51730811200</v>
      </c>
      <c r="F1735" t="s">
        <v>19</v>
      </c>
      <c r="G1735">
        <v>2022</v>
      </c>
      <c r="H1735" t="s">
        <v>26</v>
      </c>
      <c r="I1735" t="s">
        <v>28</v>
      </c>
      <c r="J1735">
        <v>0</v>
      </c>
      <c r="K1735">
        <v>4</v>
      </c>
    </row>
    <row r="1736" spans="1:11" hidden="1" x14ac:dyDescent="0.25">
      <c r="A1736" s="1">
        <v>1736</v>
      </c>
      <c r="B1736">
        <v>51</v>
      </c>
      <c r="C1736">
        <v>730</v>
      </c>
      <c r="D1736">
        <v>811300</v>
      </c>
      <c r="E1736">
        <v>51730811300</v>
      </c>
      <c r="F1736" t="s">
        <v>19</v>
      </c>
      <c r="G1736">
        <v>2022</v>
      </c>
      <c r="H1736" t="s">
        <v>26</v>
      </c>
      <c r="I1736" t="s">
        <v>28</v>
      </c>
      <c r="J1736">
        <v>2</v>
      </c>
      <c r="K1736">
        <v>18</v>
      </c>
    </row>
    <row r="1737" spans="1:11" hidden="1" x14ac:dyDescent="0.25">
      <c r="A1737" s="1">
        <v>1737</v>
      </c>
      <c r="B1737">
        <v>51</v>
      </c>
      <c r="C1737">
        <v>760</v>
      </c>
      <c r="D1737">
        <v>10201</v>
      </c>
      <c r="E1737">
        <v>51760010201</v>
      </c>
      <c r="F1737" t="s">
        <v>20</v>
      </c>
      <c r="G1737">
        <v>2022</v>
      </c>
      <c r="H1737" t="s">
        <v>26</v>
      </c>
      <c r="I1737" t="s">
        <v>28</v>
      </c>
      <c r="J1737">
        <v>0</v>
      </c>
      <c r="K1737">
        <v>15</v>
      </c>
    </row>
    <row r="1738" spans="1:11" hidden="1" x14ac:dyDescent="0.25">
      <c r="A1738" s="1">
        <v>1738</v>
      </c>
      <c r="B1738">
        <v>51</v>
      </c>
      <c r="C1738">
        <v>760</v>
      </c>
      <c r="D1738">
        <v>10202</v>
      </c>
      <c r="E1738">
        <v>51760010202</v>
      </c>
      <c r="F1738" t="s">
        <v>20</v>
      </c>
      <c r="G1738">
        <v>2022</v>
      </c>
      <c r="H1738" t="s">
        <v>26</v>
      </c>
      <c r="I1738" t="s">
        <v>28</v>
      </c>
      <c r="J1738">
        <v>0</v>
      </c>
      <c r="K1738">
        <v>0</v>
      </c>
    </row>
    <row r="1739" spans="1:11" hidden="1" x14ac:dyDescent="0.25">
      <c r="A1739" s="1">
        <v>1739</v>
      </c>
      <c r="B1739">
        <v>51</v>
      </c>
      <c r="C1739">
        <v>760</v>
      </c>
      <c r="D1739">
        <v>10300</v>
      </c>
      <c r="E1739">
        <v>51760010300</v>
      </c>
      <c r="F1739" t="s">
        <v>20</v>
      </c>
      <c r="G1739">
        <v>2022</v>
      </c>
      <c r="H1739" t="s">
        <v>26</v>
      </c>
      <c r="I1739" t="s">
        <v>28</v>
      </c>
      <c r="J1739">
        <v>0</v>
      </c>
      <c r="K1739">
        <v>9</v>
      </c>
    </row>
    <row r="1740" spans="1:11" hidden="1" x14ac:dyDescent="0.25">
      <c r="A1740" s="1">
        <v>1740</v>
      </c>
      <c r="B1740">
        <v>51</v>
      </c>
      <c r="C1740">
        <v>760</v>
      </c>
      <c r="D1740">
        <v>10401</v>
      </c>
      <c r="E1740">
        <v>51760010401</v>
      </c>
      <c r="F1740" t="s">
        <v>20</v>
      </c>
      <c r="G1740">
        <v>2022</v>
      </c>
      <c r="H1740" t="s">
        <v>26</v>
      </c>
      <c r="I1740" t="s">
        <v>28</v>
      </c>
      <c r="J1740">
        <v>0</v>
      </c>
      <c r="K1740">
        <v>4</v>
      </c>
    </row>
    <row r="1741" spans="1:11" hidden="1" x14ac:dyDescent="0.25">
      <c r="A1741" s="1">
        <v>1741</v>
      </c>
      <c r="B1741">
        <v>51</v>
      </c>
      <c r="C1741">
        <v>760</v>
      </c>
      <c r="D1741">
        <v>10402</v>
      </c>
      <c r="E1741">
        <v>51760010402</v>
      </c>
      <c r="F1741" t="s">
        <v>20</v>
      </c>
      <c r="G1741">
        <v>2022</v>
      </c>
      <c r="H1741" t="s">
        <v>26</v>
      </c>
      <c r="I1741" t="s">
        <v>28</v>
      </c>
      <c r="J1741">
        <v>0</v>
      </c>
      <c r="K1741">
        <v>108</v>
      </c>
    </row>
    <row r="1742" spans="1:11" hidden="1" x14ac:dyDescent="0.25">
      <c r="A1742" s="1">
        <v>1742</v>
      </c>
      <c r="B1742">
        <v>51</v>
      </c>
      <c r="C1742">
        <v>760</v>
      </c>
      <c r="D1742">
        <v>10500</v>
      </c>
      <c r="E1742">
        <v>51760010500</v>
      </c>
      <c r="F1742" t="s">
        <v>20</v>
      </c>
      <c r="G1742">
        <v>2022</v>
      </c>
      <c r="H1742" t="s">
        <v>26</v>
      </c>
      <c r="I1742" t="s">
        <v>28</v>
      </c>
      <c r="J1742">
        <v>0</v>
      </c>
      <c r="K1742">
        <v>8</v>
      </c>
    </row>
    <row r="1743" spans="1:11" hidden="1" x14ac:dyDescent="0.25">
      <c r="A1743" s="1">
        <v>1743</v>
      </c>
      <c r="B1743">
        <v>51</v>
      </c>
      <c r="C1743">
        <v>760</v>
      </c>
      <c r="D1743">
        <v>10600</v>
      </c>
      <c r="E1743">
        <v>51760010600</v>
      </c>
      <c r="F1743" t="s">
        <v>20</v>
      </c>
      <c r="G1743">
        <v>2022</v>
      </c>
      <c r="H1743" t="s">
        <v>26</v>
      </c>
      <c r="I1743" t="s">
        <v>28</v>
      </c>
      <c r="J1743">
        <v>0</v>
      </c>
      <c r="K1743">
        <v>2</v>
      </c>
    </row>
    <row r="1744" spans="1:11" hidden="1" x14ac:dyDescent="0.25">
      <c r="A1744" s="1">
        <v>1744</v>
      </c>
      <c r="B1744">
        <v>51</v>
      </c>
      <c r="C1744">
        <v>760</v>
      </c>
      <c r="D1744">
        <v>10700</v>
      </c>
      <c r="E1744">
        <v>51760010700</v>
      </c>
      <c r="F1744" t="s">
        <v>20</v>
      </c>
      <c r="G1744">
        <v>2022</v>
      </c>
      <c r="H1744" t="s">
        <v>26</v>
      </c>
      <c r="I1744" t="s">
        <v>28</v>
      </c>
      <c r="J1744">
        <v>0</v>
      </c>
      <c r="K1744">
        <v>6</v>
      </c>
    </row>
    <row r="1745" spans="1:11" hidden="1" x14ac:dyDescent="0.25">
      <c r="A1745" s="1">
        <v>1745</v>
      </c>
      <c r="B1745">
        <v>51</v>
      </c>
      <c r="C1745">
        <v>760</v>
      </c>
      <c r="D1745">
        <v>10800</v>
      </c>
      <c r="E1745">
        <v>51760010800</v>
      </c>
      <c r="F1745" t="s">
        <v>20</v>
      </c>
      <c r="G1745">
        <v>2022</v>
      </c>
      <c r="H1745" t="s">
        <v>26</v>
      </c>
      <c r="I1745" t="s">
        <v>28</v>
      </c>
      <c r="J1745">
        <v>0</v>
      </c>
      <c r="K1745">
        <v>38</v>
      </c>
    </row>
    <row r="1746" spans="1:11" hidden="1" x14ac:dyDescent="0.25">
      <c r="A1746" s="1">
        <v>1746</v>
      </c>
      <c r="B1746">
        <v>51</v>
      </c>
      <c r="C1746">
        <v>760</v>
      </c>
      <c r="D1746">
        <v>10900</v>
      </c>
      <c r="E1746">
        <v>51760010900</v>
      </c>
      <c r="F1746" t="s">
        <v>20</v>
      </c>
      <c r="G1746">
        <v>2022</v>
      </c>
      <c r="H1746" t="s">
        <v>26</v>
      </c>
      <c r="I1746" t="s">
        <v>28</v>
      </c>
      <c r="J1746">
        <v>0</v>
      </c>
      <c r="K1746">
        <v>20</v>
      </c>
    </row>
    <row r="1747" spans="1:11" hidden="1" x14ac:dyDescent="0.25">
      <c r="A1747" s="1">
        <v>1747</v>
      </c>
      <c r="B1747">
        <v>51</v>
      </c>
      <c r="C1747">
        <v>760</v>
      </c>
      <c r="D1747">
        <v>11000</v>
      </c>
      <c r="E1747">
        <v>51760011000</v>
      </c>
      <c r="F1747" t="s">
        <v>20</v>
      </c>
      <c r="G1747">
        <v>2022</v>
      </c>
      <c r="H1747" t="s">
        <v>26</v>
      </c>
      <c r="I1747" t="s">
        <v>28</v>
      </c>
      <c r="J1747">
        <v>0</v>
      </c>
      <c r="K1747">
        <v>24</v>
      </c>
    </row>
    <row r="1748" spans="1:11" hidden="1" x14ac:dyDescent="0.25">
      <c r="A1748" s="1">
        <v>1748</v>
      </c>
      <c r="B1748">
        <v>51</v>
      </c>
      <c r="C1748">
        <v>760</v>
      </c>
      <c r="D1748">
        <v>11100</v>
      </c>
      <c r="E1748">
        <v>51760011100</v>
      </c>
      <c r="F1748" t="s">
        <v>20</v>
      </c>
      <c r="G1748">
        <v>2022</v>
      </c>
      <c r="H1748" t="s">
        <v>26</v>
      </c>
      <c r="I1748" t="s">
        <v>28</v>
      </c>
      <c r="J1748">
        <v>0</v>
      </c>
      <c r="K1748">
        <v>16</v>
      </c>
    </row>
    <row r="1749" spans="1:11" hidden="1" x14ac:dyDescent="0.25">
      <c r="A1749" s="1">
        <v>1749</v>
      </c>
      <c r="B1749">
        <v>51</v>
      </c>
      <c r="C1749">
        <v>760</v>
      </c>
      <c r="D1749">
        <v>20100</v>
      </c>
      <c r="E1749">
        <v>51760020100</v>
      </c>
      <c r="F1749" t="s">
        <v>20</v>
      </c>
      <c r="G1749">
        <v>2022</v>
      </c>
      <c r="H1749" t="s">
        <v>26</v>
      </c>
      <c r="I1749" t="s">
        <v>28</v>
      </c>
      <c r="J1749">
        <v>0</v>
      </c>
      <c r="K1749">
        <v>18</v>
      </c>
    </row>
    <row r="1750" spans="1:11" hidden="1" x14ac:dyDescent="0.25">
      <c r="A1750" s="1">
        <v>1750</v>
      </c>
      <c r="B1750">
        <v>51</v>
      </c>
      <c r="C1750">
        <v>760</v>
      </c>
      <c r="D1750">
        <v>20200</v>
      </c>
      <c r="E1750">
        <v>51760020200</v>
      </c>
      <c r="F1750" t="s">
        <v>20</v>
      </c>
      <c r="G1750">
        <v>2022</v>
      </c>
      <c r="H1750" t="s">
        <v>26</v>
      </c>
      <c r="I1750" t="s">
        <v>28</v>
      </c>
      <c r="J1750">
        <v>0</v>
      </c>
      <c r="K1750">
        <v>0</v>
      </c>
    </row>
    <row r="1751" spans="1:11" hidden="1" x14ac:dyDescent="0.25">
      <c r="A1751" s="1">
        <v>1751</v>
      </c>
      <c r="B1751">
        <v>51</v>
      </c>
      <c r="C1751">
        <v>760</v>
      </c>
      <c r="D1751">
        <v>20300</v>
      </c>
      <c r="E1751">
        <v>51760020300</v>
      </c>
      <c r="F1751" t="s">
        <v>20</v>
      </c>
      <c r="G1751">
        <v>2022</v>
      </c>
      <c r="H1751" t="s">
        <v>26</v>
      </c>
      <c r="I1751" t="s">
        <v>28</v>
      </c>
      <c r="J1751">
        <v>0</v>
      </c>
      <c r="K1751">
        <v>108</v>
      </c>
    </row>
    <row r="1752" spans="1:11" hidden="1" x14ac:dyDescent="0.25">
      <c r="A1752" s="1">
        <v>1752</v>
      </c>
      <c r="B1752">
        <v>51</v>
      </c>
      <c r="C1752">
        <v>760</v>
      </c>
      <c r="D1752">
        <v>20400</v>
      </c>
      <c r="E1752">
        <v>51760020400</v>
      </c>
      <c r="F1752" t="s">
        <v>20</v>
      </c>
      <c r="G1752">
        <v>2022</v>
      </c>
      <c r="H1752" t="s">
        <v>26</v>
      </c>
      <c r="I1752" t="s">
        <v>28</v>
      </c>
      <c r="J1752">
        <v>7</v>
      </c>
      <c r="K1752">
        <v>28</v>
      </c>
    </row>
    <row r="1753" spans="1:11" hidden="1" x14ac:dyDescent="0.25">
      <c r="A1753" s="1">
        <v>1753</v>
      </c>
      <c r="B1753">
        <v>51</v>
      </c>
      <c r="C1753">
        <v>760</v>
      </c>
      <c r="D1753">
        <v>20501</v>
      </c>
      <c r="E1753">
        <v>51760020501</v>
      </c>
      <c r="F1753" t="s">
        <v>20</v>
      </c>
      <c r="G1753">
        <v>2022</v>
      </c>
      <c r="H1753" t="s">
        <v>26</v>
      </c>
      <c r="I1753" t="s">
        <v>28</v>
      </c>
      <c r="J1753">
        <v>0</v>
      </c>
      <c r="K1753">
        <v>40</v>
      </c>
    </row>
    <row r="1754" spans="1:11" hidden="1" x14ac:dyDescent="0.25">
      <c r="A1754" s="1">
        <v>1754</v>
      </c>
      <c r="B1754">
        <v>51</v>
      </c>
      <c r="C1754">
        <v>760</v>
      </c>
      <c r="D1754">
        <v>20502</v>
      </c>
      <c r="E1754">
        <v>51760020502</v>
      </c>
      <c r="F1754" t="s">
        <v>20</v>
      </c>
      <c r="G1754">
        <v>2022</v>
      </c>
      <c r="H1754" t="s">
        <v>26</v>
      </c>
      <c r="I1754" t="s">
        <v>28</v>
      </c>
      <c r="J1754">
        <v>0</v>
      </c>
      <c r="K1754">
        <v>13</v>
      </c>
    </row>
    <row r="1755" spans="1:11" hidden="1" x14ac:dyDescent="0.25">
      <c r="A1755" s="1">
        <v>1755</v>
      </c>
      <c r="B1755">
        <v>51</v>
      </c>
      <c r="C1755">
        <v>760</v>
      </c>
      <c r="D1755">
        <v>20600</v>
      </c>
      <c r="E1755">
        <v>51760020600</v>
      </c>
      <c r="F1755" t="s">
        <v>20</v>
      </c>
      <c r="G1755">
        <v>2022</v>
      </c>
      <c r="H1755" t="s">
        <v>26</v>
      </c>
      <c r="I1755" t="s">
        <v>28</v>
      </c>
      <c r="J1755">
        <v>0</v>
      </c>
      <c r="K1755">
        <v>10</v>
      </c>
    </row>
    <row r="1756" spans="1:11" hidden="1" x14ac:dyDescent="0.25">
      <c r="A1756" s="1">
        <v>1756</v>
      </c>
      <c r="B1756">
        <v>51</v>
      </c>
      <c r="C1756">
        <v>760</v>
      </c>
      <c r="D1756">
        <v>20700</v>
      </c>
      <c r="E1756">
        <v>51760020700</v>
      </c>
      <c r="F1756" t="s">
        <v>20</v>
      </c>
      <c r="G1756">
        <v>2022</v>
      </c>
      <c r="H1756" t="s">
        <v>26</v>
      </c>
      <c r="I1756" t="s">
        <v>28</v>
      </c>
      <c r="J1756">
        <v>0</v>
      </c>
      <c r="K1756">
        <v>0</v>
      </c>
    </row>
    <row r="1757" spans="1:11" hidden="1" x14ac:dyDescent="0.25">
      <c r="A1757" s="1">
        <v>1757</v>
      </c>
      <c r="B1757">
        <v>51</v>
      </c>
      <c r="C1757">
        <v>760</v>
      </c>
      <c r="D1757">
        <v>20800</v>
      </c>
      <c r="E1757">
        <v>51760020800</v>
      </c>
      <c r="F1757" t="s">
        <v>20</v>
      </c>
      <c r="G1757">
        <v>2022</v>
      </c>
      <c r="H1757" t="s">
        <v>26</v>
      </c>
      <c r="I1757" t="s">
        <v>28</v>
      </c>
      <c r="J1757">
        <v>0</v>
      </c>
      <c r="K1757">
        <v>25</v>
      </c>
    </row>
    <row r="1758" spans="1:11" hidden="1" x14ac:dyDescent="0.25">
      <c r="A1758" s="1">
        <v>1758</v>
      </c>
      <c r="B1758">
        <v>51</v>
      </c>
      <c r="C1758">
        <v>760</v>
      </c>
      <c r="D1758">
        <v>20900</v>
      </c>
      <c r="E1758">
        <v>51760020900</v>
      </c>
      <c r="F1758" t="s">
        <v>20</v>
      </c>
      <c r="G1758">
        <v>2022</v>
      </c>
      <c r="H1758" t="s">
        <v>26</v>
      </c>
      <c r="I1758" t="s">
        <v>28</v>
      </c>
      <c r="J1758">
        <v>22</v>
      </c>
      <c r="K1758">
        <v>22</v>
      </c>
    </row>
    <row r="1759" spans="1:11" hidden="1" x14ac:dyDescent="0.25">
      <c r="A1759" s="1">
        <v>1759</v>
      </c>
      <c r="B1759">
        <v>51</v>
      </c>
      <c r="C1759">
        <v>760</v>
      </c>
      <c r="D1759">
        <v>21000</v>
      </c>
      <c r="E1759">
        <v>51760021000</v>
      </c>
      <c r="F1759" t="s">
        <v>20</v>
      </c>
      <c r="G1759">
        <v>2022</v>
      </c>
      <c r="H1759" t="s">
        <v>26</v>
      </c>
      <c r="I1759" t="s">
        <v>28</v>
      </c>
      <c r="J1759">
        <v>0</v>
      </c>
      <c r="K1759">
        <v>0</v>
      </c>
    </row>
    <row r="1760" spans="1:11" hidden="1" x14ac:dyDescent="0.25">
      <c r="A1760" s="1">
        <v>1760</v>
      </c>
      <c r="B1760">
        <v>51</v>
      </c>
      <c r="C1760">
        <v>760</v>
      </c>
      <c r="D1760">
        <v>21100</v>
      </c>
      <c r="E1760">
        <v>51760021100</v>
      </c>
      <c r="F1760" t="s">
        <v>20</v>
      </c>
      <c r="G1760">
        <v>2022</v>
      </c>
      <c r="H1760" t="s">
        <v>26</v>
      </c>
      <c r="I1760" t="s">
        <v>28</v>
      </c>
      <c r="J1760">
        <v>0</v>
      </c>
      <c r="K1760">
        <v>0</v>
      </c>
    </row>
    <row r="1761" spans="1:11" hidden="1" x14ac:dyDescent="0.25">
      <c r="A1761" s="1">
        <v>1761</v>
      </c>
      <c r="B1761">
        <v>51</v>
      </c>
      <c r="C1761">
        <v>760</v>
      </c>
      <c r="D1761">
        <v>21200</v>
      </c>
      <c r="E1761">
        <v>51760021200</v>
      </c>
      <c r="F1761" t="s">
        <v>20</v>
      </c>
      <c r="G1761">
        <v>2022</v>
      </c>
      <c r="H1761" t="s">
        <v>26</v>
      </c>
      <c r="I1761" t="s">
        <v>28</v>
      </c>
      <c r="J1761">
        <v>0</v>
      </c>
      <c r="K1761">
        <v>0</v>
      </c>
    </row>
    <row r="1762" spans="1:11" hidden="1" x14ac:dyDescent="0.25">
      <c r="A1762" s="1">
        <v>1762</v>
      </c>
      <c r="B1762">
        <v>51</v>
      </c>
      <c r="C1762">
        <v>760</v>
      </c>
      <c r="D1762">
        <v>30100</v>
      </c>
      <c r="E1762">
        <v>51760030100</v>
      </c>
      <c r="F1762" t="s">
        <v>20</v>
      </c>
      <c r="G1762">
        <v>2022</v>
      </c>
      <c r="H1762" t="s">
        <v>26</v>
      </c>
      <c r="I1762" t="s">
        <v>28</v>
      </c>
      <c r="J1762">
        <v>0</v>
      </c>
      <c r="K1762">
        <v>0</v>
      </c>
    </row>
    <row r="1763" spans="1:11" hidden="1" x14ac:dyDescent="0.25">
      <c r="A1763" s="1">
        <v>1763</v>
      </c>
      <c r="B1763">
        <v>51</v>
      </c>
      <c r="C1763">
        <v>760</v>
      </c>
      <c r="D1763">
        <v>30200</v>
      </c>
      <c r="E1763">
        <v>51760030200</v>
      </c>
      <c r="F1763" t="s">
        <v>20</v>
      </c>
      <c r="G1763">
        <v>2022</v>
      </c>
      <c r="H1763" t="s">
        <v>26</v>
      </c>
      <c r="I1763" t="s">
        <v>28</v>
      </c>
      <c r="J1763">
        <v>20</v>
      </c>
      <c r="K1763">
        <v>30</v>
      </c>
    </row>
    <row r="1764" spans="1:11" hidden="1" x14ac:dyDescent="0.25">
      <c r="A1764" s="1">
        <v>1764</v>
      </c>
      <c r="B1764">
        <v>51</v>
      </c>
      <c r="C1764">
        <v>760</v>
      </c>
      <c r="D1764">
        <v>30501</v>
      </c>
      <c r="E1764">
        <v>51760030501</v>
      </c>
      <c r="F1764" t="s">
        <v>20</v>
      </c>
      <c r="G1764">
        <v>2022</v>
      </c>
      <c r="H1764" t="s">
        <v>26</v>
      </c>
      <c r="I1764" t="s">
        <v>28</v>
      </c>
      <c r="J1764">
        <v>0</v>
      </c>
      <c r="K1764">
        <v>4</v>
      </c>
    </row>
    <row r="1765" spans="1:11" hidden="1" x14ac:dyDescent="0.25">
      <c r="A1765" s="1">
        <v>1765</v>
      </c>
      <c r="B1765">
        <v>51</v>
      </c>
      <c r="C1765">
        <v>760</v>
      </c>
      <c r="D1765">
        <v>30502</v>
      </c>
      <c r="E1765">
        <v>51760030502</v>
      </c>
      <c r="F1765" t="s">
        <v>20</v>
      </c>
      <c r="G1765">
        <v>2022</v>
      </c>
      <c r="H1765" t="s">
        <v>26</v>
      </c>
      <c r="I1765" t="s">
        <v>28</v>
      </c>
      <c r="J1765">
        <v>0</v>
      </c>
      <c r="K1765">
        <v>0</v>
      </c>
    </row>
    <row r="1766" spans="1:11" hidden="1" x14ac:dyDescent="0.25">
      <c r="A1766" s="1">
        <v>1766</v>
      </c>
      <c r="B1766">
        <v>51</v>
      </c>
      <c r="C1766">
        <v>760</v>
      </c>
      <c r="D1766">
        <v>40201</v>
      </c>
      <c r="E1766">
        <v>51760040201</v>
      </c>
      <c r="F1766" t="s">
        <v>20</v>
      </c>
      <c r="G1766">
        <v>2022</v>
      </c>
      <c r="H1766" t="s">
        <v>26</v>
      </c>
      <c r="I1766" t="s">
        <v>28</v>
      </c>
      <c r="J1766">
        <v>5</v>
      </c>
      <c r="K1766">
        <v>10</v>
      </c>
    </row>
    <row r="1767" spans="1:11" hidden="1" x14ac:dyDescent="0.25">
      <c r="A1767" s="1">
        <v>1767</v>
      </c>
      <c r="B1767">
        <v>51</v>
      </c>
      <c r="C1767">
        <v>760</v>
      </c>
      <c r="D1767">
        <v>40202</v>
      </c>
      <c r="E1767">
        <v>51760040202</v>
      </c>
      <c r="F1767" t="s">
        <v>20</v>
      </c>
      <c r="G1767">
        <v>2022</v>
      </c>
      <c r="H1767" t="s">
        <v>26</v>
      </c>
      <c r="I1767" t="s">
        <v>28</v>
      </c>
      <c r="J1767">
        <v>0</v>
      </c>
      <c r="K1767">
        <v>14</v>
      </c>
    </row>
    <row r="1768" spans="1:11" hidden="1" x14ac:dyDescent="0.25">
      <c r="A1768" s="1">
        <v>1768</v>
      </c>
      <c r="B1768">
        <v>51</v>
      </c>
      <c r="C1768">
        <v>760</v>
      </c>
      <c r="D1768">
        <v>40300</v>
      </c>
      <c r="E1768">
        <v>51760040300</v>
      </c>
      <c r="F1768" t="s">
        <v>20</v>
      </c>
      <c r="G1768">
        <v>2022</v>
      </c>
      <c r="H1768" t="s">
        <v>26</v>
      </c>
      <c r="I1768" t="s">
        <v>28</v>
      </c>
      <c r="J1768">
        <v>0</v>
      </c>
      <c r="K1768">
        <v>0</v>
      </c>
    </row>
    <row r="1769" spans="1:11" hidden="1" x14ac:dyDescent="0.25">
      <c r="A1769" s="1">
        <v>1769</v>
      </c>
      <c r="B1769">
        <v>51</v>
      </c>
      <c r="C1769">
        <v>760</v>
      </c>
      <c r="D1769">
        <v>40400</v>
      </c>
      <c r="E1769">
        <v>51760040400</v>
      </c>
      <c r="F1769" t="s">
        <v>20</v>
      </c>
      <c r="G1769">
        <v>2022</v>
      </c>
      <c r="H1769" t="s">
        <v>26</v>
      </c>
      <c r="I1769" t="s">
        <v>28</v>
      </c>
      <c r="J1769">
        <v>0</v>
      </c>
      <c r="K1769">
        <v>0</v>
      </c>
    </row>
    <row r="1770" spans="1:11" hidden="1" x14ac:dyDescent="0.25">
      <c r="A1770" s="1">
        <v>1770</v>
      </c>
      <c r="B1770">
        <v>51</v>
      </c>
      <c r="C1770">
        <v>760</v>
      </c>
      <c r="D1770">
        <v>40500</v>
      </c>
      <c r="E1770">
        <v>51760040500</v>
      </c>
      <c r="F1770" t="s">
        <v>20</v>
      </c>
      <c r="G1770">
        <v>2022</v>
      </c>
      <c r="H1770" t="s">
        <v>26</v>
      </c>
      <c r="I1770" t="s">
        <v>28</v>
      </c>
      <c r="J1770">
        <v>0</v>
      </c>
      <c r="K1770">
        <v>3</v>
      </c>
    </row>
    <row r="1771" spans="1:11" hidden="1" x14ac:dyDescent="0.25">
      <c r="A1771" s="1">
        <v>1771</v>
      </c>
      <c r="B1771">
        <v>51</v>
      </c>
      <c r="C1771">
        <v>760</v>
      </c>
      <c r="D1771">
        <v>40600</v>
      </c>
      <c r="E1771">
        <v>51760040600</v>
      </c>
      <c r="F1771" t="s">
        <v>20</v>
      </c>
      <c r="G1771">
        <v>2022</v>
      </c>
      <c r="H1771" t="s">
        <v>26</v>
      </c>
      <c r="I1771" t="s">
        <v>28</v>
      </c>
      <c r="J1771">
        <v>0</v>
      </c>
      <c r="K1771">
        <v>15</v>
      </c>
    </row>
    <row r="1772" spans="1:11" hidden="1" x14ac:dyDescent="0.25">
      <c r="A1772" s="1">
        <v>1772</v>
      </c>
      <c r="B1772">
        <v>51</v>
      </c>
      <c r="C1772">
        <v>760</v>
      </c>
      <c r="D1772">
        <v>40700</v>
      </c>
      <c r="E1772">
        <v>51760040700</v>
      </c>
      <c r="F1772" t="s">
        <v>20</v>
      </c>
      <c r="G1772">
        <v>2022</v>
      </c>
      <c r="H1772" t="s">
        <v>26</v>
      </c>
      <c r="I1772" t="s">
        <v>28</v>
      </c>
      <c r="J1772">
        <v>0</v>
      </c>
      <c r="K1772">
        <v>71</v>
      </c>
    </row>
    <row r="1773" spans="1:11" hidden="1" x14ac:dyDescent="0.25">
      <c r="A1773" s="1">
        <v>1773</v>
      </c>
      <c r="B1773">
        <v>51</v>
      </c>
      <c r="C1773">
        <v>760</v>
      </c>
      <c r="D1773">
        <v>40800</v>
      </c>
      <c r="E1773">
        <v>51760040800</v>
      </c>
      <c r="F1773" t="s">
        <v>20</v>
      </c>
      <c r="G1773">
        <v>2022</v>
      </c>
      <c r="H1773" t="s">
        <v>26</v>
      </c>
      <c r="I1773" t="s">
        <v>28</v>
      </c>
      <c r="J1773">
        <v>0</v>
      </c>
      <c r="K1773">
        <v>23</v>
      </c>
    </row>
    <row r="1774" spans="1:11" hidden="1" x14ac:dyDescent="0.25">
      <c r="A1774" s="1">
        <v>1774</v>
      </c>
      <c r="B1774">
        <v>51</v>
      </c>
      <c r="C1774">
        <v>760</v>
      </c>
      <c r="D1774">
        <v>40900</v>
      </c>
      <c r="E1774">
        <v>51760040900</v>
      </c>
      <c r="F1774" t="s">
        <v>20</v>
      </c>
      <c r="G1774">
        <v>2022</v>
      </c>
      <c r="H1774" t="s">
        <v>26</v>
      </c>
      <c r="I1774" t="s">
        <v>28</v>
      </c>
      <c r="J1774">
        <v>0</v>
      </c>
      <c r="K1774">
        <v>6</v>
      </c>
    </row>
    <row r="1775" spans="1:11" hidden="1" x14ac:dyDescent="0.25">
      <c r="A1775" s="1">
        <v>1775</v>
      </c>
      <c r="B1775">
        <v>51</v>
      </c>
      <c r="C1775">
        <v>760</v>
      </c>
      <c r="D1775">
        <v>41000</v>
      </c>
      <c r="E1775">
        <v>51760041000</v>
      </c>
      <c r="F1775" t="s">
        <v>20</v>
      </c>
      <c r="G1775">
        <v>2022</v>
      </c>
      <c r="H1775" t="s">
        <v>26</v>
      </c>
      <c r="I1775" t="s">
        <v>28</v>
      </c>
      <c r="J1775">
        <v>0</v>
      </c>
      <c r="K1775">
        <v>7</v>
      </c>
    </row>
    <row r="1776" spans="1:11" hidden="1" x14ac:dyDescent="0.25">
      <c r="A1776" s="1">
        <v>1776</v>
      </c>
      <c r="B1776">
        <v>51</v>
      </c>
      <c r="C1776">
        <v>760</v>
      </c>
      <c r="D1776">
        <v>41100</v>
      </c>
      <c r="E1776">
        <v>51760041100</v>
      </c>
      <c r="F1776" t="s">
        <v>20</v>
      </c>
      <c r="G1776">
        <v>2022</v>
      </c>
      <c r="H1776" t="s">
        <v>26</v>
      </c>
      <c r="I1776" t="s">
        <v>28</v>
      </c>
      <c r="J1776">
        <v>38</v>
      </c>
      <c r="K1776">
        <v>62</v>
      </c>
    </row>
    <row r="1777" spans="1:11" hidden="1" x14ac:dyDescent="0.25">
      <c r="A1777" s="1">
        <v>1777</v>
      </c>
      <c r="B1777">
        <v>51</v>
      </c>
      <c r="C1777">
        <v>760</v>
      </c>
      <c r="D1777">
        <v>41200</v>
      </c>
      <c r="E1777">
        <v>51760041200</v>
      </c>
      <c r="F1777" t="s">
        <v>20</v>
      </c>
      <c r="G1777">
        <v>2022</v>
      </c>
      <c r="H1777" t="s">
        <v>26</v>
      </c>
      <c r="I1777" t="s">
        <v>28</v>
      </c>
      <c r="J1777">
        <v>0</v>
      </c>
      <c r="K1777">
        <v>15</v>
      </c>
    </row>
    <row r="1778" spans="1:11" hidden="1" x14ac:dyDescent="0.25">
      <c r="A1778" s="1">
        <v>1778</v>
      </c>
      <c r="B1778">
        <v>51</v>
      </c>
      <c r="C1778">
        <v>760</v>
      </c>
      <c r="D1778">
        <v>41300</v>
      </c>
      <c r="E1778">
        <v>51760041300</v>
      </c>
      <c r="F1778" t="s">
        <v>20</v>
      </c>
      <c r="G1778">
        <v>2022</v>
      </c>
      <c r="H1778" t="s">
        <v>26</v>
      </c>
      <c r="I1778" t="s">
        <v>28</v>
      </c>
      <c r="J1778">
        <v>32</v>
      </c>
      <c r="K1778">
        <v>71</v>
      </c>
    </row>
    <row r="1779" spans="1:11" hidden="1" x14ac:dyDescent="0.25">
      <c r="A1779" s="1">
        <v>1779</v>
      </c>
      <c r="B1779">
        <v>51</v>
      </c>
      <c r="C1779">
        <v>760</v>
      </c>
      <c r="D1779">
        <v>41400</v>
      </c>
      <c r="E1779">
        <v>51760041400</v>
      </c>
      <c r="F1779" t="s">
        <v>20</v>
      </c>
      <c r="G1779">
        <v>2022</v>
      </c>
      <c r="H1779" t="s">
        <v>26</v>
      </c>
      <c r="I1779" t="s">
        <v>28</v>
      </c>
      <c r="J1779">
        <v>0</v>
      </c>
      <c r="K1779">
        <v>13</v>
      </c>
    </row>
    <row r="1780" spans="1:11" hidden="1" x14ac:dyDescent="0.25">
      <c r="A1780" s="1">
        <v>1780</v>
      </c>
      <c r="B1780">
        <v>51</v>
      </c>
      <c r="C1780">
        <v>760</v>
      </c>
      <c r="D1780">
        <v>41600</v>
      </c>
      <c r="E1780">
        <v>51760041600</v>
      </c>
      <c r="F1780" t="s">
        <v>20</v>
      </c>
      <c r="G1780">
        <v>2022</v>
      </c>
      <c r="H1780" t="s">
        <v>26</v>
      </c>
      <c r="I1780" t="s">
        <v>28</v>
      </c>
      <c r="J1780">
        <v>0</v>
      </c>
      <c r="K1780">
        <v>0</v>
      </c>
    </row>
    <row r="1781" spans="1:11" hidden="1" x14ac:dyDescent="0.25">
      <c r="A1781" s="1">
        <v>1781</v>
      </c>
      <c r="B1781">
        <v>51</v>
      </c>
      <c r="C1781">
        <v>760</v>
      </c>
      <c r="D1781">
        <v>50100</v>
      </c>
      <c r="E1781">
        <v>51760050100</v>
      </c>
      <c r="F1781" t="s">
        <v>20</v>
      </c>
      <c r="G1781">
        <v>2022</v>
      </c>
      <c r="H1781" t="s">
        <v>26</v>
      </c>
      <c r="I1781" t="s">
        <v>28</v>
      </c>
      <c r="J1781">
        <v>0</v>
      </c>
      <c r="K1781">
        <v>0</v>
      </c>
    </row>
    <row r="1782" spans="1:11" hidden="1" x14ac:dyDescent="0.25">
      <c r="A1782" s="1">
        <v>1782</v>
      </c>
      <c r="B1782">
        <v>51</v>
      </c>
      <c r="C1782">
        <v>760</v>
      </c>
      <c r="D1782">
        <v>50200</v>
      </c>
      <c r="E1782">
        <v>51760050200</v>
      </c>
      <c r="F1782" t="s">
        <v>20</v>
      </c>
      <c r="G1782">
        <v>2022</v>
      </c>
      <c r="H1782" t="s">
        <v>26</v>
      </c>
      <c r="I1782" t="s">
        <v>28</v>
      </c>
      <c r="J1782">
        <v>0</v>
      </c>
      <c r="K1782">
        <v>0</v>
      </c>
    </row>
    <row r="1783" spans="1:11" hidden="1" x14ac:dyDescent="0.25">
      <c r="A1783" s="1">
        <v>1783</v>
      </c>
      <c r="B1783">
        <v>51</v>
      </c>
      <c r="C1783">
        <v>760</v>
      </c>
      <c r="D1783">
        <v>50300</v>
      </c>
      <c r="E1783">
        <v>51760050300</v>
      </c>
      <c r="F1783" t="s">
        <v>20</v>
      </c>
      <c r="G1783">
        <v>2022</v>
      </c>
      <c r="H1783" t="s">
        <v>26</v>
      </c>
      <c r="I1783" t="s">
        <v>28</v>
      </c>
      <c r="J1783">
        <v>0</v>
      </c>
      <c r="K1783">
        <v>15</v>
      </c>
    </row>
    <row r="1784" spans="1:11" hidden="1" x14ac:dyDescent="0.25">
      <c r="A1784" s="1">
        <v>1784</v>
      </c>
      <c r="B1784">
        <v>51</v>
      </c>
      <c r="C1784">
        <v>760</v>
      </c>
      <c r="D1784">
        <v>50400</v>
      </c>
      <c r="E1784">
        <v>51760050400</v>
      </c>
      <c r="F1784" t="s">
        <v>20</v>
      </c>
      <c r="G1784">
        <v>2022</v>
      </c>
      <c r="H1784" t="s">
        <v>26</v>
      </c>
      <c r="I1784" t="s">
        <v>28</v>
      </c>
      <c r="J1784">
        <v>0</v>
      </c>
      <c r="K1784">
        <v>6</v>
      </c>
    </row>
    <row r="1785" spans="1:11" hidden="1" x14ac:dyDescent="0.25">
      <c r="A1785" s="1">
        <v>1785</v>
      </c>
      <c r="B1785">
        <v>51</v>
      </c>
      <c r="C1785">
        <v>760</v>
      </c>
      <c r="D1785">
        <v>50500</v>
      </c>
      <c r="E1785">
        <v>51760050500</v>
      </c>
      <c r="F1785" t="s">
        <v>20</v>
      </c>
      <c r="G1785">
        <v>2022</v>
      </c>
      <c r="H1785" t="s">
        <v>26</v>
      </c>
      <c r="I1785" t="s">
        <v>28</v>
      </c>
      <c r="J1785">
        <v>0</v>
      </c>
      <c r="K1785">
        <v>0</v>
      </c>
    </row>
    <row r="1786" spans="1:11" hidden="1" x14ac:dyDescent="0.25">
      <c r="A1786" s="1">
        <v>1786</v>
      </c>
      <c r="B1786">
        <v>51</v>
      </c>
      <c r="C1786">
        <v>760</v>
      </c>
      <c r="D1786">
        <v>50600</v>
      </c>
      <c r="E1786">
        <v>51760050600</v>
      </c>
      <c r="F1786" t="s">
        <v>20</v>
      </c>
      <c r="G1786">
        <v>2022</v>
      </c>
      <c r="H1786" t="s">
        <v>26</v>
      </c>
      <c r="I1786" t="s">
        <v>28</v>
      </c>
      <c r="J1786">
        <v>0</v>
      </c>
      <c r="K1786">
        <v>0</v>
      </c>
    </row>
    <row r="1787" spans="1:11" hidden="1" x14ac:dyDescent="0.25">
      <c r="A1787" s="1">
        <v>1787</v>
      </c>
      <c r="B1787">
        <v>51</v>
      </c>
      <c r="C1787">
        <v>760</v>
      </c>
      <c r="D1787">
        <v>60200</v>
      </c>
      <c r="E1787">
        <v>51760060200</v>
      </c>
      <c r="F1787" t="s">
        <v>20</v>
      </c>
      <c r="G1787">
        <v>2022</v>
      </c>
      <c r="H1787" t="s">
        <v>26</v>
      </c>
      <c r="I1787" t="s">
        <v>28</v>
      </c>
      <c r="J1787">
        <v>0</v>
      </c>
      <c r="K1787">
        <v>6</v>
      </c>
    </row>
    <row r="1788" spans="1:11" hidden="1" x14ac:dyDescent="0.25">
      <c r="A1788" s="1">
        <v>1788</v>
      </c>
      <c r="B1788">
        <v>51</v>
      </c>
      <c r="C1788">
        <v>760</v>
      </c>
      <c r="D1788">
        <v>60400</v>
      </c>
      <c r="E1788">
        <v>51760060400</v>
      </c>
      <c r="F1788" t="s">
        <v>20</v>
      </c>
      <c r="G1788">
        <v>2022</v>
      </c>
      <c r="H1788" t="s">
        <v>26</v>
      </c>
      <c r="I1788" t="s">
        <v>28</v>
      </c>
      <c r="J1788">
        <v>0</v>
      </c>
      <c r="K1788">
        <v>0</v>
      </c>
    </row>
    <row r="1789" spans="1:11" hidden="1" x14ac:dyDescent="0.25">
      <c r="A1789" s="1">
        <v>1789</v>
      </c>
      <c r="B1789">
        <v>51</v>
      </c>
      <c r="C1789">
        <v>760</v>
      </c>
      <c r="D1789">
        <v>60501</v>
      </c>
      <c r="E1789">
        <v>51760060501</v>
      </c>
      <c r="F1789" t="s">
        <v>20</v>
      </c>
      <c r="G1789">
        <v>2022</v>
      </c>
      <c r="H1789" t="s">
        <v>26</v>
      </c>
      <c r="I1789" t="s">
        <v>28</v>
      </c>
      <c r="J1789">
        <v>0</v>
      </c>
      <c r="K1789">
        <v>8</v>
      </c>
    </row>
    <row r="1790" spans="1:11" hidden="1" x14ac:dyDescent="0.25">
      <c r="A1790" s="1">
        <v>1790</v>
      </c>
      <c r="B1790">
        <v>51</v>
      </c>
      <c r="C1790">
        <v>760</v>
      </c>
      <c r="D1790">
        <v>60502</v>
      </c>
      <c r="E1790">
        <v>51760060502</v>
      </c>
      <c r="F1790" t="s">
        <v>20</v>
      </c>
      <c r="G1790">
        <v>2022</v>
      </c>
      <c r="H1790" t="s">
        <v>26</v>
      </c>
      <c r="I1790" t="s">
        <v>28</v>
      </c>
      <c r="J1790">
        <v>0</v>
      </c>
      <c r="K1790">
        <v>8</v>
      </c>
    </row>
    <row r="1791" spans="1:11" hidden="1" x14ac:dyDescent="0.25">
      <c r="A1791" s="1">
        <v>1791</v>
      </c>
      <c r="B1791">
        <v>51</v>
      </c>
      <c r="C1791">
        <v>760</v>
      </c>
      <c r="D1791">
        <v>60600</v>
      </c>
      <c r="E1791">
        <v>51760060600</v>
      </c>
      <c r="F1791" t="s">
        <v>20</v>
      </c>
      <c r="G1791">
        <v>2022</v>
      </c>
      <c r="H1791" t="s">
        <v>26</v>
      </c>
      <c r="I1791" t="s">
        <v>28</v>
      </c>
      <c r="J1791">
        <v>0</v>
      </c>
      <c r="K1791">
        <v>14</v>
      </c>
    </row>
    <row r="1792" spans="1:11" hidden="1" x14ac:dyDescent="0.25">
      <c r="A1792" s="1">
        <v>1792</v>
      </c>
      <c r="B1792">
        <v>51</v>
      </c>
      <c r="C1792">
        <v>760</v>
      </c>
      <c r="D1792">
        <v>60700</v>
      </c>
      <c r="E1792">
        <v>51760060700</v>
      </c>
      <c r="F1792" t="s">
        <v>20</v>
      </c>
      <c r="G1792">
        <v>2022</v>
      </c>
      <c r="H1792" t="s">
        <v>26</v>
      </c>
      <c r="I1792" t="s">
        <v>28</v>
      </c>
      <c r="J1792">
        <v>32</v>
      </c>
      <c r="K1792">
        <v>70</v>
      </c>
    </row>
    <row r="1793" spans="1:11" hidden="1" x14ac:dyDescent="0.25">
      <c r="A1793" s="1">
        <v>1793</v>
      </c>
      <c r="B1793">
        <v>51</v>
      </c>
      <c r="C1793">
        <v>760</v>
      </c>
      <c r="D1793">
        <v>60800</v>
      </c>
      <c r="E1793">
        <v>51760060800</v>
      </c>
      <c r="F1793" t="s">
        <v>20</v>
      </c>
      <c r="G1793">
        <v>2022</v>
      </c>
      <c r="H1793" t="s">
        <v>26</v>
      </c>
      <c r="I1793" t="s">
        <v>28</v>
      </c>
      <c r="J1793">
        <v>121</v>
      </c>
      <c r="K1793">
        <v>151</v>
      </c>
    </row>
    <row r="1794" spans="1:11" hidden="1" x14ac:dyDescent="0.25">
      <c r="A1794" s="1">
        <v>1794</v>
      </c>
      <c r="B1794">
        <v>51</v>
      </c>
      <c r="C1794">
        <v>760</v>
      </c>
      <c r="D1794">
        <v>60900</v>
      </c>
      <c r="E1794">
        <v>51760060900</v>
      </c>
      <c r="F1794" t="s">
        <v>20</v>
      </c>
      <c r="G1794">
        <v>2022</v>
      </c>
      <c r="H1794" t="s">
        <v>26</v>
      </c>
      <c r="I1794" t="s">
        <v>28</v>
      </c>
      <c r="J1794">
        <v>117</v>
      </c>
      <c r="K1794">
        <v>225</v>
      </c>
    </row>
    <row r="1795" spans="1:11" hidden="1" x14ac:dyDescent="0.25">
      <c r="A1795" s="1">
        <v>1795</v>
      </c>
      <c r="B1795">
        <v>51</v>
      </c>
      <c r="C1795">
        <v>760</v>
      </c>
      <c r="D1795">
        <v>61001</v>
      </c>
      <c r="E1795">
        <v>51760061001</v>
      </c>
      <c r="F1795" t="s">
        <v>20</v>
      </c>
      <c r="G1795">
        <v>2022</v>
      </c>
      <c r="H1795" t="s">
        <v>26</v>
      </c>
      <c r="I1795" t="s">
        <v>28</v>
      </c>
      <c r="J1795">
        <v>0</v>
      </c>
      <c r="K1795">
        <v>37</v>
      </c>
    </row>
    <row r="1796" spans="1:11" hidden="1" x14ac:dyDescent="0.25">
      <c r="A1796" s="1">
        <v>1796</v>
      </c>
      <c r="B1796">
        <v>51</v>
      </c>
      <c r="C1796">
        <v>760</v>
      </c>
      <c r="D1796">
        <v>61002</v>
      </c>
      <c r="E1796">
        <v>51760061002</v>
      </c>
      <c r="F1796" t="s">
        <v>20</v>
      </c>
      <c r="G1796">
        <v>2022</v>
      </c>
      <c r="H1796" t="s">
        <v>26</v>
      </c>
      <c r="I1796" t="s">
        <v>28</v>
      </c>
      <c r="J1796">
        <v>0</v>
      </c>
      <c r="K1796">
        <v>0</v>
      </c>
    </row>
    <row r="1797" spans="1:11" hidden="1" x14ac:dyDescent="0.25">
      <c r="A1797" s="1">
        <v>1797</v>
      </c>
      <c r="B1797">
        <v>51</v>
      </c>
      <c r="C1797">
        <v>760</v>
      </c>
      <c r="D1797">
        <v>70100</v>
      </c>
      <c r="E1797">
        <v>51760070100</v>
      </c>
      <c r="F1797" t="s">
        <v>20</v>
      </c>
      <c r="G1797">
        <v>2022</v>
      </c>
      <c r="H1797" t="s">
        <v>26</v>
      </c>
      <c r="I1797" t="s">
        <v>28</v>
      </c>
      <c r="J1797">
        <v>0</v>
      </c>
      <c r="K1797">
        <v>41</v>
      </c>
    </row>
    <row r="1798" spans="1:11" hidden="1" x14ac:dyDescent="0.25">
      <c r="A1798" s="1">
        <v>1798</v>
      </c>
      <c r="B1798">
        <v>51</v>
      </c>
      <c r="C1798">
        <v>760</v>
      </c>
      <c r="D1798">
        <v>70300</v>
      </c>
      <c r="E1798">
        <v>51760070300</v>
      </c>
      <c r="F1798" t="s">
        <v>20</v>
      </c>
      <c r="G1798">
        <v>2022</v>
      </c>
      <c r="H1798" t="s">
        <v>26</v>
      </c>
      <c r="I1798" t="s">
        <v>28</v>
      </c>
      <c r="J1798">
        <v>18</v>
      </c>
      <c r="K1798">
        <v>18</v>
      </c>
    </row>
    <row r="1799" spans="1:11" hidden="1" x14ac:dyDescent="0.25">
      <c r="A1799" s="1">
        <v>1799</v>
      </c>
      <c r="B1799">
        <v>51</v>
      </c>
      <c r="C1799">
        <v>760</v>
      </c>
      <c r="D1799">
        <v>70400</v>
      </c>
      <c r="E1799">
        <v>51760070400</v>
      </c>
      <c r="F1799" t="s">
        <v>20</v>
      </c>
      <c r="G1799">
        <v>2022</v>
      </c>
      <c r="H1799" t="s">
        <v>26</v>
      </c>
      <c r="I1799" t="s">
        <v>28</v>
      </c>
      <c r="J1799">
        <v>21</v>
      </c>
      <c r="K1799">
        <v>27</v>
      </c>
    </row>
    <row r="1800" spans="1:11" hidden="1" x14ac:dyDescent="0.25">
      <c r="A1800" s="1">
        <v>1800</v>
      </c>
      <c r="B1800">
        <v>51</v>
      </c>
      <c r="C1800">
        <v>760</v>
      </c>
      <c r="D1800">
        <v>70601</v>
      </c>
      <c r="E1800">
        <v>51760070601</v>
      </c>
      <c r="F1800" t="s">
        <v>20</v>
      </c>
      <c r="G1800">
        <v>2022</v>
      </c>
      <c r="H1800" t="s">
        <v>26</v>
      </c>
      <c r="I1800" t="s">
        <v>28</v>
      </c>
      <c r="J1800">
        <v>505</v>
      </c>
      <c r="K1800">
        <v>695</v>
      </c>
    </row>
    <row r="1801" spans="1:11" hidden="1" x14ac:dyDescent="0.25">
      <c r="A1801" s="1">
        <v>1801</v>
      </c>
      <c r="B1801">
        <v>51</v>
      </c>
      <c r="C1801">
        <v>760</v>
      </c>
      <c r="D1801">
        <v>70602</v>
      </c>
      <c r="E1801">
        <v>51760070602</v>
      </c>
      <c r="F1801" t="s">
        <v>20</v>
      </c>
      <c r="G1801">
        <v>2022</v>
      </c>
      <c r="H1801" t="s">
        <v>26</v>
      </c>
      <c r="I1801" t="s">
        <v>28</v>
      </c>
      <c r="J1801">
        <v>68</v>
      </c>
      <c r="K1801">
        <v>77</v>
      </c>
    </row>
    <row r="1802" spans="1:11" hidden="1" x14ac:dyDescent="0.25">
      <c r="A1802" s="1">
        <v>1802</v>
      </c>
      <c r="B1802">
        <v>51</v>
      </c>
      <c r="C1802">
        <v>760</v>
      </c>
      <c r="D1802">
        <v>70700</v>
      </c>
      <c r="E1802">
        <v>51760070700</v>
      </c>
      <c r="F1802" t="s">
        <v>20</v>
      </c>
      <c r="G1802">
        <v>2022</v>
      </c>
      <c r="H1802" t="s">
        <v>26</v>
      </c>
      <c r="I1802" t="s">
        <v>28</v>
      </c>
      <c r="J1802">
        <v>140</v>
      </c>
      <c r="K1802">
        <v>268</v>
      </c>
    </row>
    <row r="1803" spans="1:11" hidden="1" x14ac:dyDescent="0.25">
      <c r="A1803" s="1">
        <v>1803</v>
      </c>
      <c r="B1803">
        <v>51</v>
      </c>
      <c r="C1803">
        <v>760</v>
      </c>
      <c r="D1803">
        <v>70802</v>
      </c>
      <c r="E1803">
        <v>51760070802</v>
      </c>
      <c r="F1803" t="s">
        <v>20</v>
      </c>
      <c r="G1803">
        <v>2022</v>
      </c>
      <c r="H1803" t="s">
        <v>26</v>
      </c>
      <c r="I1803" t="s">
        <v>28</v>
      </c>
      <c r="J1803">
        <v>229</v>
      </c>
      <c r="K1803">
        <v>403</v>
      </c>
    </row>
    <row r="1804" spans="1:11" hidden="1" x14ac:dyDescent="0.25">
      <c r="A1804" s="1">
        <v>1804</v>
      </c>
      <c r="B1804">
        <v>51</v>
      </c>
      <c r="C1804">
        <v>760</v>
      </c>
      <c r="D1804">
        <v>70803</v>
      </c>
      <c r="E1804">
        <v>51760070803</v>
      </c>
      <c r="F1804" t="s">
        <v>20</v>
      </c>
      <c r="G1804">
        <v>2022</v>
      </c>
      <c r="H1804" t="s">
        <v>26</v>
      </c>
      <c r="I1804" t="s">
        <v>28</v>
      </c>
      <c r="J1804">
        <v>135</v>
      </c>
      <c r="K1804">
        <v>268</v>
      </c>
    </row>
    <row r="1805" spans="1:11" hidden="1" x14ac:dyDescent="0.25">
      <c r="A1805" s="1">
        <v>1805</v>
      </c>
      <c r="B1805">
        <v>51</v>
      </c>
      <c r="C1805">
        <v>760</v>
      </c>
      <c r="D1805">
        <v>70804</v>
      </c>
      <c r="E1805">
        <v>51760070804</v>
      </c>
      <c r="F1805" t="s">
        <v>20</v>
      </c>
      <c r="G1805">
        <v>2022</v>
      </c>
      <c r="H1805" t="s">
        <v>26</v>
      </c>
      <c r="I1805" t="s">
        <v>28</v>
      </c>
      <c r="J1805">
        <v>0</v>
      </c>
      <c r="K1805">
        <v>51</v>
      </c>
    </row>
    <row r="1806" spans="1:11" hidden="1" x14ac:dyDescent="0.25">
      <c r="A1806" s="1">
        <v>1806</v>
      </c>
      <c r="B1806">
        <v>51</v>
      </c>
      <c r="C1806">
        <v>760</v>
      </c>
      <c r="D1806">
        <v>70901</v>
      </c>
      <c r="E1806">
        <v>51760070901</v>
      </c>
      <c r="F1806" t="s">
        <v>20</v>
      </c>
      <c r="G1806">
        <v>2022</v>
      </c>
      <c r="H1806" t="s">
        <v>26</v>
      </c>
      <c r="I1806" t="s">
        <v>28</v>
      </c>
      <c r="J1806">
        <v>271</v>
      </c>
      <c r="K1806">
        <v>420</v>
      </c>
    </row>
    <row r="1807" spans="1:11" hidden="1" x14ac:dyDescent="0.25">
      <c r="A1807" s="1">
        <v>1807</v>
      </c>
      <c r="B1807">
        <v>51</v>
      </c>
      <c r="C1807">
        <v>760</v>
      </c>
      <c r="D1807">
        <v>70902</v>
      </c>
      <c r="E1807">
        <v>51760070902</v>
      </c>
      <c r="F1807" t="s">
        <v>20</v>
      </c>
      <c r="G1807">
        <v>2022</v>
      </c>
      <c r="H1807" t="s">
        <v>26</v>
      </c>
      <c r="I1807" t="s">
        <v>28</v>
      </c>
      <c r="J1807">
        <v>0</v>
      </c>
      <c r="K1807">
        <v>0</v>
      </c>
    </row>
    <row r="1808" spans="1:11" hidden="1" x14ac:dyDescent="0.25">
      <c r="A1808" s="1">
        <v>1808</v>
      </c>
      <c r="B1808">
        <v>51</v>
      </c>
      <c r="C1808">
        <v>760</v>
      </c>
      <c r="D1808">
        <v>71002</v>
      </c>
      <c r="E1808">
        <v>51760071002</v>
      </c>
      <c r="F1808" t="s">
        <v>20</v>
      </c>
      <c r="G1808">
        <v>2022</v>
      </c>
      <c r="H1808" t="s">
        <v>26</v>
      </c>
      <c r="I1808" t="s">
        <v>28</v>
      </c>
      <c r="J1808">
        <v>22</v>
      </c>
      <c r="K1808">
        <v>73</v>
      </c>
    </row>
    <row r="1809" spans="1:11" hidden="1" x14ac:dyDescent="0.25">
      <c r="A1809" s="1">
        <v>1809</v>
      </c>
      <c r="B1809">
        <v>51</v>
      </c>
      <c r="C1809">
        <v>760</v>
      </c>
      <c r="D1809">
        <v>71003</v>
      </c>
      <c r="E1809">
        <v>51760071003</v>
      </c>
      <c r="F1809" t="s">
        <v>20</v>
      </c>
      <c r="G1809">
        <v>2022</v>
      </c>
      <c r="H1809" t="s">
        <v>26</v>
      </c>
      <c r="I1809" t="s">
        <v>28</v>
      </c>
      <c r="J1809">
        <v>0</v>
      </c>
      <c r="K1809">
        <v>0</v>
      </c>
    </row>
    <row r="1810" spans="1:11" hidden="1" x14ac:dyDescent="0.25">
      <c r="A1810" s="1">
        <v>1810</v>
      </c>
      <c r="B1810">
        <v>51</v>
      </c>
      <c r="C1810">
        <v>760</v>
      </c>
      <c r="D1810">
        <v>71004</v>
      </c>
      <c r="E1810">
        <v>51760071004</v>
      </c>
      <c r="F1810" t="s">
        <v>20</v>
      </c>
      <c r="G1810">
        <v>2022</v>
      </c>
      <c r="H1810" t="s">
        <v>26</v>
      </c>
      <c r="I1810" t="s">
        <v>28</v>
      </c>
      <c r="J1810">
        <v>0</v>
      </c>
      <c r="K1810">
        <v>92</v>
      </c>
    </row>
    <row r="1811" spans="1:11" hidden="1" x14ac:dyDescent="0.25">
      <c r="A1811" s="1">
        <v>1811</v>
      </c>
      <c r="B1811">
        <v>51</v>
      </c>
      <c r="C1811">
        <v>760</v>
      </c>
      <c r="D1811">
        <v>71100</v>
      </c>
      <c r="E1811">
        <v>51760071100</v>
      </c>
      <c r="F1811" t="s">
        <v>20</v>
      </c>
      <c r="G1811">
        <v>2022</v>
      </c>
      <c r="H1811" t="s">
        <v>26</v>
      </c>
      <c r="I1811" t="s">
        <v>28</v>
      </c>
      <c r="J1811">
        <v>0</v>
      </c>
      <c r="K1811">
        <v>137</v>
      </c>
    </row>
    <row r="1812" spans="1:11" hidden="1" x14ac:dyDescent="0.25">
      <c r="A1812" s="1">
        <v>1812</v>
      </c>
      <c r="B1812">
        <v>51</v>
      </c>
      <c r="C1812">
        <v>36</v>
      </c>
      <c r="D1812">
        <v>600100</v>
      </c>
      <c r="E1812">
        <v>51036600100</v>
      </c>
      <c r="F1812" t="s">
        <v>10</v>
      </c>
      <c r="G1812">
        <v>2022</v>
      </c>
      <c r="H1812" t="s">
        <v>27</v>
      </c>
      <c r="I1812" t="s">
        <v>28</v>
      </c>
      <c r="J1812">
        <v>0</v>
      </c>
      <c r="K1812">
        <v>51</v>
      </c>
    </row>
    <row r="1813" spans="1:11" hidden="1" x14ac:dyDescent="0.25">
      <c r="A1813" s="1">
        <v>1813</v>
      </c>
      <c r="B1813">
        <v>51</v>
      </c>
      <c r="C1813">
        <v>36</v>
      </c>
      <c r="D1813">
        <v>600200</v>
      </c>
      <c r="E1813">
        <v>51036600200</v>
      </c>
      <c r="F1813" t="s">
        <v>10</v>
      </c>
      <c r="G1813">
        <v>2022</v>
      </c>
      <c r="H1813" t="s">
        <v>27</v>
      </c>
      <c r="I1813" t="s">
        <v>28</v>
      </c>
      <c r="J1813">
        <v>6</v>
      </c>
      <c r="K1813">
        <v>124</v>
      </c>
    </row>
    <row r="1814" spans="1:11" hidden="1" x14ac:dyDescent="0.25">
      <c r="A1814" s="1">
        <v>1814</v>
      </c>
      <c r="B1814">
        <v>51</v>
      </c>
      <c r="C1814">
        <v>36</v>
      </c>
      <c r="D1814">
        <v>600300</v>
      </c>
      <c r="E1814">
        <v>51036600300</v>
      </c>
      <c r="F1814" t="s">
        <v>10</v>
      </c>
      <c r="G1814">
        <v>2022</v>
      </c>
      <c r="H1814" t="s">
        <v>27</v>
      </c>
      <c r="I1814" t="s">
        <v>28</v>
      </c>
      <c r="J1814">
        <v>14</v>
      </c>
      <c r="K1814">
        <v>56</v>
      </c>
    </row>
    <row r="1815" spans="1:11" hidden="1" x14ac:dyDescent="0.25">
      <c r="A1815" s="1">
        <v>1815</v>
      </c>
      <c r="B1815">
        <v>51</v>
      </c>
      <c r="C1815">
        <v>41</v>
      </c>
      <c r="D1815">
        <v>100106</v>
      </c>
      <c r="E1815">
        <v>51041100106</v>
      </c>
      <c r="F1815" t="s">
        <v>11</v>
      </c>
      <c r="G1815">
        <v>2022</v>
      </c>
      <c r="H1815" t="s">
        <v>27</v>
      </c>
      <c r="I1815" t="s">
        <v>28</v>
      </c>
      <c r="J1815">
        <v>0</v>
      </c>
      <c r="K1815">
        <v>235</v>
      </c>
    </row>
    <row r="1816" spans="1:11" hidden="1" x14ac:dyDescent="0.25">
      <c r="A1816" s="1">
        <v>1816</v>
      </c>
      <c r="B1816">
        <v>51</v>
      </c>
      <c r="C1816">
        <v>41</v>
      </c>
      <c r="D1816">
        <v>100107</v>
      </c>
      <c r="E1816">
        <v>51041100107</v>
      </c>
      <c r="F1816" t="s">
        <v>11</v>
      </c>
      <c r="G1816">
        <v>2022</v>
      </c>
      <c r="H1816" t="s">
        <v>27</v>
      </c>
      <c r="I1816" t="s">
        <v>28</v>
      </c>
      <c r="J1816">
        <v>0</v>
      </c>
      <c r="K1816">
        <v>71</v>
      </c>
    </row>
    <row r="1817" spans="1:11" hidden="1" x14ac:dyDescent="0.25">
      <c r="A1817" s="1">
        <v>1817</v>
      </c>
      <c r="B1817">
        <v>51</v>
      </c>
      <c r="C1817">
        <v>41</v>
      </c>
      <c r="D1817">
        <v>100206</v>
      </c>
      <c r="E1817">
        <v>51041100206</v>
      </c>
      <c r="F1817" t="s">
        <v>11</v>
      </c>
      <c r="G1817">
        <v>2022</v>
      </c>
      <c r="H1817" t="s">
        <v>27</v>
      </c>
      <c r="I1817" t="s">
        <v>28</v>
      </c>
      <c r="J1817">
        <v>0</v>
      </c>
      <c r="K1817">
        <v>252</v>
      </c>
    </row>
    <row r="1818" spans="1:11" hidden="1" x14ac:dyDescent="0.25">
      <c r="A1818" s="1">
        <v>1818</v>
      </c>
      <c r="B1818">
        <v>51</v>
      </c>
      <c r="C1818">
        <v>41</v>
      </c>
      <c r="D1818">
        <v>100208</v>
      </c>
      <c r="E1818">
        <v>51041100208</v>
      </c>
      <c r="F1818" t="s">
        <v>11</v>
      </c>
      <c r="G1818">
        <v>2022</v>
      </c>
      <c r="H1818" t="s">
        <v>27</v>
      </c>
      <c r="I1818" t="s">
        <v>28</v>
      </c>
      <c r="J1818">
        <v>21</v>
      </c>
      <c r="K1818">
        <v>64</v>
      </c>
    </row>
    <row r="1819" spans="1:11" hidden="1" x14ac:dyDescent="0.25">
      <c r="A1819" s="1">
        <v>1819</v>
      </c>
      <c r="B1819">
        <v>51</v>
      </c>
      <c r="C1819">
        <v>41</v>
      </c>
      <c r="D1819">
        <v>100209</v>
      </c>
      <c r="E1819">
        <v>51041100209</v>
      </c>
      <c r="F1819" t="s">
        <v>11</v>
      </c>
      <c r="G1819">
        <v>2022</v>
      </c>
      <c r="H1819" t="s">
        <v>27</v>
      </c>
      <c r="I1819" t="s">
        <v>28</v>
      </c>
      <c r="J1819">
        <v>0</v>
      </c>
      <c r="K1819">
        <v>102</v>
      </c>
    </row>
    <row r="1820" spans="1:11" hidden="1" x14ac:dyDescent="0.25">
      <c r="A1820" s="1">
        <v>1820</v>
      </c>
      <c r="B1820">
        <v>51</v>
      </c>
      <c r="C1820">
        <v>41</v>
      </c>
      <c r="D1820">
        <v>100210</v>
      </c>
      <c r="E1820">
        <v>51041100210</v>
      </c>
      <c r="F1820" t="s">
        <v>11</v>
      </c>
      <c r="G1820">
        <v>2022</v>
      </c>
      <c r="H1820" t="s">
        <v>27</v>
      </c>
      <c r="I1820" t="s">
        <v>28</v>
      </c>
      <c r="J1820">
        <v>0</v>
      </c>
      <c r="K1820">
        <v>9</v>
      </c>
    </row>
    <row r="1821" spans="1:11" hidden="1" x14ac:dyDescent="0.25">
      <c r="A1821" s="1">
        <v>1821</v>
      </c>
      <c r="B1821">
        <v>51</v>
      </c>
      <c r="C1821">
        <v>41</v>
      </c>
      <c r="D1821">
        <v>100211</v>
      </c>
      <c r="E1821">
        <v>51041100211</v>
      </c>
      <c r="F1821" t="s">
        <v>11</v>
      </c>
      <c r="G1821">
        <v>2022</v>
      </c>
      <c r="H1821" t="s">
        <v>27</v>
      </c>
      <c r="I1821" t="s">
        <v>28</v>
      </c>
      <c r="J1821">
        <v>22</v>
      </c>
      <c r="K1821">
        <v>67</v>
      </c>
    </row>
    <row r="1822" spans="1:11" hidden="1" x14ac:dyDescent="0.25">
      <c r="A1822" s="1">
        <v>1822</v>
      </c>
      <c r="B1822">
        <v>51</v>
      </c>
      <c r="C1822">
        <v>41</v>
      </c>
      <c r="D1822">
        <v>100212</v>
      </c>
      <c r="E1822">
        <v>51041100212</v>
      </c>
      <c r="F1822" t="s">
        <v>11</v>
      </c>
      <c r="G1822">
        <v>2022</v>
      </c>
      <c r="H1822" t="s">
        <v>27</v>
      </c>
      <c r="I1822" t="s">
        <v>28</v>
      </c>
      <c r="J1822">
        <v>0</v>
      </c>
      <c r="K1822">
        <v>52</v>
      </c>
    </row>
    <row r="1823" spans="1:11" hidden="1" x14ac:dyDescent="0.25">
      <c r="A1823" s="1">
        <v>1823</v>
      </c>
      <c r="B1823">
        <v>51</v>
      </c>
      <c r="C1823">
        <v>41</v>
      </c>
      <c r="D1823">
        <v>100300</v>
      </c>
      <c r="E1823">
        <v>51041100300</v>
      </c>
      <c r="F1823" t="s">
        <v>11</v>
      </c>
      <c r="G1823">
        <v>2022</v>
      </c>
      <c r="H1823" t="s">
        <v>27</v>
      </c>
      <c r="I1823" t="s">
        <v>28</v>
      </c>
      <c r="J1823">
        <v>0</v>
      </c>
      <c r="K1823">
        <v>19</v>
      </c>
    </row>
    <row r="1824" spans="1:11" hidden="1" x14ac:dyDescent="0.25">
      <c r="A1824" s="1">
        <v>1824</v>
      </c>
      <c r="B1824">
        <v>51</v>
      </c>
      <c r="C1824">
        <v>41</v>
      </c>
      <c r="D1824">
        <v>100403</v>
      </c>
      <c r="E1824">
        <v>51041100403</v>
      </c>
      <c r="F1824" t="s">
        <v>11</v>
      </c>
      <c r="G1824">
        <v>2022</v>
      </c>
      <c r="H1824" t="s">
        <v>27</v>
      </c>
      <c r="I1824" t="s">
        <v>28</v>
      </c>
      <c r="J1824">
        <v>58</v>
      </c>
      <c r="K1824">
        <v>217</v>
      </c>
    </row>
    <row r="1825" spans="1:11" hidden="1" x14ac:dyDescent="0.25">
      <c r="A1825" s="1">
        <v>1825</v>
      </c>
      <c r="B1825">
        <v>51</v>
      </c>
      <c r="C1825">
        <v>41</v>
      </c>
      <c r="D1825">
        <v>100404</v>
      </c>
      <c r="E1825">
        <v>51041100404</v>
      </c>
      <c r="F1825" t="s">
        <v>11</v>
      </c>
      <c r="G1825">
        <v>2022</v>
      </c>
      <c r="H1825" t="s">
        <v>27</v>
      </c>
      <c r="I1825" t="s">
        <v>28</v>
      </c>
      <c r="J1825">
        <v>64</v>
      </c>
      <c r="K1825">
        <v>122</v>
      </c>
    </row>
    <row r="1826" spans="1:11" hidden="1" x14ac:dyDescent="0.25">
      <c r="A1826" s="1">
        <v>1826</v>
      </c>
      <c r="B1826">
        <v>51</v>
      </c>
      <c r="C1826">
        <v>41</v>
      </c>
      <c r="D1826">
        <v>100405</v>
      </c>
      <c r="E1826">
        <v>51041100405</v>
      </c>
      <c r="F1826" t="s">
        <v>11</v>
      </c>
      <c r="G1826">
        <v>2022</v>
      </c>
      <c r="H1826" t="s">
        <v>27</v>
      </c>
      <c r="I1826" t="s">
        <v>28</v>
      </c>
      <c r="J1826">
        <v>3</v>
      </c>
      <c r="K1826">
        <v>63</v>
      </c>
    </row>
    <row r="1827" spans="1:11" hidden="1" x14ac:dyDescent="0.25">
      <c r="A1827" s="1">
        <v>1827</v>
      </c>
      <c r="B1827">
        <v>51</v>
      </c>
      <c r="C1827">
        <v>41</v>
      </c>
      <c r="D1827">
        <v>100406</v>
      </c>
      <c r="E1827">
        <v>51041100406</v>
      </c>
      <c r="F1827" t="s">
        <v>11</v>
      </c>
      <c r="G1827">
        <v>2022</v>
      </c>
      <c r="H1827" t="s">
        <v>27</v>
      </c>
      <c r="I1827" t="s">
        <v>28</v>
      </c>
      <c r="J1827">
        <v>7</v>
      </c>
      <c r="K1827">
        <v>54</v>
      </c>
    </row>
    <row r="1828" spans="1:11" hidden="1" x14ac:dyDescent="0.25">
      <c r="A1828" s="1">
        <v>1828</v>
      </c>
      <c r="B1828">
        <v>51</v>
      </c>
      <c r="C1828">
        <v>41</v>
      </c>
      <c r="D1828">
        <v>100407</v>
      </c>
      <c r="E1828">
        <v>51041100407</v>
      </c>
      <c r="F1828" t="s">
        <v>11</v>
      </c>
      <c r="G1828">
        <v>2022</v>
      </c>
      <c r="H1828" t="s">
        <v>27</v>
      </c>
      <c r="I1828" t="s">
        <v>28</v>
      </c>
      <c r="J1828">
        <v>127</v>
      </c>
      <c r="K1828">
        <v>303</v>
      </c>
    </row>
    <row r="1829" spans="1:11" hidden="1" x14ac:dyDescent="0.25">
      <c r="A1829" s="1">
        <v>1829</v>
      </c>
      <c r="B1829">
        <v>51</v>
      </c>
      <c r="C1829">
        <v>41</v>
      </c>
      <c r="D1829">
        <v>100409</v>
      </c>
      <c r="E1829">
        <v>51041100409</v>
      </c>
      <c r="F1829" t="s">
        <v>11</v>
      </c>
      <c r="G1829">
        <v>2022</v>
      </c>
      <c r="H1829" t="s">
        <v>27</v>
      </c>
      <c r="I1829" t="s">
        <v>28</v>
      </c>
      <c r="J1829">
        <v>29</v>
      </c>
      <c r="K1829">
        <v>88</v>
      </c>
    </row>
    <row r="1830" spans="1:11" hidden="1" x14ac:dyDescent="0.25">
      <c r="A1830" s="1">
        <v>1830</v>
      </c>
      <c r="B1830">
        <v>51</v>
      </c>
      <c r="C1830">
        <v>41</v>
      </c>
      <c r="D1830">
        <v>100410</v>
      </c>
      <c r="E1830">
        <v>51041100410</v>
      </c>
      <c r="F1830" t="s">
        <v>11</v>
      </c>
      <c r="G1830">
        <v>2022</v>
      </c>
      <c r="H1830" t="s">
        <v>27</v>
      </c>
      <c r="I1830" t="s">
        <v>28</v>
      </c>
      <c r="J1830">
        <v>30</v>
      </c>
      <c r="K1830">
        <v>171</v>
      </c>
    </row>
    <row r="1831" spans="1:11" hidden="1" x14ac:dyDescent="0.25">
      <c r="A1831" s="1">
        <v>1831</v>
      </c>
      <c r="B1831">
        <v>51</v>
      </c>
      <c r="C1831">
        <v>41</v>
      </c>
      <c r="D1831">
        <v>100505</v>
      </c>
      <c r="E1831">
        <v>51041100505</v>
      </c>
      <c r="F1831" t="s">
        <v>11</v>
      </c>
      <c r="G1831">
        <v>2022</v>
      </c>
      <c r="H1831" t="s">
        <v>27</v>
      </c>
      <c r="I1831" t="s">
        <v>28</v>
      </c>
      <c r="J1831">
        <v>71</v>
      </c>
      <c r="K1831">
        <v>184</v>
      </c>
    </row>
    <row r="1832" spans="1:11" hidden="1" x14ac:dyDescent="0.25">
      <c r="A1832" s="1">
        <v>1832</v>
      </c>
      <c r="B1832">
        <v>51</v>
      </c>
      <c r="C1832">
        <v>41</v>
      </c>
      <c r="D1832">
        <v>100506</v>
      </c>
      <c r="E1832">
        <v>51041100506</v>
      </c>
      <c r="F1832" t="s">
        <v>11</v>
      </c>
      <c r="G1832">
        <v>2022</v>
      </c>
      <c r="H1832" t="s">
        <v>27</v>
      </c>
      <c r="I1832" t="s">
        <v>28</v>
      </c>
      <c r="J1832">
        <v>0</v>
      </c>
      <c r="K1832">
        <v>168</v>
      </c>
    </row>
    <row r="1833" spans="1:11" hidden="1" x14ac:dyDescent="0.25">
      <c r="A1833" s="1">
        <v>1833</v>
      </c>
      <c r="B1833">
        <v>51</v>
      </c>
      <c r="C1833">
        <v>41</v>
      </c>
      <c r="D1833">
        <v>100507</v>
      </c>
      <c r="E1833">
        <v>51041100507</v>
      </c>
      <c r="F1833" t="s">
        <v>11</v>
      </c>
      <c r="G1833">
        <v>2022</v>
      </c>
      <c r="H1833" t="s">
        <v>27</v>
      </c>
      <c r="I1833" t="s">
        <v>28</v>
      </c>
      <c r="J1833">
        <v>0</v>
      </c>
      <c r="K1833">
        <v>334</v>
      </c>
    </row>
    <row r="1834" spans="1:11" hidden="1" x14ac:dyDescent="0.25">
      <c r="A1834" s="1">
        <v>1834</v>
      </c>
      <c r="B1834">
        <v>51</v>
      </c>
      <c r="C1834">
        <v>41</v>
      </c>
      <c r="D1834">
        <v>100508</v>
      </c>
      <c r="E1834">
        <v>51041100508</v>
      </c>
      <c r="F1834" t="s">
        <v>11</v>
      </c>
      <c r="G1834">
        <v>2022</v>
      </c>
      <c r="H1834" t="s">
        <v>27</v>
      </c>
      <c r="I1834" t="s">
        <v>28</v>
      </c>
      <c r="J1834">
        <v>20</v>
      </c>
      <c r="K1834">
        <v>170</v>
      </c>
    </row>
    <row r="1835" spans="1:11" hidden="1" x14ac:dyDescent="0.25">
      <c r="A1835" s="1">
        <v>1835</v>
      </c>
      <c r="B1835">
        <v>51</v>
      </c>
      <c r="C1835">
        <v>41</v>
      </c>
      <c r="D1835">
        <v>100509</v>
      </c>
      <c r="E1835">
        <v>51041100509</v>
      </c>
      <c r="F1835" t="s">
        <v>11</v>
      </c>
      <c r="G1835">
        <v>2022</v>
      </c>
      <c r="H1835" t="s">
        <v>27</v>
      </c>
      <c r="I1835" t="s">
        <v>28</v>
      </c>
      <c r="J1835">
        <v>0</v>
      </c>
      <c r="K1835">
        <v>112</v>
      </c>
    </row>
    <row r="1836" spans="1:11" hidden="1" x14ac:dyDescent="0.25">
      <c r="A1836" s="1">
        <v>1836</v>
      </c>
      <c r="B1836">
        <v>51</v>
      </c>
      <c r="C1836">
        <v>41</v>
      </c>
      <c r="D1836">
        <v>100510</v>
      </c>
      <c r="E1836">
        <v>51041100510</v>
      </c>
      <c r="F1836" t="s">
        <v>11</v>
      </c>
      <c r="G1836">
        <v>2022</v>
      </c>
      <c r="H1836" t="s">
        <v>27</v>
      </c>
      <c r="I1836" t="s">
        <v>28</v>
      </c>
      <c r="J1836">
        <v>0</v>
      </c>
      <c r="K1836">
        <v>93</v>
      </c>
    </row>
    <row r="1837" spans="1:11" hidden="1" x14ac:dyDescent="0.25">
      <c r="A1837" s="1">
        <v>1837</v>
      </c>
      <c r="B1837">
        <v>51</v>
      </c>
      <c r="C1837">
        <v>41</v>
      </c>
      <c r="D1837">
        <v>100600</v>
      </c>
      <c r="E1837">
        <v>51041100600</v>
      </c>
      <c r="F1837" t="s">
        <v>11</v>
      </c>
      <c r="G1837">
        <v>2022</v>
      </c>
      <c r="H1837" t="s">
        <v>27</v>
      </c>
      <c r="I1837" t="s">
        <v>28</v>
      </c>
      <c r="J1837">
        <v>0</v>
      </c>
      <c r="K1837">
        <v>75</v>
      </c>
    </row>
    <row r="1838" spans="1:11" hidden="1" x14ac:dyDescent="0.25">
      <c r="A1838" s="1">
        <v>1838</v>
      </c>
      <c r="B1838">
        <v>51</v>
      </c>
      <c r="C1838">
        <v>41</v>
      </c>
      <c r="D1838">
        <v>100701</v>
      </c>
      <c r="E1838">
        <v>51041100701</v>
      </c>
      <c r="F1838" t="s">
        <v>11</v>
      </c>
      <c r="G1838">
        <v>2022</v>
      </c>
      <c r="H1838" t="s">
        <v>27</v>
      </c>
      <c r="I1838" t="s">
        <v>28</v>
      </c>
      <c r="J1838">
        <v>0</v>
      </c>
      <c r="K1838">
        <v>214</v>
      </c>
    </row>
    <row r="1839" spans="1:11" hidden="1" x14ac:dyDescent="0.25">
      <c r="A1839" s="1">
        <v>1839</v>
      </c>
      <c r="B1839">
        <v>51</v>
      </c>
      <c r="C1839">
        <v>41</v>
      </c>
      <c r="D1839">
        <v>100702</v>
      </c>
      <c r="E1839">
        <v>51041100702</v>
      </c>
      <c r="F1839" t="s">
        <v>11</v>
      </c>
      <c r="G1839">
        <v>2022</v>
      </c>
      <c r="H1839" t="s">
        <v>27</v>
      </c>
      <c r="I1839" t="s">
        <v>28</v>
      </c>
      <c r="J1839">
        <v>0</v>
      </c>
      <c r="K1839">
        <v>23</v>
      </c>
    </row>
    <row r="1840" spans="1:11" hidden="1" x14ac:dyDescent="0.25">
      <c r="A1840" s="1">
        <v>1840</v>
      </c>
      <c r="B1840">
        <v>51</v>
      </c>
      <c r="C1840">
        <v>41</v>
      </c>
      <c r="D1840">
        <v>100704</v>
      </c>
      <c r="E1840">
        <v>51041100704</v>
      </c>
      <c r="F1840" t="s">
        <v>11</v>
      </c>
      <c r="G1840">
        <v>2022</v>
      </c>
      <c r="H1840" t="s">
        <v>27</v>
      </c>
      <c r="I1840" t="s">
        <v>28</v>
      </c>
      <c r="J1840">
        <v>45</v>
      </c>
      <c r="K1840">
        <v>279</v>
      </c>
    </row>
    <row r="1841" spans="1:11" hidden="1" x14ac:dyDescent="0.25">
      <c r="A1841" s="1">
        <v>1841</v>
      </c>
      <c r="B1841">
        <v>51</v>
      </c>
      <c r="C1841">
        <v>41</v>
      </c>
      <c r="D1841">
        <v>100705</v>
      </c>
      <c r="E1841">
        <v>51041100705</v>
      </c>
      <c r="F1841" t="s">
        <v>11</v>
      </c>
      <c r="G1841">
        <v>2022</v>
      </c>
      <c r="H1841" t="s">
        <v>27</v>
      </c>
      <c r="I1841" t="s">
        <v>28</v>
      </c>
      <c r="J1841">
        <v>0</v>
      </c>
      <c r="K1841">
        <v>30</v>
      </c>
    </row>
    <row r="1842" spans="1:11" hidden="1" x14ac:dyDescent="0.25">
      <c r="A1842" s="1">
        <v>1842</v>
      </c>
      <c r="B1842">
        <v>51</v>
      </c>
      <c r="C1842">
        <v>41</v>
      </c>
      <c r="D1842">
        <v>100804</v>
      </c>
      <c r="E1842">
        <v>51041100804</v>
      </c>
      <c r="F1842" t="s">
        <v>11</v>
      </c>
      <c r="G1842">
        <v>2022</v>
      </c>
      <c r="H1842" t="s">
        <v>27</v>
      </c>
      <c r="I1842" t="s">
        <v>28</v>
      </c>
      <c r="J1842">
        <v>1</v>
      </c>
      <c r="K1842">
        <v>133</v>
      </c>
    </row>
    <row r="1843" spans="1:11" hidden="1" x14ac:dyDescent="0.25">
      <c r="A1843" s="1">
        <v>1843</v>
      </c>
      <c r="B1843">
        <v>51</v>
      </c>
      <c r="C1843">
        <v>41</v>
      </c>
      <c r="D1843">
        <v>100805</v>
      </c>
      <c r="E1843">
        <v>51041100805</v>
      </c>
      <c r="F1843" t="s">
        <v>11</v>
      </c>
      <c r="G1843">
        <v>2022</v>
      </c>
      <c r="H1843" t="s">
        <v>27</v>
      </c>
      <c r="I1843" t="s">
        <v>28</v>
      </c>
      <c r="J1843">
        <v>16</v>
      </c>
      <c r="K1843">
        <v>96</v>
      </c>
    </row>
    <row r="1844" spans="1:11" hidden="1" x14ac:dyDescent="0.25">
      <c r="A1844" s="1">
        <v>1844</v>
      </c>
      <c r="B1844">
        <v>51</v>
      </c>
      <c r="C1844">
        <v>41</v>
      </c>
      <c r="D1844">
        <v>100806</v>
      </c>
      <c r="E1844">
        <v>51041100806</v>
      </c>
      <c r="F1844" t="s">
        <v>11</v>
      </c>
      <c r="G1844">
        <v>2022</v>
      </c>
      <c r="H1844" t="s">
        <v>27</v>
      </c>
      <c r="I1844" t="s">
        <v>28</v>
      </c>
      <c r="J1844">
        <v>0</v>
      </c>
      <c r="K1844">
        <v>50</v>
      </c>
    </row>
    <row r="1845" spans="1:11" hidden="1" x14ac:dyDescent="0.25">
      <c r="A1845" s="1">
        <v>1845</v>
      </c>
      <c r="B1845">
        <v>51</v>
      </c>
      <c r="C1845">
        <v>41</v>
      </c>
      <c r="D1845">
        <v>100807</v>
      </c>
      <c r="E1845">
        <v>51041100807</v>
      </c>
      <c r="F1845" t="s">
        <v>11</v>
      </c>
      <c r="G1845">
        <v>2022</v>
      </c>
      <c r="H1845" t="s">
        <v>27</v>
      </c>
      <c r="I1845" t="s">
        <v>28</v>
      </c>
      <c r="J1845">
        <v>55</v>
      </c>
      <c r="K1845">
        <v>220</v>
      </c>
    </row>
    <row r="1846" spans="1:11" hidden="1" x14ac:dyDescent="0.25">
      <c r="A1846" s="1">
        <v>1846</v>
      </c>
      <c r="B1846">
        <v>51</v>
      </c>
      <c r="C1846">
        <v>41</v>
      </c>
      <c r="D1846">
        <v>100812</v>
      </c>
      <c r="E1846">
        <v>51041100812</v>
      </c>
      <c r="F1846" t="s">
        <v>11</v>
      </c>
      <c r="G1846">
        <v>2022</v>
      </c>
      <c r="H1846" t="s">
        <v>27</v>
      </c>
      <c r="I1846" t="s">
        <v>28</v>
      </c>
      <c r="J1846">
        <v>0</v>
      </c>
      <c r="K1846">
        <v>159</v>
      </c>
    </row>
    <row r="1847" spans="1:11" hidden="1" x14ac:dyDescent="0.25">
      <c r="A1847" s="1">
        <v>1847</v>
      </c>
      <c r="B1847">
        <v>51</v>
      </c>
      <c r="C1847">
        <v>41</v>
      </c>
      <c r="D1847">
        <v>100814</v>
      </c>
      <c r="E1847">
        <v>51041100814</v>
      </c>
      <c r="F1847" t="s">
        <v>11</v>
      </c>
      <c r="G1847">
        <v>2022</v>
      </c>
      <c r="H1847" t="s">
        <v>27</v>
      </c>
      <c r="I1847" t="s">
        <v>28</v>
      </c>
      <c r="J1847">
        <v>0</v>
      </c>
      <c r="K1847">
        <v>55</v>
      </c>
    </row>
    <row r="1848" spans="1:11" hidden="1" x14ac:dyDescent="0.25">
      <c r="A1848" s="1">
        <v>1848</v>
      </c>
      <c r="B1848">
        <v>51</v>
      </c>
      <c r="C1848">
        <v>41</v>
      </c>
      <c r="D1848">
        <v>100815</v>
      </c>
      <c r="E1848">
        <v>51041100815</v>
      </c>
      <c r="F1848" t="s">
        <v>11</v>
      </c>
      <c r="G1848">
        <v>2022</v>
      </c>
      <c r="H1848" t="s">
        <v>27</v>
      </c>
      <c r="I1848" t="s">
        <v>28</v>
      </c>
      <c r="J1848">
        <v>19</v>
      </c>
      <c r="K1848">
        <v>39</v>
      </c>
    </row>
    <row r="1849" spans="1:11" hidden="1" x14ac:dyDescent="0.25">
      <c r="A1849" s="1">
        <v>1849</v>
      </c>
      <c r="B1849">
        <v>51</v>
      </c>
      <c r="C1849">
        <v>41</v>
      </c>
      <c r="D1849">
        <v>100816</v>
      </c>
      <c r="E1849">
        <v>51041100816</v>
      </c>
      <c r="F1849" t="s">
        <v>11</v>
      </c>
      <c r="G1849">
        <v>2022</v>
      </c>
      <c r="H1849" t="s">
        <v>27</v>
      </c>
      <c r="I1849" t="s">
        <v>28</v>
      </c>
      <c r="J1849">
        <v>41</v>
      </c>
      <c r="K1849">
        <v>245</v>
      </c>
    </row>
    <row r="1850" spans="1:11" hidden="1" x14ac:dyDescent="0.25">
      <c r="A1850" s="1">
        <v>1850</v>
      </c>
      <c r="B1850">
        <v>51</v>
      </c>
      <c r="C1850">
        <v>41</v>
      </c>
      <c r="D1850">
        <v>100817</v>
      </c>
      <c r="E1850">
        <v>51041100817</v>
      </c>
      <c r="F1850" t="s">
        <v>11</v>
      </c>
      <c r="G1850">
        <v>2022</v>
      </c>
      <c r="H1850" t="s">
        <v>27</v>
      </c>
      <c r="I1850" t="s">
        <v>28</v>
      </c>
      <c r="J1850">
        <v>0</v>
      </c>
      <c r="K1850">
        <v>45</v>
      </c>
    </row>
    <row r="1851" spans="1:11" hidden="1" x14ac:dyDescent="0.25">
      <c r="A1851" s="1">
        <v>1851</v>
      </c>
      <c r="B1851">
        <v>51</v>
      </c>
      <c r="C1851">
        <v>41</v>
      </c>
      <c r="D1851">
        <v>100818</v>
      </c>
      <c r="E1851">
        <v>51041100818</v>
      </c>
      <c r="F1851" t="s">
        <v>11</v>
      </c>
      <c r="G1851">
        <v>2022</v>
      </c>
      <c r="H1851" t="s">
        <v>27</v>
      </c>
      <c r="I1851" t="s">
        <v>28</v>
      </c>
      <c r="J1851">
        <v>0</v>
      </c>
      <c r="K1851">
        <v>129</v>
      </c>
    </row>
    <row r="1852" spans="1:11" hidden="1" x14ac:dyDescent="0.25">
      <c r="A1852" s="1">
        <v>1852</v>
      </c>
      <c r="B1852">
        <v>51</v>
      </c>
      <c r="C1852">
        <v>41</v>
      </c>
      <c r="D1852">
        <v>100819</v>
      </c>
      <c r="E1852">
        <v>51041100819</v>
      </c>
      <c r="F1852" t="s">
        <v>11</v>
      </c>
      <c r="G1852">
        <v>2022</v>
      </c>
      <c r="H1852" t="s">
        <v>27</v>
      </c>
      <c r="I1852" t="s">
        <v>28</v>
      </c>
      <c r="J1852">
        <v>8</v>
      </c>
      <c r="K1852">
        <v>153</v>
      </c>
    </row>
    <row r="1853" spans="1:11" hidden="1" x14ac:dyDescent="0.25">
      <c r="A1853" s="1">
        <v>1853</v>
      </c>
      <c r="B1853">
        <v>51</v>
      </c>
      <c r="C1853">
        <v>41</v>
      </c>
      <c r="D1853">
        <v>100820</v>
      </c>
      <c r="E1853">
        <v>51041100820</v>
      </c>
      <c r="F1853" t="s">
        <v>11</v>
      </c>
      <c r="G1853">
        <v>2022</v>
      </c>
      <c r="H1853" t="s">
        <v>27</v>
      </c>
      <c r="I1853" t="s">
        <v>28</v>
      </c>
      <c r="J1853">
        <v>20</v>
      </c>
      <c r="K1853">
        <v>174</v>
      </c>
    </row>
    <row r="1854" spans="1:11" hidden="1" x14ac:dyDescent="0.25">
      <c r="A1854" s="1">
        <v>1854</v>
      </c>
      <c r="B1854">
        <v>51</v>
      </c>
      <c r="C1854">
        <v>41</v>
      </c>
      <c r="D1854">
        <v>100821</v>
      </c>
      <c r="E1854">
        <v>51041100821</v>
      </c>
      <c r="F1854" t="s">
        <v>11</v>
      </c>
      <c r="G1854">
        <v>2022</v>
      </c>
      <c r="H1854" t="s">
        <v>27</v>
      </c>
      <c r="I1854" t="s">
        <v>28</v>
      </c>
      <c r="J1854">
        <v>33</v>
      </c>
      <c r="K1854">
        <v>122</v>
      </c>
    </row>
    <row r="1855" spans="1:11" hidden="1" x14ac:dyDescent="0.25">
      <c r="A1855" s="1">
        <v>1855</v>
      </c>
      <c r="B1855">
        <v>51</v>
      </c>
      <c r="C1855">
        <v>41</v>
      </c>
      <c r="D1855">
        <v>100822</v>
      </c>
      <c r="E1855">
        <v>51041100822</v>
      </c>
      <c r="F1855" t="s">
        <v>11</v>
      </c>
      <c r="G1855">
        <v>2022</v>
      </c>
      <c r="H1855" t="s">
        <v>27</v>
      </c>
      <c r="I1855" t="s">
        <v>28</v>
      </c>
      <c r="J1855">
        <v>93</v>
      </c>
      <c r="K1855">
        <v>181</v>
      </c>
    </row>
    <row r="1856" spans="1:11" hidden="1" x14ac:dyDescent="0.25">
      <c r="A1856" s="1">
        <v>1856</v>
      </c>
      <c r="B1856">
        <v>51</v>
      </c>
      <c r="C1856">
        <v>41</v>
      </c>
      <c r="D1856">
        <v>100823</v>
      </c>
      <c r="E1856">
        <v>51041100823</v>
      </c>
      <c r="F1856" t="s">
        <v>11</v>
      </c>
      <c r="G1856">
        <v>2022</v>
      </c>
      <c r="H1856" t="s">
        <v>27</v>
      </c>
      <c r="I1856" t="s">
        <v>28</v>
      </c>
      <c r="J1856">
        <v>0</v>
      </c>
      <c r="K1856">
        <v>75</v>
      </c>
    </row>
    <row r="1857" spans="1:11" hidden="1" x14ac:dyDescent="0.25">
      <c r="A1857" s="1">
        <v>1857</v>
      </c>
      <c r="B1857">
        <v>51</v>
      </c>
      <c r="C1857">
        <v>41</v>
      </c>
      <c r="D1857">
        <v>100902</v>
      </c>
      <c r="E1857">
        <v>51041100902</v>
      </c>
      <c r="F1857" t="s">
        <v>11</v>
      </c>
      <c r="G1857">
        <v>2022</v>
      </c>
      <c r="H1857" t="s">
        <v>27</v>
      </c>
      <c r="I1857" t="s">
        <v>28</v>
      </c>
      <c r="J1857">
        <v>0</v>
      </c>
      <c r="K1857">
        <v>25</v>
      </c>
    </row>
    <row r="1858" spans="1:11" hidden="1" x14ac:dyDescent="0.25">
      <c r="A1858" s="1">
        <v>1858</v>
      </c>
      <c r="B1858">
        <v>51</v>
      </c>
      <c r="C1858">
        <v>41</v>
      </c>
      <c r="D1858">
        <v>100907</v>
      </c>
      <c r="E1858">
        <v>51041100907</v>
      </c>
      <c r="F1858" t="s">
        <v>11</v>
      </c>
      <c r="G1858">
        <v>2022</v>
      </c>
      <c r="H1858" t="s">
        <v>27</v>
      </c>
      <c r="I1858" t="s">
        <v>28</v>
      </c>
      <c r="J1858">
        <v>0</v>
      </c>
      <c r="K1858">
        <v>48</v>
      </c>
    </row>
    <row r="1859" spans="1:11" hidden="1" x14ac:dyDescent="0.25">
      <c r="A1859" s="1">
        <v>1859</v>
      </c>
      <c r="B1859">
        <v>51</v>
      </c>
      <c r="C1859">
        <v>41</v>
      </c>
      <c r="D1859">
        <v>100910</v>
      </c>
      <c r="E1859">
        <v>51041100910</v>
      </c>
      <c r="F1859" t="s">
        <v>11</v>
      </c>
      <c r="G1859">
        <v>2022</v>
      </c>
      <c r="H1859" t="s">
        <v>27</v>
      </c>
      <c r="I1859" t="s">
        <v>28</v>
      </c>
      <c r="J1859">
        <v>0</v>
      </c>
      <c r="K1859">
        <v>119</v>
      </c>
    </row>
    <row r="1860" spans="1:11" hidden="1" x14ac:dyDescent="0.25">
      <c r="A1860" s="1">
        <v>1860</v>
      </c>
      <c r="B1860">
        <v>51</v>
      </c>
      <c r="C1860">
        <v>41</v>
      </c>
      <c r="D1860">
        <v>100912</v>
      </c>
      <c r="E1860">
        <v>51041100912</v>
      </c>
      <c r="F1860" t="s">
        <v>11</v>
      </c>
      <c r="G1860">
        <v>2022</v>
      </c>
      <c r="H1860" t="s">
        <v>27</v>
      </c>
      <c r="I1860" t="s">
        <v>28</v>
      </c>
      <c r="J1860">
        <v>0</v>
      </c>
      <c r="K1860">
        <v>358</v>
      </c>
    </row>
    <row r="1861" spans="1:11" hidden="1" x14ac:dyDescent="0.25">
      <c r="A1861" s="1">
        <v>1861</v>
      </c>
      <c r="B1861">
        <v>51</v>
      </c>
      <c r="C1861">
        <v>41</v>
      </c>
      <c r="D1861">
        <v>100915</v>
      </c>
      <c r="E1861">
        <v>51041100915</v>
      </c>
      <c r="F1861" t="s">
        <v>11</v>
      </c>
      <c r="G1861">
        <v>2022</v>
      </c>
      <c r="H1861" t="s">
        <v>27</v>
      </c>
      <c r="I1861" t="s">
        <v>28</v>
      </c>
      <c r="J1861">
        <v>50</v>
      </c>
      <c r="K1861">
        <v>275</v>
      </c>
    </row>
    <row r="1862" spans="1:11" hidden="1" x14ac:dyDescent="0.25">
      <c r="A1862" s="1">
        <v>1862</v>
      </c>
      <c r="B1862">
        <v>51</v>
      </c>
      <c r="C1862">
        <v>41</v>
      </c>
      <c r="D1862">
        <v>100919</v>
      </c>
      <c r="E1862">
        <v>51041100919</v>
      </c>
      <c r="F1862" t="s">
        <v>11</v>
      </c>
      <c r="G1862">
        <v>2022</v>
      </c>
      <c r="H1862" t="s">
        <v>27</v>
      </c>
      <c r="I1862" t="s">
        <v>28</v>
      </c>
      <c r="J1862">
        <v>21</v>
      </c>
      <c r="K1862">
        <v>123</v>
      </c>
    </row>
    <row r="1863" spans="1:11" hidden="1" x14ac:dyDescent="0.25">
      <c r="A1863" s="1">
        <v>1863</v>
      </c>
      <c r="B1863">
        <v>51</v>
      </c>
      <c r="C1863">
        <v>41</v>
      </c>
      <c r="D1863">
        <v>100920</v>
      </c>
      <c r="E1863">
        <v>51041100920</v>
      </c>
      <c r="F1863" t="s">
        <v>11</v>
      </c>
      <c r="G1863">
        <v>2022</v>
      </c>
      <c r="H1863" t="s">
        <v>27</v>
      </c>
      <c r="I1863" t="s">
        <v>28</v>
      </c>
      <c r="J1863">
        <v>7</v>
      </c>
      <c r="K1863">
        <v>53</v>
      </c>
    </row>
    <row r="1864" spans="1:11" hidden="1" x14ac:dyDescent="0.25">
      <c r="A1864" s="1">
        <v>1864</v>
      </c>
      <c r="B1864">
        <v>51</v>
      </c>
      <c r="C1864">
        <v>41</v>
      </c>
      <c r="D1864">
        <v>100921</v>
      </c>
      <c r="E1864">
        <v>51041100921</v>
      </c>
      <c r="F1864" t="s">
        <v>11</v>
      </c>
      <c r="G1864">
        <v>2022</v>
      </c>
      <c r="H1864" t="s">
        <v>27</v>
      </c>
      <c r="I1864" t="s">
        <v>28</v>
      </c>
      <c r="J1864">
        <v>25</v>
      </c>
      <c r="K1864">
        <v>73</v>
      </c>
    </row>
    <row r="1865" spans="1:11" hidden="1" x14ac:dyDescent="0.25">
      <c r="A1865" s="1">
        <v>1865</v>
      </c>
      <c r="B1865">
        <v>51</v>
      </c>
      <c r="C1865">
        <v>41</v>
      </c>
      <c r="D1865">
        <v>100922</v>
      </c>
      <c r="E1865">
        <v>51041100922</v>
      </c>
      <c r="F1865" t="s">
        <v>11</v>
      </c>
      <c r="G1865">
        <v>2022</v>
      </c>
      <c r="H1865" t="s">
        <v>27</v>
      </c>
      <c r="I1865" t="s">
        <v>28</v>
      </c>
      <c r="J1865">
        <v>18</v>
      </c>
      <c r="K1865">
        <v>116</v>
      </c>
    </row>
    <row r="1866" spans="1:11" hidden="1" x14ac:dyDescent="0.25">
      <c r="A1866" s="1">
        <v>1866</v>
      </c>
      <c r="B1866">
        <v>51</v>
      </c>
      <c r="C1866">
        <v>41</v>
      </c>
      <c r="D1866">
        <v>100923</v>
      </c>
      <c r="E1866">
        <v>51041100923</v>
      </c>
      <c r="F1866" t="s">
        <v>11</v>
      </c>
      <c r="G1866">
        <v>2022</v>
      </c>
      <c r="H1866" t="s">
        <v>27</v>
      </c>
      <c r="I1866" t="s">
        <v>28</v>
      </c>
      <c r="J1866">
        <v>0</v>
      </c>
      <c r="K1866">
        <v>102</v>
      </c>
    </row>
    <row r="1867" spans="1:11" hidden="1" x14ac:dyDescent="0.25">
      <c r="A1867" s="1">
        <v>1867</v>
      </c>
      <c r="B1867">
        <v>51</v>
      </c>
      <c r="C1867">
        <v>41</v>
      </c>
      <c r="D1867">
        <v>100924</v>
      </c>
      <c r="E1867">
        <v>51041100924</v>
      </c>
      <c r="F1867" t="s">
        <v>11</v>
      </c>
      <c r="G1867">
        <v>2022</v>
      </c>
      <c r="H1867" t="s">
        <v>27</v>
      </c>
      <c r="I1867" t="s">
        <v>28</v>
      </c>
      <c r="J1867">
        <v>0</v>
      </c>
      <c r="K1867">
        <v>8</v>
      </c>
    </row>
    <row r="1868" spans="1:11" hidden="1" x14ac:dyDescent="0.25">
      <c r="A1868" s="1">
        <v>1868</v>
      </c>
      <c r="B1868">
        <v>51</v>
      </c>
      <c r="C1868">
        <v>41</v>
      </c>
      <c r="D1868">
        <v>100926</v>
      </c>
      <c r="E1868">
        <v>51041100926</v>
      </c>
      <c r="F1868" t="s">
        <v>11</v>
      </c>
      <c r="G1868">
        <v>2022</v>
      </c>
      <c r="H1868" t="s">
        <v>27</v>
      </c>
      <c r="I1868" t="s">
        <v>28</v>
      </c>
      <c r="J1868">
        <v>0</v>
      </c>
      <c r="K1868">
        <v>107</v>
      </c>
    </row>
    <row r="1869" spans="1:11" hidden="1" x14ac:dyDescent="0.25">
      <c r="A1869" s="1">
        <v>1869</v>
      </c>
      <c r="B1869">
        <v>51</v>
      </c>
      <c r="C1869">
        <v>41</v>
      </c>
      <c r="D1869">
        <v>100928</v>
      </c>
      <c r="E1869">
        <v>51041100928</v>
      </c>
      <c r="F1869" t="s">
        <v>11</v>
      </c>
      <c r="G1869">
        <v>2022</v>
      </c>
      <c r="H1869" t="s">
        <v>27</v>
      </c>
      <c r="I1869" t="s">
        <v>28</v>
      </c>
      <c r="J1869">
        <v>0</v>
      </c>
      <c r="K1869">
        <v>141</v>
      </c>
    </row>
    <row r="1870" spans="1:11" hidden="1" x14ac:dyDescent="0.25">
      <c r="A1870" s="1">
        <v>1870</v>
      </c>
      <c r="B1870">
        <v>51</v>
      </c>
      <c r="C1870">
        <v>41</v>
      </c>
      <c r="D1870">
        <v>100929</v>
      </c>
      <c r="E1870">
        <v>51041100929</v>
      </c>
      <c r="F1870" t="s">
        <v>11</v>
      </c>
      <c r="G1870">
        <v>2022</v>
      </c>
      <c r="H1870" t="s">
        <v>27</v>
      </c>
      <c r="I1870" t="s">
        <v>28</v>
      </c>
      <c r="J1870">
        <v>0</v>
      </c>
      <c r="K1870">
        <v>80</v>
      </c>
    </row>
    <row r="1871" spans="1:11" hidden="1" x14ac:dyDescent="0.25">
      <c r="A1871" s="1">
        <v>1871</v>
      </c>
      <c r="B1871">
        <v>51</v>
      </c>
      <c r="C1871">
        <v>41</v>
      </c>
      <c r="D1871">
        <v>100930</v>
      </c>
      <c r="E1871">
        <v>51041100930</v>
      </c>
      <c r="F1871" t="s">
        <v>11</v>
      </c>
      <c r="G1871">
        <v>2022</v>
      </c>
      <c r="H1871" t="s">
        <v>27</v>
      </c>
      <c r="I1871" t="s">
        <v>28</v>
      </c>
      <c r="J1871">
        <v>0</v>
      </c>
      <c r="K1871">
        <v>27</v>
      </c>
    </row>
    <row r="1872" spans="1:11" hidden="1" x14ac:dyDescent="0.25">
      <c r="A1872" s="1">
        <v>1872</v>
      </c>
      <c r="B1872">
        <v>51</v>
      </c>
      <c r="C1872">
        <v>41</v>
      </c>
      <c r="D1872">
        <v>100931</v>
      </c>
      <c r="E1872">
        <v>51041100931</v>
      </c>
      <c r="F1872" t="s">
        <v>11</v>
      </c>
      <c r="G1872">
        <v>2022</v>
      </c>
      <c r="H1872" t="s">
        <v>27</v>
      </c>
      <c r="I1872" t="s">
        <v>28</v>
      </c>
      <c r="J1872">
        <v>18</v>
      </c>
      <c r="K1872">
        <v>123</v>
      </c>
    </row>
    <row r="1873" spans="1:11" hidden="1" x14ac:dyDescent="0.25">
      <c r="A1873" s="1">
        <v>1873</v>
      </c>
      <c r="B1873">
        <v>51</v>
      </c>
      <c r="C1873">
        <v>41</v>
      </c>
      <c r="D1873">
        <v>100932</v>
      </c>
      <c r="E1873">
        <v>51041100932</v>
      </c>
      <c r="F1873" t="s">
        <v>11</v>
      </c>
      <c r="G1873">
        <v>2022</v>
      </c>
      <c r="H1873" t="s">
        <v>27</v>
      </c>
      <c r="I1873" t="s">
        <v>28</v>
      </c>
      <c r="J1873">
        <v>0</v>
      </c>
      <c r="K1873">
        <v>60</v>
      </c>
    </row>
    <row r="1874" spans="1:11" hidden="1" x14ac:dyDescent="0.25">
      <c r="A1874" s="1">
        <v>1874</v>
      </c>
      <c r="B1874">
        <v>51</v>
      </c>
      <c r="C1874">
        <v>41</v>
      </c>
      <c r="D1874">
        <v>100933</v>
      </c>
      <c r="E1874">
        <v>51041100933</v>
      </c>
      <c r="F1874" t="s">
        <v>11</v>
      </c>
      <c r="G1874">
        <v>2022</v>
      </c>
      <c r="H1874" t="s">
        <v>27</v>
      </c>
      <c r="I1874" t="s">
        <v>28</v>
      </c>
      <c r="J1874">
        <v>0</v>
      </c>
      <c r="K1874">
        <v>105</v>
      </c>
    </row>
    <row r="1875" spans="1:11" hidden="1" x14ac:dyDescent="0.25">
      <c r="A1875" s="1">
        <v>1875</v>
      </c>
      <c r="B1875">
        <v>51</v>
      </c>
      <c r="C1875">
        <v>41</v>
      </c>
      <c r="D1875">
        <v>100934</v>
      </c>
      <c r="E1875">
        <v>51041100934</v>
      </c>
      <c r="F1875" t="s">
        <v>11</v>
      </c>
      <c r="G1875">
        <v>2022</v>
      </c>
      <c r="H1875" t="s">
        <v>27</v>
      </c>
      <c r="I1875" t="s">
        <v>28</v>
      </c>
      <c r="J1875">
        <v>0</v>
      </c>
      <c r="K1875">
        <v>235</v>
      </c>
    </row>
    <row r="1876" spans="1:11" hidden="1" x14ac:dyDescent="0.25">
      <c r="A1876" s="1">
        <v>1876</v>
      </c>
      <c r="B1876">
        <v>51</v>
      </c>
      <c r="C1876">
        <v>41</v>
      </c>
      <c r="D1876">
        <v>100935</v>
      </c>
      <c r="E1876">
        <v>51041100935</v>
      </c>
      <c r="F1876" t="s">
        <v>11</v>
      </c>
      <c r="G1876">
        <v>2022</v>
      </c>
      <c r="H1876" t="s">
        <v>27</v>
      </c>
      <c r="I1876" t="s">
        <v>28</v>
      </c>
      <c r="J1876">
        <v>0</v>
      </c>
      <c r="K1876">
        <v>54</v>
      </c>
    </row>
    <row r="1877" spans="1:11" hidden="1" x14ac:dyDescent="0.25">
      <c r="A1877" s="1">
        <v>1877</v>
      </c>
      <c r="B1877">
        <v>51</v>
      </c>
      <c r="C1877">
        <v>41</v>
      </c>
      <c r="D1877">
        <v>100936</v>
      </c>
      <c r="E1877">
        <v>51041100936</v>
      </c>
      <c r="F1877" t="s">
        <v>11</v>
      </c>
      <c r="G1877">
        <v>2022</v>
      </c>
      <c r="H1877" t="s">
        <v>27</v>
      </c>
      <c r="I1877" t="s">
        <v>28</v>
      </c>
      <c r="J1877">
        <v>0</v>
      </c>
      <c r="K1877">
        <v>38</v>
      </c>
    </row>
    <row r="1878" spans="1:11" hidden="1" x14ac:dyDescent="0.25">
      <c r="A1878" s="1">
        <v>1878</v>
      </c>
      <c r="B1878">
        <v>51</v>
      </c>
      <c r="C1878">
        <v>41</v>
      </c>
      <c r="D1878">
        <v>100937</v>
      </c>
      <c r="E1878">
        <v>51041100937</v>
      </c>
      <c r="F1878" t="s">
        <v>11</v>
      </c>
      <c r="G1878">
        <v>2022</v>
      </c>
      <c r="H1878" t="s">
        <v>27</v>
      </c>
      <c r="I1878" t="s">
        <v>28</v>
      </c>
      <c r="J1878">
        <v>0</v>
      </c>
      <c r="K1878">
        <v>62</v>
      </c>
    </row>
    <row r="1879" spans="1:11" hidden="1" x14ac:dyDescent="0.25">
      <c r="A1879" s="1">
        <v>1879</v>
      </c>
      <c r="B1879">
        <v>51</v>
      </c>
      <c r="C1879">
        <v>41</v>
      </c>
      <c r="D1879">
        <v>100938</v>
      </c>
      <c r="E1879">
        <v>51041100938</v>
      </c>
      <c r="F1879" t="s">
        <v>11</v>
      </c>
      <c r="G1879">
        <v>2022</v>
      </c>
      <c r="H1879" t="s">
        <v>27</v>
      </c>
      <c r="I1879" t="s">
        <v>28</v>
      </c>
      <c r="J1879">
        <v>22</v>
      </c>
      <c r="K1879">
        <v>301</v>
      </c>
    </row>
    <row r="1880" spans="1:11" hidden="1" x14ac:dyDescent="0.25">
      <c r="A1880" s="1">
        <v>1880</v>
      </c>
      <c r="B1880">
        <v>51</v>
      </c>
      <c r="C1880">
        <v>41</v>
      </c>
      <c r="D1880">
        <v>101003</v>
      </c>
      <c r="E1880">
        <v>51041101003</v>
      </c>
      <c r="F1880" t="s">
        <v>11</v>
      </c>
      <c r="G1880">
        <v>2022</v>
      </c>
      <c r="H1880" t="s">
        <v>27</v>
      </c>
      <c r="I1880" t="s">
        <v>28</v>
      </c>
      <c r="J1880">
        <v>0</v>
      </c>
      <c r="K1880">
        <v>200</v>
      </c>
    </row>
    <row r="1881" spans="1:11" hidden="1" x14ac:dyDescent="0.25">
      <c r="A1881" s="1">
        <v>1881</v>
      </c>
      <c r="B1881">
        <v>51</v>
      </c>
      <c r="C1881">
        <v>41</v>
      </c>
      <c r="D1881">
        <v>101004</v>
      </c>
      <c r="E1881">
        <v>51041101004</v>
      </c>
      <c r="F1881" t="s">
        <v>11</v>
      </c>
      <c r="G1881">
        <v>2022</v>
      </c>
      <c r="H1881" t="s">
        <v>27</v>
      </c>
      <c r="I1881" t="s">
        <v>28</v>
      </c>
      <c r="J1881">
        <v>0</v>
      </c>
      <c r="K1881">
        <v>49</v>
      </c>
    </row>
    <row r="1882" spans="1:11" hidden="1" x14ac:dyDescent="0.25">
      <c r="A1882" s="1">
        <v>1882</v>
      </c>
      <c r="B1882">
        <v>51</v>
      </c>
      <c r="C1882">
        <v>41</v>
      </c>
      <c r="D1882">
        <v>101007</v>
      </c>
      <c r="E1882">
        <v>51041101007</v>
      </c>
      <c r="F1882" t="s">
        <v>11</v>
      </c>
      <c r="G1882">
        <v>2022</v>
      </c>
      <c r="H1882" t="s">
        <v>27</v>
      </c>
      <c r="I1882" t="s">
        <v>28</v>
      </c>
      <c r="J1882">
        <v>0</v>
      </c>
      <c r="K1882">
        <v>147</v>
      </c>
    </row>
    <row r="1883" spans="1:11" hidden="1" x14ac:dyDescent="0.25">
      <c r="A1883" s="1">
        <v>1883</v>
      </c>
      <c r="B1883">
        <v>51</v>
      </c>
      <c r="C1883">
        <v>41</v>
      </c>
      <c r="D1883">
        <v>101008</v>
      </c>
      <c r="E1883">
        <v>51041101008</v>
      </c>
      <c r="F1883" t="s">
        <v>11</v>
      </c>
      <c r="G1883">
        <v>2022</v>
      </c>
      <c r="H1883" t="s">
        <v>27</v>
      </c>
      <c r="I1883" t="s">
        <v>28</v>
      </c>
      <c r="J1883">
        <v>0</v>
      </c>
      <c r="K1883">
        <v>131</v>
      </c>
    </row>
    <row r="1884" spans="1:11" hidden="1" x14ac:dyDescent="0.25">
      <c r="A1884" s="1">
        <v>1884</v>
      </c>
      <c r="B1884">
        <v>51</v>
      </c>
      <c r="C1884">
        <v>41</v>
      </c>
      <c r="D1884">
        <v>101009</v>
      </c>
      <c r="E1884">
        <v>51041101009</v>
      </c>
      <c r="F1884" t="s">
        <v>11</v>
      </c>
      <c r="G1884">
        <v>2022</v>
      </c>
      <c r="H1884" t="s">
        <v>27</v>
      </c>
      <c r="I1884" t="s">
        <v>28</v>
      </c>
      <c r="J1884">
        <v>0</v>
      </c>
      <c r="K1884">
        <v>143</v>
      </c>
    </row>
    <row r="1885" spans="1:11" hidden="1" x14ac:dyDescent="0.25">
      <c r="A1885" s="1">
        <v>1885</v>
      </c>
      <c r="B1885">
        <v>51</v>
      </c>
      <c r="C1885">
        <v>41</v>
      </c>
      <c r="D1885">
        <v>101011</v>
      </c>
      <c r="E1885">
        <v>51041101011</v>
      </c>
      <c r="F1885" t="s">
        <v>11</v>
      </c>
      <c r="G1885">
        <v>2022</v>
      </c>
      <c r="H1885" t="s">
        <v>27</v>
      </c>
      <c r="I1885" t="s">
        <v>28</v>
      </c>
      <c r="J1885">
        <v>0</v>
      </c>
      <c r="K1885">
        <v>69</v>
      </c>
    </row>
    <row r="1886" spans="1:11" hidden="1" x14ac:dyDescent="0.25">
      <c r="A1886" s="1">
        <v>1886</v>
      </c>
      <c r="B1886">
        <v>51</v>
      </c>
      <c r="C1886">
        <v>41</v>
      </c>
      <c r="D1886">
        <v>101012</v>
      </c>
      <c r="E1886">
        <v>51041101012</v>
      </c>
      <c r="F1886" t="s">
        <v>11</v>
      </c>
      <c r="G1886">
        <v>2022</v>
      </c>
      <c r="H1886" t="s">
        <v>27</v>
      </c>
      <c r="I1886" t="s">
        <v>28</v>
      </c>
      <c r="J1886">
        <v>0</v>
      </c>
      <c r="K1886">
        <v>19</v>
      </c>
    </row>
    <row r="1887" spans="1:11" hidden="1" x14ac:dyDescent="0.25">
      <c r="A1887" s="1">
        <v>1887</v>
      </c>
      <c r="B1887">
        <v>51</v>
      </c>
      <c r="C1887">
        <v>41</v>
      </c>
      <c r="D1887">
        <v>101013</v>
      </c>
      <c r="E1887">
        <v>51041101013</v>
      </c>
      <c r="F1887" t="s">
        <v>11</v>
      </c>
      <c r="G1887">
        <v>2022</v>
      </c>
      <c r="H1887" t="s">
        <v>27</v>
      </c>
      <c r="I1887" t="s">
        <v>28</v>
      </c>
      <c r="J1887">
        <v>10</v>
      </c>
      <c r="K1887">
        <v>61</v>
      </c>
    </row>
    <row r="1888" spans="1:11" hidden="1" x14ac:dyDescent="0.25">
      <c r="A1888" s="1">
        <v>1888</v>
      </c>
      <c r="B1888">
        <v>51</v>
      </c>
      <c r="C1888">
        <v>41</v>
      </c>
      <c r="D1888">
        <v>101014</v>
      </c>
      <c r="E1888">
        <v>51041101014</v>
      </c>
      <c r="F1888" t="s">
        <v>11</v>
      </c>
      <c r="G1888">
        <v>2022</v>
      </c>
      <c r="H1888" t="s">
        <v>27</v>
      </c>
      <c r="I1888" t="s">
        <v>28</v>
      </c>
      <c r="J1888">
        <v>0</v>
      </c>
      <c r="K1888">
        <v>20</v>
      </c>
    </row>
    <row r="1889" spans="1:11" hidden="1" x14ac:dyDescent="0.25">
      <c r="A1889" s="1">
        <v>1889</v>
      </c>
      <c r="B1889">
        <v>51</v>
      </c>
      <c r="C1889">
        <v>41</v>
      </c>
      <c r="D1889">
        <v>101015</v>
      </c>
      <c r="E1889">
        <v>51041101015</v>
      </c>
      <c r="F1889" t="s">
        <v>11</v>
      </c>
      <c r="G1889">
        <v>2022</v>
      </c>
      <c r="H1889" t="s">
        <v>27</v>
      </c>
      <c r="I1889" t="s">
        <v>28</v>
      </c>
      <c r="J1889">
        <v>0</v>
      </c>
      <c r="K1889">
        <v>104</v>
      </c>
    </row>
    <row r="1890" spans="1:11" hidden="1" x14ac:dyDescent="0.25">
      <c r="A1890" s="1">
        <v>1890</v>
      </c>
      <c r="B1890">
        <v>51</v>
      </c>
      <c r="C1890">
        <v>75</v>
      </c>
      <c r="D1890">
        <v>400101</v>
      </c>
      <c r="E1890">
        <v>51075400101</v>
      </c>
      <c r="F1890" t="s">
        <v>12</v>
      </c>
      <c r="G1890">
        <v>2022</v>
      </c>
      <c r="H1890" t="s">
        <v>27</v>
      </c>
      <c r="I1890" t="s">
        <v>28</v>
      </c>
      <c r="J1890">
        <v>0</v>
      </c>
      <c r="K1890">
        <v>8</v>
      </c>
    </row>
    <row r="1891" spans="1:11" hidden="1" x14ac:dyDescent="0.25">
      <c r="A1891" s="1">
        <v>1891</v>
      </c>
      <c r="B1891">
        <v>51</v>
      </c>
      <c r="C1891">
        <v>75</v>
      </c>
      <c r="D1891">
        <v>400102</v>
      </c>
      <c r="E1891">
        <v>51075400102</v>
      </c>
      <c r="F1891" t="s">
        <v>12</v>
      </c>
      <c r="G1891">
        <v>2022</v>
      </c>
      <c r="H1891" t="s">
        <v>27</v>
      </c>
      <c r="I1891" t="s">
        <v>28</v>
      </c>
      <c r="J1891">
        <v>0</v>
      </c>
      <c r="K1891">
        <v>77</v>
      </c>
    </row>
    <row r="1892" spans="1:11" hidden="1" x14ac:dyDescent="0.25">
      <c r="A1892" s="1">
        <v>1892</v>
      </c>
      <c r="B1892">
        <v>51</v>
      </c>
      <c r="C1892">
        <v>75</v>
      </c>
      <c r="D1892">
        <v>400200</v>
      </c>
      <c r="E1892">
        <v>51075400200</v>
      </c>
      <c r="F1892" t="s">
        <v>12</v>
      </c>
      <c r="G1892">
        <v>2022</v>
      </c>
      <c r="H1892" t="s">
        <v>27</v>
      </c>
      <c r="I1892" t="s">
        <v>28</v>
      </c>
      <c r="J1892">
        <v>11</v>
      </c>
      <c r="K1892">
        <v>41</v>
      </c>
    </row>
    <row r="1893" spans="1:11" hidden="1" x14ac:dyDescent="0.25">
      <c r="A1893" s="1">
        <v>1893</v>
      </c>
      <c r="B1893">
        <v>51</v>
      </c>
      <c r="C1893">
        <v>75</v>
      </c>
      <c r="D1893">
        <v>400300</v>
      </c>
      <c r="E1893">
        <v>51075400300</v>
      </c>
      <c r="F1893" t="s">
        <v>12</v>
      </c>
      <c r="G1893">
        <v>2022</v>
      </c>
      <c r="H1893" t="s">
        <v>27</v>
      </c>
      <c r="I1893" t="s">
        <v>28</v>
      </c>
      <c r="J1893">
        <v>0</v>
      </c>
      <c r="K1893">
        <v>27</v>
      </c>
    </row>
    <row r="1894" spans="1:11" hidden="1" x14ac:dyDescent="0.25">
      <c r="A1894" s="1">
        <v>1894</v>
      </c>
      <c r="B1894">
        <v>51</v>
      </c>
      <c r="C1894">
        <v>75</v>
      </c>
      <c r="D1894">
        <v>400400</v>
      </c>
      <c r="E1894">
        <v>51075400400</v>
      </c>
      <c r="F1894" t="s">
        <v>12</v>
      </c>
      <c r="G1894">
        <v>2022</v>
      </c>
      <c r="H1894" t="s">
        <v>27</v>
      </c>
      <c r="I1894" t="s">
        <v>28</v>
      </c>
      <c r="J1894">
        <v>0</v>
      </c>
      <c r="K1894">
        <v>57</v>
      </c>
    </row>
    <row r="1895" spans="1:11" hidden="1" x14ac:dyDescent="0.25">
      <c r="A1895" s="1">
        <v>1895</v>
      </c>
      <c r="B1895">
        <v>51</v>
      </c>
      <c r="C1895">
        <v>75</v>
      </c>
      <c r="D1895">
        <v>400500</v>
      </c>
      <c r="E1895">
        <v>51075400500</v>
      </c>
      <c r="F1895" t="s">
        <v>12</v>
      </c>
      <c r="G1895">
        <v>2022</v>
      </c>
      <c r="H1895" t="s">
        <v>27</v>
      </c>
      <c r="I1895" t="s">
        <v>28</v>
      </c>
      <c r="J1895">
        <v>0</v>
      </c>
      <c r="K1895">
        <v>88</v>
      </c>
    </row>
    <row r="1896" spans="1:11" hidden="1" x14ac:dyDescent="0.25">
      <c r="A1896" s="1">
        <v>1896</v>
      </c>
      <c r="B1896">
        <v>51</v>
      </c>
      <c r="C1896">
        <v>85</v>
      </c>
      <c r="D1896">
        <v>320100</v>
      </c>
      <c r="E1896">
        <v>51085320100</v>
      </c>
      <c r="F1896" t="s">
        <v>13</v>
      </c>
      <c r="G1896">
        <v>2022</v>
      </c>
      <c r="H1896" t="s">
        <v>27</v>
      </c>
      <c r="I1896" t="s">
        <v>28</v>
      </c>
      <c r="J1896">
        <v>0</v>
      </c>
      <c r="K1896">
        <v>81</v>
      </c>
    </row>
    <row r="1897" spans="1:11" hidden="1" x14ac:dyDescent="0.25">
      <c r="A1897" s="1">
        <v>1897</v>
      </c>
      <c r="B1897">
        <v>51</v>
      </c>
      <c r="C1897">
        <v>85</v>
      </c>
      <c r="D1897">
        <v>320200</v>
      </c>
      <c r="E1897">
        <v>51085320200</v>
      </c>
      <c r="F1897" t="s">
        <v>13</v>
      </c>
      <c r="G1897">
        <v>2022</v>
      </c>
      <c r="H1897" t="s">
        <v>27</v>
      </c>
      <c r="I1897" t="s">
        <v>28</v>
      </c>
      <c r="J1897">
        <v>64</v>
      </c>
      <c r="K1897">
        <v>200</v>
      </c>
    </row>
    <row r="1898" spans="1:11" hidden="1" x14ac:dyDescent="0.25">
      <c r="A1898" s="1">
        <v>1898</v>
      </c>
      <c r="B1898">
        <v>51</v>
      </c>
      <c r="C1898">
        <v>85</v>
      </c>
      <c r="D1898">
        <v>320300</v>
      </c>
      <c r="E1898">
        <v>51085320300</v>
      </c>
      <c r="F1898" t="s">
        <v>13</v>
      </c>
      <c r="G1898">
        <v>2022</v>
      </c>
      <c r="H1898" t="s">
        <v>27</v>
      </c>
      <c r="I1898" t="s">
        <v>28</v>
      </c>
      <c r="J1898">
        <v>0</v>
      </c>
      <c r="K1898">
        <v>81</v>
      </c>
    </row>
    <row r="1899" spans="1:11" hidden="1" x14ac:dyDescent="0.25">
      <c r="A1899" s="1">
        <v>1899</v>
      </c>
      <c r="B1899">
        <v>51</v>
      </c>
      <c r="C1899">
        <v>85</v>
      </c>
      <c r="D1899">
        <v>320400</v>
      </c>
      <c r="E1899">
        <v>51085320400</v>
      </c>
      <c r="F1899" t="s">
        <v>13</v>
      </c>
      <c r="G1899">
        <v>2022</v>
      </c>
      <c r="H1899" t="s">
        <v>27</v>
      </c>
      <c r="I1899" t="s">
        <v>28</v>
      </c>
      <c r="J1899">
        <v>0</v>
      </c>
      <c r="K1899">
        <v>233</v>
      </c>
    </row>
    <row r="1900" spans="1:11" hidden="1" x14ac:dyDescent="0.25">
      <c r="A1900" s="1">
        <v>1900</v>
      </c>
      <c r="B1900">
        <v>51</v>
      </c>
      <c r="C1900">
        <v>85</v>
      </c>
      <c r="D1900">
        <v>320500</v>
      </c>
      <c r="E1900">
        <v>51085320500</v>
      </c>
      <c r="F1900" t="s">
        <v>13</v>
      </c>
      <c r="G1900">
        <v>2022</v>
      </c>
      <c r="H1900" t="s">
        <v>27</v>
      </c>
      <c r="I1900" t="s">
        <v>28</v>
      </c>
      <c r="J1900">
        <v>0</v>
      </c>
      <c r="K1900">
        <v>26</v>
      </c>
    </row>
    <row r="1901" spans="1:11" hidden="1" x14ac:dyDescent="0.25">
      <c r="A1901" s="1">
        <v>1901</v>
      </c>
      <c r="B1901">
        <v>51</v>
      </c>
      <c r="C1901">
        <v>85</v>
      </c>
      <c r="D1901">
        <v>320601</v>
      </c>
      <c r="E1901">
        <v>51085320601</v>
      </c>
      <c r="F1901" t="s">
        <v>13</v>
      </c>
      <c r="G1901">
        <v>2022</v>
      </c>
      <c r="H1901" t="s">
        <v>27</v>
      </c>
      <c r="I1901" t="s">
        <v>28</v>
      </c>
      <c r="J1901">
        <v>5</v>
      </c>
      <c r="K1901">
        <v>16</v>
      </c>
    </row>
    <row r="1902" spans="1:11" hidden="1" x14ac:dyDescent="0.25">
      <c r="A1902" s="1">
        <v>1902</v>
      </c>
      <c r="B1902">
        <v>51</v>
      </c>
      <c r="C1902">
        <v>85</v>
      </c>
      <c r="D1902">
        <v>320602</v>
      </c>
      <c r="E1902">
        <v>51085320602</v>
      </c>
      <c r="F1902" t="s">
        <v>13</v>
      </c>
      <c r="G1902">
        <v>2022</v>
      </c>
      <c r="H1902" t="s">
        <v>27</v>
      </c>
      <c r="I1902" t="s">
        <v>28</v>
      </c>
      <c r="J1902">
        <v>11</v>
      </c>
      <c r="K1902">
        <v>55</v>
      </c>
    </row>
    <row r="1903" spans="1:11" hidden="1" x14ac:dyDescent="0.25">
      <c r="A1903" s="1">
        <v>1903</v>
      </c>
      <c r="B1903">
        <v>51</v>
      </c>
      <c r="C1903">
        <v>85</v>
      </c>
      <c r="D1903">
        <v>320701</v>
      </c>
      <c r="E1903">
        <v>51085320701</v>
      </c>
      <c r="F1903" t="s">
        <v>13</v>
      </c>
      <c r="G1903">
        <v>2022</v>
      </c>
      <c r="H1903" t="s">
        <v>27</v>
      </c>
      <c r="I1903" t="s">
        <v>28</v>
      </c>
      <c r="J1903">
        <v>71</v>
      </c>
      <c r="K1903">
        <v>146</v>
      </c>
    </row>
    <row r="1904" spans="1:11" hidden="1" x14ac:dyDescent="0.25">
      <c r="A1904" s="1">
        <v>1904</v>
      </c>
      <c r="B1904">
        <v>51</v>
      </c>
      <c r="C1904">
        <v>85</v>
      </c>
      <c r="D1904">
        <v>320702</v>
      </c>
      <c r="E1904">
        <v>51085320702</v>
      </c>
      <c r="F1904" t="s">
        <v>13</v>
      </c>
      <c r="G1904">
        <v>2022</v>
      </c>
      <c r="H1904" t="s">
        <v>27</v>
      </c>
      <c r="I1904" t="s">
        <v>28</v>
      </c>
      <c r="J1904">
        <v>11</v>
      </c>
      <c r="K1904">
        <v>89</v>
      </c>
    </row>
    <row r="1905" spans="1:11" hidden="1" x14ac:dyDescent="0.25">
      <c r="A1905" s="1">
        <v>1905</v>
      </c>
      <c r="B1905">
        <v>51</v>
      </c>
      <c r="C1905">
        <v>85</v>
      </c>
      <c r="D1905">
        <v>320801</v>
      </c>
      <c r="E1905">
        <v>51085320801</v>
      </c>
      <c r="F1905" t="s">
        <v>13</v>
      </c>
      <c r="G1905">
        <v>2022</v>
      </c>
      <c r="H1905" t="s">
        <v>27</v>
      </c>
      <c r="I1905" t="s">
        <v>28</v>
      </c>
      <c r="J1905">
        <v>0</v>
      </c>
      <c r="K1905">
        <v>59</v>
      </c>
    </row>
    <row r="1906" spans="1:11" hidden="1" x14ac:dyDescent="0.25">
      <c r="A1906" s="1">
        <v>1906</v>
      </c>
      <c r="B1906">
        <v>51</v>
      </c>
      <c r="C1906">
        <v>85</v>
      </c>
      <c r="D1906">
        <v>320803</v>
      </c>
      <c r="E1906">
        <v>51085320803</v>
      </c>
      <c r="F1906" t="s">
        <v>13</v>
      </c>
      <c r="G1906">
        <v>2022</v>
      </c>
      <c r="H1906" t="s">
        <v>27</v>
      </c>
      <c r="I1906" t="s">
        <v>28</v>
      </c>
      <c r="J1906">
        <v>0</v>
      </c>
      <c r="K1906">
        <v>303</v>
      </c>
    </row>
    <row r="1907" spans="1:11" hidden="1" x14ac:dyDescent="0.25">
      <c r="A1907" s="1">
        <v>1907</v>
      </c>
      <c r="B1907">
        <v>51</v>
      </c>
      <c r="C1907">
        <v>85</v>
      </c>
      <c r="D1907">
        <v>320804</v>
      </c>
      <c r="E1907">
        <v>51085320804</v>
      </c>
      <c r="F1907" t="s">
        <v>13</v>
      </c>
      <c r="G1907">
        <v>2022</v>
      </c>
      <c r="H1907" t="s">
        <v>27</v>
      </c>
      <c r="I1907" t="s">
        <v>28</v>
      </c>
      <c r="J1907">
        <v>16</v>
      </c>
      <c r="K1907">
        <v>71</v>
      </c>
    </row>
    <row r="1908" spans="1:11" hidden="1" x14ac:dyDescent="0.25">
      <c r="A1908" s="1">
        <v>1908</v>
      </c>
      <c r="B1908">
        <v>51</v>
      </c>
      <c r="C1908">
        <v>85</v>
      </c>
      <c r="D1908">
        <v>320805</v>
      </c>
      <c r="E1908">
        <v>51085320805</v>
      </c>
      <c r="F1908" t="s">
        <v>13</v>
      </c>
      <c r="G1908">
        <v>2022</v>
      </c>
      <c r="H1908" t="s">
        <v>27</v>
      </c>
      <c r="I1908" t="s">
        <v>28</v>
      </c>
      <c r="J1908">
        <v>0</v>
      </c>
      <c r="K1908">
        <v>53</v>
      </c>
    </row>
    <row r="1909" spans="1:11" hidden="1" x14ac:dyDescent="0.25">
      <c r="A1909" s="1">
        <v>1909</v>
      </c>
      <c r="B1909">
        <v>51</v>
      </c>
      <c r="C1909">
        <v>85</v>
      </c>
      <c r="D1909">
        <v>320901</v>
      </c>
      <c r="E1909">
        <v>51085320901</v>
      </c>
      <c r="F1909" t="s">
        <v>13</v>
      </c>
      <c r="G1909">
        <v>2022</v>
      </c>
      <c r="H1909" t="s">
        <v>27</v>
      </c>
      <c r="I1909" t="s">
        <v>28</v>
      </c>
      <c r="J1909">
        <v>0</v>
      </c>
      <c r="K1909">
        <v>0</v>
      </c>
    </row>
    <row r="1910" spans="1:11" hidden="1" x14ac:dyDescent="0.25">
      <c r="A1910" s="1">
        <v>1910</v>
      </c>
      <c r="B1910">
        <v>51</v>
      </c>
      <c r="C1910">
        <v>85</v>
      </c>
      <c r="D1910">
        <v>320902</v>
      </c>
      <c r="E1910">
        <v>51085320902</v>
      </c>
      <c r="F1910" t="s">
        <v>13</v>
      </c>
      <c r="G1910">
        <v>2022</v>
      </c>
      <c r="H1910" t="s">
        <v>27</v>
      </c>
      <c r="I1910" t="s">
        <v>28</v>
      </c>
      <c r="J1910">
        <v>11</v>
      </c>
      <c r="K1910">
        <v>21</v>
      </c>
    </row>
    <row r="1911" spans="1:11" hidden="1" x14ac:dyDescent="0.25">
      <c r="A1911" s="1">
        <v>1911</v>
      </c>
      <c r="B1911">
        <v>51</v>
      </c>
      <c r="C1911">
        <v>85</v>
      </c>
      <c r="D1911">
        <v>321001</v>
      </c>
      <c r="E1911">
        <v>51085321001</v>
      </c>
      <c r="F1911" t="s">
        <v>13</v>
      </c>
      <c r="G1911">
        <v>2022</v>
      </c>
      <c r="H1911" t="s">
        <v>27</v>
      </c>
      <c r="I1911" t="s">
        <v>28</v>
      </c>
      <c r="J1911">
        <v>0</v>
      </c>
      <c r="K1911">
        <v>35</v>
      </c>
    </row>
    <row r="1912" spans="1:11" hidden="1" x14ac:dyDescent="0.25">
      <c r="A1912" s="1">
        <v>1912</v>
      </c>
      <c r="B1912">
        <v>51</v>
      </c>
      <c r="C1912">
        <v>85</v>
      </c>
      <c r="D1912">
        <v>321003</v>
      </c>
      <c r="E1912">
        <v>51085321003</v>
      </c>
      <c r="F1912" t="s">
        <v>13</v>
      </c>
      <c r="G1912">
        <v>2022</v>
      </c>
      <c r="H1912" t="s">
        <v>27</v>
      </c>
      <c r="I1912" t="s">
        <v>28</v>
      </c>
      <c r="J1912">
        <v>0</v>
      </c>
      <c r="K1912">
        <v>83</v>
      </c>
    </row>
    <row r="1913" spans="1:11" hidden="1" x14ac:dyDescent="0.25">
      <c r="A1913" s="1">
        <v>1913</v>
      </c>
      <c r="B1913">
        <v>51</v>
      </c>
      <c r="C1913">
        <v>85</v>
      </c>
      <c r="D1913">
        <v>321004</v>
      </c>
      <c r="E1913">
        <v>51085321004</v>
      </c>
      <c r="F1913" t="s">
        <v>13</v>
      </c>
      <c r="G1913">
        <v>2022</v>
      </c>
      <c r="H1913" t="s">
        <v>27</v>
      </c>
      <c r="I1913" t="s">
        <v>28</v>
      </c>
      <c r="J1913">
        <v>0</v>
      </c>
      <c r="K1913">
        <v>211</v>
      </c>
    </row>
    <row r="1914" spans="1:11" hidden="1" x14ac:dyDescent="0.25">
      <c r="A1914" s="1">
        <v>1914</v>
      </c>
      <c r="B1914">
        <v>51</v>
      </c>
      <c r="C1914">
        <v>85</v>
      </c>
      <c r="D1914">
        <v>321100</v>
      </c>
      <c r="E1914">
        <v>51085321100</v>
      </c>
      <c r="F1914" t="s">
        <v>13</v>
      </c>
      <c r="G1914">
        <v>2022</v>
      </c>
      <c r="H1914" t="s">
        <v>27</v>
      </c>
      <c r="I1914" t="s">
        <v>28</v>
      </c>
      <c r="J1914">
        <v>18</v>
      </c>
      <c r="K1914">
        <v>64</v>
      </c>
    </row>
    <row r="1915" spans="1:11" hidden="1" x14ac:dyDescent="0.25">
      <c r="A1915" s="1">
        <v>1915</v>
      </c>
      <c r="B1915">
        <v>51</v>
      </c>
      <c r="C1915">
        <v>85</v>
      </c>
      <c r="D1915">
        <v>321201</v>
      </c>
      <c r="E1915">
        <v>51085321201</v>
      </c>
      <c r="F1915" t="s">
        <v>13</v>
      </c>
      <c r="G1915">
        <v>2022</v>
      </c>
      <c r="H1915" t="s">
        <v>27</v>
      </c>
      <c r="I1915" t="s">
        <v>28</v>
      </c>
      <c r="J1915">
        <v>16</v>
      </c>
      <c r="K1915">
        <v>91</v>
      </c>
    </row>
    <row r="1916" spans="1:11" hidden="1" x14ac:dyDescent="0.25">
      <c r="A1916" s="1">
        <v>1916</v>
      </c>
      <c r="B1916">
        <v>51</v>
      </c>
      <c r="C1916">
        <v>85</v>
      </c>
      <c r="D1916">
        <v>321202</v>
      </c>
      <c r="E1916">
        <v>51085321202</v>
      </c>
      <c r="F1916" t="s">
        <v>13</v>
      </c>
      <c r="G1916">
        <v>2022</v>
      </c>
      <c r="H1916" t="s">
        <v>27</v>
      </c>
      <c r="I1916" t="s">
        <v>28</v>
      </c>
      <c r="J1916">
        <v>0</v>
      </c>
      <c r="K1916">
        <v>118</v>
      </c>
    </row>
    <row r="1917" spans="1:11" hidden="1" x14ac:dyDescent="0.25">
      <c r="A1917" s="1">
        <v>1917</v>
      </c>
      <c r="B1917">
        <v>51</v>
      </c>
      <c r="C1917">
        <v>85</v>
      </c>
      <c r="D1917">
        <v>321300</v>
      </c>
      <c r="E1917">
        <v>51085321300</v>
      </c>
      <c r="F1917" t="s">
        <v>13</v>
      </c>
      <c r="G1917">
        <v>2022</v>
      </c>
      <c r="H1917" t="s">
        <v>27</v>
      </c>
      <c r="I1917" t="s">
        <v>28</v>
      </c>
      <c r="J1917">
        <v>0</v>
      </c>
      <c r="K1917">
        <v>110</v>
      </c>
    </row>
    <row r="1918" spans="1:11" hidden="1" x14ac:dyDescent="0.25">
      <c r="A1918" s="1">
        <v>1918</v>
      </c>
      <c r="B1918">
        <v>51</v>
      </c>
      <c r="C1918">
        <v>85</v>
      </c>
      <c r="D1918">
        <v>321401</v>
      </c>
      <c r="E1918">
        <v>51085321401</v>
      </c>
      <c r="F1918" t="s">
        <v>13</v>
      </c>
      <c r="G1918">
        <v>2022</v>
      </c>
      <c r="H1918" t="s">
        <v>27</v>
      </c>
      <c r="I1918" t="s">
        <v>28</v>
      </c>
      <c r="J1918">
        <v>0</v>
      </c>
      <c r="K1918">
        <v>18</v>
      </c>
    </row>
    <row r="1919" spans="1:11" hidden="1" x14ac:dyDescent="0.25">
      <c r="A1919" s="1">
        <v>1919</v>
      </c>
      <c r="B1919">
        <v>51</v>
      </c>
      <c r="C1919">
        <v>85</v>
      </c>
      <c r="D1919">
        <v>321402</v>
      </c>
      <c r="E1919">
        <v>51085321402</v>
      </c>
      <c r="F1919" t="s">
        <v>13</v>
      </c>
      <c r="G1919">
        <v>2022</v>
      </c>
      <c r="H1919" t="s">
        <v>27</v>
      </c>
      <c r="I1919" t="s">
        <v>28</v>
      </c>
      <c r="J1919">
        <v>0</v>
      </c>
      <c r="K1919">
        <v>113</v>
      </c>
    </row>
    <row r="1920" spans="1:11" hidden="1" x14ac:dyDescent="0.25">
      <c r="A1920" s="1">
        <v>1920</v>
      </c>
      <c r="B1920">
        <v>51</v>
      </c>
      <c r="C1920">
        <v>85</v>
      </c>
      <c r="D1920">
        <v>321403</v>
      </c>
      <c r="E1920">
        <v>51085321403</v>
      </c>
      <c r="F1920" t="s">
        <v>13</v>
      </c>
      <c r="G1920">
        <v>2022</v>
      </c>
      <c r="H1920" t="s">
        <v>27</v>
      </c>
      <c r="I1920" t="s">
        <v>28</v>
      </c>
      <c r="J1920">
        <v>0</v>
      </c>
      <c r="K1920">
        <v>14</v>
      </c>
    </row>
    <row r="1921" spans="1:11" hidden="1" x14ac:dyDescent="0.25">
      <c r="A1921" s="1">
        <v>1921</v>
      </c>
      <c r="B1921">
        <v>51</v>
      </c>
      <c r="C1921">
        <v>87</v>
      </c>
      <c r="D1921">
        <v>200106</v>
      </c>
      <c r="E1921">
        <v>51087200106</v>
      </c>
      <c r="F1921" t="s">
        <v>14</v>
      </c>
      <c r="G1921">
        <v>2022</v>
      </c>
      <c r="H1921" t="s">
        <v>27</v>
      </c>
      <c r="I1921" t="s">
        <v>28</v>
      </c>
      <c r="J1921">
        <v>33</v>
      </c>
      <c r="K1921">
        <v>129</v>
      </c>
    </row>
    <row r="1922" spans="1:11" hidden="1" x14ac:dyDescent="0.25">
      <c r="A1922" s="1">
        <v>1922</v>
      </c>
      <c r="B1922">
        <v>51</v>
      </c>
      <c r="C1922">
        <v>87</v>
      </c>
      <c r="D1922">
        <v>200108</v>
      </c>
      <c r="E1922">
        <v>51087200108</v>
      </c>
      <c r="F1922" t="s">
        <v>14</v>
      </c>
      <c r="G1922">
        <v>2022</v>
      </c>
      <c r="H1922" t="s">
        <v>27</v>
      </c>
      <c r="I1922" t="s">
        <v>28</v>
      </c>
      <c r="J1922">
        <v>0</v>
      </c>
      <c r="K1922">
        <v>48</v>
      </c>
    </row>
    <row r="1923" spans="1:11" hidden="1" x14ac:dyDescent="0.25">
      <c r="A1923" s="1">
        <v>1923</v>
      </c>
      <c r="B1923">
        <v>51</v>
      </c>
      <c r="C1923">
        <v>87</v>
      </c>
      <c r="D1923">
        <v>200109</v>
      </c>
      <c r="E1923">
        <v>51087200109</v>
      </c>
      <c r="F1923" t="s">
        <v>14</v>
      </c>
      <c r="G1923">
        <v>2022</v>
      </c>
      <c r="H1923" t="s">
        <v>27</v>
      </c>
      <c r="I1923" t="s">
        <v>28</v>
      </c>
      <c r="J1923">
        <v>0</v>
      </c>
      <c r="K1923">
        <v>0</v>
      </c>
    </row>
    <row r="1924" spans="1:11" hidden="1" x14ac:dyDescent="0.25">
      <c r="A1924" s="1">
        <v>1924</v>
      </c>
      <c r="B1924">
        <v>51</v>
      </c>
      <c r="C1924">
        <v>87</v>
      </c>
      <c r="D1924">
        <v>200122</v>
      </c>
      <c r="E1924">
        <v>51087200122</v>
      </c>
      <c r="F1924" t="s">
        <v>14</v>
      </c>
      <c r="G1924">
        <v>2022</v>
      </c>
      <c r="H1924" t="s">
        <v>27</v>
      </c>
      <c r="I1924" t="s">
        <v>28</v>
      </c>
      <c r="J1924">
        <v>0</v>
      </c>
      <c r="K1924">
        <v>91</v>
      </c>
    </row>
    <row r="1925" spans="1:11" hidden="1" x14ac:dyDescent="0.25">
      <c r="A1925" s="1">
        <v>1925</v>
      </c>
      <c r="B1925">
        <v>51</v>
      </c>
      <c r="C1925">
        <v>87</v>
      </c>
      <c r="D1925">
        <v>200123</v>
      </c>
      <c r="E1925">
        <v>51087200123</v>
      </c>
      <c r="F1925" t="s">
        <v>14</v>
      </c>
      <c r="G1925">
        <v>2022</v>
      </c>
      <c r="H1925" t="s">
        <v>27</v>
      </c>
      <c r="I1925" t="s">
        <v>28</v>
      </c>
      <c r="J1925">
        <v>0</v>
      </c>
      <c r="K1925">
        <v>91</v>
      </c>
    </row>
    <row r="1926" spans="1:11" hidden="1" x14ac:dyDescent="0.25">
      <c r="A1926" s="1">
        <v>1926</v>
      </c>
      <c r="B1926">
        <v>51</v>
      </c>
      <c r="C1926">
        <v>87</v>
      </c>
      <c r="D1926">
        <v>200124</v>
      </c>
      <c r="E1926">
        <v>51087200124</v>
      </c>
      <c r="F1926" t="s">
        <v>14</v>
      </c>
      <c r="G1926">
        <v>2022</v>
      </c>
      <c r="H1926" t="s">
        <v>27</v>
      </c>
      <c r="I1926" t="s">
        <v>28</v>
      </c>
      <c r="J1926">
        <v>0</v>
      </c>
      <c r="K1926">
        <v>103</v>
      </c>
    </row>
    <row r="1927" spans="1:11" hidden="1" x14ac:dyDescent="0.25">
      <c r="A1927" s="1">
        <v>1927</v>
      </c>
      <c r="B1927">
        <v>51</v>
      </c>
      <c r="C1927">
        <v>87</v>
      </c>
      <c r="D1927">
        <v>200125</v>
      </c>
      <c r="E1927">
        <v>51087200125</v>
      </c>
      <c r="F1927" t="s">
        <v>14</v>
      </c>
      <c r="G1927">
        <v>2022</v>
      </c>
      <c r="H1927" t="s">
        <v>27</v>
      </c>
      <c r="I1927" t="s">
        <v>28</v>
      </c>
      <c r="J1927">
        <v>3</v>
      </c>
      <c r="K1927">
        <v>88</v>
      </c>
    </row>
    <row r="1928" spans="1:11" hidden="1" x14ac:dyDescent="0.25">
      <c r="A1928" s="1">
        <v>1928</v>
      </c>
      <c r="B1928">
        <v>51</v>
      </c>
      <c r="C1928">
        <v>87</v>
      </c>
      <c r="D1928">
        <v>200126</v>
      </c>
      <c r="E1928">
        <v>51087200126</v>
      </c>
      <c r="F1928" t="s">
        <v>14</v>
      </c>
      <c r="G1928">
        <v>2022</v>
      </c>
      <c r="H1928" t="s">
        <v>27</v>
      </c>
      <c r="I1928" t="s">
        <v>28</v>
      </c>
      <c r="J1928">
        <v>0</v>
      </c>
      <c r="K1928">
        <v>102</v>
      </c>
    </row>
    <row r="1929" spans="1:11" hidden="1" x14ac:dyDescent="0.25">
      <c r="A1929" s="1">
        <v>1929</v>
      </c>
      <c r="B1929">
        <v>51</v>
      </c>
      <c r="C1929">
        <v>87</v>
      </c>
      <c r="D1929">
        <v>200127</v>
      </c>
      <c r="E1929">
        <v>51087200127</v>
      </c>
      <c r="F1929" t="s">
        <v>14</v>
      </c>
      <c r="G1929">
        <v>2022</v>
      </c>
      <c r="H1929" t="s">
        <v>27</v>
      </c>
      <c r="I1929" t="s">
        <v>28</v>
      </c>
      <c r="J1929">
        <v>24</v>
      </c>
      <c r="K1929">
        <v>166</v>
      </c>
    </row>
    <row r="1930" spans="1:11" hidden="1" x14ac:dyDescent="0.25">
      <c r="A1930" s="1">
        <v>1930</v>
      </c>
      <c r="B1930">
        <v>51</v>
      </c>
      <c r="C1930">
        <v>87</v>
      </c>
      <c r="D1930">
        <v>200131</v>
      </c>
      <c r="E1930">
        <v>51087200131</v>
      </c>
      <c r="F1930" t="s">
        <v>14</v>
      </c>
      <c r="G1930">
        <v>2022</v>
      </c>
      <c r="H1930" t="s">
        <v>27</v>
      </c>
      <c r="I1930" t="s">
        <v>28</v>
      </c>
      <c r="J1930">
        <v>0</v>
      </c>
      <c r="K1930">
        <v>67</v>
      </c>
    </row>
    <row r="1931" spans="1:11" hidden="1" x14ac:dyDescent="0.25">
      <c r="A1931" s="1">
        <v>1931</v>
      </c>
      <c r="B1931">
        <v>51</v>
      </c>
      <c r="C1931">
        <v>87</v>
      </c>
      <c r="D1931">
        <v>200132</v>
      </c>
      <c r="E1931">
        <v>51087200132</v>
      </c>
      <c r="F1931" t="s">
        <v>14</v>
      </c>
      <c r="G1931">
        <v>2022</v>
      </c>
      <c r="H1931" t="s">
        <v>27</v>
      </c>
      <c r="I1931" t="s">
        <v>28</v>
      </c>
      <c r="J1931">
        <v>108</v>
      </c>
      <c r="K1931">
        <v>200</v>
      </c>
    </row>
    <row r="1932" spans="1:11" hidden="1" x14ac:dyDescent="0.25">
      <c r="A1932" s="1">
        <v>1932</v>
      </c>
      <c r="B1932">
        <v>51</v>
      </c>
      <c r="C1932">
        <v>87</v>
      </c>
      <c r="D1932">
        <v>200133</v>
      </c>
      <c r="E1932">
        <v>51087200133</v>
      </c>
      <c r="F1932" t="s">
        <v>14</v>
      </c>
      <c r="G1932">
        <v>2022</v>
      </c>
      <c r="H1932" t="s">
        <v>27</v>
      </c>
      <c r="I1932" t="s">
        <v>28</v>
      </c>
      <c r="J1932">
        <v>0</v>
      </c>
      <c r="K1932">
        <v>167</v>
      </c>
    </row>
    <row r="1933" spans="1:11" hidden="1" x14ac:dyDescent="0.25">
      <c r="A1933" s="1">
        <v>1933</v>
      </c>
      <c r="B1933">
        <v>51</v>
      </c>
      <c r="C1933">
        <v>87</v>
      </c>
      <c r="D1933">
        <v>200134</v>
      </c>
      <c r="E1933">
        <v>51087200134</v>
      </c>
      <c r="F1933" t="s">
        <v>14</v>
      </c>
      <c r="G1933">
        <v>2022</v>
      </c>
      <c r="H1933" t="s">
        <v>27</v>
      </c>
      <c r="I1933" t="s">
        <v>28</v>
      </c>
      <c r="J1933">
        <v>57</v>
      </c>
      <c r="K1933">
        <v>216</v>
      </c>
    </row>
    <row r="1934" spans="1:11" hidden="1" x14ac:dyDescent="0.25">
      <c r="A1934" s="1">
        <v>1934</v>
      </c>
      <c r="B1934">
        <v>51</v>
      </c>
      <c r="C1934">
        <v>87</v>
      </c>
      <c r="D1934">
        <v>200135</v>
      </c>
      <c r="E1934">
        <v>51087200135</v>
      </c>
      <c r="F1934" t="s">
        <v>14</v>
      </c>
      <c r="G1934">
        <v>2022</v>
      </c>
      <c r="H1934" t="s">
        <v>27</v>
      </c>
      <c r="I1934" t="s">
        <v>28</v>
      </c>
      <c r="J1934">
        <v>0</v>
      </c>
      <c r="K1934">
        <v>118</v>
      </c>
    </row>
    <row r="1935" spans="1:11" hidden="1" x14ac:dyDescent="0.25">
      <c r="A1935" s="1">
        <v>1935</v>
      </c>
      <c r="B1935">
        <v>51</v>
      </c>
      <c r="C1935">
        <v>87</v>
      </c>
      <c r="D1935">
        <v>200136</v>
      </c>
      <c r="E1935">
        <v>51087200136</v>
      </c>
      <c r="F1935" t="s">
        <v>14</v>
      </c>
      <c r="G1935">
        <v>2022</v>
      </c>
      <c r="H1935" t="s">
        <v>27</v>
      </c>
      <c r="I1935" t="s">
        <v>28</v>
      </c>
      <c r="J1935">
        <v>15</v>
      </c>
      <c r="K1935">
        <v>50</v>
      </c>
    </row>
    <row r="1936" spans="1:11" hidden="1" x14ac:dyDescent="0.25">
      <c r="A1936" s="1">
        <v>1936</v>
      </c>
      <c r="B1936">
        <v>51</v>
      </c>
      <c r="C1936">
        <v>87</v>
      </c>
      <c r="D1936">
        <v>200137</v>
      </c>
      <c r="E1936">
        <v>51087200137</v>
      </c>
      <c r="F1936" t="s">
        <v>14</v>
      </c>
      <c r="G1936">
        <v>2022</v>
      </c>
      <c r="H1936" t="s">
        <v>27</v>
      </c>
      <c r="I1936" t="s">
        <v>28</v>
      </c>
      <c r="J1936">
        <v>0</v>
      </c>
      <c r="K1936">
        <v>39</v>
      </c>
    </row>
    <row r="1937" spans="1:11" hidden="1" x14ac:dyDescent="0.25">
      <c r="A1937" s="1">
        <v>1937</v>
      </c>
      <c r="B1937">
        <v>51</v>
      </c>
      <c r="C1937">
        <v>87</v>
      </c>
      <c r="D1937">
        <v>200138</v>
      </c>
      <c r="E1937">
        <v>51087200138</v>
      </c>
      <c r="F1937" t="s">
        <v>14</v>
      </c>
      <c r="G1937">
        <v>2022</v>
      </c>
      <c r="H1937" t="s">
        <v>27</v>
      </c>
      <c r="I1937" t="s">
        <v>28</v>
      </c>
      <c r="J1937">
        <v>0</v>
      </c>
      <c r="K1937">
        <v>76</v>
      </c>
    </row>
    <row r="1938" spans="1:11" hidden="1" x14ac:dyDescent="0.25">
      <c r="A1938" s="1">
        <v>1938</v>
      </c>
      <c r="B1938">
        <v>51</v>
      </c>
      <c r="C1938">
        <v>87</v>
      </c>
      <c r="D1938">
        <v>200139</v>
      </c>
      <c r="E1938">
        <v>51087200139</v>
      </c>
      <c r="F1938" t="s">
        <v>14</v>
      </c>
      <c r="G1938">
        <v>2022</v>
      </c>
      <c r="H1938" t="s">
        <v>27</v>
      </c>
      <c r="I1938" t="s">
        <v>28</v>
      </c>
      <c r="J1938">
        <v>0</v>
      </c>
      <c r="K1938">
        <v>42</v>
      </c>
    </row>
    <row r="1939" spans="1:11" hidden="1" x14ac:dyDescent="0.25">
      <c r="A1939" s="1">
        <v>1939</v>
      </c>
      <c r="B1939">
        <v>51</v>
      </c>
      <c r="C1939">
        <v>87</v>
      </c>
      <c r="D1939">
        <v>200140</v>
      </c>
      <c r="E1939">
        <v>51087200140</v>
      </c>
      <c r="F1939" t="s">
        <v>14</v>
      </c>
      <c r="G1939">
        <v>2022</v>
      </c>
      <c r="H1939" t="s">
        <v>27</v>
      </c>
      <c r="I1939" t="s">
        <v>28</v>
      </c>
      <c r="J1939">
        <v>0</v>
      </c>
      <c r="K1939">
        <v>8</v>
      </c>
    </row>
    <row r="1940" spans="1:11" hidden="1" x14ac:dyDescent="0.25">
      <c r="A1940" s="1">
        <v>1940</v>
      </c>
      <c r="B1940">
        <v>51</v>
      </c>
      <c r="C1940">
        <v>87</v>
      </c>
      <c r="D1940">
        <v>200141</v>
      </c>
      <c r="E1940">
        <v>51087200141</v>
      </c>
      <c r="F1940" t="s">
        <v>14</v>
      </c>
      <c r="G1940">
        <v>2022</v>
      </c>
      <c r="H1940" t="s">
        <v>27</v>
      </c>
      <c r="I1940" t="s">
        <v>28</v>
      </c>
      <c r="J1940">
        <v>0</v>
      </c>
      <c r="K1940">
        <v>27</v>
      </c>
    </row>
    <row r="1941" spans="1:11" hidden="1" x14ac:dyDescent="0.25">
      <c r="A1941" s="1">
        <v>1941</v>
      </c>
      <c r="B1941">
        <v>51</v>
      </c>
      <c r="C1941">
        <v>87</v>
      </c>
      <c r="D1941">
        <v>200142</v>
      </c>
      <c r="E1941">
        <v>51087200142</v>
      </c>
      <c r="F1941" t="s">
        <v>14</v>
      </c>
      <c r="G1941">
        <v>2022</v>
      </c>
      <c r="H1941" t="s">
        <v>27</v>
      </c>
      <c r="I1941" t="s">
        <v>28</v>
      </c>
      <c r="J1941">
        <v>0</v>
      </c>
      <c r="K1941">
        <v>65</v>
      </c>
    </row>
    <row r="1942" spans="1:11" hidden="1" x14ac:dyDescent="0.25">
      <c r="A1942" s="1">
        <v>1942</v>
      </c>
      <c r="B1942">
        <v>51</v>
      </c>
      <c r="C1942">
        <v>87</v>
      </c>
      <c r="D1942">
        <v>200143</v>
      </c>
      <c r="E1942">
        <v>51087200143</v>
      </c>
      <c r="F1942" t="s">
        <v>14</v>
      </c>
      <c r="G1942">
        <v>2022</v>
      </c>
      <c r="H1942" t="s">
        <v>27</v>
      </c>
      <c r="I1942" t="s">
        <v>28</v>
      </c>
      <c r="J1942">
        <v>19</v>
      </c>
      <c r="K1942">
        <v>102</v>
      </c>
    </row>
    <row r="1943" spans="1:11" hidden="1" x14ac:dyDescent="0.25">
      <c r="A1943" s="1">
        <v>1943</v>
      </c>
      <c r="B1943">
        <v>51</v>
      </c>
      <c r="C1943">
        <v>87</v>
      </c>
      <c r="D1943">
        <v>200144</v>
      </c>
      <c r="E1943">
        <v>51087200144</v>
      </c>
      <c r="F1943" t="s">
        <v>14</v>
      </c>
      <c r="G1943">
        <v>2022</v>
      </c>
      <c r="H1943" t="s">
        <v>27</v>
      </c>
      <c r="I1943" t="s">
        <v>28</v>
      </c>
      <c r="J1943">
        <v>0</v>
      </c>
      <c r="K1943">
        <v>87</v>
      </c>
    </row>
    <row r="1944" spans="1:11" hidden="1" x14ac:dyDescent="0.25">
      <c r="A1944" s="1">
        <v>1944</v>
      </c>
      <c r="B1944">
        <v>51</v>
      </c>
      <c r="C1944">
        <v>87</v>
      </c>
      <c r="D1944">
        <v>200145</v>
      </c>
      <c r="E1944">
        <v>51087200145</v>
      </c>
      <c r="F1944" t="s">
        <v>14</v>
      </c>
      <c r="G1944">
        <v>2022</v>
      </c>
      <c r="H1944" t="s">
        <v>27</v>
      </c>
      <c r="I1944" t="s">
        <v>28</v>
      </c>
      <c r="J1944">
        <v>0</v>
      </c>
      <c r="K1944">
        <v>168</v>
      </c>
    </row>
    <row r="1945" spans="1:11" hidden="1" x14ac:dyDescent="0.25">
      <c r="A1945" s="1">
        <v>1945</v>
      </c>
      <c r="B1945">
        <v>51</v>
      </c>
      <c r="C1945">
        <v>87</v>
      </c>
      <c r="D1945">
        <v>200146</v>
      </c>
      <c r="E1945">
        <v>51087200146</v>
      </c>
      <c r="F1945" t="s">
        <v>14</v>
      </c>
      <c r="G1945">
        <v>2022</v>
      </c>
      <c r="H1945" t="s">
        <v>27</v>
      </c>
      <c r="I1945" t="s">
        <v>28</v>
      </c>
      <c r="J1945">
        <v>0</v>
      </c>
      <c r="K1945">
        <v>18</v>
      </c>
    </row>
    <row r="1946" spans="1:11" hidden="1" x14ac:dyDescent="0.25">
      <c r="A1946" s="1">
        <v>1946</v>
      </c>
      <c r="B1946">
        <v>51</v>
      </c>
      <c r="C1946">
        <v>87</v>
      </c>
      <c r="D1946">
        <v>200147</v>
      </c>
      <c r="E1946">
        <v>51087200147</v>
      </c>
      <c r="F1946" t="s">
        <v>14</v>
      </c>
      <c r="G1946">
        <v>2022</v>
      </c>
      <c r="H1946" t="s">
        <v>27</v>
      </c>
      <c r="I1946" t="s">
        <v>28</v>
      </c>
      <c r="J1946">
        <v>0</v>
      </c>
      <c r="K1946">
        <v>214</v>
      </c>
    </row>
    <row r="1947" spans="1:11" hidden="1" x14ac:dyDescent="0.25">
      <c r="A1947" s="1">
        <v>1947</v>
      </c>
      <c r="B1947">
        <v>51</v>
      </c>
      <c r="C1947">
        <v>87</v>
      </c>
      <c r="D1947">
        <v>200148</v>
      </c>
      <c r="E1947">
        <v>51087200148</v>
      </c>
      <c r="F1947" t="s">
        <v>14</v>
      </c>
      <c r="G1947">
        <v>2022</v>
      </c>
      <c r="H1947" t="s">
        <v>27</v>
      </c>
      <c r="I1947" t="s">
        <v>28</v>
      </c>
      <c r="J1947">
        <v>0</v>
      </c>
      <c r="K1947">
        <v>9</v>
      </c>
    </row>
    <row r="1948" spans="1:11" hidden="1" x14ac:dyDescent="0.25">
      <c r="A1948" s="1">
        <v>1948</v>
      </c>
      <c r="B1948">
        <v>51</v>
      </c>
      <c r="C1948">
        <v>87</v>
      </c>
      <c r="D1948">
        <v>200149</v>
      </c>
      <c r="E1948">
        <v>51087200149</v>
      </c>
      <c r="F1948" t="s">
        <v>14</v>
      </c>
      <c r="G1948">
        <v>2022</v>
      </c>
      <c r="H1948" t="s">
        <v>27</v>
      </c>
      <c r="I1948" t="s">
        <v>28</v>
      </c>
      <c r="J1948">
        <v>0</v>
      </c>
      <c r="K1948">
        <v>181</v>
      </c>
    </row>
    <row r="1949" spans="1:11" hidden="1" x14ac:dyDescent="0.25">
      <c r="A1949" s="1">
        <v>1949</v>
      </c>
      <c r="B1949">
        <v>51</v>
      </c>
      <c r="C1949">
        <v>87</v>
      </c>
      <c r="D1949">
        <v>200150</v>
      </c>
      <c r="E1949">
        <v>51087200150</v>
      </c>
      <c r="F1949" t="s">
        <v>14</v>
      </c>
      <c r="G1949">
        <v>2022</v>
      </c>
      <c r="H1949" t="s">
        <v>27</v>
      </c>
      <c r="I1949" t="s">
        <v>28</v>
      </c>
      <c r="J1949">
        <v>0</v>
      </c>
      <c r="K1949">
        <v>62</v>
      </c>
    </row>
    <row r="1950" spans="1:11" hidden="1" x14ac:dyDescent="0.25">
      <c r="A1950" s="1">
        <v>1950</v>
      </c>
      <c r="B1950">
        <v>51</v>
      </c>
      <c r="C1950">
        <v>87</v>
      </c>
      <c r="D1950">
        <v>200151</v>
      </c>
      <c r="E1950">
        <v>51087200151</v>
      </c>
      <c r="F1950" t="s">
        <v>14</v>
      </c>
      <c r="G1950">
        <v>2022</v>
      </c>
      <c r="H1950" t="s">
        <v>27</v>
      </c>
      <c r="I1950" t="s">
        <v>28</v>
      </c>
      <c r="J1950">
        <v>0</v>
      </c>
      <c r="K1950">
        <v>128</v>
      </c>
    </row>
    <row r="1951" spans="1:11" hidden="1" x14ac:dyDescent="0.25">
      <c r="A1951" s="1">
        <v>1951</v>
      </c>
      <c r="B1951">
        <v>51</v>
      </c>
      <c r="C1951">
        <v>87</v>
      </c>
      <c r="D1951">
        <v>200152</v>
      </c>
      <c r="E1951">
        <v>51087200152</v>
      </c>
      <c r="F1951" t="s">
        <v>14</v>
      </c>
      <c r="G1951">
        <v>2022</v>
      </c>
      <c r="H1951" t="s">
        <v>27</v>
      </c>
      <c r="I1951" t="s">
        <v>28</v>
      </c>
      <c r="J1951">
        <v>0</v>
      </c>
      <c r="K1951">
        <v>68</v>
      </c>
    </row>
    <row r="1952" spans="1:11" hidden="1" x14ac:dyDescent="0.25">
      <c r="A1952" s="1">
        <v>1952</v>
      </c>
      <c r="B1952">
        <v>51</v>
      </c>
      <c r="C1952">
        <v>87</v>
      </c>
      <c r="D1952">
        <v>200153</v>
      </c>
      <c r="E1952">
        <v>51087200153</v>
      </c>
      <c r="F1952" t="s">
        <v>14</v>
      </c>
      <c r="G1952">
        <v>2022</v>
      </c>
      <c r="H1952" t="s">
        <v>27</v>
      </c>
      <c r="I1952" t="s">
        <v>28</v>
      </c>
      <c r="J1952">
        <v>0</v>
      </c>
      <c r="K1952">
        <v>137</v>
      </c>
    </row>
    <row r="1953" spans="1:11" hidden="1" x14ac:dyDescent="0.25">
      <c r="A1953" s="1">
        <v>1953</v>
      </c>
      <c r="B1953">
        <v>51</v>
      </c>
      <c r="C1953">
        <v>87</v>
      </c>
      <c r="D1953">
        <v>200201</v>
      </c>
      <c r="E1953">
        <v>51087200201</v>
      </c>
      <c r="F1953" t="s">
        <v>14</v>
      </c>
      <c r="G1953">
        <v>2022</v>
      </c>
      <c r="H1953" t="s">
        <v>27</v>
      </c>
      <c r="I1953" t="s">
        <v>28</v>
      </c>
      <c r="J1953">
        <v>0</v>
      </c>
      <c r="K1953">
        <v>177</v>
      </c>
    </row>
    <row r="1954" spans="1:11" hidden="1" x14ac:dyDescent="0.25">
      <c r="A1954" s="1">
        <v>1954</v>
      </c>
      <c r="B1954">
        <v>51</v>
      </c>
      <c r="C1954">
        <v>87</v>
      </c>
      <c r="D1954">
        <v>200202</v>
      </c>
      <c r="E1954">
        <v>51087200202</v>
      </c>
      <c r="F1954" t="s">
        <v>14</v>
      </c>
      <c r="G1954">
        <v>2022</v>
      </c>
      <c r="H1954" t="s">
        <v>27</v>
      </c>
      <c r="I1954" t="s">
        <v>28</v>
      </c>
      <c r="J1954">
        <v>0</v>
      </c>
      <c r="K1954">
        <v>42</v>
      </c>
    </row>
    <row r="1955" spans="1:11" hidden="1" x14ac:dyDescent="0.25">
      <c r="A1955" s="1">
        <v>1955</v>
      </c>
      <c r="B1955">
        <v>51</v>
      </c>
      <c r="C1955">
        <v>87</v>
      </c>
      <c r="D1955">
        <v>200301</v>
      </c>
      <c r="E1955">
        <v>51087200301</v>
      </c>
      <c r="F1955" t="s">
        <v>14</v>
      </c>
      <c r="G1955">
        <v>2022</v>
      </c>
      <c r="H1955" t="s">
        <v>27</v>
      </c>
      <c r="I1955" t="s">
        <v>28</v>
      </c>
      <c r="J1955">
        <v>5</v>
      </c>
      <c r="K1955">
        <v>80</v>
      </c>
    </row>
    <row r="1956" spans="1:11" hidden="1" x14ac:dyDescent="0.25">
      <c r="A1956" s="1">
        <v>1956</v>
      </c>
      <c r="B1956">
        <v>51</v>
      </c>
      <c r="C1956">
        <v>87</v>
      </c>
      <c r="D1956">
        <v>200302</v>
      </c>
      <c r="E1956">
        <v>51087200302</v>
      </c>
      <c r="F1956" t="s">
        <v>14</v>
      </c>
      <c r="G1956">
        <v>2022</v>
      </c>
      <c r="H1956" t="s">
        <v>27</v>
      </c>
      <c r="I1956" t="s">
        <v>28</v>
      </c>
      <c r="J1956">
        <v>17</v>
      </c>
      <c r="K1956">
        <v>69</v>
      </c>
    </row>
    <row r="1957" spans="1:11" hidden="1" x14ac:dyDescent="0.25">
      <c r="A1957" s="1">
        <v>1957</v>
      </c>
      <c r="B1957">
        <v>51</v>
      </c>
      <c r="C1957">
        <v>87</v>
      </c>
      <c r="D1957">
        <v>200303</v>
      </c>
      <c r="E1957">
        <v>51087200303</v>
      </c>
      <c r="F1957" t="s">
        <v>14</v>
      </c>
      <c r="G1957">
        <v>2022</v>
      </c>
      <c r="H1957" t="s">
        <v>27</v>
      </c>
      <c r="I1957" t="s">
        <v>28</v>
      </c>
      <c r="J1957">
        <v>0</v>
      </c>
      <c r="K1957">
        <v>63</v>
      </c>
    </row>
    <row r="1958" spans="1:11" hidden="1" x14ac:dyDescent="0.25">
      <c r="A1958" s="1">
        <v>1958</v>
      </c>
      <c r="B1958">
        <v>51</v>
      </c>
      <c r="C1958">
        <v>87</v>
      </c>
      <c r="D1958">
        <v>200305</v>
      </c>
      <c r="E1958">
        <v>51087200305</v>
      </c>
      <c r="F1958" t="s">
        <v>14</v>
      </c>
      <c r="G1958">
        <v>2022</v>
      </c>
      <c r="H1958" t="s">
        <v>27</v>
      </c>
      <c r="I1958" t="s">
        <v>28</v>
      </c>
      <c r="J1958">
        <v>21</v>
      </c>
      <c r="K1958">
        <v>195</v>
      </c>
    </row>
    <row r="1959" spans="1:11" hidden="1" x14ac:dyDescent="0.25">
      <c r="A1959" s="1">
        <v>1959</v>
      </c>
      <c r="B1959">
        <v>51</v>
      </c>
      <c r="C1959">
        <v>87</v>
      </c>
      <c r="D1959">
        <v>200404</v>
      </c>
      <c r="E1959">
        <v>51087200404</v>
      </c>
      <c r="F1959" t="s">
        <v>14</v>
      </c>
      <c r="G1959">
        <v>2022</v>
      </c>
      <c r="H1959" t="s">
        <v>27</v>
      </c>
      <c r="I1959" t="s">
        <v>28</v>
      </c>
      <c r="J1959">
        <v>0</v>
      </c>
      <c r="K1959">
        <v>27</v>
      </c>
    </row>
    <row r="1960" spans="1:11" hidden="1" x14ac:dyDescent="0.25">
      <c r="A1960" s="1">
        <v>1960</v>
      </c>
      <c r="B1960">
        <v>51</v>
      </c>
      <c r="C1960">
        <v>87</v>
      </c>
      <c r="D1960">
        <v>200407</v>
      </c>
      <c r="E1960">
        <v>51087200407</v>
      </c>
      <c r="F1960" t="s">
        <v>14</v>
      </c>
      <c r="G1960">
        <v>2022</v>
      </c>
      <c r="H1960" t="s">
        <v>27</v>
      </c>
      <c r="I1960" t="s">
        <v>28</v>
      </c>
      <c r="J1960">
        <v>11</v>
      </c>
      <c r="K1960">
        <v>143</v>
      </c>
    </row>
    <row r="1961" spans="1:11" hidden="1" x14ac:dyDescent="0.25">
      <c r="A1961" s="1">
        <v>1961</v>
      </c>
      <c r="B1961">
        <v>51</v>
      </c>
      <c r="C1961">
        <v>87</v>
      </c>
      <c r="D1961">
        <v>200409</v>
      </c>
      <c r="E1961">
        <v>51087200409</v>
      </c>
      <c r="F1961" t="s">
        <v>14</v>
      </c>
      <c r="G1961">
        <v>2022</v>
      </c>
      <c r="H1961" t="s">
        <v>27</v>
      </c>
      <c r="I1961" t="s">
        <v>28</v>
      </c>
      <c r="J1961">
        <v>17</v>
      </c>
      <c r="K1961">
        <v>53</v>
      </c>
    </row>
    <row r="1962" spans="1:11" hidden="1" x14ac:dyDescent="0.25">
      <c r="A1962" s="1">
        <v>1962</v>
      </c>
      <c r="B1962">
        <v>51</v>
      </c>
      <c r="C1962">
        <v>87</v>
      </c>
      <c r="D1962">
        <v>200411</v>
      </c>
      <c r="E1962">
        <v>51087200411</v>
      </c>
      <c r="F1962" t="s">
        <v>14</v>
      </c>
      <c r="G1962">
        <v>2022</v>
      </c>
      <c r="H1962" t="s">
        <v>27</v>
      </c>
      <c r="I1962" t="s">
        <v>28</v>
      </c>
      <c r="J1962">
        <v>17</v>
      </c>
      <c r="K1962">
        <v>253</v>
      </c>
    </row>
    <row r="1963" spans="1:11" hidden="1" x14ac:dyDescent="0.25">
      <c r="A1963" s="1">
        <v>1963</v>
      </c>
      <c r="B1963">
        <v>51</v>
      </c>
      <c r="C1963">
        <v>87</v>
      </c>
      <c r="D1963">
        <v>200412</v>
      </c>
      <c r="E1963">
        <v>51087200412</v>
      </c>
      <c r="F1963" t="s">
        <v>14</v>
      </c>
      <c r="G1963">
        <v>2022</v>
      </c>
      <c r="H1963" t="s">
        <v>27</v>
      </c>
      <c r="I1963" t="s">
        <v>28</v>
      </c>
      <c r="J1963">
        <v>19</v>
      </c>
      <c r="K1963">
        <v>73</v>
      </c>
    </row>
    <row r="1964" spans="1:11" hidden="1" x14ac:dyDescent="0.25">
      <c r="A1964" s="1">
        <v>1964</v>
      </c>
      <c r="B1964">
        <v>51</v>
      </c>
      <c r="C1964">
        <v>87</v>
      </c>
      <c r="D1964">
        <v>200413</v>
      </c>
      <c r="E1964">
        <v>51087200413</v>
      </c>
      <c r="F1964" t="s">
        <v>14</v>
      </c>
      <c r="G1964">
        <v>2022</v>
      </c>
      <c r="H1964" t="s">
        <v>27</v>
      </c>
      <c r="I1964" t="s">
        <v>28</v>
      </c>
      <c r="J1964">
        <v>51</v>
      </c>
      <c r="K1964">
        <v>76</v>
      </c>
    </row>
    <row r="1965" spans="1:11" hidden="1" x14ac:dyDescent="0.25">
      <c r="A1965" s="1">
        <v>1965</v>
      </c>
      <c r="B1965">
        <v>51</v>
      </c>
      <c r="C1965">
        <v>87</v>
      </c>
      <c r="D1965">
        <v>200414</v>
      </c>
      <c r="E1965">
        <v>51087200414</v>
      </c>
      <c r="F1965" t="s">
        <v>14</v>
      </c>
      <c r="G1965">
        <v>2022</v>
      </c>
      <c r="H1965" t="s">
        <v>27</v>
      </c>
      <c r="I1965" t="s">
        <v>28</v>
      </c>
      <c r="J1965">
        <v>6</v>
      </c>
      <c r="K1965">
        <v>205</v>
      </c>
    </row>
    <row r="1966" spans="1:11" hidden="1" x14ac:dyDescent="0.25">
      <c r="A1966" s="1">
        <v>1966</v>
      </c>
      <c r="B1966">
        <v>51</v>
      </c>
      <c r="C1966">
        <v>87</v>
      </c>
      <c r="D1966">
        <v>200415</v>
      </c>
      <c r="E1966">
        <v>51087200415</v>
      </c>
      <c r="F1966" t="s">
        <v>14</v>
      </c>
      <c r="G1966">
        <v>2022</v>
      </c>
      <c r="H1966" t="s">
        <v>27</v>
      </c>
      <c r="I1966" t="s">
        <v>28</v>
      </c>
      <c r="J1966">
        <v>0</v>
      </c>
      <c r="K1966">
        <v>45</v>
      </c>
    </row>
    <row r="1967" spans="1:11" hidden="1" x14ac:dyDescent="0.25">
      <c r="A1967" s="1">
        <v>1967</v>
      </c>
      <c r="B1967">
        <v>51</v>
      </c>
      <c r="C1967">
        <v>87</v>
      </c>
      <c r="D1967">
        <v>200416</v>
      </c>
      <c r="E1967">
        <v>51087200416</v>
      </c>
      <c r="F1967" t="s">
        <v>14</v>
      </c>
      <c r="G1967">
        <v>2022</v>
      </c>
      <c r="H1967" t="s">
        <v>27</v>
      </c>
      <c r="I1967" t="s">
        <v>28</v>
      </c>
      <c r="J1967">
        <v>9</v>
      </c>
      <c r="K1967">
        <v>9</v>
      </c>
    </row>
    <row r="1968" spans="1:11" hidden="1" x14ac:dyDescent="0.25">
      <c r="A1968" s="1">
        <v>1968</v>
      </c>
      <c r="B1968">
        <v>51</v>
      </c>
      <c r="C1968">
        <v>87</v>
      </c>
      <c r="D1968">
        <v>200417</v>
      </c>
      <c r="E1968">
        <v>51087200417</v>
      </c>
      <c r="F1968" t="s">
        <v>14</v>
      </c>
      <c r="G1968">
        <v>2022</v>
      </c>
      <c r="H1968" t="s">
        <v>27</v>
      </c>
      <c r="I1968" t="s">
        <v>28</v>
      </c>
      <c r="J1968">
        <v>108</v>
      </c>
      <c r="K1968">
        <v>153</v>
      </c>
    </row>
    <row r="1969" spans="1:11" hidden="1" x14ac:dyDescent="0.25">
      <c r="A1969" s="1">
        <v>1969</v>
      </c>
      <c r="B1969">
        <v>51</v>
      </c>
      <c r="C1969">
        <v>87</v>
      </c>
      <c r="D1969">
        <v>200418</v>
      </c>
      <c r="E1969">
        <v>51087200418</v>
      </c>
      <c r="F1969" t="s">
        <v>14</v>
      </c>
      <c r="G1969">
        <v>2022</v>
      </c>
      <c r="H1969" t="s">
        <v>27</v>
      </c>
      <c r="I1969" t="s">
        <v>28</v>
      </c>
      <c r="J1969">
        <v>14</v>
      </c>
      <c r="K1969">
        <v>202</v>
      </c>
    </row>
    <row r="1970" spans="1:11" hidden="1" x14ac:dyDescent="0.25">
      <c r="A1970" s="1">
        <v>1970</v>
      </c>
      <c r="B1970">
        <v>51</v>
      </c>
      <c r="C1970">
        <v>87</v>
      </c>
      <c r="D1970">
        <v>200501</v>
      </c>
      <c r="E1970">
        <v>51087200501</v>
      </c>
      <c r="F1970" t="s">
        <v>14</v>
      </c>
      <c r="G1970">
        <v>2022</v>
      </c>
      <c r="H1970" t="s">
        <v>27</v>
      </c>
      <c r="I1970" t="s">
        <v>28</v>
      </c>
      <c r="J1970">
        <v>0</v>
      </c>
      <c r="K1970">
        <v>42</v>
      </c>
    </row>
    <row r="1971" spans="1:11" hidden="1" x14ac:dyDescent="0.25">
      <c r="A1971" s="1">
        <v>1971</v>
      </c>
      <c r="B1971">
        <v>51</v>
      </c>
      <c r="C1971">
        <v>87</v>
      </c>
      <c r="D1971">
        <v>200502</v>
      </c>
      <c r="E1971">
        <v>51087200502</v>
      </c>
      <c r="F1971" t="s">
        <v>14</v>
      </c>
      <c r="G1971">
        <v>2022</v>
      </c>
      <c r="H1971" t="s">
        <v>27</v>
      </c>
      <c r="I1971" t="s">
        <v>28</v>
      </c>
      <c r="J1971">
        <v>0</v>
      </c>
      <c r="K1971">
        <v>31</v>
      </c>
    </row>
    <row r="1972" spans="1:11" hidden="1" x14ac:dyDescent="0.25">
      <c r="A1972" s="1">
        <v>1972</v>
      </c>
      <c r="B1972">
        <v>51</v>
      </c>
      <c r="C1972">
        <v>87</v>
      </c>
      <c r="D1972">
        <v>200503</v>
      </c>
      <c r="E1972">
        <v>51087200503</v>
      </c>
      <c r="F1972" t="s">
        <v>14</v>
      </c>
      <c r="G1972">
        <v>2022</v>
      </c>
      <c r="H1972" t="s">
        <v>27</v>
      </c>
      <c r="I1972" t="s">
        <v>28</v>
      </c>
      <c r="J1972">
        <v>0</v>
      </c>
      <c r="K1972">
        <v>142</v>
      </c>
    </row>
    <row r="1973" spans="1:11" hidden="1" x14ac:dyDescent="0.25">
      <c r="A1973" s="1">
        <v>1973</v>
      </c>
      <c r="B1973">
        <v>51</v>
      </c>
      <c r="C1973">
        <v>87</v>
      </c>
      <c r="D1973">
        <v>200600</v>
      </c>
      <c r="E1973">
        <v>51087200600</v>
      </c>
      <c r="F1973" t="s">
        <v>14</v>
      </c>
      <c r="G1973">
        <v>2022</v>
      </c>
      <c r="H1973" t="s">
        <v>27</v>
      </c>
      <c r="I1973" t="s">
        <v>28</v>
      </c>
      <c r="J1973">
        <v>102</v>
      </c>
      <c r="K1973">
        <v>205</v>
      </c>
    </row>
    <row r="1974" spans="1:11" hidden="1" x14ac:dyDescent="0.25">
      <c r="A1974" s="1">
        <v>1974</v>
      </c>
      <c r="B1974">
        <v>51</v>
      </c>
      <c r="C1974">
        <v>87</v>
      </c>
      <c r="D1974">
        <v>200700</v>
      </c>
      <c r="E1974">
        <v>51087200700</v>
      </c>
      <c r="F1974" t="s">
        <v>14</v>
      </c>
      <c r="G1974">
        <v>2022</v>
      </c>
      <c r="H1974" t="s">
        <v>27</v>
      </c>
      <c r="I1974" t="s">
        <v>28</v>
      </c>
      <c r="J1974">
        <v>0</v>
      </c>
      <c r="K1974">
        <v>62</v>
      </c>
    </row>
    <row r="1975" spans="1:11" hidden="1" x14ac:dyDescent="0.25">
      <c r="A1975" s="1">
        <v>1975</v>
      </c>
      <c r="B1975">
        <v>51</v>
      </c>
      <c r="C1975">
        <v>87</v>
      </c>
      <c r="D1975">
        <v>200801</v>
      </c>
      <c r="E1975">
        <v>51087200801</v>
      </c>
      <c r="F1975" t="s">
        <v>14</v>
      </c>
      <c r="G1975">
        <v>2022</v>
      </c>
      <c r="H1975" t="s">
        <v>27</v>
      </c>
      <c r="I1975" t="s">
        <v>28</v>
      </c>
      <c r="J1975">
        <v>0</v>
      </c>
      <c r="K1975">
        <v>128</v>
      </c>
    </row>
    <row r="1976" spans="1:11" hidden="1" x14ac:dyDescent="0.25">
      <c r="A1976" s="1">
        <v>1976</v>
      </c>
      <c r="B1976">
        <v>51</v>
      </c>
      <c r="C1976">
        <v>87</v>
      </c>
      <c r="D1976">
        <v>200802</v>
      </c>
      <c r="E1976">
        <v>51087200802</v>
      </c>
      <c r="F1976" t="s">
        <v>14</v>
      </c>
      <c r="G1976">
        <v>2022</v>
      </c>
      <c r="H1976" t="s">
        <v>27</v>
      </c>
      <c r="I1976" t="s">
        <v>28</v>
      </c>
      <c r="J1976">
        <v>3</v>
      </c>
      <c r="K1976">
        <v>27</v>
      </c>
    </row>
    <row r="1977" spans="1:11" hidden="1" x14ac:dyDescent="0.25">
      <c r="A1977" s="1">
        <v>1977</v>
      </c>
      <c r="B1977">
        <v>51</v>
      </c>
      <c r="C1977">
        <v>87</v>
      </c>
      <c r="D1977">
        <v>200805</v>
      </c>
      <c r="E1977">
        <v>51087200805</v>
      </c>
      <c r="F1977" t="s">
        <v>14</v>
      </c>
      <c r="G1977">
        <v>2022</v>
      </c>
      <c r="H1977" t="s">
        <v>27</v>
      </c>
      <c r="I1977" t="s">
        <v>28</v>
      </c>
      <c r="J1977">
        <v>0</v>
      </c>
      <c r="K1977">
        <v>12</v>
      </c>
    </row>
    <row r="1978" spans="1:11" hidden="1" x14ac:dyDescent="0.25">
      <c r="A1978" s="1">
        <v>1978</v>
      </c>
      <c r="B1978">
        <v>51</v>
      </c>
      <c r="C1978">
        <v>87</v>
      </c>
      <c r="D1978">
        <v>200806</v>
      </c>
      <c r="E1978">
        <v>51087200806</v>
      </c>
      <c r="F1978" t="s">
        <v>14</v>
      </c>
      <c r="G1978">
        <v>2022</v>
      </c>
      <c r="H1978" t="s">
        <v>27</v>
      </c>
      <c r="I1978" t="s">
        <v>28</v>
      </c>
      <c r="J1978">
        <v>0</v>
      </c>
      <c r="K1978">
        <v>210</v>
      </c>
    </row>
    <row r="1979" spans="1:11" hidden="1" x14ac:dyDescent="0.25">
      <c r="A1979" s="1">
        <v>1979</v>
      </c>
      <c r="B1979">
        <v>51</v>
      </c>
      <c r="C1979">
        <v>87</v>
      </c>
      <c r="D1979">
        <v>200807</v>
      </c>
      <c r="E1979">
        <v>51087200807</v>
      </c>
      <c r="F1979" t="s">
        <v>14</v>
      </c>
      <c r="G1979">
        <v>2022</v>
      </c>
      <c r="H1979" t="s">
        <v>27</v>
      </c>
      <c r="I1979" t="s">
        <v>28</v>
      </c>
      <c r="J1979">
        <v>0</v>
      </c>
      <c r="K1979">
        <v>47</v>
      </c>
    </row>
    <row r="1980" spans="1:11" hidden="1" x14ac:dyDescent="0.25">
      <c r="A1980" s="1">
        <v>1980</v>
      </c>
      <c r="B1980">
        <v>51</v>
      </c>
      <c r="C1980">
        <v>87</v>
      </c>
      <c r="D1980">
        <v>200904</v>
      </c>
      <c r="E1980">
        <v>51087200904</v>
      </c>
      <c r="F1980" t="s">
        <v>14</v>
      </c>
      <c r="G1980">
        <v>2022</v>
      </c>
      <c r="H1980" t="s">
        <v>27</v>
      </c>
      <c r="I1980" t="s">
        <v>28</v>
      </c>
      <c r="J1980">
        <v>46</v>
      </c>
      <c r="K1980">
        <v>169</v>
      </c>
    </row>
    <row r="1981" spans="1:11" hidden="1" x14ac:dyDescent="0.25">
      <c r="A1981" s="1">
        <v>1981</v>
      </c>
      <c r="B1981">
        <v>51</v>
      </c>
      <c r="C1981">
        <v>87</v>
      </c>
      <c r="D1981">
        <v>200905</v>
      </c>
      <c r="E1981">
        <v>51087200905</v>
      </c>
      <c r="F1981" t="s">
        <v>14</v>
      </c>
      <c r="G1981">
        <v>2022</v>
      </c>
      <c r="H1981" t="s">
        <v>27</v>
      </c>
      <c r="I1981" t="s">
        <v>28</v>
      </c>
      <c r="J1981">
        <v>31</v>
      </c>
      <c r="K1981">
        <v>191</v>
      </c>
    </row>
    <row r="1982" spans="1:11" hidden="1" x14ac:dyDescent="0.25">
      <c r="A1982" s="1">
        <v>1982</v>
      </c>
      <c r="B1982">
        <v>51</v>
      </c>
      <c r="C1982">
        <v>87</v>
      </c>
      <c r="D1982">
        <v>200906</v>
      </c>
      <c r="E1982">
        <v>51087200906</v>
      </c>
      <c r="F1982" t="s">
        <v>14</v>
      </c>
      <c r="G1982">
        <v>2022</v>
      </c>
      <c r="H1982" t="s">
        <v>27</v>
      </c>
      <c r="I1982" t="s">
        <v>28</v>
      </c>
      <c r="J1982">
        <v>90</v>
      </c>
      <c r="K1982">
        <v>210</v>
      </c>
    </row>
    <row r="1983" spans="1:11" hidden="1" x14ac:dyDescent="0.25">
      <c r="A1983" s="1">
        <v>1983</v>
      </c>
      <c r="B1983">
        <v>51</v>
      </c>
      <c r="C1983">
        <v>87</v>
      </c>
      <c r="D1983">
        <v>200907</v>
      </c>
      <c r="E1983">
        <v>51087200907</v>
      </c>
      <c r="F1983" t="s">
        <v>14</v>
      </c>
      <c r="G1983">
        <v>2022</v>
      </c>
      <c r="H1983" t="s">
        <v>27</v>
      </c>
      <c r="I1983" t="s">
        <v>28</v>
      </c>
      <c r="J1983">
        <v>31</v>
      </c>
      <c r="K1983">
        <v>118</v>
      </c>
    </row>
    <row r="1984" spans="1:11" hidden="1" x14ac:dyDescent="0.25">
      <c r="A1984" s="1">
        <v>1984</v>
      </c>
      <c r="B1984">
        <v>51</v>
      </c>
      <c r="C1984">
        <v>87</v>
      </c>
      <c r="D1984">
        <v>200908</v>
      </c>
      <c r="E1984">
        <v>51087200908</v>
      </c>
      <c r="F1984" t="s">
        <v>14</v>
      </c>
      <c r="G1984">
        <v>2022</v>
      </c>
      <c r="H1984" t="s">
        <v>27</v>
      </c>
      <c r="I1984" t="s">
        <v>28</v>
      </c>
      <c r="J1984">
        <v>0</v>
      </c>
      <c r="K1984">
        <v>0</v>
      </c>
    </row>
    <row r="1985" spans="1:11" hidden="1" x14ac:dyDescent="0.25">
      <c r="A1985" s="1">
        <v>1985</v>
      </c>
      <c r="B1985">
        <v>51</v>
      </c>
      <c r="C1985">
        <v>87</v>
      </c>
      <c r="D1985">
        <v>201001</v>
      </c>
      <c r="E1985">
        <v>51087201001</v>
      </c>
      <c r="F1985" t="s">
        <v>14</v>
      </c>
      <c r="G1985">
        <v>2022</v>
      </c>
      <c r="H1985" t="s">
        <v>27</v>
      </c>
      <c r="I1985" t="s">
        <v>28</v>
      </c>
      <c r="J1985">
        <v>12</v>
      </c>
      <c r="K1985">
        <v>115</v>
      </c>
    </row>
    <row r="1986" spans="1:11" hidden="1" x14ac:dyDescent="0.25">
      <c r="A1986" s="1">
        <v>1986</v>
      </c>
      <c r="B1986">
        <v>51</v>
      </c>
      <c r="C1986">
        <v>87</v>
      </c>
      <c r="D1986">
        <v>201002</v>
      </c>
      <c r="E1986">
        <v>51087201002</v>
      </c>
      <c r="F1986" t="s">
        <v>14</v>
      </c>
      <c r="G1986">
        <v>2022</v>
      </c>
      <c r="H1986" t="s">
        <v>27</v>
      </c>
      <c r="I1986" t="s">
        <v>28</v>
      </c>
      <c r="J1986">
        <v>0</v>
      </c>
      <c r="K1986">
        <v>99</v>
      </c>
    </row>
    <row r="1987" spans="1:11" hidden="1" x14ac:dyDescent="0.25">
      <c r="A1987" s="1">
        <v>1987</v>
      </c>
      <c r="B1987">
        <v>51</v>
      </c>
      <c r="C1987">
        <v>87</v>
      </c>
      <c r="D1987">
        <v>201003</v>
      </c>
      <c r="E1987">
        <v>51087201003</v>
      </c>
      <c r="F1987" t="s">
        <v>14</v>
      </c>
      <c r="G1987">
        <v>2022</v>
      </c>
      <c r="H1987" t="s">
        <v>27</v>
      </c>
      <c r="I1987" t="s">
        <v>28</v>
      </c>
      <c r="J1987">
        <v>16</v>
      </c>
      <c r="K1987">
        <v>148</v>
      </c>
    </row>
    <row r="1988" spans="1:11" hidden="1" x14ac:dyDescent="0.25">
      <c r="A1988" s="1">
        <v>1988</v>
      </c>
      <c r="B1988">
        <v>51</v>
      </c>
      <c r="C1988">
        <v>87</v>
      </c>
      <c r="D1988">
        <v>201102</v>
      </c>
      <c r="E1988">
        <v>51087201102</v>
      </c>
      <c r="F1988" t="s">
        <v>14</v>
      </c>
      <c r="G1988">
        <v>2022</v>
      </c>
      <c r="H1988" t="s">
        <v>27</v>
      </c>
      <c r="I1988" t="s">
        <v>28</v>
      </c>
      <c r="J1988">
        <v>0</v>
      </c>
      <c r="K1988">
        <v>33</v>
      </c>
    </row>
    <row r="1989" spans="1:11" hidden="1" x14ac:dyDescent="0.25">
      <c r="A1989" s="1">
        <v>1989</v>
      </c>
      <c r="B1989">
        <v>51</v>
      </c>
      <c r="C1989">
        <v>87</v>
      </c>
      <c r="D1989">
        <v>201103</v>
      </c>
      <c r="E1989">
        <v>51087201103</v>
      </c>
      <c r="F1989" t="s">
        <v>14</v>
      </c>
      <c r="G1989">
        <v>2022</v>
      </c>
      <c r="H1989" t="s">
        <v>27</v>
      </c>
      <c r="I1989" t="s">
        <v>28</v>
      </c>
      <c r="J1989">
        <v>0</v>
      </c>
      <c r="K1989">
        <v>105</v>
      </c>
    </row>
    <row r="1990" spans="1:11" hidden="1" x14ac:dyDescent="0.25">
      <c r="A1990" s="1">
        <v>1990</v>
      </c>
      <c r="B1990">
        <v>51</v>
      </c>
      <c r="C1990">
        <v>87</v>
      </c>
      <c r="D1990">
        <v>201104</v>
      </c>
      <c r="E1990">
        <v>51087201104</v>
      </c>
      <c r="F1990" t="s">
        <v>14</v>
      </c>
      <c r="G1990">
        <v>2022</v>
      </c>
      <c r="H1990" t="s">
        <v>27</v>
      </c>
      <c r="I1990" t="s">
        <v>28</v>
      </c>
      <c r="J1990">
        <v>0</v>
      </c>
      <c r="K1990">
        <v>31</v>
      </c>
    </row>
    <row r="1991" spans="1:11" hidden="1" x14ac:dyDescent="0.25">
      <c r="A1991" s="1">
        <v>1991</v>
      </c>
      <c r="B1991">
        <v>51</v>
      </c>
      <c r="C1991">
        <v>87</v>
      </c>
      <c r="D1991">
        <v>201203</v>
      </c>
      <c r="E1991">
        <v>51087201203</v>
      </c>
      <c r="F1991" t="s">
        <v>14</v>
      </c>
      <c r="G1991">
        <v>2022</v>
      </c>
      <c r="H1991" t="s">
        <v>27</v>
      </c>
      <c r="I1991" t="s">
        <v>28</v>
      </c>
      <c r="J1991">
        <v>0</v>
      </c>
      <c r="K1991">
        <v>27</v>
      </c>
    </row>
    <row r="1992" spans="1:11" hidden="1" x14ac:dyDescent="0.25">
      <c r="A1992" s="1">
        <v>1992</v>
      </c>
      <c r="B1992">
        <v>51</v>
      </c>
      <c r="C1992">
        <v>87</v>
      </c>
      <c r="D1992">
        <v>201204</v>
      </c>
      <c r="E1992">
        <v>51087201204</v>
      </c>
      <c r="F1992" t="s">
        <v>14</v>
      </c>
      <c r="G1992">
        <v>2022</v>
      </c>
      <c r="H1992" t="s">
        <v>27</v>
      </c>
      <c r="I1992" t="s">
        <v>28</v>
      </c>
      <c r="J1992">
        <v>26</v>
      </c>
      <c r="K1992">
        <v>59</v>
      </c>
    </row>
    <row r="1993" spans="1:11" hidden="1" x14ac:dyDescent="0.25">
      <c r="A1993" s="1">
        <v>1993</v>
      </c>
      <c r="B1993">
        <v>51</v>
      </c>
      <c r="C1993">
        <v>87</v>
      </c>
      <c r="D1993">
        <v>201205</v>
      </c>
      <c r="E1993">
        <v>51087201205</v>
      </c>
      <c r="F1993" t="s">
        <v>14</v>
      </c>
      <c r="G1993">
        <v>2022</v>
      </c>
      <c r="H1993" t="s">
        <v>27</v>
      </c>
      <c r="I1993" t="s">
        <v>28</v>
      </c>
      <c r="J1993">
        <v>15</v>
      </c>
      <c r="K1993">
        <v>68</v>
      </c>
    </row>
    <row r="1994" spans="1:11" hidden="1" x14ac:dyDescent="0.25">
      <c r="A1994" s="1">
        <v>1994</v>
      </c>
      <c r="B1994">
        <v>51</v>
      </c>
      <c r="C1994">
        <v>87</v>
      </c>
      <c r="D1994">
        <v>201206</v>
      </c>
      <c r="E1994">
        <v>51087201206</v>
      </c>
      <c r="F1994" t="s">
        <v>14</v>
      </c>
      <c r="G1994">
        <v>2022</v>
      </c>
      <c r="H1994" t="s">
        <v>27</v>
      </c>
      <c r="I1994" t="s">
        <v>28</v>
      </c>
      <c r="J1994">
        <v>0</v>
      </c>
      <c r="K1994">
        <v>37</v>
      </c>
    </row>
    <row r="1995" spans="1:11" hidden="1" x14ac:dyDescent="0.25">
      <c r="A1995" s="1">
        <v>1995</v>
      </c>
      <c r="B1995">
        <v>51</v>
      </c>
      <c r="C1995">
        <v>87</v>
      </c>
      <c r="D1995">
        <v>201403</v>
      </c>
      <c r="E1995">
        <v>51087201403</v>
      </c>
      <c r="F1995" t="s">
        <v>14</v>
      </c>
      <c r="G1995">
        <v>2022</v>
      </c>
      <c r="H1995" t="s">
        <v>27</v>
      </c>
      <c r="I1995" t="s">
        <v>28</v>
      </c>
      <c r="J1995">
        <v>50</v>
      </c>
      <c r="K1995">
        <v>266</v>
      </c>
    </row>
    <row r="1996" spans="1:11" hidden="1" x14ac:dyDescent="0.25">
      <c r="A1996" s="1">
        <v>1996</v>
      </c>
      <c r="B1996">
        <v>51</v>
      </c>
      <c r="C1996">
        <v>87</v>
      </c>
      <c r="D1996">
        <v>201404</v>
      </c>
      <c r="E1996">
        <v>51087201404</v>
      </c>
      <c r="F1996" t="s">
        <v>14</v>
      </c>
      <c r="G1996">
        <v>2022</v>
      </c>
      <c r="H1996" t="s">
        <v>27</v>
      </c>
      <c r="I1996" t="s">
        <v>28</v>
      </c>
      <c r="J1996">
        <v>25</v>
      </c>
      <c r="K1996">
        <v>71</v>
      </c>
    </row>
    <row r="1997" spans="1:11" hidden="1" x14ac:dyDescent="0.25">
      <c r="A1997" s="1">
        <v>1997</v>
      </c>
      <c r="B1997">
        <v>51</v>
      </c>
      <c r="C1997">
        <v>87</v>
      </c>
      <c r="D1997">
        <v>201405</v>
      </c>
      <c r="E1997">
        <v>51087201405</v>
      </c>
      <c r="F1997" t="s">
        <v>14</v>
      </c>
      <c r="G1997">
        <v>2022</v>
      </c>
      <c r="H1997" t="s">
        <v>27</v>
      </c>
      <c r="I1997" t="s">
        <v>28</v>
      </c>
      <c r="J1997">
        <v>0</v>
      </c>
      <c r="K1997">
        <v>6</v>
      </c>
    </row>
    <row r="1998" spans="1:11" hidden="1" x14ac:dyDescent="0.25">
      <c r="A1998" s="1">
        <v>1998</v>
      </c>
      <c r="B1998">
        <v>51</v>
      </c>
      <c r="C1998">
        <v>87</v>
      </c>
      <c r="D1998">
        <v>201406</v>
      </c>
      <c r="E1998">
        <v>51087201406</v>
      </c>
      <c r="F1998" t="s">
        <v>14</v>
      </c>
      <c r="G1998">
        <v>2022</v>
      </c>
      <c r="H1998" t="s">
        <v>27</v>
      </c>
      <c r="I1998" t="s">
        <v>28</v>
      </c>
      <c r="J1998">
        <v>49</v>
      </c>
      <c r="K1998">
        <v>261</v>
      </c>
    </row>
    <row r="1999" spans="1:11" hidden="1" x14ac:dyDescent="0.25">
      <c r="A1999" s="1">
        <v>1999</v>
      </c>
      <c r="B1999">
        <v>51</v>
      </c>
      <c r="C1999">
        <v>87</v>
      </c>
      <c r="D1999">
        <v>201502</v>
      </c>
      <c r="E1999">
        <v>51087201502</v>
      </c>
      <c r="F1999" t="s">
        <v>14</v>
      </c>
      <c r="G1999">
        <v>2022</v>
      </c>
      <c r="H1999" t="s">
        <v>27</v>
      </c>
      <c r="I1999" t="s">
        <v>28</v>
      </c>
      <c r="J1999">
        <v>25</v>
      </c>
      <c r="K1999">
        <v>289</v>
      </c>
    </row>
    <row r="2000" spans="1:11" hidden="1" x14ac:dyDescent="0.25">
      <c r="A2000" s="1">
        <v>2000</v>
      </c>
      <c r="B2000">
        <v>51</v>
      </c>
      <c r="C2000">
        <v>87</v>
      </c>
      <c r="D2000">
        <v>201503</v>
      </c>
      <c r="E2000">
        <v>51087201503</v>
      </c>
      <c r="F2000" t="s">
        <v>14</v>
      </c>
      <c r="G2000">
        <v>2022</v>
      </c>
      <c r="H2000" t="s">
        <v>27</v>
      </c>
      <c r="I2000" t="s">
        <v>28</v>
      </c>
      <c r="J2000">
        <v>28</v>
      </c>
      <c r="K2000">
        <v>44</v>
      </c>
    </row>
    <row r="2001" spans="1:11" hidden="1" x14ac:dyDescent="0.25">
      <c r="A2001" s="1">
        <v>2001</v>
      </c>
      <c r="B2001">
        <v>51</v>
      </c>
      <c r="C2001">
        <v>87</v>
      </c>
      <c r="D2001">
        <v>201504</v>
      </c>
      <c r="E2001">
        <v>51087201504</v>
      </c>
      <c r="F2001" t="s">
        <v>14</v>
      </c>
      <c r="G2001">
        <v>2022</v>
      </c>
      <c r="H2001" t="s">
        <v>27</v>
      </c>
      <c r="I2001" t="s">
        <v>28</v>
      </c>
      <c r="J2001">
        <v>13</v>
      </c>
      <c r="K2001">
        <v>146</v>
      </c>
    </row>
    <row r="2002" spans="1:11" hidden="1" x14ac:dyDescent="0.25">
      <c r="A2002" s="1">
        <v>2002</v>
      </c>
      <c r="B2002">
        <v>51</v>
      </c>
      <c r="C2002">
        <v>87</v>
      </c>
      <c r="D2002">
        <v>201601</v>
      </c>
      <c r="E2002">
        <v>51087201601</v>
      </c>
      <c r="F2002" t="s">
        <v>14</v>
      </c>
      <c r="G2002">
        <v>2022</v>
      </c>
      <c r="H2002" t="s">
        <v>27</v>
      </c>
      <c r="I2002" t="s">
        <v>28</v>
      </c>
      <c r="J2002">
        <v>8</v>
      </c>
      <c r="K2002">
        <v>69</v>
      </c>
    </row>
    <row r="2003" spans="1:11" hidden="1" x14ac:dyDescent="0.25">
      <c r="A2003" s="1">
        <v>2003</v>
      </c>
      <c r="B2003">
        <v>51</v>
      </c>
      <c r="C2003">
        <v>87</v>
      </c>
      <c r="D2003">
        <v>201602</v>
      </c>
      <c r="E2003">
        <v>51087201602</v>
      </c>
      <c r="F2003" t="s">
        <v>14</v>
      </c>
      <c r="G2003">
        <v>2022</v>
      </c>
      <c r="H2003" t="s">
        <v>27</v>
      </c>
      <c r="I2003" t="s">
        <v>28</v>
      </c>
      <c r="J2003">
        <v>10</v>
      </c>
      <c r="K2003">
        <v>37</v>
      </c>
    </row>
    <row r="2004" spans="1:11" hidden="1" x14ac:dyDescent="0.25">
      <c r="A2004" s="1">
        <v>2004</v>
      </c>
      <c r="B2004">
        <v>51</v>
      </c>
      <c r="C2004">
        <v>87</v>
      </c>
      <c r="D2004">
        <v>201701</v>
      </c>
      <c r="E2004">
        <v>51087201701</v>
      </c>
      <c r="F2004" t="s">
        <v>14</v>
      </c>
      <c r="G2004">
        <v>2022</v>
      </c>
      <c r="H2004" t="s">
        <v>27</v>
      </c>
      <c r="I2004" t="s">
        <v>28</v>
      </c>
      <c r="J2004">
        <v>145</v>
      </c>
      <c r="K2004">
        <v>260</v>
      </c>
    </row>
    <row r="2005" spans="1:11" hidden="1" x14ac:dyDescent="0.25">
      <c r="A2005" s="1">
        <v>2005</v>
      </c>
      <c r="B2005">
        <v>51</v>
      </c>
      <c r="C2005">
        <v>87</v>
      </c>
      <c r="D2005">
        <v>980100</v>
      </c>
      <c r="E2005">
        <v>51087980100</v>
      </c>
      <c r="F2005" t="s">
        <v>14</v>
      </c>
      <c r="G2005">
        <v>2022</v>
      </c>
      <c r="H2005" t="s">
        <v>27</v>
      </c>
      <c r="I2005" t="s">
        <v>28</v>
      </c>
      <c r="J2005">
        <v>0</v>
      </c>
      <c r="K2005">
        <v>0</v>
      </c>
    </row>
    <row r="2006" spans="1:11" hidden="1" x14ac:dyDescent="0.25">
      <c r="A2006" s="1">
        <v>2006</v>
      </c>
      <c r="B2006">
        <v>51</v>
      </c>
      <c r="C2006">
        <v>127</v>
      </c>
      <c r="D2006">
        <v>700100</v>
      </c>
      <c r="E2006">
        <v>51127700100</v>
      </c>
      <c r="F2006" t="s">
        <v>15</v>
      </c>
      <c r="G2006">
        <v>2022</v>
      </c>
      <c r="H2006" t="s">
        <v>27</v>
      </c>
      <c r="I2006" t="s">
        <v>28</v>
      </c>
      <c r="J2006">
        <v>0</v>
      </c>
      <c r="K2006">
        <v>203</v>
      </c>
    </row>
    <row r="2007" spans="1:11" hidden="1" x14ac:dyDescent="0.25">
      <c r="A2007" s="1">
        <v>2007</v>
      </c>
      <c r="B2007">
        <v>51</v>
      </c>
      <c r="C2007">
        <v>127</v>
      </c>
      <c r="D2007">
        <v>700200</v>
      </c>
      <c r="E2007">
        <v>51127700200</v>
      </c>
      <c r="F2007" t="s">
        <v>15</v>
      </c>
      <c r="G2007">
        <v>2022</v>
      </c>
      <c r="H2007" t="s">
        <v>27</v>
      </c>
      <c r="I2007" t="s">
        <v>28</v>
      </c>
      <c r="J2007">
        <v>0</v>
      </c>
      <c r="K2007">
        <v>143</v>
      </c>
    </row>
    <row r="2008" spans="1:11" hidden="1" x14ac:dyDescent="0.25">
      <c r="A2008" s="1">
        <v>2008</v>
      </c>
      <c r="B2008">
        <v>51</v>
      </c>
      <c r="C2008">
        <v>127</v>
      </c>
      <c r="D2008">
        <v>700301</v>
      </c>
      <c r="E2008">
        <v>51127700301</v>
      </c>
      <c r="F2008" t="s">
        <v>15</v>
      </c>
      <c r="G2008">
        <v>2022</v>
      </c>
      <c r="H2008" t="s">
        <v>27</v>
      </c>
      <c r="I2008" t="s">
        <v>28</v>
      </c>
      <c r="J2008">
        <v>34</v>
      </c>
      <c r="K2008">
        <v>186</v>
      </c>
    </row>
    <row r="2009" spans="1:11" hidden="1" x14ac:dyDescent="0.25">
      <c r="A2009" s="1">
        <v>2009</v>
      </c>
      <c r="B2009">
        <v>51</v>
      </c>
      <c r="C2009">
        <v>127</v>
      </c>
      <c r="D2009">
        <v>700302</v>
      </c>
      <c r="E2009">
        <v>51127700302</v>
      </c>
      <c r="F2009" t="s">
        <v>15</v>
      </c>
      <c r="G2009">
        <v>2022</v>
      </c>
      <c r="H2009" t="s">
        <v>27</v>
      </c>
      <c r="I2009" t="s">
        <v>28</v>
      </c>
      <c r="J2009">
        <v>0</v>
      </c>
      <c r="K2009">
        <v>156</v>
      </c>
    </row>
    <row r="2010" spans="1:11" hidden="1" x14ac:dyDescent="0.25">
      <c r="A2010" s="1">
        <v>2010</v>
      </c>
      <c r="B2010">
        <v>51</v>
      </c>
      <c r="C2010">
        <v>145</v>
      </c>
      <c r="D2010">
        <v>500101</v>
      </c>
      <c r="E2010">
        <v>51145500101</v>
      </c>
      <c r="F2010" t="s">
        <v>16</v>
      </c>
      <c r="G2010">
        <v>2022</v>
      </c>
      <c r="H2010" t="s">
        <v>27</v>
      </c>
      <c r="I2010" t="s">
        <v>28</v>
      </c>
      <c r="J2010">
        <v>22</v>
      </c>
      <c r="K2010">
        <v>207</v>
      </c>
    </row>
    <row r="2011" spans="1:11" hidden="1" x14ac:dyDescent="0.25">
      <c r="A2011" s="1">
        <v>2011</v>
      </c>
      <c r="B2011">
        <v>51</v>
      </c>
      <c r="C2011">
        <v>145</v>
      </c>
      <c r="D2011">
        <v>500102</v>
      </c>
      <c r="E2011">
        <v>51145500102</v>
      </c>
      <c r="F2011" t="s">
        <v>16</v>
      </c>
      <c r="G2011">
        <v>2022</v>
      </c>
      <c r="H2011" t="s">
        <v>27</v>
      </c>
      <c r="I2011" t="s">
        <v>28</v>
      </c>
      <c r="J2011">
        <v>0</v>
      </c>
      <c r="K2011">
        <v>69</v>
      </c>
    </row>
    <row r="2012" spans="1:11" hidden="1" x14ac:dyDescent="0.25">
      <c r="A2012" s="1">
        <v>2012</v>
      </c>
      <c r="B2012">
        <v>51</v>
      </c>
      <c r="C2012">
        <v>145</v>
      </c>
      <c r="D2012">
        <v>500201</v>
      </c>
      <c r="E2012">
        <v>51145500201</v>
      </c>
      <c r="F2012" t="s">
        <v>16</v>
      </c>
      <c r="G2012">
        <v>2022</v>
      </c>
      <c r="H2012" t="s">
        <v>27</v>
      </c>
      <c r="I2012" t="s">
        <v>28</v>
      </c>
      <c r="J2012">
        <v>7</v>
      </c>
      <c r="K2012">
        <v>168</v>
      </c>
    </row>
    <row r="2013" spans="1:11" hidden="1" x14ac:dyDescent="0.25">
      <c r="A2013" s="1">
        <v>2013</v>
      </c>
      <c r="B2013">
        <v>51</v>
      </c>
      <c r="C2013">
        <v>145</v>
      </c>
      <c r="D2013">
        <v>500202</v>
      </c>
      <c r="E2013">
        <v>51145500202</v>
      </c>
      <c r="F2013" t="s">
        <v>16</v>
      </c>
      <c r="G2013">
        <v>2022</v>
      </c>
      <c r="H2013" t="s">
        <v>27</v>
      </c>
      <c r="I2013" t="s">
        <v>28</v>
      </c>
      <c r="J2013">
        <v>3</v>
      </c>
      <c r="K2013">
        <v>22</v>
      </c>
    </row>
    <row r="2014" spans="1:11" hidden="1" x14ac:dyDescent="0.25">
      <c r="A2014" s="1">
        <v>2014</v>
      </c>
      <c r="B2014">
        <v>51</v>
      </c>
      <c r="C2014">
        <v>145</v>
      </c>
      <c r="D2014">
        <v>500300</v>
      </c>
      <c r="E2014">
        <v>51145500300</v>
      </c>
      <c r="F2014" t="s">
        <v>16</v>
      </c>
      <c r="G2014">
        <v>2022</v>
      </c>
      <c r="H2014" t="s">
        <v>27</v>
      </c>
      <c r="I2014" t="s">
        <v>28</v>
      </c>
      <c r="J2014">
        <v>16</v>
      </c>
      <c r="K2014">
        <v>58</v>
      </c>
    </row>
    <row r="2015" spans="1:11" hidden="1" x14ac:dyDescent="0.25">
      <c r="A2015" s="1">
        <v>2015</v>
      </c>
      <c r="B2015">
        <v>51</v>
      </c>
      <c r="C2015">
        <v>145</v>
      </c>
      <c r="D2015">
        <v>500400</v>
      </c>
      <c r="E2015">
        <v>51145500400</v>
      </c>
      <c r="F2015" t="s">
        <v>16</v>
      </c>
      <c r="G2015">
        <v>2022</v>
      </c>
      <c r="H2015" t="s">
        <v>27</v>
      </c>
      <c r="I2015" t="s">
        <v>28</v>
      </c>
      <c r="J2015">
        <v>59</v>
      </c>
      <c r="K2015">
        <v>245</v>
      </c>
    </row>
    <row r="2016" spans="1:11" hidden="1" x14ac:dyDescent="0.25">
      <c r="A2016" s="1">
        <v>2016</v>
      </c>
      <c r="B2016">
        <v>51</v>
      </c>
      <c r="C2016">
        <v>570</v>
      </c>
      <c r="D2016">
        <v>830100</v>
      </c>
      <c r="E2016">
        <v>51570830100</v>
      </c>
      <c r="F2016" t="s">
        <v>17</v>
      </c>
      <c r="G2016">
        <v>2022</v>
      </c>
      <c r="H2016" t="s">
        <v>27</v>
      </c>
      <c r="I2016" t="s">
        <v>28</v>
      </c>
      <c r="J2016">
        <v>0</v>
      </c>
      <c r="K2016">
        <v>153</v>
      </c>
    </row>
    <row r="2017" spans="1:11" hidden="1" x14ac:dyDescent="0.25">
      <c r="A2017" s="1">
        <v>2017</v>
      </c>
      <c r="B2017">
        <v>51</v>
      </c>
      <c r="C2017">
        <v>570</v>
      </c>
      <c r="D2017">
        <v>830200</v>
      </c>
      <c r="E2017">
        <v>51570830200</v>
      </c>
      <c r="F2017" t="s">
        <v>17</v>
      </c>
      <c r="G2017">
        <v>2022</v>
      </c>
      <c r="H2017" t="s">
        <v>27</v>
      </c>
      <c r="I2017" t="s">
        <v>28</v>
      </c>
      <c r="J2017">
        <v>0</v>
      </c>
      <c r="K2017">
        <v>137</v>
      </c>
    </row>
    <row r="2018" spans="1:11" hidden="1" x14ac:dyDescent="0.25">
      <c r="A2018" s="1">
        <v>2018</v>
      </c>
      <c r="B2018">
        <v>51</v>
      </c>
      <c r="C2018">
        <v>570</v>
      </c>
      <c r="D2018">
        <v>830300</v>
      </c>
      <c r="E2018">
        <v>51570830300</v>
      </c>
      <c r="F2018" t="s">
        <v>17</v>
      </c>
      <c r="G2018">
        <v>2022</v>
      </c>
      <c r="H2018" t="s">
        <v>27</v>
      </c>
      <c r="I2018" t="s">
        <v>28</v>
      </c>
      <c r="J2018">
        <v>14</v>
      </c>
      <c r="K2018">
        <v>44</v>
      </c>
    </row>
    <row r="2019" spans="1:11" hidden="1" x14ac:dyDescent="0.25">
      <c r="A2019" s="1">
        <v>2019</v>
      </c>
      <c r="B2019">
        <v>51</v>
      </c>
      <c r="C2019">
        <v>570</v>
      </c>
      <c r="D2019">
        <v>830400</v>
      </c>
      <c r="E2019">
        <v>51570830400</v>
      </c>
      <c r="F2019" t="s">
        <v>17</v>
      </c>
      <c r="G2019">
        <v>2022</v>
      </c>
      <c r="H2019" t="s">
        <v>27</v>
      </c>
      <c r="I2019" t="s">
        <v>28</v>
      </c>
      <c r="J2019">
        <v>0</v>
      </c>
      <c r="K2019">
        <v>72</v>
      </c>
    </row>
    <row r="2020" spans="1:11" hidden="1" x14ac:dyDescent="0.25">
      <c r="A2020" s="1">
        <v>2020</v>
      </c>
      <c r="B2020">
        <v>51</v>
      </c>
      <c r="C2020">
        <v>570</v>
      </c>
      <c r="D2020">
        <v>830500</v>
      </c>
      <c r="E2020">
        <v>51570830500</v>
      </c>
      <c r="F2020" t="s">
        <v>17</v>
      </c>
      <c r="G2020">
        <v>2022</v>
      </c>
      <c r="H2020" t="s">
        <v>27</v>
      </c>
      <c r="I2020" t="s">
        <v>28</v>
      </c>
      <c r="J2020">
        <v>8</v>
      </c>
      <c r="K2020">
        <v>78</v>
      </c>
    </row>
    <row r="2021" spans="1:11" hidden="1" x14ac:dyDescent="0.25">
      <c r="A2021" s="1">
        <v>2021</v>
      </c>
      <c r="B2021">
        <v>51</v>
      </c>
      <c r="C2021">
        <v>670</v>
      </c>
      <c r="D2021">
        <v>820100</v>
      </c>
      <c r="E2021">
        <v>51670820100</v>
      </c>
      <c r="F2021" t="s">
        <v>18</v>
      </c>
      <c r="G2021">
        <v>2022</v>
      </c>
      <c r="H2021" t="s">
        <v>27</v>
      </c>
      <c r="I2021" t="s">
        <v>28</v>
      </c>
      <c r="J2021">
        <v>11</v>
      </c>
      <c r="K2021">
        <v>73</v>
      </c>
    </row>
    <row r="2022" spans="1:11" hidden="1" x14ac:dyDescent="0.25">
      <c r="A2022" s="1">
        <v>2022</v>
      </c>
      <c r="B2022">
        <v>51</v>
      </c>
      <c r="C2022">
        <v>670</v>
      </c>
      <c r="D2022">
        <v>820300</v>
      </c>
      <c r="E2022">
        <v>51670820300</v>
      </c>
      <c r="F2022" t="s">
        <v>18</v>
      </c>
      <c r="G2022">
        <v>2022</v>
      </c>
      <c r="H2022" t="s">
        <v>27</v>
      </c>
      <c r="I2022" t="s">
        <v>28</v>
      </c>
      <c r="J2022">
        <v>6</v>
      </c>
      <c r="K2022">
        <v>28</v>
      </c>
    </row>
    <row r="2023" spans="1:11" hidden="1" x14ac:dyDescent="0.25">
      <c r="A2023" s="1">
        <v>2023</v>
      </c>
      <c r="B2023">
        <v>51</v>
      </c>
      <c r="C2023">
        <v>670</v>
      </c>
      <c r="D2023">
        <v>820400</v>
      </c>
      <c r="E2023">
        <v>51670820400</v>
      </c>
      <c r="F2023" t="s">
        <v>18</v>
      </c>
      <c r="G2023">
        <v>2022</v>
      </c>
      <c r="H2023" t="s">
        <v>27</v>
      </c>
      <c r="I2023" t="s">
        <v>28</v>
      </c>
      <c r="J2023">
        <v>48</v>
      </c>
      <c r="K2023">
        <v>201</v>
      </c>
    </row>
    <row r="2024" spans="1:11" hidden="1" x14ac:dyDescent="0.25">
      <c r="A2024" s="1">
        <v>2024</v>
      </c>
      <c r="B2024">
        <v>51</v>
      </c>
      <c r="C2024">
        <v>670</v>
      </c>
      <c r="D2024">
        <v>820500</v>
      </c>
      <c r="E2024">
        <v>51670820500</v>
      </c>
      <c r="F2024" t="s">
        <v>18</v>
      </c>
      <c r="G2024">
        <v>2022</v>
      </c>
      <c r="H2024" t="s">
        <v>27</v>
      </c>
      <c r="I2024" t="s">
        <v>28</v>
      </c>
      <c r="J2024">
        <v>0</v>
      </c>
      <c r="K2024">
        <v>150</v>
      </c>
    </row>
    <row r="2025" spans="1:11" hidden="1" x14ac:dyDescent="0.25">
      <c r="A2025" s="1">
        <v>2025</v>
      </c>
      <c r="B2025">
        <v>51</v>
      </c>
      <c r="C2025">
        <v>670</v>
      </c>
      <c r="D2025">
        <v>820600</v>
      </c>
      <c r="E2025">
        <v>51670820600</v>
      </c>
      <c r="F2025" t="s">
        <v>18</v>
      </c>
      <c r="G2025">
        <v>2022</v>
      </c>
      <c r="H2025" t="s">
        <v>27</v>
      </c>
      <c r="I2025" t="s">
        <v>28</v>
      </c>
      <c r="J2025">
        <v>15</v>
      </c>
      <c r="K2025">
        <v>248</v>
      </c>
    </row>
    <row r="2026" spans="1:11" hidden="1" x14ac:dyDescent="0.25">
      <c r="A2026" s="1">
        <v>2026</v>
      </c>
      <c r="B2026">
        <v>51</v>
      </c>
      <c r="C2026">
        <v>670</v>
      </c>
      <c r="D2026">
        <v>820700</v>
      </c>
      <c r="E2026">
        <v>51670820700</v>
      </c>
      <c r="F2026" t="s">
        <v>18</v>
      </c>
      <c r="G2026">
        <v>2022</v>
      </c>
      <c r="H2026" t="s">
        <v>27</v>
      </c>
      <c r="I2026" t="s">
        <v>28</v>
      </c>
      <c r="J2026">
        <v>14</v>
      </c>
      <c r="K2026">
        <v>42</v>
      </c>
    </row>
    <row r="2027" spans="1:11" hidden="1" x14ac:dyDescent="0.25">
      <c r="A2027" s="1">
        <v>2027</v>
      </c>
      <c r="B2027">
        <v>51</v>
      </c>
      <c r="C2027">
        <v>670</v>
      </c>
      <c r="D2027">
        <v>980100</v>
      </c>
      <c r="E2027">
        <v>51670980100</v>
      </c>
      <c r="F2027" t="s">
        <v>18</v>
      </c>
      <c r="G2027">
        <v>2022</v>
      </c>
      <c r="H2027" t="s">
        <v>27</v>
      </c>
      <c r="I2027" t="s">
        <v>28</v>
      </c>
      <c r="J2027">
        <v>0</v>
      </c>
      <c r="K2027">
        <v>0</v>
      </c>
    </row>
    <row r="2028" spans="1:11" hidden="1" x14ac:dyDescent="0.25">
      <c r="A2028" s="1">
        <v>2028</v>
      </c>
      <c r="B2028">
        <v>51</v>
      </c>
      <c r="C2028">
        <v>730</v>
      </c>
      <c r="D2028">
        <v>810100</v>
      </c>
      <c r="E2028">
        <v>51730810100</v>
      </c>
      <c r="F2028" t="s">
        <v>19</v>
      </c>
      <c r="G2028">
        <v>2022</v>
      </c>
      <c r="H2028" t="s">
        <v>27</v>
      </c>
      <c r="I2028" t="s">
        <v>28</v>
      </c>
      <c r="J2028">
        <v>0</v>
      </c>
      <c r="K2028">
        <v>10</v>
      </c>
    </row>
    <row r="2029" spans="1:11" hidden="1" x14ac:dyDescent="0.25">
      <c r="A2029" s="1">
        <v>2029</v>
      </c>
      <c r="B2029">
        <v>51</v>
      </c>
      <c r="C2029">
        <v>730</v>
      </c>
      <c r="D2029">
        <v>810300</v>
      </c>
      <c r="E2029">
        <v>51730810300</v>
      </c>
      <c r="F2029" t="s">
        <v>19</v>
      </c>
      <c r="G2029">
        <v>2022</v>
      </c>
      <c r="H2029" t="s">
        <v>27</v>
      </c>
      <c r="I2029" t="s">
        <v>28</v>
      </c>
      <c r="J2029">
        <v>0</v>
      </c>
      <c r="K2029">
        <v>0</v>
      </c>
    </row>
    <row r="2030" spans="1:11" hidden="1" x14ac:dyDescent="0.25">
      <c r="A2030" s="1">
        <v>2030</v>
      </c>
      <c r="B2030">
        <v>51</v>
      </c>
      <c r="C2030">
        <v>730</v>
      </c>
      <c r="D2030">
        <v>810400</v>
      </c>
      <c r="E2030">
        <v>51730810400</v>
      </c>
      <c r="F2030" t="s">
        <v>19</v>
      </c>
      <c r="G2030">
        <v>2022</v>
      </c>
      <c r="H2030" t="s">
        <v>27</v>
      </c>
      <c r="I2030" t="s">
        <v>28</v>
      </c>
      <c r="J2030">
        <v>88</v>
      </c>
      <c r="K2030">
        <v>109</v>
      </c>
    </row>
    <row r="2031" spans="1:11" hidden="1" x14ac:dyDescent="0.25">
      <c r="A2031" s="1">
        <v>2031</v>
      </c>
      <c r="B2031">
        <v>51</v>
      </c>
      <c r="C2031">
        <v>730</v>
      </c>
      <c r="D2031">
        <v>810500</v>
      </c>
      <c r="E2031">
        <v>51730810500</v>
      </c>
      <c r="F2031" t="s">
        <v>19</v>
      </c>
      <c r="G2031">
        <v>2022</v>
      </c>
      <c r="H2031" t="s">
        <v>27</v>
      </c>
      <c r="I2031" t="s">
        <v>28</v>
      </c>
      <c r="J2031">
        <v>59</v>
      </c>
      <c r="K2031">
        <v>100</v>
      </c>
    </row>
    <row r="2032" spans="1:11" hidden="1" x14ac:dyDescent="0.25">
      <c r="A2032" s="1">
        <v>2032</v>
      </c>
      <c r="B2032">
        <v>51</v>
      </c>
      <c r="C2032">
        <v>730</v>
      </c>
      <c r="D2032">
        <v>810600</v>
      </c>
      <c r="E2032">
        <v>51730810600</v>
      </c>
      <c r="F2032" t="s">
        <v>19</v>
      </c>
      <c r="G2032">
        <v>2022</v>
      </c>
      <c r="H2032" t="s">
        <v>27</v>
      </c>
      <c r="I2032" t="s">
        <v>28</v>
      </c>
      <c r="J2032">
        <v>0</v>
      </c>
      <c r="K2032">
        <v>35</v>
      </c>
    </row>
    <row r="2033" spans="1:11" hidden="1" x14ac:dyDescent="0.25">
      <c r="A2033" s="1">
        <v>2033</v>
      </c>
      <c r="B2033">
        <v>51</v>
      </c>
      <c r="C2033">
        <v>730</v>
      </c>
      <c r="D2033">
        <v>810700</v>
      </c>
      <c r="E2033">
        <v>51730810700</v>
      </c>
      <c r="F2033" t="s">
        <v>19</v>
      </c>
      <c r="G2033">
        <v>2022</v>
      </c>
      <c r="H2033" t="s">
        <v>27</v>
      </c>
      <c r="I2033" t="s">
        <v>28</v>
      </c>
      <c r="J2033">
        <v>0</v>
      </c>
      <c r="K2033">
        <v>7</v>
      </c>
    </row>
    <row r="2034" spans="1:11" hidden="1" x14ac:dyDescent="0.25">
      <c r="A2034" s="1">
        <v>2034</v>
      </c>
      <c r="B2034">
        <v>51</v>
      </c>
      <c r="C2034">
        <v>730</v>
      </c>
      <c r="D2034">
        <v>810900</v>
      </c>
      <c r="E2034">
        <v>51730810900</v>
      </c>
      <c r="F2034" t="s">
        <v>19</v>
      </c>
      <c r="G2034">
        <v>2022</v>
      </c>
      <c r="H2034" t="s">
        <v>27</v>
      </c>
      <c r="I2034" t="s">
        <v>28</v>
      </c>
      <c r="J2034">
        <v>0</v>
      </c>
      <c r="K2034">
        <v>23</v>
      </c>
    </row>
    <row r="2035" spans="1:11" hidden="1" x14ac:dyDescent="0.25">
      <c r="A2035" s="1">
        <v>2035</v>
      </c>
      <c r="B2035">
        <v>51</v>
      </c>
      <c r="C2035">
        <v>730</v>
      </c>
      <c r="D2035">
        <v>811000</v>
      </c>
      <c r="E2035">
        <v>51730811000</v>
      </c>
      <c r="F2035" t="s">
        <v>19</v>
      </c>
      <c r="G2035">
        <v>2022</v>
      </c>
      <c r="H2035" t="s">
        <v>27</v>
      </c>
      <c r="I2035" t="s">
        <v>28</v>
      </c>
      <c r="J2035">
        <v>0</v>
      </c>
      <c r="K2035">
        <v>96</v>
      </c>
    </row>
    <row r="2036" spans="1:11" hidden="1" x14ac:dyDescent="0.25">
      <c r="A2036" s="1">
        <v>2036</v>
      </c>
      <c r="B2036">
        <v>51</v>
      </c>
      <c r="C2036">
        <v>730</v>
      </c>
      <c r="D2036">
        <v>811100</v>
      </c>
      <c r="E2036">
        <v>51730811100</v>
      </c>
      <c r="F2036" t="s">
        <v>19</v>
      </c>
      <c r="G2036">
        <v>2022</v>
      </c>
      <c r="H2036" t="s">
        <v>27</v>
      </c>
      <c r="I2036" t="s">
        <v>28</v>
      </c>
      <c r="J2036">
        <v>14</v>
      </c>
      <c r="K2036">
        <v>89</v>
      </c>
    </row>
    <row r="2037" spans="1:11" hidden="1" x14ac:dyDescent="0.25">
      <c r="A2037" s="1">
        <v>2037</v>
      </c>
      <c r="B2037">
        <v>51</v>
      </c>
      <c r="C2037">
        <v>730</v>
      </c>
      <c r="D2037">
        <v>811200</v>
      </c>
      <c r="E2037">
        <v>51730811200</v>
      </c>
      <c r="F2037" t="s">
        <v>19</v>
      </c>
      <c r="G2037">
        <v>2022</v>
      </c>
      <c r="H2037" t="s">
        <v>27</v>
      </c>
      <c r="I2037" t="s">
        <v>28</v>
      </c>
      <c r="J2037">
        <v>35</v>
      </c>
      <c r="K2037">
        <v>232</v>
      </c>
    </row>
    <row r="2038" spans="1:11" hidden="1" x14ac:dyDescent="0.25">
      <c r="A2038" s="1">
        <v>2038</v>
      </c>
      <c r="B2038">
        <v>51</v>
      </c>
      <c r="C2038">
        <v>730</v>
      </c>
      <c r="D2038">
        <v>811300</v>
      </c>
      <c r="E2038">
        <v>51730811300</v>
      </c>
      <c r="F2038" t="s">
        <v>19</v>
      </c>
      <c r="G2038">
        <v>2022</v>
      </c>
      <c r="H2038" t="s">
        <v>27</v>
      </c>
      <c r="I2038" t="s">
        <v>28</v>
      </c>
      <c r="J2038">
        <v>0</v>
      </c>
      <c r="K2038">
        <v>164</v>
      </c>
    </row>
    <row r="2039" spans="1:11" hidden="1" x14ac:dyDescent="0.25">
      <c r="A2039" s="1">
        <v>2039</v>
      </c>
      <c r="B2039">
        <v>51</v>
      </c>
      <c r="C2039">
        <v>760</v>
      </c>
      <c r="D2039">
        <v>10201</v>
      </c>
      <c r="E2039">
        <v>51760010201</v>
      </c>
      <c r="F2039" t="s">
        <v>20</v>
      </c>
      <c r="G2039">
        <v>2022</v>
      </c>
      <c r="H2039" t="s">
        <v>27</v>
      </c>
      <c r="I2039" t="s">
        <v>28</v>
      </c>
      <c r="J2039">
        <v>0</v>
      </c>
      <c r="K2039">
        <v>51</v>
      </c>
    </row>
    <row r="2040" spans="1:11" hidden="1" x14ac:dyDescent="0.25">
      <c r="A2040" s="1">
        <v>2040</v>
      </c>
      <c r="B2040">
        <v>51</v>
      </c>
      <c r="C2040">
        <v>760</v>
      </c>
      <c r="D2040">
        <v>10202</v>
      </c>
      <c r="E2040">
        <v>51760010202</v>
      </c>
      <c r="F2040" t="s">
        <v>20</v>
      </c>
      <c r="G2040">
        <v>2022</v>
      </c>
      <c r="H2040" t="s">
        <v>27</v>
      </c>
      <c r="I2040" t="s">
        <v>28</v>
      </c>
      <c r="J2040">
        <v>0</v>
      </c>
      <c r="K2040">
        <v>156</v>
      </c>
    </row>
    <row r="2041" spans="1:11" hidden="1" x14ac:dyDescent="0.25">
      <c r="A2041" s="1">
        <v>2041</v>
      </c>
      <c r="B2041">
        <v>51</v>
      </c>
      <c r="C2041">
        <v>760</v>
      </c>
      <c r="D2041">
        <v>10300</v>
      </c>
      <c r="E2041">
        <v>51760010300</v>
      </c>
      <c r="F2041" t="s">
        <v>20</v>
      </c>
      <c r="G2041">
        <v>2022</v>
      </c>
      <c r="H2041" t="s">
        <v>27</v>
      </c>
      <c r="I2041" t="s">
        <v>28</v>
      </c>
      <c r="J2041">
        <v>34</v>
      </c>
      <c r="K2041">
        <v>34</v>
      </c>
    </row>
    <row r="2042" spans="1:11" hidden="1" x14ac:dyDescent="0.25">
      <c r="A2042" s="1">
        <v>2042</v>
      </c>
      <c r="B2042">
        <v>51</v>
      </c>
      <c r="C2042">
        <v>760</v>
      </c>
      <c r="D2042">
        <v>10401</v>
      </c>
      <c r="E2042">
        <v>51760010401</v>
      </c>
      <c r="F2042" t="s">
        <v>20</v>
      </c>
      <c r="G2042">
        <v>2022</v>
      </c>
      <c r="H2042" t="s">
        <v>27</v>
      </c>
      <c r="I2042" t="s">
        <v>28</v>
      </c>
      <c r="J2042">
        <v>19</v>
      </c>
      <c r="K2042">
        <v>141</v>
      </c>
    </row>
    <row r="2043" spans="1:11" hidden="1" x14ac:dyDescent="0.25">
      <c r="A2043" s="1">
        <v>2043</v>
      </c>
      <c r="B2043">
        <v>51</v>
      </c>
      <c r="C2043">
        <v>760</v>
      </c>
      <c r="D2043">
        <v>10402</v>
      </c>
      <c r="E2043">
        <v>51760010402</v>
      </c>
      <c r="F2043" t="s">
        <v>20</v>
      </c>
      <c r="G2043">
        <v>2022</v>
      </c>
      <c r="H2043" t="s">
        <v>27</v>
      </c>
      <c r="I2043" t="s">
        <v>28</v>
      </c>
      <c r="J2043">
        <v>0</v>
      </c>
      <c r="K2043">
        <v>136</v>
      </c>
    </row>
    <row r="2044" spans="1:11" hidden="1" x14ac:dyDescent="0.25">
      <c r="A2044" s="1">
        <v>2044</v>
      </c>
      <c r="B2044">
        <v>51</v>
      </c>
      <c r="C2044">
        <v>760</v>
      </c>
      <c r="D2044">
        <v>10500</v>
      </c>
      <c r="E2044">
        <v>51760010500</v>
      </c>
      <c r="F2044" t="s">
        <v>20</v>
      </c>
      <c r="G2044">
        <v>2022</v>
      </c>
      <c r="H2044" t="s">
        <v>27</v>
      </c>
      <c r="I2044" t="s">
        <v>28</v>
      </c>
      <c r="J2044">
        <v>0</v>
      </c>
      <c r="K2044">
        <v>15</v>
      </c>
    </row>
    <row r="2045" spans="1:11" hidden="1" x14ac:dyDescent="0.25">
      <c r="A2045" s="1">
        <v>2045</v>
      </c>
      <c r="B2045">
        <v>51</v>
      </c>
      <c r="C2045">
        <v>760</v>
      </c>
      <c r="D2045">
        <v>10600</v>
      </c>
      <c r="E2045">
        <v>51760010600</v>
      </c>
      <c r="F2045" t="s">
        <v>20</v>
      </c>
      <c r="G2045">
        <v>2022</v>
      </c>
      <c r="H2045" t="s">
        <v>27</v>
      </c>
      <c r="I2045" t="s">
        <v>28</v>
      </c>
      <c r="J2045">
        <v>16</v>
      </c>
      <c r="K2045">
        <v>134</v>
      </c>
    </row>
    <row r="2046" spans="1:11" hidden="1" x14ac:dyDescent="0.25">
      <c r="A2046" s="1">
        <v>2046</v>
      </c>
      <c r="B2046">
        <v>51</v>
      </c>
      <c r="C2046">
        <v>760</v>
      </c>
      <c r="D2046">
        <v>10700</v>
      </c>
      <c r="E2046">
        <v>51760010700</v>
      </c>
      <c r="F2046" t="s">
        <v>20</v>
      </c>
      <c r="G2046">
        <v>2022</v>
      </c>
      <c r="H2046" t="s">
        <v>27</v>
      </c>
      <c r="I2046" t="s">
        <v>28</v>
      </c>
      <c r="J2046">
        <v>0</v>
      </c>
      <c r="K2046">
        <v>18</v>
      </c>
    </row>
    <row r="2047" spans="1:11" hidden="1" x14ac:dyDescent="0.25">
      <c r="A2047" s="1">
        <v>2047</v>
      </c>
      <c r="B2047">
        <v>51</v>
      </c>
      <c r="C2047">
        <v>760</v>
      </c>
      <c r="D2047">
        <v>10800</v>
      </c>
      <c r="E2047">
        <v>51760010800</v>
      </c>
      <c r="F2047" t="s">
        <v>20</v>
      </c>
      <c r="G2047">
        <v>2022</v>
      </c>
      <c r="H2047" t="s">
        <v>27</v>
      </c>
      <c r="I2047" t="s">
        <v>28</v>
      </c>
      <c r="J2047">
        <v>0</v>
      </c>
      <c r="K2047">
        <v>147</v>
      </c>
    </row>
    <row r="2048" spans="1:11" hidden="1" x14ac:dyDescent="0.25">
      <c r="A2048" s="1">
        <v>2048</v>
      </c>
      <c r="B2048">
        <v>51</v>
      </c>
      <c r="C2048">
        <v>760</v>
      </c>
      <c r="D2048">
        <v>10900</v>
      </c>
      <c r="E2048">
        <v>51760010900</v>
      </c>
      <c r="F2048" t="s">
        <v>20</v>
      </c>
      <c r="G2048">
        <v>2022</v>
      </c>
      <c r="H2048" t="s">
        <v>27</v>
      </c>
      <c r="I2048" t="s">
        <v>28</v>
      </c>
      <c r="J2048">
        <v>23</v>
      </c>
      <c r="K2048">
        <v>97</v>
      </c>
    </row>
    <row r="2049" spans="1:11" hidden="1" x14ac:dyDescent="0.25">
      <c r="A2049" s="1">
        <v>2049</v>
      </c>
      <c r="B2049">
        <v>51</v>
      </c>
      <c r="C2049">
        <v>760</v>
      </c>
      <c r="D2049">
        <v>11000</v>
      </c>
      <c r="E2049">
        <v>51760011000</v>
      </c>
      <c r="F2049" t="s">
        <v>20</v>
      </c>
      <c r="G2049">
        <v>2022</v>
      </c>
      <c r="H2049" t="s">
        <v>27</v>
      </c>
      <c r="I2049" t="s">
        <v>28</v>
      </c>
      <c r="J2049">
        <v>0</v>
      </c>
      <c r="K2049">
        <v>56</v>
      </c>
    </row>
    <row r="2050" spans="1:11" hidden="1" x14ac:dyDescent="0.25">
      <c r="A2050" s="1">
        <v>2050</v>
      </c>
      <c r="B2050">
        <v>51</v>
      </c>
      <c r="C2050">
        <v>760</v>
      </c>
      <c r="D2050">
        <v>11100</v>
      </c>
      <c r="E2050">
        <v>51760011100</v>
      </c>
      <c r="F2050" t="s">
        <v>20</v>
      </c>
      <c r="G2050">
        <v>2022</v>
      </c>
      <c r="H2050" t="s">
        <v>27</v>
      </c>
      <c r="I2050" t="s">
        <v>28</v>
      </c>
      <c r="J2050">
        <v>5</v>
      </c>
      <c r="K2050">
        <v>206</v>
      </c>
    </row>
    <row r="2051" spans="1:11" hidden="1" x14ac:dyDescent="0.25">
      <c r="A2051" s="1">
        <v>2051</v>
      </c>
      <c r="B2051">
        <v>51</v>
      </c>
      <c r="C2051">
        <v>760</v>
      </c>
      <c r="D2051">
        <v>20100</v>
      </c>
      <c r="E2051">
        <v>51760020100</v>
      </c>
      <c r="F2051" t="s">
        <v>20</v>
      </c>
      <c r="G2051">
        <v>2022</v>
      </c>
      <c r="H2051" t="s">
        <v>27</v>
      </c>
      <c r="I2051" t="s">
        <v>28</v>
      </c>
      <c r="J2051">
        <v>15</v>
      </c>
      <c r="K2051">
        <v>37</v>
      </c>
    </row>
    <row r="2052" spans="1:11" hidden="1" x14ac:dyDescent="0.25">
      <c r="A2052" s="1">
        <v>2052</v>
      </c>
      <c r="B2052">
        <v>51</v>
      </c>
      <c r="C2052">
        <v>760</v>
      </c>
      <c r="D2052">
        <v>20200</v>
      </c>
      <c r="E2052">
        <v>51760020200</v>
      </c>
      <c r="F2052" t="s">
        <v>20</v>
      </c>
      <c r="G2052">
        <v>2022</v>
      </c>
      <c r="H2052" t="s">
        <v>27</v>
      </c>
      <c r="I2052" t="s">
        <v>28</v>
      </c>
      <c r="J2052">
        <v>0</v>
      </c>
      <c r="K2052">
        <v>0</v>
      </c>
    </row>
    <row r="2053" spans="1:11" hidden="1" x14ac:dyDescent="0.25">
      <c r="A2053" s="1">
        <v>2053</v>
      </c>
      <c r="B2053">
        <v>51</v>
      </c>
      <c r="C2053">
        <v>760</v>
      </c>
      <c r="D2053">
        <v>20300</v>
      </c>
      <c r="E2053">
        <v>51760020300</v>
      </c>
      <c r="F2053" t="s">
        <v>20</v>
      </c>
      <c r="G2053">
        <v>2022</v>
      </c>
      <c r="H2053" t="s">
        <v>27</v>
      </c>
      <c r="I2053" t="s">
        <v>28</v>
      </c>
      <c r="J2053">
        <v>0</v>
      </c>
      <c r="K2053">
        <v>63</v>
      </c>
    </row>
    <row r="2054" spans="1:11" hidden="1" x14ac:dyDescent="0.25">
      <c r="A2054" s="1">
        <v>2054</v>
      </c>
      <c r="B2054">
        <v>51</v>
      </c>
      <c r="C2054">
        <v>760</v>
      </c>
      <c r="D2054">
        <v>20400</v>
      </c>
      <c r="E2054">
        <v>51760020400</v>
      </c>
      <c r="F2054" t="s">
        <v>20</v>
      </c>
      <c r="G2054">
        <v>2022</v>
      </c>
      <c r="H2054" t="s">
        <v>27</v>
      </c>
      <c r="I2054" t="s">
        <v>28</v>
      </c>
      <c r="J2054">
        <v>9</v>
      </c>
      <c r="K2054">
        <v>106</v>
      </c>
    </row>
    <row r="2055" spans="1:11" hidden="1" x14ac:dyDescent="0.25">
      <c r="A2055" s="1">
        <v>2055</v>
      </c>
      <c r="B2055">
        <v>51</v>
      </c>
      <c r="C2055">
        <v>760</v>
      </c>
      <c r="D2055">
        <v>20501</v>
      </c>
      <c r="E2055">
        <v>51760020501</v>
      </c>
      <c r="F2055" t="s">
        <v>20</v>
      </c>
      <c r="G2055">
        <v>2022</v>
      </c>
      <c r="H2055" t="s">
        <v>27</v>
      </c>
      <c r="I2055" t="s">
        <v>28</v>
      </c>
      <c r="J2055">
        <v>46</v>
      </c>
      <c r="K2055">
        <v>347</v>
      </c>
    </row>
    <row r="2056" spans="1:11" hidden="1" x14ac:dyDescent="0.25">
      <c r="A2056" s="1">
        <v>2056</v>
      </c>
      <c r="B2056">
        <v>51</v>
      </c>
      <c r="C2056">
        <v>760</v>
      </c>
      <c r="D2056">
        <v>20502</v>
      </c>
      <c r="E2056">
        <v>51760020502</v>
      </c>
      <c r="F2056" t="s">
        <v>20</v>
      </c>
      <c r="G2056">
        <v>2022</v>
      </c>
      <c r="H2056" t="s">
        <v>27</v>
      </c>
      <c r="I2056" t="s">
        <v>28</v>
      </c>
      <c r="J2056">
        <v>0</v>
      </c>
      <c r="K2056">
        <v>263</v>
      </c>
    </row>
    <row r="2057" spans="1:11" hidden="1" x14ac:dyDescent="0.25">
      <c r="A2057" s="1">
        <v>2057</v>
      </c>
      <c r="B2057">
        <v>51</v>
      </c>
      <c r="C2057">
        <v>760</v>
      </c>
      <c r="D2057">
        <v>20600</v>
      </c>
      <c r="E2057">
        <v>51760020600</v>
      </c>
      <c r="F2057" t="s">
        <v>20</v>
      </c>
      <c r="G2057">
        <v>2022</v>
      </c>
      <c r="H2057" t="s">
        <v>27</v>
      </c>
      <c r="I2057" t="s">
        <v>28</v>
      </c>
      <c r="J2057">
        <v>25</v>
      </c>
      <c r="K2057">
        <v>125</v>
      </c>
    </row>
    <row r="2058" spans="1:11" hidden="1" x14ac:dyDescent="0.25">
      <c r="A2058" s="1">
        <v>2058</v>
      </c>
      <c r="B2058">
        <v>51</v>
      </c>
      <c r="C2058">
        <v>760</v>
      </c>
      <c r="D2058">
        <v>20700</v>
      </c>
      <c r="E2058">
        <v>51760020700</v>
      </c>
      <c r="F2058" t="s">
        <v>20</v>
      </c>
      <c r="G2058">
        <v>2022</v>
      </c>
      <c r="H2058" t="s">
        <v>27</v>
      </c>
      <c r="I2058" t="s">
        <v>28</v>
      </c>
      <c r="J2058">
        <v>0</v>
      </c>
      <c r="K2058">
        <v>34</v>
      </c>
    </row>
    <row r="2059" spans="1:11" hidden="1" x14ac:dyDescent="0.25">
      <c r="A2059" s="1">
        <v>2059</v>
      </c>
      <c r="B2059">
        <v>51</v>
      </c>
      <c r="C2059">
        <v>760</v>
      </c>
      <c r="D2059">
        <v>20800</v>
      </c>
      <c r="E2059">
        <v>51760020800</v>
      </c>
      <c r="F2059" t="s">
        <v>20</v>
      </c>
      <c r="G2059">
        <v>2022</v>
      </c>
      <c r="H2059" t="s">
        <v>27</v>
      </c>
      <c r="I2059" t="s">
        <v>28</v>
      </c>
      <c r="J2059">
        <v>13</v>
      </c>
      <c r="K2059">
        <v>75</v>
      </c>
    </row>
    <row r="2060" spans="1:11" hidden="1" x14ac:dyDescent="0.25">
      <c r="A2060" s="1">
        <v>2060</v>
      </c>
      <c r="B2060">
        <v>51</v>
      </c>
      <c r="C2060">
        <v>760</v>
      </c>
      <c r="D2060">
        <v>20900</v>
      </c>
      <c r="E2060">
        <v>51760020900</v>
      </c>
      <c r="F2060" t="s">
        <v>20</v>
      </c>
      <c r="G2060">
        <v>2022</v>
      </c>
      <c r="H2060" t="s">
        <v>27</v>
      </c>
      <c r="I2060" t="s">
        <v>28</v>
      </c>
      <c r="J2060">
        <v>29</v>
      </c>
      <c r="K2060">
        <v>347</v>
      </c>
    </row>
    <row r="2061" spans="1:11" hidden="1" x14ac:dyDescent="0.25">
      <c r="A2061" s="1">
        <v>2061</v>
      </c>
      <c r="B2061">
        <v>51</v>
      </c>
      <c r="C2061">
        <v>760</v>
      </c>
      <c r="D2061">
        <v>21000</v>
      </c>
      <c r="E2061">
        <v>51760021000</v>
      </c>
      <c r="F2061" t="s">
        <v>20</v>
      </c>
      <c r="G2061">
        <v>2022</v>
      </c>
      <c r="H2061" t="s">
        <v>27</v>
      </c>
      <c r="I2061" t="s">
        <v>28</v>
      </c>
      <c r="J2061">
        <v>1</v>
      </c>
      <c r="K2061">
        <v>20</v>
      </c>
    </row>
    <row r="2062" spans="1:11" hidden="1" x14ac:dyDescent="0.25">
      <c r="A2062" s="1">
        <v>2062</v>
      </c>
      <c r="B2062">
        <v>51</v>
      </c>
      <c r="C2062">
        <v>760</v>
      </c>
      <c r="D2062">
        <v>21100</v>
      </c>
      <c r="E2062">
        <v>51760021100</v>
      </c>
      <c r="F2062" t="s">
        <v>20</v>
      </c>
      <c r="G2062">
        <v>2022</v>
      </c>
      <c r="H2062" t="s">
        <v>27</v>
      </c>
      <c r="I2062" t="s">
        <v>28</v>
      </c>
      <c r="J2062">
        <v>0</v>
      </c>
      <c r="K2062">
        <v>35</v>
      </c>
    </row>
    <row r="2063" spans="1:11" hidden="1" x14ac:dyDescent="0.25">
      <c r="A2063" s="1">
        <v>2063</v>
      </c>
      <c r="B2063">
        <v>51</v>
      </c>
      <c r="C2063">
        <v>760</v>
      </c>
      <c r="D2063">
        <v>21200</v>
      </c>
      <c r="E2063">
        <v>51760021200</v>
      </c>
      <c r="F2063" t="s">
        <v>20</v>
      </c>
      <c r="G2063">
        <v>2022</v>
      </c>
      <c r="H2063" t="s">
        <v>27</v>
      </c>
      <c r="I2063" t="s">
        <v>28</v>
      </c>
      <c r="J2063">
        <v>0</v>
      </c>
      <c r="K2063">
        <v>84</v>
      </c>
    </row>
    <row r="2064" spans="1:11" hidden="1" x14ac:dyDescent="0.25">
      <c r="A2064" s="1">
        <v>2064</v>
      </c>
      <c r="B2064">
        <v>51</v>
      </c>
      <c r="C2064">
        <v>760</v>
      </c>
      <c r="D2064">
        <v>30100</v>
      </c>
      <c r="E2064">
        <v>51760030100</v>
      </c>
      <c r="F2064" t="s">
        <v>20</v>
      </c>
      <c r="G2064">
        <v>2022</v>
      </c>
      <c r="H2064" t="s">
        <v>27</v>
      </c>
      <c r="I2064" t="s">
        <v>28</v>
      </c>
      <c r="J2064">
        <v>0</v>
      </c>
      <c r="K2064">
        <v>81</v>
      </c>
    </row>
    <row r="2065" spans="1:11" hidden="1" x14ac:dyDescent="0.25">
      <c r="A2065" s="1">
        <v>2065</v>
      </c>
      <c r="B2065">
        <v>51</v>
      </c>
      <c r="C2065">
        <v>760</v>
      </c>
      <c r="D2065">
        <v>30200</v>
      </c>
      <c r="E2065">
        <v>51760030200</v>
      </c>
      <c r="F2065" t="s">
        <v>20</v>
      </c>
      <c r="G2065">
        <v>2022</v>
      </c>
      <c r="H2065" t="s">
        <v>27</v>
      </c>
      <c r="I2065" t="s">
        <v>28</v>
      </c>
      <c r="J2065">
        <v>0</v>
      </c>
      <c r="K2065">
        <v>66</v>
      </c>
    </row>
    <row r="2066" spans="1:11" hidden="1" x14ac:dyDescent="0.25">
      <c r="A2066" s="1">
        <v>2066</v>
      </c>
      <c r="B2066">
        <v>51</v>
      </c>
      <c r="C2066">
        <v>760</v>
      </c>
      <c r="D2066">
        <v>30501</v>
      </c>
      <c r="E2066">
        <v>51760030501</v>
      </c>
      <c r="F2066" t="s">
        <v>20</v>
      </c>
      <c r="G2066">
        <v>2022</v>
      </c>
      <c r="H2066" t="s">
        <v>27</v>
      </c>
      <c r="I2066" t="s">
        <v>28</v>
      </c>
      <c r="J2066">
        <v>0</v>
      </c>
      <c r="K2066">
        <v>182</v>
      </c>
    </row>
    <row r="2067" spans="1:11" hidden="1" x14ac:dyDescent="0.25">
      <c r="A2067" s="1">
        <v>2067</v>
      </c>
      <c r="B2067">
        <v>51</v>
      </c>
      <c r="C2067">
        <v>760</v>
      </c>
      <c r="D2067">
        <v>30502</v>
      </c>
      <c r="E2067">
        <v>51760030502</v>
      </c>
      <c r="F2067" t="s">
        <v>20</v>
      </c>
      <c r="G2067">
        <v>2022</v>
      </c>
      <c r="H2067" t="s">
        <v>27</v>
      </c>
      <c r="I2067" t="s">
        <v>28</v>
      </c>
      <c r="J2067">
        <v>0</v>
      </c>
      <c r="K2067">
        <v>167</v>
      </c>
    </row>
    <row r="2068" spans="1:11" hidden="1" x14ac:dyDescent="0.25">
      <c r="A2068" s="1">
        <v>2068</v>
      </c>
      <c r="B2068">
        <v>51</v>
      </c>
      <c r="C2068">
        <v>760</v>
      </c>
      <c r="D2068">
        <v>40201</v>
      </c>
      <c r="E2068">
        <v>51760040201</v>
      </c>
      <c r="F2068" t="s">
        <v>20</v>
      </c>
      <c r="G2068">
        <v>2022</v>
      </c>
      <c r="H2068" t="s">
        <v>27</v>
      </c>
      <c r="I2068" t="s">
        <v>28</v>
      </c>
      <c r="J2068">
        <v>0</v>
      </c>
      <c r="K2068">
        <v>55</v>
      </c>
    </row>
    <row r="2069" spans="1:11" hidden="1" x14ac:dyDescent="0.25">
      <c r="A2069" s="1">
        <v>2069</v>
      </c>
      <c r="B2069">
        <v>51</v>
      </c>
      <c r="C2069">
        <v>760</v>
      </c>
      <c r="D2069">
        <v>40202</v>
      </c>
      <c r="E2069">
        <v>51760040202</v>
      </c>
      <c r="F2069" t="s">
        <v>20</v>
      </c>
      <c r="G2069">
        <v>2022</v>
      </c>
      <c r="H2069" t="s">
        <v>27</v>
      </c>
      <c r="I2069" t="s">
        <v>28</v>
      </c>
      <c r="J2069">
        <v>0</v>
      </c>
      <c r="K2069">
        <v>55</v>
      </c>
    </row>
    <row r="2070" spans="1:11" hidden="1" x14ac:dyDescent="0.25">
      <c r="A2070" s="1">
        <v>2070</v>
      </c>
      <c r="B2070">
        <v>51</v>
      </c>
      <c r="C2070">
        <v>760</v>
      </c>
      <c r="D2070">
        <v>40300</v>
      </c>
      <c r="E2070">
        <v>51760040300</v>
      </c>
      <c r="F2070" t="s">
        <v>20</v>
      </c>
      <c r="G2070">
        <v>2022</v>
      </c>
      <c r="H2070" t="s">
        <v>27</v>
      </c>
      <c r="I2070" t="s">
        <v>28</v>
      </c>
      <c r="J2070">
        <v>0</v>
      </c>
      <c r="K2070">
        <v>21</v>
      </c>
    </row>
    <row r="2071" spans="1:11" hidden="1" x14ac:dyDescent="0.25">
      <c r="A2071" s="1">
        <v>2071</v>
      </c>
      <c r="B2071">
        <v>51</v>
      </c>
      <c r="C2071">
        <v>760</v>
      </c>
      <c r="D2071">
        <v>40400</v>
      </c>
      <c r="E2071">
        <v>51760040400</v>
      </c>
      <c r="F2071" t="s">
        <v>20</v>
      </c>
      <c r="G2071">
        <v>2022</v>
      </c>
      <c r="H2071" t="s">
        <v>27</v>
      </c>
      <c r="I2071" t="s">
        <v>28</v>
      </c>
      <c r="J2071">
        <v>0</v>
      </c>
      <c r="K2071">
        <v>148</v>
      </c>
    </row>
    <row r="2072" spans="1:11" hidden="1" x14ac:dyDescent="0.25">
      <c r="A2072" s="1">
        <v>2072</v>
      </c>
      <c r="B2072">
        <v>51</v>
      </c>
      <c r="C2072">
        <v>760</v>
      </c>
      <c r="D2072">
        <v>40500</v>
      </c>
      <c r="E2072">
        <v>51760040500</v>
      </c>
      <c r="F2072" t="s">
        <v>20</v>
      </c>
      <c r="G2072">
        <v>2022</v>
      </c>
      <c r="H2072" t="s">
        <v>27</v>
      </c>
      <c r="I2072" t="s">
        <v>28</v>
      </c>
      <c r="J2072">
        <v>0</v>
      </c>
      <c r="K2072">
        <v>138</v>
      </c>
    </row>
    <row r="2073" spans="1:11" hidden="1" x14ac:dyDescent="0.25">
      <c r="A2073" s="1">
        <v>2073</v>
      </c>
      <c r="B2073">
        <v>51</v>
      </c>
      <c r="C2073">
        <v>760</v>
      </c>
      <c r="D2073">
        <v>40600</v>
      </c>
      <c r="E2073">
        <v>51760040600</v>
      </c>
      <c r="F2073" t="s">
        <v>20</v>
      </c>
      <c r="G2073">
        <v>2022</v>
      </c>
      <c r="H2073" t="s">
        <v>27</v>
      </c>
      <c r="I2073" t="s">
        <v>28</v>
      </c>
      <c r="J2073">
        <v>0</v>
      </c>
      <c r="K2073">
        <v>0</v>
      </c>
    </row>
    <row r="2074" spans="1:11" hidden="1" x14ac:dyDescent="0.25">
      <c r="A2074" s="1">
        <v>2074</v>
      </c>
      <c r="B2074">
        <v>51</v>
      </c>
      <c r="C2074">
        <v>760</v>
      </c>
      <c r="D2074">
        <v>40700</v>
      </c>
      <c r="E2074">
        <v>51760040700</v>
      </c>
      <c r="F2074" t="s">
        <v>20</v>
      </c>
      <c r="G2074">
        <v>2022</v>
      </c>
      <c r="H2074" t="s">
        <v>27</v>
      </c>
      <c r="I2074" t="s">
        <v>28</v>
      </c>
      <c r="J2074">
        <v>45</v>
      </c>
      <c r="K2074">
        <v>177</v>
      </c>
    </row>
    <row r="2075" spans="1:11" hidden="1" x14ac:dyDescent="0.25">
      <c r="A2075" s="1">
        <v>2075</v>
      </c>
      <c r="B2075">
        <v>51</v>
      </c>
      <c r="C2075">
        <v>760</v>
      </c>
      <c r="D2075">
        <v>40800</v>
      </c>
      <c r="E2075">
        <v>51760040800</v>
      </c>
      <c r="F2075" t="s">
        <v>20</v>
      </c>
      <c r="G2075">
        <v>2022</v>
      </c>
      <c r="H2075" t="s">
        <v>27</v>
      </c>
      <c r="I2075" t="s">
        <v>28</v>
      </c>
      <c r="J2075">
        <v>0</v>
      </c>
      <c r="K2075">
        <v>46</v>
      </c>
    </row>
    <row r="2076" spans="1:11" hidden="1" x14ac:dyDescent="0.25">
      <c r="A2076" s="1">
        <v>2076</v>
      </c>
      <c r="B2076">
        <v>51</v>
      </c>
      <c r="C2076">
        <v>760</v>
      </c>
      <c r="D2076">
        <v>40900</v>
      </c>
      <c r="E2076">
        <v>51760040900</v>
      </c>
      <c r="F2076" t="s">
        <v>20</v>
      </c>
      <c r="G2076">
        <v>2022</v>
      </c>
      <c r="H2076" t="s">
        <v>27</v>
      </c>
      <c r="I2076" t="s">
        <v>28</v>
      </c>
      <c r="J2076">
        <v>0</v>
      </c>
      <c r="K2076">
        <v>51</v>
      </c>
    </row>
    <row r="2077" spans="1:11" hidden="1" x14ac:dyDescent="0.25">
      <c r="A2077" s="1">
        <v>2077</v>
      </c>
      <c r="B2077">
        <v>51</v>
      </c>
      <c r="C2077">
        <v>760</v>
      </c>
      <c r="D2077">
        <v>41000</v>
      </c>
      <c r="E2077">
        <v>51760041000</v>
      </c>
      <c r="F2077" t="s">
        <v>20</v>
      </c>
      <c r="G2077">
        <v>2022</v>
      </c>
      <c r="H2077" t="s">
        <v>27</v>
      </c>
      <c r="I2077" t="s">
        <v>28</v>
      </c>
      <c r="J2077">
        <v>0</v>
      </c>
      <c r="K2077">
        <v>122</v>
      </c>
    </row>
    <row r="2078" spans="1:11" hidden="1" x14ac:dyDescent="0.25">
      <c r="A2078" s="1">
        <v>2078</v>
      </c>
      <c r="B2078">
        <v>51</v>
      </c>
      <c r="C2078">
        <v>760</v>
      </c>
      <c r="D2078">
        <v>41100</v>
      </c>
      <c r="E2078">
        <v>51760041100</v>
      </c>
      <c r="F2078" t="s">
        <v>20</v>
      </c>
      <c r="G2078">
        <v>2022</v>
      </c>
      <c r="H2078" t="s">
        <v>27</v>
      </c>
      <c r="I2078" t="s">
        <v>28</v>
      </c>
      <c r="J2078">
        <v>0</v>
      </c>
      <c r="K2078">
        <v>65</v>
      </c>
    </row>
    <row r="2079" spans="1:11" hidden="1" x14ac:dyDescent="0.25">
      <c r="A2079" s="1">
        <v>2079</v>
      </c>
      <c r="B2079">
        <v>51</v>
      </c>
      <c r="C2079">
        <v>760</v>
      </c>
      <c r="D2079">
        <v>41200</v>
      </c>
      <c r="E2079">
        <v>51760041200</v>
      </c>
      <c r="F2079" t="s">
        <v>20</v>
      </c>
      <c r="G2079">
        <v>2022</v>
      </c>
      <c r="H2079" t="s">
        <v>27</v>
      </c>
      <c r="I2079" t="s">
        <v>28</v>
      </c>
      <c r="J2079">
        <v>10</v>
      </c>
      <c r="K2079">
        <v>22</v>
      </c>
    </row>
    <row r="2080" spans="1:11" hidden="1" x14ac:dyDescent="0.25">
      <c r="A2080" s="1">
        <v>2080</v>
      </c>
      <c r="B2080">
        <v>51</v>
      </c>
      <c r="C2080">
        <v>760</v>
      </c>
      <c r="D2080">
        <v>41300</v>
      </c>
      <c r="E2080">
        <v>51760041300</v>
      </c>
      <c r="F2080" t="s">
        <v>20</v>
      </c>
      <c r="G2080">
        <v>2022</v>
      </c>
      <c r="H2080" t="s">
        <v>27</v>
      </c>
      <c r="I2080" t="s">
        <v>28</v>
      </c>
      <c r="J2080">
        <v>0</v>
      </c>
      <c r="K2080">
        <v>24</v>
      </c>
    </row>
    <row r="2081" spans="1:11" hidden="1" x14ac:dyDescent="0.25">
      <c r="A2081" s="1">
        <v>2081</v>
      </c>
      <c r="B2081">
        <v>51</v>
      </c>
      <c r="C2081">
        <v>760</v>
      </c>
      <c r="D2081">
        <v>41400</v>
      </c>
      <c r="E2081">
        <v>51760041400</v>
      </c>
      <c r="F2081" t="s">
        <v>20</v>
      </c>
      <c r="G2081">
        <v>2022</v>
      </c>
      <c r="H2081" t="s">
        <v>27</v>
      </c>
      <c r="I2081" t="s">
        <v>28</v>
      </c>
      <c r="J2081">
        <v>0</v>
      </c>
      <c r="K2081">
        <v>57</v>
      </c>
    </row>
    <row r="2082" spans="1:11" hidden="1" x14ac:dyDescent="0.25">
      <c r="A2082" s="1">
        <v>2082</v>
      </c>
      <c r="B2082">
        <v>51</v>
      </c>
      <c r="C2082">
        <v>760</v>
      </c>
      <c r="D2082">
        <v>41600</v>
      </c>
      <c r="E2082">
        <v>51760041600</v>
      </c>
      <c r="F2082" t="s">
        <v>20</v>
      </c>
      <c r="G2082">
        <v>2022</v>
      </c>
      <c r="H2082" t="s">
        <v>27</v>
      </c>
      <c r="I2082" t="s">
        <v>28</v>
      </c>
      <c r="J2082">
        <v>0</v>
      </c>
      <c r="K2082">
        <v>14</v>
      </c>
    </row>
    <row r="2083" spans="1:11" hidden="1" x14ac:dyDescent="0.25">
      <c r="A2083" s="1">
        <v>2083</v>
      </c>
      <c r="B2083">
        <v>51</v>
      </c>
      <c r="C2083">
        <v>760</v>
      </c>
      <c r="D2083">
        <v>50100</v>
      </c>
      <c r="E2083">
        <v>51760050100</v>
      </c>
      <c r="F2083" t="s">
        <v>20</v>
      </c>
      <c r="G2083">
        <v>2022</v>
      </c>
      <c r="H2083" t="s">
        <v>27</v>
      </c>
      <c r="I2083" t="s">
        <v>28</v>
      </c>
      <c r="J2083">
        <v>52</v>
      </c>
      <c r="K2083">
        <v>206</v>
      </c>
    </row>
    <row r="2084" spans="1:11" hidden="1" x14ac:dyDescent="0.25">
      <c r="A2084" s="1">
        <v>2084</v>
      </c>
      <c r="B2084">
        <v>51</v>
      </c>
      <c r="C2084">
        <v>760</v>
      </c>
      <c r="D2084">
        <v>50200</v>
      </c>
      <c r="E2084">
        <v>51760050200</v>
      </c>
      <c r="F2084" t="s">
        <v>20</v>
      </c>
      <c r="G2084">
        <v>2022</v>
      </c>
      <c r="H2084" t="s">
        <v>27</v>
      </c>
      <c r="I2084" t="s">
        <v>28</v>
      </c>
      <c r="J2084">
        <v>0</v>
      </c>
      <c r="K2084">
        <v>99</v>
      </c>
    </row>
    <row r="2085" spans="1:11" hidden="1" x14ac:dyDescent="0.25">
      <c r="A2085" s="1">
        <v>2085</v>
      </c>
      <c r="B2085">
        <v>51</v>
      </c>
      <c r="C2085">
        <v>760</v>
      </c>
      <c r="D2085">
        <v>50300</v>
      </c>
      <c r="E2085">
        <v>51760050300</v>
      </c>
      <c r="F2085" t="s">
        <v>20</v>
      </c>
      <c r="G2085">
        <v>2022</v>
      </c>
      <c r="H2085" t="s">
        <v>27</v>
      </c>
      <c r="I2085" t="s">
        <v>28</v>
      </c>
      <c r="J2085">
        <v>0</v>
      </c>
      <c r="K2085">
        <v>20</v>
      </c>
    </row>
    <row r="2086" spans="1:11" hidden="1" x14ac:dyDescent="0.25">
      <c r="A2086" s="1">
        <v>2086</v>
      </c>
      <c r="B2086">
        <v>51</v>
      </c>
      <c r="C2086">
        <v>760</v>
      </c>
      <c r="D2086">
        <v>50400</v>
      </c>
      <c r="E2086">
        <v>51760050400</v>
      </c>
      <c r="F2086" t="s">
        <v>20</v>
      </c>
      <c r="G2086">
        <v>2022</v>
      </c>
      <c r="H2086" t="s">
        <v>27</v>
      </c>
      <c r="I2086" t="s">
        <v>28</v>
      </c>
      <c r="J2086">
        <v>0</v>
      </c>
      <c r="K2086">
        <v>82</v>
      </c>
    </row>
    <row r="2087" spans="1:11" hidden="1" x14ac:dyDescent="0.25">
      <c r="A2087" s="1">
        <v>2087</v>
      </c>
      <c r="B2087">
        <v>51</v>
      </c>
      <c r="C2087">
        <v>760</v>
      </c>
      <c r="D2087">
        <v>50500</v>
      </c>
      <c r="E2087">
        <v>51760050500</v>
      </c>
      <c r="F2087" t="s">
        <v>20</v>
      </c>
      <c r="G2087">
        <v>2022</v>
      </c>
      <c r="H2087" t="s">
        <v>27</v>
      </c>
      <c r="I2087" t="s">
        <v>28</v>
      </c>
      <c r="J2087">
        <v>0</v>
      </c>
      <c r="K2087">
        <v>20</v>
      </c>
    </row>
    <row r="2088" spans="1:11" hidden="1" x14ac:dyDescent="0.25">
      <c r="A2088" s="1">
        <v>2088</v>
      </c>
      <c r="B2088">
        <v>51</v>
      </c>
      <c r="C2088">
        <v>760</v>
      </c>
      <c r="D2088">
        <v>50600</v>
      </c>
      <c r="E2088">
        <v>51760050600</v>
      </c>
      <c r="F2088" t="s">
        <v>20</v>
      </c>
      <c r="G2088">
        <v>2022</v>
      </c>
      <c r="H2088" t="s">
        <v>27</v>
      </c>
      <c r="I2088" t="s">
        <v>28</v>
      </c>
      <c r="J2088">
        <v>0</v>
      </c>
      <c r="K2088">
        <v>50</v>
      </c>
    </row>
    <row r="2089" spans="1:11" hidden="1" x14ac:dyDescent="0.25">
      <c r="A2089" s="1">
        <v>2089</v>
      </c>
      <c r="B2089">
        <v>51</v>
      </c>
      <c r="C2089">
        <v>760</v>
      </c>
      <c r="D2089">
        <v>60200</v>
      </c>
      <c r="E2089">
        <v>51760060200</v>
      </c>
      <c r="F2089" t="s">
        <v>20</v>
      </c>
      <c r="G2089">
        <v>2022</v>
      </c>
      <c r="H2089" t="s">
        <v>27</v>
      </c>
      <c r="I2089" t="s">
        <v>28</v>
      </c>
      <c r="J2089">
        <v>0</v>
      </c>
      <c r="K2089">
        <v>22</v>
      </c>
    </row>
    <row r="2090" spans="1:11" hidden="1" x14ac:dyDescent="0.25">
      <c r="A2090" s="1">
        <v>2090</v>
      </c>
      <c r="B2090">
        <v>51</v>
      </c>
      <c r="C2090">
        <v>760</v>
      </c>
      <c r="D2090">
        <v>60400</v>
      </c>
      <c r="E2090">
        <v>51760060400</v>
      </c>
      <c r="F2090" t="s">
        <v>20</v>
      </c>
      <c r="G2090">
        <v>2022</v>
      </c>
      <c r="H2090" t="s">
        <v>27</v>
      </c>
      <c r="I2090" t="s">
        <v>28</v>
      </c>
      <c r="J2090">
        <v>0</v>
      </c>
      <c r="K2090">
        <v>146</v>
      </c>
    </row>
    <row r="2091" spans="1:11" hidden="1" x14ac:dyDescent="0.25">
      <c r="A2091" s="1">
        <v>2091</v>
      </c>
      <c r="B2091">
        <v>51</v>
      </c>
      <c r="C2091">
        <v>760</v>
      </c>
      <c r="D2091">
        <v>60501</v>
      </c>
      <c r="E2091">
        <v>51760060501</v>
      </c>
      <c r="F2091" t="s">
        <v>20</v>
      </c>
      <c r="G2091">
        <v>2022</v>
      </c>
      <c r="H2091" t="s">
        <v>27</v>
      </c>
      <c r="I2091" t="s">
        <v>28</v>
      </c>
      <c r="J2091">
        <v>0</v>
      </c>
      <c r="K2091">
        <v>57</v>
      </c>
    </row>
    <row r="2092" spans="1:11" hidden="1" x14ac:dyDescent="0.25">
      <c r="A2092" s="1">
        <v>2092</v>
      </c>
      <c r="B2092">
        <v>51</v>
      </c>
      <c r="C2092">
        <v>760</v>
      </c>
      <c r="D2092">
        <v>60502</v>
      </c>
      <c r="E2092">
        <v>51760060502</v>
      </c>
      <c r="F2092" t="s">
        <v>20</v>
      </c>
      <c r="G2092">
        <v>2022</v>
      </c>
      <c r="H2092" t="s">
        <v>27</v>
      </c>
      <c r="I2092" t="s">
        <v>28</v>
      </c>
      <c r="J2092">
        <v>76</v>
      </c>
      <c r="K2092">
        <v>95</v>
      </c>
    </row>
    <row r="2093" spans="1:11" hidden="1" x14ac:dyDescent="0.25">
      <c r="A2093" s="1">
        <v>2093</v>
      </c>
      <c r="B2093">
        <v>51</v>
      </c>
      <c r="C2093">
        <v>760</v>
      </c>
      <c r="D2093">
        <v>60600</v>
      </c>
      <c r="E2093">
        <v>51760060600</v>
      </c>
      <c r="F2093" t="s">
        <v>20</v>
      </c>
      <c r="G2093">
        <v>2022</v>
      </c>
      <c r="H2093" t="s">
        <v>27</v>
      </c>
      <c r="I2093" t="s">
        <v>28</v>
      </c>
      <c r="J2093">
        <v>0</v>
      </c>
      <c r="K2093">
        <v>20</v>
      </c>
    </row>
    <row r="2094" spans="1:11" hidden="1" x14ac:dyDescent="0.25">
      <c r="A2094" s="1">
        <v>2094</v>
      </c>
      <c r="B2094">
        <v>51</v>
      </c>
      <c r="C2094">
        <v>760</v>
      </c>
      <c r="D2094">
        <v>60700</v>
      </c>
      <c r="E2094">
        <v>51760060700</v>
      </c>
      <c r="F2094" t="s">
        <v>20</v>
      </c>
      <c r="G2094">
        <v>2022</v>
      </c>
      <c r="H2094" t="s">
        <v>27</v>
      </c>
      <c r="I2094" t="s">
        <v>28</v>
      </c>
      <c r="J2094">
        <v>97</v>
      </c>
      <c r="K2094">
        <v>251</v>
      </c>
    </row>
    <row r="2095" spans="1:11" hidden="1" x14ac:dyDescent="0.25">
      <c r="A2095" s="1">
        <v>2095</v>
      </c>
      <c r="B2095">
        <v>51</v>
      </c>
      <c r="C2095">
        <v>760</v>
      </c>
      <c r="D2095">
        <v>60800</v>
      </c>
      <c r="E2095">
        <v>51760060800</v>
      </c>
      <c r="F2095" t="s">
        <v>20</v>
      </c>
      <c r="G2095">
        <v>2022</v>
      </c>
      <c r="H2095" t="s">
        <v>27</v>
      </c>
      <c r="I2095" t="s">
        <v>28</v>
      </c>
      <c r="J2095">
        <v>71</v>
      </c>
      <c r="K2095">
        <v>289</v>
      </c>
    </row>
    <row r="2096" spans="1:11" hidden="1" x14ac:dyDescent="0.25">
      <c r="A2096" s="1">
        <v>2096</v>
      </c>
      <c r="B2096">
        <v>51</v>
      </c>
      <c r="C2096">
        <v>760</v>
      </c>
      <c r="D2096">
        <v>60900</v>
      </c>
      <c r="E2096">
        <v>51760060900</v>
      </c>
      <c r="F2096" t="s">
        <v>20</v>
      </c>
      <c r="G2096">
        <v>2022</v>
      </c>
      <c r="H2096" t="s">
        <v>27</v>
      </c>
      <c r="I2096" t="s">
        <v>28</v>
      </c>
      <c r="J2096">
        <v>103</v>
      </c>
      <c r="K2096">
        <v>123</v>
      </c>
    </row>
    <row r="2097" spans="1:11" hidden="1" x14ac:dyDescent="0.25">
      <c r="A2097" s="1">
        <v>2097</v>
      </c>
      <c r="B2097">
        <v>51</v>
      </c>
      <c r="C2097">
        <v>760</v>
      </c>
      <c r="D2097">
        <v>61001</v>
      </c>
      <c r="E2097">
        <v>51760061001</v>
      </c>
      <c r="F2097" t="s">
        <v>20</v>
      </c>
      <c r="G2097">
        <v>2022</v>
      </c>
      <c r="H2097" t="s">
        <v>27</v>
      </c>
      <c r="I2097" t="s">
        <v>28</v>
      </c>
      <c r="J2097">
        <v>0</v>
      </c>
      <c r="K2097">
        <v>13</v>
      </c>
    </row>
    <row r="2098" spans="1:11" hidden="1" x14ac:dyDescent="0.25">
      <c r="A2098" s="1">
        <v>2098</v>
      </c>
      <c r="B2098">
        <v>51</v>
      </c>
      <c r="C2098">
        <v>760</v>
      </c>
      <c r="D2098">
        <v>61002</v>
      </c>
      <c r="E2098">
        <v>51760061002</v>
      </c>
      <c r="F2098" t="s">
        <v>20</v>
      </c>
      <c r="G2098">
        <v>2022</v>
      </c>
      <c r="H2098" t="s">
        <v>27</v>
      </c>
      <c r="I2098" t="s">
        <v>28</v>
      </c>
      <c r="J2098">
        <v>0</v>
      </c>
      <c r="K2098">
        <v>199</v>
      </c>
    </row>
    <row r="2099" spans="1:11" hidden="1" x14ac:dyDescent="0.25">
      <c r="A2099" s="1">
        <v>2099</v>
      </c>
      <c r="B2099">
        <v>51</v>
      </c>
      <c r="C2099">
        <v>760</v>
      </c>
      <c r="D2099">
        <v>70100</v>
      </c>
      <c r="E2099">
        <v>51760070100</v>
      </c>
      <c r="F2099" t="s">
        <v>20</v>
      </c>
      <c r="G2099">
        <v>2022</v>
      </c>
      <c r="H2099" t="s">
        <v>27</v>
      </c>
      <c r="I2099" t="s">
        <v>28</v>
      </c>
      <c r="J2099">
        <v>5</v>
      </c>
      <c r="K2099">
        <v>172</v>
      </c>
    </row>
    <row r="2100" spans="1:11" hidden="1" x14ac:dyDescent="0.25">
      <c r="A2100" s="1">
        <v>2100</v>
      </c>
      <c r="B2100">
        <v>51</v>
      </c>
      <c r="C2100">
        <v>760</v>
      </c>
      <c r="D2100">
        <v>70300</v>
      </c>
      <c r="E2100">
        <v>51760070300</v>
      </c>
      <c r="F2100" t="s">
        <v>20</v>
      </c>
      <c r="G2100">
        <v>2022</v>
      </c>
      <c r="H2100" t="s">
        <v>27</v>
      </c>
      <c r="I2100" t="s">
        <v>28</v>
      </c>
      <c r="J2100">
        <v>0</v>
      </c>
      <c r="K2100">
        <v>114</v>
      </c>
    </row>
    <row r="2101" spans="1:11" hidden="1" x14ac:dyDescent="0.25">
      <c r="A2101" s="1">
        <v>2101</v>
      </c>
      <c r="B2101">
        <v>51</v>
      </c>
      <c r="C2101">
        <v>760</v>
      </c>
      <c r="D2101">
        <v>70400</v>
      </c>
      <c r="E2101">
        <v>51760070400</v>
      </c>
      <c r="F2101" t="s">
        <v>20</v>
      </c>
      <c r="G2101">
        <v>2022</v>
      </c>
      <c r="H2101" t="s">
        <v>27</v>
      </c>
      <c r="I2101" t="s">
        <v>28</v>
      </c>
      <c r="J2101">
        <v>9</v>
      </c>
      <c r="K2101">
        <v>39</v>
      </c>
    </row>
    <row r="2102" spans="1:11" hidden="1" x14ac:dyDescent="0.25">
      <c r="A2102" s="1">
        <v>2102</v>
      </c>
      <c r="B2102">
        <v>51</v>
      </c>
      <c r="C2102">
        <v>760</v>
      </c>
      <c r="D2102">
        <v>70601</v>
      </c>
      <c r="E2102">
        <v>51760070601</v>
      </c>
      <c r="F2102" t="s">
        <v>20</v>
      </c>
      <c r="G2102">
        <v>2022</v>
      </c>
      <c r="H2102" t="s">
        <v>27</v>
      </c>
      <c r="I2102" t="s">
        <v>28</v>
      </c>
      <c r="J2102">
        <v>32</v>
      </c>
      <c r="K2102">
        <v>289</v>
      </c>
    </row>
    <row r="2103" spans="1:11" hidden="1" x14ac:dyDescent="0.25">
      <c r="A2103" s="1">
        <v>2103</v>
      </c>
      <c r="B2103">
        <v>51</v>
      </c>
      <c r="C2103">
        <v>760</v>
      </c>
      <c r="D2103">
        <v>70602</v>
      </c>
      <c r="E2103">
        <v>51760070602</v>
      </c>
      <c r="F2103" t="s">
        <v>20</v>
      </c>
      <c r="G2103">
        <v>2022</v>
      </c>
      <c r="H2103" t="s">
        <v>27</v>
      </c>
      <c r="I2103" t="s">
        <v>28</v>
      </c>
      <c r="J2103">
        <v>0</v>
      </c>
      <c r="K2103">
        <v>30</v>
      </c>
    </row>
    <row r="2104" spans="1:11" hidden="1" x14ac:dyDescent="0.25">
      <c r="A2104" s="1">
        <v>2104</v>
      </c>
      <c r="B2104">
        <v>51</v>
      </c>
      <c r="C2104">
        <v>760</v>
      </c>
      <c r="D2104">
        <v>70700</v>
      </c>
      <c r="E2104">
        <v>51760070700</v>
      </c>
      <c r="F2104" t="s">
        <v>20</v>
      </c>
      <c r="G2104">
        <v>2022</v>
      </c>
      <c r="H2104" t="s">
        <v>27</v>
      </c>
      <c r="I2104" t="s">
        <v>28</v>
      </c>
      <c r="J2104">
        <v>67</v>
      </c>
      <c r="K2104">
        <v>189</v>
      </c>
    </row>
    <row r="2105" spans="1:11" hidden="1" x14ac:dyDescent="0.25">
      <c r="A2105" s="1">
        <v>2105</v>
      </c>
      <c r="B2105">
        <v>51</v>
      </c>
      <c r="C2105">
        <v>760</v>
      </c>
      <c r="D2105">
        <v>70802</v>
      </c>
      <c r="E2105">
        <v>51760070802</v>
      </c>
      <c r="F2105" t="s">
        <v>20</v>
      </c>
      <c r="G2105">
        <v>2022</v>
      </c>
      <c r="H2105" t="s">
        <v>27</v>
      </c>
      <c r="I2105" t="s">
        <v>28</v>
      </c>
      <c r="J2105">
        <v>13</v>
      </c>
      <c r="K2105">
        <v>157</v>
      </c>
    </row>
    <row r="2106" spans="1:11" hidden="1" x14ac:dyDescent="0.25">
      <c r="A2106" s="1">
        <v>2106</v>
      </c>
      <c r="B2106">
        <v>51</v>
      </c>
      <c r="C2106">
        <v>760</v>
      </c>
      <c r="D2106">
        <v>70803</v>
      </c>
      <c r="E2106">
        <v>51760070803</v>
      </c>
      <c r="F2106" t="s">
        <v>20</v>
      </c>
      <c r="G2106">
        <v>2022</v>
      </c>
      <c r="H2106" t="s">
        <v>27</v>
      </c>
      <c r="I2106" t="s">
        <v>28</v>
      </c>
      <c r="J2106">
        <v>0</v>
      </c>
      <c r="K2106">
        <v>136</v>
      </c>
    </row>
    <row r="2107" spans="1:11" hidden="1" x14ac:dyDescent="0.25">
      <c r="A2107" s="1">
        <v>2107</v>
      </c>
      <c r="B2107">
        <v>51</v>
      </c>
      <c r="C2107">
        <v>760</v>
      </c>
      <c r="D2107">
        <v>70804</v>
      </c>
      <c r="E2107">
        <v>51760070804</v>
      </c>
      <c r="F2107" t="s">
        <v>20</v>
      </c>
      <c r="G2107">
        <v>2022</v>
      </c>
      <c r="H2107" t="s">
        <v>27</v>
      </c>
      <c r="I2107" t="s">
        <v>28</v>
      </c>
      <c r="J2107">
        <v>0</v>
      </c>
      <c r="K2107">
        <v>41</v>
      </c>
    </row>
    <row r="2108" spans="1:11" hidden="1" x14ac:dyDescent="0.25">
      <c r="A2108" s="1">
        <v>2108</v>
      </c>
      <c r="B2108">
        <v>51</v>
      </c>
      <c r="C2108">
        <v>760</v>
      </c>
      <c r="D2108">
        <v>70901</v>
      </c>
      <c r="E2108">
        <v>51760070901</v>
      </c>
      <c r="F2108" t="s">
        <v>20</v>
      </c>
      <c r="G2108">
        <v>2022</v>
      </c>
      <c r="H2108" t="s">
        <v>27</v>
      </c>
      <c r="I2108" t="s">
        <v>28</v>
      </c>
      <c r="J2108">
        <v>0</v>
      </c>
      <c r="K2108">
        <v>69</v>
      </c>
    </row>
    <row r="2109" spans="1:11" hidden="1" x14ac:dyDescent="0.25">
      <c r="A2109" s="1">
        <v>2109</v>
      </c>
      <c r="B2109">
        <v>51</v>
      </c>
      <c r="C2109">
        <v>760</v>
      </c>
      <c r="D2109">
        <v>70902</v>
      </c>
      <c r="E2109">
        <v>51760070902</v>
      </c>
      <c r="F2109" t="s">
        <v>20</v>
      </c>
      <c r="G2109">
        <v>2022</v>
      </c>
      <c r="H2109" t="s">
        <v>27</v>
      </c>
      <c r="I2109" t="s">
        <v>28</v>
      </c>
      <c r="J2109">
        <v>0</v>
      </c>
      <c r="K2109">
        <v>6</v>
      </c>
    </row>
    <row r="2110" spans="1:11" hidden="1" x14ac:dyDescent="0.25">
      <c r="A2110" s="1">
        <v>2110</v>
      </c>
      <c r="B2110">
        <v>51</v>
      </c>
      <c r="C2110">
        <v>760</v>
      </c>
      <c r="D2110">
        <v>71002</v>
      </c>
      <c r="E2110">
        <v>51760071002</v>
      </c>
      <c r="F2110" t="s">
        <v>20</v>
      </c>
      <c r="G2110">
        <v>2022</v>
      </c>
      <c r="H2110" t="s">
        <v>27</v>
      </c>
      <c r="I2110" t="s">
        <v>28</v>
      </c>
      <c r="J2110">
        <v>36</v>
      </c>
      <c r="K2110">
        <v>145</v>
      </c>
    </row>
    <row r="2111" spans="1:11" hidden="1" x14ac:dyDescent="0.25">
      <c r="A2111" s="1">
        <v>2111</v>
      </c>
      <c r="B2111">
        <v>51</v>
      </c>
      <c r="C2111">
        <v>760</v>
      </c>
      <c r="D2111">
        <v>71003</v>
      </c>
      <c r="E2111">
        <v>51760071003</v>
      </c>
      <c r="F2111" t="s">
        <v>20</v>
      </c>
      <c r="G2111">
        <v>2022</v>
      </c>
      <c r="H2111" t="s">
        <v>27</v>
      </c>
      <c r="I2111" t="s">
        <v>28</v>
      </c>
      <c r="J2111">
        <v>0</v>
      </c>
      <c r="K2111">
        <v>45</v>
      </c>
    </row>
    <row r="2112" spans="1:11" hidden="1" x14ac:dyDescent="0.25">
      <c r="A2112" s="1">
        <v>2112</v>
      </c>
      <c r="B2112">
        <v>51</v>
      </c>
      <c r="C2112">
        <v>760</v>
      </c>
      <c r="D2112">
        <v>71004</v>
      </c>
      <c r="E2112">
        <v>51760071004</v>
      </c>
      <c r="F2112" t="s">
        <v>20</v>
      </c>
      <c r="G2112">
        <v>2022</v>
      </c>
      <c r="H2112" t="s">
        <v>27</v>
      </c>
      <c r="I2112" t="s">
        <v>28</v>
      </c>
      <c r="J2112">
        <v>0</v>
      </c>
      <c r="K2112">
        <v>0</v>
      </c>
    </row>
    <row r="2113" spans="1:11" hidden="1" x14ac:dyDescent="0.25">
      <c r="A2113" s="1">
        <v>2113</v>
      </c>
      <c r="B2113">
        <v>51</v>
      </c>
      <c r="C2113">
        <v>760</v>
      </c>
      <c r="D2113">
        <v>71100</v>
      </c>
      <c r="E2113">
        <v>51760071100</v>
      </c>
      <c r="F2113" t="s">
        <v>20</v>
      </c>
      <c r="G2113">
        <v>2022</v>
      </c>
      <c r="H2113" t="s">
        <v>27</v>
      </c>
      <c r="I2113" t="s">
        <v>28</v>
      </c>
      <c r="J2113">
        <v>0</v>
      </c>
      <c r="K2113">
        <v>294</v>
      </c>
    </row>
    <row r="2114" spans="1:11" hidden="1" x14ac:dyDescent="0.25">
      <c r="A2114" s="1">
        <v>2114</v>
      </c>
      <c r="B2114">
        <v>51</v>
      </c>
      <c r="C2114">
        <v>36</v>
      </c>
      <c r="D2114">
        <v>600100</v>
      </c>
      <c r="E2114">
        <v>51036600100</v>
      </c>
      <c r="F2114" t="s">
        <v>10</v>
      </c>
      <c r="G2114">
        <v>2022</v>
      </c>
      <c r="H2114" t="s">
        <v>21</v>
      </c>
      <c r="I2114" t="s">
        <v>29</v>
      </c>
      <c r="J2114">
        <v>518</v>
      </c>
      <c r="K2114">
        <v>1191</v>
      </c>
    </row>
    <row r="2115" spans="1:11" hidden="1" x14ac:dyDescent="0.25">
      <c r="A2115" s="1">
        <v>2115</v>
      </c>
      <c r="B2115">
        <v>51</v>
      </c>
      <c r="C2115">
        <v>36</v>
      </c>
      <c r="D2115">
        <v>600200</v>
      </c>
      <c r="E2115">
        <v>51036600200</v>
      </c>
      <c r="F2115" t="s">
        <v>10</v>
      </c>
      <c r="G2115">
        <v>2022</v>
      </c>
      <c r="H2115" t="s">
        <v>21</v>
      </c>
      <c r="I2115" t="s">
        <v>29</v>
      </c>
      <c r="J2115">
        <v>225</v>
      </c>
      <c r="K2115">
        <v>613</v>
      </c>
    </row>
    <row r="2116" spans="1:11" hidden="1" x14ac:dyDescent="0.25">
      <c r="A2116" s="1">
        <v>2116</v>
      </c>
      <c r="B2116">
        <v>51</v>
      </c>
      <c r="C2116">
        <v>36</v>
      </c>
      <c r="D2116">
        <v>600300</v>
      </c>
      <c r="E2116">
        <v>51036600300</v>
      </c>
      <c r="F2116" t="s">
        <v>10</v>
      </c>
      <c r="G2116">
        <v>2022</v>
      </c>
      <c r="H2116" t="s">
        <v>21</v>
      </c>
      <c r="I2116" t="s">
        <v>29</v>
      </c>
      <c r="J2116">
        <v>154</v>
      </c>
      <c r="K2116">
        <v>555</v>
      </c>
    </row>
    <row r="2117" spans="1:11" hidden="1" x14ac:dyDescent="0.25">
      <c r="A2117" s="1">
        <v>2117</v>
      </c>
      <c r="B2117">
        <v>51</v>
      </c>
      <c r="C2117">
        <v>41</v>
      </c>
      <c r="D2117">
        <v>100106</v>
      </c>
      <c r="E2117">
        <v>51041100106</v>
      </c>
      <c r="F2117" t="s">
        <v>11</v>
      </c>
      <c r="G2117">
        <v>2022</v>
      </c>
      <c r="H2117" t="s">
        <v>21</v>
      </c>
      <c r="I2117" t="s">
        <v>29</v>
      </c>
      <c r="J2117">
        <v>290</v>
      </c>
      <c r="K2117">
        <v>2284</v>
      </c>
    </row>
    <row r="2118" spans="1:11" hidden="1" x14ac:dyDescent="0.25">
      <c r="A2118" s="1">
        <v>2118</v>
      </c>
      <c r="B2118">
        <v>51</v>
      </c>
      <c r="C2118">
        <v>41</v>
      </c>
      <c r="D2118">
        <v>100107</v>
      </c>
      <c r="E2118">
        <v>51041100107</v>
      </c>
      <c r="F2118" t="s">
        <v>11</v>
      </c>
      <c r="G2118">
        <v>2022</v>
      </c>
      <c r="H2118" t="s">
        <v>21</v>
      </c>
      <c r="I2118" t="s">
        <v>29</v>
      </c>
      <c r="J2118">
        <v>175</v>
      </c>
      <c r="K2118">
        <v>456</v>
      </c>
    </row>
    <row r="2119" spans="1:11" hidden="1" x14ac:dyDescent="0.25">
      <c r="A2119" s="1">
        <v>2119</v>
      </c>
      <c r="B2119">
        <v>51</v>
      </c>
      <c r="C2119">
        <v>41</v>
      </c>
      <c r="D2119">
        <v>100206</v>
      </c>
      <c r="E2119">
        <v>51041100206</v>
      </c>
      <c r="F2119" t="s">
        <v>11</v>
      </c>
      <c r="G2119">
        <v>2022</v>
      </c>
      <c r="H2119" t="s">
        <v>21</v>
      </c>
      <c r="I2119" t="s">
        <v>29</v>
      </c>
      <c r="J2119">
        <v>671</v>
      </c>
      <c r="K2119">
        <v>2272</v>
      </c>
    </row>
    <row r="2120" spans="1:11" hidden="1" x14ac:dyDescent="0.25">
      <c r="A2120" s="1">
        <v>2120</v>
      </c>
      <c r="B2120">
        <v>51</v>
      </c>
      <c r="C2120">
        <v>41</v>
      </c>
      <c r="D2120">
        <v>100208</v>
      </c>
      <c r="E2120">
        <v>51041100208</v>
      </c>
      <c r="F2120" t="s">
        <v>11</v>
      </c>
      <c r="G2120">
        <v>2022</v>
      </c>
      <c r="H2120" t="s">
        <v>21</v>
      </c>
      <c r="I2120" t="s">
        <v>29</v>
      </c>
      <c r="J2120">
        <v>120</v>
      </c>
      <c r="K2120">
        <v>1466</v>
      </c>
    </row>
    <row r="2121" spans="1:11" hidden="1" x14ac:dyDescent="0.25">
      <c r="A2121" s="1">
        <v>2121</v>
      </c>
      <c r="B2121">
        <v>51</v>
      </c>
      <c r="C2121">
        <v>41</v>
      </c>
      <c r="D2121">
        <v>100209</v>
      </c>
      <c r="E2121">
        <v>51041100209</v>
      </c>
      <c r="F2121" t="s">
        <v>11</v>
      </c>
      <c r="G2121">
        <v>2022</v>
      </c>
      <c r="H2121" t="s">
        <v>21</v>
      </c>
      <c r="I2121" t="s">
        <v>29</v>
      </c>
      <c r="J2121">
        <v>385</v>
      </c>
      <c r="K2121">
        <v>2497</v>
      </c>
    </row>
    <row r="2122" spans="1:11" hidden="1" x14ac:dyDescent="0.25">
      <c r="A2122" s="1">
        <v>2122</v>
      </c>
      <c r="B2122">
        <v>51</v>
      </c>
      <c r="C2122">
        <v>41</v>
      </c>
      <c r="D2122">
        <v>100210</v>
      </c>
      <c r="E2122">
        <v>51041100210</v>
      </c>
      <c r="F2122" t="s">
        <v>11</v>
      </c>
      <c r="G2122">
        <v>2022</v>
      </c>
      <c r="H2122" t="s">
        <v>21</v>
      </c>
      <c r="I2122" t="s">
        <v>29</v>
      </c>
      <c r="J2122">
        <v>276</v>
      </c>
      <c r="K2122">
        <v>688</v>
      </c>
    </row>
    <row r="2123" spans="1:11" hidden="1" x14ac:dyDescent="0.25">
      <c r="A2123" s="1">
        <v>2123</v>
      </c>
      <c r="B2123">
        <v>51</v>
      </c>
      <c r="C2123">
        <v>41</v>
      </c>
      <c r="D2123">
        <v>100211</v>
      </c>
      <c r="E2123">
        <v>51041100211</v>
      </c>
      <c r="F2123" t="s">
        <v>11</v>
      </c>
      <c r="G2123">
        <v>2022</v>
      </c>
      <c r="H2123" t="s">
        <v>21</v>
      </c>
      <c r="I2123" t="s">
        <v>29</v>
      </c>
      <c r="J2123">
        <v>117</v>
      </c>
      <c r="K2123">
        <v>345</v>
      </c>
    </row>
    <row r="2124" spans="1:11" hidden="1" x14ac:dyDescent="0.25">
      <c r="A2124" s="1">
        <v>2124</v>
      </c>
      <c r="B2124">
        <v>51</v>
      </c>
      <c r="C2124">
        <v>41</v>
      </c>
      <c r="D2124">
        <v>100212</v>
      </c>
      <c r="E2124">
        <v>51041100212</v>
      </c>
      <c r="F2124" t="s">
        <v>11</v>
      </c>
      <c r="G2124">
        <v>2022</v>
      </c>
      <c r="H2124" t="s">
        <v>21</v>
      </c>
      <c r="I2124" t="s">
        <v>29</v>
      </c>
      <c r="J2124">
        <v>137</v>
      </c>
      <c r="K2124">
        <v>577</v>
      </c>
    </row>
    <row r="2125" spans="1:11" hidden="1" x14ac:dyDescent="0.25">
      <c r="A2125" s="1">
        <v>2125</v>
      </c>
      <c r="B2125">
        <v>51</v>
      </c>
      <c r="C2125">
        <v>41</v>
      </c>
      <c r="D2125">
        <v>100300</v>
      </c>
      <c r="E2125">
        <v>51041100300</v>
      </c>
      <c r="F2125" t="s">
        <v>11</v>
      </c>
      <c r="G2125">
        <v>2022</v>
      </c>
      <c r="H2125" t="s">
        <v>21</v>
      </c>
      <c r="I2125" t="s">
        <v>29</v>
      </c>
      <c r="J2125">
        <v>285</v>
      </c>
      <c r="K2125">
        <v>661</v>
      </c>
    </row>
    <row r="2126" spans="1:11" hidden="1" x14ac:dyDescent="0.25">
      <c r="A2126" s="1">
        <v>2126</v>
      </c>
      <c r="B2126">
        <v>51</v>
      </c>
      <c r="C2126">
        <v>41</v>
      </c>
      <c r="D2126">
        <v>100403</v>
      </c>
      <c r="E2126">
        <v>51041100403</v>
      </c>
      <c r="F2126" t="s">
        <v>11</v>
      </c>
      <c r="G2126">
        <v>2022</v>
      </c>
      <c r="H2126" t="s">
        <v>21</v>
      </c>
      <c r="I2126" t="s">
        <v>29</v>
      </c>
      <c r="J2126">
        <v>639</v>
      </c>
      <c r="K2126">
        <v>2218</v>
      </c>
    </row>
    <row r="2127" spans="1:11" hidden="1" x14ac:dyDescent="0.25">
      <c r="A2127" s="1">
        <v>2127</v>
      </c>
      <c r="B2127">
        <v>51</v>
      </c>
      <c r="C2127">
        <v>41</v>
      </c>
      <c r="D2127">
        <v>100404</v>
      </c>
      <c r="E2127">
        <v>51041100404</v>
      </c>
      <c r="F2127" t="s">
        <v>11</v>
      </c>
      <c r="G2127">
        <v>2022</v>
      </c>
      <c r="H2127" t="s">
        <v>21</v>
      </c>
      <c r="I2127" t="s">
        <v>29</v>
      </c>
      <c r="J2127">
        <v>193</v>
      </c>
      <c r="K2127">
        <v>477</v>
      </c>
    </row>
    <row r="2128" spans="1:11" hidden="1" x14ac:dyDescent="0.25">
      <c r="A2128" s="1">
        <v>2128</v>
      </c>
      <c r="B2128">
        <v>51</v>
      </c>
      <c r="C2128">
        <v>41</v>
      </c>
      <c r="D2128">
        <v>100405</v>
      </c>
      <c r="E2128">
        <v>51041100405</v>
      </c>
      <c r="F2128" t="s">
        <v>11</v>
      </c>
      <c r="G2128">
        <v>2022</v>
      </c>
      <c r="H2128" t="s">
        <v>21</v>
      </c>
      <c r="I2128" t="s">
        <v>29</v>
      </c>
      <c r="J2128">
        <v>248</v>
      </c>
      <c r="K2128">
        <v>715</v>
      </c>
    </row>
    <row r="2129" spans="1:11" hidden="1" x14ac:dyDescent="0.25">
      <c r="A2129" s="1">
        <v>2129</v>
      </c>
      <c r="B2129">
        <v>51</v>
      </c>
      <c r="C2129">
        <v>41</v>
      </c>
      <c r="D2129">
        <v>100406</v>
      </c>
      <c r="E2129">
        <v>51041100406</v>
      </c>
      <c r="F2129" t="s">
        <v>11</v>
      </c>
      <c r="G2129">
        <v>2022</v>
      </c>
      <c r="H2129" t="s">
        <v>21</v>
      </c>
      <c r="I2129" t="s">
        <v>29</v>
      </c>
      <c r="J2129">
        <v>233</v>
      </c>
      <c r="K2129">
        <v>463</v>
      </c>
    </row>
    <row r="2130" spans="1:11" hidden="1" x14ac:dyDescent="0.25">
      <c r="A2130" s="1">
        <v>2130</v>
      </c>
      <c r="B2130">
        <v>51</v>
      </c>
      <c r="C2130">
        <v>41</v>
      </c>
      <c r="D2130">
        <v>100407</v>
      </c>
      <c r="E2130">
        <v>51041100407</v>
      </c>
      <c r="F2130" t="s">
        <v>11</v>
      </c>
      <c r="G2130">
        <v>2022</v>
      </c>
      <c r="H2130" t="s">
        <v>21</v>
      </c>
      <c r="I2130" t="s">
        <v>29</v>
      </c>
      <c r="J2130">
        <v>455</v>
      </c>
      <c r="K2130">
        <v>1110</v>
      </c>
    </row>
    <row r="2131" spans="1:11" hidden="1" x14ac:dyDescent="0.25">
      <c r="A2131" s="1">
        <v>2131</v>
      </c>
      <c r="B2131">
        <v>51</v>
      </c>
      <c r="C2131">
        <v>41</v>
      </c>
      <c r="D2131">
        <v>100409</v>
      </c>
      <c r="E2131">
        <v>51041100409</v>
      </c>
      <c r="F2131" t="s">
        <v>11</v>
      </c>
      <c r="G2131">
        <v>2022</v>
      </c>
      <c r="H2131" t="s">
        <v>21</v>
      </c>
      <c r="I2131" t="s">
        <v>29</v>
      </c>
      <c r="J2131">
        <v>996</v>
      </c>
      <c r="K2131">
        <v>3392</v>
      </c>
    </row>
    <row r="2132" spans="1:11" hidden="1" x14ac:dyDescent="0.25">
      <c r="A2132" s="1">
        <v>2132</v>
      </c>
      <c r="B2132">
        <v>51</v>
      </c>
      <c r="C2132">
        <v>41</v>
      </c>
      <c r="D2132">
        <v>100410</v>
      </c>
      <c r="E2132">
        <v>51041100410</v>
      </c>
      <c r="F2132" t="s">
        <v>11</v>
      </c>
      <c r="G2132">
        <v>2022</v>
      </c>
      <c r="H2132" t="s">
        <v>21</v>
      </c>
      <c r="I2132" t="s">
        <v>29</v>
      </c>
      <c r="J2132">
        <v>337</v>
      </c>
      <c r="K2132">
        <v>847</v>
      </c>
    </row>
    <row r="2133" spans="1:11" hidden="1" x14ac:dyDescent="0.25">
      <c r="A2133" s="1">
        <v>2133</v>
      </c>
      <c r="B2133">
        <v>51</v>
      </c>
      <c r="C2133">
        <v>41</v>
      </c>
      <c r="D2133">
        <v>100505</v>
      </c>
      <c r="E2133">
        <v>51041100505</v>
      </c>
      <c r="F2133" t="s">
        <v>11</v>
      </c>
      <c r="G2133">
        <v>2022</v>
      </c>
      <c r="H2133" t="s">
        <v>21</v>
      </c>
      <c r="I2133" t="s">
        <v>29</v>
      </c>
      <c r="J2133">
        <v>570</v>
      </c>
      <c r="K2133">
        <v>2892</v>
      </c>
    </row>
    <row r="2134" spans="1:11" hidden="1" x14ac:dyDescent="0.25">
      <c r="A2134" s="1">
        <v>2134</v>
      </c>
      <c r="B2134">
        <v>51</v>
      </c>
      <c r="C2134">
        <v>41</v>
      </c>
      <c r="D2134">
        <v>100506</v>
      </c>
      <c r="E2134">
        <v>51041100506</v>
      </c>
      <c r="F2134" t="s">
        <v>11</v>
      </c>
      <c r="G2134">
        <v>2022</v>
      </c>
      <c r="H2134" t="s">
        <v>21</v>
      </c>
      <c r="I2134" t="s">
        <v>29</v>
      </c>
      <c r="J2134">
        <v>323</v>
      </c>
      <c r="K2134">
        <v>2001</v>
      </c>
    </row>
    <row r="2135" spans="1:11" hidden="1" x14ac:dyDescent="0.25">
      <c r="A2135" s="1">
        <v>2135</v>
      </c>
      <c r="B2135">
        <v>51</v>
      </c>
      <c r="C2135">
        <v>41</v>
      </c>
      <c r="D2135">
        <v>100507</v>
      </c>
      <c r="E2135">
        <v>51041100507</v>
      </c>
      <c r="F2135" t="s">
        <v>11</v>
      </c>
      <c r="G2135">
        <v>2022</v>
      </c>
      <c r="H2135" t="s">
        <v>21</v>
      </c>
      <c r="I2135" t="s">
        <v>29</v>
      </c>
      <c r="J2135">
        <v>505</v>
      </c>
      <c r="K2135">
        <v>2379</v>
      </c>
    </row>
    <row r="2136" spans="1:11" hidden="1" x14ac:dyDescent="0.25">
      <c r="A2136" s="1">
        <v>2136</v>
      </c>
      <c r="B2136">
        <v>51</v>
      </c>
      <c r="C2136">
        <v>41</v>
      </c>
      <c r="D2136">
        <v>100508</v>
      </c>
      <c r="E2136">
        <v>51041100508</v>
      </c>
      <c r="F2136" t="s">
        <v>11</v>
      </c>
      <c r="G2136">
        <v>2022</v>
      </c>
      <c r="H2136" t="s">
        <v>21</v>
      </c>
      <c r="I2136" t="s">
        <v>29</v>
      </c>
      <c r="J2136">
        <v>761</v>
      </c>
      <c r="K2136">
        <v>2409</v>
      </c>
    </row>
    <row r="2137" spans="1:11" hidden="1" x14ac:dyDescent="0.25">
      <c r="A2137" s="1">
        <v>2137</v>
      </c>
      <c r="B2137">
        <v>51</v>
      </c>
      <c r="C2137">
        <v>41</v>
      </c>
      <c r="D2137">
        <v>100509</v>
      </c>
      <c r="E2137">
        <v>51041100509</v>
      </c>
      <c r="F2137" t="s">
        <v>11</v>
      </c>
      <c r="G2137">
        <v>2022</v>
      </c>
      <c r="H2137" t="s">
        <v>21</v>
      </c>
      <c r="I2137" t="s">
        <v>29</v>
      </c>
      <c r="J2137">
        <v>712</v>
      </c>
      <c r="K2137">
        <v>2368</v>
      </c>
    </row>
    <row r="2138" spans="1:11" hidden="1" x14ac:dyDescent="0.25">
      <c r="A2138" s="1">
        <v>2138</v>
      </c>
      <c r="B2138">
        <v>51</v>
      </c>
      <c r="C2138">
        <v>41</v>
      </c>
      <c r="D2138">
        <v>100510</v>
      </c>
      <c r="E2138">
        <v>51041100510</v>
      </c>
      <c r="F2138" t="s">
        <v>11</v>
      </c>
      <c r="G2138">
        <v>2022</v>
      </c>
      <c r="H2138" t="s">
        <v>21</v>
      </c>
      <c r="I2138" t="s">
        <v>29</v>
      </c>
      <c r="J2138">
        <v>357</v>
      </c>
      <c r="K2138">
        <v>1647</v>
      </c>
    </row>
    <row r="2139" spans="1:11" hidden="1" x14ac:dyDescent="0.25">
      <c r="A2139" s="1">
        <v>2139</v>
      </c>
      <c r="B2139">
        <v>51</v>
      </c>
      <c r="C2139">
        <v>41</v>
      </c>
      <c r="D2139">
        <v>100600</v>
      </c>
      <c r="E2139">
        <v>51041100600</v>
      </c>
      <c r="F2139" t="s">
        <v>11</v>
      </c>
      <c r="G2139">
        <v>2022</v>
      </c>
      <c r="H2139" t="s">
        <v>21</v>
      </c>
      <c r="I2139" t="s">
        <v>29</v>
      </c>
      <c r="J2139">
        <v>59</v>
      </c>
      <c r="K2139">
        <v>146</v>
      </c>
    </row>
    <row r="2140" spans="1:11" hidden="1" x14ac:dyDescent="0.25">
      <c r="A2140" s="1">
        <v>2140</v>
      </c>
      <c r="B2140">
        <v>51</v>
      </c>
      <c r="C2140">
        <v>41</v>
      </c>
      <c r="D2140">
        <v>100701</v>
      </c>
      <c r="E2140">
        <v>51041100701</v>
      </c>
      <c r="F2140" t="s">
        <v>11</v>
      </c>
      <c r="G2140">
        <v>2022</v>
      </c>
      <c r="H2140" t="s">
        <v>21</v>
      </c>
      <c r="I2140" t="s">
        <v>29</v>
      </c>
      <c r="J2140">
        <v>485</v>
      </c>
      <c r="K2140">
        <v>1697</v>
      </c>
    </row>
    <row r="2141" spans="1:11" hidden="1" x14ac:dyDescent="0.25">
      <c r="A2141" s="1">
        <v>2141</v>
      </c>
      <c r="B2141">
        <v>51</v>
      </c>
      <c r="C2141">
        <v>41</v>
      </c>
      <c r="D2141">
        <v>100702</v>
      </c>
      <c r="E2141">
        <v>51041100702</v>
      </c>
      <c r="F2141" t="s">
        <v>11</v>
      </c>
      <c r="G2141">
        <v>2022</v>
      </c>
      <c r="H2141" t="s">
        <v>21</v>
      </c>
      <c r="I2141" t="s">
        <v>29</v>
      </c>
      <c r="J2141">
        <v>253</v>
      </c>
      <c r="K2141">
        <v>677</v>
      </c>
    </row>
    <row r="2142" spans="1:11" hidden="1" x14ac:dyDescent="0.25">
      <c r="A2142" s="1">
        <v>2142</v>
      </c>
      <c r="B2142">
        <v>51</v>
      </c>
      <c r="C2142">
        <v>41</v>
      </c>
      <c r="D2142">
        <v>100704</v>
      </c>
      <c r="E2142">
        <v>51041100704</v>
      </c>
      <c r="F2142" t="s">
        <v>11</v>
      </c>
      <c r="G2142">
        <v>2022</v>
      </c>
      <c r="H2142" t="s">
        <v>21</v>
      </c>
      <c r="I2142" t="s">
        <v>29</v>
      </c>
      <c r="J2142">
        <v>849</v>
      </c>
      <c r="K2142">
        <v>2761</v>
      </c>
    </row>
    <row r="2143" spans="1:11" hidden="1" x14ac:dyDescent="0.25">
      <c r="A2143" s="1">
        <v>2143</v>
      </c>
      <c r="B2143">
        <v>51</v>
      </c>
      <c r="C2143">
        <v>41</v>
      </c>
      <c r="D2143">
        <v>100705</v>
      </c>
      <c r="E2143">
        <v>51041100705</v>
      </c>
      <c r="F2143" t="s">
        <v>11</v>
      </c>
      <c r="G2143">
        <v>2022</v>
      </c>
      <c r="H2143" t="s">
        <v>21</v>
      </c>
      <c r="I2143" t="s">
        <v>29</v>
      </c>
      <c r="J2143">
        <v>517</v>
      </c>
      <c r="K2143">
        <v>1487</v>
      </c>
    </row>
    <row r="2144" spans="1:11" hidden="1" x14ac:dyDescent="0.25">
      <c r="A2144" s="1">
        <v>2144</v>
      </c>
      <c r="B2144">
        <v>51</v>
      </c>
      <c r="C2144">
        <v>41</v>
      </c>
      <c r="D2144">
        <v>100804</v>
      </c>
      <c r="E2144">
        <v>51041100804</v>
      </c>
      <c r="F2144" t="s">
        <v>11</v>
      </c>
      <c r="G2144">
        <v>2022</v>
      </c>
      <c r="H2144" t="s">
        <v>21</v>
      </c>
      <c r="I2144" t="s">
        <v>29</v>
      </c>
      <c r="J2144">
        <v>281</v>
      </c>
      <c r="K2144">
        <v>1064</v>
      </c>
    </row>
    <row r="2145" spans="1:11" hidden="1" x14ac:dyDescent="0.25">
      <c r="A2145" s="1">
        <v>2145</v>
      </c>
      <c r="B2145">
        <v>51</v>
      </c>
      <c r="C2145">
        <v>41</v>
      </c>
      <c r="D2145">
        <v>100805</v>
      </c>
      <c r="E2145">
        <v>51041100805</v>
      </c>
      <c r="F2145" t="s">
        <v>11</v>
      </c>
      <c r="G2145">
        <v>2022</v>
      </c>
      <c r="H2145" t="s">
        <v>21</v>
      </c>
      <c r="I2145" t="s">
        <v>29</v>
      </c>
      <c r="J2145">
        <v>656</v>
      </c>
      <c r="K2145">
        <v>1493</v>
      </c>
    </row>
    <row r="2146" spans="1:11" hidden="1" x14ac:dyDescent="0.25">
      <c r="A2146" s="1">
        <v>2146</v>
      </c>
      <c r="B2146">
        <v>51</v>
      </c>
      <c r="C2146">
        <v>41</v>
      </c>
      <c r="D2146">
        <v>100806</v>
      </c>
      <c r="E2146">
        <v>51041100806</v>
      </c>
      <c r="F2146" t="s">
        <v>11</v>
      </c>
      <c r="G2146">
        <v>2022</v>
      </c>
      <c r="H2146" t="s">
        <v>21</v>
      </c>
      <c r="I2146" t="s">
        <v>29</v>
      </c>
      <c r="J2146">
        <v>135</v>
      </c>
      <c r="K2146">
        <v>354</v>
      </c>
    </row>
    <row r="2147" spans="1:11" hidden="1" x14ac:dyDescent="0.25">
      <c r="A2147" s="1">
        <v>2147</v>
      </c>
      <c r="B2147">
        <v>51</v>
      </c>
      <c r="C2147">
        <v>41</v>
      </c>
      <c r="D2147">
        <v>100807</v>
      </c>
      <c r="E2147">
        <v>51041100807</v>
      </c>
      <c r="F2147" t="s">
        <v>11</v>
      </c>
      <c r="G2147">
        <v>2022</v>
      </c>
      <c r="H2147" t="s">
        <v>21</v>
      </c>
      <c r="I2147" t="s">
        <v>29</v>
      </c>
      <c r="J2147">
        <v>239</v>
      </c>
      <c r="K2147">
        <v>624</v>
      </c>
    </row>
    <row r="2148" spans="1:11" hidden="1" x14ac:dyDescent="0.25">
      <c r="A2148" s="1">
        <v>2148</v>
      </c>
      <c r="B2148">
        <v>51</v>
      </c>
      <c r="C2148">
        <v>41</v>
      </c>
      <c r="D2148">
        <v>100812</v>
      </c>
      <c r="E2148">
        <v>51041100812</v>
      </c>
      <c r="F2148" t="s">
        <v>11</v>
      </c>
      <c r="G2148">
        <v>2022</v>
      </c>
      <c r="H2148" t="s">
        <v>21</v>
      </c>
      <c r="I2148" t="s">
        <v>29</v>
      </c>
      <c r="J2148">
        <v>780</v>
      </c>
      <c r="K2148">
        <v>2889</v>
      </c>
    </row>
    <row r="2149" spans="1:11" hidden="1" x14ac:dyDescent="0.25">
      <c r="A2149" s="1">
        <v>2149</v>
      </c>
      <c r="B2149">
        <v>51</v>
      </c>
      <c r="C2149">
        <v>41</v>
      </c>
      <c r="D2149">
        <v>100814</v>
      </c>
      <c r="E2149">
        <v>51041100814</v>
      </c>
      <c r="F2149" t="s">
        <v>11</v>
      </c>
      <c r="G2149">
        <v>2022</v>
      </c>
      <c r="H2149" t="s">
        <v>21</v>
      </c>
      <c r="I2149" t="s">
        <v>29</v>
      </c>
      <c r="J2149">
        <v>451</v>
      </c>
      <c r="K2149">
        <v>1120</v>
      </c>
    </row>
    <row r="2150" spans="1:11" hidden="1" x14ac:dyDescent="0.25">
      <c r="A2150" s="1">
        <v>2150</v>
      </c>
      <c r="B2150">
        <v>51</v>
      </c>
      <c r="C2150">
        <v>41</v>
      </c>
      <c r="D2150">
        <v>100815</v>
      </c>
      <c r="E2150">
        <v>51041100815</v>
      </c>
      <c r="F2150" t="s">
        <v>11</v>
      </c>
      <c r="G2150">
        <v>2022</v>
      </c>
      <c r="H2150" t="s">
        <v>21</v>
      </c>
      <c r="I2150" t="s">
        <v>29</v>
      </c>
      <c r="J2150">
        <v>677</v>
      </c>
      <c r="K2150">
        <v>1983</v>
      </c>
    </row>
    <row r="2151" spans="1:11" hidden="1" x14ac:dyDescent="0.25">
      <c r="A2151" s="1">
        <v>2151</v>
      </c>
      <c r="B2151">
        <v>51</v>
      </c>
      <c r="C2151">
        <v>41</v>
      </c>
      <c r="D2151">
        <v>100816</v>
      </c>
      <c r="E2151">
        <v>51041100816</v>
      </c>
      <c r="F2151" t="s">
        <v>11</v>
      </c>
      <c r="G2151">
        <v>2022</v>
      </c>
      <c r="H2151" t="s">
        <v>21</v>
      </c>
      <c r="I2151" t="s">
        <v>29</v>
      </c>
      <c r="J2151">
        <v>798</v>
      </c>
      <c r="K2151">
        <v>2220</v>
      </c>
    </row>
    <row r="2152" spans="1:11" hidden="1" x14ac:dyDescent="0.25">
      <c r="A2152" s="1">
        <v>2152</v>
      </c>
      <c r="B2152">
        <v>51</v>
      </c>
      <c r="C2152">
        <v>41</v>
      </c>
      <c r="D2152">
        <v>100817</v>
      </c>
      <c r="E2152">
        <v>51041100817</v>
      </c>
      <c r="F2152" t="s">
        <v>11</v>
      </c>
      <c r="G2152">
        <v>2022</v>
      </c>
      <c r="H2152" t="s">
        <v>21</v>
      </c>
      <c r="I2152" t="s">
        <v>29</v>
      </c>
      <c r="J2152">
        <v>458</v>
      </c>
      <c r="K2152">
        <v>1406</v>
      </c>
    </row>
    <row r="2153" spans="1:11" hidden="1" x14ac:dyDescent="0.25">
      <c r="A2153" s="1">
        <v>2153</v>
      </c>
      <c r="B2153">
        <v>51</v>
      </c>
      <c r="C2153">
        <v>41</v>
      </c>
      <c r="D2153">
        <v>100818</v>
      </c>
      <c r="E2153">
        <v>51041100818</v>
      </c>
      <c r="F2153" t="s">
        <v>11</v>
      </c>
      <c r="G2153">
        <v>2022</v>
      </c>
      <c r="H2153" t="s">
        <v>21</v>
      </c>
      <c r="I2153" t="s">
        <v>29</v>
      </c>
      <c r="J2153">
        <v>281</v>
      </c>
      <c r="K2153">
        <v>1813</v>
      </c>
    </row>
    <row r="2154" spans="1:11" hidden="1" x14ac:dyDescent="0.25">
      <c r="A2154" s="1">
        <v>2154</v>
      </c>
      <c r="B2154">
        <v>51</v>
      </c>
      <c r="C2154">
        <v>41</v>
      </c>
      <c r="D2154">
        <v>100819</v>
      </c>
      <c r="E2154">
        <v>51041100819</v>
      </c>
      <c r="F2154" t="s">
        <v>11</v>
      </c>
      <c r="G2154">
        <v>2022</v>
      </c>
      <c r="H2154" t="s">
        <v>21</v>
      </c>
      <c r="I2154" t="s">
        <v>29</v>
      </c>
      <c r="J2154">
        <v>421</v>
      </c>
      <c r="K2154">
        <v>1528</v>
      </c>
    </row>
    <row r="2155" spans="1:11" hidden="1" x14ac:dyDescent="0.25">
      <c r="A2155" s="1">
        <v>2155</v>
      </c>
      <c r="B2155">
        <v>51</v>
      </c>
      <c r="C2155">
        <v>41</v>
      </c>
      <c r="D2155">
        <v>100820</v>
      </c>
      <c r="E2155">
        <v>51041100820</v>
      </c>
      <c r="F2155" t="s">
        <v>11</v>
      </c>
      <c r="G2155">
        <v>2022</v>
      </c>
      <c r="H2155" t="s">
        <v>21</v>
      </c>
      <c r="I2155" t="s">
        <v>29</v>
      </c>
      <c r="J2155">
        <v>176</v>
      </c>
      <c r="K2155">
        <v>590</v>
      </c>
    </row>
    <row r="2156" spans="1:11" hidden="1" x14ac:dyDescent="0.25">
      <c r="A2156" s="1">
        <v>2156</v>
      </c>
      <c r="B2156">
        <v>51</v>
      </c>
      <c r="C2156">
        <v>41</v>
      </c>
      <c r="D2156">
        <v>100821</v>
      </c>
      <c r="E2156">
        <v>51041100821</v>
      </c>
      <c r="F2156" t="s">
        <v>11</v>
      </c>
      <c r="G2156">
        <v>2022</v>
      </c>
      <c r="H2156" t="s">
        <v>21</v>
      </c>
      <c r="I2156" t="s">
        <v>29</v>
      </c>
      <c r="J2156">
        <v>840</v>
      </c>
      <c r="K2156">
        <v>3014</v>
      </c>
    </row>
    <row r="2157" spans="1:11" hidden="1" x14ac:dyDescent="0.25">
      <c r="A2157" s="1">
        <v>2157</v>
      </c>
      <c r="B2157">
        <v>51</v>
      </c>
      <c r="C2157">
        <v>41</v>
      </c>
      <c r="D2157">
        <v>100822</v>
      </c>
      <c r="E2157">
        <v>51041100822</v>
      </c>
      <c r="F2157" t="s">
        <v>11</v>
      </c>
      <c r="G2157">
        <v>2022</v>
      </c>
      <c r="H2157" t="s">
        <v>21</v>
      </c>
      <c r="I2157" t="s">
        <v>29</v>
      </c>
      <c r="J2157">
        <v>525</v>
      </c>
      <c r="K2157">
        <v>2662</v>
      </c>
    </row>
    <row r="2158" spans="1:11" hidden="1" x14ac:dyDescent="0.25">
      <c r="A2158" s="1">
        <v>2158</v>
      </c>
      <c r="B2158">
        <v>51</v>
      </c>
      <c r="C2158">
        <v>41</v>
      </c>
      <c r="D2158">
        <v>100823</v>
      </c>
      <c r="E2158">
        <v>51041100823</v>
      </c>
      <c r="F2158" t="s">
        <v>11</v>
      </c>
      <c r="G2158">
        <v>2022</v>
      </c>
      <c r="H2158" t="s">
        <v>21</v>
      </c>
      <c r="I2158" t="s">
        <v>29</v>
      </c>
      <c r="J2158">
        <v>485</v>
      </c>
      <c r="K2158">
        <v>2631</v>
      </c>
    </row>
    <row r="2159" spans="1:11" hidden="1" x14ac:dyDescent="0.25">
      <c r="A2159" s="1">
        <v>2159</v>
      </c>
      <c r="B2159">
        <v>51</v>
      </c>
      <c r="C2159">
        <v>41</v>
      </c>
      <c r="D2159">
        <v>100902</v>
      </c>
      <c r="E2159">
        <v>51041100902</v>
      </c>
      <c r="F2159" t="s">
        <v>11</v>
      </c>
      <c r="G2159">
        <v>2022</v>
      </c>
      <c r="H2159" t="s">
        <v>21</v>
      </c>
      <c r="I2159" t="s">
        <v>29</v>
      </c>
      <c r="J2159">
        <v>230</v>
      </c>
      <c r="K2159">
        <v>2317</v>
      </c>
    </row>
    <row r="2160" spans="1:11" hidden="1" x14ac:dyDescent="0.25">
      <c r="A2160" s="1">
        <v>2160</v>
      </c>
      <c r="B2160">
        <v>51</v>
      </c>
      <c r="C2160">
        <v>41</v>
      </c>
      <c r="D2160">
        <v>100907</v>
      </c>
      <c r="E2160">
        <v>51041100907</v>
      </c>
      <c r="F2160" t="s">
        <v>11</v>
      </c>
      <c r="G2160">
        <v>2022</v>
      </c>
      <c r="H2160" t="s">
        <v>21</v>
      </c>
      <c r="I2160" t="s">
        <v>29</v>
      </c>
      <c r="J2160">
        <v>270</v>
      </c>
      <c r="K2160">
        <v>1195</v>
      </c>
    </row>
    <row r="2161" spans="1:11" hidden="1" x14ac:dyDescent="0.25">
      <c r="A2161" s="1">
        <v>2161</v>
      </c>
      <c r="B2161">
        <v>51</v>
      </c>
      <c r="C2161">
        <v>41</v>
      </c>
      <c r="D2161">
        <v>100910</v>
      </c>
      <c r="E2161">
        <v>51041100910</v>
      </c>
      <c r="F2161" t="s">
        <v>11</v>
      </c>
      <c r="G2161">
        <v>2022</v>
      </c>
      <c r="H2161" t="s">
        <v>21</v>
      </c>
      <c r="I2161" t="s">
        <v>29</v>
      </c>
      <c r="J2161">
        <v>812</v>
      </c>
      <c r="K2161">
        <v>2662</v>
      </c>
    </row>
    <row r="2162" spans="1:11" hidden="1" x14ac:dyDescent="0.25">
      <c r="A2162" s="1">
        <v>2162</v>
      </c>
      <c r="B2162">
        <v>51</v>
      </c>
      <c r="C2162">
        <v>41</v>
      </c>
      <c r="D2162">
        <v>100912</v>
      </c>
      <c r="E2162">
        <v>51041100912</v>
      </c>
      <c r="F2162" t="s">
        <v>11</v>
      </c>
      <c r="G2162">
        <v>2022</v>
      </c>
      <c r="H2162" t="s">
        <v>21</v>
      </c>
      <c r="I2162" t="s">
        <v>29</v>
      </c>
      <c r="J2162">
        <v>346</v>
      </c>
      <c r="K2162">
        <v>3583</v>
      </c>
    </row>
    <row r="2163" spans="1:11" hidden="1" x14ac:dyDescent="0.25">
      <c r="A2163" s="1">
        <v>2163</v>
      </c>
      <c r="B2163">
        <v>51</v>
      </c>
      <c r="C2163">
        <v>41</v>
      </c>
      <c r="D2163">
        <v>100915</v>
      </c>
      <c r="E2163">
        <v>51041100915</v>
      </c>
      <c r="F2163" t="s">
        <v>11</v>
      </c>
      <c r="G2163">
        <v>2022</v>
      </c>
      <c r="H2163" t="s">
        <v>21</v>
      </c>
      <c r="I2163" t="s">
        <v>29</v>
      </c>
      <c r="J2163">
        <v>368</v>
      </c>
      <c r="K2163">
        <v>2232</v>
      </c>
    </row>
    <row r="2164" spans="1:11" hidden="1" x14ac:dyDescent="0.25">
      <c r="A2164" s="1">
        <v>2164</v>
      </c>
      <c r="B2164">
        <v>51</v>
      </c>
      <c r="C2164">
        <v>41</v>
      </c>
      <c r="D2164">
        <v>100919</v>
      </c>
      <c r="E2164">
        <v>51041100919</v>
      </c>
      <c r="F2164" t="s">
        <v>11</v>
      </c>
      <c r="G2164">
        <v>2022</v>
      </c>
      <c r="H2164" t="s">
        <v>21</v>
      </c>
      <c r="I2164" t="s">
        <v>29</v>
      </c>
      <c r="J2164">
        <v>1124</v>
      </c>
      <c r="K2164">
        <v>3395</v>
      </c>
    </row>
    <row r="2165" spans="1:11" hidden="1" x14ac:dyDescent="0.25">
      <c r="A2165" s="1">
        <v>2165</v>
      </c>
      <c r="B2165">
        <v>51</v>
      </c>
      <c r="C2165">
        <v>41</v>
      </c>
      <c r="D2165">
        <v>100920</v>
      </c>
      <c r="E2165">
        <v>51041100920</v>
      </c>
      <c r="F2165" t="s">
        <v>11</v>
      </c>
      <c r="G2165">
        <v>2022</v>
      </c>
      <c r="H2165" t="s">
        <v>21</v>
      </c>
      <c r="I2165" t="s">
        <v>29</v>
      </c>
      <c r="J2165">
        <v>132</v>
      </c>
      <c r="K2165">
        <v>641</v>
      </c>
    </row>
    <row r="2166" spans="1:11" hidden="1" x14ac:dyDescent="0.25">
      <c r="A2166" s="1">
        <v>2166</v>
      </c>
      <c r="B2166">
        <v>51</v>
      </c>
      <c r="C2166">
        <v>41</v>
      </c>
      <c r="D2166">
        <v>100921</v>
      </c>
      <c r="E2166">
        <v>51041100921</v>
      </c>
      <c r="F2166" t="s">
        <v>11</v>
      </c>
      <c r="G2166">
        <v>2022</v>
      </c>
      <c r="H2166" t="s">
        <v>21</v>
      </c>
      <c r="I2166" t="s">
        <v>29</v>
      </c>
      <c r="J2166">
        <v>330</v>
      </c>
      <c r="K2166">
        <v>2999</v>
      </c>
    </row>
    <row r="2167" spans="1:11" hidden="1" x14ac:dyDescent="0.25">
      <c r="A2167" s="1">
        <v>2167</v>
      </c>
      <c r="B2167">
        <v>51</v>
      </c>
      <c r="C2167">
        <v>41</v>
      </c>
      <c r="D2167">
        <v>100922</v>
      </c>
      <c r="E2167">
        <v>51041100922</v>
      </c>
      <c r="F2167" t="s">
        <v>11</v>
      </c>
      <c r="G2167">
        <v>2022</v>
      </c>
      <c r="H2167" t="s">
        <v>21</v>
      </c>
      <c r="I2167" t="s">
        <v>29</v>
      </c>
      <c r="J2167">
        <v>497</v>
      </c>
      <c r="K2167">
        <v>2149</v>
      </c>
    </row>
    <row r="2168" spans="1:11" hidden="1" x14ac:dyDescent="0.25">
      <c r="A2168" s="1">
        <v>2168</v>
      </c>
      <c r="B2168">
        <v>51</v>
      </c>
      <c r="C2168">
        <v>41</v>
      </c>
      <c r="D2168">
        <v>100923</v>
      </c>
      <c r="E2168">
        <v>51041100923</v>
      </c>
      <c r="F2168" t="s">
        <v>11</v>
      </c>
      <c r="G2168">
        <v>2022</v>
      </c>
      <c r="H2168" t="s">
        <v>21</v>
      </c>
      <c r="I2168" t="s">
        <v>29</v>
      </c>
      <c r="J2168">
        <v>173</v>
      </c>
      <c r="K2168">
        <v>1317</v>
      </c>
    </row>
    <row r="2169" spans="1:11" hidden="1" x14ac:dyDescent="0.25">
      <c r="A2169" s="1">
        <v>2169</v>
      </c>
      <c r="B2169">
        <v>51</v>
      </c>
      <c r="C2169">
        <v>41</v>
      </c>
      <c r="D2169">
        <v>100924</v>
      </c>
      <c r="E2169">
        <v>51041100924</v>
      </c>
      <c r="F2169" t="s">
        <v>11</v>
      </c>
      <c r="G2169">
        <v>2022</v>
      </c>
      <c r="H2169" t="s">
        <v>21</v>
      </c>
      <c r="I2169" t="s">
        <v>29</v>
      </c>
      <c r="J2169">
        <v>237</v>
      </c>
      <c r="K2169">
        <v>3182</v>
      </c>
    </row>
    <row r="2170" spans="1:11" hidden="1" x14ac:dyDescent="0.25">
      <c r="A2170" s="1">
        <v>2170</v>
      </c>
      <c r="B2170">
        <v>51</v>
      </c>
      <c r="C2170">
        <v>41</v>
      </c>
      <c r="D2170">
        <v>100926</v>
      </c>
      <c r="E2170">
        <v>51041100926</v>
      </c>
      <c r="F2170" t="s">
        <v>11</v>
      </c>
      <c r="G2170">
        <v>2022</v>
      </c>
      <c r="H2170" t="s">
        <v>21</v>
      </c>
      <c r="I2170" t="s">
        <v>29</v>
      </c>
      <c r="J2170">
        <v>156</v>
      </c>
      <c r="K2170">
        <v>4145</v>
      </c>
    </row>
    <row r="2171" spans="1:11" hidden="1" x14ac:dyDescent="0.25">
      <c r="A2171" s="1">
        <v>2171</v>
      </c>
      <c r="B2171">
        <v>51</v>
      </c>
      <c r="C2171">
        <v>41</v>
      </c>
      <c r="D2171">
        <v>100928</v>
      </c>
      <c r="E2171">
        <v>51041100928</v>
      </c>
      <c r="F2171" t="s">
        <v>11</v>
      </c>
      <c r="G2171">
        <v>2022</v>
      </c>
      <c r="H2171" t="s">
        <v>21</v>
      </c>
      <c r="I2171" t="s">
        <v>29</v>
      </c>
      <c r="J2171">
        <v>754</v>
      </c>
      <c r="K2171">
        <v>3858</v>
      </c>
    </row>
    <row r="2172" spans="1:11" hidden="1" x14ac:dyDescent="0.25">
      <c r="A2172" s="1">
        <v>2172</v>
      </c>
      <c r="B2172">
        <v>51</v>
      </c>
      <c r="C2172">
        <v>41</v>
      </c>
      <c r="D2172">
        <v>100929</v>
      </c>
      <c r="E2172">
        <v>51041100929</v>
      </c>
      <c r="F2172" t="s">
        <v>11</v>
      </c>
      <c r="G2172">
        <v>2022</v>
      </c>
      <c r="H2172" t="s">
        <v>21</v>
      </c>
      <c r="I2172" t="s">
        <v>29</v>
      </c>
      <c r="J2172">
        <v>305</v>
      </c>
      <c r="K2172">
        <v>3460</v>
      </c>
    </row>
    <row r="2173" spans="1:11" hidden="1" x14ac:dyDescent="0.25">
      <c r="A2173" s="1">
        <v>2173</v>
      </c>
      <c r="B2173">
        <v>51</v>
      </c>
      <c r="C2173">
        <v>41</v>
      </c>
      <c r="D2173">
        <v>100930</v>
      </c>
      <c r="E2173">
        <v>51041100930</v>
      </c>
      <c r="F2173" t="s">
        <v>11</v>
      </c>
      <c r="G2173">
        <v>2022</v>
      </c>
      <c r="H2173" t="s">
        <v>21</v>
      </c>
      <c r="I2173" t="s">
        <v>29</v>
      </c>
      <c r="J2173">
        <v>237</v>
      </c>
      <c r="K2173">
        <v>2171</v>
      </c>
    </row>
    <row r="2174" spans="1:11" hidden="1" x14ac:dyDescent="0.25">
      <c r="A2174" s="1">
        <v>2174</v>
      </c>
      <c r="B2174">
        <v>51</v>
      </c>
      <c r="C2174">
        <v>41</v>
      </c>
      <c r="D2174">
        <v>100931</v>
      </c>
      <c r="E2174">
        <v>51041100931</v>
      </c>
      <c r="F2174" t="s">
        <v>11</v>
      </c>
      <c r="G2174">
        <v>2022</v>
      </c>
      <c r="H2174" t="s">
        <v>21</v>
      </c>
      <c r="I2174" t="s">
        <v>29</v>
      </c>
      <c r="J2174">
        <v>367</v>
      </c>
      <c r="K2174">
        <v>3283</v>
      </c>
    </row>
    <row r="2175" spans="1:11" hidden="1" x14ac:dyDescent="0.25">
      <c r="A2175" s="1">
        <v>2175</v>
      </c>
      <c r="B2175">
        <v>51</v>
      </c>
      <c r="C2175">
        <v>41</v>
      </c>
      <c r="D2175">
        <v>100932</v>
      </c>
      <c r="E2175">
        <v>51041100932</v>
      </c>
      <c r="F2175" t="s">
        <v>11</v>
      </c>
      <c r="G2175">
        <v>2022</v>
      </c>
      <c r="H2175" t="s">
        <v>21</v>
      </c>
      <c r="I2175" t="s">
        <v>29</v>
      </c>
      <c r="J2175">
        <v>290</v>
      </c>
      <c r="K2175">
        <v>1801</v>
      </c>
    </row>
    <row r="2176" spans="1:11" hidden="1" x14ac:dyDescent="0.25">
      <c r="A2176" s="1">
        <v>2176</v>
      </c>
      <c r="B2176">
        <v>51</v>
      </c>
      <c r="C2176">
        <v>41</v>
      </c>
      <c r="D2176">
        <v>100933</v>
      </c>
      <c r="E2176">
        <v>51041100933</v>
      </c>
      <c r="F2176" t="s">
        <v>11</v>
      </c>
      <c r="G2176">
        <v>2022</v>
      </c>
      <c r="H2176" t="s">
        <v>21</v>
      </c>
      <c r="I2176" t="s">
        <v>29</v>
      </c>
      <c r="J2176">
        <v>421</v>
      </c>
      <c r="K2176">
        <v>1176</v>
      </c>
    </row>
    <row r="2177" spans="1:11" hidden="1" x14ac:dyDescent="0.25">
      <c r="A2177" s="1">
        <v>2177</v>
      </c>
      <c r="B2177">
        <v>51</v>
      </c>
      <c r="C2177">
        <v>41</v>
      </c>
      <c r="D2177">
        <v>100934</v>
      </c>
      <c r="E2177">
        <v>51041100934</v>
      </c>
      <c r="F2177" t="s">
        <v>11</v>
      </c>
      <c r="G2177">
        <v>2022</v>
      </c>
      <c r="H2177" t="s">
        <v>21</v>
      </c>
      <c r="I2177" t="s">
        <v>29</v>
      </c>
      <c r="J2177">
        <v>883</v>
      </c>
      <c r="K2177">
        <v>2657</v>
      </c>
    </row>
    <row r="2178" spans="1:11" hidden="1" x14ac:dyDescent="0.25">
      <c r="A2178" s="1">
        <v>2178</v>
      </c>
      <c r="B2178">
        <v>51</v>
      </c>
      <c r="C2178">
        <v>41</v>
      </c>
      <c r="D2178">
        <v>100935</v>
      </c>
      <c r="E2178">
        <v>51041100935</v>
      </c>
      <c r="F2178" t="s">
        <v>11</v>
      </c>
      <c r="G2178">
        <v>2022</v>
      </c>
      <c r="H2178" t="s">
        <v>21</v>
      </c>
      <c r="I2178" t="s">
        <v>29</v>
      </c>
      <c r="J2178">
        <v>83</v>
      </c>
      <c r="K2178">
        <v>2716</v>
      </c>
    </row>
    <row r="2179" spans="1:11" hidden="1" x14ac:dyDescent="0.25">
      <c r="A2179" s="1">
        <v>2179</v>
      </c>
      <c r="B2179">
        <v>51</v>
      </c>
      <c r="C2179">
        <v>41</v>
      </c>
      <c r="D2179">
        <v>100936</v>
      </c>
      <c r="E2179">
        <v>51041100936</v>
      </c>
      <c r="F2179" t="s">
        <v>11</v>
      </c>
      <c r="G2179">
        <v>2022</v>
      </c>
      <c r="H2179" t="s">
        <v>21</v>
      </c>
      <c r="I2179" t="s">
        <v>29</v>
      </c>
      <c r="J2179">
        <v>76</v>
      </c>
      <c r="K2179">
        <v>2650</v>
      </c>
    </row>
    <row r="2180" spans="1:11" hidden="1" x14ac:dyDescent="0.25">
      <c r="A2180" s="1">
        <v>2180</v>
      </c>
      <c r="B2180">
        <v>51</v>
      </c>
      <c r="C2180">
        <v>41</v>
      </c>
      <c r="D2180">
        <v>100937</v>
      </c>
      <c r="E2180">
        <v>51041100937</v>
      </c>
      <c r="F2180" t="s">
        <v>11</v>
      </c>
      <c r="G2180">
        <v>2022</v>
      </c>
      <c r="H2180" t="s">
        <v>21</v>
      </c>
      <c r="I2180" t="s">
        <v>29</v>
      </c>
      <c r="J2180">
        <v>355</v>
      </c>
      <c r="K2180">
        <v>2330</v>
      </c>
    </row>
    <row r="2181" spans="1:11" hidden="1" x14ac:dyDescent="0.25">
      <c r="A2181" s="1">
        <v>2181</v>
      </c>
      <c r="B2181">
        <v>51</v>
      </c>
      <c r="C2181">
        <v>41</v>
      </c>
      <c r="D2181">
        <v>100938</v>
      </c>
      <c r="E2181">
        <v>51041100938</v>
      </c>
      <c r="F2181" t="s">
        <v>11</v>
      </c>
      <c r="G2181">
        <v>2022</v>
      </c>
      <c r="H2181" t="s">
        <v>21</v>
      </c>
      <c r="I2181" t="s">
        <v>29</v>
      </c>
      <c r="J2181">
        <v>503</v>
      </c>
      <c r="K2181">
        <v>4261</v>
      </c>
    </row>
    <row r="2182" spans="1:11" hidden="1" x14ac:dyDescent="0.25">
      <c r="A2182" s="1">
        <v>2182</v>
      </c>
      <c r="B2182">
        <v>51</v>
      </c>
      <c r="C2182">
        <v>41</v>
      </c>
      <c r="D2182">
        <v>101003</v>
      </c>
      <c r="E2182">
        <v>51041101003</v>
      </c>
      <c r="F2182" t="s">
        <v>11</v>
      </c>
      <c r="G2182">
        <v>2022</v>
      </c>
      <c r="H2182" t="s">
        <v>21</v>
      </c>
      <c r="I2182" t="s">
        <v>29</v>
      </c>
      <c r="J2182">
        <v>976</v>
      </c>
      <c r="K2182">
        <v>6075</v>
      </c>
    </row>
    <row r="2183" spans="1:11" hidden="1" x14ac:dyDescent="0.25">
      <c r="A2183" s="1">
        <v>2183</v>
      </c>
      <c r="B2183">
        <v>51</v>
      </c>
      <c r="C2183">
        <v>41</v>
      </c>
      <c r="D2183">
        <v>101004</v>
      </c>
      <c r="E2183">
        <v>51041101004</v>
      </c>
      <c r="F2183" t="s">
        <v>11</v>
      </c>
      <c r="G2183">
        <v>2022</v>
      </c>
      <c r="H2183" t="s">
        <v>21</v>
      </c>
      <c r="I2183" t="s">
        <v>29</v>
      </c>
      <c r="J2183">
        <v>659</v>
      </c>
      <c r="K2183">
        <v>2848</v>
      </c>
    </row>
    <row r="2184" spans="1:11" hidden="1" x14ac:dyDescent="0.25">
      <c r="A2184" s="1">
        <v>2184</v>
      </c>
      <c r="B2184">
        <v>51</v>
      </c>
      <c r="C2184">
        <v>41</v>
      </c>
      <c r="D2184">
        <v>101007</v>
      </c>
      <c r="E2184">
        <v>51041101007</v>
      </c>
      <c r="F2184" t="s">
        <v>11</v>
      </c>
      <c r="G2184">
        <v>2022</v>
      </c>
      <c r="H2184" t="s">
        <v>21</v>
      </c>
      <c r="I2184" t="s">
        <v>29</v>
      </c>
      <c r="J2184">
        <v>366</v>
      </c>
      <c r="K2184">
        <v>3834</v>
      </c>
    </row>
    <row r="2185" spans="1:11" hidden="1" x14ac:dyDescent="0.25">
      <c r="A2185" s="1">
        <v>2185</v>
      </c>
      <c r="B2185">
        <v>51</v>
      </c>
      <c r="C2185">
        <v>41</v>
      </c>
      <c r="D2185">
        <v>101008</v>
      </c>
      <c r="E2185">
        <v>51041101008</v>
      </c>
      <c r="F2185" t="s">
        <v>11</v>
      </c>
      <c r="G2185">
        <v>2022</v>
      </c>
      <c r="H2185" t="s">
        <v>21</v>
      </c>
      <c r="I2185" t="s">
        <v>29</v>
      </c>
      <c r="J2185">
        <v>316</v>
      </c>
      <c r="K2185">
        <v>2947</v>
      </c>
    </row>
    <row r="2186" spans="1:11" hidden="1" x14ac:dyDescent="0.25">
      <c r="A2186" s="1">
        <v>2186</v>
      </c>
      <c r="B2186">
        <v>51</v>
      </c>
      <c r="C2186">
        <v>41</v>
      </c>
      <c r="D2186">
        <v>101009</v>
      </c>
      <c r="E2186">
        <v>51041101009</v>
      </c>
      <c r="F2186" t="s">
        <v>11</v>
      </c>
      <c r="G2186">
        <v>2022</v>
      </c>
      <c r="H2186" t="s">
        <v>21</v>
      </c>
      <c r="I2186" t="s">
        <v>29</v>
      </c>
      <c r="J2186">
        <v>450</v>
      </c>
      <c r="K2186">
        <v>3306</v>
      </c>
    </row>
    <row r="2187" spans="1:11" hidden="1" x14ac:dyDescent="0.25">
      <c r="A2187" s="1">
        <v>2187</v>
      </c>
      <c r="B2187">
        <v>51</v>
      </c>
      <c r="C2187">
        <v>41</v>
      </c>
      <c r="D2187">
        <v>101011</v>
      </c>
      <c r="E2187">
        <v>51041101011</v>
      </c>
      <c r="F2187" t="s">
        <v>11</v>
      </c>
      <c r="G2187">
        <v>2022</v>
      </c>
      <c r="H2187" t="s">
        <v>21</v>
      </c>
      <c r="I2187" t="s">
        <v>29</v>
      </c>
      <c r="J2187">
        <v>246</v>
      </c>
      <c r="K2187">
        <v>1410</v>
      </c>
    </row>
    <row r="2188" spans="1:11" hidden="1" x14ac:dyDescent="0.25">
      <c r="A2188" s="1">
        <v>2188</v>
      </c>
      <c r="B2188">
        <v>51</v>
      </c>
      <c r="C2188">
        <v>41</v>
      </c>
      <c r="D2188">
        <v>101012</v>
      </c>
      <c r="E2188">
        <v>51041101012</v>
      </c>
      <c r="F2188" t="s">
        <v>11</v>
      </c>
      <c r="G2188">
        <v>2022</v>
      </c>
      <c r="H2188" t="s">
        <v>21</v>
      </c>
      <c r="I2188" t="s">
        <v>29</v>
      </c>
      <c r="J2188">
        <v>565</v>
      </c>
      <c r="K2188">
        <v>2916</v>
      </c>
    </row>
    <row r="2189" spans="1:11" hidden="1" x14ac:dyDescent="0.25">
      <c r="A2189" s="1">
        <v>2189</v>
      </c>
      <c r="B2189">
        <v>51</v>
      </c>
      <c r="C2189">
        <v>41</v>
      </c>
      <c r="D2189">
        <v>101013</v>
      </c>
      <c r="E2189">
        <v>51041101013</v>
      </c>
      <c r="F2189" t="s">
        <v>11</v>
      </c>
      <c r="G2189">
        <v>2022</v>
      </c>
      <c r="H2189" t="s">
        <v>21</v>
      </c>
      <c r="I2189" t="s">
        <v>29</v>
      </c>
      <c r="J2189">
        <v>380</v>
      </c>
      <c r="K2189">
        <v>2071</v>
      </c>
    </row>
    <row r="2190" spans="1:11" hidden="1" x14ac:dyDescent="0.25">
      <c r="A2190" s="1">
        <v>2190</v>
      </c>
      <c r="B2190">
        <v>51</v>
      </c>
      <c r="C2190">
        <v>41</v>
      </c>
      <c r="D2190">
        <v>101014</v>
      </c>
      <c r="E2190">
        <v>51041101014</v>
      </c>
      <c r="F2190" t="s">
        <v>11</v>
      </c>
      <c r="G2190">
        <v>2022</v>
      </c>
      <c r="H2190" t="s">
        <v>21</v>
      </c>
      <c r="I2190" t="s">
        <v>29</v>
      </c>
      <c r="J2190">
        <v>494</v>
      </c>
      <c r="K2190">
        <v>1518</v>
      </c>
    </row>
    <row r="2191" spans="1:11" hidden="1" x14ac:dyDescent="0.25">
      <c r="A2191" s="1">
        <v>2191</v>
      </c>
      <c r="B2191">
        <v>51</v>
      </c>
      <c r="C2191">
        <v>41</v>
      </c>
      <c r="D2191">
        <v>101015</v>
      </c>
      <c r="E2191">
        <v>51041101015</v>
      </c>
      <c r="F2191" t="s">
        <v>11</v>
      </c>
      <c r="G2191">
        <v>2022</v>
      </c>
      <c r="H2191" t="s">
        <v>21</v>
      </c>
      <c r="I2191" t="s">
        <v>29</v>
      </c>
      <c r="J2191">
        <v>357</v>
      </c>
      <c r="K2191">
        <v>3188</v>
      </c>
    </row>
    <row r="2192" spans="1:11" hidden="1" x14ac:dyDescent="0.25">
      <c r="A2192" s="1">
        <v>2192</v>
      </c>
      <c r="B2192">
        <v>51</v>
      </c>
      <c r="C2192">
        <v>75</v>
      </c>
      <c r="D2192">
        <v>400101</v>
      </c>
      <c r="E2192">
        <v>51075400101</v>
      </c>
      <c r="F2192" t="s">
        <v>12</v>
      </c>
      <c r="G2192">
        <v>2022</v>
      </c>
      <c r="H2192" t="s">
        <v>21</v>
      </c>
      <c r="I2192" t="s">
        <v>29</v>
      </c>
      <c r="J2192">
        <v>115</v>
      </c>
      <c r="K2192">
        <v>3431</v>
      </c>
    </row>
    <row r="2193" spans="1:11" hidden="1" x14ac:dyDescent="0.25">
      <c r="A2193" s="1">
        <v>2193</v>
      </c>
      <c r="B2193">
        <v>51</v>
      </c>
      <c r="C2193">
        <v>75</v>
      </c>
      <c r="D2193">
        <v>400102</v>
      </c>
      <c r="E2193">
        <v>51075400102</v>
      </c>
      <c r="F2193" t="s">
        <v>12</v>
      </c>
      <c r="G2193">
        <v>2022</v>
      </c>
      <c r="H2193" t="s">
        <v>21</v>
      </c>
      <c r="I2193" t="s">
        <v>29</v>
      </c>
      <c r="J2193">
        <v>403</v>
      </c>
      <c r="K2193">
        <v>2581</v>
      </c>
    </row>
    <row r="2194" spans="1:11" hidden="1" x14ac:dyDescent="0.25">
      <c r="A2194" s="1">
        <v>2194</v>
      </c>
      <c r="B2194">
        <v>51</v>
      </c>
      <c r="C2194">
        <v>75</v>
      </c>
      <c r="D2194">
        <v>400200</v>
      </c>
      <c r="E2194">
        <v>51075400200</v>
      </c>
      <c r="F2194" t="s">
        <v>12</v>
      </c>
      <c r="G2194">
        <v>2022</v>
      </c>
      <c r="H2194" t="s">
        <v>21</v>
      </c>
      <c r="I2194" t="s">
        <v>29</v>
      </c>
      <c r="J2194">
        <v>393</v>
      </c>
      <c r="K2194">
        <v>2826</v>
      </c>
    </row>
    <row r="2195" spans="1:11" hidden="1" x14ac:dyDescent="0.25">
      <c r="A2195" s="1">
        <v>2195</v>
      </c>
      <c r="B2195">
        <v>51</v>
      </c>
      <c r="C2195">
        <v>75</v>
      </c>
      <c r="D2195">
        <v>400300</v>
      </c>
      <c r="E2195">
        <v>51075400300</v>
      </c>
      <c r="F2195" t="s">
        <v>12</v>
      </c>
      <c r="G2195">
        <v>2022</v>
      </c>
      <c r="H2195" t="s">
        <v>21</v>
      </c>
      <c r="I2195" t="s">
        <v>29</v>
      </c>
      <c r="J2195">
        <v>222</v>
      </c>
      <c r="K2195">
        <v>431</v>
      </c>
    </row>
    <row r="2196" spans="1:11" hidden="1" x14ac:dyDescent="0.25">
      <c r="A2196" s="1">
        <v>2196</v>
      </c>
      <c r="B2196">
        <v>51</v>
      </c>
      <c r="C2196">
        <v>75</v>
      </c>
      <c r="D2196">
        <v>400400</v>
      </c>
      <c r="E2196">
        <v>51075400400</v>
      </c>
      <c r="F2196" t="s">
        <v>12</v>
      </c>
      <c r="G2196">
        <v>2022</v>
      </c>
      <c r="H2196" t="s">
        <v>21</v>
      </c>
      <c r="I2196" t="s">
        <v>29</v>
      </c>
      <c r="J2196">
        <v>533</v>
      </c>
      <c r="K2196">
        <v>2828</v>
      </c>
    </row>
    <row r="2197" spans="1:11" hidden="1" x14ac:dyDescent="0.25">
      <c r="A2197" s="1">
        <v>2197</v>
      </c>
      <c r="B2197">
        <v>51</v>
      </c>
      <c r="C2197">
        <v>75</v>
      </c>
      <c r="D2197">
        <v>400500</v>
      </c>
      <c r="E2197">
        <v>51075400500</v>
      </c>
      <c r="F2197" t="s">
        <v>12</v>
      </c>
      <c r="G2197">
        <v>2022</v>
      </c>
      <c r="H2197" t="s">
        <v>21</v>
      </c>
      <c r="I2197" t="s">
        <v>29</v>
      </c>
      <c r="J2197">
        <v>1251</v>
      </c>
      <c r="K2197">
        <v>2782</v>
      </c>
    </row>
    <row r="2198" spans="1:11" hidden="1" x14ac:dyDescent="0.25">
      <c r="A2198" s="1">
        <v>2198</v>
      </c>
      <c r="B2198">
        <v>51</v>
      </c>
      <c r="C2198">
        <v>85</v>
      </c>
      <c r="D2198">
        <v>320100</v>
      </c>
      <c r="E2198">
        <v>51085320100</v>
      </c>
      <c r="F2198" t="s">
        <v>13</v>
      </c>
      <c r="G2198">
        <v>2022</v>
      </c>
      <c r="H2198" t="s">
        <v>21</v>
      </c>
      <c r="I2198" t="s">
        <v>29</v>
      </c>
      <c r="J2198">
        <v>964</v>
      </c>
      <c r="K2198">
        <v>3791</v>
      </c>
    </row>
    <row r="2199" spans="1:11" hidden="1" x14ac:dyDescent="0.25">
      <c r="A2199" s="1">
        <v>2199</v>
      </c>
      <c r="B2199">
        <v>51</v>
      </c>
      <c r="C2199">
        <v>85</v>
      </c>
      <c r="D2199">
        <v>320200</v>
      </c>
      <c r="E2199">
        <v>51085320200</v>
      </c>
      <c r="F2199" t="s">
        <v>13</v>
      </c>
      <c r="G2199">
        <v>2022</v>
      </c>
      <c r="H2199" t="s">
        <v>21</v>
      </c>
      <c r="I2199" t="s">
        <v>29</v>
      </c>
      <c r="J2199">
        <v>1069</v>
      </c>
      <c r="K2199">
        <v>3744</v>
      </c>
    </row>
    <row r="2200" spans="1:11" hidden="1" x14ac:dyDescent="0.25">
      <c r="A2200" s="1">
        <v>2200</v>
      </c>
      <c r="B2200">
        <v>51</v>
      </c>
      <c r="C2200">
        <v>85</v>
      </c>
      <c r="D2200">
        <v>320300</v>
      </c>
      <c r="E2200">
        <v>51085320300</v>
      </c>
      <c r="F2200" t="s">
        <v>13</v>
      </c>
      <c r="G2200">
        <v>2022</v>
      </c>
      <c r="H2200" t="s">
        <v>21</v>
      </c>
      <c r="I2200" t="s">
        <v>29</v>
      </c>
      <c r="J2200">
        <v>597</v>
      </c>
      <c r="K2200">
        <v>2706</v>
      </c>
    </row>
    <row r="2201" spans="1:11" hidden="1" x14ac:dyDescent="0.25">
      <c r="A2201" s="1">
        <v>2201</v>
      </c>
      <c r="B2201">
        <v>51</v>
      </c>
      <c r="C2201">
        <v>85</v>
      </c>
      <c r="D2201">
        <v>320400</v>
      </c>
      <c r="E2201">
        <v>51085320400</v>
      </c>
      <c r="F2201" t="s">
        <v>13</v>
      </c>
      <c r="G2201">
        <v>2022</v>
      </c>
      <c r="H2201" t="s">
        <v>21</v>
      </c>
      <c r="I2201" t="s">
        <v>29</v>
      </c>
      <c r="J2201">
        <v>593</v>
      </c>
      <c r="K2201">
        <v>2950</v>
      </c>
    </row>
    <row r="2202" spans="1:11" hidden="1" x14ac:dyDescent="0.25">
      <c r="A2202" s="1">
        <v>2202</v>
      </c>
      <c r="B2202">
        <v>51</v>
      </c>
      <c r="C2202">
        <v>85</v>
      </c>
      <c r="D2202">
        <v>320500</v>
      </c>
      <c r="E2202">
        <v>51085320500</v>
      </c>
      <c r="F2202" t="s">
        <v>13</v>
      </c>
      <c r="G2202">
        <v>2022</v>
      </c>
      <c r="H2202" t="s">
        <v>21</v>
      </c>
      <c r="I2202" t="s">
        <v>29</v>
      </c>
      <c r="J2202">
        <v>706</v>
      </c>
      <c r="K2202">
        <v>2353</v>
      </c>
    </row>
    <row r="2203" spans="1:11" hidden="1" x14ac:dyDescent="0.25">
      <c r="A2203" s="1">
        <v>2203</v>
      </c>
      <c r="B2203">
        <v>51</v>
      </c>
      <c r="C2203">
        <v>85</v>
      </c>
      <c r="D2203">
        <v>320601</v>
      </c>
      <c r="E2203">
        <v>51085320601</v>
      </c>
      <c r="F2203" t="s">
        <v>13</v>
      </c>
      <c r="G2203">
        <v>2022</v>
      </c>
      <c r="H2203" t="s">
        <v>21</v>
      </c>
      <c r="I2203" t="s">
        <v>29</v>
      </c>
      <c r="J2203">
        <v>347</v>
      </c>
      <c r="K2203">
        <v>1633</v>
      </c>
    </row>
    <row r="2204" spans="1:11" hidden="1" x14ac:dyDescent="0.25">
      <c r="A2204" s="1">
        <v>2204</v>
      </c>
      <c r="B2204">
        <v>51</v>
      </c>
      <c r="C2204">
        <v>85</v>
      </c>
      <c r="D2204">
        <v>320602</v>
      </c>
      <c r="E2204">
        <v>51085320602</v>
      </c>
      <c r="F2204" t="s">
        <v>13</v>
      </c>
      <c r="G2204">
        <v>2022</v>
      </c>
      <c r="H2204" t="s">
        <v>21</v>
      </c>
      <c r="I2204" t="s">
        <v>29</v>
      </c>
      <c r="J2204">
        <v>225</v>
      </c>
      <c r="K2204">
        <v>1518</v>
      </c>
    </row>
    <row r="2205" spans="1:11" hidden="1" x14ac:dyDescent="0.25">
      <c r="A2205" s="1">
        <v>2205</v>
      </c>
      <c r="B2205">
        <v>51</v>
      </c>
      <c r="C2205">
        <v>85</v>
      </c>
      <c r="D2205">
        <v>320701</v>
      </c>
      <c r="E2205">
        <v>51085320701</v>
      </c>
      <c r="F2205" t="s">
        <v>13</v>
      </c>
      <c r="G2205">
        <v>2022</v>
      </c>
      <c r="H2205" t="s">
        <v>21</v>
      </c>
      <c r="I2205" t="s">
        <v>29</v>
      </c>
      <c r="J2205">
        <v>706</v>
      </c>
      <c r="K2205">
        <v>2855</v>
      </c>
    </row>
    <row r="2206" spans="1:11" hidden="1" x14ac:dyDescent="0.25">
      <c r="A2206" s="1">
        <v>2206</v>
      </c>
      <c r="B2206">
        <v>51</v>
      </c>
      <c r="C2206">
        <v>85</v>
      </c>
      <c r="D2206">
        <v>320702</v>
      </c>
      <c r="E2206">
        <v>51085320702</v>
      </c>
      <c r="F2206" t="s">
        <v>13</v>
      </c>
      <c r="G2206">
        <v>2022</v>
      </c>
      <c r="H2206" t="s">
        <v>21</v>
      </c>
      <c r="I2206" t="s">
        <v>29</v>
      </c>
      <c r="J2206">
        <v>535</v>
      </c>
      <c r="K2206">
        <v>2189</v>
      </c>
    </row>
    <row r="2207" spans="1:11" hidden="1" x14ac:dyDescent="0.25">
      <c r="A2207" s="1">
        <v>2207</v>
      </c>
      <c r="B2207">
        <v>51</v>
      </c>
      <c r="C2207">
        <v>85</v>
      </c>
      <c r="D2207">
        <v>320801</v>
      </c>
      <c r="E2207">
        <v>51085320801</v>
      </c>
      <c r="F2207" t="s">
        <v>13</v>
      </c>
      <c r="G2207">
        <v>2022</v>
      </c>
      <c r="H2207" t="s">
        <v>21</v>
      </c>
      <c r="I2207" t="s">
        <v>29</v>
      </c>
      <c r="J2207">
        <v>309</v>
      </c>
      <c r="K2207">
        <v>1562</v>
      </c>
    </row>
    <row r="2208" spans="1:11" hidden="1" x14ac:dyDescent="0.25">
      <c r="A2208" s="1">
        <v>2208</v>
      </c>
      <c r="B2208">
        <v>51</v>
      </c>
      <c r="C2208">
        <v>85</v>
      </c>
      <c r="D2208">
        <v>320803</v>
      </c>
      <c r="E2208">
        <v>51085320803</v>
      </c>
      <c r="F2208" t="s">
        <v>13</v>
      </c>
      <c r="G2208">
        <v>2022</v>
      </c>
      <c r="H2208" t="s">
        <v>21</v>
      </c>
      <c r="I2208" t="s">
        <v>29</v>
      </c>
      <c r="J2208">
        <v>314</v>
      </c>
      <c r="K2208">
        <v>3436</v>
      </c>
    </row>
    <row r="2209" spans="1:11" hidden="1" x14ac:dyDescent="0.25">
      <c r="A2209" s="1">
        <v>2209</v>
      </c>
      <c r="B2209">
        <v>51</v>
      </c>
      <c r="C2209">
        <v>85</v>
      </c>
      <c r="D2209">
        <v>320804</v>
      </c>
      <c r="E2209">
        <v>51085320804</v>
      </c>
      <c r="F2209" t="s">
        <v>13</v>
      </c>
      <c r="G2209">
        <v>2022</v>
      </c>
      <c r="H2209" t="s">
        <v>21</v>
      </c>
      <c r="I2209" t="s">
        <v>29</v>
      </c>
      <c r="J2209">
        <v>392</v>
      </c>
      <c r="K2209">
        <v>3197</v>
      </c>
    </row>
    <row r="2210" spans="1:11" hidden="1" x14ac:dyDescent="0.25">
      <c r="A2210" s="1">
        <v>2210</v>
      </c>
      <c r="B2210">
        <v>51</v>
      </c>
      <c r="C2210">
        <v>85</v>
      </c>
      <c r="D2210">
        <v>320805</v>
      </c>
      <c r="E2210">
        <v>51085320805</v>
      </c>
      <c r="F2210" t="s">
        <v>13</v>
      </c>
      <c r="G2210">
        <v>2022</v>
      </c>
      <c r="H2210" t="s">
        <v>21</v>
      </c>
      <c r="I2210" t="s">
        <v>29</v>
      </c>
      <c r="J2210">
        <v>377</v>
      </c>
      <c r="K2210">
        <v>2013</v>
      </c>
    </row>
    <row r="2211" spans="1:11" hidden="1" x14ac:dyDescent="0.25">
      <c r="A2211" s="1">
        <v>2211</v>
      </c>
      <c r="B2211">
        <v>51</v>
      </c>
      <c r="C2211">
        <v>85</v>
      </c>
      <c r="D2211">
        <v>320901</v>
      </c>
      <c r="E2211">
        <v>51085320901</v>
      </c>
      <c r="F2211" t="s">
        <v>13</v>
      </c>
      <c r="G2211">
        <v>2022</v>
      </c>
      <c r="H2211" t="s">
        <v>21</v>
      </c>
      <c r="I2211" t="s">
        <v>29</v>
      </c>
      <c r="J2211">
        <v>656</v>
      </c>
      <c r="K2211">
        <v>3786</v>
      </c>
    </row>
    <row r="2212" spans="1:11" hidden="1" x14ac:dyDescent="0.25">
      <c r="A2212" s="1">
        <v>2212</v>
      </c>
      <c r="B2212">
        <v>51</v>
      </c>
      <c r="C2212">
        <v>85</v>
      </c>
      <c r="D2212">
        <v>320902</v>
      </c>
      <c r="E2212">
        <v>51085320902</v>
      </c>
      <c r="F2212" t="s">
        <v>13</v>
      </c>
      <c r="G2212">
        <v>2022</v>
      </c>
      <c r="H2212" t="s">
        <v>21</v>
      </c>
      <c r="I2212" t="s">
        <v>29</v>
      </c>
      <c r="J2212">
        <v>585</v>
      </c>
      <c r="K2212">
        <v>1768</v>
      </c>
    </row>
    <row r="2213" spans="1:11" hidden="1" x14ac:dyDescent="0.25">
      <c r="A2213" s="1">
        <v>2213</v>
      </c>
      <c r="B2213">
        <v>51</v>
      </c>
      <c r="C2213">
        <v>85</v>
      </c>
      <c r="D2213">
        <v>321001</v>
      </c>
      <c r="E2213">
        <v>51085321001</v>
      </c>
      <c r="F2213" t="s">
        <v>13</v>
      </c>
      <c r="G2213">
        <v>2022</v>
      </c>
      <c r="H2213" t="s">
        <v>21</v>
      </c>
      <c r="I2213" t="s">
        <v>29</v>
      </c>
      <c r="J2213">
        <v>707</v>
      </c>
      <c r="K2213">
        <v>2540</v>
      </c>
    </row>
    <row r="2214" spans="1:11" hidden="1" x14ac:dyDescent="0.25">
      <c r="A2214" s="1">
        <v>2214</v>
      </c>
      <c r="B2214">
        <v>51</v>
      </c>
      <c r="C2214">
        <v>85</v>
      </c>
      <c r="D2214">
        <v>321003</v>
      </c>
      <c r="E2214">
        <v>51085321003</v>
      </c>
      <c r="F2214" t="s">
        <v>13</v>
      </c>
      <c r="G2214">
        <v>2022</v>
      </c>
      <c r="H2214" t="s">
        <v>21</v>
      </c>
      <c r="I2214" t="s">
        <v>29</v>
      </c>
      <c r="J2214">
        <v>362</v>
      </c>
      <c r="K2214">
        <v>1400</v>
      </c>
    </row>
    <row r="2215" spans="1:11" hidden="1" x14ac:dyDescent="0.25">
      <c r="A2215" s="1">
        <v>2215</v>
      </c>
      <c r="B2215">
        <v>51</v>
      </c>
      <c r="C2215">
        <v>85</v>
      </c>
      <c r="D2215">
        <v>321004</v>
      </c>
      <c r="E2215">
        <v>51085321004</v>
      </c>
      <c r="F2215" t="s">
        <v>13</v>
      </c>
      <c r="G2215">
        <v>2022</v>
      </c>
      <c r="H2215" t="s">
        <v>21</v>
      </c>
      <c r="I2215" t="s">
        <v>29</v>
      </c>
      <c r="J2215">
        <v>610</v>
      </c>
      <c r="K2215">
        <v>2698</v>
      </c>
    </row>
    <row r="2216" spans="1:11" hidden="1" x14ac:dyDescent="0.25">
      <c r="A2216" s="1">
        <v>2216</v>
      </c>
      <c r="B2216">
        <v>51</v>
      </c>
      <c r="C2216">
        <v>85</v>
      </c>
      <c r="D2216">
        <v>321100</v>
      </c>
      <c r="E2216">
        <v>51085321100</v>
      </c>
      <c r="F2216" t="s">
        <v>13</v>
      </c>
      <c r="G2216">
        <v>2022</v>
      </c>
      <c r="H2216" t="s">
        <v>21</v>
      </c>
      <c r="I2216" t="s">
        <v>29</v>
      </c>
      <c r="J2216">
        <v>1204</v>
      </c>
      <c r="K2216">
        <v>3902</v>
      </c>
    </row>
    <row r="2217" spans="1:11" hidden="1" x14ac:dyDescent="0.25">
      <c r="A2217" s="1">
        <v>2217</v>
      </c>
      <c r="B2217">
        <v>51</v>
      </c>
      <c r="C2217">
        <v>85</v>
      </c>
      <c r="D2217">
        <v>321201</v>
      </c>
      <c r="E2217">
        <v>51085321201</v>
      </c>
      <c r="F2217" t="s">
        <v>13</v>
      </c>
      <c r="G2217">
        <v>2022</v>
      </c>
      <c r="H2217" t="s">
        <v>21</v>
      </c>
      <c r="I2217" t="s">
        <v>29</v>
      </c>
      <c r="J2217">
        <v>921</v>
      </c>
      <c r="K2217">
        <v>2817</v>
      </c>
    </row>
    <row r="2218" spans="1:11" hidden="1" x14ac:dyDescent="0.25">
      <c r="A2218" s="1">
        <v>2218</v>
      </c>
      <c r="B2218">
        <v>51</v>
      </c>
      <c r="C2218">
        <v>85</v>
      </c>
      <c r="D2218">
        <v>321202</v>
      </c>
      <c r="E2218">
        <v>51085321202</v>
      </c>
      <c r="F2218" t="s">
        <v>13</v>
      </c>
      <c r="G2218">
        <v>2022</v>
      </c>
      <c r="H2218" t="s">
        <v>21</v>
      </c>
      <c r="I2218" t="s">
        <v>29</v>
      </c>
      <c r="J2218">
        <v>754</v>
      </c>
      <c r="K2218">
        <v>1920</v>
      </c>
    </row>
    <row r="2219" spans="1:11" hidden="1" x14ac:dyDescent="0.25">
      <c r="A2219" s="1">
        <v>2219</v>
      </c>
      <c r="B2219">
        <v>51</v>
      </c>
      <c r="C2219">
        <v>85</v>
      </c>
      <c r="D2219">
        <v>321300</v>
      </c>
      <c r="E2219">
        <v>51085321300</v>
      </c>
      <c r="F2219" t="s">
        <v>13</v>
      </c>
      <c r="G2219">
        <v>2022</v>
      </c>
      <c r="H2219" t="s">
        <v>21</v>
      </c>
      <c r="I2219" t="s">
        <v>29</v>
      </c>
      <c r="J2219">
        <v>908</v>
      </c>
      <c r="K2219">
        <v>3936</v>
      </c>
    </row>
    <row r="2220" spans="1:11" hidden="1" x14ac:dyDescent="0.25">
      <c r="A2220" s="1">
        <v>2220</v>
      </c>
      <c r="B2220">
        <v>51</v>
      </c>
      <c r="C2220">
        <v>85</v>
      </c>
      <c r="D2220">
        <v>321401</v>
      </c>
      <c r="E2220">
        <v>51085321401</v>
      </c>
      <c r="F2220" t="s">
        <v>13</v>
      </c>
      <c r="G2220">
        <v>2022</v>
      </c>
      <c r="H2220" t="s">
        <v>21</v>
      </c>
      <c r="I2220" t="s">
        <v>29</v>
      </c>
      <c r="J2220">
        <v>523</v>
      </c>
      <c r="K2220">
        <v>1665</v>
      </c>
    </row>
    <row r="2221" spans="1:11" hidden="1" x14ac:dyDescent="0.25">
      <c r="A2221" s="1">
        <v>2221</v>
      </c>
      <c r="B2221">
        <v>51</v>
      </c>
      <c r="C2221">
        <v>85</v>
      </c>
      <c r="D2221">
        <v>321402</v>
      </c>
      <c r="E2221">
        <v>51085321402</v>
      </c>
      <c r="F2221" t="s">
        <v>13</v>
      </c>
      <c r="G2221">
        <v>2022</v>
      </c>
      <c r="H2221" t="s">
        <v>21</v>
      </c>
      <c r="I2221" t="s">
        <v>29</v>
      </c>
      <c r="J2221">
        <v>763</v>
      </c>
      <c r="K2221">
        <v>2335</v>
      </c>
    </row>
    <row r="2222" spans="1:11" hidden="1" x14ac:dyDescent="0.25">
      <c r="A2222" s="1">
        <v>2222</v>
      </c>
      <c r="B2222">
        <v>51</v>
      </c>
      <c r="C2222">
        <v>85</v>
      </c>
      <c r="D2222">
        <v>321403</v>
      </c>
      <c r="E2222">
        <v>51085321403</v>
      </c>
      <c r="F2222" t="s">
        <v>13</v>
      </c>
      <c r="G2222">
        <v>2022</v>
      </c>
      <c r="H2222" t="s">
        <v>21</v>
      </c>
      <c r="I2222" t="s">
        <v>29</v>
      </c>
      <c r="J2222">
        <v>541</v>
      </c>
      <c r="K2222">
        <v>1914</v>
      </c>
    </row>
    <row r="2223" spans="1:11" hidden="1" x14ac:dyDescent="0.25">
      <c r="A2223" s="1">
        <v>2223</v>
      </c>
      <c r="B2223">
        <v>51</v>
      </c>
      <c r="C2223">
        <v>87</v>
      </c>
      <c r="D2223">
        <v>200106</v>
      </c>
      <c r="E2223">
        <v>51087200106</v>
      </c>
      <c r="F2223" t="s">
        <v>14</v>
      </c>
      <c r="G2223">
        <v>2022</v>
      </c>
      <c r="H2223" t="s">
        <v>21</v>
      </c>
      <c r="I2223" t="s">
        <v>29</v>
      </c>
      <c r="J2223">
        <v>315</v>
      </c>
      <c r="K2223">
        <v>2162</v>
      </c>
    </row>
    <row r="2224" spans="1:11" hidden="1" x14ac:dyDescent="0.25">
      <c r="A2224" s="1">
        <v>2224</v>
      </c>
      <c r="B2224">
        <v>51</v>
      </c>
      <c r="C2224">
        <v>87</v>
      </c>
      <c r="D2224">
        <v>200108</v>
      </c>
      <c r="E2224">
        <v>51087200108</v>
      </c>
      <c r="F2224" t="s">
        <v>14</v>
      </c>
      <c r="G2224">
        <v>2022</v>
      </c>
      <c r="H2224" t="s">
        <v>21</v>
      </c>
      <c r="I2224" t="s">
        <v>29</v>
      </c>
      <c r="J2224">
        <v>17</v>
      </c>
      <c r="K2224">
        <v>1730</v>
      </c>
    </row>
    <row r="2225" spans="1:11" hidden="1" x14ac:dyDescent="0.25">
      <c r="A2225" s="1">
        <v>2225</v>
      </c>
      <c r="B2225">
        <v>51</v>
      </c>
      <c r="C2225">
        <v>87</v>
      </c>
      <c r="D2225">
        <v>200109</v>
      </c>
      <c r="E2225">
        <v>51087200109</v>
      </c>
      <c r="F2225" t="s">
        <v>14</v>
      </c>
      <c r="G2225">
        <v>2022</v>
      </c>
      <c r="H2225" t="s">
        <v>21</v>
      </c>
      <c r="I2225" t="s">
        <v>29</v>
      </c>
      <c r="J2225">
        <v>50</v>
      </c>
      <c r="K2225">
        <v>2342</v>
      </c>
    </row>
    <row r="2226" spans="1:11" hidden="1" x14ac:dyDescent="0.25">
      <c r="A2226" s="1">
        <v>2226</v>
      </c>
      <c r="B2226">
        <v>51</v>
      </c>
      <c r="C2226">
        <v>87</v>
      </c>
      <c r="D2226">
        <v>200122</v>
      </c>
      <c r="E2226">
        <v>51087200122</v>
      </c>
      <c r="F2226" t="s">
        <v>14</v>
      </c>
      <c r="G2226">
        <v>2022</v>
      </c>
      <c r="H2226" t="s">
        <v>21</v>
      </c>
      <c r="I2226" t="s">
        <v>29</v>
      </c>
      <c r="J2226">
        <v>252</v>
      </c>
      <c r="K2226">
        <v>2280</v>
      </c>
    </row>
    <row r="2227" spans="1:11" hidden="1" x14ac:dyDescent="0.25">
      <c r="A2227" s="1">
        <v>2227</v>
      </c>
      <c r="B2227">
        <v>51</v>
      </c>
      <c r="C2227">
        <v>87</v>
      </c>
      <c r="D2227">
        <v>200123</v>
      </c>
      <c r="E2227">
        <v>51087200123</v>
      </c>
      <c r="F2227" t="s">
        <v>14</v>
      </c>
      <c r="G2227">
        <v>2022</v>
      </c>
      <c r="H2227" t="s">
        <v>21</v>
      </c>
      <c r="I2227" t="s">
        <v>29</v>
      </c>
      <c r="J2227">
        <v>155</v>
      </c>
      <c r="K2227">
        <v>1335</v>
      </c>
    </row>
    <row r="2228" spans="1:11" hidden="1" x14ac:dyDescent="0.25">
      <c r="A2228" s="1">
        <v>2228</v>
      </c>
      <c r="B2228">
        <v>51</v>
      </c>
      <c r="C2228">
        <v>87</v>
      </c>
      <c r="D2228">
        <v>200124</v>
      </c>
      <c r="E2228">
        <v>51087200124</v>
      </c>
      <c r="F2228" t="s">
        <v>14</v>
      </c>
      <c r="G2228">
        <v>2022</v>
      </c>
      <c r="H2228" t="s">
        <v>21</v>
      </c>
      <c r="I2228" t="s">
        <v>29</v>
      </c>
      <c r="J2228">
        <v>428</v>
      </c>
      <c r="K2228">
        <v>2957</v>
      </c>
    </row>
    <row r="2229" spans="1:11" hidden="1" x14ac:dyDescent="0.25">
      <c r="A2229" s="1">
        <v>2229</v>
      </c>
      <c r="B2229">
        <v>51</v>
      </c>
      <c r="C2229">
        <v>87</v>
      </c>
      <c r="D2229">
        <v>200125</v>
      </c>
      <c r="E2229">
        <v>51087200125</v>
      </c>
      <c r="F2229" t="s">
        <v>14</v>
      </c>
      <c r="G2229">
        <v>2022</v>
      </c>
      <c r="H2229" t="s">
        <v>21</v>
      </c>
      <c r="I2229" t="s">
        <v>29</v>
      </c>
      <c r="J2229">
        <v>270</v>
      </c>
      <c r="K2229">
        <v>899</v>
      </c>
    </row>
    <row r="2230" spans="1:11" hidden="1" x14ac:dyDescent="0.25">
      <c r="A2230" s="1">
        <v>2230</v>
      </c>
      <c r="B2230">
        <v>51</v>
      </c>
      <c r="C2230">
        <v>87</v>
      </c>
      <c r="D2230">
        <v>200126</v>
      </c>
      <c r="E2230">
        <v>51087200126</v>
      </c>
      <c r="F2230" t="s">
        <v>14</v>
      </c>
      <c r="G2230">
        <v>2022</v>
      </c>
      <c r="H2230" t="s">
        <v>21</v>
      </c>
      <c r="I2230" t="s">
        <v>29</v>
      </c>
      <c r="J2230">
        <v>88</v>
      </c>
      <c r="K2230">
        <v>1222</v>
      </c>
    </row>
    <row r="2231" spans="1:11" hidden="1" x14ac:dyDescent="0.25">
      <c r="A2231" s="1">
        <v>2231</v>
      </c>
      <c r="B2231">
        <v>51</v>
      </c>
      <c r="C2231">
        <v>87</v>
      </c>
      <c r="D2231">
        <v>200127</v>
      </c>
      <c r="E2231">
        <v>51087200127</v>
      </c>
      <c r="F2231" t="s">
        <v>14</v>
      </c>
      <c r="G2231">
        <v>2022</v>
      </c>
      <c r="H2231" t="s">
        <v>21</v>
      </c>
      <c r="I2231" t="s">
        <v>29</v>
      </c>
      <c r="J2231">
        <v>341</v>
      </c>
      <c r="K2231">
        <v>3345</v>
      </c>
    </row>
    <row r="2232" spans="1:11" hidden="1" x14ac:dyDescent="0.25">
      <c r="A2232" s="1">
        <v>2232</v>
      </c>
      <c r="B2232">
        <v>51</v>
      </c>
      <c r="C2232">
        <v>87</v>
      </c>
      <c r="D2232">
        <v>200131</v>
      </c>
      <c r="E2232">
        <v>51087200131</v>
      </c>
      <c r="F2232" t="s">
        <v>14</v>
      </c>
      <c r="G2232">
        <v>2022</v>
      </c>
      <c r="H2232" t="s">
        <v>21</v>
      </c>
      <c r="I2232" t="s">
        <v>29</v>
      </c>
      <c r="J2232">
        <v>153</v>
      </c>
      <c r="K2232">
        <v>1179</v>
      </c>
    </row>
    <row r="2233" spans="1:11" hidden="1" x14ac:dyDescent="0.25">
      <c r="A2233" s="1">
        <v>2233</v>
      </c>
      <c r="B2233">
        <v>51</v>
      </c>
      <c r="C2233">
        <v>87</v>
      </c>
      <c r="D2233">
        <v>200132</v>
      </c>
      <c r="E2233">
        <v>51087200132</v>
      </c>
      <c r="F2233" t="s">
        <v>14</v>
      </c>
      <c r="G2233">
        <v>2022</v>
      </c>
      <c r="H2233" t="s">
        <v>21</v>
      </c>
      <c r="I2233" t="s">
        <v>29</v>
      </c>
      <c r="J2233">
        <v>375</v>
      </c>
      <c r="K2233">
        <v>1716</v>
      </c>
    </row>
    <row r="2234" spans="1:11" hidden="1" x14ac:dyDescent="0.25">
      <c r="A2234" s="1">
        <v>2234</v>
      </c>
      <c r="B2234">
        <v>51</v>
      </c>
      <c r="C2234">
        <v>87</v>
      </c>
      <c r="D2234">
        <v>200133</v>
      </c>
      <c r="E2234">
        <v>51087200133</v>
      </c>
      <c r="F2234" t="s">
        <v>14</v>
      </c>
      <c r="G2234">
        <v>2022</v>
      </c>
      <c r="H2234" t="s">
        <v>21</v>
      </c>
      <c r="I2234" t="s">
        <v>29</v>
      </c>
      <c r="J2234">
        <v>136</v>
      </c>
      <c r="K2234">
        <v>1100</v>
      </c>
    </row>
    <row r="2235" spans="1:11" hidden="1" x14ac:dyDescent="0.25">
      <c r="A2235" s="1">
        <v>2235</v>
      </c>
      <c r="B2235">
        <v>51</v>
      </c>
      <c r="C2235">
        <v>87</v>
      </c>
      <c r="D2235">
        <v>200134</v>
      </c>
      <c r="E2235">
        <v>51087200134</v>
      </c>
      <c r="F2235" t="s">
        <v>14</v>
      </c>
      <c r="G2235">
        <v>2022</v>
      </c>
      <c r="H2235" t="s">
        <v>21</v>
      </c>
      <c r="I2235" t="s">
        <v>29</v>
      </c>
      <c r="J2235">
        <v>316</v>
      </c>
      <c r="K2235">
        <v>3244</v>
      </c>
    </row>
    <row r="2236" spans="1:11" hidden="1" x14ac:dyDescent="0.25">
      <c r="A2236" s="1">
        <v>2236</v>
      </c>
      <c r="B2236">
        <v>51</v>
      </c>
      <c r="C2236">
        <v>87</v>
      </c>
      <c r="D2236">
        <v>200135</v>
      </c>
      <c r="E2236">
        <v>51087200135</v>
      </c>
      <c r="F2236" t="s">
        <v>14</v>
      </c>
      <c r="G2236">
        <v>2022</v>
      </c>
      <c r="H2236" t="s">
        <v>21</v>
      </c>
      <c r="I2236" t="s">
        <v>29</v>
      </c>
      <c r="J2236">
        <v>119</v>
      </c>
      <c r="K2236">
        <v>1153</v>
      </c>
    </row>
    <row r="2237" spans="1:11" hidden="1" x14ac:dyDescent="0.25">
      <c r="A2237" s="1">
        <v>2237</v>
      </c>
      <c r="B2237">
        <v>51</v>
      </c>
      <c r="C2237">
        <v>87</v>
      </c>
      <c r="D2237">
        <v>200136</v>
      </c>
      <c r="E2237">
        <v>51087200136</v>
      </c>
      <c r="F2237" t="s">
        <v>14</v>
      </c>
      <c r="G2237">
        <v>2022</v>
      </c>
      <c r="H2237" t="s">
        <v>21</v>
      </c>
      <c r="I2237" t="s">
        <v>29</v>
      </c>
      <c r="J2237">
        <v>448</v>
      </c>
      <c r="K2237">
        <v>1886</v>
      </c>
    </row>
    <row r="2238" spans="1:11" hidden="1" x14ac:dyDescent="0.25">
      <c r="A2238" s="1">
        <v>2238</v>
      </c>
      <c r="B2238">
        <v>51</v>
      </c>
      <c r="C2238">
        <v>87</v>
      </c>
      <c r="D2238">
        <v>200137</v>
      </c>
      <c r="E2238">
        <v>51087200137</v>
      </c>
      <c r="F2238" t="s">
        <v>14</v>
      </c>
      <c r="G2238">
        <v>2022</v>
      </c>
      <c r="H2238" t="s">
        <v>21</v>
      </c>
      <c r="I2238" t="s">
        <v>29</v>
      </c>
      <c r="J2238">
        <v>140</v>
      </c>
      <c r="K2238">
        <v>1038</v>
      </c>
    </row>
    <row r="2239" spans="1:11" hidden="1" x14ac:dyDescent="0.25">
      <c r="A2239" s="1">
        <v>2239</v>
      </c>
      <c r="B2239">
        <v>51</v>
      </c>
      <c r="C2239">
        <v>87</v>
      </c>
      <c r="D2239">
        <v>200138</v>
      </c>
      <c r="E2239">
        <v>51087200138</v>
      </c>
      <c r="F2239" t="s">
        <v>14</v>
      </c>
      <c r="G2239">
        <v>2022</v>
      </c>
      <c r="H2239" t="s">
        <v>21</v>
      </c>
      <c r="I2239" t="s">
        <v>29</v>
      </c>
      <c r="J2239">
        <v>234</v>
      </c>
      <c r="K2239">
        <v>2313</v>
      </c>
    </row>
    <row r="2240" spans="1:11" hidden="1" x14ac:dyDescent="0.25">
      <c r="A2240" s="1">
        <v>2240</v>
      </c>
      <c r="B2240">
        <v>51</v>
      </c>
      <c r="C2240">
        <v>87</v>
      </c>
      <c r="D2240">
        <v>200139</v>
      </c>
      <c r="E2240">
        <v>51087200139</v>
      </c>
      <c r="F2240" t="s">
        <v>14</v>
      </c>
      <c r="G2240">
        <v>2022</v>
      </c>
      <c r="H2240" t="s">
        <v>21</v>
      </c>
      <c r="I2240" t="s">
        <v>29</v>
      </c>
      <c r="J2240">
        <v>207</v>
      </c>
      <c r="K2240">
        <v>2132</v>
      </c>
    </row>
    <row r="2241" spans="1:11" hidden="1" x14ac:dyDescent="0.25">
      <c r="A2241" s="1">
        <v>2241</v>
      </c>
      <c r="B2241">
        <v>51</v>
      </c>
      <c r="C2241">
        <v>87</v>
      </c>
      <c r="D2241">
        <v>200140</v>
      </c>
      <c r="E2241">
        <v>51087200140</v>
      </c>
      <c r="F2241" t="s">
        <v>14</v>
      </c>
      <c r="G2241">
        <v>2022</v>
      </c>
      <c r="H2241" t="s">
        <v>21</v>
      </c>
      <c r="I2241" t="s">
        <v>29</v>
      </c>
      <c r="J2241">
        <v>388</v>
      </c>
      <c r="K2241">
        <v>2709</v>
      </c>
    </row>
    <row r="2242" spans="1:11" hidden="1" x14ac:dyDescent="0.25">
      <c r="A2242" s="1">
        <v>2242</v>
      </c>
      <c r="B2242">
        <v>51</v>
      </c>
      <c r="C2242">
        <v>87</v>
      </c>
      <c r="D2242">
        <v>200141</v>
      </c>
      <c r="E2242">
        <v>51087200141</v>
      </c>
      <c r="F2242" t="s">
        <v>14</v>
      </c>
      <c r="G2242">
        <v>2022</v>
      </c>
      <c r="H2242" t="s">
        <v>21</v>
      </c>
      <c r="I2242" t="s">
        <v>29</v>
      </c>
      <c r="J2242">
        <v>33</v>
      </c>
      <c r="K2242">
        <v>1035</v>
      </c>
    </row>
    <row r="2243" spans="1:11" hidden="1" x14ac:dyDescent="0.25">
      <c r="A2243" s="1">
        <v>2243</v>
      </c>
      <c r="B2243">
        <v>51</v>
      </c>
      <c r="C2243">
        <v>87</v>
      </c>
      <c r="D2243">
        <v>200142</v>
      </c>
      <c r="E2243">
        <v>51087200142</v>
      </c>
      <c r="F2243" t="s">
        <v>14</v>
      </c>
      <c r="G2243">
        <v>2022</v>
      </c>
      <c r="H2243" t="s">
        <v>21</v>
      </c>
      <c r="I2243" t="s">
        <v>29</v>
      </c>
      <c r="J2243">
        <v>177</v>
      </c>
      <c r="K2243">
        <v>2059</v>
      </c>
    </row>
    <row r="2244" spans="1:11" hidden="1" x14ac:dyDescent="0.25">
      <c r="A2244" s="1">
        <v>2244</v>
      </c>
      <c r="B2244">
        <v>51</v>
      </c>
      <c r="C2244">
        <v>87</v>
      </c>
      <c r="D2244">
        <v>200143</v>
      </c>
      <c r="E2244">
        <v>51087200143</v>
      </c>
      <c r="F2244" t="s">
        <v>14</v>
      </c>
      <c r="G2244">
        <v>2022</v>
      </c>
      <c r="H2244" t="s">
        <v>21</v>
      </c>
      <c r="I2244" t="s">
        <v>29</v>
      </c>
      <c r="J2244">
        <v>44</v>
      </c>
      <c r="K2244">
        <v>941</v>
      </c>
    </row>
    <row r="2245" spans="1:11" hidden="1" x14ac:dyDescent="0.25">
      <c r="A2245" s="1">
        <v>2245</v>
      </c>
      <c r="B2245">
        <v>51</v>
      </c>
      <c r="C2245">
        <v>87</v>
      </c>
      <c r="D2245">
        <v>200144</v>
      </c>
      <c r="E2245">
        <v>51087200144</v>
      </c>
      <c r="F2245" t="s">
        <v>14</v>
      </c>
      <c r="G2245">
        <v>2022</v>
      </c>
      <c r="H2245" t="s">
        <v>21</v>
      </c>
      <c r="I2245" t="s">
        <v>29</v>
      </c>
      <c r="J2245">
        <v>41</v>
      </c>
      <c r="K2245">
        <v>1097</v>
      </c>
    </row>
    <row r="2246" spans="1:11" hidden="1" x14ac:dyDescent="0.25">
      <c r="A2246" s="1">
        <v>2246</v>
      </c>
      <c r="B2246">
        <v>51</v>
      </c>
      <c r="C2246">
        <v>87</v>
      </c>
      <c r="D2246">
        <v>200145</v>
      </c>
      <c r="E2246">
        <v>51087200145</v>
      </c>
      <c r="F2246" t="s">
        <v>14</v>
      </c>
      <c r="G2246">
        <v>2022</v>
      </c>
      <c r="H2246" t="s">
        <v>21</v>
      </c>
      <c r="I2246" t="s">
        <v>29</v>
      </c>
      <c r="J2246">
        <v>79</v>
      </c>
      <c r="K2246">
        <v>1886</v>
      </c>
    </row>
    <row r="2247" spans="1:11" hidden="1" x14ac:dyDescent="0.25">
      <c r="A2247" s="1">
        <v>2247</v>
      </c>
      <c r="B2247">
        <v>51</v>
      </c>
      <c r="C2247">
        <v>87</v>
      </c>
      <c r="D2247">
        <v>200146</v>
      </c>
      <c r="E2247">
        <v>51087200146</v>
      </c>
      <c r="F2247" t="s">
        <v>14</v>
      </c>
      <c r="G2247">
        <v>2022</v>
      </c>
      <c r="H2247" t="s">
        <v>21</v>
      </c>
      <c r="I2247" t="s">
        <v>29</v>
      </c>
      <c r="J2247">
        <v>147</v>
      </c>
      <c r="K2247">
        <v>1392</v>
      </c>
    </row>
    <row r="2248" spans="1:11" hidden="1" x14ac:dyDescent="0.25">
      <c r="A2248" s="1">
        <v>2248</v>
      </c>
      <c r="B2248">
        <v>51</v>
      </c>
      <c r="C2248">
        <v>87</v>
      </c>
      <c r="D2248">
        <v>200147</v>
      </c>
      <c r="E2248">
        <v>51087200147</v>
      </c>
      <c r="F2248" t="s">
        <v>14</v>
      </c>
      <c r="G2248">
        <v>2022</v>
      </c>
      <c r="H2248" t="s">
        <v>21</v>
      </c>
      <c r="I2248" t="s">
        <v>29</v>
      </c>
      <c r="J2248">
        <v>62</v>
      </c>
      <c r="K2248">
        <v>2499</v>
      </c>
    </row>
    <row r="2249" spans="1:11" hidden="1" x14ac:dyDescent="0.25">
      <c r="A2249" s="1">
        <v>2249</v>
      </c>
      <c r="B2249">
        <v>51</v>
      </c>
      <c r="C2249">
        <v>87</v>
      </c>
      <c r="D2249">
        <v>200148</v>
      </c>
      <c r="E2249">
        <v>51087200148</v>
      </c>
      <c r="F2249" t="s">
        <v>14</v>
      </c>
      <c r="G2249">
        <v>2022</v>
      </c>
      <c r="H2249" t="s">
        <v>21</v>
      </c>
      <c r="I2249" t="s">
        <v>29</v>
      </c>
      <c r="J2249">
        <v>56</v>
      </c>
      <c r="K2249">
        <v>1664</v>
      </c>
    </row>
    <row r="2250" spans="1:11" hidden="1" x14ac:dyDescent="0.25">
      <c r="A2250" s="1">
        <v>2250</v>
      </c>
      <c r="B2250">
        <v>51</v>
      </c>
      <c r="C2250">
        <v>87</v>
      </c>
      <c r="D2250">
        <v>200149</v>
      </c>
      <c r="E2250">
        <v>51087200149</v>
      </c>
      <c r="F2250" t="s">
        <v>14</v>
      </c>
      <c r="G2250">
        <v>2022</v>
      </c>
      <c r="H2250" t="s">
        <v>21</v>
      </c>
      <c r="I2250" t="s">
        <v>29</v>
      </c>
      <c r="J2250">
        <v>226</v>
      </c>
      <c r="K2250">
        <v>1932</v>
      </c>
    </row>
    <row r="2251" spans="1:11" hidden="1" x14ac:dyDescent="0.25">
      <c r="A2251" s="1">
        <v>2251</v>
      </c>
      <c r="B2251">
        <v>51</v>
      </c>
      <c r="C2251">
        <v>87</v>
      </c>
      <c r="D2251">
        <v>200150</v>
      </c>
      <c r="E2251">
        <v>51087200150</v>
      </c>
      <c r="F2251" t="s">
        <v>14</v>
      </c>
      <c r="G2251">
        <v>2022</v>
      </c>
      <c r="H2251" t="s">
        <v>21</v>
      </c>
      <c r="I2251" t="s">
        <v>29</v>
      </c>
      <c r="J2251">
        <v>115</v>
      </c>
      <c r="K2251">
        <v>1308</v>
      </c>
    </row>
    <row r="2252" spans="1:11" hidden="1" x14ac:dyDescent="0.25">
      <c r="A2252" s="1">
        <v>2252</v>
      </c>
      <c r="B2252">
        <v>51</v>
      </c>
      <c r="C2252">
        <v>87</v>
      </c>
      <c r="D2252">
        <v>200151</v>
      </c>
      <c r="E2252">
        <v>51087200151</v>
      </c>
      <c r="F2252" t="s">
        <v>14</v>
      </c>
      <c r="G2252">
        <v>2022</v>
      </c>
      <c r="H2252" t="s">
        <v>21</v>
      </c>
      <c r="I2252" t="s">
        <v>29</v>
      </c>
      <c r="J2252">
        <v>254</v>
      </c>
      <c r="K2252">
        <v>2298</v>
      </c>
    </row>
    <row r="2253" spans="1:11" hidden="1" x14ac:dyDescent="0.25">
      <c r="A2253" s="1">
        <v>2253</v>
      </c>
      <c r="B2253">
        <v>51</v>
      </c>
      <c r="C2253">
        <v>87</v>
      </c>
      <c r="D2253">
        <v>200152</v>
      </c>
      <c r="E2253">
        <v>51087200152</v>
      </c>
      <c r="F2253" t="s">
        <v>14</v>
      </c>
      <c r="G2253">
        <v>2022</v>
      </c>
      <c r="H2253" t="s">
        <v>21</v>
      </c>
      <c r="I2253" t="s">
        <v>29</v>
      </c>
      <c r="J2253">
        <v>599</v>
      </c>
      <c r="K2253">
        <v>1700</v>
      </c>
    </row>
    <row r="2254" spans="1:11" hidden="1" x14ac:dyDescent="0.25">
      <c r="A2254" s="1">
        <v>2254</v>
      </c>
      <c r="B2254">
        <v>51</v>
      </c>
      <c r="C2254">
        <v>87</v>
      </c>
      <c r="D2254">
        <v>200153</v>
      </c>
      <c r="E2254">
        <v>51087200153</v>
      </c>
      <c r="F2254" t="s">
        <v>14</v>
      </c>
      <c r="G2254">
        <v>2022</v>
      </c>
      <c r="H2254" t="s">
        <v>21</v>
      </c>
      <c r="I2254" t="s">
        <v>29</v>
      </c>
      <c r="J2254">
        <v>265</v>
      </c>
      <c r="K2254">
        <v>1497</v>
      </c>
    </row>
    <row r="2255" spans="1:11" hidden="1" x14ac:dyDescent="0.25">
      <c r="A2255" s="1">
        <v>2255</v>
      </c>
      <c r="B2255">
        <v>51</v>
      </c>
      <c r="C2255">
        <v>87</v>
      </c>
      <c r="D2255">
        <v>200201</v>
      </c>
      <c r="E2255">
        <v>51087200201</v>
      </c>
      <c r="F2255" t="s">
        <v>14</v>
      </c>
      <c r="G2255">
        <v>2022</v>
      </c>
      <c r="H2255" t="s">
        <v>21</v>
      </c>
      <c r="I2255" t="s">
        <v>29</v>
      </c>
      <c r="J2255">
        <v>211</v>
      </c>
      <c r="K2255">
        <v>1769</v>
      </c>
    </row>
    <row r="2256" spans="1:11" hidden="1" x14ac:dyDescent="0.25">
      <c r="A2256" s="1">
        <v>2256</v>
      </c>
      <c r="B2256">
        <v>51</v>
      </c>
      <c r="C2256">
        <v>87</v>
      </c>
      <c r="D2256">
        <v>200202</v>
      </c>
      <c r="E2256">
        <v>51087200202</v>
      </c>
      <c r="F2256" t="s">
        <v>14</v>
      </c>
      <c r="G2256">
        <v>2022</v>
      </c>
      <c r="H2256" t="s">
        <v>21</v>
      </c>
      <c r="I2256" t="s">
        <v>29</v>
      </c>
      <c r="J2256">
        <v>182</v>
      </c>
      <c r="K2256">
        <v>2594</v>
      </c>
    </row>
    <row r="2257" spans="1:11" hidden="1" x14ac:dyDescent="0.25">
      <c r="A2257" s="1">
        <v>2257</v>
      </c>
      <c r="B2257">
        <v>51</v>
      </c>
      <c r="C2257">
        <v>87</v>
      </c>
      <c r="D2257">
        <v>200301</v>
      </c>
      <c r="E2257">
        <v>51087200301</v>
      </c>
      <c r="F2257" t="s">
        <v>14</v>
      </c>
      <c r="G2257">
        <v>2022</v>
      </c>
      <c r="H2257" t="s">
        <v>21</v>
      </c>
      <c r="I2257" t="s">
        <v>29</v>
      </c>
      <c r="J2257">
        <v>178</v>
      </c>
      <c r="K2257">
        <v>1190</v>
      </c>
    </row>
    <row r="2258" spans="1:11" hidden="1" x14ac:dyDescent="0.25">
      <c r="A2258" s="1">
        <v>2258</v>
      </c>
      <c r="B2258">
        <v>51</v>
      </c>
      <c r="C2258">
        <v>87</v>
      </c>
      <c r="D2258">
        <v>200302</v>
      </c>
      <c r="E2258">
        <v>51087200302</v>
      </c>
      <c r="F2258" t="s">
        <v>14</v>
      </c>
      <c r="G2258">
        <v>2022</v>
      </c>
      <c r="H2258" t="s">
        <v>21</v>
      </c>
      <c r="I2258" t="s">
        <v>29</v>
      </c>
      <c r="J2258">
        <v>293</v>
      </c>
      <c r="K2258">
        <v>2001</v>
      </c>
    </row>
    <row r="2259" spans="1:11" hidden="1" x14ac:dyDescent="0.25">
      <c r="A2259" s="1">
        <v>2259</v>
      </c>
      <c r="B2259">
        <v>51</v>
      </c>
      <c r="C2259">
        <v>87</v>
      </c>
      <c r="D2259">
        <v>200303</v>
      </c>
      <c r="E2259">
        <v>51087200303</v>
      </c>
      <c r="F2259" t="s">
        <v>14</v>
      </c>
      <c r="G2259">
        <v>2022</v>
      </c>
      <c r="H2259" t="s">
        <v>21</v>
      </c>
      <c r="I2259" t="s">
        <v>29</v>
      </c>
      <c r="J2259">
        <v>207</v>
      </c>
      <c r="K2259">
        <v>1429</v>
      </c>
    </row>
    <row r="2260" spans="1:11" hidden="1" x14ac:dyDescent="0.25">
      <c r="A2260" s="1">
        <v>2260</v>
      </c>
      <c r="B2260">
        <v>51</v>
      </c>
      <c r="C2260">
        <v>87</v>
      </c>
      <c r="D2260">
        <v>200305</v>
      </c>
      <c r="E2260">
        <v>51087200305</v>
      </c>
      <c r="F2260" t="s">
        <v>14</v>
      </c>
      <c r="G2260">
        <v>2022</v>
      </c>
      <c r="H2260" t="s">
        <v>21</v>
      </c>
      <c r="I2260" t="s">
        <v>29</v>
      </c>
      <c r="J2260">
        <v>550</v>
      </c>
      <c r="K2260">
        <v>2042</v>
      </c>
    </row>
    <row r="2261" spans="1:11" hidden="1" x14ac:dyDescent="0.25">
      <c r="A2261" s="1">
        <v>2261</v>
      </c>
      <c r="B2261">
        <v>51</v>
      </c>
      <c r="C2261">
        <v>87</v>
      </c>
      <c r="D2261">
        <v>200404</v>
      </c>
      <c r="E2261">
        <v>51087200404</v>
      </c>
      <c r="F2261" t="s">
        <v>14</v>
      </c>
      <c r="G2261">
        <v>2022</v>
      </c>
      <c r="H2261" t="s">
        <v>21</v>
      </c>
      <c r="I2261" t="s">
        <v>29</v>
      </c>
      <c r="J2261">
        <v>441</v>
      </c>
      <c r="K2261">
        <v>1444</v>
      </c>
    </row>
    <row r="2262" spans="1:11" hidden="1" x14ac:dyDescent="0.25">
      <c r="A2262" s="1">
        <v>2262</v>
      </c>
      <c r="B2262">
        <v>51</v>
      </c>
      <c r="C2262">
        <v>87</v>
      </c>
      <c r="D2262">
        <v>200407</v>
      </c>
      <c r="E2262">
        <v>51087200407</v>
      </c>
      <c r="F2262" t="s">
        <v>14</v>
      </c>
      <c r="G2262">
        <v>2022</v>
      </c>
      <c r="H2262" t="s">
        <v>21</v>
      </c>
      <c r="I2262" t="s">
        <v>29</v>
      </c>
      <c r="J2262">
        <v>763</v>
      </c>
      <c r="K2262">
        <v>2297</v>
      </c>
    </row>
    <row r="2263" spans="1:11" hidden="1" x14ac:dyDescent="0.25">
      <c r="A2263" s="1">
        <v>2263</v>
      </c>
      <c r="B2263">
        <v>51</v>
      </c>
      <c r="C2263">
        <v>87</v>
      </c>
      <c r="D2263">
        <v>200409</v>
      </c>
      <c r="E2263">
        <v>51087200409</v>
      </c>
      <c r="F2263" t="s">
        <v>14</v>
      </c>
      <c r="G2263">
        <v>2022</v>
      </c>
      <c r="H2263" t="s">
        <v>21</v>
      </c>
      <c r="I2263" t="s">
        <v>29</v>
      </c>
      <c r="J2263">
        <v>430</v>
      </c>
      <c r="K2263">
        <v>968</v>
      </c>
    </row>
    <row r="2264" spans="1:11" hidden="1" x14ac:dyDescent="0.25">
      <c r="A2264" s="1">
        <v>2264</v>
      </c>
      <c r="B2264">
        <v>51</v>
      </c>
      <c r="C2264">
        <v>87</v>
      </c>
      <c r="D2264">
        <v>200411</v>
      </c>
      <c r="E2264">
        <v>51087200411</v>
      </c>
      <c r="F2264" t="s">
        <v>14</v>
      </c>
      <c r="G2264">
        <v>2022</v>
      </c>
      <c r="H2264" t="s">
        <v>21</v>
      </c>
      <c r="I2264" t="s">
        <v>29</v>
      </c>
      <c r="J2264">
        <v>302</v>
      </c>
      <c r="K2264">
        <v>1483</v>
      </c>
    </row>
    <row r="2265" spans="1:11" hidden="1" x14ac:dyDescent="0.25">
      <c r="A2265" s="1">
        <v>2265</v>
      </c>
      <c r="B2265">
        <v>51</v>
      </c>
      <c r="C2265">
        <v>87</v>
      </c>
      <c r="D2265">
        <v>200412</v>
      </c>
      <c r="E2265">
        <v>51087200412</v>
      </c>
      <c r="F2265" t="s">
        <v>14</v>
      </c>
      <c r="G2265">
        <v>2022</v>
      </c>
      <c r="H2265" t="s">
        <v>21</v>
      </c>
      <c r="I2265" t="s">
        <v>29</v>
      </c>
      <c r="J2265">
        <v>54</v>
      </c>
      <c r="K2265">
        <v>318</v>
      </c>
    </row>
    <row r="2266" spans="1:11" hidden="1" x14ac:dyDescent="0.25">
      <c r="A2266" s="1">
        <v>2266</v>
      </c>
      <c r="B2266">
        <v>51</v>
      </c>
      <c r="C2266">
        <v>87</v>
      </c>
      <c r="D2266">
        <v>200413</v>
      </c>
      <c r="E2266">
        <v>51087200413</v>
      </c>
      <c r="F2266" t="s">
        <v>14</v>
      </c>
      <c r="G2266">
        <v>2022</v>
      </c>
      <c r="H2266" t="s">
        <v>21</v>
      </c>
      <c r="I2266" t="s">
        <v>29</v>
      </c>
      <c r="J2266">
        <v>350</v>
      </c>
      <c r="K2266">
        <v>2582</v>
      </c>
    </row>
    <row r="2267" spans="1:11" hidden="1" x14ac:dyDescent="0.25">
      <c r="A2267" s="1">
        <v>2267</v>
      </c>
      <c r="B2267">
        <v>51</v>
      </c>
      <c r="C2267">
        <v>87</v>
      </c>
      <c r="D2267">
        <v>200414</v>
      </c>
      <c r="E2267">
        <v>51087200414</v>
      </c>
      <c r="F2267" t="s">
        <v>14</v>
      </c>
      <c r="G2267">
        <v>2022</v>
      </c>
      <c r="H2267" t="s">
        <v>21</v>
      </c>
      <c r="I2267" t="s">
        <v>29</v>
      </c>
      <c r="J2267">
        <v>388</v>
      </c>
      <c r="K2267">
        <v>2714</v>
      </c>
    </row>
    <row r="2268" spans="1:11" hidden="1" x14ac:dyDescent="0.25">
      <c r="A2268" s="1">
        <v>2268</v>
      </c>
      <c r="B2268">
        <v>51</v>
      </c>
      <c r="C2268">
        <v>87</v>
      </c>
      <c r="D2268">
        <v>200415</v>
      </c>
      <c r="E2268">
        <v>51087200415</v>
      </c>
      <c r="F2268" t="s">
        <v>14</v>
      </c>
      <c r="G2268">
        <v>2022</v>
      </c>
      <c r="H2268" t="s">
        <v>21</v>
      </c>
      <c r="I2268" t="s">
        <v>29</v>
      </c>
      <c r="J2268">
        <v>146</v>
      </c>
      <c r="K2268">
        <v>2319</v>
      </c>
    </row>
    <row r="2269" spans="1:11" hidden="1" x14ac:dyDescent="0.25">
      <c r="A2269" s="1">
        <v>2269</v>
      </c>
      <c r="B2269">
        <v>51</v>
      </c>
      <c r="C2269">
        <v>87</v>
      </c>
      <c r="D2269">
        <v>200416</v>
      </c>
      <c r="E2269">
        <v>51087200416</v>
      </c>
      <c r="F2269" t="s">
        <v>14</v>
      </c>
      <c r="G2269">
        <v>2022</v>
      </c>
      <c r="H2269" t="s">
        <v>21</v>
      </c>
      <c r="I2269" t="s">
        <v>29</v>
      </c>
      <c r="J2269">
        <v>590</v>
      </c>
      <c r="K2269">
        <v>3330</v>
      </c>
    </row>
    <row r="2270" spans="1:11" hidden="1" x14ac:dyDescent="0.25">
      <c r="A2270" s="1">
        <v>2270</v>
      </c>
      <c r="B2270">
        <v>51</v>
      </c>
      <c r="C2270">
        <v>87</v>
      </c>
      <c r="D2270">
        <v>200417</v>
      </c>
      <c r="E2270">
        <v>51087200417</v>
      </c>
      <c r="F2270" t="s">
        <v>14</v>
      </c>
      <c r="G2270">
        <v>2022</v>
      </c>
      <c r="H2270" t="s">
        <v>21</v>
      </c>
      <c r="I2270" t="s">
        <v>29</v>
      </c>
      <c r="J2270">
        <v>180</v>
      </c>
      <c r="K2270">
        <v>1038</v>
      </c>
    </row>
    <row r="2271" spans="1:11" hidden="1" x14ac:dyDescent="0.25">
      <c r="A2271" s="1">
        <v>2271</v>
      </c>
      <c r="B2271">
        <v>51</v>
      </c>
      <c r="C2271">
        <v>87</v>
      </c>
      <c r="D2271">
        <v>200418</v>
      </c>
      <c r="E2271">
        <v>51087200418</v>
      </c>
      <c r="F2271" t="s">
        <v>14</v>
      </c>
      <c r="G2271">
        <v>2022</v>
      </c>
      <c r="H2271" t="s">
        <v>21</v>
      </c>
      <c r="I2271" t="s">
        <v>29</v>
      </c>
      <c r="J2271">
        <v>179</v>
      </c>
      <c r="K2271">
        <v>422</v>
      </c>
    </row>
    <row r="2272" spans="1:11" hidden="1" x14ac:dyDescent="0.25">
      <c r="A2272" s="1">
        <v>2272</v>
      </c>
      <c r="B2272">
        <v>51</v>
      </c>
      <c r="C2272">
        <v>87</v>
      </c>
      <c r="D2272">
        <v>200501</v>
      </c>
      <c r="E2272">
        <v>51087200501</v>
      </c>
      <c r="F2272" t="s">
        <v>14</v>
      </c>
      <c r="G2272">
        <v>2022</v>
      </c>
      <c r="H2272" t="s">
        <v>21</v>
      </c>
      <c r="I2272" t="s">
        <v>29</v>
      </c>
      <c r="J2272">
        <v>258</v>
      </c>
      <c r="K2272">
        <v>868</v>
      </c>
    </row>
    <row r="2273" spans="1:11" hidden="1" x14ac:dyDescent="0.25">
      <c r="A2273" s="1">
        <v>2273</v>
      </c>
      <c r="B2273">
        <v>51</v>
      </c>
      <c r="C2273">
        <v>87</v>
      </c>
      <c r="D2273">
        <v>200502</v>
      </c>
      <c r="E2273">
        <v>51087200502</v>
      </c>
      <c r="F2273" t="s">
        <v>14</v>
      </c>
      <c r="G2273">
        <v>2022</v>
      </c>
      <c r="H2273" t="s">
        <v>21</v>
      </c>
      <c r="I2273" t="s">
        <v>29</v>
      </c>
      <c r="J2273">
        <v>263</v>
      </c>
      <c r="K2273">
        <v>1190</v>
      </c>
    </row>
    <row r="2274" spans="1:11" hidden="1" x14ac:dyDescent="0.25">
      <c r="A2274" s="1">
        <v>2274</v>
      </c>
      <c r="B2274">
        <v>51</v>
      </c>
      <c r="C2274">
        <v>87</v>
      </c>
      <c r="D2274">
        <v>200503</v>
      </c>
      <c r="E2274">
        <v>51087200503</v>
      </c>
      <c r="F2274" t="s">
        <v>14</v>
      </c>
      <c r="G2274">
        <v>2022</v>
      </c>
      <c r="H2274" t="s">
        <v>21</v>
      </c>
      <c r="I2274" t="s">
        <v>29</v>
      </c>
      <c r="J2274">
        <v>690</v>
      </c>
      <c r="K2274">
        <v>1770</v>
      </c>
    </row>
    <row r="2275" spans="1:11" hidden="1" x14ac:dyDescent="0.25">
      <c r="A2275" s="1">
        <v>2275</v>
      </c>
      <c r="B2275">
        <v>51</v>
      </c>
      <c r="C2275">
        <v>87</v>
      </c>
      <c r="D2275">
        <v>200600</v>
      </c>
      <c r="E2275">
        <v>51087200600</v>
      </c>
      <c r="F2275" t="s">
        <v>14</v>
      </c>
      <c r="G2275">
        <v>2022</v>
      </c>
      <c r="H2275" t="s">
        <v>21</v>
      </c>
      <c r="I2275" t="s">
        <v>29</v>
      </c>
      <c r="J2275">
        <v>537</v>
      </c>
      <c r="K2275">
        <v>2396</v>
      </c>
    </row>
    <row r="2276" spans="1:11" hidden="1" x14ac:dyDescent="0.25">
      <c r="A2276" s="1">
        <v>2276</v>
      </c>
      <c r="B2276">
        <v>51</v>
      </c>
      <c r="C2276">
        <v>87</v>
      </c>
      <c r="D2276">
        <v>200700</v>
      </c>
      <c r="E2276">
        <v>51087200700</v>
      </c>
      <c r="F2276" t="s">
        <v>14</v>
      </c>
      <c r="G2276">
        <v>2022</v>
      </c>
      <c r="H2276" t="s">
        <v>21</v>
      </c>
      <c r="I2276" t="s">
        <v>29</v>
      </c>
      <c r="J2276">
        <v>376</v>
      </c>
      <c r="K2276">
        <v>2184</v>
      </c>
    </row>
    <row r="2277" spans="1:11" hidden="1" x14ac:dyDescent="0.25">
      <c r="A2277" s="1">
        <v>2277</v>
      </c>
      <c r="B2277">
        <v>51</v>
      </c>
      <c r="C2277">
        <v>87</v>
      </c>
      <c r="D2277">
        <v>200801</v>
      </c>
      <c r="E2277">
        <v>51087200801</v>
      </c>
      <c r="F2277" t="s">
        <v>14</v>
      </c>
      <c r="G2277">
        <v>2022</v>
      </c>
      <c r="H2277" t="s">
        <v>21</v>
      </c>
      <c r="I2277" t="s">
        <v>29</v>
      </c>
      <c r="J2277">
        <v>130</v>
      </c>
      <c r="K2277">
        <v>1051</v>
      </c>
    </row>
    <row r="2278" spans="1:11" hidden="1" x14ac:dyDescent="0.25">
      <c r="A2278" s="1">
        <v>2278</v>
      </c>
      <c r="B2278">
        <v>51</v>
      </c>
      <c r="C2278">
        <v>87</v>
      </c>
      <c r="D2278">
        <v>200802</v>
      </c>
      <c r="E2278">
        <v>51087200802</v>
      </c>
      <c r="F2278" t="s">
        <v>14</v>
      </c>
      <c r="G2278">
        <v>2022</v>
      </c>
      <c r="H2278" t="s">
        <v>21</v>
      </c>
      <c r="I2278" t="s">
        <v>29</v>
      </c>
      <c r="J2278">
        <v>190</v>
      </c>
      <c r="K2278">
        <v>939</v>
      </c>
    </row>
    <row r="2279" spans="1:11" hidden="1" x14ac:dyDescent="0.25">
      <c r="A2279" s="1">
        <v>2279</v>
      </c>
      <c r="B2279">
        <v>51</v>
      </c>
      <c r="C2279">
        <v>87</v>
      </c>
      <c r="D2279">
        <v>200805</v>
      </c>
      <c r="E2279">
        <v>51087200805</v>
      </c>
      <c r="F2279" t="s">
        <v>14</v>
      </c>
      <c r="G2279">
        <v>2022</v>
      </c>
      <c r="H2279" t="s">
        <v>21</v>
      </c>
      <c r="I2279" t="s">
        <v>29</v>
      </c>
      <c r="J2279">
        <v>92</v>
      </c>
      <c r="K2279">
        <v>285</v>
      </c>
    </row>
    <row r="2280" spans="1:11" hidden="1" x14ac:dyDescent="0.25">
      <c r="A2280" s="1">
        <v>2280</v>
      </c>
      <c r="B2280">
        <v>51</v>
      </c>
      <c r="C2280">
        <v>87</v>
      </c>
      <c r="D2280">
        <v>200806</v>
      </c>
      <c r="E2280">
        <v>51087200806</v>
      </c>
      <c r="F2280" t="s">
        <v>14</v>
      </c>
      <c r="G2280">
        <v>2022</v>
      </c>
      <c r="H2280" t="s">
        <v>21</v>
      </c>
      <c r="I2280" t="s">
        <v>29</v>
      </c>
      <c r="J2280">
        <v>144</v>
      </c>
      <c r="K2280">
        <v>269</v>
      </c>
    </row>
    <row r="2281" spans="1:11" hidden="1" x14ac:dyDescent="0.25">
      <c r="A2281" s="1">
        <v>2281</v>
      </c>
      <c r="B2281">
        <v>51</v>
      </c>
      <c r="C2281">
        <v>87</v>
      </c>
      <c r="D2281">
        <v>200807</v>
      </c>
      <c r="E2281">
        <v>51087200807</v>
      </c>
      <c r="F2281" t="s">
        <v>14</v>
      </c>
      <c r="G2281">
        <v>2022</v>
      </c>
      <c r="H2281" t="s">
        <v>21</v>
      </c>
      <c r="I2281" t="s">
        <v>29</v>
      </c>
      <c r="J2281">
        <v>107</v>
      </c>
      <c r="K2281">
        <v>345</v>
      </c>
    </row>
    <row r="2282" spans="1:11" hidden="1" x14ac:dyDescent="0.25">
      <c r="A2282" s="1">
        <v>2282</v>
      </c>
      <c r="B2282">
        <v>51</v>
      </c>
      <c r="C2282">
        <v>87</v>
      </c>
      <c r="D2282">
        <v>200904</v>
      </c>
      <c r="E2282">
        <v>51087200904</v>
      </c>
      <c r="F2282" t="s">
        <v>14</v>
      </c>
      <c r="G2282">
        <v>2022</v>
      </c>
      <c r="H2282" t="s">
        <v>21</v>
      </c>
      <c r="I2282" t="s">
        <v>29</v>
      </c>
      <c r="J2282">
        <v>573</v>
      </c>
      <c r="K2282">
        <v>1837</v>
      </c>
    </row>
    <row r="2283" spans="1:11" hidden="1" x14ac:dyDescent="0.25">
      <c r="A2283" s="1">
        <v>2283</v>
      </c>
      <c r="B2283">
        <v>51</v>
      </c>
      <c r="C2283">
        <v>87</v>
      </c>
      <c r="D2283">
        <v>200905</v>
      </c>
      <c r="E2283">
        <v>51087200905</v>
      </c>
      <c r="F2283" t="s">
        <v>14</v>
      </c>
      <c r="G2283">
        <v>2022</v>
      </c>
      <c r="H2283" t="s">
        <v>21</v>
      </c>
      <c r="I2283" t="s">
        <v>29</v>
      </c>
      <c r="J2283">
        <v>589</v>
      </c>
      <c r="K2283">
        <v>1706</v>
      </c>
    </row>
    <row r="2284" spans="1:11" hidden="1" x14ac:dyDescent="0.25">
      <c r="A2284" s="1">
        <v>2284</v>
      </c>
      <c r="B2284">
        <v>51</v>
      </c>
      <c r="C2284">
        <v>87</v>
      </c>
      <c r="D2284">
        <v>200906</v>
      </c>
      <c r="E2284">
        <v>51087200906</v>
      </c>
      <c r="F2284" t="s">
        <v>14</v>
      </c>
      <c r="G2284">
        <v>2022</v>
      </c>
      <c r="H2284" t="s">
        <v>21</v>
      </c>
      <c r="I2284" t="s">
        <v>29</v>
      </c>
      <c r="J2284">
        <v>672</v>
      </c>
      <c r="K2284">
        <v>1728</v>
      </c>
    </row>
    <row r="2285" spans="1:11" hidden="1" x14ac:dyDescent="0.25">
      <c r="A2285" s="1">
        <v>2285</v>
      </c>
      <c r="B2285">
        <v>51</v>
      </c>
      <c r="C2285">
        <v>87</v>
      </c>
      <c r="D2285">
        <v>200907</v>
      </c>
      <c r="E2285">
        <v>51087200907</v>
      </c>
      <c r="F2285" t="s">
        <v>14</v>
      </c>
      <c r="G2285">
        <v>2022</v>
      </c>
      <c r="H2285" t="s">
        <v>21</v>
      </c>
      <c r="I2285" t="s">
        <v>29</v>
      </c>
      <c r="J2285">
        <v>383</v>
      </c>
      <c r="K2285">
        <v>1598</v>
      </c>
    </row>
    <row r="2286" spans="1:11" hidden="1" x14ac:dyDescent="0.25">
      <c r="A2286" s="1">
        <v>2286</v>
      </c>
      <c r="B2286">
        <v>51</v>
      </c>
      <c r="C2286">
        <v>87</v>
      </c>
      <c r="D2286">
        <v>200908</v>
      </c>
      <c r="E2286">
        <v>51087200908</v>
      </c>
      <c r="F2286" t="s">
        <v>14</v>
      </c>
      <c r="G2286">
        <v>2022</v>
      </c>
      <c r="H2286" t="s">
        <v>21</v>
      </c>
      <c r="I2286" t="s">
        <v>29</v>
      </c>
      <c r="J2286">
        <v>277</v>
      </c>
      <c r="K2286">
        <v>862</v>
      </c>
    </row>
    <row r="2287" spans="1:11" hidden="1" x14ac:dyDescent="0.25">
      <c r="A2287" s="1">
        <v>2287</v>
      </c>
      <c r="B2287">
        <v>51</v>
      </c>
      <c r="C2287">
        <v>87</v>
      </c>
      <c r="D2287">
        <v>201001</v>
      </c>
      <c r="E2287">
        <v>51087201001</v>
      </c>
      <c r="F2287" t="s">
        <v>14</v>
      </c>
      <c r="G2287">
        <v>2022</v>
      </c>
      <c r="H2287" t="s">
        <v>21</v>
      </c>
      <c r="I2287" t="s">
        <v>29</v>
      </c>
      <c r="J2287">
        <v>178</v>
      </c>
      <c r="K2287">
        <v>562</v>
      </c>
    </row>
    <row r="2288" spans="1:11" hidden="1" x14ac:dyDescent="0.25">
      <c r="A2288" s="1">
        <v>2288</v>
      </c>
      <c r="B2288">
        <v>51</v>
      </c>
      <c r="C2288">
        <v>87</v>
      </c>
      <c r="D2288">
        <v>201002</v>
      </c>
      <c r="E2288">
        <v>51087201002</v>
      </c>
      <c r="F2288" t="s">
        <v>14</v>
      </c>
      <c r="G2288">
        <v>2022</v>
      </c>
      <c r="H2288" t="s">
        <v>21</v>
      </c>
      <c r="I2288" t="s">
        <v>29</v>
      </c>
      <c r="J2288">
        <v>155</v>
      </c>
      <c r="K2288">
        <v>349</v>
      </c>
    </row>
    <row r="2289" spans="1:11" hidden="1" x14ac:dyDescent="0.25">
      <c r="A2289" s="1">
        <v>2289</v>
      </c>
      <c r="B2289">
        <v>51</v>
      </c>
      <c r="C2289">
        <v>87</v>
      </c>
      <c r="D2289">
        <v>201003</v>
      </c>
      <c r="E2289">
        <v>51087201003</v>
      </c>
      <c r="F2289" t="s">
        <v>14</v>
      </c>
      <c r="G2289">
        <v>2022</v>
      </c>
      <c r="H2289" t="s">
        <v>21</v>
      </c>
      <c r="I2289" t="s">
        <v>29</v>
      </c>
      <c r="J2289">
        <v>100</v>
      </c>
      <c r="K2289">
        <v>209</v>
      </c>
    </row>
    <row r="2290" spans="1:11" hidden="1" x14ac:dyDescent="0.25">
      <c r="A2290" s="1">
        <v>2290</v>
      </c>
      <c r="B2290">
        <v>51</v>
      </c>
      <c r="C2290">
        <v>87</v>
      </c>
      <c r="D2290">
        <v>201102</v>
      </c>
      <c r="E2290">
        <v>51087201102</v>
      </c>
      <c r="F2290" t="s">
        <v>14</v>
      </c>
      <c r="G2290">
        <v>2022</v>
      </c>
      <c r="H2290" t="s">
        <v>21</v>
      </c>
      <c r="I2290" t="s">
        <v>29</v>
      </c>
      <c r="J2290">
        <v>253</v>
      </c>
      <c r="K2290">
        <v>619</v>
      </c>
    </row>
    <row r="2291" spans="1:11" hidden="1" x14ac:dyDescent="0.25">
      <c r="A2291" s="1">
        <v>2291</v>
      </c>
      <c r="B2291">
        <v>51</v>
      </c>
      <c r="C2291">
        <v>87</v>
      </c>
      <c r="D2291">
        <v>201103</v>
      </c>
      <c r="E2291">
        <v>51087201103</v>
      </c>
      <c r="F2291" t="s">
        <v>14</v>
      </c>
      <c r="G2291">
        <v>2022</v>
      </c>
      <c r="H2291" t="s">
        <v>21</v>
      </c>
      <c r="I2291" t="s">
        <v>29</v>
      </c>
      <c r="J2291">
        <v>40</v>
      </c>
      <c r="K2291">
        <v>173</v>
      </c>
    </row>
    <row r="2292" spans="1:11" hidden="1" x14ac:dyDescent="0.25">
      <c r="A2292" s="1">
        <v>2292</v>
      </c>
      <c r="B2292">
        <v>51</v>
      </c>
      <c r="C2292">
        <v>87</v>
      </c>
      <c r="D2292">
        <v>201104</v>
      </c>
      <c r="E2292">
        <v>51087201104</v>
      </c>
      <c r="F2292" t="s">
        <v>14</v>
      </c>
      <c r="G2292">
        <v>2022</v>
      </c>
      <c r="H2292" t="s">
        <v>21</v>
      </c>
      <c r="I2292" t="s">
        <v>29</v>
      </c>
      <c r="J2292">
        <v>128</v>
      </c>
      <c r="K2292">
        <v>499</v>
      </c>
    </row>
    <row r="2293" spans="1:11" hidden="1" x14ac:dyDescent="0.25">
      <c r="A2293" s="1">
        <v>2293</v>
      </c>
      <c r="B2293">
        <v>51</v>
      </c>
      <c r="C2293">
        <v>87</v>
      </c>
      <c r="D2293">
        <v>201203</v>
      </c>
      <c r="E2293">
        <v>51087201203</v>
      </c>
      <c r="F2293" t="s">
        <v>14</v>
      </c>
      <c r="G2293">
        <v>2022</v>
      </c>
      <c r="H2293" t="s">
        <v>21</v>
      </c>
      <c r="I2293" t="s">
        <v>29</v>
      </c>
      <c r="J2293">
        <v>111</v>
      </c>
      <c r="K2293">
        <v>285</v>
      </c>
    </row>
    <row r="2294" spans="1:11" hidden="1" x14ac:dyDescent="0.25">
      <c r="A2294" s="1">
        <v>2294</v>
      </c>
      <c r="B2294">
        <v>51</v>
      </c>
      <c r="C2294">
        <v>87</v>
      </c>
      <c r="D2294">
        <v>201204</v>
      </c>
      <c r="E2294">
        <v>51087201204</v>
      </c>
      <c r="F2294" t="s">
        <v>14</v>
      </c>
      <c r="G2294">
        <v>2022</v>
      </c>
      <c r="H2294" t="s">
        <v>21</v>
      </c>
      <c r="I2294" t="s">
        <v>29</v>
      </c>
      <c r="J2294">
        <v>590</v>
      </c>
      <c r="K2294">
        <v>1375</v>
      </c>
    </row>
    <row r="2295" spans="1:11" hidden="1" x14ac:dyDescent="0.25">
      <c r="A2295" s="1">
        <v>2295</v>
      </c>
      <c r="B2295">
        <v>51</v>
      </c>
      <c r="C2295">
        <v>87</v>
      </c>
      <c r="D2295">
        <v>201205</v>
      </c>
      <c r="E2295">
        <v>51087201205</v>
      </c>
      <c r="F2295" t="s">
        <v>14</v>
      </c>
      <c r="G2295">
        <v>2022</v>
      </c>
      <c r="H2295" t="s">
        <v>21</v>
      </c>
      <c r="I2295" t="s">
        <v>29</v>
      </c>
      <c r="J2295">
        <v>315</v>
      </c>
      <c r="K2295">
        <v>628</v>
      </c>
    </row>
    <row r="2296" spans="1:11" hidden="1" x14ac:dyDescent="0.25">
      <c r="A2296" s="1">
        <v>2296</v>
      </c>
      <c r="B2296">
        <v>51</v>
      </c>
      <c r="C2296">
        <v>87</v>
      </c>
      <c r="D2296">
        <v>201206</v>
      </c>
      <c r="E2296">
        <v>51087201206</v>
      </c>
      <c r="F2296" t="s">
        <v>14</v>
      </c>
      <c r="G2296">
        <v>2022</v>
      </c>
      <c r="H2296" t="s">
        <v>21</v>
      </c>
      <c r="I2296" t="s">
        <v>29</v>
      </c>
      <c r="J2296">
        <v>29</v>
      </c>
      <c r="K2296">
        <v>78</v>
      </c>
    </row>
    <row r="2297" spans="1:11" hidden="1" x14ac:dyDescent="0.25">
      <c r="A2297" s="1">
        <v>2297</v>
      </c>
      <c r="B2297">
        <v>51</v>
      </c>
      <c r="C2297">
        <v>87</v>
      </c>
      <c r="D2297">
        <v>201403</v>
      </c>
      <c r="E2297">
        <v>51087201403</v>
      </c>
      <c r="F2297" t="s">
        <v>14</v>
      </c>
      <c r="G2297">
        <v>2022</v>
      </c>
      <c r="H2297" t="s">
        <v>21</v>
      </c>
      <c r="I2297" t="s">
        <v>29</v>
      </c>
      <c r="J2297">
        <v>917</v>
      </c>
      <c r="K2297">
        <v>2101</v>
      </c>
    </row>
    <row r="2298" spans="1:11" hidden="1" x14ac:dyDescent="0.25">
      <c r="A2298" s="1">
        <v>2298</v>
      </c>
      <c r="B2298">
        <v>51</v>
      </c>
      <c r="C2298">
        <v>87</v>
      </c>
      <c r="D2298">
        <v>201404</v>
      </c>
      <c r="E2298">
        <v>51087201404</v>
      </c>
      <c r="F2298" t="s">
        <v>14</v>
      </c>
      <c r="G2298">
        <v>2022</v>
      </c>
      <c r="H2298" t="s">
        <v>21</v>
      </c>
      <c r="I2298" t="s">
        <v>29</v>
      </c>
      <c r="J2298">
        <v>1129</v>
      </c>
      <c r="K2298">
        <v>2583</v>
      </c>
    </row>
    <row r="2299" spans="1:11" hidden="1" x14ac:dyDescent="0.25">
      <c r="A2299" s="1">
        <v>2299</v>
      </c>
      <c r="B2299">
        <v>51</v>
      </c>
      <c r="C2299">
        <v>87</v>
      </c>
      <c r="D2299">
        <v>201405</v>
      </c>
      <c r="E2299">
        <v>51087201405</v>
      </c>
      <c r="F2299" t="s">
        <v>14</v>
      </c>
      <c r="G2299">
        <v>2022</v>
      </c>
      <c r="H2299" t="s">
        <v>21</v>
      </c>
      <c r="I2299" t="s">
        <v>29</v>
      </c>
      <c r="J2299">
        <v>0</v>
      </c>
      <c r="K2299">
        <v>10</v>
      </c>
    </row>
    <row r="2300" spans="1:11" hidden="1" x14ac:dyDescent="0.25">
      <c r="A2300" s="1">
        <v>2300</v>
      </c>
      <c r="B2300">
        <v>51</v>
      </c>
      <c r="C2300">
        <v>87</v>
      </c>
      <c r="D2300">
        <v>201406</v>
      </c>
      <c r="E2300">
        <v>51087201406</v>
      </c>
      <c r="F2300" t="s">
        <v>14</v>
      </c>
      <c r="G2300">
        <v>2022</v>
      </c>
      <c r="H2300" t="s">
        <v>21</v>
      </c>
      <c r="I2300" t="s">
        <v>29</v>
      </c>
      <c r="J2300">
        <v>210</v>
      </c>
      <c r="K2300">
        <v>659</v>
      </c>
    </row>
    <row r="2301" spans="1:11" hidden="1" x14ac:dyDescent="0.25">
      <c r="A2301" s="1">
        <v>2301</v>
      </c>
      <c r="B2301">
        <v>51</v>
      </c>
      <c r="C2301">
        <v>87</v>
      </c>
      <c r="D2301">
        <v>201502</v>
      </c>
      <c r="E2301">
        <v>51087201502</v>
      </c>
      <c r="F2301" t="s">
        <v>14</v>
      </c>
      <c r="G2301">
        <v>2022</v>
      </c>
      <c r="H2301" t="s">
        <v>21</v>
      </c>
      <c r="I2301" t="s">
        <v>29</v>
      </c>
      <c r="J2301">
        <v>489</v>
      </c>
      <c r="K2301">
        <v>1855</v>
      </c>
    </row>
    <row r="2302" spans="1:11" hidden="1" x14ac:dyDescent="0.25">
      <c r="A2302" s="1">
        <v>2302</v>
      </c>
      <c r="B2302">
        <v>51</v>
      </c>
      <c r="C2302">
        <v>87</v>
      </c>
      <c r="D2302">
        <v>201503</v>
      </c>
      <c r="E2302">
        <v>51087201503</v>
      </c>
      <c r="F2302" t="s">
        <v>14</v>
      </c>
      <c r="G2302">
        <v>2022</v>
      </c>
      <c r="H2302" t="s">
        <v>21</v>
      </c>
      <c r="I2302" t="s">
        <v>29</v>
      </c>
      <c r="J2302">
        <v>229</v>
      </c>
      <c r="K2302">
        <v>882</v>
      </c>
    </row>
    <row r="2303" spans="1:11" hidden="1" x14ac:dyDescent="0.25">
      <c r="A2303" s="1">
        <v>2303</v>
      </c>
      <c r="B2303">
        <v>51</v>
      </c>
      <c r="C2303">
        <v>87</v>
      </c>
      <c r="D2303">
        <v>201504</v>
      </c>
      <c r="E2303">
        <v>51087201504</v>
      </c>
      <c r="F2303" t="s">
        <v>14</v>
      </c>
      <c r="G2303">
        <v>2022</v>
      </c>
      <c r="H2303" t="s">
        <v>21</v>
      </c>
      <c r="I2303" t="s">
        <v>29</v>
      </c>
      <c r="J2303">
        <v>187</v>
      </c>
      <c r="K2303">
        <v>575</v>
      </c>
    </row>
    <row r="2304" spans="1:11" hidden="1" x14ac:dyDescent="0.25">
      <c r="A2304" s="1">
        <v>2304</v>
      </c>
      <c r="B2304">
        <v>51</v>
      </c>
      <c r="C2304">
        <v>87</v>
      </c>
      <c r="D2304">
        <v>201601</v>
      </c>
      <c r="E2304">
        <v>51087201601</v>
      </c>
      <c r="F2304" t="s">
        <v>14</v>
      </c>
      <c r="G2304">
        <v>2022</v>
      </c>
      <c r="H2304" t="s">
        <v>21</v>
      </c>
      <c r="I2304" t="s">
        <v>29</v>
      </c>
      <c r="J2304">
        <v>714</v>
      </c>
      <c r="K2304">
        <v>2113</v>
      </c>
    </row>
    <row r="2305" spans="1:11" hidden="1" x14ac:dyDescent="0.25">
      <c r="A2305" s="1">
        <v>2305</v>
      </c>
      <c r="B2305">
        <v>51</v>
      </c>
      <c r="C2305">
        <v>87</v>
      </c>
      <c r="D2305">
        <v>201602</v>
      </c>
      <c r="E2305">
        <v>51087201602</v>
      </c>
      <c r="F2305" t="s">
        <v>14</v>
      </c>
      <c r="G2305">
        <v>2022</v>
      </c>
      <c r="H2305" t="s">
        <v>21</v>
      </c>
      <c r="I2305" t="s">
        <v>29</v>
      </c>
      <c r="J2305">
        <v>512</v>
      </c>
      <c r="K2305">
        <v>2490</v>
      </c>
    </row>
    <row r="2306" spans="1:11" hidden="1" x14ac:dyDescent="0.25">
      <c r="A2306" s="1">
        <v>2306</v>
      </c>
      <c r="B2306">
        <v>51</v>
      </c>
      <c r="C2306">
        <v>87</v>
      </c>
      <c r="D2306">
        <v>201701</v>
      </c>
      <c r="E2306">
        <v>51087201701</v>
      </c>
      <c r="F2306" t="s">
        <v>14</v>
      </c>
      <c r="G2306">
        <v>2022</v>
      </c>
      <c r="H2306" t="s">
        <v>21</v>
      </c>
      <c r="I2306" t="s">
        <v>29</v>
      </c>
      <c r="J2306">
        <v>716</v>
      </c>
      <c r="K2306">
        <v>1540</v>
      </c>
    </row>
    <row r="2307" spans="1:11" hidden="1" x14ac:dyDescent="0.25">
      <c r="A2307" s="1">
        <v>2307</v>
      </c>
      <c r="B2307">
        <v>51</v>
      </c>
      <c r="C2307">
        <v>87</v>
      </c>
      <c r="D2307">
        <v>980100</v>
      </c>
      <c r="E2307">
        <v>51087980100</v>
      </c>
      <c r="F2307" t="s">
        <v>14</v>
      </c>
      <c r="G2307">
        <v>2022</v>
      </c>
      <c r="H2307" t="s">
        <v>21</v>
      </c>
      <c r="I2307" t="s">
        <v>29</v>
      </c>
      <c r="J2307">
        <v>0</v>
      </c>
      <c r="K2307">
        <v>0</v>
      </c>
    </row>
    <row r="2308" spans="1:11" hidden="1" x14ac:dyDescent="0.25">
      <c r="A2308" s="1">
        <v>2308</v>
      </c>
      <c r="B2308">
        <v>51</v>
      </c>
      <c r="C2308">
        <v>127</v>
      </c>
      <c r="D2308">
        <v>700100</v>
      </c>
      <c r="E2308">
        <v>51127700100</v>
      </c>
      <c r="F2308" t="s">
        <v>15</v>
      </c>
      <c r="G2308">
        <v>2022</v>
      </c>
      <c r="H2308" t="s">
        <v>21</v>
      </c>
      <c r="I2308" t="s">
        <v>29</v>
      </c>
      <c r="J2308">
        <v>1355</v>
      </c>
      <c r="K2308">
        <v>4430</v>
      </c>
    </row>
    <row r="2309" spans="1:11" hidden="1" x14ac:dyDescent="0.25">
      <c r="A2309" s="1">
        <v>2309</v>
      </c>
      <c r="B2309">
        <v>51</v>
      </c>
      <c r="C2309">
        <v>127</v>
      </c>
      <c r="D2309">
        <v>700200</v>
      </c>
      <c r="E2309">
        <v>51127700200</v>
      </c>
      <c r="F2309" t="s">
        <v>15</v>
      </c>
      <c r="G2309">
        <v>2022</v>
      </c>
      <c r="H2309" t="s">
        <v>21</v>
      </c>
      <c r="I2309" t="s">
        <v>29</v>
      </c>
      <c r="J2309">
        <v>1064</v>
      </c>
      <c r="K2309">
        <v>3152</v>
      </c>
    </row>
    <row r="2310" spans="1:11" hidden="1" x14ac:dyDescent="0.25">
      <c r="A2310" s="1">
        <v>2310</v>
      </c>
      <c r="B2310">
        <v>51</v>
      </c>
      <c r="C2310">
        <v>127</v>
      </c>
      <c r="D2310">
        <v>700301</v>
      </c>
      <c r="E2310">
        <v>51127700301</v>
      </c>
      <c r="F2310" t="s">
        <v>15</v>
      </c>
      <c r="G2310">
        <v>2022</v>
      </c>
      <c r="H2310" t="s">
        <v>21</v>
      </c>
      <c r="I2310" t="s">
        <v>29</v>
      </c>
      <c r="J2310">
        <v>667</v>
      </c>
      <c r="K2310">
        <v>3657</v>
      </c>
    </row>
    <row r="2311" spans="1:11" hidden="1" x14ac:dyDescent="0.25">
      <c r="A2311" s="1">
        <v>2311</v>
      </c>
      <c r="B2311">
        <v>51</v>
      </c>
      <c r="C2311">
        <v>127</v>
      </c>
      <c r="D2311">
        <v>700302</v>
      </c>
      <c r="E2311">
        <v>51127700302</v>
      </c>
      <c r="F2311" t="s">
        <v>15</v>
      </c>
      <c r="G2311">
        <v>2022</v>
      </c>
      <c r="H2311" t="s">
        <v>21</v>
      </c>
      <c r="I2311" t="s">
        <v>29</v>
      </c>
      <c r="J2311">
        <v>779</v>
      </c>
      <c r="K2311">
        <v>2409</v>
      </c>
    </row>
    <row r="2312" spans="1:11" hidden="1" x14ac:dyDescent="0.25">
      <c r="A2312" s="1">
        <v>2312</v>
      </c>
      <c r="B2312">
        <v>51</v>
      </c>
      <c r="C2312">
        <v>145</v>
      </c>
      <c r="D2312">
        <v>500101</v>
      </c>
      <c r="E2312">
        <v>51145500101</v>
      </c>
      <c r="F2312" t="s">
        <v>16</v>
      </c>
      <c r="G2312">
        <v>2022</v>
      </c>
      <c r="H2312" t="s">
        <v>21</v>
      </c>
      <c r="I2312" t="s">
        <v>29</v>
      </c>
      <c r="J2312">
        <v>997</v>
      </c>
      <c r="K2312">
        <v>4980</v>
      </c>
    </row>
    <row r="2313" spans="1:11" hidden="1" x14ac:dyDescent="0.25">
      <c r="A2313" s="1">
        <v>2313</v>
      </c>
      <c r="B2313">
        <v>51</v>
      </c>
      <c r="C2313">
        <v>145</v>
      </c>
      <c r="D2313">
        <v>500102</v>
      </c>
      <c r="E2313">
        <v>51145500102</v>
      </c>
      <c r="F2313" t="s">
        <v>16</v>
      </c>
      <c r="G2313">
        <v>2022</v>
      </c>
      <c r="H2313" t="s">
        <v>21</v>
      </c>
      <c r="I2313" t="s">
        <v>29</v>
      </c>
      <c r="J2313">
        <v>1167</v>
      </c>
      <c r="K2313">
        <v>3605</v>
      </c>
    </row>
    <row r="2314" spans="1:11" hidden="1" x14ac:dyDescent="0.25">
      <c r="A2314" s="1">
        <v>2314</v>
      </c>
      <c r="B2314">
        <v>51</v>
      </c>
      <c r="C2314">
        <v>145</v>
      </c>
      <c r="D2314">
        <v>500201</v>
      </c>
      <c r="E2314">
        <v>51145500201</v>
      </c>
      <c r="F2314" t="s">
        <v>16</v>
      </c>
      <c r="G2314">
        <v>2022</v>
      </c>
      <c r="H2314" t="s">
        <v>21</v>
      </c>
      <c r="I2314" t="s">
        <v>29</v>
      </c>
      <c r="J2314">
        <v>962</v>
      </c>
      <c r="K2314">
        <v>4416</v>
      </c>
    </row>
    <row r="2315" spans="1:11" hidden="1" x14ac:dyDescent="0.25">
      <c r="A2315" s="1">
        <v>2315</v>
      </c>
      <c r="B2315">
        <v>51</v>
      </c>
      <c r="C2315">
        <v>145</v>
      </c>
      <c r="D2315">
        <v>500202</v>
      </c>
      <c r="E2315">
        <v>51145500202</v>
      </c>
      <c r="F2315" t="s">
        <v>16</v>
      </c>
      <c r="G2315">
        <v>2022</v>
      </c>
      <c r="H2315" t="s">
        <v>21</v>
      </c>
      <c r="I2315" t="s">
        <v>29</v>
      </c>
      <c r="J2315">
        <v>514</v>
      </c>
      <c r="K2315">
        <v>2635</v>
      </c>
    </row>
    <row r="2316" spans="1:11" hidden="1" x14ac:dyDescent="0.25">
      <c r="A2316" s="1">
        <v>2316</v>
      </c>
      <c r="B2316">
        <v>51</v>
      </c>
      <c r="C2316">
        <v>145</v>
      </c>
      <c r="D2316">
        <v>500300</v>
      </c>
      <c r="E2316">
        <v>51145500300</v>
      </c>
      <c r="F2316" t="s">
        <v>16</v>
      </c>
      <c r="G2316">
        <v>2022</v>
      </c>
      <c r="H2316" t="s">
        <v>21</v>
      </c>
      <c r="I2316" t="s">
        <v>29</v>
      </c>
      <c r="J2316">
        <v>437</v>
      </c>
      <c r="K2316">
        <v>674</v>
      </c>
    </row>
    <row r="2317" spans="1:11" hidden="1" x14ac:dyDescent="0.25">
      <c r="A2317" s="1">
        <v>2317</v>
      </c>
      <c r="B2317">
        <v>51</v>
      </c>
      <c r="C2317">
        <v>145</v>
      </c>
      <c r="D2317">
        <v>500400</v>
      </c>
      <c r="E2317">
        <v>51145500400</v>
      </c>
      <c r="F2317" t="s">
        <v>16</v>
      </c>
      <c r="G2317">
        <v>2022</v>
      </c>
      <c r="H2317" t="s">
        <v>21</v>
      </c>
      <c r="I2317" t="s">
        <v>29</v>
      </c>
      <c r="J2317">
        <v>1106</v>
      </c>
      <c r="K2317">
        <v>3247</v>
      </c>
    </row>
    <row r="2318" spans="1:11" hidden="1" x14ac:dyDescent="0.25">
      <c r="A2318" s="1">
        <v>2318</v>
      </c>
      <c r="B2318">
        <v>51</v>
      </c>
      <c r="C2318">
        <v>570</v>
      </c>
      <c r="D2318">
        <v>830100</v>
      </c>
      <c r="E2318">
        <v>51570830100</v>
      </c>
      <c r="F2318" t="s">
        <v>17</v>
      </c>
      <c r="G2318">
        <v>2022</v>
      </c>
      <c r="H2318" t="s">
        <v>21</v>
      </c>
      <c r="I2318" t="s">
        <v>29</v>
      </c>
      <c r="J2318">
        <v>812</v>
      </c>
      <c r="K2318">
        <v>3164</v>
      </c>
    </row>
    <row r="2319" spans="1:11" hidden="1" x14ac:dyDescent="0.25">
      <c r="A2319" s="1">
        <v>2319</v>
      </c>
      <c r="B2319">
        <v>51</v>
      </c>
      <c r="C2319">
        <v>570</v>
      </c>
      <c r="D2319">
        <v>830200</v>
      </c>
      <c r="E2319">
        <v>51570830200</v>
      </c>
      <c r="F2319" t="s">
        <v>17</v>
      </c>
      <c r="G2319">
        <v>2022</v>
      </c>
      <c r="H2319" t="s">
        <v>21</v>
      </c>
      <c r="I2319" t="s">
        <v>29</v>
      </c>
      <c r="J2319">
        <v>550</v>
      </c>
      <c r="K2319">
        <v>1597</v>
      </c>
    </row>
    <row r="2320" spans="1:11" hidden="1" x14ac:dyDescent="0.25">
      <c r="A2320" s="1">
        <v>2320</v>
      </c>
      <c r="B2320">
        <v>51</v>
      </c>
      <c r="C2320">
        <v>570</v>
      </c>
      <c r="D2320">
        <v>830300</v>
      </c>
      <c r="E2320">
        <v>51570830300</v>
      </c>
      <c r="F2320" t="s">
        <v>17</v>
      </c>
      <c r="G2320">
        <v>2022</v>
      </c>
      <c r="H2320" t="s">
        <v>21</v>
      </c>
      <c r="I2320" t="s">
        <v>29</v>
      </c>
      <c r="J2320">
        <v>509</v>
      </c>
      <c r="K2320">
        <v>1288</v>
      </c>
    </row>
    <row r="2321" spans="1:11" hidden="1" x14ac:dyDescent="0.25">
      <c r="A2321" s="1">
        <v>2321</v>
      </c>
      <c r="B2321">
        <v>51</v>
      </c>
      <c r="C2321">
        <v>570</v>
      </c>
      <c r="D2321">
        <v>830400</v>
      </c>
      <c r="E2321">
        <v>51570830400</v>
      </c>
      <c r="F2321" t="s">
        <v>17</v>
      </c>
      <c r="G2321">
        <v>2022</v>
      </c>
      <c r="H2321" t="s">
        <v>21</v>
      </c>
      <c r="I2321" t="s">
        <v>29</v>
      </c>
      <c r="J2321">
        <v>316</v>
      </c>
      <c r="K2321">
        <v>1001</v>
      </c>
    </row>
    <row r="2322" spans="1:11" hidden="1" x14ac:dyDescent="0.25">
      <c r="A2322" s="1">
        <v>2322</v>
      </c>
      <c r="B2322">
        <v>51</v>
      </c>
      <c r="C2322">
        <v>570</v>
      </c>
      <c r="D2322">
        <v>830500</v>
      </c>
      <c r="E2322">
        <v>51570830500</v>
      </c>
      <c r="F2322" t="s">
        <v>17</v>
      </c>
      <c r="G2322">
        <v>2022</v>
      </c>
      <c r="H2322" t="s">
        <v>21</v>
      </c>
      <c r="I2322" t="s">
        <v>29</v>
      </c>
      <c r="J2322">
        <v>875</v>
      </c>
      <c r="K2322">
        <v>2243</v>
      </c>
    </row>
    <row r="2323" spans="1:11" hidden="1" x14ac:dyDescent="0.25">
      <c r="A2323" s="1">
        <v>2323</v>
      </c>
      <c r="B2323">
        <v>51</v>
      </c>
      <c r="C2323">
        <v>670</v>
      </c>
      <c r="D2323">
        <v>820100</v>
      </c>
      <c r="E2323">
        <v>51670820100</v>
      </c>
      <c r="F2323" t="s">
        <v>18</v>
      </c>
      <c r="G2323">
        <v>2022</v>
      </c>
      <c r="H2323" t="s">
        <v>21</v>
      </c>
      <c r="I2323" t="s">
        <v>29</v>
      </c>
      <c r="J2323">
        <v>252</v>
      </c>
      <c r="K2323">
        <v>456</v>
      </c>
    </row>
    <row r="2324" spans="1:11" hidden="1" x14ac:dyDescent="0.25">
      <c r="A2324" s="1">
        <v>2324</v>
      </c>
      <c r="B2324">
        <v>51</v>
      </c>
      <c r="C2324">
        <v>670</v>
      </c>
      <c r="D2324">
        <v>820300</v>
      </c>
      <c r="E2324">
        <v>51670820300</v>
      </c>
      <c r="F2324" t="s">
        <v>18</v>
      </c>
      <c r="G2324">
        <v>2022</v>
      </c>
      <c r="H2324" t="s">
        <v>21</v>
      </c>
      <c r="I2324" t="s">
        <v>29</v>
      </c>
      <c r="J2324">
        <v>497</v>
      </c>
      <c r="K2324">
        <v>926</v>
      </c>
    </row>
    <row r="2325" spans="1:11" hidden="1" x14ac:dyDescent="0.25">
      <c r="A2325" s="1">
        <v>2325</v>
      </c>
      <c r="B2325">
        <v>51</v>
      </c>
      <c r="C2325">
        <v>670</v>
      </c>
      <c r="D2325">
        <v>820400</v>
      </c>
      <c r="E2325">
        <v>51670820400</v>
      </c>
      <c r="F2325" t="s">
        <v>18</v>
      </c>
      <c r="G2325">
        <v>2022</v>
      </c>
      <c r="H2325" t="s">
        <v>21</v>
      </c>
      <c r="I2325" t="s">
        <v>29</v>
      </c>
      <c r="J2325">
        <v>877</v>
      </c>
      <c r="K2325">
        <v>2172</v>
      </c>
    </row>
    <row r="2326" spans="1:11" hidden="1" x14ac:dyDescent="0.25">
      <c r="A2326" s="1">
        <v>2326</v>
      </c>
      <c r="B2326">
        <v>51</v>
      </c>
      <c r="C2326">
        <v>670</v>
      </c>
      <c r="D2326">
        <v>820500</v>
      </c>
      <c r="E2326">
        <v>51670820500</v>
      </c>
      <c r="F2326" t="s">
        <v>18</v>
      </c>
      <c r="G2326">
        <v>2022</v>
      </c>
      <c r="H2326" t="s">
        <v>21</v>
      </c>
      <c r="I2326" t="s">
        <v>29</v>
      </c>
      <c r="J2326">
        <v>829</v>
      </c>
      <c r="K2326">
        <v>1894</v>
      </c>
    </row>
    <row r="2327" spans="1:11" hidden="1" x14ac:dyDescent="0.25">
      <c r="A2327" s="1">
        <v>2327</v>
      </c>
      <c r="B2327">
        <v>51</v>
      </c>
      <c r="C2327">
        <v>670</v>
      </c>
      <c r="D2327">
        <v>820600</v>
      </c>
      <c r="E2327">
        <v>51670820600</v>
      </c>
      <c r="F2327" t="s">
        <v>18</v>
      </c>
      <c r="G2327">
        <v>2022</v>
      </c>
      <c r="H2327" t="s">
        <v>21</v>
      </c>
      <c r="I2327" t="s">
        <v>29</v>
      </c>
      <c r="J2327">
        <v>648</v>
      </c>
      <c r="K2327">
        <v>1605</v>
      </c>
    </row>
    <row r="2328" spans="1:11" hidden="1" x14ac:dyDescent="0.25">
      <c r="A2328" s="1">
        <v>2328</v>
      </c>
      <c r="B2328">
        <v>51</v>
      </c>
      <c r="C2328">
        <v>670</v>
      </c>
      <c r="D2328">
        <v>820700</v>
      </c>
      <c r="E2328">
        <v>51670820700</v>
      </c>
      <c r="F2328" t="s">
        <v>18</v>
      </c>
      <c r="G2328">
        <v>2022</v>
      </c>
      <c r="H2328" t="s">
        <v>21</v>
      </c>
      <c r="I2328" t="s">
        <v>29</v>
      </c>
      <c r="J2328">
        <v>114</v>
      </c>
      <c r="K2328">
        <v>323</v>
      </c>
    </row>
    <row r="2329" spans="1:11" hidden="1" x14ac:dyDescent="0.25">
      <c r="A2329" s="1">
        <v>2329</v>
      </c>
      <c r="B2329">
        <v>51</v>
      </c>
      <c r="C2329">
        <v>670</v>
      </c>
      <c r="D2329">
        <v>980100</v>
      </c>
      <c r="E2329">
        <v>51670980100</v>
      </c>
      <c r="F2329" t="s">
        <v>18</v>
      </c>
      <c r="G2329">
        <v>2022</v>
      </c>
      <c r="H2329" t="s">
        <v>21</v>
      </c>
      <c r="I2329" t="s">
        <v>29</v>
      </c>
      <c r="J2329">
        <v>0</v>
      </c>
      <c r="K2329">
        <v>0</v>
      </c>
    </row>
    <row r="2330" spans="1:11" hidden="1" x14ac:dyDescent="0.25">
      <c r="A2330" s="1">
        <v>2330</v>
      </c>
      <c r="B2330">
        <v>51</v>
      </c>
      <c r="C2330">
        <v>730</v>
      </c>
      <c r="D2330">
        <v>810100</v>
      </c>
      <c r="E2330">
        <v>51730810100</v>
      </c>
      <c r="F2330" t="s">
        <v>19</v>
      </c>
      <c r="G2330">
        <v>2022</v>
      </c>
      <c r="H2330" t="s">
        <v>21</v>
      </c>
      <c r="I2330" t="s">
        <v>29</v>
      </c>
      <c r="J2330">
        <v>2</v>
      </c>
      <c r="K2330">
        <v>101</v>
      </c>
    </row>
    <row r="2331" spans="1:11" hidden="1" x14ac:dyDescent="0.25">
      <c r="A2331" s="1">
        <v>2331</v>
      </c>
      <c r="B2331">
        <v>51</v>
      </c>
      <c r="C2331">
        <v>730</v>
      </c>
      <c r="D2331">
        <v>810300</v>
      </c>
      <c r="E2331">
        <v>51730810300</v>
      </c>
      <c r="F2331" t="s">
        <v>19</v>
      </c>
      <c r="G2331">
        <v>2022</v>
      </c>
      <c r="H2331" t="s">
        <v>21</v>
      </c>
      <c r="I2331" t="s">
        <v>29</v>
      </c>
      <c r="J2331">
        <v>126</v>
      </c>
      <c r="K2331">
        <v>451</v>
      </c>
    </row>
    <row r="2332" spans="1:11" hidden="1" x14ac:dyDescent="0.25">
      <c r="A2332" s="1">
        <v>2332</v>
      </c>
      <c r="B2332">
        <v>51</v>
      </c>
      <c r="C2332">
        <v>730</v>
      </c>
      <c r="D2332">
        <v>810400</v>
      </c>
      <c r="E2332">
        <v>51730810400</v>
      </c>
      <c r="F2332" t="s">
        <v>19</v>
      </c>
      <c r="G2332">
        <v>2022</v>
      </c>
      <c r="H2332" t="s">
        <v>21</v>
      </c>
      <c r="I2332" t="s">
        <v>29</v>
      </c>
      <c r="J2332">
        <v>104</v>
      </c>
      <c r="K2332">
        <v>267</v>
      </c>
    </row>
    <row r="2333" spans="1:11" hidden="1" x14ac:dyDescent="0.25">
      <c r="A2333" s="1">
        <v>2333</v>
      </c>
      <c r="B2333">
        <v>51</v>
      </c>
      <c r="C2333">
        <v>730</v>
      </c>
      <c r="D2333">
        <v>810500</v>
      </c>
      <c r="E2333">
        <v>51730810500</v>
      </c>
      <c r="F2333" t="s">
        <v>19</v>
      </c>
      <c r="G2333">
        <v>2022</v>
      </c>
      <c r="H2333" t="s">
        <v>21</v>
      </c>
      <c r="I2333" t="s">
        <v>29</v>
      </c>
      <c r="J2333">
        <v>17</v>
      </c>
      <c r="K2333">
        <v>22</v>
      </c>
    </row>
    <row r="2334" spans="1:11" hidden="1" x14ac:dyDescent="0.25">
      <c r="A2334" s="1">
        <v>2334</v>
      </c>
      <c r="B2334">
        <v>51</v>
      </c>
      <c r="C2334">
        <v>730</v>
      </c>
      <c r="D2334">
        <v>810600</v>
      </c>
      <c r="E2334">
        <v>51730810600</v>
      </c>
      <c r="F2334" t="s">
        <v>19</v>
      </c>
      <c r="G2334">
        <v>2022</v>
      </c>
      <c r="H2334" t="s">
        <v>21</v>
      </c>
      <c r="I2334" t="s">
        <v>29</v>
      </c>
      <c r="J2334">
        <v>2</v>
      </c>
      <c r="K2334">
        <v>5</v>
      </c>
    </row>
    <row r="2335" spans="1:11" hidden="1" x14ac:dyDescent="0.25">
      <c r="A2335" s="1">
        <v>2335</v>
      </c>
      <c r="B2335">
        <v>51</v>
      </c>
      <c r="C2335">
        <v>730</v>
      </c>
      <c r="D2335">
        <v>810700</v>
      </c>
      <c r="E2335">
        <v>51730810700</v>
      </c>
      <c r="F2335" t="s">
        <v>19</v>
      </c>
      <c r="G2335">
        <v>2022</v>
      </c>
      <c r="H2335" t="s">
        <v>21</v>
      </c>
      <c r="I2335" t="s">
        <v>29</v>
      </c>
      <c r="J2335">
        <v>90</v>
      </c>
      <c r="K2335">
        <v>106</v>
      </c>
    </row>
    <row r="2336" spans="1:11" hidden="1" x14ac:dyDescent="0.25">
      <c r="A2336" s="1">
        <v>2336</v>
      </c>
      <c r="B2336">
        <v>51</v>
      </c>
      <c r="C2336">
        <v>730</v>
      </c>
      <c r="D2336">
        <v>810900</v>
      </c>
      <c r="E2336">
        <v>51730810900</v>
      </c>
      <c r="F2336" t="s">
        <v>19</v>
      </c>
      <c r="G2336">
        <v>2022</v>
      </c>
      <c r="H2336" t="s">
        <v>21</v>
      </c>
      <c r="I2336" t="s">
        <v>29</v>
      </c>
      <c r="J2336">
        <v>119</v>
      </c>
      <c r="K2336">
        <v>462</v>
      </c>
    </row>
    <row r="2337" spans="1:11" hidden="1" x14ac:dyDescent="0.25">
      <c r="A2337" s="1">
        <v>2337</v>
      </c>
      <c r="B2337">
        <v>51</v>
      </c>
      <c r="C2337">
        <v>730</v>
      </c>
      <c r="D2337">
        <v>811000</v>
      </c>
      <c r="E2337">
        <v>51730811000</v>
      </c>
      <c r="F2337" t="s">
        <v>19</v>
      </c>
      <c r="G2337">
        <v>2022</v>
      </c>
      <c r="H2337" t="s">
        <v>21</v>
      </c>
      <c r="I2337" t="s">
        <v>29</v>
      </c>
      <c r="J2337">
        <v>135</v>
      </c>
      <c r="K2337">
        <v>865</v>
      </c>
    </row>
    <row r="2338" spans="1:11" hidden="1" x14ac:dyDescent="0.25">
      <c r="A2338" s="1">
        <v>2338</v>
      </c>
      <c r="B2338">
        <v>51</v>
      </c>
      <c r="C2338">
        <v>730</v>
      </c>
      <c r="D2338">
        <v>811100</v>
      </c>
      <c r="E2338">
        <v>51730811100</v>
      </c>
      <c r="F2338" t="s">
        <v>19</v>
      </c>
      <c r="G2338">
        <v>2022</v>
      </c>
      <c r="H2338" t="s">
        <v>21</v>
      </c>
      <c r="I2338" t="s">
        <v>29</v>
      </c>
      <c r="J2338">
        <v>84</v>
      </c>
      <c r="K2338">
        <v>459</v>
      </c>
    </row>
    <row r="2339" spans="1:11" hidden="1" x14ac:dyDescent="0.25">
      <c r="A2339" s="1">
        <v>2339</v>
      </c>
      <c r="B2339">
        <v>51</v>
      </c>
      <c r="C2339">
        <v>730</v>
      </c>
      <c r="D2339">
        <v>811200</v>
      </c>
      <c r="E2339">
        <v>51730811200</v>
      </c>
      <c r="F2339" t="s">
        <v>19</v>
      </c>
      <c r="G2339">
        <v>2022</v>
      </c>
      <c r="H2339" t="s">
        <v>21</v>
      </c>
      <c r="I2339" t="s">
        <v>29</v>
      </c>
      <c r="J2339">
        <v>113</v>
      </c>
      <c r="K2339">
        <v>301</v>
      </c>
    </row>
    <row r="2340" spans="1:11" hidden="1" x14ac:dyDescent="0.25">
      <c r="A2340" s="1">
        <v>2340</v>
      </c>
      <c r="B2340">
        <v>51</v>
      </c>
      <c r="C2340">
        <v>730</v>
      </c>
      <c r="D2340">
        <v>811300</v>
      </c>
      <c r="E2340">
        <v>51730811300</v>
      </c>
      <c r="F2340" t="s">
        <v>19</v>
      </c>
      <c r="G2340">
        <v>2022</v>
      </c>
      <c r="H2340" t="s">
        <v>21</v>
      </c>
      <c r="I2340" t="s">
        <v>29</v>
      </c>
      <c r="J2340">
        <v>132</v>
      </c>
      <c r="K2340">
        <v>612</v>
      </c>
    </row>
    <row r="2341" spans="1:11" hidden="1" x14ac:dyDescent="0.25">
      <c r="A2341" s="1">
        <v>2341</v>
      </c>
      <c r="B2341">
        <v>51</v>
      </c>
      <c r="C2341">
        <v>760</v>
      </c>
      <c r="D2341">
        <v>10201</v>
      </c>
      <c r="E2341">
        <v>51760010201</v>
      </c>
      <c r="F2341" t="s">
        <v>20</v>
      </c>
      <c r="G2341">
        <v>2022</v>
      </c>
      <c r="H2341" t="s">
        <v>21</v>
      </c>
      <c r="I2341" t="s">
        <v>29</v>
      </c>
      <c r="J2341">
        <v>37</v>
      </c>
      <c r="K2341">
        <v>1406</v>
      </c>
    </row>
    <row r="2342" spans="1:11" hidden="1" x14ac:dyDescent="0.25">
      <c r="A2342" s="1">
        <v>2342</v>
      </c>
      <c r="B2342">
        <v>51</v>
      </c>
      <c r="C2342">
        <v>760</v>
      </c>
      <c r="D2342">
        <v>10202</v>
      </c>
      <c r="E2342">
        <v>51760010202</v>
      </c>
      <c r="F2342" t="s">
        <v>20</v>
      </c>
      <c r="G2342">
        <v>2022</v>
      </c>
      <c r="H2342" t="s">
        <v>21</v>
      </c>
      <c r="I2342" t="s">
        <v>29</v>
      </c>
      <c r="J2342">
        <v>130</v>
      </c>
      <c r="K2342">
        <v>1348</v>
      </c>
    </row>
    <row r="2343" spans="1:11" hidden="1" x14ac:dyDescent="0.25">
      <c r="A2343" s="1">
        <v>2343</v>
      </c>
      <c r="B2343">
        <v>51</v>
      </c>
      <c r="C2343">
        <v>760</v>
      </c>
      <c r="D2343">
        <v>10300</v>
      </c>
      <c r="E2343">
        <v>51760010300</v>
      </c>
      <c r="F2343" t="s">
        <v>20</v>
      </c>
      <c r="G2343">
        <v>2022</v>
      </c>
      <c r="H2343" t="s">
        <v>21</v>
      </c>
      <c r="I2343" t="s">
        <v>29</v>
      </c>
      <c r="J2343">
        <v>24</v>
      </c>
      <c r="K2343">
        <v>100</v>
      </c>
    </row>
    <row r="2344" spans="1:11" hidden="1" x14ac:dyDescent="0.25">
      <c r="A2344" s="1">
        <v>2344</v>
      </c>
      <c r="B2344">
        <v>51</v>
      </c>
      <c r="C2344">
        <v>760</v>
      </c>
      <c r="D2344">
        <v>10401</v>
      </c>
      <c r="E2344">
        <v>51760010401</v>
      </c>
      <c r="F2344" t="s">
        <v>20</v>
      </c>
      <c r="G2344">
        <v>2022</v>
      </c>
      <c r="H2344" t="s">
        <v>21</v>
      </c>
      <c r="I2344" t="s">
        <v>29</v>
      </c>
      <c r="J2344">
        <v>66</v>
      </c>
      <c r="K2344">
        <v>1698</v>
      </c>
    </row>
    <row r="2345" spans="1:11" hidden="1" x14ac:dyDescent="0.25">
      <c r="A2345" s="1">
        <v>2345</v>
      </c>
      <c r="B2345">
        <v>51</v>
      </c>
      <c r="C2345">
        <v>760</v>
      </c>
      <c r="D2345">
        <v>10402</v>
      </c>
      <c r="E2345">
        <v>51760010402</v>
      </c>
      <c r="F2345" t="s">
        <v>20</v>
      </c>
      <c r="G2345">
        <v>2022</v>
      </c>
      <c r="H2345" t="s">
        <v>21</v>
      </c>
      <c r="I2345" t="s">
        <v>29</v>
      </c>
      <c r="J2345">
        <v>159</v>
      </c>
      <c r="K2345">
        <v>1498</v>
      </c>
    </row>
    <row r="2346" spans="1:11" hidden="1" x14ac:dyDescent="0.25">
      <c r="A2346" s="1">
        <v>2346</v>
      </c>
      <c r="B2346">
        <v>51</v>
      </c>
      <c r="C2346">
        <v>760</v>
      </c>
      <c r="D2346">
        <v>10500</v>
      </c>
      <c r="E2346">
        <v>51760010500</v>
      </c>
      <c r="F2346" t="s">
        <v>20</v>
      </c>
      <c r="G2346">
        <v>2022</v>
      </c>
      <c r="H2346" t="s">
        <v>21</v>
      </c>
      <c r="I2346" t="s">
        <v>29</v>
      </c>
      <c r="J2346">
        <v>7</v>
      </c>
      <c r="K2346">
        <v>331</v>
      </c>
    </row>
    <row r="2347" spans="1:11" hidden="1" x14ac:dyDescent="0.25">
      <c r="A2347" s="1">
        <v>2347</v>
      </c>
      <c r="B2347">
        <v>51</v>
      </c>
      <c r="C2347">
        <v>760</v>
      </c>
      <c r="D2347">
        <v>10600</v>
      </c>
      <c r="E2347">
        <v>51760010600</v>
      </c>
      <c r="F2347" t="s">
        <v>20</v>
      </c>
      <c r="G2347">
        <v>2022</v>
      </c>
      <c r="H2347" t="s">
        <v>21</v>
      </c>
      <c r="I2347" t="s">
        <v>29</v>
      </c>
      <c r="J2347">
        <v>61</v>
      </c>
      <c r="K2347">
        <v>778</v>
      </c>
    </row>
    <row r="2348" spans="1:11" hidden="1" x14ac:dyDescent="0.25">
      <c r="A2348" s="1">
        <v>2348</v>
      </c>
      <c r="B2348">
        <v>51</v>
      </c>
      <c r="C2348">
        <v>760</v>
      </c>
      <c r="D2348">
        <v>10700</v>
      </c>
      <c r="E2348">
        <v>51760010700</v>
      </c>
      <c r="F2348" t="s">
        <v>20</v>
      </c>
      <c r="G2348">
        <v>2022</v>
      </c>
      <c r="H2348" t="s">
        <v>21</v>
      </c>
      <c r="I2348" t="s">
        <v>29</v>
      </c>
      <c r="J2348">
        <v>58</v>
      </c>
      <c r="K2348">
        <v>556</v>
      </c>
    </row>
    <row r="2349" spans="1:11" hidden="1" x14ac:dyDescent="0.25">
      <c r="A2349" s="1">
        <v>2349</v>
      </c>
      <c r="B2349">
        <v>51</v>
      </c>
      <c r="C2349">
        <v>760</v>
      </c>
      <c r="D2349">
        <v>10800</v>
      </c>
      <c r="E2349">
        <v>51760010800</v>
      </c>
      <c r="F2349" t="s">
        <v>20</v>
      </c>
      <c r="G2349">
        <v>2022</v>
      </c>
      <c r="H2349" t="s">
        <v>21</v>
      </c>
      <c r="I2349" t="s">
        <v>29</v>
      </c>
      <c r="J2349">
        <v>36</v>
      </c>
      <c r="K2349">
        <v>348</v>
      </c>
    </row>
    <row r="2350" spans="1:11" hidden="1" x14ac:dyDescent="0.25">
      <c r="A2350" s="1">
        <v>2350</v>
      </c>
      <c r="B2350">
        <v>51</v>
      </c>
      <c r="C2350">
        <v>760</v>
      </c>
      <c r="D2350">
        <v>10900</v>
      </c>
      <c r="E2350">
        <v>51760010900</v>
      </c>
      <c r="F2350" t="s">
        <v>20</v>
      </c>
      <c r="G2350">
        <v>2022</v>
      </c>
      <c r="H2350" t="s">
        <v>21</v>
      </c>
      <c r="I2350" t="s">
        <v>29</v>
      </c>
      <c r="J2350">
        <v>93</v>
      </c>
      <c r="K2350">
        <v>394</v>
      </c>
    </row>
    <row r="2351" spans="1:11" hidden="1" x14ac:dyDescent="0.25">
      <c r="A2351" s="1">
        <v>2351</v>
      </c>
      <c r="B2351">
        <v>51</v>
      </c>
      <c r="C2351">
        <v>760</v>
      </c>
      <c r="D2351">
        <v>11000</v>
      </c>
      <c r="E2351">
        <v>51760011000</v>
      </c>
      <c r="F2351" t="s">
        <v>20</v>
      </c>
      <c r="G2351">
        <v>2022</v>
      </c>
      <c r="H2351" t="s">
        <v>21</v>
      </c>
      <c r="I2351" t="s">
        <v>29</v>
      </c>
      <c r="J2351">
        <v>20</v>
      </c>
      <c r="K2351">
        <v>380</v>
      </c>
    </row>
    <row r="2352" spans="1:11" hidden="1" x14ac:dyDescent="0.25">
      <c r="A2352" s="1">
        <v>2352</v>
      </c>
      <c r="B2352">
        <v>51</v>
      </c>
      <c r="C2352">
        <v>760</v>
      </c>
      <c r="D2352">
        <v>11100</v>
      </c>
      <c r="E2352">
        <v>51760011100</v>
      </c>
      <c r="F2352" t="s">
        <v>20</v>
      </c>
      <c r="G2352">
        <v>2022</v>
      </c>
      <c r="H2352" t="s">
        <v>21</v>
      </c>
      <c r="I2352" t="s">
        <v>29</v>
      </c>
      <c r="J2352">
        <v>30</v>
      </c>
      <c r="K2352">
        <v>405</v>
      </c>
    </row>
    <row r="2353" spans="1:11" hidden="1" x14ac:dyDescent="0.25">
      <c r="A2353" s="1">
        <v>2353</v>
      </c>
      <c r="B2353">
        <v>51</v>
      </c>
      <c r="C2353">
        <v>760</v>
      </c>
      <c r="D2353">
        <v>20100</v>
      </c>
      <c r="E2353">
        <v>51760020100</v>
      </c>
      <c r="F2353" t="s">
        <v>20</v>
      </c>
      <c r="G2353">
        <v>2022</v>
      </c>
      <c r="H2353" t="s">
        <v>21</v>
      </c>
      <c r="I2353" t="s">
        <v>29</v>
      </c>
      <c r="J2353">
        <v>0</v>
      </c>
      <c r="K2353">
        <v>22</v>
      </c>
    </row>
    <row r="2354" spans="1:11" hidden="1" x14ac:dyDescent="0.25">
      <c r="A2354" s="1">
        <v>2354</v>
      </c>
      <c r="B2354">
        <v>51</v>
      </c>
      <c r="C2354">
        <v>760</v>
      </c>
      <c r="D2354">
        <v>20200</v>
      </c>
      <c r="E2354">
        <v>51760020200</v>
      </c>
      <c r="F2354" t="s">
        <v>20</v>
      </c>
      <c r="G2354">
        <v>2022</v>
      </c>
      <c r="H2354" t="s">
        <v>21</v>
      </c>
      <c r="I2354" t="s">
        <v>29</v>
      </c>
      <c r="J2354">
        <v>16</v>
      </c>
      <c r="K2354">
        <v>24</v>
      </c>
    </row>
    <row r="2355" spans="1:11" hidden="1" x14ac:dyDescent="0.25">
      <c r="A2355" s="1">
        <v>2355</v>
      </c>
      <c r="B2355">
        <v>51</v>
      </c>
      <c r="C2355">
        <v>760</v>
      </c>
      <c r="D2355">
        <v>20300</v>
      </c>
      <c r="E2355">
        <v>51760020300</v>
      </c>
      <c r="F2355" t="s">
        <v>20</v>
      </c>
      <c r="G2355">
        <v>2022</v>
      </c>
      <c r="H2355" t="s">
        <v>21</v>
      </c>
      <c r="I2355" t="s">
        <v>29</v>
      </c>
      <c r="J2355">
        <v>0</v>
      </c>
      <c r="K2355">
        <v>364</v>
      </c>
    </row>
    <row r="2356" spans="1:11" hidden="1" x14ac:dyDescent="0.25">
      <c r="A2356" s="1">
        <v>2356</v>
      </c>
      <c r="B2356">
        <v>51</v>
      </c>
      <c r="C2356">
        <v>760</v>
      </c>
      <c r="D2356">
        <v>20400</v>
      </c>
      <c r="E2356">
        <v>51760020400</v>
      </c>
      <c r="F2356" t="s">
        <v>20</v>
      </c>
      <c r="G2356">
        <v>2022</v>
      </c>
      <c r="H2356" t="s">
        <v>21</v>
      </c>
      <c r="I2356" t="s">
        <v>29</v>
      </c>
      <c r="J2356">
        <v>35</v>
      </c>
      <c r="K2356">
        <v>111</v>
      </c>
    </row>
    <row r="2357" spans="1:11" hidden="1" x14ac:dyDescent="0.25">
      <c r="A2357" s="1">
        <v>2357</v>
      </c>
      <c r="B2357">
        <v>51</v>
      </c>
      <c r="C2357">
        <v>760</v>
      </c>
      <c r="D2357">
        <v>20501</v>
      </c>
      <c r="E2357">
        <v>51760020501</v>
      </c>
      <c r="F2357" t="s">
        <v>20</v>
      </c>
      <c r="G2357">
        <v>2022</v>
      </c>
      <c r="H2357" t="s">
        <v>21</v>
      </c>
      <c r="I2357" t="s">
        <v>29</v>
      </c>
      <c r="J2357">
        <v>30</v>
      </c>
      <c r="K2357">
        <v>1457</v>
      </c>
    </row>
    <row r="2358" spans="1:11" hidden="1" x14ac:dyDescent="0.25">
      <c r="A2358" s="1">
        <v>2358</v>
      </c>
      <c r="B2358">
        <v>51</v>
      </c>
      <c r="C2358">
        <v>760</v>
      </c>
      <c r="D2358">
        <v>20502</v>
      </c>
      <c r="E2358">
        <v>51760020502</v>
      </c>
      <c r="F2358" t="s">
        <v>20</v>
      </c>
      <c r="G2358">
        <v>2022</v>
      </c>
      <c r="H2358" t="s">
        <v>21</v>
      </c>
      <c r="I2358" t="s">
        <v>29</v>
      </c>
      <c r="J2358">
        <v>48</v>
      </c>
      <c r="K2358">
        <v>1087</v>
      </c>
    </row>
    <row r="2359" spans="1:11" hidden="1" x14ac:dyDescent="0.25">
      <c r="A2359" s="1">
        <v>2359</v>
      </c>
      <c r="B2359">
        <v>51</v>
      </c>
      <c r="C2359">
        <v>760</v>
      </c>
      <c r="D2359">
        <v>20600</v>
      </c>
      <c r="E2359">
        <v>51760020600</v>
      </c>
      <c r="F2359" t="s">
        <v>20</v>
      </c>
      <c r="G2359">
        <v>2022</v>
      </c>
      <c r="H2359" t="s">
        <v>21</v>
      </c>
      <c r="I2359" t="s">
        <v>29</v>
      </c>
      <c r="J2359">
        <v>74</v>
      </c>
      <c r="K2359">
        <v>1389</v>
      </c>
    </row>
    <row r="2360" spans="1:11" hidden="1" x14ac:dyDescent="0.25">
      <c r="A2360" s="1">
        <v>2360</v>
      </c>
      <c r="B2360">
        <v>51</v>
      </c>
      <c r="C2360">
        <v>760</v>
      </c>
      <c r="D2360">
        <v>20700</v>
      </c>
      <c r="E2360">
        <v>51760020700</v>
      </c>
      <c r="F2360" t="s">
        <v>20</v>
      </c>
      <c r="G2360">
        <v>2022</v>
      </c>
      <c r="H2360" t="s">
        <v>21</v>
      </c>
      <c r="I2360" t="s">
        <v>29</v>
      </c>
      <c r="J2360">
        <v>10</v>
      </c>
      <c r="K2360">
        <v>345</v>
      </c>
    </row>
    <row r="2361" spans="1:11" hidden="1" x14ac:dyDescent="0.25">
      <c r="A2361" s="1">
        <v>2361</v>
      </c>
      <c r="B2361">
        <v>51</v>
      </c>
      <c r="C2361">
        <v>760</v>
      </c>
      <c r="D2361">
        <v>20800</v>
      </c>
      <c r="E2361">
        <v>51760020800</v>
      </c>
      <c r="F2361" t="s">
        <v>20</v>
      </c>
      <c r="G2361">
        <v>2022</v>
      </c>
      <c r="H2361" t="s">
        <v>21</v>
      </c>
      <c r="I2361" t="s">
        <v>29</v>
      </c>
      <c r="J2361">
        <v>69</v>
      </c>
      <c r="K2361">
        <v>1144</v>
      </c>
    </row>
    <row r="2362" spans="1:11" hidden="1" x14ac:dyDescent="0.25">
      <c r="A2362" s="1">
        <v>2362</v>
      </c>
      <c r="B2362">
        <v>51</v>
      </c>
      <c r="C2362">
        <v>760</v>
      </c>
      <c r="D2362">
        <v>20900</v>
      </c>
      <c r="E2362">
        <v>51760020900</v>
      </c>
      <c r="F2362" t="s">
        <v>20</v>
      </c>
      <c r="G2362">
        <v>2022</v>
      </c>
      <c r="H2362" t="s">
        <v>21</v>
      </c>
      <c r="I2362" t="s">
        <v>29</v>
      </c>
      <c r="J2362">
        <v>70</v>
      </c>
      <c r="K2362">
        <v>682</v>
      </c>
    </row>
    <row r="2363" spans="1:11" hidden="1" x14ac:dyDescent="0.25">
      <c r="A2363" s="1">
        <v>2363</v>
      </c>
      <c r="B2363">
        <v>51</v>
      </c>
      <c r="C2363">
        <v>760</v>
      </c>
      <c r="D2363">
        <v>21000</v>
      </c>
      <c r="E2363">
        <v>51760021000</v>
      </c>
      <c r="F2363" t="s">
        <v>20</v>
      </c>
      <c r="G2363">
        <v>2022</v>
      </c>
      <c r="H2363" t="s">
        <v>21</v>
      </c>
      <c r="I2363" t="s">
        <v>29</v>
      </c>
      <c r="J2363">
        <v>45</v>
      </c>
      <c r="K2363">
        <v>331</v>
      </c>
    </row>
    <row r="2364" spans="1:11" hidden="1" x14ac:dyDescent="0.25">
      <c r="A2364" s="1">
        <v>2364</v>
      </c>
      <c r="B2364">
        <v>51</v>
      </c>
      <c r="C2364">
        <v>760</v>
      </c>
      <c r="D2364">
        <v>21100</v>
      </c>
      <c r="E2364">
        <v>51760021100</v>
      </c>
      <c r="F2364" t="s">
        <v>20</v>
      </c>
      <c r="G2364">
        <v>2022</v>
      </c>
      <c r="H2364" t="s">
        <v>21</v>
      </c>
      <c r="I2364" t="s">
        <v>29</v>
      </c>
      <c r="J2364">
        <v>16</v>
      </c>
      <c r="K2364">
        <v>446</v>
      </c>
    </row>
    <row r="2365" spans="1:11" hidden="1" x14ac:dyDescent="0.25">
      <c r="A2365" s="1">
        <v>2365</v>
      </c>
      <c r="B2365">
        <v>51</v>
      </c>
      <c r="C2365">
        <v>760</v>
      </c>
      <c r="D2365">
        <v>21200</v>
      </c>
      <c r="E2365">
        <v>51760021200</v>
      </c>
      <c r="F2365" t="s">
        <v>20</v>
      </c>
      <c r="G2365">
        <v>2022</v>
      </c>
      <c r="H2365" t="s">
        <v>21</v>
      </c>
      <c r="I2365" t="s">
        <v>29</v>
      </c>
      <c r="J2365">
        <v>36</v>
      </c>
      <c r="K2365">
        <v>266</v>
      </c>
    </row>
    <row r="2366" spans="1:11" hidden="1" x14ac:dyDescent="0.25">
      <c r="A2366" s="1">
        <v>2366</v>
      </c>
      <c r="B2366">
        <v>51</v>
      </c>
      <c r="C2366">
        <v>760</v>
      </c>
      <c r="D2366">
        <v>30100</v>
      </c>
      <c r="E2366">
        <v>51760030100</v>
      </c>
      <c r="F2366" t="s">
        <v>20</v>
      </c>
      <c r="G2366">
        <v>2022</v>
      </c>
      <c r="H2366" t="s">
        <v>21</v>
      </c>
      <c r="I2366" t="s">
        <v>29</v>
      </c>
      <c r="J2366">
        <v>45</v>
      </c>
      <c r="K2366">
        <v>72</v>
      </c>
    </row>
    <row r="2367" spans="1:11" hidden="1" x14ac:dyDescent="0.25">
      <c r="A2367" s="1">
        <v>2367</v>
      </c>
      <c r="B2367">
        <v>51</v>
      </c>
      <c r="C2367">
        <v>760</v>
      </c>
      <c r="D2367">
        <v>30200</v>
      </c>
      <c r="E2367">
        <v>51760030200</v>
      </c>
      <c r="F2367" t="s">
        <v>20</v>
      </c>
      <c r="G2367">
        <v>2022</v>
      </c>
      <c r="H2367" t="s">
        <v>21</v>
      </c>
      <c r="I2367" t="s">
        <v>29</v>
      </c>
      <c r="J2367">
        <v>90</v>
      </c>
      <c r="K2367">
        <v>981</v>
      </c>
    </row>
    <row r="2368" spans="1:11" hidden="1" x14ac:dyDescent="0.25">
      <c r="A2368" s="1">
        <v>2368</v>
      </c>
      <c r="B2368">
        <v>51</v>
      </c>
      <c r="C2368">
        <v>760</v>
      </c>
      <c r="D2368">
        <v>30501</v>
      </c>
      <c r="E2368">
        <v>51760030501</v>
      </c>
      <c r="F2368" t="s">
        <v>20</v>
      </c>
      <c r="G2368">
        <v>2022</v>
      </c>
      <c r="H2368" t="s">
        <v>21</v>
      </c>
      <c r="I2368" t="s">
        <v>29</v>
      </c>
      <c r="J2368">
        <v>75</v>
      </c>
      <c r="K2368">
        <v>593</v>
      </c>
    </row>
    <row r="2369" spans="1:11" hidden="1" x14ac:dyDescent="0.25">
      <c r="A2369" s="1">
        <v>2369</v>
      </c>
      <c r="B2369">
        <v>51</v>
      </c>
      <c r="C2369">
        <v>760</v>
      </c>
      <c r="D2369">
        <v>30502</v>
      </c>
      <c r="E2369">
        <v>51760030502</v>
      </c>
      <c r="F2369" t="s">
        <v>20</v>
      </c>
      <c r="G2369">
        <v>2022</v>
      </c>
      <c r="H2369" t="s">
        <v>21</v>
      </c>
      <c r="I2369" t="s">
        <v>29</v>
      </c>
      <c r="J2369">
        <v>0</v>
      </c>
      <c r="K2369">
        <v>1319</v>
      </c>
    </row>
    <row r="2370" spans="1:11" hidden="1" x14ac:dyDescent="0.25">
      <c r="A2370" s="1">
        <v>2370</v>
      </c>
      <c r="B2370">
        <v>51</v>
      </c>
      <c r="C2370">
        <v>760</v>
      </c>
      <c r="D2370">
        <v>40201</v>
      </c>
      <c r="E2370">
        <v>51760040201</v>
      </c>
      <c r="F2370" t="s">
        <v>20</v>
      </c>
      <c r="G2370">
        <v>2022</v>
      </c>
      <c r="H2370" t="s">
        <v>21</v>
      </c>
      <c r="I2370" t="s">
        <v>29</v>
      </c>
      <c r="J2370">
        <v>0</v>
      </c>
      <c r="K2370">
        <v>338</v>
      </c>
    </row>
    <row r="2371" spans="1:11" hidden="1" x14ac:dyDescent="0.25">
      <c r="A2371" s="1">
        <v>2371</v>
      </c>
      <c r="B2371">
        <v>51</v>
      </c>
      <c r="C2371">
        <v>760</v>
      </c>
      <c r="D2371">
        <v>40202</v>
      </c>
      <c r="E2371">
        <v>51760040202</v>
      </c>
      <c r="F2371" t="s">
        <v>20</v>
      </c>
      <c r="G2371">
        <v>2022</v>
      </c>
      <c r="H2371" t="s">
        <v>21</v>
      </c>
      <c r="I2371" t="s">
        <v>29</v>
      </c>
      <c r="J2371">
        <v>56</v>
      </c>
      <c r="K2371">
        <v>1661</v>
      </c>
    </row>
    <row r="2372" spans="1:11" hidden="1" x14ac:dyDescent="0.25">
      <c r="A2372" s="1">
        <v>2372</v>
      </c>
      <c r="B2372">
        <v>51</v>
      </c>
      <c r="C2372">
        <v>760</v>
      </c>
      <c r="D2372">
        <v>40300</v>
      </c>
      <c r="E2372">
        <v>51760040300</v>
      </c>
      <c r="F2372" t="s">
        <v>20</v>
      </c>
      <c r="G2372">
        <v>2022</v>
      </c>
      <c r="H2372" t="s">
        <v>21</v>
      </c>
      <c r="I2372" t="s">
        <v>29</v>
      </c>
      <c r="J2372">
        <v>7</v>
      </c>
      <c r="K2372">
        <v>215</v>
      </c>
    </row>
    <row r="2373" spans="1:11" hidden="1" x14ac:dyDescent="0.25">
      <c r="A2373" s="1">
        <v>2373</v>
      </c>
      <c r="B2373">
        <v>51</v>
      </c>
      <c r="C2373">
        <v>760</v>
      </c>
      <c r="D2373">
        <v>40400</v>
      </c>
      <c r="E2373">
        <v>51760040400</v>
      </c>
      <c r="F2373" t="s">
        <v>20</v>
      </c>
      <c r="G2373">
        <v>2022</v>
      </c>
      <c r="H2373" t="s">
        <v>21</v>
      </c>
      <c r="I2373" t="s">
        <v>29</v>
      </c>
      <c r="J2373">
        <v>118</v>
      </c>
      <c r="K2373">
        <v>1565</v>
      </c>
    </row>
    <row r="2374" spans="1:11" hidden="1" x14ac:dyDescent="0.25">
      <c r="A2374" s="1">
        <v>2374</v>
      </c>
      <c r="B2374">
        <v>51</v>
      </c>
      <c r="C2374">
        <v>760</v>
      </c>
      <c r="D2374">
        <v>40500</v>
      </c>
      <c r="E2374">
        <v>51760040500</v>
      </c>
      <c r="F2374" t="s">
        <v>20</v>
      </c>
      <c r="G2374">
        <v>2022</v>
      </c>
      <c r="H2374" t="s">
        <v>21</v>
      </c>
      <c r="I2374" t="s">
        <v>29</v>
      </c>
      <c r="J2374">
        <v>66</v>
      </c>
      <c r="K2374">
        <v>2094</v>
      </c>
    </row>
    <row r="2375" spans="1:11" hidden="1" x14ac:dyDescent="0.25">
      <c r="A2375" s="1">
        <v>2375</v>
      </c>
      <c r="B2375">
        <v>51</v>
      </c>
      <c r="C2375">
        <v>760</v>
      </c>
      <c r="D2375">
        <v>40600</v>
      </c>
      <c r="E2375">
        <v>51760040600</v>
      </c>
      <c r="F2375" t="s">
        <v>20</v>
      </c>
      <c r="G2375">
        <v>2022</v>
      </c>
      <c r="H2375" t="s">
        <v>21</v>
      </c>
      <c r="I2375" t="s">
        <v>29</v>
      </c>
      <c r="J2375">
        <v>41</v>
      </c>
      <c r="K2375">
        <v>1376</v>
      </c>
    </row>
    <row r="2376" spans="1:11" hidden="1" x14ac:dyDescent="0.25">
      <c r="A2376" s="1">
        <v>2376</v>
      </c>
      <c r="B2376">
        <v>51</v>
      </c>
      <c r="C2376">
        <v>760</v>
      </c>
      <c r="D2376">
        <v>40700</v>
      </c>
      <c r="E2376">
        <v>51760040700</v>
      </c>
      <c r="F2376" t="s">
        <v>20</v>
      </c>
      <c r="G2376">
        <v>2022</v>
      </c>
      <c r="H2376" t="s">
        <v>21</v>
      </c>
      <c r="I2376" t="s">
        <v>29</v>
      </c>
      <c r="J2376">
        <v>80</v>
      </c>
      <c r="K2376">
        <v>2027</v>
      </c>
    </row>
    <row r="2377" spans="1:11" hidden="1" x14ac:dyDescent="0.25">
      <c r="A2377" s="1">
        <v>2377</v>
      </c>
      <c r="B2377">
        <v>51</v>
      </c>
      <c r="C2377">
        <v>760</v>
      </c>
      <c r="D2377">
        <v>40800</v>
      </c>
      <c r="E2377">
        <v>51760040800</v>
      </c>
      <c r="F2377" t="s">
        <v>20</v>
      </c>
      <c r="G2377">
        <v>2022</v>
      </c>
      <c r="H2377" t="s">
        <v>21</v>
      </c>
      <c r="I2377" t="s">
        <v>29</v>
      </c>
      <c r="J2377">
        <v>122</v>
      </c>
      <c r="K2377">
        <v>994</v>
      </c>
    </row>
    <row r="2378" spans="1:11" hidden="1" x14ac:dyDescent="0.25">
      <c r="A2378" s="1">
        <v>2378</v>
      </c>
      <c r="B2378">
        <v>51</v>
      </c>
      <c r="C2378">
        <v>760</v>
      </c>
      <c r="D2378">
        <v>40900</v>
      </c>
      <c r="E2378">
        <v>51760040900</v>
      </c>
      <c r="F2378" t="s">
        <v>20</v>
      </c>
      <c r="G2378">
        <v>2022</v>
      </c>
      <c r="H2378" t="s">
        <v>21</v>
      </c>
      <c r="I2378" t="s">
        <v>29</v>
      </c>
      <c r="J2378">
        <v>75</v>
      </c>
      <c r="K2378">
        <v>1796</v>
      </c>
    </row>
    <row r="2379" spans="1:11" hidden="1" x14ac:dyDescent="0.25">
      <c r="A2379" s="1">
        <v>2379</v>
      </c>
      <c r="B2379">
        <v>51</v>
      </c>
      <c r="C2379">
        <v>760</v>
      </c>
      <c r="D2379">
        <v>41000</v>
      </c>
      <c r="E2379">
        <v>51760041000</v>
      </c>
      <c r="F2379" t="s">
        <v>20</v>
      </c>
      <c r="G2379">
        <v>2022</v>
      </c>
      <c r="H2379" t="s">
        <v>21</v>
      </c>
      <c r="I2379" t="s">
        <v>29</v>
      </c>
      <c r="J2379">
        <v>52</v>
      </c>
      <c r="K2379">
        <v>1854</v>
      </c>
    </row>
    <row r="2380" spans="1:11" hidden="1" x14ac:dyDescent="0.25">
      <c r="A2380" s="1">
        <v>2380</v>
      </c>
      <c r="B2380">
        <v>51</v>
      </c>
      <c r="C2380">
        <v>760</v>
      </c>
      <c r="D2380">
        <v>41100</v>
      </c>
      <c r="E2380">
        <v>51760041100</v>
      </c>
      <c r="F2380" t="s">
        <v>20</v>
      </c>
      <c r="G2380">
        <v>2022</v>
      </c>
      <c r="H2380" t="s">
        <v>21</v>
      </c>
      <c r="I2380" t="s">
        <v>29</v>
      </c>
      <c r="J2380">
        <v>78</v>
      </c>
      <c r="K2380">
        <v>2143</v>
      </c>
    </row>
    <row r="2381" spans="1:11" hidden="1" x14ac:dyDescent="0.25">
      <c r="A2381" s="1">
        <v>2381</v>
      </c>
      <c r="B2381">
        <v>51</v>
      </c>
      <c r="C2381">
        <v>760</v>
      </c>
      <c r="D2381">
        <v>41200</v>
      </c>
      <c r="E2381">
        <v>51760041200</v>
      </c>
      <c r="F2381" t="s">
        <v>20</v>
      </c>
      <c r="G2381">
        <v>2022</v>
      </c>
      <c r="H2381" t="s">
        <v>21</v>
      </c>
      <c r="I2381" t="s">
        <v>29</v>
      </c>
      <c r="J2381">
        <v>72</v>
      </c>
      <c r="K2381">
        <v>681</v>
      </c>
    </row>
    <row r="2382" spans="1:11" hidden="1" x14ac:dyDescent="0.25">
      <c r="A2382" s="1">
        <v>2382</v>
      </c>
      <c r="B2382">
        <v>51</v>
      </c>
      <c r="C2382">
        <v>760</v>
      </c>
      <c r="D2382">
        <v>41300</v>
      </c>
      <c r="E2382">
        <v>51760041300</v>
      </c>
      <c r="F2382" t="s">
        <v>20</v>
      </c>
      <c r="G2382">
        <v>2022</v>
      </c>
      <c r="H2382" t="s">
        <v>21</v>
      </c>
      <c r="I2382" t="s">
        <v>29</v>
      </c>
      <c r="J2382">
        <v>16</v>
      </c>
      <c r="K2382">
        <v>966</v>
      </c>
    </row>
    <row r="2383" spans="1:11" hidden="1" x14ac:dyDescent="0.25">
      <c r="A2383" s="1">
        <v>2383</v>
      </c>
      <c r="B2383">
        <v>51</v>
      </c>
      <c r="C2383">
        <v>760</v>
      </c>
      <c r="D2383">
        <v>41400</v>
      </c>
      <c r="E2383">
        <v>51760041400</v>
      </c>
      <c r="F2383" t="s">
        <v>20</v>
      </c>
      <c r="G2383">
        <v>2022</v>
      </c>
      <c r="H2383" t="s">
        <v>21</v>
      </c>
      <c r="I2383" t="s">
        <v>29</v>
      </c>
      <c r="J2383">
        <v>106</v>
      </c>
      <c r="K2383">
        <v>924</v>
      </c>
    </row>
    <row r="2384" spans="1:11" hidden="1" x14ac:dyDescent="0.25">
      <c r="A2384" s="1">
        <v>2384</v>
      </c>
      <c r="B2384">
        <v>51</v>
      </c>
      <c r="C2384">
        <v>760</v>
      </c>
      <c r="D2384">
        <v>41600</v>
      </c>
      <c r="E2384">
        <v>51760041600</v>
      </c>
      <c r="F2384" t="s">
        <v>20</v>
      </c>
      <c r="G2384">
        <v>2022</v>
      </c>
      <c r="H2384" t="s">
        <v>21</v>
      </c>
      <c r="I2384" t="s">
        <v>29</v>
      </c>
      <c r="J2384">
        <v>46</v>
      </c>
      <c r="K2384">
        <v>778</v>
      </c>
    </row>
    <row r="2385" spans="1:11" hidden="1" x14ac:dyDescent="0.25">
      <c r="A2385" s="1">
        <v>2385</v>
      </c>
      <c r="B2385">
        <v>51</v>
      </c>
      <c r="C2385">
        <v>760</v>
      </c>
      <c r="D2385">
        <v>50100</v>
      </c>
      <c r="E2385">
        <v>51760050100</v>
      </c>
      <c r="F2385" t="s">
        <v>20</v>
      </c>
      <c r="G2385">
        <v>2022</v>
      </c>
      <c r="H2385" t="s">
        <v>21</v>
      </c>
      <c r="I2385" t="s">
        <v>29</v>
      </c>
      <c r="J2385">
        <v>143</v>
      </c>
      <c r="K2385">
        <v>2046</v>
      </c>
    </row>
    <row r="2386" spans="1:11" hidden="1" x14ac:dyDescent="0.25">
      <c r="A2386" s="1">
        <v>2386</v>
      </c>
      <c r="B2386">
        <v>51</v>
      </c>
      <c r="C2386">
        <v>760</v>
      </c>
      <c r="D2386">
        <v>50200</v>
      </c>
      <c r="E2386">
        <v>51760050200</v>
      </c>
      <c r="F2386" t="s">
        <v>20</v>
      </c>
      <c r="G2386">
        <v>2022</v>
      </c>
      <c r="H2386" t="s">
        <v>21</v>
      </c>
      <c r="I2386" t="s">
        <v>29</v>
      </c>
      <c r="J2386">
        <v>94</v>
      </c>
      <c r="K2386">
        <v>2438</v>
      </c>
    </row>
    <row r="2387" spans="1:11" hidden="1" x14ac:dyDescent="0.25">
      <c r="A2387" s="1">
        <v>2387</v>
      </c>
      <c r="B2387">
        <v>51</v>
      </c>
      <c r="C2387">
        <v>760</v>
      </c>
      <c r="D2387">
        <v>50300</v>
      </c>
      <c r="E2387">
        <v>51760050300</v>
      </c>
      <c r="F2387" t="s">
        <v>20</v>
      </c>
      <c r="G2387">
        <v>2022</v>
      </c>
      <c r="H2387" t="s">
        <v>21</v>
      </c>
      <c r="I2387" t="s">
        <v>29</v>
      </c>
      <c r="J2387">
        <v>17</v>
      </c>
      <c r="K2387">
        <v>982</v>
      </c>
    </row>
    <row r="2388" spans="1:11" hidden="1" x14ac:dyDescent="0.25">
      <c r="A2388" s="1">
        <v>2388</v>
      </c>
      <c r="B2388">
        <v>51</v>
      </c>
      <c r="C2388">
        <v>760</v>
      </c>
      <c r="D2388">
        <v>50400</v>
      </c>
      <c r="E2388">
        <v>51760050400</v>
      </c>
      <c r="F2388" t="s">
        <v>20</v>
      </c>
      <c r="G2388">
        <v>2022</v>
      </c>
      <c r="H2388" t="s">
        <v>21</v>
      </c>
      <c r="I2388" t="s">
        <v>29</v>
      </c>
      <c r="J2388">
        <v>9</v>
      </c>
      <c r="K2388">
        <v>1946</v>
      </c>
    </row>
    <row r="2389" spans="1:11" hidden="1" x14ac:dyDescent="0.25">
      <c r="A2389" s="1">
        <v>2389</v>
      </c>
      <c r="B2389">
        <v>51</v>
      </c>
      <c r="C2389">
        <v>760</v>
      </c>
      <c r="D2389">
        <v>50500</v>
      </c>
      <c r="E2389">
        <v>51760050500</v>
      </c>
      <c r="F2389" t="s">
        <v>20</v>
      </c>
      <c r="G2389">
        <v>2022</v>
      </c>
      <c r="H2389" t="s">
        <v>21</v>
      </c>
      <c r="I2389" t="s">
        <v>29</v>
      </c>
      <c r="J2389">
        <v>57</v>
      </c>
      <c r="K2389">
        <v>1929</v>
      </c>
    </row>
    <row r="2390" spans="1:11" hidden="1" x14ac:dyDescent="0.25">
      <c r="A2390" s="1">
        <v>2390</v>
      </c>
      <c r="B2390">
        <v>51</v>
      </c>
      <c r="C2390">
        <v>760</v>
      </c>
      <c r="D2390">
        <v>50600</v>
      </c>
      <c r="E2390">
        <v>51760050600</v>
      </c>
      <c r="F2390" t="s">
        <v>20</v>
      </c>
      <c r="G2390">
        <v>2022</v>
      </c>
      <c r="H2390" t="s">
        <v>21</v>
      </c>
      <c r="I2390" t="s">
        <v>29</v>
      </c>
      <c r="J2390">
        <v>23</v>
      </c>
      <c r="K2390">
        <v>1951</v>
      </c>
    </row>
    <row r="2391" spans="1:11" hidden="1" x14ac:dyDescent="0.25">
      <c r="A2391" s="1">
        <v>2391</v>
      </c>
      <c r="B2391">
        <v>51</v>
      </c>
      <c r="C2391">
        <v>760</v>
      </c>
      <c r="D2391">
        <v>60200</v>
      </c>
      <c r="E2391">
        <v>51760060200</v>
      </c>
      <c r="F2391" t="s">
        <v>20</v>
      </c>
      <c r="G2391">
        <v>2022</v>
      </c>
      <c r="H2391" t="s">
        <v>21</v>
      </c>
      <c r="I2391" t="s">
        <v>29</v>
      </c>
      <c r="J2391">
        <v>42</v>
      </c>
      <c r="K2391">
        <v>225</v>
      </c>
    </row>
    <row r="2392" spans="1:11" hidden="1" x14ac:dyDescent="0.25">
      <c r="A2392" s="1">
        <v>2392</v>
      </c>
      <c r="B2392">
        <v>51</v>
      </c>
      <c r="C2392">
        <v>760</v>
      </c>
      <c r="D2392">
        <v>60400</v>
      </c>
      <c r="E2392">
        <v>51760060400</v>
      </c>
      <c r="F2392" t="s">
        <v>20</v>
      </c>
      <c r="G2392">
        <v>2022</v>
      </c>
      <c r="H2392" t="s">
        <v>21</v>
      </c>
      <c r="I2392" t="s">
        <v>29</v>
      </c>
      <c r="J2392">
        <v>290</v>
      </c>
      <c r="K2392">
        <v>956</v>
      </c>
    </row>
    <row r="2393" spans="1:11" hidden="1" x14ac:dyDescent="0.25">
      <c r="A2393" s="1">
        <v>2393</v>
      </c>
      <c r="B2393">
        <v>51</v>
      </c>
      <c r="C2393">
        <v>760</v>
      </c>
      <c r="D2393">
        <v>60501</v>
      </c>
      <c r="E2393">
        <v>51760060501</v>
      </c>
      <c r="F2393" t="s">
        <v>20</v>
      </c>
      <c r="G2393">
        <v>2022</v>
      </c>
      <c r="H2393" t="s">
        <v>21</v>
      </c>
      <c r="I2393" t="s">
        <v>29</v>
      </c>
      <c r="J2393">
        <v>131</v>
      </c>
      <c r="K2393">
        <v>1189</v>
      </c>
    </row>
    <row r="2394" spans="1:11" hidden="1" x14ac:dyDescent="0.25">
      <c r="A2394" s="1">
        <v>2394</v>
      </c>
      <c r="B2394">
        <v>51</v>
      </c>
      <c r="C2394">
        <v>760</v>
      </c>
      <c r="D2394">
        <v>60502</v>
      </c>
      <c r="E2394">
        <v>51760060502</v>
      </c>
      <c r="F2394" t="s">
        <v>20</v>
      </c>
      <c r="G2394">
        <v>2022</v>
      </c>
      <c r="H2394" t="s">
        <v>21</v>
      </c>
      <c r="I2394" t="s">
        <v>29</v>
      </c>
      <c r="J2394">
        <v>105</v>
      </c>
      <c r="K2394">
        <v>1614</v>
      </c>
    </row>
    <row r="2395" spans="1:11" hidden="1" x14ac:dyDescent="0.25">
      <c r="A2395" s="1">
        <v>2395</v>
      </c>
      <c r="B2395">
        <v>51</v>
      </c>
      <c r="C2395">
        <v>760</v>
      </c>
      <c r="D2395">
        <v>60600</v>
      </c>
      <c r="E2395">
        <v>51760060600</v>
      </c>
      <c r="F2395" t="s">
        <v>20</v>
      </c>
      <c r="G2395">
        <v>2022</v>
      </c>
      <c r="H2395" t="s">
        <v>21</v>
      </c>
      <c r="I2395" t="s">
        <v>29</v>
      </c>
      <c r="J2395">
        <v>349</v>
      </c>
      <c r="K2395">
        <v>2119</v>
      </c>
    </row>
    <row r="2396" spans="1:11" hidden="1" x14ac:dyDescent="0.25">
      <c r="A2396" s="1">
        <v>2396</v>
      </c>
      <c r="B2396">
        <v>51</v>
      </c>
      <c r="C2396">
        <v>760</v>
      </c>
      <c r="D2396">
        <v>60700</v>
      </c>
      <c r="E2396">
        <v>51760060700</v>
      </c>
      <c r="F2396" t="s">
        <v>20</v>
      </c>
      <c r="G2396">
        <v>2022</v>
      </c>
      <c r="H2396" t="s">
        <v>21</v>
      </c>
      <c r="I2396" t="s">
        <v>29</v>
      </c>
      <c r="J2396">
        <v>131</v>
      </c>
      <c r="K2396">
        <v>436</v>
      </c>
    </row>
    <row r="2397" spans="1:11" hidden="1" x14ac:dyDescent="0.25">
      <c r="A2397" s="1">
        <v>2397</v>
      </c>
      <c r="B2397">
        <v>51</v>
      </c>
      <c r="C2397">
        <v>760</v>
      </c>
      <c r="D2397">
        <v>60800</v>
      </c>
      <c r="E2397">
        <v>51760060800</v>
      </c>
      <c r="F2397" t="s">
        <v>20</v>
      </c>
      <c r="G2397">
        <v>2022</v>
      </c>
      <c r="H2397" t="s">
        <v>21</v>
      </c>
      <c r="I2397" t="s">
        <v>29</v>
      </c>
      <c r="J2397">
        <v>74</v>
      </c>
      <c r="K2397">
        <v>222</v>
      </c>
    </row>
    <row r="2398" spans="1:11" hidden="1" x14ac:dyDescent="0.25">
      <c r="A2398" s="1">
        <v>2398</v>
      </c>
      <c r="B2398">
        <v>51</v>
      </c>
      <c r="C2398">
        <v>760</v>
      </c>
      <c r="D2398">
        <v>60900</v>
      </c>
      <c r="E2398">
        <v>51760060900</v>
      </c>
      <c r="F2398" t="s">
        <v>20</v>
      </c>
      <c r="G2398">
        <v>2022</v>
      </c>
      <c r="H2398" t="s">
        <v>21</v>
      </c>
      <c r="I2398" t="s">
        <v>29</v>
      </c>
      <c r="J2398">
        <v>168</v>
      </c>
      <c r="K2398">
        <v>268</v>
      </c>
    </row>
    <row r="2399" spans="1:11" hidden="1" x14ac:dyDescent="0.25">
      <c r="A2399" s="1">
        <v>2399</v>
      </c>
      <c r="B2399">
        <v>51</v>
      </c>
      <c r="C2399">
        <v>760</v>
      </c>
      <c r="D2399">
        <v>61001</v>
      </c>
      <c r="E2399">
        <v>51760061001</v>
      </c>
      <c r="F2399" t="s">
        <v>20</v>
      </c>
      <c r="G2399">
        <v>2022</v>
      </c>
      <c r="H2399" t="s">
        <v>21</v>
      </c>
      <c r="I2399" t="s">
        <v>29</v>
      </c>
      <c r="J2399">
        <v>0</v>
      </c>
      <c r="K2399">
        <v>1066</v>
      </c>
    </row>
    <row r="2400" spans="1:11" hidden="1" x14ac:dyDescent="0.25">
      <c r="A2400" s="1">
        <v>2400</v>
      </c>
      <c r="B2400">
        <v>51</v>
      </c>
      <c r="C2400">
        <v>760</v>
      </c>
      <c r="D2400">
        <v>61002</v>
      </c>
      <c r="E2400">
        <v>51760061002</v>
      </c>
      <c r="F2400" t="s">
        <v>20</v>
      </c>
      <c r="G2400">
        <v>2022</v>
      </c>
      <c r="H2400" t="s">
        <v>21</v>
      </c>
      <c r="I2400" t="s">
        <v>29</v>
      </c>
      <c r="J2400">
        <v>49</v>
      </c>
      <c r="K2400">
        <v>1801</v>
      </c>
    </row>
    <row r="2401" spans="1:11" hidden="1" x14ac:dyDescent="0.25">
      <c r="A2401" s="1">
        <v>2401</v>
      </c>
      <c r="B2401">
        <v>51</v>
      </c>
      <c r="C2401">
        <v>760</v>
      </c>
      <c r="D2401">
        <v>70100</v>
      </c>
      <c r="E2401">
        <v>51760070100</v>
      </c>
      <c r="F2401" t="s">
        <v>20</v>
      </c>
      <c r="G2401">
        <v>2022</v>
      </c>
      <c r="H2401" t="s">
        <v>21</v>
      </c>
      <c r="I2401" t="s">
        <v>29</v>
      </c>
      <c r="J2401">
        <v>277</v>
      </c>
      <c r="K2401">
        <v>3890</v>
      </c>
    </row>
    <row r="2402" spans="1:11" hidden="1" x14ac:dyDescent="0.25">
      <c r="A2402" s="1">
        <v>2402</v>
      </c>
      <c r="B2402">
        <v>51</v>
      </c>
      <c r="C2402">
        <v>760</v>
      </c>
      <c r="D2402">
        <v>70300</v>
      </c>
      <c r="E2402">
        <v>51760070300</v>
      </c>
      <c r="F2402" t="s">
        <v>20</v>
      </c>
      <c r="G2402">
        <v>2022</v>
      </c>
      <c r="H2402" t="s">
        <v>21</v>
      </c>
      <c r="I2402" t="s">
        <v>29</v>
      </c>
      <c r="J2402">
        <v>76</v>
      </c>
      <c r="K2402">
        <v>1427</v>
      </c>
    </row>
    <row r="2403" spans="1:11" hidden="1" x14ac:dyDescent="0.25">
      <c r="A2403" s="1">
        <v>2403</v>
      </c>
      <c r="B2403">
        <v>51</v>
      </c>
      <c r="C2403">
        <v>760</v>
      </c>
      <c r="D2403">
        <v>70400</v>
      </c>
      <c r="E2403">
        <v>51760070400</v>
      </c>
      <c r="F2403" t="s">
        <v>20</v>
      </c>
      <c r="G2403">
        <v>2022</v>
      </c>
      <c r="H2403" t="s">
        <v>21</v>
      </c>
      <c r="I2403" t="s">
        <v>29</v>
      </c>
      <c r="J2403">
        <v>222</v>
      </c>
      <c r="K2403">
        <v>2483</v>
      </c>
    </row>
    <row r="2404" spans="1:11" hidden="1" x14ac:dyDescent="0.25">
      <c r="A2404" s="1">
        <v>2404</v>
      </c>
      <c r="B2404">
        <v>51</v>
      </c>
      <c r="C2404">
        <v>760</v>
      </c>
      <c r="D2404">
        <v>70601</v>
      </c>
      <c r="E2404">
        <v>51760070601</v>
      </c>
      <c r="F2404" t="s">
        <v>20</v>
      </c>
      <c r="G2404">
        <v>2022</v>
      </c>
      <c r="H2404" t="s">
        <v>21</v>
      </c>
      <c r="I2404" t="s">
        <v>29</v>
      </c>
      <c r="J2404">
        <v>40</v>
      </c>
      <c r="K2404">
        <v>71</v>
      </c>
    </row>
    <row r="2405" spans="1:11" hidden="1" x14ac:dyDescent="0.25">
      <c r="A2405" s="1">
        <v>2405</v>
      </c>
      <c r="B2405">
        <v>51</v>
      </c>
      <c r="C2405">
        <v>760</v>
      </c>
      <c r="D2405">
        <v>70602</v>
      </c>
      <c r="E2405">
        <v>51760070602</v>
      </c>
      <c r="F2405" t="s">
        <v>20</v>
      </c>
      <c r="G2405">
        <v>2022</v>
      </c>
      <c r="H2405" t="s">
        <v>21</v>
      </c>
      <c r="I2405" t="s">
        <v>29</v>
      </c>
      <c r="J2405">
        <v>49</v>
      </c>
      <c r="K2405">
        <v>243</v>
      </c>
    </row>
    <row r="2406" spans="1:11" hidden="1" x14ac:dyDescent="0.25">
      <c r="A2406" s="1">
        <v>2406</v>
      </c>
      <c r="B2406">
        <v>51</v>
      </c>
      <c r="C2406">
        <v>760</v>
      </c>
      <c r="D2406">
        <v>70700</v>
      </c>
      <c r="E2406">
        <v>51760070700</v>
      </c>
      <c r="F2406" t="s">
        <v>20</v>
      </c>
      <c r="G2406">
        <v>2022</v>
      </c>
      <c r="H2406" t="s">
        <v>21</v>
      </c>
      <c r="I2406" t="s">
        <v>29</v>
      </c>
      <c r="J2406">
        <v>228</v>
      </c>
      <c r="K2406">
        <v>612</v>
      </c>
    </row>
    <row r="2407" spans="1:11" hidden="1" x14ac:dyDescent="0.25">
      <c r="A2407" s="1">
        <v>2407</v>
      </c>
      <c r="B2407">
        <v>51</v>
      </c>
      <c r="C2407">
        <v>760</v>
      </c>
      <c r="D2407">
        <v>70802</v>
      </c>
      <c r="E2407">
        <v>51760070802</v>
      </c>
      <c r="F2407" t="s">
        <v>20</v>
      </c>
      <c r="G2407">
        <v>2022</v>
      </c>
      <c r="H2407" t="s">
        <v>21</v>
      </c>
      <c r="I2407" t="s">
        <v>29</v>
      </c>
      <c r="J2407">
        <v>129</v>
      </c>
      <c r="K2407">
        <v>355</v>
      </c>
    </row>
    <row r="2408" spans="1:11" hidden="1" x14ac:dyDescent="0.25">
      <c r="A2408" s="1">
        <v>2408</v>
      </c>
      <c r="B2408">
        <v>51</v>
      </c>
      <c r="C2408">
        <v>760</v>
      </c>
      <c r="D2408">
        <v>70803</v>
      </c>
      <c r="E2408">
        <v>51760070803</v>
      </c>
      <c r="F2408" t="s">
        <v>20</v>
      </c>
      <c r="G2408">
        <v>2022</v>
      </c>
      <c r="H2408" t="s">
        <v>21</v>
      </c>
      <c r="I2408" t="s">
        <v>29</v>
      </c>
      <c r="J2408">
        <v>110</v>
      </c>
      <c r="K2408">
        <v>473</v>
      </c>
    </row>
    <row r="2409" spans="1:11" hidden="1" x14ac:dyDescent="0.25">
      <c r="A2409" s="1">
        <v>2409</v>
      </c>
      <c r="B2409">
        <v>51</v>
      </c>
      <c r="C2409">
        <v>760</v>
      </c>
      <c r="D2409">
        <v>70804</v>
      </c>
      <c r="E2409">
        <v>51760070804</v>
      </c>
      <c r="F2409" t="s">
        <v>20</v>
      </c>
      <c r="G2409">
        <v>2022</v>
      </c>
      <c r="H2409" t="s">
        <v>21</v>
      </c>
      <c r="I2409" t="s">
        <v>29</v>
      </c>
      <c r="J2409">
        <v>70</v>
      </c>
      <c r="K2409">
        <v>567</v>
      </c>
    </row>
    <row r="2410" spans="1:11" hidden="1" x14ac:dyDescent="0.25">
      <c r="A2410" s="1">
        <v>2410</v>
      </c>
      <c r="B2410">
        <v>51</v>
      </c>
      <c r="C2410">
        <v>760</v>
      </c>
      <c r="D2410">
        <v>70901</v>
      </c>
      <c r="E2410">
        <v>51760070901</v>
      </c>
      <c r="F2410" t="s">
        <v>20</v>
      </c>
      <c r="G2410">
        <v>2022</v>
      </c>
      <c r="H2410" t="s">
        <v>21</v>
      </c>
      <c r="I2410" t="s">
        <v>29</v>
      </c>
      <c r="J2410">
        <v>101</v>
      </c>
      <c r="K2410">
        <v>330</v>
      </c>
    </row>
    <row r="2411" spans="1:11" hidden="1" x14ac:dyDescent="0.25">
      <c r="A2411" s="1">
        <v>2411</v>
      </c>
      <c r="B2411">
        <v>51</v>
      </c>
      <c r="C2411">
        <v>760</v>
      </c>
      <c r="D2411">
        <v>70902</v>
      </c>
      <c r="E2411">
        <v>51760070902</v>
      </c>
      <c r="F2411" t="s">
        <v>20</v>
      </c>
      <c r="G2411">
        <v>2022</v>
      </c>
      <c r="H2411" t="s">
        <v>21</v>
      </c>
      <c r="I2411" t="s">
        <v>29</v>
      </c>
      <c r="J2411">
        <v>160</v>
      </c>
      <c r="K2411">
        <v>399</v>
      </c>
    </row>
    <row r="2412" spans="1:11" hidden="1" x14ac:dyDescent="0.25">
      <c r="A2412" s="1">
        <v>2412</v>
      </c>
      <c r="B2412">
        <v>51</v>
      </c>
      <c r="C2412">
        <v>760</v>
      </c>
      <c r="D2412">
        <v>71002</v>
      </c>
      <c r="E2412">
        <v>51760071002</v>
      </c>
      <c r="F2412" t="s">
        <v>20</v>
      </c>
      <c r="G2412">
        <v>2022</v>
      </c>
      <c r="H2412" t="s">
        <v>21</v>
      </c>
      <c r="I2412" t="s">
        <v>29</v>
      </c>
      <c r="J2412">
        <v>145</v>
      </c>
      <c r="K2412">
        <v>713</v>
      </c>
    </row>
    <row r="2413" spans="1:11" hidden="1" x14ac:dyDescent="0.25">
      <c r="A2413" s="1">
        <v>2413</v>
      </c>
      <c r="B2413">
        <v>51</v>
      </c>
      <c r="C2413">
        <v>760</v>
      </c>
      <c r="D2413">
        <v>71003</v>
      </c>
      <c r="E2413">
        <v>51760071003</v>
      </c>
      <c r="F2413" t="s">
        <v>20</v>
      </c>
      <c r="G2413">
        <v>2022</v>
      </c>
      <c r="H2413" t="s">
        <v>21</v>
      </c>
      <c r="I2413" t="s">
        <v>29</v>
      </c>
      <c r="J2413">
        <v>82</v>
      </c>
      <c r="K2413">
        <v>397</v>
      </c>
    </row>
    <row r="2414" spans="1:11" hidden="1" x14ac:dyDescent="0.25">
      <c r="A2414" s="1">
        <v>2414</v>
      </c>
      <c r="B2414">
        <v>51</v>
      </c>
      <c r="C2414">
        <v>760</v>
      </c>
      <c r="D2414">
        <v>71004</v>
      </c>
      <c r="E2414">
        <v>51760071004</v>
      </c>
      <c r="F2414" t="s">
        <v>20</v>
      </c>
      <c r="G2414">
        <v>2022</v>
      </c>
      <c r="H2414" t="s">
        <v>21</v>
      </c>
      <c r="I2414" t="s">
        <v>29</v>
      </c>
      <c r="J2414">
        <v>22</v>
      </c>
      <c r="K2414">
        <v>201</v>
      </c>
    </row>
    <row r="2415" spans="1:11" hidden="1" x14ac:dyDescent="0.25">
      <c r="A2415" s="1">
        <v>2415</v>
      </c>
      <c r="B2415">
        <v>51</v>
      </c>
      <c r="C2415">
        <v>760</v>
      </c>
      <c r="D2415">
        <v>71100</v>
      </c>
      <c r="E2415">
        <v>51760071100</v>
      </c>
      <c r="F2415" t="s">
        <v>20</v>
      </c>
      <c r="G2415">
        <v>2022</v>
      </c>
      <c r="H2415" t="s">
        <v>21</v>
      </c>
      <c r="I2415" t="s">
        <v>29</v>
      </c>
      <c r="J2415">
        <v>306</v>
      </c>
      <c r="K2415">
        <v>2298</v>
      </c>
    </row>
    <row r="2416" spans="1:11" hidden="1" x14ac:dyDescent="0.25">
      <c r="A2416" s="1">
        <v>2416</v>
      </c>
      <c r="B2416">
        <v>51</v>
      </c>
      <c r="C2416">
        <v>36</v>
      </c>
      <c r="D2416">
        <v>600100</v>
      </c>
      <c r="E2416">
        <v>51036600100</v>
      </c>
      <c r="F2416" t="s">
        <v>10</v>
      </c>
      <c r="G2416">
        <v>2022</v>
      </c>
      <c r="H2416" t="s">
        <v>22</v>
      </c>
      <c r="I2416" t="s">
        <v>29</v>
      </c>
      <c r="J2416">
        <v>351</v>
      </c>
      <c r="K2416">
        <v>768</v>
      </c>
    </row>
    <row r="2417" spans="1:11" hidden="1" x14ac:dyDescent="0.25">
      <c r="A2417" s="1">
        <v>2417</v>
      </c>
      <c r="B2417">
        <v>51</v>
      </c>
      <c r="C2417">
        <v>36</v>
      </c>
      <c r="D2417">
        <v>600200</v>
      </c>
      <c r="E2417">
        <v>51036600200</v>
      </c>
      <c r="F2417" t="s">
        <v>10</v>
      </c>
      <c r="G2417">
        <v>2022</v>
      </c>
      <c r="H2417" t="s">
        <v>22</v>
      </c>
      <c r="I2417" t="s">
        <v>29</v>
      </c>
      <c r="J2417">
        <v>380</v>
      </c>
      <c r="K2417">
        <v>877</v>
      </c>
    </row>
    <row r="2418" spans="1:11" hidden="1" x14ac:dyDescent="0.25">
      <c r="A2418" s="1">
        <v>2418</v>
      </c>
      <c r="B2418">
        <v>51</v>
      </c>
      <c r="C2418">
        <v>36</v>
      </c>
      <c r="D2418">
        <v>600300</v>
      </c>
      <c r="E2418">
        <v>51036600300</v>
      </c>
      <c r="F2418" t="s">
        <v>10</v>
      </c>
      <c r="G2418">
        <v>2022</v>
      </c>
      <c r="H2418" t="s">
        <v>22</v>
      </c>
      <c r="I2418" t="s">
        <v>29</v>
      </c>
      <c r="J2418">
        <v>265</v>
      </c>
      <c r="K2418">
        <v>689</v>
      </c>
    </row>
    <row r="2419" spans="1:11" hidden="1" x14ac:dyDescent="0.25">
      <c r="A2419" s="1">
        <v>2419</v>
      </c>
      <c r="B2419">
        <v>51</v>
      </c>
      <c r="C2419">
        <v>41</v>
      </c>
      <c r="D2419">
        <v>100106</v>
      </c>
      <c r="E2419">
        <v>51041100106</v>
      </c>
      <c r="F2419" t="s">
        <v>11</v>
      </c>
      <c r="G2419">
        <v>2022</v>
      </c>
      <c r="H2419" t="s">
        <v>22</v>
      </c>
      <c r="I2419" t="s">
        <v>29</v>
      </c>
      <c r="J2419">
        <v>9</v>
      </c>
      <c r="K2419">
        <v>145</v>
      </c>
    </row>
    <row r="2420" spans="1:11" hidden="1" x14ac:dyDescent="0.25">
      <c r="A2420" s="1">
        <v>2420</v>
      </c>
      <c r="B2420">
        <v>51</v>
      </c>
      <c r="C2420">
        <v>41</v>
      </c>
      <c r="D2420">
        <v>100107</v>
      </c>
      <c r="E2420">
        <v>51041100107</v>
      </c>
      <c r="F2420" t="s">
        <v>11</v>
      </c>
      <c r="G2420">
        <v>2022</v>
      </c>
      <c r="H2420" t="s">
        <v>22</v>
      </c>
      <c r="I2420" t="s">
        <v>29</v>
      </c>
      <c r="J2420">
        <v>70</v>
      </c>
      <c r="K2420">
        <v>503</v>
      </c>
    </row>
    <row r="2421" spans="1:11" hidden="1" x14ac:dyDescent="0.25">
      <c r="A2421" s="1">
        <v>2421</v>
      </c>
      <c r="B2421">
        <v>51</v>
      </c>
      <c r="C2421">
        <v>41</v>
      </c>
      <c r="D2421">
        <v>100206</v>
      </c>
      <c r="E2421">
        <v>51041100206</v>
      </c>
      <c r="F2421" t="s">
        <v>11</v>
      </c>
      <c r="G2421">
        <v>2022</v>
      </c>
      <c r="H2421" t="s">
        <v>22</v>
      </c>
      <c r="I2421" t="s">
        <v>29</v>
      </c>
      <c r="J2421">
        <v>676</v>
      </c>
      <c r="K2421">
        <v>1438</v>
      </c>
    </row>
    <row r="2422" spans="1:11" hidden="1" x14ac:dyDescent="0.25">
      <c r="A2422" s="1">
        <v>2422</v>
      </c>
      <c r="B2422">
        <v>51</v>
      </c>
      <c r="C2422">
        <v>41</v>
      </c>
      <c r="D2422">
        <v>100208</v>
      </c>
      <c r="E2422">
        <v>51041100208</v>
      </c>
      <c r="F2422" t="s">
        <v>11</v>
      </c>
      <c r="G2422">
        <v>2022</v>
      </c>
      <c r="H2422" t="s">
        <v>22</v>
      </c>
      <c r="I2422" t="s">
        <v>29</v>
      </c>
      <c r="J2422">
        <v>28</v>
      </c>
      <c r="K2422">
        <v>241</v>
      </c>
    </row>
    <row r="2423" spans="1:11" hidden="1" x14ac:dyDescent="0.25">
      <c r="A2423" s="1">
        <v>2423</v>
      </c>
      <c r="B2423">
        <v>51</v>
      </c>
      <c r="C2423">
        <v>41</v>
      </c>
      <c r="D2423">
        <v>100209</v>
      </c>
      <c r="E2423">
        <v>51041100209</v>
      </c>
      <c r="F2423" t="s">
        <v>11</v>
      </c>
      <c r="G2423">
        <v>2022</v>
      </c>
      <c r="H2423" t="s">
        <v>22</v>
      </c>
      <c r="I2423" t="s">
        <v>29</v>
      </c>
      <c r="J2423">
        <v>208</v>
      </c>
      <c r="K2423">
        <v>1309</v>
      </c>
    </row>
    <row r="2424" spans="1:11" hidden="1" x14ac:dyDescent="0.25">
      <c r="A2424" s="1">
        <v>2424</v>
      </c>
      <c r="B2424">
        <v>51</v>
      </c>
      <c r="C2424">
        <v>41</v>
      </c>
      <c r="D2424">
        <v>100210</v>
      </c>
      <c r="E2424">
        <v>51041100210</v>
      </c>
      <c r="F2424" t="s">
        <v>11</v>
      </c>
      <c r="G2424">
        <v>2022</v>
      </c>
      <c r="H2424" t="s">
        <v>22</v>
      </c>
      <c r="I2424" t="s">
        <v>29</v>
      </c>
      <c r="J2424">
        <v>63</v>
      </c>
      <c r="K2424">
        <v>477</v>
      </c>
    </row>
    <row r="2425" spans="1:11" hidden="1" x14ac:dyDescent="0.25">
      <c r="A2425" s="1">
        <v>2425</v>
      </c>
      <c r="B2425">
        <v>51</v>
      </c>
      <c r="C2425">
        <v>41</v>
      </c>
      <c r="D2425">
        <v>100211</v>
      </c>
      <c r="E2425">
        <v>51041100211</v>
      </c>
      <c r="F2425" t="s">
        <v>11</v>
      </c>
      <c r="G2425">
        <v>2022</v>
      </c>
      <c r="H2425" t="s">
        <v>22</v>
      </c>
      <c r="I2425" t="s">
        <v>29</v>
      </c>
      <c r="J2425">
        <v>169</v>
      </c>
      <c r="K2425">
        <v>1406</v>
      </c>
    </row>
    <row r="2426" spans="1:11" hidden="1" x14ac:dyDescent="0.25">
      <c r="A2426" s="1">
        <v>2426</v>
      </c>
      <c r="B2426">
        <v>51</v>
      </c>
      <c r="C2426">
        <v>41</v>
      </c>
      <c r="D2426">
        <v>100212</v>
      </c>
      <c r="E2426">
        <v>51041100212</v>
      </c>
      <c r="F2426" t="s">
        <v>11</v>
      </c>
      <c r="G2426">
        <v>2022</v>
      </c>
      <c r="H2426" t="s">
        <v>22</v>
      </c>
      <c r="I2426" t="s">
        <v>29</v>
      </c>
      <c r="J2426">
        <v>604</v>
      </c>
      <c r="K2426">
        <v>1718</v>
      </c>
    </row>
    <row r="2427" spans="1:11" hidden="1" x14ac:dyDescent="0.25">
      <c r="A2427" s="1">
        <v>2427</v>
      </c>
      <c r="B2427">
        <v>51</v>
      </c>
      <c r="C2427">
        <v>41</v>
      </c>
      <c r="D2427">
        <v>100300</v>
      </c>
      <c r="E2427">
        <v>51041100300</v>
      </c>
      <c r="F2427" t="s">
        <v>11</v>
      </c>
      <c r="G2427">
        <v>2022</v>
      </c>
      <c r="H2427" t="s">
        <v>22</v>
      </c>
      <c r="I2427" t="s">
        <v>29</v>
      </c>
      <c r="J2427">
        <v>122</v>
      </c>
      <c r="K2427">
        <v>352</v>
      </c>
    </row>
    <row r="2428" spans="1:11" hidden="1" x14ac:dyDescent="0.25">
      <c r="A2428" s="1">
        <v>2428</v>
      </c>
      <c r="B2428">
        <v>51</v>
      </c>
      <c r="C2428">
        <v>41</v>
      </c>
      <c r="D2428">
        <v>100403</v>
      </c>
      <c r="E2428">
        <v>51041100403</v>
      </c>
      <c r="F2428" t="s">
        <v>11</v>
      </c>
      <c r="G2428">
        <v>2022</v>
      </c>
      <c r="H2428" t="s">
        <v>22</v>
      </c>
      <c r="I2428" t="s">
        <v>29</v>
      </c>
      <c r="J2428">
        <v>209</v>
      </c>
      <c r="K2428">
        <v>1035</v>
      </c>
    </row>
    <row r="2429" spans="1:11" hidden="1" x14ac:dyDescent="0.25">
      <c r="A2429" s="1">
        <v>2429</v>
      </c>
      <c r="B2429">
        <v>51</v>
      </c>
      <c r="C2429">
        <v>41</v>
      </c>
      <c r="D2429">
        <v>100404</v>
      </c>
      <c r="E2429">
        <v>51041100404</v>
      </c>
      <c r="F2429" t="s">
        <v>11</v>
      </c>
      <c r="G2429">
        <v>2022</v>
      </c>
      <c r="H2429" t="s">
        <v>22</v>
      </c>
      <c r="I2429" t="s">
        <v>29</v>
      </c>
      <c r="J2429">
        <v>285</v>
      </c>
      <c r="K2429">
        <v>616</v>
      </c>
    </row>
    <row r="2430" spans="1:11" hidden="1" x14ac:dyDescent="0.25">
      <c r="A2430" s="1">
        <v>2430</v>
      </c>
      <c r="B2430">
        <v>51</v>
      </c>
      <c r="C2430">
        <v>41</v>
      </c>
      <c r="D2430">
        <v>100405</v>
      </c>
      <c r="E2430">
        <v>51041100405</v>
      </c>
      <c r="F2430" t="s">
        <v>11</v>
      </c>
      <c r="G2430">
        <v>2022</v>
      </c>
      <c r="H2430" t="s">
        <v>22</v>
      </c>
      <c r="I2430" t="s">
        <v>29</v>
      </c>
      <c r="J2430">
        <v>83</v>
      </c>
      <c r="K2430">
        <v>373</v>
      </c>
    </row>
    <row r="2431" spans="1:11" hidden="1" x14ac:dyDescent="0.25">
      <c r="A2431" s="1">
        <v>2431</v>
      </c>
      <c r="B2431">
        <v>51</v>
      </c>
      <c r="C2431">
        <v>41</v>
      </c>
      <c r="D2431">
        <v>100406</v>
      </c>
      <c r="E2431">
        <v>51041100406</v>
      </c>
      <c r="F2431" t="s">
        <v>11</v>
      </c>
      <c r="G2431">
        <v>2022</v>
      </c>
      <c r="H2431" t="s">
        <v>22</v>
      </c>
      <c r="I2431" t="s">
        <v>29</v>
      </c>
      <c r="J2431">
        <v>102</v>
      </c>
      <c r="K2431">
        <v>372</v>
      </c>
    </row>
    <row r="2432" spans="1:11" hidden="1" x14ac:dyDescent="0.25">
      <c r="A2432" s="1">
        <v>2432</v>
      </c>
      <c r="B2432">
        <v>51</v>
      </c>
      <c r="C2432">
        <v>41</v>
      </c>
      <c r="D2432">
        <v>100407</v>
      </c>
      <c r="E2432">
        <v>51041100407</v>
      </c>
      <c r="F2432" t="s">
        <v>11</v>
      </c>
      <c r="G2432">
        <v>2022</v>
      </c>
      <c r="H2432" t="s">
        <v>22</v>
      </c>
      <c r="I2432" t="s">
        <v>29</v>
      </c>
      <c r="J2432">
        <v>164</v>
      </c>
      <c r="K2432">
        <v>768</v>
      </c>
    </row>
    <row r="2433" spans="1:11" hidden="1" x14ac:dyDescent="0.25">
      <c r="A2433" s="1">
        <v>2433</v>
      </c>
      <c r="B2433">
        <v>51</v>
      </c>
      <c r="C2433">
        <v>41</v>
      </c>
      <c r="D2433">
        <v>100409</v>
      </c>
      <c r="E2433">
        <v>51041100409</v>
      </c>
      <c r="F2433" t="s">
        <v>11</v>
      </c>
      <c r="G2433">
        <v>2022</v>
      </c>
      <c r="H2433" t="s">
        <v>22</v>
      </c>
      <c r="I2433" t="s">
        <v>29</v>
      </c>
      <c r="J2433">
        <v>560</v>
      </c>
      <c r="K2433">
        <v>1266</v>
      </c>
    </row>
    <row r="2434" spans="1:11" hidden="1" x14ac:dyDescent="0.25">
      <c r="A2434" s="1">
        <v>2434</v>
      </c>
      <c r="B2434">
        <v>51</v>
      </c>
      <c r="C2434">
        <v>41</v>
      </c>
      <c r="D2434">
        <v>100410</v>
      </c>
      <c r="E2434">
        <v>51041100410</v>
      </c>
      <c r="F2434" t="s">
        <v>11</v>
      </c>
      <c r="G2434">
        <v>2022</v>
      </c>
      <c r="H2434" t="s">
        <v>22</v>
      </c>
      <c r="I2434" t="s">
        <v>29</v>
      </c>
      <c r="J2434">
        <v>161</v>
      </c>
      <c r="K2434">
        <v>517</v>
      </c>
    </row>
    <row r="2435" spans="1:11" hidden="1" x14ac:dyDescent="0.25">
      <c r="A2435" s="1">
        <v>2435</v>
      </c>
      <c r="B2435">
        <v>51</v>
      </c>
      <c r="C2435">
        <v>41</v>
      </c>
      <c r="D2435">
        <v>100505</v>
      </c>
      <c r="E2435">
        <v>51041100505</v>
      </c>
      <c r="F2435" t="s">
        <v>11</v>
      </c>
      <c r="G2435">
        <v>2022</v>
      </c>
      <c r="H2435" t="s">
        <v>22</v>
      </c>
      <c r="I2435" t="s">
        <v>29</v>
      </c>
      <c r="J2435">
        <v>219</v>
      </c>
      <c r="K2435">
        <v>681</v>
      </c>
    </row>
    <row r="2436" spans="1:11" hidden="1" x14ac:dyDescent="0.25">
      <c r="A2436" s="1">
        <v>2436</v>
      </c>
      <c r="B2436">
        <v>51</v>
      </c>
      <c r="C2436">
        <v>41</v>
      </c>
      <c r="D2436">
        <v>100506</v>
      </c>
      <c r="E2436">
        <v>51041100506</v>
      </c>
      <c r="F2436" t="s">
        <v>11</v>
      </c>
      <c r="G2436">
        <v>2022</v>
      </c>
      <c r="H2436" t="s">
        <v>22</v>
      </c>
      <c r="I2436" t="s">
        <v>29</v>
      </c>
      <c r="J2436">
        <v>481</v>
      </c>
      <c r="K2436">
        <v>1486</v>
      </c>
    </row>
    <row r="2437" spans="1:11" hidden="1" x14ac:dyDescent="0.25">
      <c r="A2437" s="1">
        <v>2437</v>
      </c>
      <c r="B2437">
        <v>51</v>
      </c>
      <c r="C2437">
        <v>41</v>
      </c>
      <c r="D2437">
        <v>100507</v>
      </c>
      <c r="E2437">
        <v>51041100507</v>
      </c>
      <c r="F2437" t="s">
        <v>11</v>
      </c>
      <c r="G2437">
        <v>2022</v>
      </c>
      <c r="H2437" t="s">
        <v>22</v>
      </c>
      <c r="I2437" t="s">
        <v>29</v>
      </c>
      <c r="J2437">
        <v>169</v>
      </c>
      <c r="K2437">
        <v>1831</v>
      </c>
    </row>
    <row r="2438" spans="1:11" hidden="1" x14ac:dyDescent="0.25">
      <c r="A2438" s="1">
        <v>2438</v>
      </c>
      <c r="B2438">
        <v>51</v>
      </c>
      <c r="C2438">
        <v>41</v>
      </c>
      <c r="D2438">
        <v>100508</v>
      </c>
      <c r="E2438">
        <v>51041100508</v>
      </c>
      <c r="F2438" t="s">
        <v>11</v>
      </c>
      <c r="G2438">
        <v>2022</v>
      </c>
      <c r="H2438" t="s">
        <v>22</v>
      </c>
      <c r="I2438" t="s">
        <v>29</v>
      </c>
      <c r="J2438">
        <v>207</v>
      </c>
      <c r="K2438">
        <v>924</v>
      </c>
    </row>
    <row r="2439" spans="1:11" hidden="1" x14ac:dyDescent="0.25">
      <c r="A2439" s="1">
        <v>2439</v>
      </c>
      <c r="B2439">
        <v>51</v>
      </c>
      <c r="C2439">
        <v>41</v>
      </c>
      <c r="D2439">
        <v>100509</v>
      </c>
      <c r="E2439">
        <v>51041100509</v>
      </c>
      <c r="F2439" t="s">
        <v>11</v>
      </c>
      <c r="G2439">
        <v>2022</v>
      </c>
      <c r="H2439" t="s">
        <v>22</v>
      </c>
      <c r="I2439" t="s">
        <v>29</v>
      </c>
      <c r="J2439">
        <v>635</v>
      </c>
      <c r="K2439">
        <v>2143</v>
      </c>
    </row>
    <row r="2440" spans="1:11" hidden="1" x14ac:dyDescent="0.25">
      <c r="A2440" s="1">
        <v>2440</v>
      </c>
      <c r="B2440">
        <v>51</v>
      </c>
      <c r="C2440">
        <v>41</v>
      </c>
      <c r="D2440">
        <v>100510</v>
      </c>
      <c r="E2440">
        <v>51041100510</v>
      </c>
      <c r="F2440" t="s">
        <v>11</v>
      </c>
      <c r="G2440">
        <v>2022</v>
      </c>
      <c r="H2440" t="s">
        <v>22</v>
      </c>
      <c r="I2440" t="s">
        <v>29</v>
      </c>
      <c r="J2440">
        <v>185</v>
      </c>
      <c r="K2440">
        <v>576</v>
      </c>
    </row>
    <row r="2441" spans="1:11" hidden="1" x14ac:dyDescent="0.25">
      <c r="A2441" s="1">
        <v>2441</v>
      </c>
      <c r="B2441">
        <v>51</v>
      </c>
      <c r="C2441">
        <v>41</v>
      </c>
      <c r="D2441">
        <v>100600</v>
      </c>
      <c r="E2441">
        <v>51041100600</v>
      </c>
      <c r="F2441" t="s">
        <v>11</v>
      </c>
      <c r="G2441">
        <v>2022</v>
      </c>
      <c r="H2441" t="s">
        <v>22</v>
      </c>
      <c r="I2441" t="s">
        <v>29</v>
      </c>
      <c r="J2441">
        <v>215</v>
      </c>
      <c r="K2441">
        <v>896</v>
      </c>
    </row>
    <row r="2442" spans="1:11" hidden="1" x14ac:dyDescent="0.25">
      <c r="A2442" s="1">
        <v>2442</v>
      </c>
      <c r="B2442">
        <v>51</v>
      </c>
      <c r="C2442">
        <v>41</v>
      </c>
      <c r="D2442">
        <v>100701</v>
      </c>
      <c r="E2442">
        <v>51041100701</v>
      </c>
      <c r="F2442" t="s">
        <v>11</v>
      </c>
      <c r="G2442">
        <v>2022</v>
      </c>
      <c r="H2442" t="s">
        <v>22</v>
      </c>
      <c r="I2442" t="s">
        <v>29</v>
      </c>
      <c r="J2442">
        <v>482</v>
      </c>
      <c r="K2442">
        <v>1672</v>
      </c>
    </row>
    <row r="2443" spans="1:11" hidden="1" x14ac:dyDescent="0.25">
      <c r="A2443" s="1">
        <v>2443</v>
      </c>
      <c r="B2443">
        <v>51</v>
      </c>
      <c r="C2443">
        <v>41</v>
      </c>
      <c r="D2443">
        <v>100702</v>
      </c>
      <c r="E2443">
        <v>51041100702</v>
      </c>
      <c r="F2443" t="s">
        <v>11</v>
      </c>
      <c r="G2443">
        <v>2022</v>
      </c>
      <c r="H2443" t="s">
        <v>22</v>
      </c>
      <c r="I2443" t="s">
        <v>29</v>
      </c>
      <c r="J2443">
        <v>146</v>
      </c>
      <c r="K2443">
        <v>547</v>
      </c>
    </row>
    <row r="2444" spans="1:11" hidden="1" x14ac:dyDescent="0.25">
      <c r="A2444" s="1">
        <v>2444</v>
      </c>
      <c r="B2444">
        <v>51</v>
      </c>
      <c r="C2444">
        <v>41</v>
      </c>
      <c r="D2444">
        <v>100704</v>
      </c>
      <c r="E2444">
        <v>51041100704</v>
      </c>
      <c r="F2444" t="s">
        <v>11</v>
      </c>
      <c r="G2444">
        <v>2022</v>
      </c>
      <c r="H2444" t="s">
        <v>22</v>
      </c>
      <c r="I2444" t="s">
        <v>29</v>
      </c>
      <c r="J2444">
        <v>249</v>
      </c>
      <c r="K2444">
        <v>466</v>
      </c>
    </row>
    <row r="2445" spans="1:11" hidden="1" x14ac:dyDescent="0.25">
      <c r="A2445" s="1">
        <v>2445</v>
      </c>
      <c r="B2445">
        <v>51</v>
      </c>
      <c r="C2445">
        <v>41</v>
      </c>
      <c r="D2445">
        <v>100705</v>
      </c>
      <c r="E2445">
        <v>51041100705</v>
      </c>
      <c r="F2445" t="s">
        <v>11</v>
      </c>
      <c r="G2445">
        <v>2022</v>
      </c>
      <c r="H2445" t="s">
        <v>22</v>
      </c>
      <c r="I2445" t="s">
        <v>29</v>
      </c>
      <c r="J2445">
        <v>44</v>
      </c>
      <c r="K2445">
        <v>197</v>
      </c>
    </row>
    <row r="2446" spans="1:11" hidden="1" x14ac:dyDescent="0.25">
      <c r="A2446" s="1">
        <v>2446</v>
      </c>
      <c r="B2446">
        <v>51</v>
      </c>
      <c r="C2446">
        <v>41</v>
      </c>
      <c r="D2446">
        <v>100804</v>
      </c>
      <c r="E2446">
        <v>51041100804</v>
      </c>
      <c r="F2446" t="s">
        <v>11</v>
      </c>
      <c r="G2446">
        <v>2022</v>
      </c>
      <c r="H2446" t="s">
        <v>22</v>
      </c>
      <c r="I2446" t="s">
        <v>29</v>
      </c>
      <c r="J2446">
        <v>489</v>
      </c>
      <c r="K2446">
        <v>1337</v>
      </c>
    </row>
    <row r="2447" spans="1:11" hidden="1" x14ac:dyDescent="0.25">
      <c r="A2447" s="1">
        <v>2447</v>
      </c>
      <c r="B2447">
        <v>51</v>
      </c>
      <c r="C2447">
        <v>41</v>
      </c>
      <c r="D2447">
        <v>100805</v>
      </c>
      <c r="E2447">
        <v>51041100805</v>
      </c>
      <c r="F2447" t="s">
        <v>11</v>
      </c>
      <c r="G2447">
        <v>2022</v>
      </c>
      <c r="H2447" t="s">
        <v>22</v>
      </c>
      <c r="I2447" t="s">
        <v>29</v>
      </c>
      <c r="J2447">
        <v>394</v>
      </c>
      <c r="K2447">
        <v>1372</v>
      </c>
    </row>
    <row r="2448" spans="1:11" hidden="1" x14ac:dyDescent="0.25">
      <c r="A2448" s="1">
        <v>2448</v>
      </c>
      <c r="B2448">
        <v>51</v>
      </c>
      <c r="C2448">
        <v>41</v>
      </c>
      <c r="D2448">
        <v>100806</v>
      </c>
      <c r="E2448">
        <v>51041100806</v>
      </c>
      <c r="F2448" t="s">
        <v>11</v>
      </c>
      <c r="G2448">
        <v>2022</v>
      </c>
      <c r="H2448" t="s">
        <v>22</v>
      </c>
      <c r="I2448" t="s">
        <v>29</v>
      </c>
      <c r="J2448">
        <v>404</v>
      </c>
      <c r="K2448">
        <v>1109</v>
      </c>
    </row>
    <row r="2449" spans="1:11" hidden="1" x14ac:dyDescent="0.25">
      <c r="A2449" s="1">
        <v>2449</v>
      </c>
      <c r="B2449">
        <v>51</v>
      </c>
      <c r="C2449">
        <v>41</v>
      </c>
      <c r="D2449">
        <v>100807</v>
      </c>
      <c r="E2449">
        <v>51041100807</v>
      </c>
      <c r="F2449" t="s">
        <v>11</v>
      </c>
      <c r="G2449">
        <v>2022</v>
      </c>
      <c r="H2449" t="s">
        <v>22</v>
      </c>
      <c r="I2449" t="s">
        <v>29</v>
      </c>
      <c r="J2449">
        <v>154</v>
      </c>
      <c r="K2449">
        <v>634</v>
      </c>
    </row>
    <row r="2450" spans="1:11" hidden="1" x14ac:dyDescent="0.25">
      <c r="A2450" s="1">
        <v>2450</v>
      </c>
      <c r="B2450">
        <v>51</v>
      </c>
      <c r="C2450">
        <v>41</v>
      </c>
      <c r="D2450">
        <v>100812</v>
      </c>
      <c r="E2450">
        <v>51041100812</v>
      </c>
      <c r="F2450" t="s">
        <v>11</v>
      </c>
      <c r="G2450">
        <v>2022</v>
      </c>
      <c r="H2450" t="s">
        <v>22</v>
      </c>
      <c r="I2450" t="s">
        <v>29</v>
      </c>
      <c r="J2450">
        <v>230</v>
      </c>
      <c r="K2450">
        <v>789</v>
      </c>
    </row>
    <row r="2451" spans="1:11" hidden="1" x14ac:dyDescent="0.25">
      <c r="A2451" s="1">
        <v>2451</v>
      </c>
      <c r="B2451">
        <v>51</v>
      </c>
      <c r="C2451">
        <v>41</v>
      </c>
      <c r="D2451">
        <v>100814</v>
      </c>
      <c r="E2451">
        <v>51041100814</v>
      </c>
      <c r="F2451" t="s">
        <v>11</v>
      </c>
      <c r="G2451">
        <v>2022</v>
      </c>
      <c r="H2451" t="s">
        <v>22</v>
      </c>
      <c r="I2451" t="s">
        <v>29</v>
      </c>
      <c r="J2451">
        <v>238</v>
      </c>
      <c r="K2451">
        <v>887</v>
      </c>
    </row>
    <row r="2452" spans="1:11" hidden="1" x14ac:dyDescent="0.25">
      <c r="A2452" s="1">
        <v>2452</v>
      </c>
      <c r="B2452">
        <v>51</v>
      </c>
      <c r="C2452">
        <v>41</v>
      </c>
      <c r="D2452">
        <v>100815</v>
      </c>
      <c r="E2452">
        <v>51041100815</v>
      </c>
      <c r="F2452" t="s">
        <v>11</v>
      </c>
      <c r="G2452">
        <v>2022</v>
      </c>
      <c r="H2452" t="s">
        <v>22</v>
      </c>
      <c r="I2452" t="s">
        <v>29</v>
      </c>
      <c r="J2452">
        <v>442</v>
      </c>
      <c r="K2452">
        <v>1240</v>
      </c>
    </row>
    <row r="2453" spans="1:11" hidden="1" x14ac:dyDescent="0.25">
      <c r="A2453" s="1">
        <v>2453</v>
      </c>
      <c r="B2453">
        <v>51</v>
      </c>
      <c r="C2453">
        <v>41</v>
      </c>
      <c r="D2453">
        <v>100816</v>
      </c>
      <c r="E2453">
        <v>51041100816</v>
      </c>
      <c r="F2453" t="s">
        <v>11</v>
      </c>
      <c r="G2453">
        <v>2022</v>
      </c>
      <c r="H2453" t="s">
        <v>22</v>
      </c>
      <c r="I2453" t="s">
        <v>29</v>
      </c>
      <c r="J2453">
        <v>222</v>
      </c>
      <c r="K2453">
        <v>481</v>
      </c>
    </row>
    <row r="2454" spans="1:11" hidden="1" x14ac:dyDescent="0.25">
      <c r="A2454" s="1">
        <v>2454</v>
      </c>
      <c r="B2454">
        <v>51</v>
      </c>
      <c r="C2454">
        <v>41</v>
      </c>
      <c r="D2454">
        <v>100817</v>
      </c>
      <c r="E2454">
        <v>51041100817</v>
      </c>
      <c r="F2454" t="s">
        <v>11</v>
      </c>
      <c r="G2454">
        <v>2022</v>
      </c>
      <c r="H2454" t="s">
        <v>22</v>
      </c>
      <c r="I2454" t="s">
        <v>29</v>
      </c>
      <c r="J2454">
        <v>125</v>
      </c>
      <c r="K2454">
        <v>571</v>
      </c>
    </row>
    <row r="2455" spans="1:11" hidden="1" x14ac:dyDescent="0.25">
      <c r="A2455" s="1">
        <v>2455</v>
      </c>
      <c r="B2455">
        <v>51</v>
      </c>
      <c r="C2455">
        <v>41</v>
      </c>
      <c r="D2455">
        <v>100818</v>
      </c>
      <c r="E2455">
        <v>51041100818</v>
      </c>
      <c r="F2455" t="s">
        <v>11</v>
      </c>
      <c r="G2455">
        <v>2022</v>
      </c>
      <c r="H2455" t="s">
        <v>22</v>
      </c>
      <c r="I2455" t="s">
        <v>29</v>
      </c>
      <c r="J2455">
        <v>198</v>
      </c>
      <c r="K2455">
        <v>1272</v>
      </c>
    </row>
    <row r="2456" spans="1:11" hidden="1" x14ac:dyDescent="0.25">
      <c r="A2456" s="1">
        <v>2456</v>
      </c>
      <c r="B2456">
        <v>51</v>
      </c>
      <c r="C2456">
        <v>41</v>
      </c>
      <c r="D2456">
        <v>100819</v>
      </c>
      <c r="E2456">
        <v>51041100819</v>
      </c>
      <c r="F2456" t="s">
        <v>11</v>
      </c>
      <c r="G2456">
        <v>2022</v>
      </c>
      <c r="H2456" t="s">
        <v>22</v>
      </c>
      <c r="I2456" t="s">
        <v>29</v>
      </c>
      <c r="J2456">
        <v>1005</v>
      </c>
      <c r="K2456">
        <v>2370</v>
      </c>
    </row>
    <row r="2457" spans="1:11" hidden="1" x14ac:dyDescent="0.25">
      <c r="A2457" s="1">
        <v>2457</v>
      </c>
      <c r="B2457">
        <v>51</v>
      </c>
      <c r="C2457">
        <v>41</v>
      </c>
      <c r="D2457">
        <v>100820</v>
      </c>
      <c r="E2457">
        <v>51041100820</v>
      </c>
      <c r="F2457" t="s">
        <v>11</v>
      </c>
      <c r="G2457">
        <v>2022</v>
      </c>
      <c r="H2457" t="s">
        <v>22</v>
      </c>
      <c r="I2457" t="s">
        <v>29</v>
      </c>
      <c r="J2457">
        <v>494</v>
      </c>
      <c r="K2457">
        <v>1530</v>
      </c>
    </row>
    <row r="2458" spans="1:11" hidden="1" x14ac:dyDescent="0.25">
      <c r="A2458" s="1">
        <v>2458</v>
      </c>
      <c r="B2458">
        <v>51</v>
      </c>
      <c r="C2458">
        <v>41</v>
      </c>
      <c r="D2458">
        <v>100821</v>
      </c>
      <c r="E2458">
        <v>51041100821</v>
      </c>
      <c r="F2458" t="s">
        <v>11</v>
      </c>
      <c r="G2458">
        <v>2022</v>
      </c>
      <c r="H2458" t="s">
        <v>22</v>
      </c>
      <c r="I2458" t="s">
        <v>29</v>
      </c>
      <c r="J2458">
        <v>119</v>
      </c>
      <c r="K2458">
        <v>400</v>
      </c>
    </row>
    <row r="2459" spans="1:11" hidden="1" x14ac:dyDescent="0.25">
      <c r="A2459" s="1">
        <v>2459</v>
      </c>
      <c r="B2459">
        <v>51</v>
      </c>
      <c r="C2459">
        <v>41</v>
      </c>
      <c r="D2459">
        <v>100822</v>
      </c>
      <c r="E2459">
        <v>51041100822</v>
      </c>
      <c r="F2459" t="s">
        <v>11</v>
      </c>
      <c r="G2459">
        <v>2022</v>
      </c>
      <c r="H2459" t="s">
        <v>22</v>
      </c>
      <c r="I2459" t="s">
        <v>29</v>
      </c>
      <c r="J2459">
        <v>286</v>
      </c>
      <c r="K2459">
        <v>915</v>
      </c>
    </row>
    <row r="2460" spans="1:11" hidden="1" x14ac:dyDescent="0.25">
      <c r="A2460" s="1">
        <v>2460</v>
      </c>
      <c r="B2460">
        <v>51</v>
      </c>
      <c r="C2460">
        <v>41</v>
      </c>
      <c r="D2460">
        <v>100823</v>
      </c>
      <c r="E2460">
        <v>51041100823</v>
      </c>
      <c r="F2460" t="s">
        <v>11</v>
      </c>
      <c r="G2460">
        <v>2022</v>
      </c>
      <c r="H2460" t="s">
        <v>22</v>
      </c>
      <c r="I2460" t="s">
        <v>29</v>
      </c>
      <c r="J2460">
        <v>80</v>
      </c>
      <c r="K2460">
        <v>1143</v>
      </c>
    </row>
    <row r="2461" spans="1:11" hidden="1" x14ac:dyDescent="0.25">
      <c r="A2461" s="1">
        <v>2461</v>
      </c>
      <c r="B2461">
        <v>51</v>
      </c>
      <c r="C2461">
        <v>41</v>
      </c>
      <c r="D2461">
        <v>100902</v>
      </c>
      <c r="E2461">
        <v>51041100902</v>
      </c>
      <c r="F2461" t="s">
        <v>11</v>
      </c>
      <c r="G2461">
        <v>2022</v>
      </c>
      <c r="H2461" t="s">
        <v>22</v>
      </c>
      <c r="I2461" t="s">
        <v>29</v>
      </c>
      <c r="J2461">
        <v>26</v>
      </c>
      <c r="K2461">
        <v>328</v>
      </c>
    </row>
    <row r="2462" spans="1:11" hidden="1" x14ac:dyDescent="0.25">
      <c r="A2462" s="1">
        <v>2462</v>
      </c>
      <c r="B2462">
        <v>51</v>
      </c>
      <c r="C2462">
        <v>41</v>
      </c>
      <c r="D2462">
        <v>100907</v>
      </c>
      <c r="E2462">
        <v>51041100907</v>
      </c>
      <c r="F2462" t="s">
        <v>11</v>
      </c>
      <c r="G2462">
        <v>2022</v>
      </c>
      <c r="H2462" t="s">
        <v>22</v>
      </c>
      <c r="I2462" t="s">
        <v>29</v>
      </c>
      <c r="J2462">
        <v>36</v>
      </c>
      <c r="K2462">
        <v>265</v>
      </c>
    </row>
    <row r="2463" spans="1:11" hidden="1" x14ac:dyDescent="0.25">
      <c r="A2463" s="1">
        <v>2463</v>
      </c>
      <c r="B2463">
        <v>51</v>
      </c>
      <c r="C2463">
        <v>41</v>
      </c>
      <c r="D2463">
        <v>100910</v>
      </c>
      <c r="E2463">
        <v>51041100910</v>
      </c>
      <c r="F2463" t="s">
        <v>11</v>
      </c>
      <c r="G2463">
        <v>2022</v>
      </c>
      <c r="H2463" t="s">
        <v>22</v>
      </c>
      <c r="I2463" t="s">
        <v>29</v>
      </c>
      <c r="J2463">
        <v>369</v>
      </c>
      <c r="K2463">
        <v>842</v>
      </c>
    </row>
    <row r="2464" spans="1:11" hidden="1" x14ac:dyDescent="0.25">
      <c r="A2464" s="1">
        <v>2464</v>
      </c>
      <c r="B2464">
        <v>51</v>
      </c>
      <c r="C2464">
        <v>41</v>
      </c>
      <c r="D2464">
        <v>100912</v>
      </c>
      <c r="E2464">
        <v>51041100912</v>
      </c>
      <c r="F2464" t="s">
        <v>11</v>
      </c>
      <c r="G2464">
        <v>2022</v>
      </c>
      <c r="H2464" t="s">
        <v>22</v>
      </c>
      <c r="I2464" t="s">
        <v>29</v>
      </c>
      <c r="J2464">
        <v>0</v>
      </c>
      <c r="K2464">
        <v>351</v>
      </c>
    </row>
    <row r="2465" spans="1:11" hidden="1" x14ac:dyDescent="0.25">
      <c r="A2465" s="1">
        <v>2465</v>
      </c>
      <c r="B2465">
        <v>51</v>
      </c>
      <c r="C2465">
        <v>41</v>
      </c>
      <c r="D2465">
        <v>100915</v>
      </c>
      <c r="E2465">
        <v>51041100915</v>
      </c>
      <c r="F2465" t="s">
        <v>11</v>
      </c>
      <c r="G2465">
        <v>2022</v>
      </c>
      <c r="H2465" t="s">
        <v>22</v>
      </c>
      <c r="I2465" t="s">
        <v>29</v>
      </c>
      <c r="J2465">
        <v>154</v>
      </c>
      <c r="K2465">
        <v>326</v>
      </c>
    </row>
    <row r="2466" spans="1:11" hidden="1" x14ac:dyDescent="0.25">
      <c r="A2466" s="1">
        <v>2466</v>
      </c>
      <c r="B2466">
        <v>51</v>
      </c>
      <c r="C2466">
        <v>41</v>
      </c>
      <c r="D2466">
        <v>100919</v>
      </c>
      <c r="E2466">
        <v>51041100919</v>
      </c>
      <c r="F2466" t="s">
        <v>11</v>
      </c>
      <c r="G2466">
        <v>2022</v>
      </c>
      <c r="H2466" t="s">
        <v>22</v>
      </c>
      <c r="I2466" t="s">
        <v>29</v>
      </c>
      <c r="J2466">
        <v>241</v>
      </c>
      <c r="K2466">
        <v>960</v>
      </c>
    </row>
    <row r="2467" spans="1:11" hidden="1" x14ac:dyDescent="0.25">
      <c r="A2467" s="1">
        <v>2467</v>
      </c>
      <c r="B2467">
        <v>51</v>
      </c>
      <c r="C2467">
        <v>41</v>
      </c>
      <c r="D2467">
        <v>100920</v>
      </c>
      <c r="E2467">
        <v>51041100920</v>
      </c>
      <c r="F2467" t="s">
        <v>11</v>
      </c>
      <c r="G2467">
        <v>2022</v>
      </c>
      <c r="H2467" t="s">
        <v>22</v>
      </c>
      <c r="I2467" t="s">
        <v>29</v>
      </c>
      <c r="J2467">
        <v>60</v>
      </c>
      <c r="K2467">
        <v>450</v>
      </c>
    </row>
    <row r="2468" spans="1:11" hidden="1" x14ac:dyDescent="0.25">
      <c r="A2468" s="1">
        <v>2468</v>
      </c>
      <c r="B2468">
        <v>51</v>
      </c>
      <c r="C2468">
        <v>41</v>
      </c>
      <c r="D2468">
        <v>100921</v>
      </c>
      <c r="E2468">
        <v>51041100921</v>
      </c>
      <c r="F2468" t="s">
        <v>11</v>
      </c>
      <c r="G2468">
        <v>2022</v>
      </c>
      <c r="H2468" t="s">
        <v>22</v>
      </c>
      <c r="I2468" t="s">
        <v>29</v>
      </c>
      <c r="J2468">
        <v>120</v>
      </c>
      <c r="K2468">
        <v>632</v>
      </c>
    </row>
    <row r="2469" spans="1:11" hidden="1" x14ac:dyDescent="0.25">
      <c r="A2469" s="1">
        <v>2469</v>
      </c>
      <c r="B2469">
        <v>51</v>
      </c>
      <c r="C2469">
        <v>41</v>
      </c>
      <c r="D2469">
        <v>100922</v>
      </c>
      <c r="E2469">
        <v>51041100922</v>
      </c>
      <c r="F2469" t="s">
        <v>11</v>
      </c>
      <c r="G2469">
        <v>2022</v>
      </c>
      <c r="H2469" t="s">
        <v>22</v>
      </c>
      <c r="I2469" t="s">
        <v>29</v>
      </c>
      <c r="J2469">
        <v>418</v>
      </c>
      <c r="K2469">
        <v>1006</v>
      </c>
    </row>
    <row r="2470" spans="1:11" hidden="1" x14ac:dyDescent="0.25">
      <c r="A2470" s="1">
        <v>2470</v>
      </c>
      <c r="B2470">
        <v>51</v>
      </c>
      <c r="C2470">
        <v>41</v>
      </c>
      <c r="D2470">
        <v>100923</v>
      </c>
      <c r="E2470">
        <v>51041100923</v>
      </c>
      <c r="F2470" t="s">
        <v>11</v>
      </c>
      <c r="G2470">
        <v>2022</v>
      </c>
      <c r="H2470" t="s">
        <v>22</v>
      </c>
      <c r="I2470" t="s">
        <v>29</v>
      </c>
      <c r="J2470">
        <v>84</v>
      </c>
      <c r="K2470">
        <v>523</v>
      </c>
    </row>
    <row r="2471" spans="1:11" hidden="1" x14ac:dyDescent="0.25">
      <c r="A2471" s="1">
        <v>2471</v>
      </c>
      <c r="B2471">
        <v>51</v>
      </c>
      <c r="C2471">
        <v>41</v>
      </c>
      <c r="D2471">
        <v>100924</v>
      </c>
      <c r="E2471">
        <v>51041100924</v>
      </c>
      <c r="F2471" t="s">
        <v>11</v>
      </c>
      <c r="G2471">
        <v>2022</v>
      </c>
      <c r="H2471" t="s">
        <v>22</v>
      </c>
      <c r="I2471" t="s">
        <v>29</v>
      </c>
      <c r="J2471">
        <v>11</v>
      </c>
      <c r="K2471">
        <v>153</v>
      </c>
    </row>
    <row r="2472" spans="1:11" hidden="1" x14ac:dyDescent="0.25">
      <c r="A2472" s="1">
        <v>2472</v>
      </c>
      <c r="B2472">
        <v>51</v>
      </c>
      <c r="C2472">
        <v>41</v>
      </c>
      <c r="D2472">
        <v>100926</v>
      </c>
      <c r="E2472">
        <v>51041100926</v>
      </c>
      <c r="F2472" t="s">
        <v>11</v>
      </c>
      <c r="G2472">
        <v>2022</v>
      </c>
      <c r="H2472" t="s">
        <v>22</v>
      </c>
      <c r="I2472" t="s">
        <v>29</v>
      </c>
      <c r="J2472">
        <v>20</v>
      </c>
      <c r="K2472">
        <v>245</v>
      </c>
    </row>
    <row r="2473" spans="1:11" hidden="1" x14ac:dyDescent="0.25">
      <c r="A2473" s="1">
        <v>2473</v>
      </c>
      <c r="B2473">
        <v>51</v>
      </c>
      <c r="C2473">
        <v>41</v>
      </c>
      <c r="D2473">
        <v>100928</v>
      </c>
      <c r="E2473">
        <v>51041100928</v>
      </c>
      <c r="F2473" t="s">
        <v>11</v>
      </c>
      <c r="G2473">
        <v>2022</v>
      </c>
      <c r="H2473" t="s">
        <v>22</v>
      </c>
      <c r="I2473" t="s">
        <v>29</v>
      </c>
      <c r="J2473">
        <v>226</v>
      </c>
      <c r="K2473">
        <v>1210</v>
      </c>
    </row>
    <row r="2474" spans="1:11" hidden="1" x14ac:dyDescent="0.25">
      <c r="A2474" s="1">
        <v>2474</v>
      </c>
      <c r="B2474">
        <v>51</v>
      </c>
      <c r="C2474">
        <v>41</v>
      </c>
      <c r="D2474">
        <v>100929</v>
      </c>
      <c r="E2474">
        <v>51041100929</v>
      </c>
      <c r="F2474" t="s">
        <v>11</v>
      </c>
      <c r="G2474">
        <v>2022</v>
      </c>
      <c r="H2474" t="s">
        <v>22</v>
      </c>
      <c r="I2474" t="s">
        <v>29</v>
      </c>
      <c r="J2474">
        <v>28</v>
      </c>
      <c r="K2474">
        <v>181</v>
      </c>
    </row>
    <row r="2475" spans="1:11" hidden="1" x14ac:dyDescent="0.25">
      <c r="A2475" s="1">
        <v>2475</v>
      </c>
      <c r="B2475">
        <v>51</v>
      </c>
      <c r="C2475">
        <v>41</v>
      </c>
      <c r="D2475">
        <v>100930</v>
      </c>
      <c r="E2475">
        <v>51041100930</v>
      </c>
      <c r="F2475" t="s">
        <v>11</v>
      </c>
      <c r="G2475">
        <v>2022</v>
      </c>
      <c r="H2475" t="s">
        <v>22</v>
      </c>
      <c r="I2475" t="s">
        <v>29</v>
      </c>
      <c r="J2475">
        <v>30</v>
      </c>
      <c r="K2475">
        <v>79</v>
      </c>
    </row>
    <row r="2476" spans="1:11" hidden="1" x14ac:dyDescent="0.25">
      <c r="A2476" s="1">
        <v>2476</v>
      </c>
      <c r="B2476">
        <v>51</v>
      </c>
      <c r="C2476">
        <v>41</v>
      </c>
      <c r="D2476">
        <v>100931</v>
      </c>
      <c r="E2476">
        <v>51041100931</v>
      </c>
      <c r="F2476" t="s">
        <v>11</v>
      </c>
      <c r="G2476">
        <v>2022</v>
      </c>
      <c r="H2476" t="s">
        <v>22</v>
      </c>
      <c r="I2476" t="s">
        <v>29</v>
      </c>
      <c r="J2476">
        <v>1</v>
      </c>
      <c r="K2476">
        <v>181</v>
      </c>
    </row>
    <row r="2477" spans="1:11" hidden="1" x14ac:dyDescent="0.25">
      <c r="A2477" s="1">
        <v>2477</v>
      </c>
      <c r="B2477">
        <v>51</v>
      </c>
      <c r="C2477">
        <v>41</v>
      </c>
      <c r="D2477">
        <v>100932</v>
      </c>
      <c r="E2477">
        <v>51041100932</v>
      </c>
      <c r="F2477" t="s">
        <v>11</v>
      </c>
      <c r="G2477">
        <v>2022</v>
      </c>
      <c r="H2477" t="s">
        <v>22</v>
      </c>
      <c r="I2477" t="s">
        <v>29</v>
      </c>
      <c r="J2477">
        <v>60</v>
      </c>
      <c r="K2477">
        <v>275</v>
      </c>
    </row>
    <row r="2478" spans="1:11" hidden="1" x14ac:dyDescent="0.25">
      <c r="A2478" s="1">
        <v>2478</v>
      </c>
      <c r="B2478">
        <v>51</v>
      </c>
      <c r="C2478">
        <v>41</v>
      </c>
      <c r="D2478">
        <v>100933</v>
      </c>
      <c r="E2478">
        <v>51041100933</v>
      </c>
      <c r="F2478" t="s">
        <v>11</v>
      </c>
      <c r="G2478">
        <v>2022</v>
      </c>
      <c r="H2478" t="s">
        <v>22</v>
      </c>
      <c r="I2478" t="s">
        <v>29</v>
      </c>
      <c r="J2478">
        <v>33</v>
      </c>
      <c r="K2478">
        <v>431</v>
      </c>
    </row>
    <row r="2479" spans="1:11" hidden="1" x14ac:dyDescent="0.25">
      <c r="A2479" s="1">
        <v>2479</v>
      </c>
      <c r="B2479">
        <v>51</v>
      </c>
      <c r="C2479">
        <v>41</v>
      </c>
      <c r="D2479">
        <v>100934</v>
      </c>
      <c r="E2479">
        <v>51041100934</v>
      </c>
      <c r="F2479" t="s">
        <v>11</v>
      </c>
      <c r="G2479">
        <v>2022</v>
      </c>
      <c r="H2479" t="s">
        <v>22</v>
      </c>
      <c r="I2479" t="s">
        <v>29</v>
      </c>
      <c r="J2479">
        <v>182</v>
      </c>
      <c r="K2479">
        <v>877</v>
      </c>
    </row>
    <row r="2480" spans="1:11" hidden="1" x14ac:dyDescent="0.25">
      <c r="A2480" s="1">
        <v>2480</v>
      </c>
      <c r="B2480">
        <v>51</v>
      </c>
      <c r="C2480">
        <v>41</v>
      </c>
      <c r="D2480">
        <v>100935</v>
      </c>
      <c r="E2480">
        <v>51041100935</v>
      </c>
      <c r="F2480" t="s">
        <v>11</v>
      </c>
      <c r="G2480">
        <v>2022</v>
      </c>
      <c r="H2480" t="s">
        <v>22</v>
      </c>
      <c r="I2480" t="s">
        <v>29</v>
      </c>
      <c r="J2480">
        <v>13</v>
      </c>
      <c r="K2480">
        <v>98</v>
      </c>
    </row>
    <row r="2481" spans="1:11" hidden="1" x14ac:dyDescent="0.25">
      <c r="A2481" s="1">
        <v>2481</v>
      </c>
      <c r="B2481">
        <v>51</v>
      </c>
      <c r="C2481">
        <v>41</v>
      </c>
      <c r="D2481">
        <v>100936</v>
      </c>
      <c r="E2481">
        <v>51041100936</v>
      </c>
      <c r="F2481" t="s">
        <v>11</v>
      </c>
      <c r="G2481">
        <v>2022</v>
      </c>
      <c r="H2481" t="s">
        <v>22</v>
      </c>
      <c r="I2481" t="s">
        <v>29</v>
      </c>
      <c r="J2481">
        <v>15</v>
      </c>
      <c r="K2481">
        <v>60</v>
      </c>
    </row>
    <row r="2482" spans="1:11" hidden="1" x14ac:dyDescent="0.25">
      <c r="A2482" s="1">
        <v>2482</v>
      </c>
      <c r="B2482">
        <v>51</v>
      </c>
      <c r="C2482">
        <v>41</v>
      </c>
      <c r="D2482">
        <v>100937</v>
      </c>
      <c r="E2482">
        <v>51041100937</v>
      </c>
      <c r="F2482" t="s">
        <v>11</v>
      </c>
      <c r="G2482">
        <v>2022</v>
      </c>
      <c r="H2482" t="s">
        <v>22</v>
      </c>
      <c r="I2482" t="s">
        <v>29</v>
      </c>
      <c r="J2482">
        <v>11</v>
      </c>
      <c r="K2482">
        <v>448</v>
      </c>
    </row>
    <row r="2483" spans="1:11" hidden="1" x14ac:dyDescent="0.25">
      <c r="A2483" s="1">
        <v>2483</v>
      </c>
      <c r="B2483">
        <v>51</v>
      </c>
      <c r="C2483">
        <v>41</v>
      </c>
      <c r="D2483">
        <v>100938</v>
      </c>
      <c r="E2483">
        <v>51041100938</v>
      </c>
      <c r="F2483" t="s">
        <v>11</v>
      </c>
      <c r="G2483">
        <v>2022</v>
      </c>
      <c r="H2483" t="s">
        <v>22</v>
      </c>
      <c r="I2483" t="s">
        <v>29</v>
      </c>
      <c r="J2483">
        <v>0</v>
      </c>
      <c r="K2483">
        <v>260</v>
      </c>
    </row>
    <row r="2484" spans="1:11" hidden="1" x14ac:dyDescent="0.25">
      <c r="A2484" s="1">
        <v>2484</v>
      </c>
      <c r="B2484">
        <v>51</v>
      </c>
      <c r="C2484">
        <v>41</v>
      </c>
      <c r="D2484">
        <v>101003</v>
      </c>
      <c r="E2484">
        <v>51041101003</v>
      </c>
      <c r="F2484" t="s">
        <v>11</v>
      </c>
      <c r="G2484">
        <v>2022</v>
      </c>
      <c r="H2484" t="s">
        <v>22</v>
      </c>
      <c r="I2484" t="s">
        <v>29</v>
      </c>
      <c r="J2484">
        <v>138</v>
      </c>
      <c r="K2484">
        <v>842</v>
      </c>
    </row>
    <row r="2485" spans="1:11" hidden="1" x14ac:dyDescent="0.25">
      <c r="A2485" s="1">
        <v>2485</v>
      </c>
      <c r="B2485">
        <v>51</v>
      </c>
      <c r="C2485">
        <v>41</v>
      </c>
      <c r="D2485">
        <v>101004</v>
      </c>
      <c r="E2485">
        <v>51041101004</v>
      </c>
      <c r="F2485" t="s">
        <v>11</v>
      </c>
      <c r="G2485">
        <v>2022</v>
      </c>
      <c r="H2485" t="s">
        <v>22</v>
      </c>
      <c r="I2485" t="s">
        <v>29</v>
      </c>
      <c r="J2485">
        <v>74</v>
      </c>
      <c r="K2485">
        <v>319</v>
      </c>
    </row>
    <row r="2486" spans="1:11" hidden="1" x14ac:dyDescent="0.25">
      <c r="A2486" s="1">
        <v>2486</v>
      </c>
      <c r="B2486">
        <v>51</v>
      </c>
      <c r="C2486">
        <v>41</v>
      </c>
      <c r="D2486">
        <v>101007</v>
      </c>
      <c r="E2486">
        <v>51041101007</v>
      </c>
      <c r="F2486" t="s">
        <v>11</v>
      </c>
      <c r="G2486">
        <v>2022</v>
      </c>
      <c r="H2486" t="s">
        <v>22</v>
      </c>
      <c r="I2486" t="s">
        <v>29</v>
      </c>
      <c r="J2486">
        <v>130</v>
      </c>
      <c r="K2486">
        <v>353</v>
      </c>
    </row>
    <row r="2487" spans="1:11" hidden="1" x14ac:dyDescent="0.25">
      <c r="A2487" s="1">
        <v>2487</v>
      </c>
      <c r="B2487">
        <v>51</v>
      </c>
      <c r="C2487">
        <v>41</v>
      </c>
      <c r="D2487">
        <v>101008</v>
      </c>
      <c r="E2487">
        <v>51041101008</v>
      </c>
      <c r="F2487" t="s">
        <v>11</v>
      </c>
      <c r="G2487">
        <v>2022</v>
      </c>
      <c r="H2487" t="s">
        <v>22</v>
      </c>
      <c r="I2487" t="s">
        <v>29</v>
      </c>
      <c r="J2487">
        <v>49</v>
      </c>
      <c r="K2487">
        <v>310</v>
      </c>
    </row>
    <row r="2488" spans="1:11" hidden="1" x14ac:dyDescent="0.25">
      <c r="A2488" s="1">
        <v>2488</v>
      </c>
      <c r="B2488">
        <v>51</v>
      </c>
      <c r="C2488">
        <v>41</v>
      </c>
      <c r="D2488">
        <v>101009</v>
      </c>
      <c r="E2488">
        <v>51041101009</v>
      </c>
      <c r="F2488" t="s">
        <v>11</v>
      </c>
      <c r="G2488">
        <v>2022</v>
      </c>
      <c r="H2488" t="s">
        <v>22</v>
      </c>
      <c r="I2488" t="s">
        <v>29</v>
      </c>
      <c r="J2488">
        <v>240</v>
      </c>
      <c r="K2488">
        <v>1207</v>
      </c>
    </row>
    <row r="2489" spans="1:11" hidden="1" x14ac:dyDescent="0.25">
      <c r="A2489" s="1">
        <v>2489</v>
      </c>
      <c r="B2489">
        <v>51</v>
      </c>
      <c r="C2489">
        <v>41</v>
      </c>
      <c r="D2489">
        <v>101011</v>
      </c>
      <c r="E2489">
        <v>51041101011</v>
      </c>
      <c r="F2489" t="s">
        <v>11</v>
      </c>
      <c r="G2489">
        <v>2022</v>
      </c>
      <c r="H2489" t="s">
        <v>22</v>
      </c>
      <c r="I2489" t="s">
        <v>29</v>
      </c>
      <c r="J2489">
        <v>53</v>
      </c>
      <c r="K2489">
        <v>298</v>
      </c>
    </row>
    <row r="2490" spans="1:11" hidden="1" x14ac:dyDescent="0.25">
      <c r="A2490" s="1">
        <v>2490</v>
      </c>
      <c r="B2490">
        <v>51</v>
      </c>
      <c r="C2490">
        <v>41</v>
      </c>
      <c r="D2490">
        <v>101012</v>
      </c>
      <c r="E2490">
        <v>51041101012</v>
      </c>
      <c r="F2490" t="s">
        <v>11</v>
      </c>
      <c r="G2490">
        <v>2022</v>
      </c>
      <c r="H2490" t="s">
        <v>22</v>
      </c>
      <c r="I2490" t="s">
        <v>29</v>
      </c>
      <c r="J2490">
        <v>185</v>
      </c>
      <c r="K2490">
        <v>503</v>
      </c>
    </row>
    <row r="2491" spans="1:11" hidden="1" x14ac:dyDescent="0.25">
      <c r="A2491" s="1">
        <v>2491</v>
      </c>
      <c r="B2491">
        <v>51</v>
      </c>
      <c r="C2491">
        <v>41</v>
      </c>
      <c r="D2491">
        <v>101013</v>
      </c>
      <c r="E2491">
        <v>51041101013</v>
      </c>
      <c r="F2491" t="s">
        <v>11</v>
      </c>
      <c r="G2491">
        <v>2022</v>
      </c>
      <c r="H2491" t="s">
        <v>22</v>
      </c>
      <c r="I2491" t="s">
        <v>29</v>
      </c>
      <c r="J2491">
        <v>75</v>
      </c>
      <c r="K2491">
        <v>342</v>
      </c>
    </row>
    <row r="2492" spans="1:11" hidden="1" x14ac:dyDescent="0.25">
      <c r="A2492" s="1">
        <v>2492</v>
      </c>
      <c r="B2492">
        <v>51</v>
      </c>
      <c r="C2492">
        <v>41</v>
      </c>
      <c r="D2492">
        <v>101014</v>
      </c>
      <c r="E2492">
        <v>51041101014</v>
      </c>
      <c r="F2492" t="s">
        <v>11</v>
      </c>
      <c r="G2492">
        <v>2022</v>
      </c>
      <c r="H2492" t="s">
        <v>22</v>
      </c>
      <c r="I2492" t="s">
        <v>29</v>
      </c>
      <c r="J2492">
        <v>17</v>
      </c>
      <c r="K2492">
        <v>427</v>
      </c>
    </row>
    <row r="2493" spans="1:11" hidden="1" x14ac:dyDescent="0.25">
      <c r="A2493" s="1">
        <v>2493</v>
      </c>
      <c r="B2493">
        <v>51</v>
      </c>
      <c r="C2493">
        <v>41</v>
      </c>
      <c r="D2493">
        <v>101015</v>
      </c>
      <c r="E2493">
        <v>51041101015</v>
      </c>
      <c r="F2493" t="s">
        <v>11</v>
      </c>
      <c r="G2493">
        <v>2022</v>
      </c>
      <c r="H2493" t="s">
        <v>22</v>
      </c>
      <c r="I2493" t="s">
        <v>29</v>
      </c>
      <c r="J2493">
        <v>62</v>
      </c>
      <c r="K2493">
        <v>665</v>
      </c>
    </row>
    <row r="2494" spans="1:11" hidden="1" x14ac:dyDescent="0.25">
      <c r="A2494" s="1">
        <v>2494</v>
      </c>
      <c r="B2494">
        <v>51</v>
      </c>
      <c r="C2494">
        <v>75</v>
      </c>
      <c r="D2494">
        <v>400101</v>
      </c>
      <c r="E2494">
        <v>51075400101</v>
      </c>
      <c r="F2494" t="s">
        <v>12</v>
      </c>
      <c r="G2494">
        <v>2022</v>
      </c>
      <c r="H2494" t="s">
        <v>22</v>
      </c>
      <c r="I2494" t="s">
        <v>29</v>
      </c>
      <c r="J2494">
        <v>18</v>
      </c>
      <c r="K2494">
        <v>165</v>
      </c>
    </row>
    <row r="2495" spans="1:11" hidden="1" x14ac:dyDescent="0.25">
      <c r="A2495" s="1">
        <v>2495</v>
      </c>
      <c r="B2495">
        <v>51</v>
      </c>
      <c r="C2495">
        <v>75</v>
      </c>
      <c r="D2495">
        <v>400102</v>
      </c>
      <c r="E2495">
        <v>51075400102</v>
      </c>
      <c r="F2495" t="s">
        <v>12</v>
      </c>
      <c r="G2495">
        <v>2022</v>
      </c>
      <c r="H2495" t="s">
        <v>22</v>
      </c>
      <c r="I2495" t="s">
        <v>29</v>
      </c>
      <c r="J2495">
        <v>100</v>
      </c>
      <c r="K2495">
        <v>279</v>
      </c>
    </row>
    <row r="2496" spans="1:11" hidden="1" x14ac:dyDescent="0.25">
      <c r="A2496" s="1">
        <v>2496</v>
      </c>
      <c r="B2496">
        <v>51</v>
      </c>
      <c r="C2496">
        <v>75</v>
      </c>
      <c r="D2496">
        <v>400200</v>
      </c>
      <c r="E2496">
        <v>51075400200</v>
      </c>
      <c r="F2496" t="s">
        <v>12</v>
      </c>
      <c r="G2496">
        <v>2022</v>
      </c>
      <c r="H2496" t="s">
        <v>22</v>
      </c>
      <c r="I2496" t="s">
        <v>29</v>
      </c>
      <c r="J2496">
        <v>306</v>
      </c>
      <c r="K2496">
        <v>608</v>
      </c>
    </row>
    <row r="2497" spans="1:11" hidden="1" x14ac:dyDescent="0.25">
      <c r="A2497" s="1">
        <v>2497</v>
      </c>
      <c r="B2497">
        <v>51</v>
      </c>
      <c r="C2497">
        <v>75</v>
      </c>
      <c r="D2497">
        <v>400300</v>
      </c>
      <c r="E2497">
        <v>51075400300</v>
      </c>
      <c r="F2497" t="s">
        <v>12</v>
      </c>
      <c r="G2497">
        <v>2022</v>
      </c>
      <c r="H2497" t="s">
        <v>22</v>
      </c>
      <c r="I2497" t="s">
        <v>29</v>
      </c>
      <c r="J2497">
        <v>271</v>
      </c>
      <c r="K2497">
        <v>394</v>
      </c>
    </row>
    <row r="2498" spans="1:11" hidden="1" x14ac:dyDescent="0.25">
      <c r="A2498" s="1">
        <v>2498</v>
      </c>
      <c r="B2498">
        <v>51</v>
      </c>
      <c r="C2498">
        <v>75</v>
      </c>
      <c r="D2498">
        <v>400400</v>
      </c>
      <c r="E2498">
        <v>51075400400</v>
      </c>
      <c r="F2498" t="s">
        <v>12</v>
      </c>
      <c r="G2498">
        <v>2022</v>
      </c>
      <c r="H2498" t="s">
        <v>22</v>
      </c>
      <c r="I2498" t="s">
        <v>29</v>
      </c>
      <c r="J2498">
        <v>345</v>
      </c>
      <c r="K2498">
        <v>941</v>
      </c>
    </row>
    <row r="2499" spans="1:11" hidden="1" x14ac:dyDescent="0.25">
      <c r="A2499" s="1">
        <v>2499</v>
      </c>
      <c r="B2499">
        <v>51</v>
      </c>
      <c r="C2499">
        <v>75</v>
      </c>
      <c r="D2499">
        <v>400500</v>
      </c>
      <c r="E2499">
        <v>51075400500</v>
      </c>
      <c r="F2499" t="s">
        <v>12</v>
      </c>
      <c r="G2499">
        <v>2022</v>
      </c>
      <c r="H2499" t="s">
        <v>22</v>
      </c>
      <c r="I2499" t="s">
        <v>29</v>
      </c>
      <c r="J2499">
        <v>239</v>
      </c>
      <c r="K2499">
        <v>508</v>
      </c>
    </row>
    <row r="2500" spans="1:11" hidden="1" x14ac:dyDescent="0.25">
      <c r="A2500" s="1">
        <v>2500</v>
      </c>
      <c r="B2500">
        <v>51</v>
      </c>
      <c r="C2500">
        <v>85</v>
      </c>
      <c r="D2500">
        <v>320100</v>
      </c>
      <c r="E2500">
        <v>51085320100</v>
      </c>
      <c r="F2500" t="s">
        <v>13</v>
      </c>
      <c r="G2500">
        <v>2022</v>
      </c>
      <c r="H2500" t="s">
        <v>22</v>
      </c>
      <c r="I2500" t="s">
        <v>29</v>
      </c>
      <c r="J2500">
        <v>156</v>
      </c>
      <c r="K2500">
        <v>310</v>
      </c>
    </row>
    <row r="2501" spans="1:11" hidden="1" x14ac:dyDescent="0.25">
      <c r="A2501" s="1">
        <v>2501</v>
      </c>
      <c r="B2501">
        <v>51</v>
      </c>
      <c r="C2501">
        <v>85</v>
      </c>
      <c r="D2501">
        <v>320200</v>
      </c>
      <c r="E2501">
        <v>51085320200</v>
      </c>
      <c r="F2501" t="s">
        <v>13</v>
      </c>
      <c r="G2501">
        <v>2022</v>
      </c>
      <c r="H2501" t="s">
        <v>22</v>
      </c>
      <c r="I2501" t="s">
        <v>29</v>
      </c>
      <c r="J2501">
        <v>117</v>
      </c>
      <c r="K2501">
        <v>446</v>
      </c>
    </row>
    <row r="2502" spans="1:11" hidden="1" x14ac:dyDescent="0.25">
      <c r="A2502" s="1">
        <v>2502</v>
      </c>
      <c r="B2502">
        <v>51</v>
      </c>
      <c r="C2502">
        <v>85</v>
      </c>
      <c r="D2502">
        <v>320300</v>
      </c>
      <c r="E2502">
        <v>51085320300</v>
      </c>
      <c r="F2502" t="s">
        <v>13</v>
      </c>
      <c r="G2502">
        <v>2022</v>
      </c>
      <c r="H2502" t="s">
        <v>22</v>
      </c>
      <c r="I2502" t="s">
        <v>29</v>
      </c>
      <c r="J2502">
        <v>137</v>
      </c>
      <c r="K2502">
        <v>284</v>
      </c>
    </row>
    <row r="2503" spans="1:11" hidden="1" x14ac:dyDescent="0.25">
      <c r="A2503" s="1">
        <v>2503</v>
      </c>
      <c r="B2503">
        <v>51</v>
      </c>
      <c r="C2503">
        <v>85</v>
      </c>
      <c r="D2503">
        <v>320400</v>
      </c>
      <c r="E2503">
        <v>51085320400</v>
      </c>
      <c r="F2503" t="s">
        <v>13</v>
      </c>
      <c r="G2503">
        <v>2022</v>
      </c>
      <c r="H2503" t="s">
        <v>22</v>
      </c>
      <c r="I2503" t="s">
        <v>29</v>
      </c>
      <c r="J2503">
        <v>107</v>
      </c>
      <c r="K2503">
        <v>362</v>
      </c>
    </row>
    <row r="2504" spans="1:11" hidden="1" x14ac:dyDescent="0.25">
      <c r="A2504" s="1">
        <v>2504</v>
      </c>
      <c r="B2504">
        <v>51</v>
      </c>
      <c r="C2504">
        <v>85</v>
      </c>
      <c r="D2504">
        <v>320500</v>
      </c>
      <c r="E2504">
        <v>51085320500</v>
      </c>
      <c r="F2504" t="s">
        <v>13</v>
      </c>
      <c r="G2504">
        <v>2022</v>
      </c>
      <c r="H2504" t="s">
        <v>22</v>
      </c>
      <c r="I2504" t="s">
        <v>29</v>
      </c>
      <c r="J2504">
        <v>35</v>
      </c>
      <c r="K2504">
        <v>54</v>
      </c>
    </row>
    <row r="2505" spans="1:11" hidden="1" x14ac:dyDescent="0.25">
      <c r="A2505" s="1">
        <v>2505</v>
      </c>
      <c r="B2505">
        <v>51</v>
      </c>
      <c r="C2505">
        <v>85</v>
      </c>
      <c r="D2505">
        <v>320601</v>
      </c>
      <c r="E2505">
        <v>51085320601</v>
      </c>
      <c r="F2505" t="s">
        <v>13</v>
      </c>
      <c r="G2505">
        <v>2022</v>
      </c>
      <c r="H2505" t="s">
        <v>22</v>
      </c>
      <c r="I2505" t="s">
        <v>29</v>
      </c>
      <c r="J2505">
        <v>221</v>
      </c>
      <c r="K2505">
        <v>657</v>
      </c>
    </row>
    <row r="2506" spans="1:11" hidden="1" x14ac:dyDescent="0.25">
      <c r="A2506" s="1">
        <v>2506</v>
      </c>
      <c r="B2506">
        <v>51</v>
      </c>
      <c r="C2506">
        <v>85</v>
      </c>
      <c r="D2506">
        <v>320602</v>
      </c>
      <c r="E2506">
        <v>51085320602</v>
      </c>
      <c r="F2506" t="s">
        <v>13</v>
      </c>
      <c r="G2506">
        <v>2022</v>
      </c>
      <c r="H2506" t="s">
        <v>22</v>
      </c>
      <c r="I2506" t="s">
        <v>29</v>
      </c>
      <c r="J2506">
        <v>140</v>
      </c>
      <c r="K2506">
        <v>350</v>
      </c>
    </row>
    <row r="2507" spans="1:11" hidden="1" x14ac:dyDescent="0.25">
      <c r="A2507" s="1">
        <v>2507</v>
      </c>
      <c r="B2507">
        <v>51</v>
      </c>
      <c r="C2507">
        <v>85</v>
      </c>
      <c r="D2507">
        <v>320701</v>
      </c>
      <c r="E2507">
        <v>51085320701</v>
      </c>
      <c r="F2507" t="s">
        <v>13</v>
      </c>
      <c r="G2507">
        <v>2022</v>
      </c>
      <c r="H2507" t="s">
        <v>22</v>
      </c>
      <c r="I2507" t="s">
        <v>29</v>
      </c>
      <c r="J2507">
        <v>92</v>
      </c>
      <c r="K2507">
        <v>468</v>
      </c>
    </row>
    <row r="2508" spans="1:11" hidden="1" x14ac:dyDescent="0.25">
      <c r="A2508" s="1">
        <v>2508</v>
      </c>
      <c r="B2508">
        <v>51</v>
      </c>
      <c r="C2508">
        <v>85</v>
      </c>
      <c r="D2508">
        <v>320702</v>
      </c>
      <c r="E2508">
        <v>51085320702</v>
      </c>
      <c r="F2508" t="s">
        <v>13</v>
      </c>
      <c r="G2508">
        <v>2022</v>
      </c>
      <c r="H2508" t="s">
        <v>22</v>
      </c>
      <c r="I2508" t="s">
        <v>29</v>
      </c>
      <c r="J2508">
        <v>89</v>
      </c>
      <c r="K2508">
        <v>190</v>
      </c>
    </row>
    <row r="2509" spans="1:11" hidden="1" x14ac:dyDescent="0.25">
      <c r="A2509" s="1">
        <v>2509</v>
      </c>
      <c r="B2509">
        <v>51</v>
      </c>
      <c r="C2509">
        <v>85</v>
      </c>
      <c r="D2509">
        <v>320801</v>
      </c>
      <c r="E2509">
        <v>51085320801</v>
      </c>
      <c r="F2509" t="s">
        <v>13</v>
      </c>
      <c r="G2509">
        <v>2022</v>
      </c>
      <c r="H2509" t="s">
        <v>22</v>
      </c>
      <c r="I2509" t="s">
        <v>29</v>
      </c>
      <c r="J2509">
        <v>122</v>
      </c>
      <c r="K2509">
        <v>270</v>
      </c>
    </row>
    <row r="2510" spans="1:11" hidden="1" x14ac:dyDescent="0.25">
      <c r="A2510" s="1">
        <v>2510</v>
      </c>
      <c r="B2510">
        <v>51</v>
      </c>
      <c r="C2510">
        <v>85</v>
      </c>
      <c r="D2510">
        <v>320803</v>
      </c>
      <c r="E2510">
        <v>51085320803</v>
      </c>
      <c r="F2510" t="s">
        <v>13</v>
      </c>
      <c r="G2510">
        <v>2022</v>
      </c>
      <c r="H2510" t="s">
        <v>22</v>
      </c>
      <c r="I2510" t="s">
        <v>29</v>
      </c>
      <c r="J2510">
        <v>27</v>
      </c>
      <c r="K2510">
        <v>595</v>
      </c>
    </row>
    <row r="2511" spans="1:11" hidden="1" x14ac:dyDescent="0.25">
      <c r="A2511" s="1">
        <v>2511</v>
      </c>
      <c r="B2511">
        <v>51</v>
      </c>
      <c r="C2511">
        <v>85</v>
      </c>
      <c r="D2511">
        <v>320804</v>
      </c>
      <c r="E2511">
        <v>51085320804</v>
      </c>
      <c r="F2511" t="s">
        <v>13</v>
      </c>
      <c r="G2511">
        <v>2022</v>
      </c>
      <c r="H2511" t="s">
        <v>22</v>
      </c>
      <c r="I2511" t="s">
        <v>29</v>
      </c>
      <c r="J2511">
        <v>16</v>
      </c>
      <c r="K2511">
        <v>43</v>
      </c>
    </row>
    <row r="2512" spans="1:11" hidden="1" x14ac:dyDescent="0.25">
      <c r="A2512" s="1">
        <v>2512</v>
      </c>
      <c r="B2512">
        <v>51</v>
      </c>
      <c r="C2512">
        <v>85</v>
      </c>
      <c r="D2512">
        <v>320805</v>
      </c>
      <c r="E2512">
        <v>51085320805</v>
      </c>
      <c r="F2512" t="s">
        <v>13</v>
      </c>
      <c r="G2512">
        <v>2022</v>
      </c>
      <c r="H2512" t="s">
        <v>22</v>
      </c>
      <c r="I2512" t="s">
        <v>29</v>
      </c>
      <c r="J2512">
        <v>26</v>
      </c>
      <c r="K2512">
        <v>137</v>
      </c>
    </row>
    <row r="2513" spans="1:11" hidden="1" x14ac:dyDescent="0.25">
      <c r="A2513" s="1">
        <v>2513</v>
      </c>
      <c r="B2513">
        <v>51</v>
      </c>
      <c r="C2513">
        <v>85</v>
      </c>
      <c r="D2513">
        <v>320901</v>
      </c>
      <c r="E2513">
        <v>51085320901</v>
      </c>
      <c r="F2513" t="s">
        <v>13</v>
      </c>
      <c r="G2513">
        <v>2022</v>
      </c>
      <c r="H2513" t="s">
        <v>22</v>
      </c>
      <c r="I2513" t="s">
        <v>29</v>
      </c>
      <c r="J2513">
        <v>108</v>
      </c>
      <c r="K2513">
        <v>241</v>
      </c>
    </row>
    <row r="2514" spans="1:11" hidden="1" x14ac:dyDescent="0.25">
      <c r="A2514" s="1">
        <v>2514</v>
      </c>
      <c r="B2514">
        <v>51</v>
      </c>
      <c r="C2514">
        <v>85</v>
      </c>
      <c r="D2514">
        <v>320902</v>
      </c>
      <c r="E2514">
        <v>51085320902</v>
      </c>
      <c r="F2514" t="s">
        <v>13</v>
      </c>
      <c r="G2514">
        <v>2022</v>
      </c>
      <c r="H2514" t="s">
        <v>22</v>
      </c>
      <c r="I2514" t="s">
        <v>29</v>
      </c>
      <c r="J2514">
        <v>35</v>
      </c>
      <c r="K2514">
        <v>166</v>
      </c>
    </row>
    <row r="2515" spans="1:11" hidden="1" x14ac:dyDescent="0.25">
      <c r="A2515" s="1">
        <v>2515</v>
      </c>
      <c r="B2515">
        <v>51</v>
      </c>
      <c r="C2515">
        <v>85</v>
      </c>
      <c r="D2515">
        <v>321001</v>
      </c>
      <c r="E2515">
        <v>51085321001</v>
      </c>
      <c r="F2515" t="s">
        <v>13</v>
      </c>
      <c r="G2515">
        <v>2022</v>
      </c>
      <c r="H2515" t="s">
        <v>22</v>
      </c>
      <c r="I2515" t="s">
        <v>29</v>
      </c>
      <c r="J2515">
        <v>23</v>
      </c>
      <c r="K2515">
        <v>146</v>
      </c>
    </row>
    <row r="2516" spans="1:11" hidden="1" x14ac:dyDescent="0.25">
      <c r="A2516" s="1">
        <v>2516</v>
      </c>
      <c r="B2516">
        <v>51</v>
      </c>
      <c r="C2516">
        <v>85</v>
      </c>
      <c r="D2516">
        <v>321003</v>
      </c>
      <c r="E2516">
        <v>51085321003</v>
      </c>
      <c r="F2516" t="s">
        <v>13</v>
      </c>
      <c r="G2516">
        <v>2022</v>
      </c>
      <c r="H2516" t="s">
        <v>22</v>
      </c>
      <c r="I2516" t="s">
        <v>29</v>
      </c>
      <c r="J2516">
        <v>90</v>
      </c>
      <c r="K2516">
        <v>454</v>
      </c>
    </row>
    <row r="2517" spans="1:11" hidden="1" x14ac:dyDescent="0.25">
      <c r="A2517" s="1">
        <v>2517</v>
      </c>
      <c r="B2517">
        <v>51</v>
      </c>
      <c r="C2517">
        <v>85</v>
      </c>
      <c r="D2517">
        <v>321004</v>
      </c>
      <c r="E2517">
        <v>51085321004</v>
      </c>
      <c r="F2517" t="s">
        <v>13</v>
      </c>
      <c r="G2517">
        <v>2022</v>
      </c>
      <c r="H2517" t="s">
        <v>22</v>
      </c>
      <c r="I2517" t="s">
        <v>29</v>
      </c>
      <c r="J2517">
        <v>36</v>
      </c>
      <c r="K2517">
        <v>90</v>
      </c>
    </row>
    <row r="2518" spans="1:11" hidden="1" x14ac:dyDescent="0.25">
      <c r="A2518" s="1">
        <v>2518</v>
      </c>
      <c r="B2518">
        <v>51</v>
      </c>
      <c r="C2518">
        <v>85</v>
      </c>
      <c r="D2518">
        <v>321100</v>
      </c>
      <c r="E2518">
        <v>51085321100</v>
      </c>
      <c r="F2518" t="s">
        <v>13</v>
      </c>
      <c r="G2518">
        <v>2022</v>
      </c>
      <c r="H2518" t="s">
        <v>22</v>
      </c>
      <c r="I2518" t="s">
        <v>29</v>
      </c>
      <c r="J2518">
        <v>7</v>
      </c>
      <c r="K2518">
        <v>136</v>
      </c>
    </row>
    <row r="2519" spans="1:11" hidden="1" x14ac:dyDescent="0.25">
      <c r="A2519" s="1">
        <v>2519</v>
      </c>
      <c r="B2519">
        <v>51</v>
      </c>
      <c r="C2519">
        <v>85</v>
      </c>
      <c r="D2519">
        <v>321201</v>
      </c>
      <c r="E2519">
        <v>51085321201</v>
      </c>
      <c r="F2519" t="s">
        <v>13</v>
      </c>
      <c r="G2519">
        <v>2022</v>
      </c>
      <c r="H2519" t="s">
        <v>22</v>
      </c>
      <c r="I2519" t="s">
        <v>29</v>
      </c>
      <c r="J2519">
        <v>97</v>
      </c>
      <c r="K2519">
        <v>295</v>
      </c>
    </row>
    <row r="2520" spans="1:11" hidden="1" x14ac:dyDescent="0.25">
      <c r="A2520" s="1">
        <v>2520</v>
      </c>
      <c r="B2520">
        <v>51</v>
      </c>
      <c r="C2520">
        <v>85</v>
      </c>
      <c r="D2520">
        <v>321202</v>
      </c>
      <c r="E2520">
        <v>51085321202</v>
      </c>
      <c r="F2520" t="s">
        <v>13</v>
      </c>
      <c r="G2520">
        <v>2022</v>
      </c>
      <c r="H2520" t="s">
        <v>22</v>
      </c>
      <c r="I2520" t="s">
        <v>29</v>
      </c>
      <c r="J2520">
        <v>80</v>
      </c>
      <c r="K2520">
        <v>348</v>
      </c>
    </row>
    <row r="2521" spans="1:11" hidden="1" x14ac:dyDescent="0.25">
      <c r="A2521" s="1">
        <v>2521</v>
      </c>
      <c r="B2521">
        <v>51</v>
      </c>
      <c r="C2521">
        <v>85</v>
      </c>
      <c r="D2521">
        <v>321300</v>
      </c>
      <c r="E2521">
        <v>51085321300</v>
      </c>
      <c r="F2521" t="s">
        <v>13</v>
      </c>
      <c r="G2521">
        <v>2022</v>
      </c>
      <c r="H2521" t="s">
        <v>22</v>
      </c>
      <c r="I2521" t="s">
        <v>29</v>
      </c>
      <c r="J2521">
        <v>111</v>
      </c>
      <c r="K2521">
        <v>338</v>
      </c>
    </row>
    <row r="2522" spans="1:11" hidden="1" x14ac:dyDescent="0.25">
      <c r="A2522" s="1">
        <v>2522</v>
      </c>
      <c r="B2522">
        <v>51</v>
      </c>
      <c r="C2522">
        <v>85</v>
      </c>
      <c r="D2522">
        <v>321401</v>
      </c>
      <c r="E2522">
        <v>51085321401</v>
      </c>
      <c r="F2522" t="s">
        <v>13</v>
      </c>
      <c r="G2522">
        <v>2022</v>
      </c>
      <c r="H2522" t="s">
        <v>22</v>
      </c>
      <c r="I2522" t="s">
        <v>29</v>
      </c>
      <c r="J2522">
        <v>91</v>
      </c>
      <c r="K2522">
        <v>126</v>
      </c>
    </row>
    <row r="2523" spans="1:11" hidden="1" x14ac:dyDescent="0.25">
      <c r="A2523" s="1">
        <v>2523</v>
      </c>
      <c r="B2523">
        <v>51</v>
      </c>
      <c r="C2523">
        <v>85</v>
      </c>
      <c r="D2523">
        <v>321402</v>
      </c>
      <c r="E2523">
        <v>51085321402</v>
      </c>
      <c r="F2523" t="s">
        <v>13</v>
      </c>
      <c r="G2523">
        <v>2022</v>
      </c>
      <c r="H2523" t="s">
        <v>22</v>
      </c>
      <c r="I2523" t="s">
        <v>29</v>
      </c>
      <c r="J2523">
        <v>31</v>
      </c>
      <c r="K2523">
        <v>55</v>
      </c>
    </row>
    <row r="2524" spans="1:11" hidden="1" x14ac:dyDescent="0.25">
      <c r="A2524" s="1">
        <v>2524</v>
      </c>
      <c r="B2524">
        <v>51</v>
      </c>
      <c r="C2524">
        <v>85</v>
      </c>
      <c r="D2524">
        <v>321403</v>
      </c>
      <c r="E2524">
        <v>51085321403</v>
      </c>
      <c r="F2524" t="s">
        <v>13</v>
      </c>
      <c r="G2524">
        <v>2022</v>
      </c>
      <c r="H2524" t="s">
        <v>22</v>
      </c>
      <c r="I2524" t="s">
        <v>29</v>
      </c>
      <c r="J2524">
        <v>103</v>
      </c>
      <c r="K2524">
        <v>218</v>
      </c>
    </row>
    <row r="2525" spans="1:11" x14ac:dyDescent="0.25">
      <c r="A2525" s="1">
        <v>2525</v>
      </c>
      <c r="B2525">
        <v>51</v>
      </c>
      <c r="C2525">
        <v>87</v>
      </c>
      <c r="D2525">
        <v>200106</v>
      </c>
      <c r="E2525">
        <v>51087200106</v>
      </c>
      <c r="F2525" t="s">
        <v>14</v>
      </c>
      <c r="G2525">
        <v>2022</v>
      </c>
      <c r="H2525" t="s">
        <v>22</v>
      </c>
      <c r="I2525" t="s">
        <v>29</v>
      </c>
      <c r="J2525">
        <v>132</v>
      </c>
      <c r="K2525">
        <v>466</v>
      </c>
    </row>
    <row r="2526" spans="1:11" x14ac:dyDescent="0.25">
      <c r="A2526" s="1">
        <v>2526</v>
      </c>
      <c r="B2526">
        <v>51</v>
      </c>
      <c r="C2526">
        <v>87</v>
      </c>
      <c r="D2526">
        <v>200108</v>
      </c>
      <c r="E2526">
        <v>51087200108</v>
      </c>
      <c r="F2526" t="s">
        <v>14</v>
      </c>
      <c r="G2526">
        <v>2022</v>
      </c>
      <c r="H2526" t="s">
        <v>22</v>
      </c>
      <c r="I2526" t="s">
        <v>29</v>
      </c>
      <c r="J2526">
        <v>1</v>
      </c>
      <c r="K2526">
        <v>7</v>
      </c>
    </row>
    <row r="2527" spans="1:11" x14ac:dyDescent="0.25">
      <c r="A2527" s="1">
        <v>2527</v>
      </c>
      <c r="B2527">
        <v>51</v>
      </c>
      <c r="C2527">
        <v>87</v>
      </c>
      <c r="D2527">
        <v>200109</v>
      </c>
      <c r="E2527">
        <v>51087200109</v>
      </c>
      <c r="F2527" t="s">
        <v>14</v>
      </c>
      <c r="G2527">
        <v>2022</v>
      </c>
      <c r="H2527" t="s">
        <v>22</v>
      </c>
      <c r="I2527" t="s">
        <v>29</v>
      </c>
      <c r="J2527">
        <v>0</v>
      </c>
      <c r="K2527">
        <v>72</v>
      </c>
    </row>
    <row r="2528" spans="1:11" x14ac:dyDescent="0.25">
      <c r="A2528" s="1">
        <v>2528</v>
      </c>
      <c r="B2528">
        <v>51</v>
      </c>
      <c r="C2528">
        <v>87</v>
      </c>
      <c r="D2528">
        <v>200122</v>
      </c>
      <c r="E2528">
        <v>51087200122</v>
      </c>
      <c r="F2528" t="s">
        <v>14</v>
      </c>
      <c r="G2528">
        <v>2022</v>
      </c>
      <c r="H2528" t="s">
        <v>22</v>
      </c>
      <c r="I2528" t="s">
        <v>29</v>
      </c>
      <c r="J2528">
        <v>93</v>
      </c>
      <c r="K2528">
        <v>250</v>
      </c>
    </row>
    <row r="2529" spans="1:11" x14ac:dyDescent="0.25">
      <c r="A2529" s="1">
        <v>2529</v>
      </c>
      <c r="B2529">
        <v>51</v>
      </c>
      <c r="C2529">
        <v>87</v>
      </c>
      <c r="D2529">
        <v>200123</v>
      </c>
      <c r="E2529">
        <v>51087200123</v>
      </c>
      <c r="F2529" t="s">
        <v>14</v>
      </c>
      <c r="G2529">
        <v>2022</v>
      </c>
      <c r="H2529" t="s">
        <v>22</v>
      </c>
      <c r="I2529" t="s">
        <v>29</v>
      </c>
      <c r="J2529">
        <v>94</v>
      </c>
      <c r="K2529">
        <v>570</v>
      </c>
    </row>
    <row r="2530" spans="1:11" x14ac:dyDescent="0.25">
      <c r="A2530" s="1">
        <v>2530</v>
      </c>
      <c r="B2530">
        <v>51</v>
      </c>
      <c r="C2530">
        <v>87</v>
      </c>
      <c r="D2530">
        <v>200124</v>
      </c>
      <c r="E2530">
        <v>51087200124</v>
      </c>
      <c r="F2530" t="s">
        <v>14</v>
      </c>
      <c r="G2530">
        <v>2022</v>
      </c>
      <c r="H2530" t="s">
        <v>22</v>
      </c>
      <c r="I2530" t="s">
        <v>29</v>
      </c>
      <c r="J2530">
        <v>36</v>
      </c>
      <c r="K2530">
        <v>257</v>
      </c>
    </row>
    <row r="2531" spans="1:11" x14ac:dyDescent="0.25">
      <c r="A2531" s="1">
        <v>2531</v>
      </c>
      <c r="B2531">
        <v>51</v>
      </c>
      <c r="C2531">
        <v>87</v>
      </c>
      <c r="D2531">
        <v>200125</v>
      </c>
      <c r="E2531">
        <v>51087200125</v>
      </c>
      <c r="F2531" t="s">
        <v>14</v>
      </c>
      <c r="G2531">
        <v>2022</v>
      </c>
      <c r="H2531" t="s">
        <v>22</v>
      </c>
      <c r="I2531" t="s">
        <v>29</v>
      </c>
      <c r="J2531">
        <v>66</v>
      </c>
      <c r="K2531">
        <v>552</v>
      </c>
    </row>
    <row r="2532" spans="1:11" x14ac:dyDescent="0.25">
      <c r="A2532" s="1">
        <v>2532</v>
      </c>
      <c r="B2532">
        <v>51</v>
      </c>
      <c r="C2532">
        <v>87</v>
      </c>
      <c r="D2532">
        <v>200126</v>
      </c>
      <c r="E2532">
        <v>51087200126</v>
      </c>
      <c r="F2532" t="s">
        <v>14</v>
      </c>
      <c r="G2532">
        <v>2022</v>
      </c>
      <c r="H2532" t="s">
        <v>22</v>
      </c>
      <c r="I2532" t="s">
        <v>29</v>
      </c>
      <c r="J2532">
        <v>124</v>
      </c>
      <c r="K2532">
        <v>629</v>
      </c>
    </row>
    <row r="2533" spans="1:11" x14ac:dyDescent="0.25">
      <c r="A2533" s="1">
        <v>2533</v>
      </c>
      <c r="B2533">
        <v>51</v>
      </c>
      <c r="C2533">
        <v>87</v>
      </c>
      <c r="D2533">
        <v>200127</v>
      </c>
      <c r="E2533">
        <v>51087200127</v>
      </c>
      <c r="F2533" t="s">
        <v>14</v>
      </c>
      <c r="G2533">
        <v>2022</v>
      </c>
      <c r="H2533" t="s">
        <v>22</v>
      </c>
      <c r="I2533" t="s">
        <v>29</v>
      </c>
      <c r="J2533">
        <v>23</v>
      </c>
      <c r="K2533">
        <v>306</v>
      </c>
    </row>
    <row r="2534" spans="1:11" x14ac:dyDescent="0.25">
      <c r="A2534" s="1">
        <v>2534</v>
      </c>
      <c r="B2534">
        <v>51</v>
      </c>
      <c r="C2534">
        <v>87</v>
      </c>
      <c r="D2534">
        <v>200131</v>
      </c>
      <c r="E2534">
        <v>51087200131</v>
      </c>
      <c r="F2534" t="s">
        <v>14</v>
      </c>
      <c r="G2534">
        <v>2022</v>
      </c>
      <c r="H2534" t="s">
        <v>22</v>
      </c>
      <c r="I2534" t="s">
        <v>29</v>
      </c>
      <c r="J2534">
        <v>12</v>
      </c>
      <c r="K2534">
        <v>81</v>
      </c>
    </row>
    <row r="2535" spans="1:11" x14ac:dyDescent="0.25">
      <c r="A2535" s="1">
        <v>2535</v>
      </c>
      <c r="B2535">
        <v>51</v>
      </c>
      <c r="C2535">
        <v>87</v>
      </c>
      <c r="D2535">
        <v>200132</v>
      </c>
      <c r="E2535">
        <v>51087200132</v>
      </c>
      <c r="F2535" t="s">
        <v>14</v>
      </c>
      <c r="G2535">
        <v>2022</v>
      </c>
      <c r="H2535" t="s">
        <v>22</v>
      </c>
      <c r="I2535" t="s">
        <v>29</v>
      </c>
      <c r="J2535">
        <v>50</v>
      </c>
      <c r="K2535">
        <v>108</v>
      </c>
    </row>
    <row r="2536" spans="1:11" x14ac:dyDescent="0.25">
      <c r="A2536" s="1">
        <v>2536</v>
      </c>
      <c r="B2536">
        <v>51</v>
      </c>
      <c r="C2536">
        <v>87</v>
      </c>
      <c r="D2536">
        <v>200133</v>
      </c>
      <c r="E2536">
        <v>51087200133</v>
      </c>
      <c r="F2536" t="s">
        <v>14</v>
      </c>
      <c r="G2536">
        <v>2022</v>
      </c>
      <c r="H2536" t="s">
        <v>22</v>
      </c>
      <c r="I2536" t="s">
        <v>29</v>
      </c>
      <c r="J2536">
        <v>232</v>
      </c>
      <c r="K2536">
        <v>407</v>
      </c>
    </row>
    <row r="2537" spans="1:11" x14ac:dyDescent="0.25">
      <c r="A2537" s="1">
        <v>2537</v>
      </c>
      <c r="B2537">
        <v>51</v>
      </c>
      <c r="C2537">
        <v>87</v>
      </c>
      <c r="D2537">
        <v>200134</v>
      </c>
      <c r="E2537">
        <v>51087200134</v>
      </c>
      <c r="F2537" t="s">
        <v>14</v>
      </c>
      <c r="G2537">
        <v>2022</v>
      </c>
      <c r="H2537" t="s">
        <v>22</v>
      </c>
      <c r="I2537" t="s">
        <v>29</v>
      </c>
      <c r="J2537">
        <v>52</v>
      </c>
      <c r="K2537">
        <v>182</v>
      </c>
    </row>
    <row r="2538" spans="1:11" x14ac:dyDescent="0.25">
      <c r="A2538" s="1">
        <v>2538</v>
      </c>
      <c r="B2538">
        <v>51</v>
      </c>
      <c r="C2538">
        <v>87</v>
      </c>
      <c r="D2538">
        <v>200135</v>
      </c>
      <c r="E2538">
        <v>51087200135</v>
      </c>
      <c r="F2538" t="s">
        <v>14</v>
      </c>
      <c r="G2538">
        <v>2022</v>
      </c>
      <c r="H2538" t="s">
        <v>22</v>
      </c>
      <c r="I2538" t="s">
        <v>29</v>
      </c>
      <c r="J2538">
        <v>10</v>
      </c>
      <c r="K2538">
        <v>34</v>
      </c>
    </row>
    <row r="2539" spans="1:11" x14ac:dyDescent="0.25">
      <c r="A2539" s="1">
        <v>2539</v>
      </c>
      <c r="B2539">
        <v>51</v>
      </c>
      <c r="C2539">
        <v>87</v>
      </c>
      <c r="D2539">
        <v>200136</v>
      </c>
      <c r="E2539">
        <v>51087200136</v>
      </c>
      <c r="F2539" t="s">
        <v>14</v>
      </c>
      <c r="G2539">
        <v>2022</v>
      </c>
      <c r="H2539" t="s">
        <v>22</v>
      </c>
      <c r="I2539" t="s">
        <v>29</v>
      </c>
      <c r="J2539">
        <v>71</v>
      </c>
      <c r="K2539">
        <v>342</v>
      </c>
    </row>
    <row r="2540" spans="1:11" x14ac:dyDescent="0.25">
      <c r="A2540" s="1">
        <v>2540</v>
      </c>
      <c r="B2540">
        <v>51</v>
      </c>
      <c r="C2540">
        <v>87</v>
      </c>
      <c r="D2540">
        <v>200137</v>
      </c>
      <c r="E2540">
        <v>51087200137</v>
      </c>
      <c r="F2540" t="s">
        <v>14</v>
      </c>
      <c r="G2540">
        <v>2022</v>
      </c>
      <c r="H2540" t="s">
        <v>22</v>
      </c>
      <c r="I2540" t="s">
        <v>29</v>
      </c>
      <c r="J2540">
        <v>103</v>
      </c>
      <c r="K2540">
        <v>235</v>
      </c>
    </row>
    <row r="2541" spans="1:11" x14ac:dyDescent="0.25">
      <c r="A2541" s="1">
        <v>2541</v>
      </c>
      <c r="B2541">
        <v>51</v>
      </c>
      <c r="C2541">
        <v>87</v>
      </c>
      <c r="D2541">
        <v>200138</v>
      </c>
      <c r="E2541">
        <v>51087200138</v>
      </c>
      <c r="F2541" t="s">
        <v>14</v>
      </c>
      <c r="G2541">
        <v>2022</v>
      </c>
      <c r="H2541" t="s">
        <v>22</v>
      </c>
      <c r="I2541" t="s">
        <v>29</v>
      </c>
      <c r="J2541">
        <v>15</v>
      </c>
      <c r="K2541">
        <v>434</v>
      </c>
    </row>
    <row r="2542" spans="1:11" x14ac:dyDescent="0.25">
      <c r="A2542" s="1">
        <v>2542</v>
      </c>
      <c r="B2542">
        <v>51</v>
      </c>
      <c r="C2542">
        <v>87</v>
      </c>
      <c r="D2542">
        <v>200139</v>
      </c>
      <c r="E2542">
        <v>51087200139</v>
      </c>
      <c r="F2542" t="s">
        <v>14</v>
      </c>
      <c r="G2542">
        <v>2022</v>
      </c>
      <c r="H2542" t="s">
        <v>22</v>
      </c>
      <c r="I2542" t="s">
        <v>29</v>
      </c>
      <c r="J2542">
        <v>14</v>
      </c>
      <c r="K2542">
        <v>333</v>
      </c>
    </row>
    <row r="2543" spans="1:11" x14ac:dyDescent="0.25">
      <c r="A2543" s="1">
        <v>2543</v>
      </c>
      <c r="B2543">
        <v>51</v>
      </c>
      <c r="C2543">
        <v>87</v>
      </c>
      <c r="D2543">
        <v>200140</v>
      </c>
      <c r="E2543">
        <v>51087200140</v>
      </c>
      <c r="F2543" t="s">
        <v>14</v>
      </c>
      <c r="G2543">
        <v>2022</v>
      </c>
      <c r="H2543" t="s">
        <v>22</v>
      </c>
      <c r="I2543" t="s">
        <v>29</v>
      </c>
      <c r="J2543">
        <v>63</v>
      </c>
      <c r="K2543">
        <v>315</v>
      </c>
    </row>
    <row r="2544" spans="1:11" x14ac:dyDescent="0.25">
      <c r="A2544" s="1">
        <v>2544</v>
      </c>
      <c r="B2544">
        <v>51</v>
      </c>
      <c r="C2544">
        <v>87</v>
      </c>
      <c r="D2544">
        <v>200141</v>
      </c>
      <c r="E2544">
        <v>51087200141</v>
      </c>
      <c r="F2544" t="s">
        <v>14</v>
      </c>
      <c r="G2544">
        <v>2022</v>
      </c>
      <c r="H2544" t="s">
        <v>22</v>
      </c>
      <c r="I2544" t="s">
        <v>29</v>
      </c>
      <c r="J2544">
        <v>20</v>
      </c>
      <c r="K2544">
        <v>53</v>
      </c>
    </row>
    <row r="2545" spans="1:11" x14ac:dyDescent="0.25">
      <c r="A2545" s="1">
        <v>2545</v>
      </c>
      <c r="B2545">
        <v>51</v>
      </c>
      <c r="C2545">
        <v>87</v>
      </c>
      <c r="D2545">
        <v>200142</v>
      </c>
      <c r="E2545">
        <v>51087200142</v>
      </c>
      <c r="F2545" t="s">
        <v>14</v>
      </c>
      <c r="G2545">
        <v>2022</v>
      </c>
      <c r="H2545" t="s">
        <v>22</v>
      </c>
      <c r="I2545" t="s">
        <v>29</v>
      </c>
      <c r="J2545">
        <v>1</v>
      </c>
      <c r="K2545">
        <v>11</v>
      </c>
    </row>
    <row r="2546" spans="1:11" x14ac:dyDescent="0.25">
      <c r="A2546" s="1">
        <v>2546</v>
      </c>
      <c r="B2546">
        <v>51</v>
      </c>
      <c r="C2546">
        <v>87</v>
      </c>
      <c r="D2546">
        <v>200143</v>
      </c>
      <c r="E2546">
        <v>51087200143</v>
      </c>
      <c r="F2546" t="s">
        <v>14</v>
      </c>
      <c r="G2546">
        <v>2022</v>
      </c>
      <c r="H2546" t="s">
        <v>22</v>
      </c>
      <c r="I2546" t="s">
        <v>29</v>
      </c>
      <c r="J2546">
        <v>9</v>
      </c>
      <c r="K2546">
        <v>143</v>
      </c>
    </row>
    <row r="2547" spans="1:11" x14ac:dyDescent="0.25">
      <c r="A2547" s="1">
        <v>2547</v>
      </c>
      <c r="B2547">
        <v>51</v>
      </c>
      <c r="C2547">
        <v>87</v>
      </c>
      <c r="D2547">
        <v>200144</v>
      </c>
      <c r="E2547">
        <v>51087200144</v>
      </c>
      <c r="F2547" t="s">
        <v>14</v>
      </c>
      <c r="G2547">
        <v>2022</v>
      </c>
      <c r="H2547" t="s">
        <v>22</v>
      </c>
      <c r="I2547" t="s">
        <v>29</v>
      </c>
      <c r="J2547">
        <v>0</v>
      </c>
      <c r="K2547">
        <v>566</v>
      </c>
    </row>
    <row r="2548" spans="1:11" x14ac:dyDescent="0.25">
      <c r="A2548" s="1">
        <v>2548</v>
      </c>
      <c r="B2548">
        <v>51</v>
      </c>
      <c r="C2548">
        <v>87</v>
      </c>
      <c r="D2548">
        <v>200145</v>
      </c>
      <c r="E2548">
        <v>51087200145</v>
      </c>
      <c r="F2548" t="s">
        <v>14</v>
      </c>
      <c r="G2548">
        <v>2022</v>
      </c>
      <c r="H2548" t="s">
        <v>22</v>
      </c>
      <c r="I2548" t="s">
        <v>29</v>
      </c>
      <c r="J2548">
        <v>0</v>
      </c>
      <c r="K2548">
        <v>83</v>
      </c>
    </row>
    <row r="2549" spans="1:11" x14ac:dyDescent="0.25">
      <c r="A2549" s="1">
        <v>2549</v>
      </c>
      <c r="B2549">
        <v>51</v>
      </c>
      <c r="C2549">
        <v>87</v>
      </c>
      <c r="D2549">
        <v>200146</v>
      </c>
      <c r="E2549">
        <v>51087200146</v>
      </c>
      <c r="F2549" t="s">
        <v>14</v>
      </c>
      <c r="G2549">
        <v>2022</v>
      </c>
      <c r="H2549" t="s">
        <v>22</v>
      </c>
      <c r="I2549" t="s">
        <v>29</v>
      </c>
      <c r="J2549">
        <v>6</v>
      </c>
      <c r="K2549">
        <v>197</v>
      </c>
    </row>
    <row r="2550" spans="1:11" x14ac:dyDescent="0.25">
      <c r="A2550" s="1">
        <v>2550</v>
      </c>
      <c r="B2550">
        <v>51</v>
      </c>
      <c r="C2550">
        <v>87</v>
      </c>
      <c r="D2550">
        <v>200147</v>
      </c>
      <c r="E2550">
        <v>51087200147</v>
      </c>
      <c r="F2550" t="s">
        <v>14</v>
      </c>
      <c r="G2550">
        <v>2022</v>
      </c>
      <c r="H2550" t="s">
        <v>22</v>
      </c>
      <c r="I2550" t="s">
        <v>29</v>
      </c>
      <c r="J2550">
        <v>0</v>
      </c>
      <c r="K2550">
        <v>208</v>
      </c>
    </row>
    <row r="2551" spans="1:11" x14ac:dyDescent="0.25">
      <c r="A2551" s="1">
        <v>2551</v>
      </c>
      <c r="B2551">
        <v>51</v>
      </c>
      <c r="C2551">
        <v>87</v>
      </c>
      <c r="D2551">
        <v>200148</v>
      </c>
      <c r="E2551">
        <v>51087200148</v>
      </c>
      <c r="F2551" t="s">
        <v>14</v>
      </c>
      <c r="G2551">
        <v>2022</v>
      </c>
      <c r="H2551" t="s">
        <v>22</v>
      </c>
      <c r="I2551" t="s">
        <v>29</v>
      </c>
      <c r="J2551">
        <v>8</v>
      </c>
      <c r="K2551">
        <v>32</v>
      </c>
    </row>
    <row r="2552" spans="1:11" x14ac:dyDescent="0.25">
      <c r="A2552" s="1">
        <v>2552</v>
      </c>
      <c r="B2552">
        <v>51</v>
      </c>
      <c r="C2552">
        <v>87</v>
      </c>
      <c r="D2552">
        <v>200149</v>
      </c>
      <c r="E2552">
        <v>51087200149</v>
      </c>
      <c r="F2552" t="s">
        <v>14</v>
      </c>
      <c r="G2552">
        <v>2022</v>
      </c>
      <c r="H2552" t="s">
        <v>22</v>
      </c>
      <c r="I2552" t="s">
        <v>29</v>
      </c>
      <c r="J2552">
        <v>0</v>
      </c>
      <c r="K2552">
        <v>44</v>
      </c>
    </row>
    <row r="2553" spans="1:11" x14ac:dyDescent="0.25">
      <c r="A2553" s="1">
        <v>2553</v>
      </c>
      <c r="B2553">
        <v>51</v>
      </c>
      <c r="C2553">
        <v>87</v>
      </c>
      <c r="D2553">
        <v>200150</v>
      </c>
      <c r="E2553">
        <v>51087200150</v>
      </c>
      <c r="F2553" t="s">
        <v>14</v>
      </c>
      <c r="G2553">
        <v>2022</v>
      </c>
      <c r="H2553" t="s">
        <v>22</v>
      </c>
      <c r="I2553" t="s">
        <v>29</v>
      </c>
      <c r="J2553">
        <v>39</v>
      </c>
      <c r="K2553">
        <v>264</v>
      </c>
    </row>
    <row r="2554" spans="1:11" x14ac:dyDescent="0.25">
      <c r="A2554" s="1">
        <v>2554</v>
      </c>
      <c r="B2554">
        <v>51</v>
      </c>
      <c r="C2554">
        <v>87</v>
      </c>
      <c r="D2554">
        <v>200151</v>
      </c>
      <c r="E2554">
        <v>51087200151</v>
      </c>
      <c r="F2554" t="s">
        <v>14</v>
      </c>
      <c r="G2554">
        <v>2022</v>
      </c>
      <c r="H2554" t="s">
        <v>22</v>
      </c>
      <c r="I2554" t="s">
        <v>29</v>
      </c>
      <c r="J2554">
        <v>54</v>
      </c>
      <c r="K2554">
        <v>553</v>
      </c>
    </row>
    <row r="2555" spans="1:11" x14ac:dyDescent="0.25">
      <c r="A2555" s="1">
        <v>2555</v>
      </c>
      <c r="B2555">
        <v>51</v>
      </c>
      <c r="C2555">
        <v>87</v>
      </c>
      <c r="D2555">
        <v>200152</v>
      </c>
      <c r="E2555">
        <v>51087200152</v>
      </c>
      <c r="F2555" t="s">
        <v>14</v>
      </c>
      <c r="G2555">
        <v>2022</v>
      </c>
      <c r="H2555" t="s">
        <v>22</v>
      </c>
      <c r="I2555" t="s">
        <v>29</v>
      </c>
      <c r="J2555">
        <v>0</v>
      </c>
      <c r="K2555">
        <v>165</v>
      </c>
    </row>
    <row r="2556" spans="1:11" x14ac:dyDescent="0.25">
      <c r="A2556" s="1">
        <v>2556</v>
      </c>
      <c r="B2556">
        <v>51</v>
      </c>
      <c r="C2556">
        <v>87</v>
      </c>
      <c r="D2556">
        <v>200153</v>
      </c>
      <c r="E2556">
        <v>51087200153</v>
      </c>
      <c r="F2556" t="s">
        <v>14</v>
      </c>
      <c r="G2556">
        <v>2022</v>
      </c>
      <c r="H2556" t="s">
        <v>22</v>
      </c>
      <c r="I2556" t="s">
        <v>29</v>
      </c>
      <c r="J2556">
        <v>49</v>
      </c>
      <c r="K2556">
        <v>190</v>
      </c>
    </row>
    <row r="2557" spans="1:11" x14ac:dyDescent="0.25">
      <c r="A2557" s="1">
        <v>2557</v>
      </c>
      <c r="B2557">
        <v>51</v>
      </c>
      <c r="C2557">
        <v>87</v>
      </c>
      <c r="D2557">
        <v>200201</v>
      </c>
      <c r="E2557">
        <v>51087200201</v>
      </c>
      <c r="F2557" t="s">
        <v>14</v>
      </c>
      <c r="G2557">
        <v>2022</v>
      </c>
      <c r="H2557" t="s">
        <v>22</v>
      </c>
      <c r="I2557" t="s">
        <v>29</v>
      </c>
      <c r="J2557">
        <v>23</v>
      </c>
      <c r="K2557">
        <v>75</v>
      </c>
    </row>
    <row r="2558" spans="1:11" x14ac:dyDescent="0.25">
      <c r="A2558" s="1">
        <v>2558</v>
      </c>
      <c r="B2558">
        <v>51</v>
      </c>
      <c r="C2558">
        <v>87</v>
      </c>
      <c r="D2558">
        <v>200202</v>
      </c>
      <c r="E2558">
        <v>51087200202</v>
      </c>
      <c r="F2558" t="s">
        <v>14</v>
      </c>
      <c r="G2558">
        <v>2022</v>
      </c>
      <c r="H2558" t="s">
        <v>22</v>
      </c>
      <c r="I2558" t="s">
        <v>29</v>
      </c>
      <c r="J2558">
        <v>0</v>
      </c>
      <c r="K2558">
        <v>0</v>
      </c>
    </row>
    <row r="2559" spans="1:11" x14ac:dyDescent="0.25">
      <c r="A2559" s="1">
        <v>2559</v>
      </c>
      <c r="B2559">
        <v>51</v>
      </c>
      <c r="C2559">
        <v>87</v>
      </c>
      <c r="D2559">
        <v>200301</v>
      </c>
      <c r="E2559">
        <v>51087200301</v>
      </c>
      <c r="F2559" t="s">
        <v>14</v>
      </c>
      <c r="G2559">
        <v>2022</v>
      </c>
      <c r="H2559" t="s">
        <v>22</v>
      </c>
      <c r="I2559" t="s">
        <v>29</v>
      </c>
      <c r="J2559">
        <v>54</v>
      </c>
      <c r="K2559">
        <v>132</v>
      </c>
    </row>
    <row r="2560" spans="1:11" x14ac:dyDescent="0.25">
      <c r="A2560" s="1">
        <v>2560</v>
      </c>
      <c r="B2560">
        <v>51</v>
      </c>
      <c r="C2560">
        <v>87</v>
      </c>
      <c r="D2560">
        <v>200302</v>
      </c>
      <c r="E2560">
        <v>51087200302</v>
      </c>
      <c r="F2560" t="s">
        <v>14</v>
      </c>
      <c r="G2560">
        <v>2022</v>
      </c>
      <c r="H2560" t="s">
        <v>22</v>
      </c>
      <c r="I2560" t="s">
        <v>29</v>
      </c>
      <c r="J2560">
        <v>3</v>
      </c>
      <c r="K2560">
        <v>56</v>
      </c>
    </row>
    <row r="2561" spans="1:11" x14ac:dyDescent="0.25">
      <c r="A2561" s="1">
        <v>2561</v>
      </c>
      <c r="B2561">
        <v>51</v>
      </c>
      <c r="C2561">
        <v>87</v>
      </c>
      <c r="D2561">
        <v>200303</v>
      </c>
      <c r="E2561">
        <v>51087200303</v>
      </c>
      <c r="F2561" t="s">
        <v>14</v>
      </c>
      <c r="G2561">
        <v>2022</v>
      </c>
      <c r="H2561" t="s">
        <v>22</v>
      </c>
      <c r="I2561" t="s">
        <v>29</v>
      </c>
      <c r="J2561">
        <v>8</v>
      </c>
      <c r="K2561">
        <v>289</v>
      </c>
    </row>
    <row r="2562" spans="1:11" x14ac:dyDescent="0.25">
      <c r="A2562" s="1">
        <v>2562</v>
      </c>
      <c r="B2562">
        <v>51</v>
      </c>
      <c r="C2562">
        <v>87</v>
      </c>
      <c r="D2562">
        <v>200305</v>
      </c>
      <c r="E2562">
        <v>51087200305</v>
      </c>
      <c r="F2562" t="s">
        <v>14</v>
      </c>
      <c r="G2562">
        <v>2022</v>
      </c>
      <c r="H2562" t="s">
        <v>22</v>
      </c>
      <c r="I2562" t="s">
        <v>29</v>
      </c>
      <c r="J2562">
        <v>145</v>
      </c>
      <c r="K2562">
        <v>326</v>
      </c>
    </row>
    <row r="2563" spans="1:11" x14ac:dyDescent="0.25">
      <c r="A2563" s="1">
        <v>2563</v>
      </c>
      <c r="B2563">
        <v>51</v>
      </c>
      <c r="C2563">
        <v>87</v>
      </c>
      <c r="D2563">
        <v>200404</v>
      </c>
      <c r="E2563">
        <v>51087200404</v>
      </c>
      <c r="F2563" t="s">
        <v>14</v>
      </c>
      <c r="G2563">
        <v>2022</v>
      </c>
      <c r="H2563" t="s">
        <v>22</v>
      </c>
      <c r="I2563" t="s">
        <v>29</v>
      </c>
      <c r="J2563">
        <v>61</v>
      </c>
      <c r="K2563">
        <v>271</v>
      </c>
    </row>
    <row r="2564" spans="1:11" x14ac:dyDescent="0.25">
      <c r="A2564" s="1">
        <v>2564</v>
      </c>
      <c r="B2564">
        <v>51</v>
      </c>
      <c r="C2564">
        <v>87</v>
      </c>
      <c r="D2564">
        <v>200407</v>
      </c>
      <c r="E2564">
        <v>51087200407</v>
      </c>
      <c r="F2564" t="s">
        <v>14</v>
      </c>
      <c r="G2564">
        <v>2022</v>
      </c>
      <c r="H2564" t="s">
        <v>22</v>
      </c>
      <c r="I2564" t="s">
        <v>29</v>
      </c>
      <c r="J2564">
        <v>80</v>
      </c>
      <c r="K2564">
        <v>457</v>
      </c>
    </row>
    <row r="2565" spans="1:11" x14ac:dyDescent="0.25">
      <c r="A2565" s="1">
        <v>2565</v>
      </c>
      <c r="B2565">
        <v>51</v>
      </c>
      <c r="C2565">
        <v>87</v>
      </c>
      <c r="D2565">
        <v>200409</v>
      </c>
      <c r="E2565">
        <v>51087200409</v>
      </c>
      <c r="F2565" t="s">
        <v>14</v>
      </c>
      <c r="G2565">
        <v>2022</v>
      </c>
      <c r="H2565" t="s">
        <v>22</v>
      </c>
      <c r="I2565" t="s">
        <v>29</v>
      </c>
      <c r="J2565">
        <v>328</v>
      </c>
      <c r="K2565">
        <v>778</v>
      </c>
    </row>
    <row r="2566" spans="1:11" x14ac:dyDescent="0.25">
      <c r="A2566" s="1">
        <v>2566</v>
      </c>
      <c r="B2566">
        <v>51</v>
      </c>
      <c r="C2566">
        <v>87</v>
      </c>
      <c r="D2566">
        <v>200411</v>
      </c>
      <c r="E2566">
        <v>51087200411</v>
      </c>
      <c r="F2566" t="s">
        <v>14</v>
      </c>
      <c r="G2566">
        <v>2022</v>
      </c>
      <c r="H2566" t="s">
        <v>22</v>
      </c>
      <c r="I2566" t="s">
        <v>29</v>
      </c>
      <c r="J2566">
        <v>243</v>
      </c>
      <c r="K2566">
        <v>1319</v>
      </c>
    </row>
    <row r="2567" spans="1:11" x14ac:dyDescent="0.25">
      <c r="A2567" s="1">
        <v>2567</v>
      </c>
      <c r="B2567">
        <v>51</v>
      </c>
      <c r="C2567">
        <v>87</v>
      </c>
      <c r="D2567">
        <v>200412</v>
      </c>
      <c r="E2567">
        <v>51087200412</v>
      </c>
      <c r="F2567" t="s">
        <v>14</v>
      </c>
      <c r="G2567">
        <v>2022</v>
      </c>
      <c r="H2567" t="s">
        <v>22</v>
      </c>
      <c r="I2567" t="s">
        <v>29</v>
      </c>
      <c r="J2567">
        <v>174</v>
      </c>
      <c r="K2567">
        <v>616</v>
      </c>
    </row>
    <row r="2568" spans="1:11" x14ac:dyDescent="0.25">
      <c r="A2568" s="1">
        <v>2568</v>
      </c>
      <c r="B2568">
        <v>51</v>
      </c>
      <c r="C2568">
        <v>87</v>
      </c>
      <c r="D2568">
        <v>200413</v>
      </c>
      <c r="E2568">
        <v>51087200413</v>
      </c>
      <c r="F2568" t="s">
        <v>14</v>
      </c>
      <c r="G2568">
        <v>2022</v>
      </c>
      <c r="H2568" t="s">
        <v>22</v>
      </c>
      <c r="I2568" t="s">
        <v>29</v>
      </c>
      <c r="J2568">
        <v>16</v>
      </c>
      <c r="K2568">
        <v>270</v>
      </c>
    </row>
    <row r="2569" spans="1:11" x14ac:dyDescent="0.25">
      <c r="A2569" s="1">
        <v>2569</v>
      </c>
      <c r="B2569">
        <v>51</v>
      </c>
      <c r="C2569">
        <v>87</v>
      </c>
      <c r="D2569">
        <v>200414</v>
      </c>
      <c r="E2569">
        <v>51087200414</v>
      </c>
      <c r="F2569" t="s">
        <v>14</v>
      </c>
      <c r="G2569">
        <v>2022</v>
      </c>
      <c r="H2569" t="s">
        <v>22</v>
      </c>
      <c r="I2569" t="s">
        <v>29</v>
      </c>
      <c r="J2569">
        <v>47</v>
      </c>
      <c r="K2569">
        <v>564</v>
      </c>
    </row>
    <row r="2570" spans="1:11" x14ac:dyDescent="0.25">
      <c r="A2570" s="1">
        <v>2570</v>
      </c>
      <c r="B2570">
        <v>51</v>
      </c>
      <c r="C2570">
        <v>87</v>
      </c>
      <c r="D2570">
        <v>200415</v>
      </c>
      <c r="E2570">
        <v>51087200415</v>
      </c>
      <c r="F2570" t="s">
        <v>14</v>
      </c>
      <c r="G2570">
        <v>2022</v>
      </c>
      <c r="H2570" t="s">
        <v>22</v>
      </c>
      <c r="I2570" t="s">
        <v>29</v>
      </c>
      <c r="J2570">
        <v>0</v>
      </c>
      <c r="K2570">
        <v>174</v>
      </c>
    </row>
    <row r="2571" spans="1:11" x14ac:dyDescent="0.25">
      <c r="A2571" s="1">
        <v>2571</v>
      </c>
      <c r="B2571">
        <v>51</v>
      </c>
      <c r="C2571">
        <v>87</v>
      </c>
      <c r="D2571">
        <v>200416</v>
      </c>
      <c r="E2571">
        <v>51087200416</v>
      </c>
      <c r="F2571" t="s">
        <v>14</v>
      </c>
      <c r="G2571">
        <v>2022</v>
      </c>
      <c r="H2571" t="s">
        <v>22</v>
      </c>
      <c r="I2571" t="s">
        <v>29</v>
      </c>
      <c r="J2571">
        <v>141</v>
      </c>
      <c r="K2571">
        <v>983</v>
      </c>
    </row>
    <row r="2572" spans="1:11" x14ac:dyDescent="0.25">
      <c r="A2572" s="1">
        <v>2572</v>
      </c>
      <c r="B2572">
        <v>51</v>
      </c>
      <c r="C2572">
        <v>87</v>
      </c>
      <c r="D2572">
        <v>200417</v>
      </c>
      <c r="E2572">
        <v>51087200417</v>
      </c>
      <c r="F2572" t="s">
        <v>14</v>
      </c>
      <c r="G2572">
        <v>2022</v>
      </c>
      <c r="H2572" t="s">
        <v>22</v>
      </c>
      <c r="I2572" t="s">
        <v>29</v>
      </c>
      <c r="J2572">
        <v>189</v>
      </c>
      <c r="K2572">
        <v>572</v>
      </c>
    </row>
    <row r="2573" spans="1:11" x14ac:dyDescent="0.25">
      <c r="A2573" s="1">
        <v>2573</v>
      </c>
      <c r="B2573">
        <v>51</v>
      </c>
      <c r="C2573">
        <v>87</v>
      </c>
      <c r="D2573">
        <v>200418</v>
      </c>
      <c r="E2573">
        <v>51087200418</v>
      </c>
      <c r="F2573" t="s">
        <v>14</v>
      </c>
      <c r="G2573">
        <v>2022</v>
      </c>
      <c r="H2573" t="s">
        <v>22</v>
      </c>
      <c r="I2573" t="s">
        <v>29</v>
      </c>
      <c r="J2573">
        <v>208</v>
      </c>
      <c r="K2573">
        <v>511</v>
      </c>
    </row>
    <row r="2574" spans="1:11" x14ac:dyDescent="0.25">
      <c r="A2574" s="1">
        <v>2574</v>
      </c>
      <c r="B2574">
        <v>51</v>
      </c>
      <c r="C2574">
        <v>87</v>
      </c>
      <c r="D2574">
        <v>200501</v>
      </c>
      <c r="E2574">
        <v>51087200501</v>
      </c>
      <c r="F2574" t="s">
        <v>14</v>
      </c>
      <c r="G2574">
        <v>2022</v>
      </c>
      <c r="H2574" t="s">
        <v>22</v>
      </c>
      <c r="I2574" t="s">
        <v>29</v>
      </c>
      <c r="J2574">
        <v>100</v>
      </c>
      <c r="K2574">
        <v>348</v>
      </c>
    </row>
    <row r="2575" spans="1:11" x14ac:dyDescent="0.25">
      <c r="A2575" s="1">
        <v>2575</v>
      </c>
      <c r="B2575">
        <v>51</v>
      </c>
      <c r="C2575">
        <v>87</v>
      </c>
      <c r="D2575">
        <v>200502</v>
      </c>
      <c r="E2575">
        <v>51087200502</v>
      </c>
      <c r="F2575" t="s">
        <v>14</v>
      </c>
      <c r="G2575">
        <v>2022</v>
      </c>
      <c r="H2575" t="s">
        <v>22</v>
      </c>
      <c r="I2575" t="s">
        <v>29</v>
      </c>
      <c r="J2575">
        <v>26</v>
      </c>
      <c r="K2575">
        <v>189</v>
      </c>
    </row>
    <row r="2576" spans="1:11" x14ac:dyDescent="0.25">
      <c r="A2576" s="1">
        <v>2576</v>
      </c>
      <c r="B2576">
        <v>51</v>
      </c>
      <c r="C2576">
        <v>87</v>
      </c>
      <c r="D2576">
        <v>200503</v>
      </c>
      <c r="E2576">
        <v>51087200503</v>
      </c>
      <c r="F2576" t="s">
        <v>14</v>
      </c>
      <c r="G2576">
        <v>2022</v>
      </c>
      <c r="H2576" t="s">
        <v>22</v>
      </c>
      <c r="I2576" t="s">
        <v>29</v>
      </c>
      <c r="J2576">
        <v>464</v>
      </c>
      <c r="K2576">
        <v>1156</v>
      </c>
    </row>
    <row r="2577" spans="1:11" x14ac:dyDescent="0.25">
      <c r="A2577" s="1">
        <v>2577</v>
      </c>
      <c r="B2577">
        <v>51</v>
      </c>
      <c r="C2577">
        <v>87</v>
      </c>
      <c r="D2577">
        <v>200600</v>
      </c>
      <c r="E2577">
        <v>51087200600</v>
      </c>
      <c r="F2577" t="s">
        <v>14</v>
      </c>
      <c r="G2577">
        <v>2022</v>
      </c>
      <c r="H2577" t="s">
        <v>22</v>
      </c>
      <c r="I2577" t="s">
        <v>29</v>
      </c>
      <c r="J2577">
        <v>149</v>
      </c>
      <c r="K2577">
        <v>459</v>
      </c>
    </row>
    <row r="2578" spans="1:11" x14ac:dyDescent="0.25">
      <c r="A2578" s="1">
        <v>2578</v>
      </c>
      <c r="B2578">
        <v>51</v>
      </c>
      <c r="C2578">
        <v>87</v>
      </c>
      <c r="D2578">
        <v>200700</v>
      </c>
      <c r="E2578">
        <v>51087200700</v>
      </c>
      <c r="F2578" t="s">
        <v>14</v>
      </c>
      <c r="G2578">
        <v>2022</v>
      </c>
      <c r="H2578" t="s">
        <v>22</v>
      </c>
      <c r="I2578" t="s">
        <v>29</v>
      </c>
      <c r="J2578">
        <v>208</v>
      </c>
      <c r="K2578">
        <v>528</v>
      </c>
    </row>
    <row r="2579" spans="1:11" x14ac:dyDescent="0.25">
      <c r="A2579" s="1">
        <v>2579</v>
      </c>
      <c r="B2579">
        <v>51</v>
      </c>
      <c r="C2579">
        <v>87</v>
      </c>
      <c r="D2579">
        <v>200801</v>
      </c>
      <c r="E2579">
        <v>51087200801</v>
      </c>
      <c r="F2579" t="s">
        <v>14</v>
      </c>
      <c r="G2579">
        <v>2022</v>
      </c>
      <c r="H2579" t="s">
        <v>22</v>
      </c>
      <c r="I2579" t="s">
        <v>29</v>
      </c>
      <c r="J2579">
        <v>211</v>
      </c>
      <c r="K2579">
        <v>622</v>
      </c>
    </row>
    <row r="2580" spans="1:11" x14ac:dyDescent="0.25">
      <c r="A2580" s="1">
        <v>2580</v>
      </c>
      <c r="B2580">
        <v>51</v>
      </c>
      <c r="C2580">
        <v>87</v>
      </c>
      <c r="D2580">
        <v>200802</v>
      </c>
      <c r="E2580">
        <v>51087200802</v>
      </c>
      <c r="F2580" t="s">
        <v>14</v>
      </c>
      <c r="G2580">
        <v>2022</v>
      </c>
      <c r="H2580" t="s">
        <v>22</v>
      </c>
      <c r="I2580" t="s">
        <v>29</v>
      </c>
      <c r="J2580">
        <v>140</v>
      </c>
      <c r="K2580">
        <v>345</v>
      </c>
    </row>
    <row r="2581" spans="1:11" x14ac:dyDescent="0.25">
      <c r="A2581" s="1">
        <v>2581</v>
      </c>
      <c r="B2581">
        <v>51</v>
      </c>
      <c r="C2581">
        <v>87</v>
      </c>
      <c r="D2581">
        <v>200805</v>
      </c>
      <c r="E2581">
        <v>51087200805</v>
      </c>
      <c r="F2581" t="s">
        <v>14</v>
      </c>
      <c r="G2581">
        <v>2022</v>
      </c>
      <c r="H2581" t="s">
        <v>22</v>
      </c>
      <c r="I2581" t="s">
        <v>29</v>
      </c>
      <c r="J2581">
        <v>798</v>
      </c>
      <c r="K2581">
        <v>1839</v>
      </c>
    </row>
    <row r="2582" spans="1:11" x14ac:dyDescent="0.25">
      <c r="A2582" s="1">
        <v>2582</v>
      </c>
      <c r="B2582">
        <v>51</v>
      </c>
      <c r="C2582">
        <v>87</v>
      </c>
      <c r="D2582">
        <v>200806</v>
      </c>
      <c r="E2582">
        <v>51087200806</v>
      </c>
      <c r="F2582" t="s">
        <v>14</v>
      </c>
      <c r="G2582">
        <v>2022</v>
      </c>
      <c r="H2582" t="s">
        <v>22</v>
      </c>
      <c r="I2582" t="s">
        <v>29</v>
      </c>
      <c r="J2582">
        <v>290</v>
      </c>
      <c r="K2582">
        <v>871</v>
      </c>
    </row>
    <row r="2583" spans="1:11" x14ac:dyDescent="0.25">
      <c r="A2583" s="1">
        <v>2583</v>
      </c>
      <c r="B2583">
        <v>51</v>
      </c>
      <c r="C2583">
        <v>87</v>
      </c>
      <c r="D2583">
        <v>200807</v>
      </c>
      <c r="E2583">
        <v>51087200807</v>
      </c>
      <c r="F2583" t="s">
        <v>14</v>
      </c>
      <c r="G2583">
        <v>2022</v>
      </c>
      <c r="H2583" t="s">
        <v>22</v>
      </c>
      <c r="I2583" t="s">
        <v>29</v>
      </c>
      <c r="J2583">
        <v>821</v>
      </c>
      <c r="K2583">
        <v>2147</v>
      </c>
    </row>
    <row r="2584" spans="1:11" x14ac:dyDescent="0.25">
      <c r="A2584" s="1">
        <v>2584</v>
      </c>
      <c r="B2584">
        <v>51</v>
      </c>
      <c r="C2584">
        <v>87</v>
      </c>
      <c r="D2584">
        <v>200904</v>
      </c>
      <c r="E2584">
        <v>51087200904</v>
      </c>
      <c r="F2584" t="s">
        <v>14</v>
      </c>
      <c r="G2584">
        <v>2022</v>
      </c>
      <c r="H2584" t="s">
        <v>22</v>
      </c>
      <c r="I2584" t="s">
        <v>29</v>
      </c>
      <c r="J2584">
        <v>424</v>
      </c>
      <c r="K2584">
        <v>2591</v>
      </c>
    </row>
    <row r="2585" spans="1:11" x14ac:dyDescent="0.25">
      <c r="A2585" s="1">
        <v>2585</v>
      </c>
      <c r="B2585">
        <v>51</v>
      </c>
      <c r="C2585">
        <v>87</v>
      </c>
      <c r="D2585">
        <v>200905</v>
      </c>
      <c r="E2585">
        <v>51087200905</v>
      </c>
      <c r="F2585" t="s">
        <v>14</v>
      </c>
      <c r="G2585">
        <v>2022</v>
      </c>
      <c r="H2585" t="s">
        <v>22</v>
      </c>
      <c r="I2585" t="s">
        <v>29</v>
      </c>
      <c r="J2585">
        <v>305</v>
      </c>
      <c r="K2585">
        <v>1395</v>
      </c>
    </row>
    <row r="2586" spans="1:11" x14ac:dyDescent="0.25">
      <c r="A2586" s="1">
        <v>2586</v>
      </c>
      <c r="B2586">
        <v>51</v>
      </c>
      <c r="C2586">
        <v>87</v>
      </c>
      <c r="D2586">
        <v>200906</v>
      </c>
      <c r="E2586">
        <v>51087200906</v>
      </c>
      <c r="F2586" t="s">
        <v>14</v>
      </c>
      <c r="G2586">
        <v>2022</v>
      </c>
      <c r="H2586" t="s">
        <v>22</v>
      </c>
      <c r="I2586" t="s">
        <v>29</v>
      </c>
      <c r="J2586">
        <v>125</v>
      </c>
      <c r="K2586">
        <v>631</v>
      </c>
    </row>
    <row r="2587" spans="1:11" x14ac:dyDescent="0.25">
      <c r="A2587" s="1">
        <v>2587</v>
      </c>
      <c r="B2587">
        <v>51</v>
      </c>
      <c r="C2587">
        <v>87</v>
      </c>
      <c r="D2587">
        <v>200907</v>
      </c>
      <c r="E2587">
        <v>51087200907</v>
      </c>
      <c r="F2587" t="s">
        <v>14</v>
      </c>
      <c r="G2587">
        <v>2022</v>
      </c>
      <c r="H2587" t="s">
        <v>22</v>
      </c>
      <c r="I2587" t="s">
        <v>29</v>
      </c>
      <c r="J2587">
        <v>198</v>
      </c>
      <c r="K2587">
        <v>942</v>
      </c>
    </row>
    <row r="2588" spans="1:11" x14ac:dyDescent="0.25">
      <c r="A2588" s="1">
        <v>2588</v>
      </c>
      <c r="B2588">
        <v>51</v>
      </c>
      <c r="C2588">
        <v>87</v>
      </c>
      <c r="D2588">
        <v>200908</v>
      </c>
      <c r="E2588">
        <v>51087200908</v>
      </c>
      <c r="F2588" t="s">
        <v>14</v>
      </c>
      <c r="G2588">
        <v>2022</v>
      </c>
      <c r="H2588" t="s">
        <v>22</v>
      </c>
      <c r="I2588" t="s">
        <v>29</v>
      </c>
      <c r="J2588">
        <v>76</v>
      </c>
      <c r="K2588">
        <v>593</v>
      </c>
    </row>
    <row r="2589" spans="1:11" x14ac:dyDescent="0.25">
      <c r="A2589" s="1">
        <v>2589</v>
      </c>
      <c r="B2589">
        <v>51</v>
      </c>
      <c r="C2589">
        <v>87</v>
      </c>
      <c r="D2589">
        <v>201001</v>
      </c>
      <c r="E2589">
        <v>51087201001</v>
      </c>
      <c r="F2589" t="s">
        <v>14</v>
      </c>
      <c r="G2589">
        <v>2022</v>
      </c>
      <c r="H2589" t="s">
        <v>22</v>
      </c>
      <c r="I2589" t="s">
        <v>29</v>
      </c>
      <c r="J2589">
        <v>1501</v>
      </c>
      <c r="K2589">
        <v>3981</v>
      </c>
    </row>
    <row r="2590" spans="1:11" x14ac:dyDescent="0.25">
      <c r="A2590" s="1">
        <v>2590</v>
      </c>
      <c r="B2590">
        <v>51</v>
      </c>
      <c r="C2590">
        <v>87</v>
      </c>
      <c r="D2590">
        <v>201002</v>
      </c>
      <c r="E2590">
        <v>51087201002</v>
      </c>
      <c r="F2590" t="s">
        <v>14</v>
      </c>
      <c r="G2590">
        <v>2022</v>
      </c>
      <c r="H2590" t="s">
        <v>22</v>
      </c>
      <c r="I2590" t="s">
        <v>29</v>
      </c>
      <c r="J2590">
        <v>613</v>
      </c>
      <c r="K2590">
        <v>1639</v>
      </c>
    </row>
    <row r="2591" spans="1:11" x14ac:dyDescent="0.25">
      <c r="A2591" s="1">
        <v>2591</v>
      </c>
      <c r="B2591">
        <v>51</v>
      </c>
      <c r="C2591">
        <v>87</v>
      </c>
      <c r="D2591">
        <v>201003</v>
      </c>
      <c r="E2591">
        <v>51087201003</v>
      </c>
      <c r="F2591" t="s">
        <v>14</v>
      </c>
      <c r="G2591">
        <v>2022</v>
      </c>
      <c r="H2591" t="s">
        <v>22</v>
      </c>
      <c r="I2591" t="s">
        <v>29</v>
      </c>
      <c r="J2591">
        <v>1527</v>
      </c>
      <c r="K2591">
        <v>4573</v>
      </c>
    </row>
    <row r="2592" spans="1:11" x14ac:dyDescent="0.25">
      <c r="A2592" s="1">
        <v>2592</v>
      </c>
      <c r="B2592">
        <v>51</v>
      </c>
      <c r="C2592">
        <v>87</v>
      </c>
      <c r="D2592">
        <v>201102</v>
      </c>
      <c r="E2592">
        <v>51087201102</v>
      </c>
      <c r="F2592" t="s">
        <v>14</v>
      </c>
      <c r="G2592">
        <v>2022</v>
      </c>
      <c r="H2592" t="s">
        <v>22</v>
      </c>
      <c r="I2592" t="s">
        <v>29</v>
      </c>
      <c r="J2592">
        <v>782</v>
      </c>
      <c r="K2592">
        <v>2353</v>
      </c>
    </row>
    <row r="2593" spans="1:11" x14ac:dyDescent="0.25">
      <c r="A2593" s="1">
        <v>2593</v>
      </c>
      <c r="B2593">
        <v>51</v>
      </c>
      <c r="C2593">
        <v>87</v>
      </c>
      <c r="D2593">
        <v>201103</v>
      </c>
      <c r="E2593">
        <v>51087201103</v>
      </c>
      <c r="F2593" t="s">
        <v>14</v>
      </c>
      <c r="G2593">
        <v>2022</v>
      </c>
      <c r="H2593" t="s">
        <v>22</v>
      </c>
      <c r="I2593" t="s">
        <v>29</v>
      </c>
      <c r="J2593">
        <v>597</v>
      </c>
      <c r="K2593">
        <v>1949</v>
      </c>
    </row>
    <row r="2594" spans="1:11" x14ac:dyDescent="0.25">
      <c r="A2594" s="1">
        <v>2594</v>
      </c>
      <c r="B2594">
        <v>51</v>
      </c>
      <c r="C2594">
        <v>87</v>
      </c>
      <c r="D2594">
        <v>201104</v>
      </c>
      <c r="E2594">
        <v>51087201104</v>
      </c>
      <c r="F2594" t="s">
        <v>14</v>
      </c>
      <c r="G2594">
        <v>2022</v>
      </c>
      <c r="H2594" t="s">
        <v>22</v>
      </c>
      <c r="I2594" t="s">
        <v>29</v>
      </c>
      <c r="J2594">
        <v>628</v>
      </c>
      <c r="K2594">
        <v>1895</v>
      </c>
    </row>
    <row r="2595" spans="1:11" x14ac:dyDescent="0.25">
      <c r="A2595" s="1">
        <v>2595</v>
      </c>
      <c r="B2595">
        <v>51</v>
      </c>
      <c r="C2595">
        <v>87</v>
      </c>
      <c r="D2595">
        <v>201203</v>
      </c>
      <c r="E2595">
        <v>51087201203</v>
      </c>
      <c r="F2595" t="s">
        <v>14</v>
      </c>
      <c r="G2595">
        <v>2022</v>
      </c>
      <c r="H2595" t="s">
        <v>22</v>
      </c>
      <c r="I2595" t="s">
        <v>29</v>
      </c>
      <c r="J2595">
        <v>676</v>
      </c>
      <c r="K2595">
        <v>1770</v>
      </c>
    </row>
    <row r="2596" spans="1:11" x14ac:dyDescent="0.25">
      <c r="A2596" s="1">
        <v>2596</v>
      </c>
      <c r="B2596">
        <v>51</v>
      </c>
      <c r="C2596">
        <v>87</v>
      </c>
      <c r="D2596">
        <v>201204</v>
      </c>
      <c r="E2596">
        <v>51087201204</v>
      </c>
      <c r="F2596" t="s">
        <v>14</v>
      </c>
      <c r="G2596">
        <v>2022</v>
      </c>
      <c r="H2596" t="s">
        <v>22</v>
      </c>
      <c r="I2596" t="s">
        <v>29</v>
      </c>
      <c r="J2596">
        <v>672</v>
      </c>
      <c r="K2596">
        <v>1220</v>
      </c>
    </row>
    <row r="2597" spans="1:11" x14ac:dyDescent="0.25">
      <c r="A2597" s="1">
        <v>2597</v>
      </c>
      <c r="B2597">
        <v>51</v>
      </c>
      <c r="C2597">
        <v>87</v>
      </c>
      <c r="D2597">
        <v>201205</v>
      </c>
      <c r="E2597">
        <v>51087201205</v>
      </c>
      <c r="F2597" t="s">
        <v>14</v>
      </c>
      <c r="G2597">
        <v>2022</v>
      </c>
      <c r="H2597" t="s">
        <v>22</v>
      </c>
      <c r="I2597" t="s">
        <v>29</v>
      </c>
      <c r="J2597">
        <v>386</v>
      </c>
      <c r="K2597">
        <v>1096</v>
      </c>
    </row>
    <row r="2598" spans="1:11" x14ac:dyDescent="0.25">
      <c r="A2598" s="1">
        <v>2598</v>
      </c>
      <c r="B2598">
        <v>51</v>
      </c>
      <c r="C2598">
        <v>87</v>
      </c>
      <c r="D2598">
        <v>201206</v>
      </c>
      <c r="E2598">
        <v>51087201206</v>
      </c>
      <c r="F2598" t="s">
        <v>14</v>
      </c>
      <c r="G2598">
        <v>2022</v>
      </c>
      <c r="H2598" t="s">
        <v>22</v>
      </c>
      <c r="I2598" t="s">
        <v>29</v>
      </c>
      <c r="J2598">
        <v>524</v>
      </c>
      <c r="K2598">
        <v>1543</v>
      </c>
    </row>
    <row r="2599" spans="1:11" x14ac:dyDescent="0.25">
      <c r="A2599" s="1">
        <v>2599</v>
      </c>
      <c r="B2599">
        <v>51</v>
      </c>
      <c r="C2599">
        <v>87</v>
      </c>
      <c r="D2599">
        <v>201403</v>
      </c>
      <c r="E2599">
        <v>51087201403</v>
      </c>
      <c r="F2599" t="s">
        <v>14</v>
      </c>
      <c r="G2599">
        <v>2022</v>
      </c>
      <c r="H2599" t="s">
        <v>22</v>
      </c>
      <c r="I2599" t="s">
        <v>29</v>
      </c>
      <c r="J2599">
        <v>325</v>
      </c>
      <c r="K2599">
        <v>1281</v>
      </c>
    </row>
    <row r="2600" spans="1:11" x14ac:dyDescent="0.25">
      <c r="A2600" s="1">
        <v>2600</v>
      </c>
      <c r="B2600">
        <v>51</v>
      </c>
      <c r="C2600">
        <v>87</v>
      </c>
      <c r="D2600">
        <v>201404</v>
      </c>
      <c r="E2600">
        <v>51087201404</v>
      </c>
      <c r="F2600" t="s">
        <v>14</v>
      </c>
      <c r="G2600">
        <v>2022</v>
      </c>
      <c r="H2600" t="s">
        <v>22</v>
      </c>
      <c r="I2600" t="s">
        <v>29</v>
      </c>
      <c r="J2600">
        <v>217</v>
      </c>
      <c r="K2600">
        <v>543</v>
      </c>
    </row>
    <row r="2601" spans="1:11" x14ac:dyDescent="0.25">
      <c r="A2601" s="1">
        <v>2601</v>
      </c>
      <c r="B2601">
        <v>51</v>
      </c>
      <c r="C2601">
        <v>87</v>
      </c>
      <c r="D2601">
        <v>201405</v>
      </c>
      <c r="E2601">
        <v>51087201405</v>
      </c>
      <c r="F2601" t="s">
        <v>14</v>
      </c>
      <c r="G2601">
        <v>2022</v>
      </c>
      <c r="H2601" t="s">
        <v>22</v>
      </c>
      <c r="I2601" t="s">
        <v>29</v>
      </c>
      <c r="J2601">
        <v>811</v>
      </c>
      <c r="K2601">
        <v>1663</v>
      </c>
    </row>
    <row r="2602" spans="1:11" x14ac:dyDescent="0.25">
      <c r="A2602" s="1">
        <v>2602</v>
      </c>
      <c r="B2602">
        <v>51</v>
      </c>
      <c r="C2602">
        <v>87</v>
      </c>
      <c r="D2602">
        <v>201406</v>
      </c>
      <c r="E2602">
        <v>51087201406</v>
      </c>
      <c r="F2602" t="s">
        <v>14</v>
      </c>
      <c r="G2602">
        <v>2022</v>
      </c>
      <c r="H2602" t="s">
        <v>22</v>
      </c>
      <c r="I2602" t="s">
        <v>29</v>
      </c>
      <c r="J2602">
        <v>812</v>
      </c>
      <c r="K2602">
        <v>1517</v>
      </c>
    </row>
    <row r="2603" spans="1:11" x14ac:dyDescent="0.25">
      <c r="A2603" s="1">
        <v>2603</v>
      </c>
      <c r="B2603">
        <v>51</v>
      </c>
      <c r="C2603">
        <v>87</v>
      </c>
      <c r="D2603">
        <v>201502</v>
      </c>
      <c r="E2603">
        <v>51087201502</v>
      </c>
      <c r="F2603" t="s">
        <v>14</v>
      </c>
      <c r="G2603">
        <v>2022</v>
      </c>
      <c r="H2603" t="s">
        <v>22</v>
      </c>
      <c r="I2603" t="s">
        <v>29</v>
      </c>
      <c r="J2603">
        <v>257</v>
      </c>
      <c r="K2603">
        <v>1869</v>
      </c>
    </row>
    <row r="2604" spans="1:11" x14ac:dyDescent="0.25">
      <c r="A2604" s="1">
        <v>2604</v>
      </c>
      <c r="B2604">
        <v>51</v>
      </c>
      <c r="C2604">
        <v>87</v>
      </c>
      <c r="D2604">
        <v>201503</v>
      </c>
      <c r="E2604">
        <v>51087201503</v>
      </c>
      <c r="F2604" t="s">
        <v>14</v>
      </c>
      <c r="G2604">
        <v>2022</v>
      </c>
      <c r="H2604" t="s">
        <v>22</v>
      </c>
      <c r="I2604" t="s">
        <v>29</v>
      </c>
      <c r="J2604">
        <v>959</v>
      </c>
      <c r="K2604">
        <v>2947</v>
      </c>
    </row>
    <row r="2605" spans="1:11" x14ac:dyDescent="0.25">
      <c r="A2605" s="1">
        <v>2605</v>
      </c>
      <c r="B2605">
        <v>51</v>
      </c>
      <c r="C2605">
        <v>87</v>
      </c>
      <c r="D2605">
        <v>201504</v>
      </c>
      <c r="E2605">
        <v>51087201504</v>
      </c>
      <c r="F2605" t="s">
        <v>14</v>
      </c>
      <c r="G2605">
        <v>2022</v>
      </c>
      <c r="H2605" t="s">
        <v>22</v>
      </c>
      <c r="I2605" t="s">
        <v>29</v>
      </c>
      <c r="J2605">
        <v>687</v>
      </c>
      <c r="K2605">
        <v>2009</v>
      </c>
    </row>
    <row r="2606" spans="1:11" x14ac:dyDescent="0.25">
      <c r="A2606" s="1">
        <v>2606</v>
      </c>
      <c r="B2606">
        <v>51</v>
      </c>
      <c r="C2606">
        <v>87</v>
      </c>
      <c r="D2606">
        <v>201601</v>
      </c>
      <c r="E2606">
        <v>51087201601</v>
      </c>
      <c r="F2606" t="s">
        <v>14</v>
      </c>
      <c r="G2606">
        <v>2022</v>
      </c>
      <c r="H2606" t="s">
        <v>22</v>
      </c>
      <c r="I2606" t="s">
        <v>29</v>
      </c>
      <c r="J2606">
        <v>396</v>
      </c>
      <c r="K2606">
        <v>714</v>
      </c>
    </row>
    <row r="2607" spans="1:11" x14ac:dyDescent="0.25">
      <c r="A2607" s="1">
        <v>2607</v>
      </c>
      <c r="B2607">
        <v>51</v>
      </c>
      <c r="C2607">
        <v>87</v>
      </c>
      <c r="D2607">
        <v>201602</v>
      </c>
      <c r="E2607">
        <v>51087201602</v>
      </c>
      <c r="F2607" t="s">
        <v>14</v>
      </c>
      <c r="G2607">
        <v>2022</v>
      </c>
      <c r="H2607" t="s">
        <v>22</v>
      </c>
      <c r="I2607" t="s">
        <v>29</v>
      </c>
      <c r="J2607">
        <v>474</v>
      </c>
      <c r="K2607">
        <v>1738</v>
      </c>
    </row>
    <row r="2608" spans="1:11" x14ac:dyDescent="0.25">
      <c r="A2608" s="1">
        <v>2608</v>
      </c>
      <c r="B2608">
        <v>51</v>
      </c>
      <c r="C2608">
        <v>87</v>
      </c>
      <c r="D2608">
        <v>201701</v>
      </c>
      <c r="E2608">
        <v>51087201701</v>
      </c>
      <c r="F2608" t="s">
        <v>14</v>
      </c>
      <c r="G2608">
        <v>2022</v>
      </c>
      <c r="H2608" t="s">
        <v>22</v>
      </c>
      <c r="I2608" t="s">
        <v>29</v>
      </c>
      <c r="J2608">
        <v>289</v>
      </c>
      <c r="K2608">
        <v>736</v>
      </c>
    </row>
    <row r="2609" spans="1:11" x14ac:dyDescent="0.25">
      <c r="A2609" s="1">
        <v>2609</v>
      </c>
      <c r="B2609">
        <v>51</v>
      </c>
      <c r="C2609">
        <v>87</v>
      </c>
      <c r="D2609">
        <v>980100</v>
      </c>
      <c r="E2609">
        <v>51087980100</v>
      </c>
      <c r="F2609" t="s">
        <v>14</v>
      </c>
      <c r="G2609">
        <v>2022</v>
      </c>
      <c r="H2609" t="s">
        <v>22</v>
      </c>
      <c r="I2609" t="s">
        <v>29</v>
      </c>
      <c r="J2609">
        <v>0</v>
      </c>
      <c r="K2609">
        <v>0</v>
      </c>
    </row>
    <row r="2610" spans="1:11" hidden="1" x14ac:dyDescent="0.25">
      <c r="A2610" s="1">
        <v>2610</v>
      </c>
      <c r="B2610">
        <v>51</v>
      </c>
      <c r="C2610">
        <v>127</v>
      </c>
      <c r="D2610">
        <v>700100</v>
      </c>
      <c r="E2610">
        <v>51127700100</v>
      </c>
      <c r="F2610" t="s">
        <v>15</v>
      </c>
      <c r="G2610">
        <v>2022</v>
      </c>
      <c r="H2610" t="s">
        <v>22</v>
      </c>
      <c r="I2610" t="s">
        <v>29</v>
      </c>
      <c r="J2610">
        <v>181</v>
      </c>
      <c r="K2610">
        <v>459</v>
      </c>
    </row>
    <row r="2611" spans="1:11" hidden="1" x14ac:dyDescent="0.25">
      <c r="A2611" s="1">
        <v>2611</v>
      </c>
      <c r="B2611">
        <v>51</v>
      </c>
      <c r="C2611">
        <v>127</v>
      </c>
      <c r="D2611">
        <v>700200</v>
      </c>
      <c r="E2611">
        <v>51127700200</v>
      </c>
      <c r="F2611" t="s">
        <v>15</v>
      </c>
      <c r="G2611">
        <v>2022</v>
      </c>
      <c r="H2611" t="s">
        <v>22</v>
      </c>
      <c r="I2611" t="s">
        <v>29</v>
      </c>
      <c r="J2611">
        <v>325</v>
      </c>
      <c r="K2611">
        <v>531</v>
      </c>
    </row>
    <row r="2612" spans="1:11" hidden="1" x14ac:dyDescent="0.25">
      <c r="A2612" s="1">
        <v>2612</v>
      </c>
      <c r="B2612">
        <v>51</v>
      </c>
      <c r="C2612">
        <v>127</v>
      </c>
      <c r="D2612">
        <v>700301</v>
      </c>
      <c r="E2612">
        <v>51127700301</v>
      </c>
      <c r="F2612" t="s">
        <v>15</v>
      </c>
      <c r="G2612">
        <v>2022</v>
      </c>
      <c r="H2612" t="s">
        <v>22</v>
      </c>
      <c r="I2612" t="s">
        <v>29</v>
      </c>
      <c r="J2612">
        <v>62</v>
      </c>
      <c r="K2612">
        <v>416</v>
      </c>
    </row>
    <row r="2613" spans="1:11" hidden="1" x14ac:dyDescent="0.25">
      <c r="A2613" s="1">
        <v>2613</v>
      </c>
      <c r="B2613">
        <v>51</v>
      </c>
      <c r="C2613">
        <v>127</v>
      </c>
      <c r="D2613">
        <v>700302</v>
      </c>
      <c r="E2613">
        <v>51127700302</v>
      </c>
      <c r="F2613" t="s">
        <v>15</v>
      </c>
      <c r="G2613">
        <v>2022</v>
      </c>
      <c r="H2613" t="s">
        <v>22</v>
      </c>
      <c r="I2613" t="s">
        <v>29</v>
      </c>
      <c r="J2613">
        <v>386</v>
      </c>
      <c r="K2613">
        <v>929</v>
      </c>
    </row>
    <row r="2614" spans="1:11" hidden="1" x14ac:dyDescent="0.25">
      <c r="A2614" s="1">
        <v>2614</v>
      </c>
      <c r="B2614">
        <v>51</v>
      </c>
      <c r="C2614">
        <v>145</v>
      </c>
      <c r="D2614">
        <v>500101</v>
      </c>
      <c r="E2614">
        <v>51145500101</v>
      </c>
      <c r="F2614" t="s">
        <v>16</v>
      </c>
      <c r="G2614">
        <v>2022</v>
      </c>
      <c r="H2614" t="s">
        <v>22</v>
      </c>
      <c r="I2614" t="s">
        <v>29</v>
      </c>
      <c r="J2614">
        <v>22</v>
      </c>
      <c r="K2614">
        <v>95</v>
      </c>
    </row>
    <row r="2615" spans="1:11" hidden="1" x14ac:dyDescent="0.25">
      <c r="A2615" s="1">
        <v>2615</v>
      </c>
      <c r="B2615">
        <v>51</v>
      </c>
      <c r="C2615">
        <v>145</v>
      </c>
      <c r="D2615">
        <v>500102</v>
      </c>
      <c r="E2615">
        <v>51145500102</v>
      </c>
      <c r="F2615" t="s">
        <v>16</v>
      </c>
      <c r="G2615">
        <v>2022</v>
      </c>
      <c r="H2615" t="s">
        <v>22</v>
      </c>
      <c r="I2615" t="s">
        <v>29</v>
      </c>
      <c r="J2615">
        <v>0</v>
      </c>
      <c r="K2615">
        <v>93</v>
      </c>
    </row>
    <row r="2616" spans="1:11" hidden="1" x14ac:dyDescent="0.25">
      <c r="A2616" s="1">
        <v>2616</v>
      </c>
      <c r="B2616">
        <v>51</v>
      </c>
      <c r="C2616">
        <v>145</v>
      </c>
      <c r="D2616">
        <v>500201</v>
      </c>
      <c r="E2616">
        <v>51145500201</v>
      </c>
      <c r="F2616" t="s">
        <v>16</v>
      </c>
      <c r="G2616">
        <v>2022</v>
      </c>
      <c r="H2616" t="s">
        <v>22</v>
      </c>
      <c r="I2616" t="s">
        <v>29</v>
      </c>
      <c r="J2616">
        <v>175</v>
      </c>
      <c r="K2616">
        <v>609</v>
      </c>
    </row>
    <row r="2617" spans="1:11" hidden="1" x14ac:dyDescent="0.25">
      <c r="A2617" s="1">
        <v>2617</v>
      </c>
      <c r="B2617">
        <v>51</v>
      </c>
      <c r="C2617">
        <v>145</v>
      </c>
      <c r="D2617">
        <v>500202</v>
      </c>
      <c r="E2617">
        <v>51145500202</v>
      </c>
      <c r="F2617" t="s">
        <v>16</v>
      </c>
      <c r="G2617">
        <v>2022</v>
      </c>
      <c r="H2617" t="s">
        <v>22</v>
      </c>
      <c r="I2617" t="s">
        <v>29</v>
      </c>
      <c r="J2617">
        <v>57</v>
      </c>
      <c r="K2617">
        <v>92</v>
      </c>
    </row>
    <row r="2618" spans="1:11" hidden="1" x14ac:dyDescent="0.25">
      <c r="A2618" s="1">
        <v>2618</v>
      </c>
      <c r="B2618">
        <v>51</v>
      </c>
      <c r="C2618">
        <v>145</v>
      </c>
      <c r="D2618">
        <v>500300</v>
      </c>
      <c r="E2618">
        <v>51145500300</v>
      </c>
      <c r="F2618" t="s">
        <v>16</v>
      </c>
      <c r="G2618">
        <v>2022</v>
      </c>
      <c r="H2618" t="s">
        <v>22</v>
      </c>
      <c r="I2618" t="s">
        <v>29</v>
      </c>
      <c r="J2618">
        <v>441</v>
      </c>
      <c r="K2618">
        <v>816</v>
      </c>
    </row>
    <row r="2619" spans="1:11" hidden="1" x14ac:dyDescent="0.25">
      <c r="A2619" s="1">
        <v>2619</v>
      </c>
      <c r="B2619">
        <v>51</v>
      </c>
      <c r="C2619">
        <v>145</v>
      </c>
      <c r="D2619">
        <v>500400</v>
      </c>
      <c r="E2619">
        <v>51145500400</v>
      </c>
      <c r="F2619" t="s">
        <v>16</v>
      </c>
      <c r="G2619">
        <v>2022</v>
      </c>
      <c r="H2619" t="s">
        <v>22</v>
      </c>
      <c r="I2619" t="s">
        <v>29</v>
      </c>
      <c r="J2619">
        <v>152</v>
      </c>
      <c r="K2619">
        <v>551</v>
      </c>
    </row>
    <row r="2620" spans="1:11" hidden="1" x14ac:dyDescent="0.25">
      <c r="A2620" s="1">
        <v>2620</v>
      </c>
      <c r="B2620">
        <v>51</v>
      </c>
      <c r="C2620">
        <v>570</v>
      </c>
      <c r="D2620">
        <v>830100</v>
      </c>
      <c r="E2620">
        <v>51570830100</v>
      </c>
      <c r="F2620" t="s">
        <v>17</v>
      </c>
      <c r="G2620">
        <v>2022</v>
      </c>
      <c r="H2620" t="s">
        <v>22</v>
      </c>
      <c r="I2620" t="s">
        <v>29</v>
      </c>
      <c r="J2620">
        <v>17</v>
      </c>
      <c r="K2620">
        <v>179</v>
      </c>
    </row>
    <row r="2621" spans="1:11" hidden="1" x14ac:dyDescent="0.25">
      <c r="A2621" s="1">
        <v>2621</v>
      </c>
      <c r="B2621">
        <v>51</v>
      </c>
      <c r="C2621">
        <v>570</v>
      </c>
      <c r="D2621">
        <v>830200</v>
      </c>
      <c r="E2621">
        <v>51570830200</v>
      </c>
      <c r="F2621" t="s">
        <v>17</v>
      </c>
      <c r="G2621">
        <v>2022</v>
      </c>
      <c r="H2621" t="s">
        <v>22</v>
      </c>
      <c r="I2621" t="s">
        <v>29</v>
      </c>
      <c r="J2621">
        <v>96</v>
      </c>
      <c r="K2621">
        <v>537</v>
      </c>
    </row>
    <row r="2622" spans="1:11" hidden="1" x14ac:dyDescent="0.25">
      <c r="A2622" s="1">
        <v>2622</v>
      </c>
      <c r="B2622">
        <v>51</v>
      </c>
      <c r="C2622">
        <v>570</v>
      </c>
      <c r="D2622">
        <v>830300</v>
      </c>
      <c r="E2622">
        <v>51570830300</v>
      </c>
      <c r="F2622" t="s">
        <v>17</v>
      </c>
      <c r="G2622">
        <v>2022</v>
      </c>
      <c r="H2622" t="s">
        <v>22</v>
      </c>
      <c r="I2622" t="s">
        <v>29</v>
      </c>
      <c r="J2622">
        <v>8</v>
      </c>
      <c r="K2622">
        <v>129</v>
      </c>
    </row>
    <row r="2623" spans="1:11" hidden="1" x14ac:dyDescent="0.25">
      <c r="A2623" s="1">
        <v>2623</v>
      </c>
      <c r="B2623">
        <v>51</v>
      </c>
      <c r="C2623">
        <v>570</v>
      </c>
      <c r="D2623">
        <v>830400</v>
      </c>
      <c r="E2623">
        <v>51570830400</v>
      </c>
      <c r="F2623" t="s">
        <v>17</v>
      </c>
      <c r="G2623">
        <v>2022</v>
      </c>
      <c r="H2623" t="s">
        <v>22</v>
      </c>
      <c r="I2623" t="s">
        <v>29</v>
      </c>
      <c r="J2623">
        <v>48</v>
      </c>
      <c r="K2623">
        <v>306</v>
      </c>
    </row>
    <row r="2624" spans="1:11" hidden="1" x14ac:dyDescent="0.25">
      <c r="A2624" s="1">
        <v>2624</v>
      </c>
      <c r="B2624">
        <v>51</v>
      </c>
      <c r="C2624">
        <v>570</v>
      </c>
      <c r="D2624">
        <v>830500</v>
      </c>
      <c r="E2624">
        <v>51570830500</v>
      </c>
      <c r="F2624" t="s">
        <v>17</v>
      </c>
      <c r="G2624">
        <v>2022</v>
      </c>
      <c r="H2624" t="s">
        <v>22</v>
      </c>
      <c r="I2624" t="s">
        <v>29</v>
      </c>
      <c r="J2624">
        <v>399</v>
      </c>
      <c r="K2624">
        <v>670</v>
      </c>
    </row>
    <row r="2625" spans="1:11" hidden="1" x14ac:dyDescent="0.25">
      <c r="A2625" s="1">
        <v>2625</v>
      </c>
      <c r="B2625">
        <v>51</v>
      </c>
      <c r="C2625">
        <v>670</v>
      </c>
      <c r="D2625">
        <v>820100</v>
      </c>
      <c r="E2625">
        <v>51670820100</v>
      </c>
      <c r="F2625" t="s">
        <v>18</v>
      </c>
      <c r="G2625">
        <v>2022</v>
      </c>
      <c r="H2625" t="s">
        <v>22</v>
      </c>
      <c r="I2625" t="s">
        <v>29</v>
      </c>
      <c r="J2625">
        <v>129</v>
      </c>
      <c r="K2625">
        <v>469</v>
      </c>
    </row>
    <row r="2626" spans="1:11" hidden="1" x14ac:dyDescent="0.25">
      <c r="A2626" s="1">
        <v>2626</v>
      </c>
      <c r="B2626">
        <v>51</v>
      </c>
      <c r="C2626">
        <v>670</v>
      </c>
      <c r="D2626">
        <v>820300</v>
      </c>
      <c r="E2626">
        <v>51670820300</v>
      </c>
      <c r="F2626" t="s">
        <v>18</v>
      </c>
      <c r="G2626">
        <v>2022</v>
      </c>
      <c r="H2626" t="s">
        <v>22</v>
      </c>
      <c r="I2626" t="s">
        <v>29</v>
      </c>
      <c r="J2626">
        <v>294</v>
      </c>
      <c r="K2626">
        <v>588</v>
      </c>
    </row>
    <row r="2627" spans="1:11" hidden="1" x14ac:dyDescent="0.25">
      <c r="A2627" s="1">
        <v>2627</v>
      </c>
      <c r="B2627">
        <v>51</v>
      </c>
      <c r="C2627">
        <v>670</v>
      </c>
      <c r="D2627">
        <v>820400</v>
      </c>
      <c r="E2627">
        <v>51670820400</v>
      </c>
      <c r="F2627" t="s">
        <v>18</v>
      </c>
      <c r="G2627">
        <v>2022</v>
      </c>
      <c r="H2627" t="s">
        <v>22</v>
      </c>
      <c r="I2627" t="s">
        <v>29</v>
      </c>
      <c r="J2627">
        <v>244</v>
      </c>
      <c r="K2627">
        <v>1378</v>
      </c>
    </row>
    <row r="2628" spans="1:11" hidden="1" x14ac:dyDescent="0.25">
      <c r="A2628" s="1">
        <v>2628</v>
      </c>
      <c r="B2628">
        <v>51</v>
      </c>
      <c r="C2628">
        <v>670</v>
      </c>
      <c r="D2628">
        <v>820500</v>
      </c>
      <c r="E2628">
        <v>51670820500</v>
      </c>
      <c r="F2628" t="s">
        <v>18</v>
      </c>
      <c r="G2628">
        <v>2022</v>
      </c>
      <c r="H2628" t="s">
        <v>22</v>
      </c>
      <c r="I2628" t="s">
        <v>29</v>
      </c>
      <c r="J2628">
        <v>469</v>
      </c>
      <c r="K2628">
        <v>780</v>
      </c>
    </row>
    <row r="2629" spans="1:11" hidden="1" x14ac:dyDescent="0.25">
      <c r="A2629" s="1">
        <v>2629</v>
      </c>
      <c r="B2629">
        <v>51</v>
      </c>
      <c r="C2629">
        <v>670</v>
      </c>
      <c r="D2629">
        <v>820600</v>
      </c>
      <c r="E2629">
        <v>51670820600</v>
      </c>
      <c r="F2629" t="s">
        <v>18</v>
      </c>
      <c r="G2629">
        <v>2022</v>
      </c>
      <c r="H2629" t="s">
        <v>22</v>
      </c>
      <c r="I2629" t="s">
        <v>29</v>
      </c>
      <c r="J2629">
        <v>721</v>
      </c>
      <c r="K2629">
        <v>1629</v>
      </c>
    </row>
    <row r="2630" spans="1:11" hidden="1" x14ac:dyDescent="0.25">
      <c r="A2630" s="1">
        <v>2630</v>
      </c>
      <c r="B2630">
        <v>51</v>
      </c>
      <c r="C2630">
        <v>670</v>
      </c>
      <c r="D2630">
        <v>820700</v>
      </c>
      <c r="E2630">
        <v>51670820700</v>
      </c>
      <c r="F2630" t="s">
        <v>18</v>
      </c>
      <c r="G2630">
        <v>2022</v>
      </c>
      <c r="H2630" t="s">
        <v>22</v>
      </c>
      <c r="I2630" t="s">
        <v>29</v>
      </c>
      <c r="J2630">
        <v>598</v>
      </c>
      <c r="K2630">
        <v>1133</v>
      </c>
    </row>
    <row r="2631" spans="1:11" hidden="1" x14ac:dyDescent="0.25">
      <c r="A2631" s="1">
        <v>2631</v>
      </c>
      <c r="B2631">
        <v>51</v>
      </c>
      <c r="C2631">
        <v>670</v>
      </c>
      <c r="D2631">
        <v>980100</v>
      </c>
      <c r="E2631">
        <v>51670980100</v>
      </c>
      <c r="F2631" t="s">
        <v>18</v>
      </c>
      <c r="G2631">
        <v>2022</v>
      </c>
      <c r="H2631" t="s">
        <v>22</v>
      </c>
      <c r="I2631" t="s">
        <v>29</v>
      </c>
      <c r="J2631">
        <v>0</v>
      </c>
      <c r="K2631">
        <v>0</v>
      </c>
    </row>
    <row r="2632" spans="1:11" hidden="1" x14ac:dyDescent="0.25">
      <c r="A2632" s="1">
        <v>2632</v>
      </c>
      <c r="B2632">
        <v>51</v>
      </c>
      <c r="C2632">
        <v>730</v>
      </c>
      <c r="D2632">
        <v>810100</v>
      </c>
      <c r="E2632">
        <v>51730810100</v>
      </c>
      <c r="F2632" t="s">
        <v>19</v>
      </c>
      <c r="G2632">
        <v>2022</v>
      </c>
      <c r="H2632" t="s">
        <v>22</v>
      </c>
      <c r="I2632" t="s">
        <v>29</v>
      </c>
      <c r="J2632">
        <v>772</v>
      </c>
      <c r="K2632">
        <v>1263</v>
      </c>
    </row>
    <row r="2633" spans="1:11" hidden="1" x14ac:dyDescent="0.25">
      <c r="A2633" s="1">
        <v>2633</v>
      </c>
      <c r="B2633">
        <v>51</v>
      </c>
      <c r="C2633">
        <v>730</v>
      </c>
      <c r="D2633">
        <v>810300</v>
      </c>
      <c r="E2633">
        <v>51730810300</v>
      </c>
      <c r="F2633" t="s">
        <v>19</v>
      </c>
      <c r="G2633">
        <v>2022</v>
      </c>
      <c r="H2633" t="s">
        <v>22</v>
      </c>
      <c r="I2633" t="s">
        <v>29</v>
      </c>
      <c r="J2633">
        <v>256</v>
      </c>
      <c r="K2633">
        <v>1256</v>
      </c>
    </row>
    <row r="2634" spans="1:11" hidden="1" x14ac:dyDescent="0.25">
      <c r="A2634" s="1">
        <v>2634</v>
      </c>
      <c r="B2634">
        <v>51</v>
      </c>
      <c r="C2634">
        <v>730</v>
      </c>
      <c r="D2634">
        <v>810400</v>
      </c>
      <c r="E2634">
        <v>51730810400</v>
      </c>
      <c r="F2634" t="s">
        <v>19</v>
      </c>
      <c r="G2634">
        <v>2022</v>
      </c>
      <c r="H2634" t="s">
        <v>22</v>
      </c>
      <c r="I2634" t="s">
        <v>29</v>
      </c>
      <c r="J2634">
        <v>311</v>
      </c>
      <c r="K2634">
        <v>955</v>
      </c>
    </row>
    <row r="2635" spans="1:11" hidden="1" x14ac:dyDescent="0.25">
      <c r="A2635" s="1">
        <v>2635</v>
      </c>
      <c r="B2635">
        <v>51</v>
      </c>
      <c r="C2635">
        <v>730</v>
      </c>
      <c r="D2635">
        <v>810500</v>
      </c>
      <c r="E2635">
        <v>51730810500</v>
      </c>
      <c r="F2635" t="s">
        <v>19</v>
      </c>
      <c r="G2635">
        <v>2022</v>
      </c>
      <c r="H2635" t="s">
        <v>22</v>
      </c>
      <c r="I2635" t="s">
        <v>29</v>
      </c>
      <c r="J2635">
        <v>655</v>
      </c>
      <c r="K2635">
        <v>2162</v>
      </c>
    </row>
    <row r="2636" spans="1:11" hidden="1" x14ac:dyDescent="0.25">
      <c r="A2636" s="1">
        <v>2636</v>
      </c>
      <c r="B2636">
        <v>51</v>
      </c>
      <c r="C2636">
        <v>730</v>
      </c>
      <c r="D2636">
        <v>810600</v>
      </c>
      <c r="E2636">
        <v>51730810600</v>
      </c>
      <c r="F2636" t="s">
        <v>19</v>
      </c>
      <c r="G2636">
        <v>2022</v>
      </c>
      <c r="H2636" t="s">
        <v>22</v>
      </c>
      <c r="I2636" t="s">
        <v>29</v>
      </c>
      <c r="J2636">
        <v>366</v>
      </c>
      <c r="K2636">
        <v>909</v>
      </c>
    </row>
    <row r="2637" spans="1:11" hidden="1" x14ac:dyDescent="0.25">
      <c r="A2637" s="1">
        <v>2637</v>
      </c>
      <c r="B2637">
        <v>51</v>
      </c>
      <c r="C2637">
        <v>730</v>
      </c>
      <c r="D2637">
        <v>810700</v>
      </c>
      <c r="E2637">
        <v>51730810700</v>
      </c>
      <c r="F2637" t="s">
        <v>19</v>
      </c>
      <c r="G2637">
        <v>2022</v>
      </c>
      <c r="H2637" t="s">
        <v>22</v>
      </c>
      <c r="I2637" t="s">
        <v>29</v>
      </c>
      <c r="J2637">
        <v>596</v>
      </c>
      <c r="K2637">
        <v>1305</v>
      </c>
    </row>
    <row r="2638" spans="1:11" hidden="1" x14ac:dyDescent="0.25">
      <c r="A2638" s="1">
        <v>2638</v>
      </c>
      <c r="B2638">
        <v>51</v>
      </c>
      <c r="C2638">
        <v>730</v>
      </c>
      <c r="D2638">
        <v>810900</v>
      </c>
      <c r="E2638">
        <v>51730810900</v>
      </c>
      <c r="F2638" t="s">
        <v>19</v>
      </c>
      <c r="G2638">
        <v>2022</v>
      </c>
      <c r="H2638" t="s">
        <v>22</v>
      </c>
      <c r="I2638" t="s">
        <v>29</v>
      </c>
      <c r="J2638">
        <v>629</v>
      </c>
      <c r="K2638">
        <v>1535</v>
      </c>
    </row>
    <row r="2639" spans="1:11" hidden="1" x14ac:dyDescent="0.25">
      <c r="A2639" s="1">
        <v>2639</v>
      </c>
      <c r="B2639">
        <v>51</v>
      </c>
      <c r="C2639">
        <v>730</v>
      </c>
      <c r="D2639">
        <v>811000</v>
      </c>
      <c r="E2639">
        <v>51730811000</v>
      </c>
      <c r="F2639" t="s">
        <v>19</v>
      </c>
      <c r="G2639">
        <v>2022</v>
      </c>
      <c r="H2639" t="s">
        <v>22</v>
      </c>
      <c r="I2639" t="s">
        <v>29</v>
      </c>
      <c r="J2639">
        <v>959</v>
      </c>
      <c r="K2639">
        <v>2466</v>
      </c>
    </row>
    <row r="2640" spans="1:11" hidden="1" x14ac:dyDescent="0.25">
      <c r="A2640" s="1">
        <v>2640</v>
      </c>
      <c r="B2640">
        <v>51</v>
      </c>
      <c r="C2640">
        <v>730</v>
      </c>
      <c r="D2640">
        <v>811100</v>
      </c>
      <c r="E2640">
        <v>51730811100</v>
      </c>
      <c r="F2640" t="s">
        <v>19</v>
      </c>
      <c r="G2640">
        <v>2022</v>
      </c>
      <c r="H2640" t="s">
        <v>22</v>
      </c>
      <c r="I2640" t="s">
        <v>29</v>
      </c>
      <c r="J2640">
        <v>960</v>
      </c>
      <c r="K2640">
        <v>2194</v>
      </c>
    </row>
    <row r="2641" spans="1:11" hidden="1" x14ac:dyDescent="0.25">
      <c r="A2641" s="1">
        <v>2641</v>
      </c>
      <c r="B2641">
        <v>51</v>
      </c>
      <c r="C2641">
        <v>730</v>
      </c>
      <c r="D2641">
        <v>811200</v>
      </c>
      <c r="E2641">
        <v>51730811200</v>
      </c>
      <c r="F2641" t="s">
        <v>19</v>
      </c>
      <c r="G2641">
        <v>2022</v>
      </c>
      <c r="H2641" t="s">
        <v>22</v>
      </c>
      <c r="I2641" t="s">
        <v>29</v>
      </c>
      <c r="J2641">
        <v>740</v>
      </c>
      <c r="K2641">
        <v>1997</v>
      </c>
    </row>
    <row r="2642" spans="1:11" hidden="1" x14ac:dyDescent="0.25">
      <c r="A2642" s="1">
        <v>2642</v>
      </c>
      <c r="B2642">
        <v>51</v>
      </c>
      <c r="C2642">
        <v>730</v>
      </c>
      <c r="D2642">
        <v>811300</v>
      </c>
      <c r="E2642">
        <v>51730811300</v>
      </c>
      <c r="F2642" t="s">
        <v>19</v>
      </c>
      <c r="G2642">
        <v>2022</v>
      </c>
      <c r="H2642" t="s">
        <v>22</v>
      </c>
      <c r="I2642" t="s">
        <v>29</v>
      </c>
      <c r="J2642">
        <v>634</v>
      </c>
      <c r="K2642">
        <v>1563</v>
      </c>
    </row>
    <row r="2643" spans="1:11" hidden="1" x14ac:dyDescent="0.25">
      <c r="A2643" s="1">
        <v>2643</v>
      </c>
      <c r="B2643">
        <v>51</v>
      </c>
      <c r="C2643">
        <v>760</v>
      </c>
      <c r="D2643">
        <v>10201</v>
      </c>
      <c r="E2643">
        <v>51760010201</v>
      </c>
      <c r="F2643" t="s">
        <v>20</v>
      </c>
      <c r="G2643">
        <v>2022</v>
      </c>
      <c r="H2643" t="s">
        <v>22</v>
      </c>
      <c r="I2643" t="s">
        <v>29</v>
      </c>
      <c r="J2643">
        <v>91</v>
      </c>
      <c r="K2643">
        <v>370</v>
      </c>
    </row>
    <row r="2644" spans="1:11" hidden="1" x14ac:dyDescent="0.25">
      <c r="A2644" s="1">
        <v>2644</v>
      </c>
      <c r="B2644">
        <v>51</v>
      </c>
      <c r="C2644">
        <v>760</v>
      </c>
      <c r="D2644">
        <v>10202</v>
      </c>
      <c r="E2644">
        <v>51760010202</v>
      </c>
      <c r="F2644" t="s">
        <v>20</v>
      </c>
      <c r="G2644">
        <v>2022</v>
      </c>
      <c r="H2644" t="s">
        <v>22</v>
      </c>
      <c r="I2644" t="s">
        <v>29</v>
      </c>
      <c r="J2644">
        <v>58</v>
      </c>
      <c r="K2644">
        <v>497</v>
      </c>
    </row>
    <row r="2645" spans="1:11" hidden="1" x14ac:dyDescent="0.25">
      <c r="A2645" s="1">
        <v>2645</v>
      </c>
      <c r="B2645">
        <v>51</v>
      </c>
      <c r="C2645">
        <v>760</v>
      </c>
      <c r="D2645">
        <v>10300</v>
      </c>
      <c r="E2645">
        <v>51760010300</v>
      </c>
      <c r="F2645" t="s">
        <v>20</v>
      </c>
      <c r="G2645">
        <v>2022</v>
      </c>
      <c r="H2645" t="s">
        <v>22</v>
      </c>
      <c r="I2645" t="s">
        <v>29</v>
      </c>
      <c r="J2645">
        <v>376</v>
      </c>
      <c r="K2645">
        <v>887</v>
      </c>
    </row>
    <row r="2646" spans="1:11" hidden="1" x14ac:dyDescent="0.25">
      <c r="A2646" s="1">
        <v>2646</v>
      </c>
      <c r="B2646">
        <v>51</v>
      </c>
      <c r="C2646">
        <v>760</v>
      </c>
      <c r="D2646">
        <v>10401</v>
      </c>
      <c r="E2646">
        <v>51760010401</v>
      </c>
      <c r="F2646" t="s">
        <v>20</v>
      </c>
      <c r="G2646">
        <v>2022</v>
      </c>
      <c r="H2646" t="s">
        <v>22</v>
      </c>
      <c r="I2646" t="s">
        <v>29</v>
      </c>
      <c r="J2646">
        <v>92</v>
      </c>
      <c r="K2646">
        <v>415</v>
      </c>
    </row>
    <row r="2647" spans="1:11" hidden="1" x14ac:dyDescent="0.25">
      <c r="A2647" s="1">
        <v>2647</v>
      </c>
      <c r="B2647">
        <v>51</v>
      </c>
      <c r="C2647">
        <v>760</v>
      </c>
      <c r="D2647">
        <v>10402</v>
      </c>
      <c r="E2647">
        <v>51760010402</v>
      </c>
      <c r="F2647" t="s">
        <v>20</v>
      </c>
      <c r="G2647">
        <v>2022</v>
      </c>
      <c r="H2647" t="s">
        <v>22</v>
      </c>
      <c r="I2647" t="s">
        <v>29</v>
      </c>
      <c r="J2647">
        <v>154</v>
      </c>
      <c r="K2647">
        <v>619</v>
      </c>
    </row>
    <row r="2648" spans="1:11" hidden="1" x14ac:dyDescent="0.25">
      <c r="A2648" s="1">
        <v>2648</v>
      </c>
      <c r="B2648">
        <v>51</v>
      </c>
      <c r="C2648">
        <v>760</v>
      </c>
      <c r="D2648">
        <v>10500</v>
      </c>
      <c r="E2648">
        <v>51760010500</v>
      </c>
      <c r="F2648" t="s">
        <v>20</v>
      </c>
      <c r="G2648">
        <v>2022</v>
      </c>
      <c r="H2648" t="s">
        <v>22</v>
      </c>
      <c r="I2648" t="s">
        <v>29</v>
      </c>
      <c r="J2648">
        <v>268</v>
      </c>
      <c r="K2648">
        <v>792</v>
      </c>
    </row>
    <row r="2649" spans="1:11" hidden="1" x14ac:dyDescent="0.25">
      <c r="A2649" s="1">
        <v>2649</v>
      </c>
      <c r="B2649">
        <v>51</v>
      </c>
      <c r="C2649">
        <v>760</v>
      </c>
      <c r="D2649">
        <v>10600</v>
      </c>
      <c r="E2649">
        <v>51760010600</v>
      </c>
      <c r="F2649" t="s">
        <v>20</v>
      </c>
      <c r="G2649">
        <v>2022</v>
      </c>
      <c r="H2649" t="s">
        <v>22</v>
      </c>
      <c r="I2649" t="s">
        <v>29</v>
      </c>
      <c r="J2649">
        <v>151</v>
      </c>
      <c r="K2649">
        <v>688</v>
      </c>
    </row>
    <row r="2650" spans="1:11" hidden="1" x14ac:dyDescent="0.25">
      <c r="A2650" s="1">
        <v>2650</v>
      </c>
      <c r="B2650">
        <v>51</v>
      </c>
      <c r="C2650">
        <v>760</v>
      </c>
      <c r="D2650">
        <v>10700</v>
      </c>
      <c r="E2650">
        <v>51760010700</v>
      </c>
      <c r="F2650" t="s">
        <v>20</v>
      </c>
      <c r="G2650">
        <v>2022</v>
      </c>
      <c r="H2650" t="s">
        <v>22</v>
      </c>
      <c r="I2650" t="s">
        <v>29</v>
      </c>
      <c r="J2650">
        <v>458</v>
      </c>
      <c r="K2650">
        <v>1179</v>
      </c>
    </row>
    <row r="2651" spans="1:11" hidden="1" x14ac:dyDescent="0.25">
      <c r="A2651" s="1">
        <v>2651</v>
      </c>
      <c r="B2651">
        <v>51</v>
      </c>
      <c r="C2651">
        <v>760</v>
      </c>
      <c r="D2651">
        <v>10800</v>
      </c>
      <c r="E2651">
        <v>51760010800</v>
      </c>
      <c r="F2651" t="s">
        <v>20</v>
      </c>
      <c r="G2651">
        <v>2022</v>
      </c>
      <c r="H2651" t="s">
        <v>22</v>
      </c>
      <c r="I2651" t="s">
        <v>29</v>
      </c>
      <c r="J2651">
        <v>1216</v>
      </c>
      <c r="K2651">
        <v>2738</v>
      </c>
    </row>
    <row r="2652" spans="1:11" hidden="1" x14ac:dyDescent="0.25">
      <c r="A2652" s="1">
        <v>2652</v>
      </c>
      <c r="B2652">
        <v>51</v>
      </c>
      <c r="C2652">
        <v>760</v>
      </c>
      <c r="D2652">
        <v>10900</v>
      </c>
      <c r="E2652">
        <v>51760010900</v>
      </c>
      <c r="F2652" t="s">
        <v>20</v>
      </c>
      <c r="G2652">
        <v>2022</v>
      </c>
      <c r="H2652" t="s">
        <v>22</v>
      </c>
      <c r="I2652" t="s">
        <v>29</v>
      </c>
      <c r="J2652">
        <v>663</v>
      </c>
      <c r="K2652">
        <v>2009</v>
      </c>
    </row>
    <row r="2653" spans="1:11" hidden="1" x14ac:dyDescent="0.25">
      <c r="A2653" s="1">
        <v>2653</v>
      </c>
      <c r="B2653">
        <v>51</v>
      </c>
      <c r="C2653">
        <v>760</v>
      </c>
      <c r="D2653">
        <v>11000</v>
      </c>
      <c r="E2653">
        <v>51760011000</v>
      </c>
      <c r="F2653" t="s">
        <v>20</v>
      </c>
      <c r="G2653">
        <v>2022</v>
      </c>
      <c r="H2653" t="s">
        <v>22</v>
      </c>
      <c r="I2653" t="s">
        <v>29</v>
      </c>
      <c r="J2653">
        <v>506</v>
      </c>
      <c r="K2653">
        <v>1453</v>
      </c>
    </row>
    <row r="2654" spans="1:11" hidden="1" x14ac:dyDescent="0.25">
      <c r="A2654" s="1">
        <v>2654</v>
      </c>
      <c r="B2654">
        <v>51</v>
      </c>
      <c r="C2654">
        <v>760</v>
      </c>
      <c r="D2654">
        <v>11100</v>
      </c>
      <c r="E2654">
        <v>51760011100</v>
      </c>
      <c r="F2654" t="s">
        <v>20</v>
      </c>
      <c r="G2654">
        <v>2022</v>
      </c>
      <c r="H2654" t="s">
        <v>22</v>
      </c>
      <c r="I2654" t="s">
        <v>29</v>
      </c>
      <c r="J2654">
        <v>249</v>
      </c>
      <c r="K2654">
        <v>1197</v>
      </c>
    </row>
    <row r="2655" spans="1:11" hidden="1" x14ac:dyDescent="0.25">
      <c r="A2655" s="1">
        <v>2655</v>
      </c>
      <c r="B2655">
        <v>51</v>
      </c>
      <c r="C2655">
        <v>760</v>
      </c>
      <c r="D2655">
        <v>20100</v>
      </c>
      <c r="E2655">
        <v>51760020100</v>
      </c>
      <c r="F2655" t="s">
        <v>20</v>
      </c>
      <c r="G2655">
        <v>2022</v>
      </c>
      <c r="H2655" t="s">
        <v>22</v>
      </c>
      <c r="I2655" t="s">
        <v>29</v>
      </c>
      <c r="J2655">
        <v>363</v>
      </c>
      <c r="K2655">
        <v>813</v>
      </c>
    </row>
    <row r="2656" spans="1:11" hidden="1" x14ac:dyDescent="0.25">
      <c r="A2656" s="1">
        <v>2656</v>
      </c>
      <c r="B2656">
        <v>51</v>
      </c>
      <c r="C2656">
        <v>760</v>
      </c>
      <c r="D2656">
        <v>20200</v>
      </c>
      <c r="E2656">
        <v>51760020200</v>
      </c>
      <c r="F2656" t="s">
        <v>20</v>
      </c>
      <c r="G2656">
        <v>2022</v>
      </c>
      <c r="H2656" t="s">
        <v>22</v>
      </c>
      <c r="I2656" t="s">
        <v>29</v>
      </c>
      <c r="J2656">
        <v>724</v>
      </c>
      <c r="K2656">
        <v>1653</v>
      </c>
    </row>
    <row r="2657" spans="1:11" hidden="1" x14ac:dyDescent="0.25">
      <c r="A2657" s="1">
        <v>2657</v>
      </c>
      <c r="B2657">
        <v>51</v>
      </c>
      <c r="C2657">
        <v>760</v>
      </c>
      <c r="D2657">
        <v>20300</v>
      </c>
      <c r="E2657">
        <v>51760020300</v>
      </c>
      <c r="F2657" t="s">
        <v>20</v>
      </c>
      <c r="G2657">
        <v>2022</v>
      </c>
      <c r="H2657" t="s">
        <v>22</v>
      </c>
      <c r="I2657" t="s">
        <v>29</v>
      </c>
      <c r="J2657">
        <v>307</v>
      </c>
      <c r="K2657">
        <v>926</v>
      </c>
    </row>
    <row r="2658" spans="1:11" hidden="1" x14ac:dyDescent="0.25">
      <c r="A2658" s="1">
        <v>2658</v>
      </c>
      <c r="B2658">
        <v>51</v>
      </c>
      <c r="C2658">
        <v>760</v>
      </c>
      <c r="D2658">
        <v>20400</v>
      </c>
      <c r="E2658">
        <v>51760020400</v>
      </c>
      <c r="F2658" t="s">
        <v>20</v>
      </c>
      <c r="G2658">
        <v>2022</v>
      </c>
      <c r="H2658" t="s">
        <v>22</v>
      </c>
      <c r="I2658" t="s">
        <v>29</v>
      </c>
      <c r="J2658">
        <v>761</v>
      </c>
      <c r="K2658">
        <v>2366</v>
      </c>
    </row>
    <row r="2659" spans="1:11" hidden="1" x14ac:dyDescent="0.25">
      <c r="A2659" s="1">
        <v>2659</v>
      </c>
      <c r="B2659">
        <v>51</v>
      </c>
      <c r="C2659">
        <v>760</v>
      </c>
      <c r="D2659">
        <v>20501</v>
      </c>
      <c r="E2659">
        <v>51760020501</v>
      </c>
      <c r="F2659" t="s">
        <v>20</v>
      </c>
      <c r="G2659">
        <v>2022</v>
      </c>
      <c r="H2659" t="s">
        <v>22</v>
      </c>
      <c r="I2659" t="s">
        <v>29</v>
      </c>
      <c r="J2659">
        <v>221</v>
      </c>
      <c r="K2659">
        <v>772</v>
      </c>
    </row>
    <row r="2660" spans="1:11" hidden="1" x14ac:dyDescent="0.25">
      <c r="A2660" s="1">
        <v>2660</v>
      </c>
      <c r="B2660">
        <v>51</v>
      </c>
      <c r="C2660">
        <v>760</v>
      </c>
      <c r="D2660">
        <v>20502</v>
      </c>
      <c r="E2660">
        <v>51760020502</v>
      </c>
      <c r="F2660" t="s">
        <v>20</v>
      </c>
      <c r="G2660">
        <v>2022</v>
      </c>
      <c r="H2660" t="s">
        <v>22</v>
      </c>
      <c r="I2660" t="s">
        <v>29</v>
      </c>
      <c r="J2660">
        <v>93</v>
      </c>
      <c r="K2660">
        <v>337</v>
      </c>
    </row>
    <row r="2661" spans="1:11" hidden="1" x14ac:dyDescent="0.25">
      <c r="A2661" s="1">
        <v>2661</v>
      </c>
      <c r="B2661">
        <v>51</v>
      </c>
      <c r="C2661">
        <v>760</v>
      </c>
      <c r="D2661">
        <v>20600</v>
      </c>
      <c r="E2661">
        <v>51760020600</v>
      </c>
      <c r="F2661" t="s">
        <v>20</v>
      </c>
      <c r="G2661">
        <v>2022</v>
      </c>
      <c r="H2661" t="s">
        <v>22</v>
      </c>
      <c r="I2661" t="s">
        <v>29</v>
      </c>
      <c r="J2661">
        <v>119</v>
      </c>
      <c r="K2661">
        <v>345</v>
      </c>
    </row>
    <row r="2662" spans="1:11" hidden="1" x14ac:dyDescent="0.25">
      <c r="A2662" s="1">
        <v>2662</v>
      </c>
      <c r="B2662">
        <v>51</v>
      </c>
      <c r="C2662">
        <v>760</v>
      </c>
      <c r="D2662">
        <v>20700</v>
      </c>
      <c r="E2662">
        <v>51760020700</v>
      </c>
      <c r="F2662" t="s">
        <v>20</v>
      </c>
      <c r="G2662">
        <v>2022</v>
      </c>
      <c r="H2662" t="s">
        <v>22</v>
      </c>
      <c r="I2662" t="s">
        <v>29</v>
      </c>
      <c r="J2662">
        <v>364</v>
      </c>
      <c r="K2662">
        <v>810</v>
      </c>
    </row>
    <row r="2663" spans="1:11" hidden="1" x14ac:dyDescent="0.25">
      <c r="A2663" s="1">
        <v>2663</v>
      </c>
      <c r="B2663">
        <v>51</v>
      </c>
      <c r="C2663">
        <v>760</v>
      </c>
      <c r="D2663">
        <v>20800</v>
      </c>
      <c r="E2663">
        <v>51760020800</v>
      </c>
      <c r="F2663" t="s">
        <v>20</v>
      </c>
      <c r="G2663">
        <v>2022</v>
      </c>
      <c r="H2663" t="s">
        <v>22</v>
      </c>
      <c r="I2663" t="s">
        <v>29</v>
      </c>
      <c r="J2663">
        <v>95</v>
      </c>
      <c r="K2663">
        <v>409</v>
      </c>
    </row>
    <row r="2664" spans="1:11" hidden="1" x14ac:dyDescent="0.25">
      <c r="A2664" s="1">
        <v>2664</v>
      </c>
      <c r="B2664">
        <v>51</v>
      </c>
      <c r="C2664">
        <v>760</v>
      </c>
      <c r="D2664">
        <v>20900</v>
      </c>
      <c r="E2664">
        <v>51760020900</v>
      </c>
      <c r="F2664" t="s">
        <v>20</v>
      </c>
      <c r="G2664">
        <v>2022</v>
      </c>
      <c r="H2664" t="s">
        <v>22</v>
      </c>
      <c r="I2664" t="s">
        <v>29</v>
      </c>
      <c r="J2664">
        <v>477</v>
      </c>
      <c r="K2664">
        <v>1535</v>
      </c>
    </row>
    <row r="2665" spans="1:11" hidden="1" x14ac:dyDescent="0.25">
      <c r="A2665" s="1">
        <v>2665</v>
      </c>
      <c r="B2665">
        <v>51</v>
      </c>
      <c r="C2665">
        <v>760</v>
      </c>
      <c r="D2665">
        <v>21000</v>
      </c>
      <c r="E2665">
        <v>51760021000</v>
      </c>
      <c r="F2665" t="s">
        <v>20</v>
      </c>
      <c r="G2665">
        <v>2022</v>
      </c>
      <c r="H2665" t="s">
        <v>22</v>
      </c>
      <c r="I2665" t="s">
        <v>29</v>
      </c>
      <c r="J2665">
        <v>447</v>
      </c>
      <c r="K2665">
        <v>1346</v>
      </c>
    </row>
    <row r="2666" spans="1:11" hidden="1" x14ac:dyDescent="0.25">
      <c r="A2666" s="1">
        <v>2666</v>
      </c>
      <c r="B2666">
        <v>51</v>
      </c>
      <c r="C2666">
        <v>760</v>
      </c>
      <c r="D2666">
        <v>21100</v>
      </c>
      <c r="E2666">
        <v>51760021100</v>
      </c>
      <c r="F2666" t="s">
        <v>20</v>
      </c>
      <c r="G2666">
        <v>2022</v>
      </c>
      <c r="H2666" t="s">
        <v>22</v>
      </c>
      <c r="I2666" t="s">
        <v>29</v>
      </c>
      <c r="J2666">
        <v>173</v>
      </c>
      <c r="K2666">
        <v>882</v>
      </c>
    </row>
    <row r="2667" spans="1:11" hidden="1" x14ac:dyDescent="0.25">
      <c r="A2667" s="1">
        <v>2667</v>
      </c>
      <c r="B2667">
        <v>51</v>
      </c>
      <c r="C2667">
        <v>760</v>
      </c>
      <c r="D2667">
        <v>21200</v>
      </c>
      <c r="E2667">
        <v>51760021200</v>
      </c>
      <c r="F2667" t="s">
        <v>20</v>
      </c>
      <c r="G2667">
        <v>2022</v>
      </c>
      <c r="H2667" t="s">
        <v>22</v>
      </c>
      <c r="I2667" t="s">
        <v>29</v>
      </c>
      <c r="J2667">
        <v>535</v>
      </c>
      <c r="K2667">
        <v>1127</v>
      </c>
    </row>
    <row r="2668" spans="1:11" hidden="1" x14ac:dyDescent="0.25">
      <c r="A2668" s="1">
        <v>2668</v>
      </c>
      <c r="B2668">
        <v>51</v>
      </c>
      <c r="C2668">
        <v>760</v>
      </c>
      <c r="D2668">
        <v>30100</v>
      </c>
      <c r="E2668">
        <v>51760030100</v>
      </c>
      <c r="F2668" t="s">
        <v>20</v>
      </c>
      <c r="G2668">
        <v>2022</v>
      </c>
      <c r="H2668" t="s">
        <v>22</v>
      </c>
      <c r="I2668" t="s">
        <v>29</v>
      </c>
      <c r="J2668">
        <v>437</v>
      </c>
      <c r="K2668">
        <v>1051</v>
      </c>
    </row>
    <row r="2669" spans="1:11" hidden="1" x14ac:dyDescent="0.25">
      <c r="A2669" s="1">
        <v>2669</v>
      </c>
      <c r="B2669">
        <v>51</v>
      </c>
      <c r="C2669">
        <v>760</v>
      </c>
      <c r="D2669">
        <v>30200</v>
      </c>
      <c r="E2669">
        <v>51760030200</v>
      </c>
      <c r="F2669" t="s">
        <v>20</v>
      </c>
      <c r="G2669">
        <v>2022</v>
      </c>
      <c r="H2669" t="s">
        <v>22</v>
      </c>
      <c r="I2669" t="s">
        <v>29</v>
      </c>
      <c r="J2669">
        <v>48</v>
      </c>
      <c r="K2669">
        <v>488</v>
      </c>
    </row>
    <row r="2670" spans="1:11" hidden="1" x14ac:dyDescent="0.25">
      <c r="A2670" s="1">
        <v>2670</v>
      </c>
      <c r="B2670">
        <v>51</v>
      </c>
      <c r="C2670">
        <v>760</v>
      </c>
      <c r="D2670">
        <v>30501</v>
      </c>
      <c r="E2670">
        <v>51760030501</v>
      </c>
      <c r="F2670" t="s">
        <v>20</v>
      </c>
      <c r="G2670">
        <v>2022</v>
      </c>
      <c r="H2670" t="s">
        <v>22</v>
      </c>
      <c r="I2670" t="s">
        <v>29</v>
      </c>
      <c r="J2670">
        <v>20</v>
      </c>
      <c r="K2670">
        <v>221</v>
      </c>
    </row>
    <row r="2671" spans="1:11" hidden="1" x14ac:dyDescent="0.25">
      <c r="A2671" s="1">
        <v>2671</v>
      </c>
      <c r="B2671">
        <v>51</v>
      </c>
      <c r="C2671">
        <v>760</v>
      </c>
      <c r="D2671">
        <v>30502</v>
      </c>
      <c r="E2671">
        <v>51760030502</v>
      </c>
      <c r="F2671" t="s">
        <v>20</v>
      </c>
      <c r="G2671">
        <v>2022</v>
      </c>
      <c r="H2671" t="s">
        <v>22</v>
      </c>
      <c r="I2671" t="s">
        <v>29</v>
      </c>
      <c r="J2671">
        <v>0</v>
      </c>
      <c r="K2671">
        <v>226</v>
      </c>
    </row>
    <row r="2672" spans="1:11" hidden="1" x14ac:dyDescent="0.25">
      <c r="A2672" s="1">
        <v>2672</v>
      </c>
      <c r="B2672">
        <v>51</v>
      </c>
      <c r="C2672">
        <v>760</v>
      </c>
      <c r="D2672">
        <v>40201</v>
      </c>
      <c r="E2672">
        <v>51760040201</v>
      </c>
      <c r="F2672" t="s">
        <v>20</v>
      </c>
      <c r="G2672">
        <v>2022</v>
      </c>
      <c r="H2672" t="s">
        <v>22</v>
      </c>
      <c r="I2672" t="s">
        <v>29</v>
      </c>
      <c r="J2672">
        <v>145</v>
      </c>
      <c r="K2672">
        <v>453</v>
      </c>
    </row>
    <row r="2673" spans="1:11" hidden="1" x14ac:dyDescent="0.25">
      <c r="A2673" s="1">
        <v>2673</v>
      </c>
      <c r="B2673">
        <v>51</v>
      </c>
      <c r="C2673">
        <v>760</v>
      </c>
      <c r="D2673">
        <v>40202</v>
      </c>
      <c r="E2673">
        <v>51760040202</v>
      </c>
      <c r="F2673" t="s">
        <v>20</v>
      </c>
      <c r="G2673">
        <v>2022</v>
      </c>
      <c r="H2673" t="s">
        <v>22</v>
      </c>
      <c r="I2673" t="s">
        <v>29</v>
      </c>
      <c r="J2673">
        <v>30</v>
      </c>
      <c r="K2673">
        <v>342</v>
      </c>
    </row>
    <row r="2674" spans="1:11" hidden="1" x14ac:dyDescent="0.25">
      <c r="A2674" s="1">
        <v>2674</v>
      </c>
      <c r="B2674">
        <v>51</v>
      </c>
      <c r="C2674">
        <v>760</v>
      </c>
      <c r="D2674">
        <v>40300</v>
      </c>
      <c r="E2674">
        <v>51760040300</v>
      </c>
      <c r="F2674" t="s">
        <v>20</v>
      </c>
      <c r="G2674">
        <v>2022</v>
      </c>
      <c r="H2674" t="s">
        <v>22</v>
      </c>
      <c r="I2674" t="s">
        <v>29</v>
      </c>
      <c r="J2674">
        <v>13</v>
      </c>
      <c r="K2674">
        <v>23</v>
      </c>
    </row>
    <row r="2675" spans="1:11" hidden="1" x14ac:dyDescent="0.25">
      <c r="A2675" s="1">
        <v>2675</v>
      </c>
      <c r="B2675">
        <v>51</v>
      </c>
      <c r="C2675">
        <v>760</v>
      </c>
      <c r="D2675">
        <v>40400</v>
      </c>
      <c r="E2675">
        <v>51760040400</v>
      </c>
      <c r="F2675" t="s">
        <v>20</v>
      </c>
      <c r="G2675">
        <v>2022</v>
      </c>
      <c r="H2675" t="s">
        <v>22</v>
      </c>
      <c r="I2675" t="s">
        <v>29</v>
      </c>
      <c r="J2675">
        <v>0</v>
      </c>
      <c r="K2675">
        <v>208</v>
      </c>
    </row>
    <row r="2676" spans="1:11" hidden="1" x14ac:dyDescent="0.25">
      <c r="A2676" s="1">
        <v>2676</v>
      </c>
      <c r="B2676">
        <v>51</v>
      </c>
      <c r="C2676">
        <v>760</v>
      </c>
      <c r="D2676">
        <v>40500</v>
      </c>
      <c r="E2676">
        <v>51760040500</v>
      </c>
      <c r="F2676" t="s">
        <v>20</v>
      </c>
      <c r="G2676">
        <v>2022</v>
      </c>
      <c r="H2676" t="s">
        <v>22</v>
      </c>
      <c r="I2676" t="s">
        <v>29</v>
      </c>
      <c r="J2676">
        <v>64</v>
      </c>
      <c r="K2676">
        <v>170</v>
      </c>
    </row>
    <row r="2677" spans="1:11" hidden="1" x14ac:dyDescent="0.25">
      <c r="A2677" s="1">
        <v>2677</v>
      </c>
      <c r="B2677">
        <v>51</v>
      </c>
      <c r="C2677">
        <v>760</v>
      </c>
      <c r="D2677">
        <v>40600</v>
      </c>
      <c r="E2677">
        <v>51760040600</v>
      </c>
      <c r="F2677" t="s">
        <v>20</v>
      </c>
      <c r="G2677">
        <v>2022</v>
      </c>
      <c r="H2677" t="s">
        <v>22</v>
      </c>
      <c r="I2677" t="s">
        <v>29</v>
      </c>
      <c r="J2677">
        <v>36</v>
      </c>
      <c r="K2677">
        <v>50</v>
      </c>
    </row>
    <row r="2678" spans="1:11" hidden="1" x14ac:dyDescent="0.25">
      <c r="A2678" s="1">
        <v>2678</v>
      </c>
      <c r="B2678">
        <v>51</v>
      </c>
      <c r="C2678">
        <v>760</v>
      </c>
      <c r="D2678">
        <v>40700</v>
      </c>
      <c r="E2678">
        <v>51760040700</v>
      </c>
      <c r="F2678" t="s">
        <v>20</v>
      </c>
      <c r="G2678">
        <v>2022</v>
      </c>
      <c r="H2678" t="s">
        <v>22</v>
      </c>
      <c r="I2678" t="s">
        <v>29</v>
      </c>
      <c r="J2678">
        <v>25</v>
      </c>
      <c r="K2678">
        <v>113</v>
      </c>
    </row>
    <row r="2679" spans="1:11" hidden="1" x14ac:dyDescent="0.25">
      <c r="A2679" s="1">
        <v>2679</v>
      </c>
      <c r="B2679">
        <v>51</v>
      </c>
      <c r="C2679">
        <v>760</v>
      </c>
      <c r="D2679">
        <v>40800</v>
      </c>
      <c r="E2679">
        <v>51760040800</v>
      </c>
      <c r="F2679" t="s">
        <v>20</v>
      </c>
      <c r="G2679">
        <v>2022</v>
      </c>
      <c r="H2679" t="s">
        <v>22</v>
      </c>
      <c r="I2679" t="s">
        <v>29</v>
      </c>
      <c r="J2679">
        <v>0</v>
      </c>
      <c r="K2679">
        <v>36</v>
      </c>
    </row>
    <row r="2680" spans="1:11" hidden="1" x14ac:dyDescent="0.25">
      <c r="A2680" s="1">
        <v>2680</v>
      </c>
      <c r="B2680">
        <v>51</v>
      </c>
      <c r="C2680">
        <v>760</v>
      </c>
      <c r="D2680">
        <v>40900</v>
      </c>
      <c r="E2680">
        <v>51760040900</v>
      </c>
      <c r="F2680" t="s">
        <v>20</v>
      </c>
      <c r="G2680">
        <v>2022</v>
      </c>
      <c r="H2680" t="s">
        <v>22</v>
      </c>
      <c r="I2680" t="s">
        <v>29</v>
      </c>
      <c r="J2680">
        <v>9</v>
      </c>
      <c r="K2680">
        <v>67</v>
      </c>
    </row>
    <row r="2681" spans="1:11" hidden="1" x14ac:dyDescent="0.25">
      <c r="A2681" s="1">
        <v>2681</v>
      </c>
      <c r="B2681">
        <v>51</v>
      </c>
      <c r="C2681">
        <v>760</v>
      </c>
      <c r="D2681">
        <v>41000</v>
      </c>
      <c r="E2681">
        <v>51760041000</v>
      </c>
      <c r="F2681" t="s">
        <v>20</v>
      </c>
      <c r="G2681">
        <v>2022</v>
      </c>
      <c r="H2681" t="s">
        <v>22</v>
      </c>
      <c r="I2681" t="s">
        <v>29</v>
      </c>
      <c r="J2681">
        <v>0</v>
      </c>
      <c r="K2681">
        <v>62</v>
      </c>
    </row>
    <row r="2682" spans="1:11" hidden="1" x14ac:dyDescent="0.25">
      <c r="A2682" s="1">
        <v>2682</v>
      </c>
      <c r="B2682">
        <v>51</v>
      </c>
      <c r="C2682">
        <v>760</v>
      </c>
      <c r="D2682">
        <v>41100</v>
      </c>
      <c r="E2682">
        <v>51760041100</v>
      </c>
      <c r="F2682" t="s">
        <v>20</v>
      </c>
      <c r="G2682">
        <v>2022</v>
      </c>
      <c r="H2682" t="s">
        <v>22</v>
      </c>
      <c r="I2682" t="s">
        <v>29</v>
      </c>
      <c r="J2682">
        <v>84</v>
      </c>
      <c r="K2682">
        <v>329</v>
      </c>
    </row>
    <row r="2683" spans="1:11" hidden="1" x14ac:dyDescent="0.25">
      <c r="A2683" s="1">
        <v>2683</v>
      </c>
      <c r="B2683">
        <v>51</v>
      </c>
      <c r="C2683">
        <v>760</v>
      </c>
      <c r="D2683">
        <v>41200</v>
      </c>
      <c r="E2683">
        <v>51760041200</v>
      </c>
      <c r="F2683" t="s">
        <v>20</v>
      </c>
      <c r="G2683">
        <v>2022</v>
      </c>
      <c r="H2683" t="s">
        <v>22</v>
      </c>
      <c r="I2683" t="s">
        <v>29</v>
      </c>
      <c r="J2683">
        <v>0</v>
      </c>
      <c r="K2683">
        <v>12</v>
      </c>
    </row>
    <row r="2684" spans="1:11" hidden="1" x14ac:dyDescent="0.25">
      <c r="A2684" s="1">
        <v>2684</v>
      </c>
      <c r="B2684">
        <v>51</v>
      </c>
      <c r="C2684">
        <v>760</v>
      </c>
      <c r="D2684">
        <v>41300</v>
      </c>
      <c r="E2684">
        <v>51760041300</v>
      </c>
      <c r="F2684" t="s">
        <v>20</v>
      </c>
      <c r="G2684">
        <v>2022</v>
      </c>
      <c r="H2684" t="s">
        <v>22</v>
      </c>
      <c r="I2684" t="s">
        <v>29</v>
      </c>
      <c r="J2684">
        <v>451</v>
      </c>
      <c r="K2684">
        <v>1203</v>
      </c>
    </row>
    <row r="2685" spans="1:11" hidden="1" x14ac:dyDescent="0.25">
      <c r="A2685" s="1">
        <v>2685</v>
      </c>
      <c r="B2685">
        <v>51</v>
      </c>
      <c r="C2685">
        <v>760</v>
      </c>
      <c r="D2685">
        <v>41400</v>
      </c>
      <c r="E2685">
        <v>51760041400</v>
      </c>
      <c r="F2685" t="s">
        <v>20</v>
      </c>
      <c r="G2685">
        <v>2022</v>
      </c>
      <c r="H2685" t="s">
        <v>22</v>
      </c>
      <c r="I2685" t="s">
        <v>29</v>
      </c>
      <c r="J2685">
        <v>257</v>
      </c>
      <c r="K2685">
        <v>793</v>
      </c>
    </row>
    <row r="2686" spans="1:11" hidden="1" x14ac:dyDescent="0.25">
      <c r="A2686" s="1">
        <v>2686</v>
      </c>
      <c r="B2686">
        <v>51</v>
      </c>
      <c r="C2686">
        <v>760</v>
      </c>
      <c r="D2686">
        <v>41600</v>
      </c>
      <c r="E2686">
        <v>51760041600</v>
      </c>
      <c r="F2686" t="s">
        <v>20</v>
      </c>
      <c r="G2686">
        <v>2022</v>
      </c>
      <c r="H2686" t="s">
        <v>22</v>
      </c>
      <c r="I2686" t="s">
        <v>29</v>
      </c>
      <c r="J2686">
        <v>86</v>
      </c>
      <c r="K2686">
        <v>319</v>
      </c>
    </row>
    <row r="2687" spans="1:11" hidden="1" x14ac:dyDescent="0.25">
      <c r="A2687" s="1">
        <v>2687</v>
      </c>
      <c r="B2687">
        <v>51</v>
      </c>
      <c r="C2687">
        <v>760</v>
      </c>
      <c r="D2687">
        <v>50100</v>
      </c>
      <c r="E2687">
        <v>51760050100</v>
      </c>
      <c r="F2687" t="s">
        <v>20</v>
      </c>
      <c r="G2687">
        <v>2022</v>
      </c>
      <c r="H2687" t="s">
        <v>22</v>
      </c>
      <c r="I2687" t="s">
        <v>29</v>
      </c>
      <c r="J2687">
        <v>8</v>
      </c>
      <c r="K2687">
        <v>180</v>
      </c>
    </row>
    <row r="2688" spans="1:11" hidden="1" x14ac:dyDescent="0.25">
      <c r="A2688" s="1">
        <v>2688</v>
      </c>
      <c r="B2688">
        <v>51</v>
      </c>
      <c r="C2688">
        <v>760</v>
      </c>
      <c r="D2688">
        <v>50200</v>
      </c>
      <c r="E2688">
        <v>51760050200</v>
      </c>
      <c r="F2688" t="s">
        <v>20</v>
      </c>
      <c r="G2688">
        <v>2022</v>
      </c>
      <c r="H2688" t="s">
        <v>22</v>
      </c>
      <c r="I2688" t="s">
        <v>29</v>
      </c>
      <c r="J2688">
        <v>62</v>
      </c>
      <c r="K2688">
        <v>112</v>
      </c>
    </row>
    <row r="2689" spans="1:11" hidden="1" x14ac:dyDescent="0.25">
      <c r="A2689" s="1">
        <v>2689</v>
      </c>
      <c r="B2689">
        <v>51</v>
      </c>
      <c r="C2689">
        <v>760</v>
      </c>
      <c r="D2689">
        <v>50300</v>
      </c>
      <c r="E2689">
        <v>51760050300</v>
      </c>
      <c r="F2689" t="s">
        <v>20</v>
      </c>
      <c r="G2689">
        <v>2022</v>
      </c>
      <c r="H2689" t="s">
        <v>22</v>
      </c>
      <c r="I2689" t="s">
        <v>29</v>
      </c>
      <c r="J2689">
        <v>0</v>
      </c>
      <c r="K2689">
        <v>0</v>
      </c>
    </row>
    <row r="2690" spans="1:11" hidden="1" x14ac:dyDescent="0.25">
      <c r="A2690" s="1">
        <v>2690</v>
      </c>
      <c r="B2690">
        <v>51</v>
      </c>
      <c r="C2690">
        <v>760</v>
      </c>
      <c r="D2690">
        <v>50400</v>
      </c>
      <c r="E2690">
        <v>51760050400</v>
      </c>
      <c r="F2690" t="s">
        <v>20</v>
      </c>
      <c r="G2690">
        <v>2022</v>
      </c>
      <c r="H2690" t="s">
        <v>22</v>
      </c>
      <c r="I2690" t="s">
        <v>29</v>
      </c>
      <c r="J2690">
        <v>0</v>
      </c>
      <c r="K2690">
        <v>101</v>
      </c>
    </row>
    <row r="2691" spans="1:11" hidden="1" x14ac:dyDescent="0.25">
      <c r="A2691" s="1">
        <v>2691</v>
      </c>
      <c r="B2691">
        <v>51</v>
      </c>
      <c r="C2691">
        <v>760</v>
      </c>
      <c r="D2691">
        <v>50500</v>
      </c>
      <c r="E2691">
        <v>51760050500</v>
      </c>
      <c r="F2691" t="s">
        <v>20</v>
      </c>
      <c r="G2691">
        <v>2022</v>
      </c>
      <c r="H2691" t="s">
        <v>22</v>
      </c>
      <c r="I2691" t="s">
        <v>29</v>
      </c>
      <c r="J2691">
        <v>0</v>
      </c>
      <c r="K2691">
        <v>51</v>
      </c>
    </row>
    <row r="2692" spans="1:11" hidden="1" x14ac:dyDescent="0.25">
      <c r="A2692" s="1">
        <v>2692</v>
      </c>
      <c r="B2692">
        <v>51</v>
      </c>
      <c r="C2692">
        <v>760</v>
      </c>
      <c r="D2692">
        <v>50600</v>
      </c>
      <c r="E2692">
        <v>51760050600</v>
      </c>
      <c r="F2692" t="s">
        <v>20</v>
      </c>
      <c r="G2692">
        <v>2022</v>
      </c>
      <c r="H2692" t="s">
        <v>22</v>
      </c>
      <c r="I2692" t="s">
        <v>29</v>
      </c>
      <c r="J2692">
        <v>0</v>
      </c>
      <c r="K2692">
        <v>28</v>
      </c>
    </row>
    <row r="2693" spans="1:11" hidden="1" x14ac:dyDescent="0.25">
      <c r="A2693" s="1">
        <v>2693</v>
      </c>
      <c r="B2693">
        <v>51</v>
      </c>
      <c r="C2693">
        <v>760</v>
      </c>
      <c r="D2693">
        <v>60200</v>
      </c>
      <c r="E2693">
        <v>51760060200</v>
      </c>
      <c r="F2693" t="s">
        <v>20</v>
      </c>
      <c r="G2693">
        <v>2022</v>
      </c>
      <c r="H2693" t="s">
        <v>22</v>
      </c>
      <c r="I2693" t="s">
        <v>29</v>
      </c>
      <c r="J2693">
        <v>593</v>
      </c>
      <c r="K2693">
        <v>1564</v>
      </c>
    </row>
    <row r="2694" spans="1:11" hidden="1" x14ac:dyDescent="0.25">
      <c r="A2694" s="1">
        <v>2694</v>
      </c>
      <c r="B2694">
        <v>51</v>
      </c>
      <c r="C2694">
        <v>760</v>
      </c>
      <c r="D2694">
        <v>60400</v>
      </c>
      <c r="E2694">
        <v>51760060400</v>
      </c>
      <c r="F2694" t="s">
        <v>20</v>
      </c>
      <c r="G2694">
        <v>2022</v>
      </c>
      <c r="H2694" t="s">
        <v>22</v>
      </c>
      <c r="I2694" t="s">
        <v>29</v>
      </c>
      <c r="J2694">
        <v>1438</v>
      </c>
      <c r="K2694">
        <v>2636</v>
      </c>
    </row>
    <row r="2695" spans="1:11" hidden="1" x14ac:dyDescent="0.25">
      <c r="A2695" s="1">
        <v>2695</v>
      </c>
      <c r="B2695">
        <v>51</v>
      </c>
      <c r="C2695">
        <v>760</v>
      </c>
      <c r="D2695">
        <v>60501</v>
      </c>
      <c r="E2695">
        <v>51760060501</v>
      </c>
      <c r="F2695" t="s">
        <v>20</v>
      </c>
      <c r="G2695">
        <v>2022</v>
      </c>
      <c r="H2695" t="s">
        <v>22</v>
      </c>
      <c r="I2695" t="s">
        <v>29</v>
      </c>
      <c r="J2695">
        <v>4</v>
      </c>
      <c r="K2695">
        <v>148</v>
      </c>
    </row>
    <row r="2696" spans="1:11" hidden="1" x14ac:dyDescent="0.25">
      <c r="A2696" s="1">
        <v>2696</v>
      </c>
      <c r="B2696">
        <v>51</v>
      </c>
      <c r="C2696">
        <v>760</v>
      </c>
      <c r="D2696">
        <v>60502</v>
      </c>
      <c r="E2696">
        <v>51760060502</v>
      </c>
      <c r="F2696" t="s">
        <v>20</v>
      </c>
      <c r="G2696">
        <v>2022</v>
      </c>
      <c r="H2696" t="s">
        <v>22</v>
      </c>
      <c r="I2696" t="s">
        <v>29</v>
      </c>
      <c r="J2696">
        <v>640</v>
      </c>
      <c r="K2696">
        <v>1719</v>
      </c>
    </row>
    <row r="2697" spans="1:11" hidden="1" x14ac:dyDescent="0.25">
      <c r="A2697" s="1">
        <v>2697</v>
      </c>
      <c r="B2697">
        <v>51</v>
      </c>
      <c r="C2697">
        <v>760</v>
      </c>
      <c r="D2697">
        <v>60600</v>
      </c>
      <c r="E2697">
        <v>51760060600</v>
      </c>
      <c r="F2697" t="s">
        <v>20</v>
      </c>
      <c r="G2697">
        <v>2022</v>
      </c>
      <c r="H2697" t="s">
        <v>22</v>
      </c>
      <c r="I2697" t="s">
        <v>29</v>
      </c>
      <c r="J2697">
        <v>0</v>
      </c>
      <c r="K2697">
        <v>98</v>
      </c>
    </row>
    <row r="2698" spans="1:11" hidden="1" x14ac:dyDescent="0.25">
      <c r="A2698" s="1">
        <v>2698</v>
      </c>
      <c r="B2698">
        <v>51</v>
      </c>
      <c r="C2698">
        <v>760</v>
      </c>
      <c r="D2698">
        <v>60700</v>
      </c>
      <c r="E2698">
        <v>51760060700</v>
      </c>
      <c r="F2698" t="s">
        <v>20</v>
      </c>
      <c r="G2698">
        <v>2022</v>
      </c>
      <c r="H2698" t="s">
        <v>22</v>
      </c>
      <c r="I2698" t="s">
        <v>29</v>
      </c>
      <c r="J2698">
        <v>1271</v>
      </c>
      <c r="K2698">
        <v>2586</v>
      </c>
    </row>
    <row r="2699" spans="1:11" hidden="1" x14ac:dyDescent="0.25">
      <c r="A2699" s="1">
        <v>2699</v>
      </c>
      <c r="B2699">
        <v>51</v>
      </c>
      <c r="C2699">
        <v>760</v>
      </c>
      <c r="D2699">
        <v>60800</v>
      </c>
      <c r="E2699">
        <v>51760060800</v>
      </c>
      <c r="F2699" t="s">
        <v>20</v>
      </c>
      <c r="G2699">
        <v>2022</v>
      </c>
      <c r="H2699" t="s">
        <v>22</v>
      </c>
      <c r="I2699" t="s">
        <v>29</v>
      </c>
      <c r="J2699">
        <v>505</v>
      </c>
      <c r="K2699">
        <v>1475</v>
      </c>
    </row>
    <row r="2700" spans="1:11" hidden="1" x14ac:dyDescent="0.25">
      <c r="A2700" s="1">
        <v>2700</v>
      </c>
      <c r="B2700">
        <v>51</v>
      </c>
      <c r="C2700">
        <v>760</v>
      </c>
      <c r="D2700">
        <v>60900</v>
      </c>
      <c r="E2700">
        <v>51760060900</v>
      </c>
      <c r="F2700" t="s">
        <v>20</v>
      </c>
      <c r="G2700">
        <v>2022</v>
      </c>
      <c r="H2700" t="s">
        <v>22</v>
      </c>
      <c r="I2700" t="s">
        <v>29</v>
      </c>
      <c r="J2700">
        <v>191</v>
      </c>
      <c r="K2700">
        <v>365</v>
      </c>
    </row>
    <row r="2701" spans="1:11" hidden="1" x14ac:dyDescent="0.25">
      <c r="A2701" s="1">
        <v>2701</v>
      </c>
      <c r="B2701">
        <v>51</v>
      </c>
      <c r="C2701">
        <v>760</v>
      </c>
      <c r="D2701">
        <v>61001</v>
      </c>
      <c r="E2701">
        <v>51760061001</v>
      </c>
      <c r="F2701" t="s">
        <v>20</v>
      </c>
      <c r="G2701">
        <v>2022</v>
      </c>
      <c r="H2701" t="s">
        <v>22</v>
      </c>
      <c r="I2701" t="s">
        <v>29</v>
      </c>
      <c r="J2701">
        <v>322</v>
      </c>
      <c r="K2701">
        <v>1208</v>
      </c>
    </row>
    <row r="2702" spans="1:11" hidden="1" x14ac:dyDescent="0.25">
      <c r="A2702" s="1">
        <v>2702</v>
      </c>
      <c r="B2702">
        <v>51</v>
      </c>
      <c r="C2702">
        <v>760</v>
      </c>
      <c r="D2702">
        <v>61002</v>
      </c>
      <c r="E2702">
        <v>51760061002</v>
      </c>
      <c r="F2702" t="s">
        <v>20</v>
      </c>
      <c r="G2702">
        <v>2022</v>
      </c>
      <c r="H2702" t="s">
        <v>22</v>
      </c>
      <c r="I2702" t="s">
        <v>29</v>
      </c>
      <c r="J2702">
        <v>402</v>
      </c>
      <c r="K2702">
        <v>875</v>
      </c>
    </row>
    <row r="2703" spans="1:11" hidden="1" x14ac:dyDescent="0.25">
      <c r="A2703" s="1">
        <v>2703</v>
      </c>
      <c r="B2703">
        <v>51</v>
      </c>
      <c r="C2703">
        <v>760</v>
      </c>
      <c r="D2703">
        <v>70100</v>
      </c>
      <c r="E2703">
        <v>51760070100</v>
      </c>
      <c r="F2703" t="s">
        <v>20</v>
      </c>
      <c r="G2703">
        <v>2022</v>
      </c>
      <c r="H2703" t="s">
        <v>22</v>
      </c>
      <c r="I2703" t="s">
        <v>29</v>
      </c>
      <c r="J2703">
        <v>171</v>
      </c>
      <c r="K2703">
        <v>608</v>
      </c>
    </row>
    <row r="2704" spans="1:11" hidden="1" x14ac:dyDescent="0.25">
      <c r="A2704" s="1">
        <v>2704</v>
      </c>
      <c r="B2704">
        <v>51</v>
      </c>
      <c r="C2704">
        <v>760</v>
      </c>
      <c r="D2704">
        <v>70300</v>
      </c>
      <c r="E2704">
        <v>51760070300</v>
      </c>
      <c r="F2704" t="s">
        <v>20</v>
      </c>
      <c r="G2704">
        <v>2022</v>
      </c>
      <c r="H2704" t="s">
        <v>22</v>
      </c>
      <c r="I2704" t="s">
        <v>29</v>
      </c>
      <c r="J2704">
        <v>357</v>
      </c>
      <c r="K2704">
        <v>848</v>
      </c>
    </row>
    <row r="2705" spans="1:11" hidden="1" x14ac:dyDescent="0.25">
      <c r="A2705" s="1">
        <v>2705</v>
      </c>
      <c r="B2705">
        <v>51</v>
      </c>
      <c r="C2705">
        <v>760</v>
      </c>
      <c r="D2705">
        <v>70400</v>
      </c>
      <c r="E2705">
        <v>51760070400</v>
      </c>
      <c r="F2705" t="s">
        <v>20</v>
      </c>
      <c r="G2705">
        <v>2022</v>
      </c>
      <c r="H2705" t="s">
        <v>22</v>
      </c>
      <c r="I2705" t="s">
        <v>29</v>
      </c>
      <c r="J2705">
        <v>124</v>
      </c>
      <c r="K2705">
        <v>552</v>
      </c>
    </row>
    <row r="2706" spans="1:11" hidden="1" x14ac:dyDescent="0.25">
      <c r="A2706" s="1">
        <v>2706</v>
      </c>
      <c r="B2706">
        <v>51</v>
      </c>
      <c r="C2706">
        <v>760</v>
      </c>
      <c r="D2706">
        <v>70601</v>
      </c>
      <c r="E2706">
        <v>51760070601</v>
      </c>
      <c r="F2706" t="s">
        <v>20</v>
      </c>
      <c r="G2706">
        <v>2022</v>
      </c>
      <c r="H2706" t="s">
        <v>22</v>
      </c>
      <c r="I2706" t="s">
        <v>29</v>
      </c>
      <c r="J2706">
        <v>757</v>
      </c>
      <c r="K2706">
        <v>1501</v>
      </c>
    </row>
    <row r="2707" spans="1:11" hidden="1" x14ac:dyDescent="0.25">
      <c r="A2707" s="1">
        <v>2707</v>
      </c>
      <c r="B2707">
        <v>51</v>
      </c>
      <c r="C2707">
        <v>760</v>
      </c>
      <c r="D2707">
        <v>70602</v>
      </c>
      <c r="E2707">
        <v>51760070602</v>
      </c>
      <c r="F2707" t="s">
        <v>20</v>
      </c>
      <c r="G2707">
        <v>2022</v>
      </c>
      <c r="H2707" t="s">
        <v>22</v>
      </c>
      <c r="I2707" t="s">
        <v>29</v>
      </c>
      <c r="J2707">
        <v>467</v>
      </c>
      <c r="K2707">
        <v>1007</v>
      </c>
    </row>
    <row r="2708" spans="1:11" hidden="1" x14ac:dyDescent="0.25">
      <c r="A2708" s="1">
        <v>2708</v>
      </c>
      <c r="B2708">
        <v>51</v>
      </c>
      <c r="C2708">
        <v>760</v>
      </c>
      <c r="D2708">
        <v>70700</v>
      </c>
      <c r="E2708">
        <v>51760070700</v>
      </c>
      <c r="F2708" t="s">
        <v>20</v>
      </c>
      <c r="G2708">
        <v>2022</v>
      </c>
      <c r="H2708" t="s">
        <v>22</v>
      </c>
      <c r="I2708" t="s">
        <v>29</v>
      </c>
      <c r="J2708">
        <v>911</v>
      </c>
      <c r="K2708">
        <v>2996</v>
      </c>
    </row>
    <row r="2709" spans="1:11" hidden="1" x14ac:dyDescent="0.25">
      <c r="A2709" s="1">
        <v>2709</v>
      </c>
      <c r="B2709">
        <v>51</v>
      </c>
      <c r="C2709">
        <v>760</v>
      </c>
      <c r="D2709">
        <v>70802</v>
      </c>
      <c r="E2709">
        <v>51760070802</v>
      </c>
      <c r="F2709" t="s">
        <v>20</v>
      </c>
      <c r="G2709">
        <v>2022</v>
      </c>
      <c r="H2709" t="s">
        <v>22</v>
      </c>
      <c r="I2709" t="s">
        <v>29</v>
      </c>
      <c r="J2709">
        <v>184</v>
      </c>
      <c r="K2709">
        <v>776</v>
      </c>
    </row>
    <row r="2710" spans="1:11" hidden="1" x14ac:dyDescent="0.25">
      <c r="A2710" s="1">
        <v>2710</v>
      </c>
      <c r="B2710">
        <v>51</v>
      </c>
      <c r="C2710">
        <v>760</v>
      </c>
      <c r="D2710">
        <v>70803</v>
      </c>
      <c r="E2710">
        <v>51760070803</v>
      </c>
      <c r="F2710" t="s">
        <v>20</v>
      </c>
      <c r="G2710">
        <v>2022</v>
      </c>
      <c r="H2710" t="s">
        <v>22</v>
      </c>
      <c r="I2710" t="s">
        <v>29</v>
      </c>
      <c r="J2710">
        <v>976</v>
      </c>
      <c r="K2710">
        <v>2057</v>
      </c>
    </row>
    <row r="2711" spans="1:11" hidden="1" x14ac:dyDescent="0.25">
      <c r="A2711" s="1">
        <v>2711</v>
      </c>
      <c r="B2711">
        <v>51</v>
      </c>
      <c r="C2711">
        <v>760</v>
      </c>
      <c r="D2711">
        <v>70804</v>
      </c>
      <c r="E2711">
        <v>51760070804</v>
      </c>
      <c r="F2711" t="s">
        <v>20</v>
      </c>
      <c r="G2711">
        <v>2022</v>
      </c>
      <c r="H2711" t="s">
        <v>22</v>
      </c>
      <c r="I2711" t="s">
        <v>29</v>
      </c>
      <c r="J2711">
        <v>481</v>
      </c>
      <c r="K2711">
        <v>1684</v>
      </c>
    </row>
    <row r="2712" spans="1:11" hidden="1" x14ac:dyDescent="0.25">
      <c r="A2712" s="1">
        <v>2712</v>
      </c>
      <c r="B2712">
        <v>51</v>
      </c>
      <c r="C2712">
        <v>760</v>
      </c>
      <c r="D2712">
        <v>70901</v>
      </c>
      <c r="E2712">
        <v>51760070901</v>
      </c>
      <c r="F2712" t="s">
        <v>20</v>
      </c>
      <c r="G2712">
        <v>2022</v>
      </c>
      <c r="H2712" t="s">
        <v>22</v>
      </c>
      <c r="I2712" t="s">
        <v>29</v>
      </c>
      <c r="J2712">
        <v>1326</v>
      </c>
      <c r="K2712">
        <v>2966</v>
      </c>
    </row>
    <row r="2713" spans="1:11" hidden="1" x14ac:dyDescent="0.25">
      <c r="A2713" s="1">
        <v>2713</v>
      </c>
      <c r="B2713">
        <v>51</v>
      </c>
      <c r="C2713">
        <v>760</v>
      </c>
      <c r="D2713">
        <v>70902</v>
      </c>
      <c r="E2713">
        <v>51760070902</v>
      </c>
      <c r="F2713" t="s">
        <v>20</v>
      </c>
      <c r="G2713">
        <v>2022</v>
      </c>
      <c r="H2713" t="s">
        <v>22</v>
      </c>
      <c r="I2713" t="s">
        <v>29</v>
      </c>
      <c r="J2713">
        <v>880</v>
      </c>
      <c r="K2713">
        <v>2096</v>
      </c>
    </row>
    <row r="2714" spans="1:11" hidden="1" x14ac:dyDescent="0.25">
      <c r="A2714" s="1">
        <v>2714</v>
      </c>
      <c r="B2714">
        <v>51</v>
      </c>
      <c r="C2714">
        <v>760</v>
      </c>
      <c r="D2714">
        <v>71002</v>
      </c>
      <c r="E2714">
        <v>51760071002</v>
      </c>
      <c r="F2714" t="s">
        <v>20</v>
      </c>
      <c r="G2714">
        <v>2022</v>
      </c>
      <c r="H2714" t="s">
        <v>22</v>
      </c>
      <c r="I2714" t="s">
        <v>29</v>
      </c>
      <c r="J2714">
        <v>414</v>
      </c>
      <c r="K2714">
        <v>1444</v>
      </c>
    </row>
    <row r="2715" spans="1:11" hidden="1" x14ac:dyDescent="0.25">
      <c r="A2715" s="1">
        <v>2715</v>
      </c>
      <c r="B2715">
        <v>51</v>
      </c>
      <c r="C2715">
        <v>760</v>
      </c>
      <c r="D2715">
        <v>71003</v>
      </c>
      <c r="E2715">
        <v>51760071003</v>
      </c>
      <c r="F2715" t="s">
        <v>20</v>
      </c>
      <c r="G2715">
        <v>2022</v>
      </c>
      <c r="H2715" t="s">
        <v>22</v>
      </c>
      <c r="I2715" t="s">
        <v>29</v>
      </c>
      <c r="J2715">
        <v>250</v>
      </c>
      <c r="K2715">
        <v>1339</v>
      </c>
    </row>
    <row r="2716" spans="1:11" hidden="1" x14ac:dyDescent="0.25">
      <c r="A2716" s="1">
        <v>2716</v>
      </c>
      <c r="B2716">
        <v>51</v>
      </c>
      <c r="C2716">
        <v>760</v>
      </c>
      <c r="D2716">
        <v>71004</v>
      </c>
      <c r="E2716">
        <v>51760071004</v>
      </c>
      <c r="F2716" t="s">
        <v>20</v>
      </c>
      <c r="G2716">
        <v>2022</v>
      </c>
      <c r="H2716" t="s">
        <v>22</v>
      </c>
      <c r="I2716" t="s">
        <v>29</v>
      </c>
      <c r="J2716">
        <v>257</v>
      </c>
      <c r="K2716">
        <v>779</v>
      </c>
    </row>
    <row r="2717" spans="1:11" hidden="1" x14ac:dyDescent="0.25">
      <c r="A2717" s="1">
        <v>2717</v>
      </c>
      <c r="B2717">
        <v>51</v>
      </c>
      <c r="C2717">
        <v>760</v>
      </c>
      <c r="D2717">
        <v>71100</v>
      </c>
      <c r="E2717">
        <v>51760071100</v>
      </c>
      <c r="F2717" t="s">
        <v>20</v>
      </c>
      <c r="G2717">
        <v>2022</v>
      </c>
      <c r="H2717" t="s">
        <v>22</v>
      </c>
      <c r="I2717" t="s">
        <v>29</v>
      </c>
      <c r="J2717">
        <v>295</v>
      </c>
      <c r="K2717">
        <v>1746</v>
      </c>
    </row>
    <row r="2718" spans="1:11" hidden="1" x14ac:dyDescent="0.25">
      <c r="A2718" s="1">
        <v>2718</v>
      </c>
      <c r="B2718">
        <v>51</v>
      </c>
      <c r="C2718">
        <v>36</v>
      </c>
      <c r="D2718">
        <v>600100</v>
      </c>
      <c r="E2718">
        <v>51036600100</v>
      </c>
      <c r="F2718" t="s">
        <v>10</v>
      </c>
      <c r="G2718">
        <v>2022</v>
      </c>
      <c r="H2718" t="s">
        <v>23</v>
      </c>
      <c r="I2718" t="s">
        <v>29</v>
      </c>
      <c r="J2718">
        <v>0</v>
      </c>
      <c r="K2718">
        <v>59</v>
      </c>
    </row>
    <row r="2719" spans="1:11" hidden="1" x14ac:dyDescent="0.25">
      <c r="A2719" s="1">
        <v>2719</v>
      </c>
      <c r="B2719">
        <v>51</v>
      </c>
      <c r="C2719">
        <v>36</v>
      </c>
      <c r="D2719">
        <v>600200</v>
      </c>
      <c r="E2719">
        <v>51036600200</v>
      </c>
      <c r="F2719" t="s">
        <v>10</v>
      </c>
      <c r="G2719">
        <v>2022</v>
      </c>
      <c r="H2719" t="s">
        <v>23</v>
      </c>
      <c r="I2719" t="s">
        <v>29</v>
      </c>
      <c r="J2719">
        <v>13</v>
      </c>
      <c r="K2719">
        <v>56</v>
      </c>
    </row>
    <row r="2720" spans="1:11" hidden="1" x14ac:dyDescent="0.25">
      <c r="A2720" s="1">
        <v>2720</v>
      </c>
      <c r="B2720">
        <v>51</v>
      </c>
      <c r="C2720">
        <v>36</v>
      </c>
      <c r="D2720">
        <v>600300</v>
      </c>
      <c r="E2720">
        <v>51036600300</v>
      </c>
      <c r="F2720" t="s">
        <v>10</v>
      </c>
      <c r="G2720">
        <v>2022</v>
      </c>
      <c r="H2720" t="s">
        <v>23</v>
      </c>
      <c r="I2720" t="s">
        <v>29</v>
      </c>
      <c r="J2720">
        <v>0</v>
      </c>
      <c r="K2720">
        <v>0</v>
      </c>
    </row>
    <row r="2721" spans="1:11" hidden="1" x14ac:dyDescent="0.25">
      <c r="A2721" s="1">
        <v>2721</v>
      </c>
      <c r="B2721">
        <v>51</v>
      </c>
      <c r="C2721">
        <v>41</v>
      </c>
      <c r="D2721">
        <v>100106</v>
      </c>
      <c r="E2721">
        <v>51041100106</v>
      </c>
      <c r="F2721" t="s">
        <v>11</v>
      </c>
      <c r="G2721">
        <v>2022</v>
      </c>
      <c r="H2721" t="s">
        <v>23</v>
      </c>
      <c r="I2721" t="s">
        <v>29</v>
      </c>
      <c r="J2721">
        <v>6</v>
      </c>
      <c r="K2721">
        <v>72</v>
      </c>
    </row>
    <row r="2722" spans="1:11" hidden="1" x14ac:dyDescent="0.25">
      <c r="A2722" s="1">
        <v>2722</v>
      </c>
      <c r="B2722">
        <v>51</v>
      </c>
      <c r="C2722">
        <v>41</v>
      </c>
      <c r="D2722">
        <v>100107</v>
      </c>
      <c r="E2722">
        <v>51041100107</v>
      </c>
      <c r="F2722" t="s">
        <v>11</v>
      </c>
      <c r="G2722">
        <v>2022</v>
      </c>
      <c r="H2722" t="s">
        <v>23</v>
      </c>
      <c r="I2722" t="s">
        <v>29</v>
      </c>
      <c r="J2722">
        <v>106</v>
      </c>
      <c r="K2722">
        <v>320</v>
      </c>
    </row>
    <row r="2723" spans="1:11" hidden="1" x14ac:dyDescent="0.25">
      <c r="A2723" s="1">
        <v>2723</v>
      </c>
      <c r="B2723">
        <v>51</v>
      </c>
      <c r="C2723">
        <v>41</v>
      </c>
      <c r="D2723">
        <v>100206</v>
      </c>
      <c r="E2723">
        <v>51041100206</v>
      </c>
      <c r="F2723" t="s">
        <v>11</v>
      </c>
      <c r="G2723">
        <v>2022</v>
      </c>
      <c r="H2723" t="s">
        <v>23</v>
      </c>
      <c r="I2723" t="s">
        <v>29</v>
      </c>
      <c r="J2723">
        <v>202</v>
      </c>
      <c r="K2723">
        <v>436</v>
      </c>
    </row>
    <row r="2724" spans="1:11" hidden="1" x14ac:dyDescent="0.25">
      <c r="A2724" s="1">
        <v>2724</v>
      </c>
      <c r="B2724">
        <v>51</v>
      </c>
      <c r="C2724">
        <v>41</v>
      </c>
      <c r="D2724">
        <v>100208</v>
      </c>
      <c r="E2724">
        <v>51041100208</v>
      </c>
      <c r="F2724" t="s">
        <v>11</v>
      </c>
      <c r="G2724">
        <v>2022</v>
      </c>
      <c r="H2724" t="s">
        <v>23</v>
      </c>
      <c r="I2724" t="s">
        <v>29</v>
      </c>
      <c r="J2724">
        <v>0</v>
      </c>
      <c r="K2724">
        <v>45</v>
      </c>
    </row>
    <row r="2725" spans="1:11" hidden="1" x14ac:dyDescent="0.25">
      <c r="A2725" s="1">
        <v>2725</v>
      </c>
      <c r="B2725">
        <v>51</v>
      </c>
      <c r="C2725">
        <v>41</v>
      </c>
      <c r="D2725">
        <v>100209</v>
      </c>
      <c r="E2725">
        <v>51041100209</v>
      </c>
      <c r="F2725" t="s">
        <v>11</v>
      </c>
      <c r="G2725">
        <v>2022</v>
      </c>
      <c r="H2725" t="s">
        <v>23</v>
      </c>
      <c r="I2725" t="s">
        <v>29</v>
      </c>
      <c r="J2725">
        <v>54</v>
      </c>
      <c r="K2725">
        <v>381</v>
      </c>
    </row>
    <row r="2726" spans="1:11" hidden="1" x14ac:dyDescent="0.25">
      <c r="A2726" s="1">
        <v>2726</v>
      </c>
      <c r="B2726">
        <v>51</v>
      </c>
      <c r="C2726">
        <v>41</v>
      </c>
      <c r="D2726">
        <v>100210</v>
      </c>
      <c r="E2726">
        <v>51041100210</v>
      </c>
      <c r="F2726" t="s">
        <v>11</v>
      </c>
      <c r="G2726">
        <v>2022</v>
      </c>
      <c r="H2726" t="s">
        <v>23</v>
      </c>
      <c r="I2726" t="s">
        <v>29</v>
      </c>
      <c r="J2726">
        <v>10</v>
      </c>
      <c r="K2726">
        <v>91</v>
      </c>
    </row>
    <row r="2727" spans="1:11" hidden="1" x14ac:dyDescent="0.25">
      <c r="A2727" s="1">
        <v>2727</v>
      </c>
      <c r="B2727">
        <v>51</v>
      </c>
      <c r="C2727">
        <v>41</v>
      </c>
      <c r="D2727">
        <v>100211</v>
      </c>
      <c r="E2727">
        <v>51041100211</v>
      </c>
      <c r="F2727" t="s">
        <v>11</v>
      </c>
      <c r="G2727">
        <v>2022</v>
      </c>
      <c r="H2727" t="s">
        <v>23</v>
      </c>
      <c r="I2727" t="s">
        <v>29</v>
      </c>
      <c r="J2727">
        <v>373</v>
      </c>
      <c r="K2727">
        <v>736</v>
      </c>
    </row>
    <row r="2728" spans="1:11" hidden="1" x14ac:dyDescent="0.25">
      <c r="A2728" s="1">
        <v>2728</v>
      </c>
      <c r="B2728">
        <v>51</v>
      </c>
      <c r="C2728">
        <v>41</v>
      </c>
      <c r="D2728">
        <v>100212</v>
      </c>
      <c r="E2728">
        <v>51041100212</v>
      </c>
      <c r="F2728" t="s">
        <v>11</v>
      </c>
      <c r="G2728">
        <v>2022</v>
      </c>
      <c r="H2728" t="s">
        <v>23</v>
      </c>
      <c r="I2728" t="s">
        <v>29</v>
      </c>
      <c r="J2728">
        <v>98</v>
      </c>
      <c r="K2728">
        <v>453</v>
      </c>
    </row>
    <row r="2729" spans="1:11" hidden="1" x14ac:dyDescent="0.25">
      <c r="A2729" s="1">
        <v>2729</v>
      </c>
      <c r="B2729">
        <v>51</v>
      </c>
      <c r="C2729">
        <v>41</v>
      </c>
      <c r="D2729">
        <v>100300</v>
      </c>
      <c r="E2729">
        <v>51041100300</v>
      </c>
      <c r="F2729" t="s">
        <v>11</v>
      </c>
      <c r="G2729">
        <v>2022</v>
      </c>
      <c r="H2729" t="s">
        <v>23</v>
      </c>
      <c r="I2729" t="s">
        <v>29</v>
      </c>
      <c r="J2729">
        <v>352</v>
      </c>
      <c r="K2729">
        <v>840</v>
      </c>
    </row>
    <row r="2730" spans="1:11" hidden="1" x14ac:dyDescent="0.25">
      <c r="A2730" s="1">
        <v>2730</v>
      </c>
      <c r="B2730">
        <v>51</v>
      </c>
      <c r="C2730">
        <v>41</v>
      </c>
      <c r="D2730">
        <v>100403</v>
      </c>
      <c r="E2730">
        <v>51041100403</v>
      </c>
      <c r="F2730" t="s">
        <v>11</v>
      </c>
      <c r="G2730">
        <v>2022</v>
      </c>
      <c r="H2730" t="s">
        <v>23</v>
      </c>
      <c r="I2730" t="s">
        <v>29</v>
      </c>
      <c r="J2730">
        <v>138</v>
      </c>
      <c r="K2730">
        <v>528</v>
      </c>
    </row>
    <row r="2731" spans="1:11" hidden="1" x14ac:dyDescent="0.25">
      <c r="A2731" s="1">
        <v>2731</v>
      </c>
      <c r="B2731">
        <v>51</v>
      </c>
      <c r="C2731">
        <v>41</v>
      </c>
      <c r="D2731">
        <v>100404</v>
      </c>
      <c r="E2731">
        <v>51041100404</v>
      </c>
      <c r="F2731" t="s">
        <v>11</v>
      </c>
      <c r="G2731">
        <v>2022</v>
      </c>
      <c r="H2731" t="s">
        <v>23</v>
      </c>
      <c r="I2731" t="s">
        <v>29</v>
      </c>
      <c r="J2731">
        <v>48</v>
      </c>
      <c r="K2731">
        <v>562</v>
      </c>
    </row>
    <row r="2732" spans="1:11" hidden="1" x14ac:dyDescent="0.25">
      <c r="A2732" s="1">
        <v>2732</v>
      </c>
      <c r="B2732">
        <v>51</v>
      </c>
      <c r="C2732">
        <v>41</v>
      </c>
      <c r="D2732">
        <v>100405</v>
      </c>
      <c r="E2732">
        <v>51041100405</v>
      </c>
      <c r="F2732" t="s">
        <v>11</v>
      </c>
      <c r="G2732">
        <v>2022</v>
      </c>
      <c r="H2732" t="s">
        <v>23</v>
      </c>
      <c r="I2732" t="s">
        <v>29</v>
      </c>
      <c r="J2732">
        <v>110</v>
      </c>
      <c r="K2732">
        <v>273</v>
      </c>
    </row>
    <row r="2733" spans="1:11" hidden="1" x14ac:dyDescent="0.25">
      <c r="A2733" s="1">
        <v>2733</v>
      </c>
      <c r="B2733">
        <v>51</v>
      </c>
      <c r="C2733">
        <v>41</v>
      </c>
      <c r="D2733">
        <v>100406</v>
      </c>
      <c r="E2733">
        <v>51041100406</v>
      </c>
      <c r="F2733" t="s">
        <v>11</v>
      </c>
      <c r="G2733">
        <v>2022</v>
      </c>
      <c r="H2733" t="s">
        <v>23</v>
      </c>
      <c r="I2733" t="s">
        <v>29</v>
      </c>
      <c r="J2733">
        <v>0</v>
      </c>
      <c r="K2733">
        <v>204</v>
      </c>
    </row>
    <row r="2734" spans="1:11" hidden="1" x14ac:dyDescent="0.25">
      <c r="A2734" s="1">
        <v>2734</v>
      </c>
      <c r="B2734">
        <v>51</v>
      </c>
      <c r="C2734">
        <v>41</v>
      </c>
      <c r="D2734">
        <v>100407</v>
      </c>
      <c r="E2734">
        <v>51041100407</v>
      </c>
      <c r="F2734" t="s">
        <v>11</v>
      </c>
      <c r="G2734">
        <v>2022</v>
      </c>
      <c r="H2734" t="s">
        <v>23</v>
      </c>
      <c r="I2734" t="s">
        <v>29</v>
      </c>
      <c r="J2734">
        <v>188</v>
      </c>
      <c r="K2734">
        <v>530</v>
      </c>
    </row>
    <row r="2735" spans="1:11" hidden="1" x14ac:dyDescent="0.25">
      <c r="A2735" s="1">
        <v>2735</v>
      </c>
      <c r="B2735">
        <v>51</v>
      </c>
      <c r="C2735">
        <v>41</v>
      </c>
      <c r="D2735">
        <v>100409</v>
      </c>
      <c r="E2735">
        <v>51041100409</v>
      </c>
      <c r="F2735" t="s">
        <v>11</v>
      </c>
      <c r="G2735">
        <v>2022</v>
      </c>
      <c r="H2735" t="s">
        <v>23</v>
      </c>
      <c r="I2735" t="s">
        <v>29</v>
      </c>
      <c r="J2735">
        <v>51</v>
      </c>
      <c r="K2735">
        <v>197</v>
      </c>
    </row>
    <row r="2736" spans="1:11" hidden="1" x14ac:dyDescent="0.25">
      <c r="A2736" s="1">
        <v>2736</v>
      </c>
      <c r="B2736">
        <v>51</v>
      </c>
      <c r="C2736">
        <v>41</v>
      </c>
      <c r="D2736">
        <v>100410</v>
      </c>
      <c r="E2736">
        <v>51041100410</v>
      </c>
      <c r="F2736" t="s">
        <v>11</v>
      </c>
      <c r="G2736">
        <v>2022</v>
      </c>
      <c r="H2736" t="s">
        <v>23</v>
      </c>
      <c r="I2736" t="s">
        <v>29</v>
      </c>
      <c r="J2736">
        <v>47</v>
      </c>
      <c r="K2736">
        <v>126</v>
      </c>
    </row>
    <row r="2737" spans="1:11" hidden="1" x14ac:dyDescent="0.25">
      <c r="A2737" s="1">
        <v>2737</v>
      </c>
      <c r="B2737">
        <v>51</v>
      </c>
      <c r="C2737">
        <v>41</v>
      </c>
      <c r="D2737">
        <v>100505</v>
      </c>
      <c r="E2737">
        <v>51041100505</v>
      </c>
      <c r="F2737" t="s">
        <v>11</v>
      </c>
      <c r="G2737">
        <v>2022</v>
      </c>
      <c r="H2737" t="s">
        <v>23</v>
      </c>
      <c r="I2737" t="s">
        <v>29</v>
      </c>
      <c r="J2737">
        <v>87</v>
      </c>
      <c r="K2737">
        <v>260</v>
      </c>
    </row>
    <row r="2738" spans="1:11" hidden="1" x14ac:dyDescent="0.25">
      <c r="A2738" s="1">
        <v>2738</v>
      </c>
      <c r="B2738">
        <v>51</v>
      </c>
      <c r="C2738">
        <v>41</v>
      </c>
      <c r="D2738">
        <v>100506</v>
      </c>
      <c r="E2738">
        <v>51041100506</v>
      </c>
      <c r="F2738" t="s">
        <v>11</v>
      </c>
      <c r="G2738">
        <v>2022</v>
      </c>
      <c r="H2738" t="s">
        <v>23</v>
      </c>
      <c r="I2738" t="s">
        <v>29</v>
      </c>
      <c r="J2738">
        <v>125</v>
      </c>
      <c r="K2738">
        <v>792</v>
      </c>
    </row>
    <row r="2739" spans="1:11" hidden="1" x14ac:dyDescent="0.25">
      <c r="A2739" s="1">
        <v>2739</v>
      </c>
      <c r="B2739">
        <v>51</v>
      </c>
      <c r="C2739">
        <v>41</v>
      </c>
      <c r="D2739">
        <v>100507</v>
      </c>
      <c r="E2739">
        <v>51041100507</v>
      </c>
      <c r="F2739" t="s">
        <v>11</v>
      </c>
      <c r="G2739">
        <v>2022</v>
      </c>
      <c r="H2739" t="s">
        <v>23</v>
      </c>
      <c r="I2739" t="s">
        <v>29</v>
      </c>
      <c r="J2739">
        <v>194</v>
      </c>
      <c r="K2739">
        <v>432</v>
      </c>
    </row>
    <row r="2740" spans="1:11" hidden="1" x14ac:dyDescent="0.25">
      <c r="A2740" s="1">
        <v>2740</v>
      </c>
      <c r="B2740">
        <v>51</v>
      </c>
      <c r="C2740">
        <v>41</v>
      </c>
      <c r="D2740">
        <v>100508</v>
      </c>
      <c r="E2740">
        <v>51041100508</v>
      </c>
      <c r="F2740" t="s">
        <v>11</v>
      </c>
      <c r="G2740">
        <v>2022</v>
      </c>
      <c r="H2740" t="s">
        <v>23</v>
      </c>
      <c r="I2740" t="s">
        <v>29</v>
      </c>
      <c r="J2740">
        <v>52</v>
      </c>
      <c r="K2740">
        <v>96</v>
      </c>
    </row>
    <row r="2741" spans="1:11" hidden="1" x14ac:dyDescent="0.25">
      <c r="A2741" s="1">
        <v>2741</v>
      </c>
      <c r="B2741">
        <v>51</v>
      </c>
      <c r="C2741">
        <v>41</v>
      </c>
      <c r="D2741">
        <v>100509</v>
      </c>
      <c r="E2741">
        <v>51041100509</v>
      </c>
      <c r="F2741" t="s">
        <v>11</v>
      </c>
      <c r="G2741">
        <v>2022</v>
      </c>
      <c r="H2741" t="s">
        <v>23</v>
      </c>
      <c r="I2741" t="s">
        <v>29</v>
      </c>
      <c r="J2741">
        <v>129</v>
      </c>
      <c r="K2741">
        <v>310</v>
      </c>
    </row>
    <row r="2742" spans="1:11" hidden="1" x14ac:dyDescent="0.25">
      <c r="A2742" s="1">
        <v>2742</v>
      </c>
      <c r="B2742">
        <v>51</v>
      </c>
      <c r="C2742">
        <v>41</v>
      </c>
      <c r="D2742">
        <v>100510</v>
      </c>
      <c r="E2742">
        <v>51041100510</v>
      </c>
      <c r="F2742" t="s">
        <v>11</v>
      </c>
      <c r="G2742">
        <v>2022</v>
      </c>
      <c r="H2742" t="s">
        <v>23</v>
      </c>
      <c r="I2742" t="s">
        <v>29</v>
      </c>
      <c r="J2742">
        <v>65</v>
      </c>
      <c r="K2742">
        <v>307</v>
      </c>
    </row>
    <row r="2743" spans="1:11" hidden="1" x14ac:dyDescent="0.25">
      <c r="A2743" s="1">
        <v>2743</v>
      </c>
      <c r="B2743">
        <v>51</v>
      </c>
      <c r="C2743">
        <v>41</v>
      </c>
      <c r="D2743">
        <v>100600</v>
      </c>
      <c r="E2743">
        <v>51041100600</v>
      </c>
      <c r="F2743" t="s">
        <v>11</v>
      </c>
      <c r="G2743">
        <v>2022</v>
      </c>
      <c r="H2743" t="s">
        <v>23</v>
      </c>
      <c r="I2743" t="s">
        <v>29</v>
      </c>
      <c r="J2743">
        <v>32</v>
      </c>
      <c r="K2743">
        <v>105</v>
      </c>
    </row>
    <row r="2744" spans="1:11" hidden="1" x14ac:dyDescent="0.25">
      <c r="A2744" s="1">
        <v>2744</v>
      </c>
      <c r="B2744">
        <v>51</v>
      </c>
      <c r="C2744">
        <v>41</v>
      </c>
      <c r="D2744">
        <v>100701</v>
      </c>
      <c r="E2744">
        <v>51041100701</v>
      </c>
      <c r="F2744" t="s">
        <v>11</v>
      </c>
      <c r="G2744">
        <v>2022</v>
      </c>
      <c r="H2744" t="s">
        <v>23</v>
      </c>
      <c r="I2744" t="s">
        <v>29</v>
      </c>
      <c r="J2744">
        <v>52</v>
      </c>
      <c r="K2744">
        <v>348</v>
      </c>
    </row>
    <row r="2745" spans="1:11" hidden="1" x14ac:dyDescent="0.25">
      <c r="A2745" s="1">
        <v>2745</v>
      </c>
      <c r="B2745">
        <v>51</v>
      </c>
      <c r="C2745">
        <v>41</v>
      </c>
      <c r="D2745">
        <v>100702</v>
      </c>
      <c r="E2745">
        <v>51041100702</v>
      </c>
      <c r="F2745" t="s">
        <v>11</v>
      </c>
      <c r="G2745">
        <v>2022</v>
      </c>
      <c r="H2745" t="s">
        <v>23</v>
      </c>
      <c r="I2745" t="s">
        <v>29</v>
      </c>
      <c r="J2745">
        <v>23</v>
      </c>
      <c r="K2745">
        <v>55</v>
      </c>
    </row>
    <row r="2746" spans="1:11" hidden="1" x14ac:dyDescent="0.25">
      <c r="A2746" s="1">
        <v>2746</v>
      </c>
      <c r="B2746">
        <v>51</v>
      </c>
      <c r="C2746">
        <v>41</v>
      </c>
      <c r="D2746">
        <v>100704</v>
      </c>
      <c r="E2746">
        <v>51041100704</v>
      </c>
      <c r="F2746" t="s">
        <v>11</v>
      </c>
      <c r="G2746">
        <v>2022</v>
      </c>
      <c r="H2746" t="s">
        <v>23</v>
      </c>
      <c r="I2746" t="s">
        <v>29</v>
      </c>
      <c r="J2746">
        <v>0</v>
      </c>
      <c r="K2746">
        <v>57</v>
      </c>
    </row>
    <row r="2747" spans="1:11" hidden="1" x14ac:dyDescent="0.25">
      <c r="A2747" s="1">
        <v>2747</v>
      </c>
      <c r="B2747">
        <v>51</v>
      </c>
      <c r="C2747">
        <v>41</v>
      </c>
      <c r="D2747">
        <v>100705</v>
      </c>
      <c r="E2747">
        <v>51041100705</v>
      </c>
      <c r="F2747" t="s">
        <v>11</v>
      </c>
      <c r="G2747">
        <v>2022</v>
      </c>
      <c r="H2747" t="s">
        <v>23</v>
      </c>
      <c r="I2747" t="s">
        <v>29</v>
      </c>
      <c r="J2747">
        <v>55</v>
      </c>
      <c r="K2747">
        <v>184</v>
      </c>
    </row>
    <row r="2748" spans="1:11" hidden="1" x14ac:dyDescent="0.25">
      <c r="A2748" s="1">
        <v>2748</v>
      </c>
      <c r="B2748">
        <v>51</v>
      </c>
      <c r="C2748">
        <v>41</v>
      </c>
      <c r="D2748">
        <v>100804</v>
      </c>
      <c r="E2748">
        <v>51041100804</v>
      </c>
      <c r="F2748" t="s">
        <v>11</v>
      </c>
      <c r="G2748">
        <v>2022</v>
      </c>
      <c r="H2748" t="s">
        <v>23</v>
      </c>
      <c r="I2748" t="s">
        <v>29</v>
      </c>
      <c r="J2748">
        <v>218</v>
      </c>
      <c r="K2748">
        <v>632</v>
      </c>
    </row>
    <row r="2749" spans="1:11" hidden="1" x14ac:dyDescent="0.25">
      <c r="A2749" s="1">
        <v>2749</v>
      </c>
      <c r="B2749">
        <v>51</v>
      </c>
      <c r="C2749">
        <v>41</v>
      </c>
      <c r="D2749">
        <v>100805</v>
      </c>
      <c r="E2749">
        <v>51041100805</v>
      </c>
      <c r="F2749" t="s">
        <v>11</v>
      </c>
      <c r="G2749">
        <v>2022</v>
      </c>
      <c r="H2749" t="s">
        <v>23</v>
      </c>
      <c r="I2749" t="s">
        <v>29</v>
      </c>
      <c r="J2749">
        <v>245</v>
      </c>
      <c r="K2749">
        <v>454</v>
      </c>
    </row>
    <row r="2750" spans="1:11" hidden="1" x14ac:dyDescent="0.25">
      <c r="A2750" s="1">
        <v>2750</v>
      </c>
      <c r="B2750">
        <v>51</v>
      </c>
      <c r="C2750">
        <v>41</v>
      </c>
      <c r="D2750">
        <v>100806</v>
      </c>
      <c r="E2750">
        <v>51041100806</v>
      </c>
      <c r="F2750" t="s">
        <v>11</v>
      </c>
      <c r="G2750">
        <v>2022</v>
      </c>
      <c r="H2750" t="s">
        <v>23</v>
      </c>
      <c r="I2750" t="s">
        <v>29</v>
      </c>
      <c r="J2750">
        <v>122</v>
      </c>
      <c r="K2750">
        <v>604</v>
      </c>
    </row>
    <row r="2751" spans="1:11" hidden="1" x14ac:dyDescent="0.25">
      <c r="A2751" s="1">
        <v>2751</v>
      </c>
      <c r="B2751">
        <v>51</v>
      </c>
      <c r="C2751">
        <v>41</v>
      </c>
      <c r="D2751">
        <v>100807</v>
      </c>
      <c r="E2751">
        <v>51041100807</v>
      </c>
      <c r="F2751" t="s">
        <v>11</v>
      </c>
      <c r="G2751">
        <v>2022</v>
      </c>
      <c r="H2751" t="s">
        <v>23</v>
      </c>
      <c r="I2751" t="s">
        <v>29</v>
      </c>
      <c r="J2751">
        <v>151</v>
      </c>
      <c r="K2751">
        <v>603</v>
      </c>
    </row>
    <row r="2752" spans="1:11" hidden="1" x14ac:dyDescent="0.25">
      <c r="A2752" s="1">
        <v>2752</v>
      </c>
      <c r="B2752">
        <v>51</v>
      </c>
      <c r="C2752">
        <v>41</v>
      </c>
      <c r="D2752">
        <v>100812</v>
      </c>
      <c r="E2752">
        <v>51041100812</v>
      </c>
      <c r="F2752" t="s">
        <v>11</v>
      </c>
      <c r="G2752">
        <v>2022</v>
      </c>
      <c r="H2752" t="s">
        <v>23</v>
      </c>
      <c r="I2752" t="s">
        <v>29</v>
      </c>
      <c r="J2752">
        <v>59</v>
      </c>
      <c r="K2752">
        <v>202</v>
      </c>
    </row>
    <row r="2753" spans="1:11" hidden="1" x14ac:dyDescent="0.25">
      <c r="A2753" s="1">
        <v>2753</v>
      </c>
      <c r="B2753">
        <v>51</v>
      </c>
      <c r="C2753">
        <v>41</v>
      </c>
      <c r="D2753">
        <v>100814</v>
      </c>
      <c r="E2753">
        <v>51041100814</v>
      </c>
      <c r="F2753" t="s">
        <v>11</v>
      </c>
      <c r="G2753">
        <v>2022</v>
      </c>
      <c r="H2753" t="s">
        <v>23</v>
      </c>
      <c r="I2753" t="s">
        <v>29</v>
      </c>
      <c r="J2753">
        <v>91</v>
      </c>
      <c r="K2753">
        <v>284</v>
      </c>
    </row>
    <row r="2754" spans="1:11" hidden="1" x14ac:dyDescent="0.25">
      <c r="A2754" s="1">
        <v>2754</v>
      </c>
      <c r="B2754">
        <v>51</v>
      </c>
      <c r="C2754">
        <v>41</v>
      </c>
      <c r="D2754">
        <v>100815</v>
      </c>
      <c r="E2754">
        <v>51041100815</v>
      </c>
      <c r="F2754" t="s">
        <v>11</v>
      </c>
      <c r="G2754">
        <v>2022</v>
      </c>
      <c r="H2754" t="s">
        <v>23</v>
      </c>
      <c r="I2754" t="s">
        <v>29</v>
      </c>
      <c r="J2754">
        <v>542</v>
      </c>
      <c r="K2754">
        <v>874</v>
      </c>
    </row>
    <row r="2755" spans="1:11" hidden="1" x14ac:dyDescent="0.25">
      <c r="A2755" s="1">
        <v>2755</v>
      </c>
      <c r="B2755">
        <v>51</v>
      </c>
      <c r="C2755">
        <v>41</v>
      </c>
      <c r="D2755">
        <v>100816</v>
      </c>
      <c r="E2755">
        <v>51041100816</v>
      </c>
      <c r="F2755" t="s">
        <v>11</v>
      </c>
      <c r="G2755">
        <v>2022</v>
      </c>
      <c r="H2755" t="s">
        <v>23</v>
      </c>
      <c r="I2755" t="s">
        <v>29</v>
      </c>
      <c r="J2755">
        <v>92</v>
      </c>
      <c r="K2755">
        <v>498</v>
      </c>
    </row>
    <row r="2756" spans="1:11" hidden="1" x14ac:dyDescent="0.25">
      <c r="A2756" s="1">
        <v>2756</v>
      </c>
      <c r="B2756">
        <v>51</v>
      </c>
      <c r="C2756">
        <v>41</v>
      </c>
      <c r="D2756">
        <v>100817</v>
      </c>
      <c r="E2756">
        <v>51041100817</v>
      </c>
      <c r="F2756" t="s">
        <v>11</v>
      </c>
      <c r="G2756">
        <v>2022</v>
      </c>
      <c r="H2756" t="s">
        <v>23</v>
      </c>
      <c r="I2756" t="s">
        <v>29</v>
      </c>
      <c r="J2756">
        <v>176</v>
      </c>
      <c r="K2756">
        <v>410</v>
      </c>
    </row>
    <row r="2757" spans="1:11" hidden="1" x14ac:dyDescent="0.25">
      <c r="A2757" s="1">
        <v>2757</v>
      </c>
      <c r="B2757">
        <v>51</v>
      </c>
      <c r="C2757">
        <v>41</v>
      </c>
      <c r="D2757">
        <v>100818</v>
      </c>
      <c r="E2757">
        <v>51041100818</v>
      </c>
      <c r="F2757" t="s">
        <v>11</v>
      </c>
      <c r="G2757">
        <v>2022</v>
      </c>
      <c r="H2757" t="s">
        <v>23</v>
      </c>
      <c r="I2757" t="s">
        <v>29</v>
      </c>
      <c r="J2757">
        <v>58</v>
      </c>
      <c r="K2757">
        <v>255</v>
      </c>
    </row>
    <row r="2758" spans="1:11" hidden="1" x14ac:dyDescent="0.25">
      <c r="A2758" s="1">
        <v>2758</v>
      </c>
      <c r="B2758">
        <v>51</v>
      </c>
      <c r="C2758">
        <v>41</v>
      </c>
      <c r="D2758">
        <v>100819</v>
      </c>
      <c r="E2758">
        <v>51041100819</v>
      </c>
      <c r="F2758" t="s">
        <v>11</v>
      </c>
      <c r="G2758">
        <v>2022</v>
      </c>
      <c r="H2758" t="s">
        <v>23</v>
      </c>
      <c r="I2758" t="s">
        <v>29</v>
      </c>
      <c r="J2758">
        <v>28</v>
      </c>
      <c r="K2758">
        <v>306</v>
      </c>
    </row>
    <row r="2759" spans="1:11" hidden="1" x14ac:dyDescent="0.25">
      <c r="A2759" s="1">
        <v>2759</v>
      </c>
      <c r="B2759">
        <v>51</v>
      </c>
      <c r="C2759">
        <v>41</v>
      </c>
      <c r="D2759">
        <v>100820</v>
      </c>
      <c r="E2759">
        <v>51041100820</v>
      </c>
      <c r="F2759" t="s">
        <v>11</v>
      </c>
      <c r="G2759">
        <v>2022</v>
      </c>
      <c r="H2759" t="s">
        <v>23</v>
      </c>
      <c r="I2759" t="s">
        <v>29</v>
      </c>
      <c r="J2759">
        <v>32</v>
      </c>
      <c r="K2759">
        <v>247</v>
      </c>
    </row>
    <row r="2760" spans="1:11" hidden="1" x14ac:dyDescent="0.25">
      <c r="A2760" s="1">
        <v>2760</v>
      </c>
      <c r="B2760">
        <v>51</v>
      </c>
      <c r="C2760">
        <v>41</v>
      </c>
      <c r="D2760">
        <v>100821</v>
      </c>
      <c r="E2760">
        <v>51041100821</v>
      </c>
      <c r="F2760" t="s">
        <v>11</v>
      </c>
      <c r="G2760">
        <v>2022</v>
      </c>
      <c r="H2760" t="s">
        <v>23</v>
      </c>
      <c r="I2760" t="s">
        <v>29</v>
      </c>
      <c r="J2760">
        <v>16</v>
      </c>
      <c r="K2760">
        <v>64</v>
      </c>
    </row>
    <row r="2761" spans="1:11" hidden="1" x14ac:dyDescent="0.25">
      <c r="A2761" s="1">
        <v>2761</v>
      </c>
      <c r="B2761">
        <v>51</v>
      </c>
      <c r="C2761">
        <v>41</v>
      </c>
      <c r="D2761">
        <v>100822</v>
      </c>
      <c r="E2761">
        <v>51041100822</v>
      </c>
      <c r="F2761" t="s">
        <v>11</v>
      </c>
      <c r="G2761">
        <v>2022</v>
      </c>
      <c r="H2761" t="s">
        <v>23</v>
      </c>
      <c r="I2761" t="s">
        <v>29</v>
      </c>
      <c r="J2761">
        <v>54</v>
      </c>
      <c r="K2761">
        <v>250</v>
      </c>
    </row>
    <row r="2762" spans="1:11" hidden="1" x14ac:dyDescent="0.25">
      <c r="A2762" s="1">
        <v>2762</v>
      </c>
      <c r="B2762">
        <v>51</v>
      </c>
      <c r="C2762">
        <v>41</v>
      </c>
      <c r="D2762">
        <v>100823</v>
      </c>
      <c r="E2762">
        <v>51041100823</v>
      </c>
      <c r="F2762" t="s">
        <v>11</v>
      </c>
      <c r="G2762">
        <v>2022</v>
      </c>
      <c r="H2762" t="s">
        <v>23</v>
      </c>
      <c r="I2762" t="s">
        <v>29</v>
      </c>
      <c r="J2762">
        <v>0</v>
      </c>
      <c r="K2762">
        <v>87</v>
      </c>
    </row>
    <row r="2763" spans="1:11" hidden="1" x14ac:dyDescent="0.25">
      <c r="A2763" s="1">
        <v>2763</v>
      </c>
      <c r="B2763">
        <v>51</v>
      </c>
      <c r="C2763">
        <v>41</v>
      </c>
      <c r="D2763">
        <v>100902</v>
      </c>
      <c r="E2763">
        <v>51041100902</v>
      </c>
      <c r="F2763" t="s">
        <v>11</v>
      </c>
      <c r="G2763">
        <v>2022</v>
      </c>
      <c r="H2763" t="s">
        <v>23</v>
      </c>
      <c r="I2763" t="s">
        <v>29</v>
      </c>
      <c r="J2763">
        <v>8</v>
      </c>
      <c r="K2763">
        <v>80</v>
      </c>
    </row>
    <row r="2764" spans="1:11" hidden="1" x14ac:dyDescent="0.25">
      <c r="A2764" s="1">
        <v>2764</v>
      </c>
      <c r="B2764">
        <v>51</v>
      </c>
      <c r="C2764">
        <v>41</v>
      </c>
      <c r="D2764">
        <v>100907</v>
      </c>
      <c r="E2764">
        <v>51041100907</v>
      </c>
      <c r="F2764" t="s">
        <v>11</v>
      </c>
      <c r="G2764">
        <v>2022</v>
      </c>
      <c r="H2764" t="s">
        <v>23</v>
      </c>
      <c r="I2764" t="s">
        <v>29</v>
      </c>
      <c r="J2764">
        <v>47</v>
      </c>
      <c r="K2764">
        <v>275</v>
      </c>
    </row>
    <row r="2765" spans="1:11" hidden="1" x14ac:dyDescent="0.25">
      <c r="A2765" s="1">
        <v>2765</v>
      </c>
      <c r="B2765">
        <v>51</v>
      </c>
      <c r="C2765">
        <v>41</v>
      </c>
      <c r="D2765">
        <v>100910</v>
      </c>
      <c r="E2765">
        <v>51041100910</v>
      </c>
      <c r="F2765" t="s">
        <v>11</v>
      </c>
      <c r="G2765">
        <v>2022</v>
      </c>
      <c r="H2765" t="s">
        <v>23</v>
      </c>
      <c r="I2765" t="s">
        <v>29</v>
      </c>
      <c r="J2765">
        <v>87</v>
      </c>
      <c r="K2765">
        <v>253</v>
      </c>
    </row>
    <row r="2766" spans="1:11" hidden="1" x14ac:dyDescent="0.25">
      <c r="A2766" s="1">
        <v>2766</v>
      </c>
      <c r="B2766">
        <v>51</v>
      </c>
      <c r="C2766">
        <v>41</v>
      </c>
      <c r="D2766">
        <v>100912</v>
      </c>
      <c r="E2766">
        <v>51041100912</v>
      </c>
      <c r="F2766" t="s">
        <v>11</v>
      </c>
      <c r="G2766">
        <v>2022</v>
      </c>
      <c r="H2766" t="s">
        <v>23</v>
      </c>
      <c r="I2766" t="s">
        <v>29</v>
      </c>
      <c r="J2766">
        <v>53</v>
      </c>
      <c r="K2766">
        <v>297</v>
      </c>
    </row>
    <row r="2767" spans="1:11" hidden="1" x14ac:dyDescent="0.25">
      <c r="A2767" s="1">
        <v>2767</v>
      </c>
      <c r="B2767">
        <v>51</v>
      </c>
      <c r="C2767">
        <v>41</v>
      </c>
      <c r="D2767">
        <v>100915</v>
      </c>
      <c r="E2767">
        <v>51041100915</v>
      </c>
      <c r="F2767" t="s">
        <v>11</v>
      </c>
      <c r="G2767">
        <v>2022</v>
      </c>
      <c r="H2767" t="s">
        <v>23</v>
      </c>
      <c r="I2767" t="s">
        <v>29</v>
      </c>
      <c r="J2767">
        <v>187</v>
      </c>
      <c r="K2767">
        <v>402</v>
      </c>
    </row>
    <row r="2768" spans="1:11" hidden="1" x14ac:dyDescent="0.25">
      <c r="A2768" s="1">
        <v>2768</v>
      </c>
      <c r="B2768">
        <v>51</v>
      </c>
      <c r="C2768">
        <v>41</v>
      </c>
      <c r="D2768">
        <v>100919</v>
      </c>
      <c r="E2768">
        <v>51041100919</v>
      </c>
      <c r="F2768" t="s">
        <v>11</v>
      </c>
      <c r="G2768">
        <v>2022</v>
      </c>
      <c r="H2768" t="s">
        <v>23</v>
      </c>
      <c r="I2768" t="s">
        <v>29</v>
      </c>
      <c r="J2768">
        <v>80</v>
      </c>
      <c r="K2768">
        <v>238</v>
      </c>
    </row>
    <row r="2769" spans="1:11" hidden="1" x14ac:dyDescent="0.25">
      <c r="A2769" s="1">
        <v>2769</v>
      </c>
      <c r="B2769">
        <v>51</v>
      </c>
      <c r="C2769">
        <v>41</v>
      </c>
      <c r="D2769">
        <v>100920</v>
      </c>
      <c r="E2769">
        <v>51041100920</v>
      </c>
      <c r="F2769" t="s">
        <v>11</v>
      </c>
      <c r="G2769">
        <v>2022</v>
      </c>
      <c r="H2769" t="s">
        <v>23</v>
      </c>
      <c r="I2769" t="s">
        <v>29</v>
      </c>
      <c r="J2769">
        <v>0</v>
      </c>
      <c r="K2769">
        <v>82</v>
      </c>
    </row>
    <row r="2770" spans="1:11" hidden="1" x14ac:dyDescent="0.25">
      <c r="A2770" s="1">
        <v>2770</v>
      </c>
      <c r="B2770">
        <v>51</v>
      </c>
      <c r="C2770">
        <v>41</v>
      </c>
      <c r="D2770">
        <v>100921</v>
      </c>
      <c r="E2770">
        <v>51041100921</v>
      </c>
      <c r="F2770" t="s">
        <v>11</v>
      </c>
      <c r="G2770">
        <v>2022</v>
      </c>
      <c r="H2770" t="s">
        <v>23</v>
      </c>
      <c r="I2770" t="s">
        <v>29</v>
      </c>
      <c r="J2770">
        <v>79</v>
      </c>
      <c r="K2770">
        <v>254</v>
      </c>
    </row>
    <row r="2771" spans="1:11" hidden="1" x14ac:dyDescent="0.25">
      <c r="A2771" s="1">
        <v>2771</v>
      </c>
      <c r="B2771">
        <v>51</v>
      </c>
      <c r="C2771">
        <v>41</v>
      </c>
      <c r="D2771">
        <v>100922</v>
      </c>
      <c r="E2771">
        <v>51041100922</v>
      </c>
      <c r="F2771" t="s">
        <v>11</v>
      </c>
      <c r="G2771">
        <v>2022</v>
      </c>
      <c r="H2771" t="s">
        <v>23</v>
      </c>
      <c r="I2771" t="s">
        <v>29</v>
      </c>
      <c r="J2771">
        <v>31</v>
      </c>
      <c r="K2771">
        <v>259</v>
      </c>
    </row>
    <row r="2772" spans="1:11" hidden="1" x14ac:dyDescent="0.25">
      <c r="A2772" s="1">
        <v>2772</v>
      </c>
      <c r="B2772">
        <v>51</v>
      </c>
      <c r="C2772">
        <v>41</v>
      </c>
      <c r="D2772">
        <v>100923</v>
      </c>
      <c r="E2772">
        <v>51041100923</v>
      </c>
      <c r="F2772" t="s">
        <v>11</v>
      </c>
      <c r="G2772">
        <v>2022</v>
      </c>
      <c r="H2772" t="s">
        <v>23</v>
      </c>
      <c r="I2772" t="s">
        <v>29</v>
      </c>
      <c r="J2772">
        <v>17</v>
      </c>
      <c r="K2772">
        <v>31</v>
      </c>
    </row>
    <row r="2773" spans="1:11" hidden="1" x14ac:dyDescent="0.25">
      <c r="A2773" s="1">
        <v>2773</v>
      </c>
      <c r="B2773">
        <v>51</v>
      </c>
      <c r="C2773">
        <v>41</v>
      </c>
      <c r="D2773">
        <v>100924</v>
      </c>
      <c r="E2773">
        <v>51041100924</v>
      </c>
      <c r="F2773" t="s">
        <v>11</v>
      </c>
      <c r="G2773">
        <v>2022</v>
      </c>
      <c r="H2773" t="s">
        <v>23</v>
      </c>
      <c r="I2773" t="s">
        <v>29</v>
      </c>
      <c r="J2773">
        <v>9</v>
      </c>
      <c r="K2773">
        <v>35</v>
      </c>
    </row>
    <row r="2774" spans="1:11" hidden="1" x14ac:dyDescent="0.25">
      <c r="A2774" s="1">
        <v>2774</v>
      </c>
      <c r="B2774">
        <v>51</v>
      </c>
      <c r="C2774">
        <v>41</v>
      </c>
      <c r="D2774">
        <v>100926</v>
      </c>
      <c r="E2774">
        <v>51041100926</v>
      </c>
      <c r="F2774" t="s">
        <v>11</v>
      </c>
      <c r="G2774">
        <v>2022</v>
      </c>
      <c r="H2774" t="s">
        <v>23</v>
      </c>
      <c r="I2774" t="s">
        <v>29</v>
      </c>
      <c r="J2774">
        <v>0</v>
      </c>
      <c r="K2774">
        <v>143</v>
      </c>
    </row>
    <row r="2775" spans="1:11" hidden="1" x14ac:dyDescent="0.25">
      <c r="A2775" s="1">
        <v>2775</v>
      </c>
      <c r="B2775">
        <v>51</v>
      </c>
      <c r="C2775">
        <v>41</v>
      </c>
      <c r="D2775">
        <v>100928</v>
      </c>
      <c r="E2775">
        <v>51041100928</v>
      </c>
      <c r="F2775" t="s">
        <v>11</v>
      </c>
      <c r="G2775">
        <v>2022</v>
      </c>
      <c r="H2775" t="s">
        <v>23</v>
      </c>
      <c r="I2775" t="s">
        <v>29</v>
      </c>
      <c r="J2775">
        <v>0</v>
      </c>
      <c r="K2775">
        <v>288</v>
      </c>
    </row>
    <row r="2776" spans="1:11" hidden="1" x14ac:dyDescent="0.25">
      <c r="A2776" s="1">
        <v>2776</v>
      </c>
      <c r="B2776">
        <v>51</v>
      </c>
      <c r="C2776">
        <v>41</v>
      </c>
      <c r="D2776">
        <v>100929</v>
      </c>
      <c r="E2776">
        <v>51041100929</v>
      </c>
      <c r="F2776" t="s">
        <v>11</v>
      </c>
      <c r="G2776">
        <v>2022</v>
      </c>
      <c r="H2776" t="s">
        <v>23</v>
      </c>
      <c r="I2776" t="s">
        <v>29</v>
      </c>
      <c r="J2776">
        <v>0</v>
      </c>
      <c r="K2776">
        <v>38</v>
      </c>
    </row>
    <row r="2777" spans="1:11" hidden="1" x14ac:dyDescent="0.25">
      <c r="A2777" s="1">
        <v>2777</v>
      </c>
      <c r="B2777">
        <v>51</v>
      </c>
      <c r="C2777">
        <v>41</v>
      </c>
      <c r="D2777">
        <v>100930</v>
      </c>
      <c r="E2777">
        <v>51041100930</v>
      </c>
      <c r="F2777" t="s">
        <v>11</v>
      </c>
      <c r="G2777">
        <v>2022</v>
      </c>
      <c r="H2777" t="s">
        <v>23</v>
      </c>
      <c r="I2777" t="s">
        <v>29</v>
      </c>
      <c r="J2777">
        <v>16</v>
      </c>
      <c r="K2777">
        <v>58</v>
      </c>
    </row>
    <row r="2778" spans="1:11" hidden="1" x14ac:dyDescent="0.25">
      <c r="A2778" s="1">
        <v>2778</v>
      </c>
      <c r="B2778">
        <v>51</v>
      </c>
      <c r="C2778">
        <v>41</v>
      </c>
      <c r="D2778">
        <v>100931</v>
      </c>
      <c r="E2778">
        <v>51041100931</v>
      </c>
      <c r="F2778" t="s">
        <v>11</v>
      </c>
      <c r="G2778">
        <v>2022</v>
      </c>
      <c r="H2778" t="s">
        <v>23</v>
      </c>
      <c r="I2778" t="s">
        <v>29</v>
      </c>
      <c r="J2778">
        <v>0</v>
      </c>
      <c r="K2778">
        <v>29</v>
      </c>
    </row>
    <row r="2779" spans="1:11" hidden="1" x14ac:dyDescent="0.25">
      <c r="A2779" s="1">
        <v>2779</v>
      </c>
      <c r="B2779">
        <v>51</v>
      </c>
      <c r="C2779">
        <v>41</v>
      </c>
      <c r="D2779">
        <v>100932</v>
      </c>
      <c r="E2779">
        <v>51041100932</v>
      </c>
      <c r="F2779" t="s">
        <v>11</v>
      </c>
      <c r="G2779">
        <v>2022</v>
      </c>
      <c r="H2779" t="s">
        <v>23</v>
      </c>
      <c r="I2779" t="s">
        <v>29</v>
      </c>
      <c r="J2779">
        <v>0</v>
      </c>
      <c r="K2779">
        <v>91</v>
      </c>
    </row>
    <row r="2780" spans="1:11" hidden="1" x14ac:dyDescent="0.25">
      <c r="A2780" s="1">
        <v>2780</v>
      </c>
      <c r="B2780">
        <v>51</v>
      </c>
      <c r="C2780">
        <v>41</v>
      </c>
      <c r="D2780">
        <v>100933</v>
      </c>
      <c r="E2780">
        <v>51041100933</v>
      </c>
      <c r="F2780" t="s">
        <v>11</v>
      </c>
      <c r="G2780">
        <v>2022</v>
      </c>
      <c r="H2780" t="s">
        <v>23</v>
      </c>
      <c r="I2780" t="s">
        <v>29</v>
      </c>
      <c r="J2780">
        <v>14</v>
      </c>
      <c r="K2780">
        <v>194</v>
      </c>
    </row>
    <row r="2781" spans="1:11" hidden="1" x14ac:dyDescent="0.25">
      <c r="A2781" s="1">
        <v>2781</v>
      </c>
      <c r="B2781">
        <v>51</v>
      </c>
      <c r="C2781">
        <v>41</v>
      </c>
      <c r="D2781">
        <v>100934</v>
      </c>
      <c r="E2781">
        <v>51041100934</v>
      </c>
      <c r="F2781" t="s">
        <v>11</v>
      </c>
      <c r="G2781">
        <v>2022</v>
      </c>
      <c r="H2781" t="s">
        <v>23</v>
      </c>
      <c r="I2781" t="s">
        <v>29</v>
      </c>
      <c r="J2781">
        <v>90</v>
      </c>
      <c r="K2781">
        <v>357</v>
      </c>
    </row>
    <row r="2782" spans="1:11" hidden="1" x14ac:dyDescent="0.25">
      <c r="A2782" s="1">
        <v>2782</v>
      </c>
      <c r="B2782">
        <v>51</v>
      </c>
      <c r="C2782">
        <v>41</v>
      </c>
      <c r="D2782">
        <v>100935</v>
      </c>
      <c r="E2782">
        <v>51041100935</v>
      </c>
      <c r="F2782" t="s">
        <v>11</v>
      </c>
      <c r="G2782">
        <v>2022</v>
      </c>
      <c r="H2782" t="s">
        <v>23</v>
      </c>
      <c r="I2782" t="s">
        <v>29</v>
      </c>
      <c r="J2782">
        <v>0</v>
      </c>
      <c r="K2782">
        <v>31</v>
      </c>
    </row>
    <row r="2783" spans="1:11" hidden="1" x14ac:dyDescent="0.25">
      <c r="A2783" s="1">
        <v>2783</v>
      </c>
      <c r="B2783">
        <v>51</v>
      </c>
      <c r="C2783">
        <v>41</v>
      </c>
      <c r="D2783">
        <v>100936</v>
      </c>
      <c r="E2783">
        <v>51041100936</v>
      </c>
      <c r="F2783" t="s">
        <v>11</v>
      </c>
      <c r="G2783">
        <v>2022</v>
      </c>
      <c r="H2783" t="s">
        <v>23</v>
      </c>
      <c r="I2783" t="s">
        <v>29</v>
      </c>
      <c r="J2783">
        <v>7</v>
      </c>
      <c r="K2783">
        <v>30</v>
      </c>
    </row>
    <row r="2784" spans="1:11" hidden="1" x14ac:dyDescent="0.25">
      <c r="A2784" s="1">
        <v>2784</v>
      </c>
      <c r="B2784">
        <v>51</v>
      </c>
      <c r="C2784">
        <v>41</v>
      </c>
      <c r="D2784">
        <v>100937</v>
      </c>
      <c r="E2784">
        <v>51041100937</v>
      </c>
      <c r="F2784" t="s">
        <v>11</v>
      </c>
      <c r="G2784">
        <v>2022</v>
      </c>
      <c r="H2784" t="s">
        <v>23</v>
      </c>
      <c r="I2784" t="s">
        <v>29</v>
      </c>
      <c r="J2784">
        <v>0</v>
      </c>
      <c r="K2784">
        <v>68</v>
      </c>
    </row>
    <row r="2785" spans="1:11" hidden="1" x14ac:dyDescent="0.25">
      <c r="A2785" s="1">
        <v>2785</v>
      </c>
      <c r="B2785">
        <v>51</v>
      </c>
      <c r="C2785">
        <v>41</v>
      </c>
      <c r="D2785">
        <v>100938</v>
      </c>
      <c r="E2785">
        <v>51041100938</v>
      </c>
      <c r="F2785" t="s">
        <v>11</v>
      </c>
      <c r="G2785">
        <v>2022</v>
      </c>
      <c r="H2785" t="s">
        <v>23</v>
      </c>
      <c r="I2785" t="s">
        <v>29</v>
      </c>
      <c r="J2785">
        <v>0</v>
      </c>
      <c r="K2785">
        <v>101</v>
      </c>
    </row>
    <row r="2786" spans="1:11" hidden="1" x14ac:dyDescent="0.25">
      <c r="A2786" s="1">
        <v>2786</v>
      </c>
      <c r="B2786">
        <v>51</v>
      </c>
      <c r="C2786">
        <v>41</v>
      </c>
      <c r="D2786">
        <v>101003</v>
      </c>
      <c r="E2786">
        <v>51041101003</v>
      </c>
      <c r="F2786" t="s">
        <v>11</v>
      </c>
      <c r="G2786">
        <v>2022</v>
      </c>
      <c r="H2786" t="s">
        <v>23</v>
      </c>
      <c r="I2786" t="s">
        <v>29</v>
      </c>
      <c r="J2786">
        <v>45</v>
      </c>
      <c r="K2786">
        <v>332</v>
      </c>
    </row>
    <row r="2787" spans="1:11" hidden="1" x14ac:dyDescent="0.25">
      <c r="A2787" s="1">
        <v>2787</v>
      </c>
      <c r="B2787">
        <v>51</v>
      </c>
      <c r="C2787">
        <v>41</v>
      </c>
      <c r="D2787">
        <v>101004</v>
      </c>
      <c r="E2787">
        <v>51041101004</v>
      </c>
      <c r="F2787" t="s">
        <v>11</v>
      </c>
      <c r="G2787">
        <v>2022</v>
      </c>
      <c r="H2787" t="s">
        <v>23</v>
      </c>
      <c r="I2787" t="s">
        <v>29</v>
      </c>
      <c r="J2787">
        <v>54</v>
      </c>
      <c r="K2787">
        <v>146</v>
      </c>
    </row>
    <row r="2788" spans="1:11" hidden="1" x14ac:dyDescent="0.25">
      <c r="A2788" s="1">
        <v>2788</v>
      </c>
      <c r="B2788">
        <v>51</v>
      </c>
      <c r="C2788">
        <v>41</v>
      </c>
      <c r="D2788">
        <v>101007</v>
      </c>
      <c r="E2788">
        <v>51041101007</v>
      </c>
      <c r="F2788" t="s">
        <v>11</v>
      </c>
      <c r="G2788">
        <v>2022</v>
      </c>
      <c r="H2788" t="s">
        <v>23</v>
      </c>
      <c r="I2788" t="s">
        <v>29</v>
      </c>
      <c r="J2788">
        <v>12</v>
      </c>
      <c r="K2788">
        <v>129</v>
      </c>
    </row>
    <row r="2789" spans="1:11" hidden="1" x14ac:dyDescent="0.25">
      <c r="A2789" s="1">
        <v>2789</v>
      </c>
      <c r="B2789">
        <v>51</v>
      </c>
      <c r="C2789">
        <v>41</v>
      </c>
      <c r="D2789">
        <v>101008</v>
      </c>
      <c r="E2789">
        <v>51041101008</v>
      </c>
      <c r="F2789" t="s">
        <v>11</v>
      </c>
      <c r="G2789">
        <v>2022</v>
      </c>
      <c r="H2789" t="s">
        <v>23</v>
      </c>
      <c r="I2789" t="s">
        <v>29</v>
      </c>
      <c r="J2789">
        <v>13</v>
      </c>
      <c r="K2789">
        <v>129</v>
      </c>
    </row>
    <row r="2790" spans="1:11" hidden="1" x14ac:dyDescent="0.25">
      <c r="A2790" s="1">
        <v>2790</v>
      </c>
      <c r="B2790">
        <v>51</v>
      </c>
      <c r="C2790">
        <v>41</v>
      </c>
      <c r="D2790">
        <v>101009</v>
      </c>
      <c r="E2790">
        <v>51041101009</v>
      </c>
      <c r="F2790" t="s">
        <v>11</v>
      </c>
      <c r="G2790">
        <v>2022</v>
      </c>
      <c r="H2790" t="s">
        <v>23</v>
      </c>
      <c r="I2790" t="s">
        <v>29</v>
      </c>
      <c r="J2790">
        <v>17</v>
      </c>
      <c r="K2790">
        <v>161</v>
      </c>
    </row>
    <row r="2791" spans="1:11" hidden="1" x14ac:dyDescent="0.25">
      <c r="A2791" s="1">
        <v>2791</v>
      </c>
      <c r="B2791">
        <v>51</v>
      </c>
      <c r="C2791">
        <v>41</v>
      </c>
      <c r="D2791">
        <v>101011</v>
      </c>
      <c r="E2791">
        <v>51041101011</v>
      </c>
      <c r="F2791" t="s">
        <v>11</v>
      </c>
      <c r="G2791">
        <v>2022</v>
      </c>
      <c r="H2791" t="s">
        <v>23</v>
      </c>
      <c r="I2791" t="s">
        <v>29</v>
      </c>
      <c r="J2791">
        <v>28</v>
      </c>
      <c r="K2791">
        <v>142</v>
      </c>
    </row>
    <row r="2792" spans="1:11" hidden="1" x14ac:dyDescent="0.25">
      <c r="A2792" s="1">
        <v>2792</v>
      </c>
      <c r="B2792">
        <v>51</v>
      </c>
      <c r="C2792">
        <v>41</v>
      </c>
      <c r="D2792">
        <v>101012</v>
      </c>
      <c r="E2792">
        <v>51041101012</v>
      </c>
      <c r="F2792" t="s">
        <v>11</v>
      </c>
      <c r="G2792">
        <v>2022</v>
      </c>
      <c r="H2792" t="s">
        <v>23</v>
      </c>
      <c r="I2792" t="s">
        <v>29</v>
      </c>
      <c r="J2792">
        <v>0</v>
      </c>
      <c r="K2792">
        <v>18</v>
      </c>
    </row>
    <row r="2793" spans="1:11" hidden="1" x14ac:dyDescent="0.25">
      <c r="A2793" s="1">
        <v>2793</v>
      </c>
      <c r="B2793">
        <v>51</v>
      </c>
      <c r="C2793">
        <v>41</v>
      </c>
      <c r="D2793">
        <v>101013</v>
      </c>
      <c r="E2793">
        <v>51041101013</v>
      </c>
      <c r="F2793" t="s">
        <v>11</v>
      </c>
      <c r="G2793">
        <v>2022</v>
      </c>
      <c r="H2793" t="s">
        <v>23</v>
      </c>
      <c r="I2793" t="s">
        <v>29</v>
      </c>
      <c r="J2793">
        <v>64</v>
      </c>
      <c r="K2793">
        <v>126</v>
      </c>
    </row>
    <row r="2794" spans="1:11" hidden="1" x14ac:dyDescent="0.25">
      <c r="A2794" s="1">
        <v>2794</v>
      </c>
      <c r="B2794">
        <v>51</v>
      </c>
      <c r="C2794">
        <v>41</v>
      </c>
      <c r="D2794">
        <v>101014</v>
      </c>
      <c r="E2794">
        <v>51041101014</v>
      </c>
      <c r="F2794" t="s">
        <v>11</v>
      </c>
      <c r="G2794">
        <v>2022</v>
      </c>
      <c r="H2794" t="s">
        <v>23</v>
      </c>
      <c r="I2794" t="s">
        <v>29</v>
      </c>
      <c r="J2794">
        <v>0</v>
      </c>
      <c r="K2794">
        <v>0</v>
      </c>
    </row>
    <row r="2795" spans="1:11" hidden="1" x14ac:dyDescent="0.25">
      <c r="A2795" s="1">
        <v>2795</v>
      </c>
      <c r="B2795">
        <v>51</v>
      </c>
      <c r="C2795">
        <v>41</v>
      </c>
      <c r="D2795">
        <v>101015</v>
      </c>
      <c r="E2795">
        <v>51041101015</v>
      </c>
      <c r="F2795" t="s">
        <v>11</v>
      </c>
      <c r="G2795">
        <v>2022</v>
      </c>
      <c r="H2795" t="s">
        <v>23</v>
      </c>
      <c r="I2795" t="s">
        <v>29</v>
      </c>
      <c r="J2795">
        <v>0</v>
      </c>
      <c r="K2795">
        <v>205</v>
      </c>
    </row>
    <row r="2796" spans="1:11" hidden="1" x14ac:dyDescent="0.25">
      <c r="A2796" s="1">
        <v>2796</v>
      </c>
      <c r="B2796">
        <v>51</v>
      </c>
      <c r="C2796">
        <v>75</v>
      </c>
      <c r="D2796">
        <v>400101</v>
      </c>
      <c r="E2796">
        <v>51075400101</v>
      </c>
      <c r="F2796" t="s">
        <v>12</v>
      </c>
      <c r="G2796">
        <v>2022</v>
      </c>
      <c r="H2796" t="s">
        <v>23</v>
      </c>
      <c r="I2796" t="s">
        <v>29</v>
      </c>
      <c r="J2796">
        <v>0</v>
      </c>
      <c r="K2796">
        <v>49</v>
      </c>
    </row>
    <row r="2797" spans="1:11" hidden="1" x14ac:dyDescent="0.25">
      <c r="A2797" s="1">
        <v>2797</v>
      </c>
      <c r="B2797">
        <v>51</v>
      </c>
      <c r="C2797">
        <v>75</v>
      </c>
      <c r="D2797">
        <v>400102</v>
      </c>
      <c r="E2797">
        <v>51075400102</v>
      </c>
      <c r="F2797" t="s">
        <v>12</v>
      </c>
      <c r="G2797">
        <v>2022</v>
      </c>
      <c r="H2797" t="s">
        <v>23</v>
      </c>
      <c r="I2797" t="s">
        <v>29</v>
      </c>
      <c r="J2797">
        <v>0</v>
      </c>
      <c r="K2797">
        <v>165</v>
      </c>
    </row>
    <row r="2798" spans="1:11" hidden="1" x14ac:dyDescent="0.25">
      <c r="A2798" s="1">
        <v>2798</v>
      </c>
      <c r="B2798">
        <v>51</v>
      </c>
      <c r="C2798">
        <v>75</v>
      </c>
      <c r="D2798">
        <v>400200</v>
      </c>
      <c r="E2798">
        <v>51075400200</v>
      </c>
      <c r="F2798" t="s">
        <v>12</v>
      </c>
      <c r="G2798">
        <v>2022</v>
      </c>
      <c r="H2798" t="s">
        <v>23</v>
      </c>
      <c r="I2798" t="s">
        <v>29</v>
      </c>
      <c r="J2798">
        <v>13</v>
      </c>
      <c r="K2798">
        <v>132</v>
      </c>
    </row>
    <row r="2799" spans="1:11" hidden="1" x14ac:dyDescent="0.25">
      <c r="A2799" s="1">
        <v>2799</v>
      </c>
      <c r="B2799">
        <v>51</v>
      </c>
      <c r="C2799">
        <v>75</v>
      </c>
      <c r="D2799">
        <v>400300</v>
      </c>
      <c r="E2799">
        <v>51075400300</v>
      </c>
      <c r="F2799" t="s">
        <v>12</v>
      </c>
      <c r="G2799">
        <v>2022</v>
      </c>
      <c r="H2799" t="s">
        <v>23</v>
      </c>
      <c r="I2799" t="s">
        <v>29</v>
      </c>
      <c r="J2799">
        <v>19</v>
      </c>
      <c r="K2799">
        <v>19</v>
      </c>
    </row>
    <row r="2800" spans="1:11" hidden="1" x14ac:dyDescent="0.25">
      <c r="A2800" s="1">
        <v>2800</v>
      </c>
      <c r="B2800">
        <v>51</v>
      </c>
      <c r="C2800">
        <v>75</v>
      </c>
      <c r="D2800">
        <v>400400</v>
      </c>
      <c r="E2800">
        <v>51075400400</v>
      </c>
      <c r="F2800" t="s">
        <v>12</v>
      </c>
      <c r="G2800">
        <v>2022</v>
      </c>
      <c r="H2800" t="s">
        <v>23</v>
      </c>
      <c r="I2800" t="s">
        <v>29</v>
      </c>
      <c r="J2800">
        <v>0</v>
      </c>
      <c r="K2800">
        <v>107</v>
      </c>
    </row>
    <row r="2801" spans="1:11" hidden="1" x14ac:dyDescent="0.25">
      <c r="A2801" s="1">
        <v>2801</v>
      </c>
      <c r="B2801">
        <v>51</v>
      </c>
      <c r="C2801">
        <v>75</v>
      </c>
      <c r="D2801">
        <v>400500</v>
      </c>
      <c r="E2801">
        <v>51075400500</v>
      </c>
      <c r="F2801" t="s">
        <v>12</v>
      </c>
      <c r="G2801">
        <v>2022</v>
      </c>
      <c r="H2801" t="s">
        <v>23</v>
      </c>
      <c r="I2801" t="s">
        <v>29</v>
      </c>
      <c r="J2801">
        <v>0</v>
      </c>
      <c r="K2801">
        <v>19</v>
      </c>
    </row>
    <row r="2802" spans="1:11" hidden="1" x14ac:dyDescent="0.25">
      <c r="A2802" s="1">
        <v>2802</v>
      </c>
      <c r="B2802">
        <v>51</v>
      </c>
      <c r="C2802">
        <v>85</v>
      </c>
      <c r="D2802">
        <v>320100</v>
      </c>
      <c r="E2802">
        <v>51085320100</v>
      </c>
      <c r="F2802" t="s">
        <v>13</v>
      </c>
      <c r="G2802">
        <v>2022</v>
      </c>
      <c r="H2802" t="s">
        <v>23</v>
      </c>
      <c r="I2802" t="s">
        <v>29</v>
      </c>
      <c r="J2802">
        <v>42</v>
      </c>
      <c r="K2802">
        <v>176</v>
      </c>
    </row>
    <row r="2803" spans="1:11" hidden="1" x14ac:dyDescent="0.25">
      <c r="A2803" s="1">
        <v>2803</v>
      </c>
      <c r="B2803">
        <v>51</v>
      </c>
      <c r="C2803">
        <v>85</v>
      </c>
      <c r="D2803">
        <v>320200</v>
      </c>
      <c r="E2803">
        <v>51085320200</v>
      </c>
      <c r="F2803" t="s">
        <v>13</v>
      </c>
      <c r="G2803">
        <v>2022</v>
      </c>
      <c r="H2803" t="s">
        <v>23</v>
      </c>
      <c r="I2803" t="s">
        <v>29</v>
      </c>
      <c r="J2803">
        <v>48</v>
      </c>
      <c r="K2803">
        <v>296</v>
      </c>
    </row>
    <row r="2804" spans="1:11" hidden="1" x14ac:dyDescent="0.25">
      <c r="A2804" s="1">
        <v>2804</v>
      </c>
      <c r="B2804">
        <v>51</v>
      </c>
      <c r="C2804">
        <v>85</v>
      </c>
      <c r="D2804">
        <v>320300</v>
      </c>
      <c r="E2804">
        <v>51085320300</v>
      </c>
      <c r="F2804" t="s">
        <v>13</v>
      </c>
      <c r="G2804">
        <v>2022</v>
      </c>
      <c r="H2804" t="s">
        <v>23</v>
      </c>
      <c r="I2804" t="s">
        <v>29</v>
      </c>
      <c r="J2804">
        <v>0</v>
      </c>
      <c r="K2804">
        <v>9</v>
      </c>
    </row>
    <row r="2805" spans="1:11" hidden="1" x14ac:dyDescent="0.25">
      <c r="A2805" s="1">
        <v>2805</v>
      </c>
      <c r="B2805">
        <v>51</v>
      </c>
      <c r="C2805">
        <v>85</v>
      </c>
      <c r="D2805">
        <v>320400</v>
      </c>
      <c r="E2805">
        <v>51085320400</v>
      </c>
      <c r="F2805" t="s">
        <v>13</v>
      </c>
      <c r="G2805">
        <v>2022</v>
      </c>
      <c r="H2805" t="s">
        <v>23</v>
      </c>
      <c r="I2805" t="s">
        <v>29</v>
      </c>
      <c r="J2805">
        <v>84</v>
      </c>
      <c r="K2805">
        <v>214</v>
      </c>
    </row>
    <row r="2806" spans="1:11" hidden="1" x14ac:dyDescent="0.25">
      <c r="A2806" s="1">
        <v>2806</v>
      </c>
      <c r="B2806">
        <v>51</v>
      </c>
      <c r="C2806">
        <v>85</v>
      </c>
      <c r="D2806">
        <v>320500</v>
      </c>
      <c r="E2806">
        <v>51085320500</v>
      </c>
      <c r="F2806" t="s">
        <v>13</v>
      </c>
      <c r="G2806">
        <v>2022</v>
      </c>
      <c r="H2806" t="s">
        <v>23</v>
      </c>
      <c r="I2806" t="s">
        <v>29</v>
      </c>
      <c r="J2806">
        <v>0</v>
      </c>
      <c r="K2806">
        <v>26</v>
      </c>
    </row>
    <row r="2807" spans="1:11" hidden="1" x14ac:dyDescent="0.25">
      <c r="A2807" s="1">
        <v>2807</v>
      </c>
      <c r="B2807">
        <v>51</v>
      </c>
      <c r="C2807">
        <v>85</v>
      </c>
      <c r="D2807">
        <v>320601</v>
      </c>
      <c r="E2807">
        <v>51085320601</v>
      </c>
      <c r="F2807" t="s">
        <v>13</v>
      </c>
      <c r="G2807">
        <v>2022</v>
      </c>
      <c r="H2807" t="s">
        <v>23</v>
      </c>
      <c r="I2807" t="s">
        <v>29</v>
      </c>
      <c r="J2807">
        <v>105</v>
      </c>
      <c r="K2807">
        <v>163</v>
      </c>
    </row>
    <row r="2808" spans="1:11" hidden="1" x14ac:dyDescent="0.25">
      <c r="A2808" s="1">
        <v>2808</v>
      </c>
      <c r="B2808">
        <v>51</v>
      </c>
      <c r="C2808">
        <v>85</v>
      </c>
      <c r="D2808">
        <v>320602</v>
      </c>
      <c r="E2808">
        <v>51085320602</v>
      </c>
      <c r="F2808" t="s">
        <v>13</v>
      </c>
      <c r="G2808">
        <v>2022</v>
      </c>
      <c r="H2808" t="s">
        <v>23</v>
      </c>
      <c r="I2808" t="s">
        <v>29</v>
      </c>
      <c r="J2808">
        <v>65</v>
      </c>
      <c r="K2808">
        <v>377</v>
      </c>
    </row>
    <row r="2809" spans="1:11" hidden="1" x14ac:dyDescent="0.25">
      <c r="A2809" s="1">
        <v>2809</v>
      </c>
      <c r="B2809">
        <v>51</v>
      </c>
      <c r="C2809">
        <v>85</v>
      </c>
      <c r="D2809">
        <v>320701</v>
      </c>
      <c r="E2809">
        <v>51085320701</v>
      </c>
      <c r="F2809" t="s">
        <v>13</v>
      </c>
      <c r="G2809">
        <v>2022</v>
      </c>
      <c r="H2809" t="s">
        <v>23</v>
      </c>
      <c r="I2809" t="s">
        <v>29</v>
      </c>
      <c r="J2809">
        <v>0</v>
      </c>
      <c r="K2809">
        <v>148</v>
      </c>
    </row>
    <row r="2810" spans="1:11" hidden="1" x14ac:dyDescent="0.25">
      <c r="A2810" s="1">
        <v>2810</v>
      </c>
      <c r="B2810">
        <v>51</v>
      </c>
      <c r="C2810">
        <v>85</v>
      </c>
      <c r="D2810">
        <v>320702</v>
      </c>
      <c r="E2810">
        <v>51085320702</v>
      </c>
      <c r="F2810" t="s">
        <v>13</v>
      </c>
      <c r="G2810">
        <v>2022</v>
      </c>
      <c r="H2810" t="s">
        <v>23</v>
      </c>
      <c r="I2810" t="s">
        <v>29</v>
      </c>
      <c r="J2810">
        <v>9</v>
      </c>
      <c r="K2810">
        <v>28</v>
      </c>
    </row>
    <row r="2811" spans="1:11" hidden="1" x14ac:dyDescent="0.25">
      <c r="A2811" s="1">
        <v>2811</v>
      </c>
      <c r="B2811">
        <v>51</v>
      </c>
      <c r="C2811">
        <v>85</v>
      </c>
      <c r="D2811">
        <v>320801</v>
      </c>
      <c r="E2811">
        <v>51085320801</v>
      </c>
      <c r="F2811" t="s">
        <v>13</v>
      </c>
      <c r="G2811">
        <v>2022</v>
      </c>
      <c r="H2811" t="s">
        <v>23</v>
      </c>
      <c r="I2811" t="s">
        <v>29</v>
      </c>
      <c r="J2811">
        <v>0</v>
      </c>
      <c r="K2811">
        <v>14</v>
      </c>
    </row>
    <row r="2812" spans="1:11" hidden="1" x14ac:dyDescent="0.25">
      <c r="A2812" s="1">
        <v>2812</v>
      </c>
      <c r="B2812">
        <v>51</v>
      </c>
      <c r="C2812">
        <v>85</v>
      </c>
      <c r="D2812">
        <v>320803</v>
      </c>
      <c r="E2812">
        <v>51085320803</v>
      </c>
      <c r="F2812" t="s">
        <v>13</v>
      </c>
      <c r="G2812">
        <v>2022</v>
      </c>
      <c r="H2812" t="s">
        <v>23</v>
      </c>
      <c r="I2812" t="s">
        <v>29</v>
      </c>
      <c r="J2812">
        <v>0</v>
      </c>
      <c r="K2812">
        <v>0</v>
      </c>
    </row>
    <row r="2813" spans="1:11" hidden="1" x14ac:dyDescent="0.25">
      <c r="A2813" s="1">
        <v>2813</v>
      </c>
      <c r="B2813">
        <v>51</v>
      </c>
      <c r="C2813">
        <v>85</v>
      </c>
      <c r="D2813">
        <v>320804</v>
      </c>
      <c r="E2813">
        <v>51085320804</v>
      </c>
      <c r="F2813" t="s">
        <v>13</v>
      </c>
      <c r="G2813">
        <v>2022</v>
      </c>
      <c r="H2813" t="s">
        <v>23</v>
      </c>
      <c r="I2813" t="s">
        <v>29</v>
      </c>
      <c r="J2813">
        <v>6</v>
      </c>
      <c r="K2813">
        <v>46</v>
      </c>
    </row>
    <row r="2814" spans="1:11" hidden="1" x14ac:dyDescent="0.25">
      <c r="A2814" s="1">
        <v>2814</v>
      </c>
      <c r="B2814">
        <v>51</v>
      </c>
      <c r="C2814">
        <v>85</v>
      </c>
      <c r="D2814">
        <v>320805</v>
      </c>
      <c r="E2814">
        <v>51085320805</v>
      </c>
      <c r="F2814" t="s">
        <v>13</v>
      </c>
      <c r="G2814">
        <v>2022</v>
      </c>
      <c r="H2814" t="s">
        <v>23</v>
      </c>
      <c r="I2814" t="s">
        <v>29</v>
      </c>
      <c r="J2814">
        <v>12</v>
      </c>
      <c r="K2814">
        <v>34</v>
      </c>
    </row>
    <row r="2815" spans="1:11" hidden="1" x14ac:dyDescent="0.25">
      <c r="A2815" s="1">
        <v>2815</v>
      </c>
      <c r="B2815">
        <v>51</v>
      </c>
      <c r="C2815">
        <v>85</v>
      </c>
      <c r="D2815">
        <v>320901</v>
      </c>
      <c r="E2815">
        <v>51085320901</v>
      </c>
      <c r="F2815" t="s">
        <v>13</v>
      </c>
      <c r="G2815">
        <v>2022</v>
      </c>
      <c r="H2815" t="s">
        <v>23</v>
      </c>
      <c r="I2815" t="s">
        <v>29</v>
      </c>
      <c r="J2815">
        <v>19</v>
      </c>
      <c r="K2815">
        <v>49</v>
      </c>
    </row>
    <row r="2816" spans="1:11" hidden="1" x14ac:dyDescent="0.25">
      <c r="A2816" s="1">
        <v>2816</v>
      </c>
      <c r="B2816">
        <v>51</v>
      </c>
      <c r="C2816">
        <v>85</v>
      </c>
      <c r="D2816">
        <v>320902</v>
      </c>
      <c r="E2816">
        <v>51085320902</v>
      </c>
      <c r="F2816" t="s">
        <v>13</v>
      </c>
      <c r="G2816">
        <v>2022</v>
      </c>
      <c r="H2816" t="s">
        <v>23</v>
      </c>
      <c r="I2816" t="s">
        <v>29</v>
      </c>
      <c r="J2816">
        <v>0</v>
      </c>
      <c r="K2816">
        <v>25</v>
      </c>
    </row>
    <row r="2817" spans="1:11" hidden="1" x14ac:dyDescent="0.25">
      <c r="A2817" s="1">
        <v>2817</v>
      </c>
      <c r="B2817">
        <v>51</v>
      </c>
      <c r="C2817">
        <v>85</v>
      </c>
      <c r="D2817">
        <v>321001</v>
      </c>
      <c r="E2817">
        <v>51085321001</v>
      </c>
      <c r="F2817" t="s">
        <v>13</v>
      </c>
      <c r="G2817">
        <v>2022</v>
      </c>
      <c r="H2817" t="s">
        <v>23</v>
      </c>
      <c r="I2817" t="s">
        <v>29</v>
      </c>
      <c r="J2817">
        <v>0</v>
      </c>
      <c r="K2817">
        <v>45</v>
      </c>
    </row>
    <row r="2818" spans="1:11" hidden="1" x14ac:dyDescent="0.25">
      <c r="A2818" s="1">
        <v>2818</v>
      </c>
      <c r="B2818">
        <v>51</v>
      </c>
      <c r="C2818">
        <v>85</v>
      </c>
      <c r="D2818">
        <v>321003</v>
      </c>
      <c r="E2818">
        <v>51085321003</v>
      </c>
      <c r="F2818" t="s">
        <v>13</v>
      </c>
      <c r="G2818">
        <v>2022</v>
      </c>
      <c r="H2818" t="s">
        <v>23</v>
      </c>
      <c r="I2818" t="s">
        <v>29</v>
      </c>
      <c r="J2818">
        <v>0</v>
      </c>
      <c r="K2818">
        <v>0</v>
      </c>
    </row>
    <row r="2819" spans="1:11" hidden="1" x14ac:dyDescent="0.25">
      <c r="A2819" s="1">
        <v>2819</v>
      </c>
      <c r="B2819">
        <v>51</v>
      </c>
      <c r="C2819">
        <v>85</v>
      </c>
      <c r="D2819">
        <v>321004</v>
      </c>
      <c r="E2819">
        <v>51085321004</v>
      </c>
      <c r="F2819" t="s">
        <v>13</v>
      </c>
      <c r="G2819">
        <v>2022</v>
      </c>
      <c r="H2819" t="s">
        <v>23</v>
      </c>
      <c r="I2819" t="s">
        <v>29</v>
      </c>
      <c r="J2819">
        <v>16</v>
      </c>
      <c r="K2819">
        <v>58</v>
      </c>
    </row>
    <row r="2820" spans="1:11" hidden="1" x14ac:dyDescent="0.25">
      <c r="A2820" s="1">
        <v>2820</v>
      </c>
      <c r="B2820">
        <v>51</v>
      </c>
      <c r="C2820">
        <v>85</v>
      </c>
      <c r="D2820">
        <v>321100</v>
      </c>
      <c r="E2820">
        <v>51085321100</v>
      </c>
      <c r="F2820" t="s">
        <v>13</v>
      </c>
      <c r="G2820">
        <v>2022</v>
      </c>
      <c r="H2820" t="s">
        <v>23</v>
      </c>
      <c r="I2820" t="s">
        <v>29</v>
      </c>
      <c r="J2820">
        <v>0</v>
      </c>
      <c r="K2820">
        <v>0</v>
      </c>
    </row>
    <row r="2821" spans="1:11" hidden="1" x14ac:dyDescent="0.25">
      <c r="A2821" s="1">
        <v>2821</v>
      </c>
      <c r="B2821">
        <v>51</v>
      </c>
      <c r="C2821">
        <v>85</v>
      </c>
      <c r="D2821">
        <v>321201</v>
      </c>
      <c r="E2821">
        <v>51085321201</v>
      </c>
      <c r="F2821" t="s">
        <v>13</v>
      </c>
      <c r="G2821">
        <v>2022</v>
      </c>
      <c r="H2821" t="s">
        <v>23</v>
      </c>
      <c r="I2821" t="s">
        <v>29</v>
      </c>
      <c r="J2821">
        <v>68</v>
      </c>
      <c r="K2821">
        <v>213</v>
      </c>
    </row>
    <row r="2822" spans="1:11" hidden="1" x14ac:dyDescent="0.25">
      <c r="A2822" s="1">
        <v>2822</v>
      </c>
      <c r="B2822">
        <v>51</v>
      </c>
      <c r="C2822">
        <v>85</v>
      </c>
      <c r="D2822">
        <v>321202</v>
      </c>
      <c r="E2822">
        <v>51085321202</v>
      </c>
      <c r="F2822" t="s">
        <v>13</v>
      </c>
      <c r="G2822">
        <v>2022</v>
      </c>
      <c r="H2822" t="s">
        <v>23</v>
      </c>
      <c r="I2822" t="s">
        <v>29</v>
      </c>
      <c r="J2822">
        <v>36</v>
      </c>
      <c r="K2822">
        <v>80</v>
      </c>
    </row>
    <row r="2823" spans="1:11" hidden="1" x14ac:dyDescent="0.25">
      <c r="A2823" s="1">
        <v>2823</v>
      </c>
      <c r="B2823">
        <v>51</v>
      </c>
      <c r="C2823">
        <v>85</v>
      </c>
      <c r="D2823">
        <v>321300</v>
      </c>
      <c r="E2823">
        <v>51085321300</v>
      </c>
      <c r="F2823" t="s">
        <v>13</v>
      </c>
      <c r="G2823">
        <v>2022</v>
      </c>
      <c r="H2823" t="s">
        <v>23</v>
      </c>
      <c r="I2823" t="s">
        <v>29</v>
      </c>
      <c r="J2823">
        <v>0</v>
      </c>
      <c r="K2823">
        <v>15</v>
      </c>
    </row>
    <row r="2824" spans="1:11" hidden="1" x14ac:dyDescent="0.25">
      <c r="A2824" s="1">
        <v>2824</v>
      </c>
      <c r="B2824">
        <v>51</v>
      </c>
      <c r="C2824">
        <v>85</v>
      </c>
      <c r="D2824">
        <v>321401</v>
      </c>
      <c r="E2824">
        <v>51085321401</v>
      </c>
      <c r="F2824" t="s">
        <v>13</v>
      </c>
      <c r="G2824">
        <v>2022</v>
      </c>
      <c r="H2824" t="s">
        <v>23</v>
      </c>
      <c r="I2824" t="s">
        <v>29</v>
      </c>
      <c r="J2824">
        <v>98</v>
      </c>
      <c r="K2824">
        <v>106</v>
      </c>
    </row>
    <row r="2825" spans="1:11" hidden="1" x14ac:dyDescent="0.25">
      <c r="A2825" s="1">
        <v>2825</v>
      </c>
      <c r="B2825">
        <v>51</v>
      </c>
      <c r="C2825">
        <v>85</v>
      </c>
      <c r="D2825">
        <v>321402</v>
      </c>
      <c r="E2825">
        <v>51085321402</v>
      </c>
      <c r="F2825" t="s">
        <v>13</v>
      </c>
      <c r="G2825">
        <v>2022</v>
      </c>
      <c r="H2825" t="s">
        <v>23</v>
      </c>
      <c r="I2825" t="s">
        <v>29</v>
      </c>
      <c r="J2825">
        <v>0</v>
      </c>
      <c r="K2825">
        <v>30</v>
      </c>
    </row>
    <row r="2826" spans="1:11" hidden="1" x14ac:dyDescent="0.25">
      <c r="A2826" s="1">
        <v>2826</v>
      </c>
      <c r="B2826">
        <v>51</v>
      </c>
      <c r="C2826">
        <v>85</v>
      </c>
      <c r="D2826">
        <v>321403</v>
      </c>
      <c r="E2826">
        <v>51085321403</v>
      </c>
      <c r="F2826" t="s">
        <v>13</v>
      </c>
      <c r="G2826">
        <v>2022</v>
      </c>
      <c r="H2826" t="s">
        <v>23</v>
      </c>
      <c r="I2826" t="s">
        <v>29</v>
      </c>
      <c r="J2826">
        <v>0</v>
      </c>
      <c r="K2826">
        <v>16</v>
      </c>
    </row>
    <row r="2827" spans="1:11" hidden="1" x14ac:dyDescent="0.25">
      <c r="A2827" s="1">
        <v>2827</v>
      </c>
      <c r="B2827">
        <v>51</v>
      </c>
      <c r="C2827">
        <v>87</v>
      </c>
      <c r="D2827">
        <v>200106</v>
      </c>
      <c r="E2827">
        <v>51087200106</v>
      </c>
      <c r="F2827" t="s">
        <v>14</v>
      </c>
      <c r="G2827">
        <v>2022</v>
      </c>
      <c r="H2827" t="s">
        <v>23</v>
      </c>
      <c r="I2827" t="s">
        <v>29</v>
      </c>
      <c r="J2827">
        <v>132</v>
      </c>
      <c r="K2827">
        <v>365</v>
      </c>
    </row>
    <row r="2828" spans="1:11" hidden="1" x14ac:dyDescent="0.25">
      <c r="A2828" s="1">
        <v>2828</v>
      </c>
      <c r="B2828">
        <v>51</v>
      </c>
      <c r="C2828">
        <v>87</v>
      </c>
      <c r="D2828">
        <v>200108</v>
      </c>
      <c r="E2828">
        <v>51087200108</v>
      </c>
      <c r="F2828" t="s">
        <v>14</v>
      </c>
      <c r="G2828">
        <v>2022</v>
      </c>
      <c r="H2828" t="s">
        <v>23</v>
      </c>
      <c r="I2828" t="s">
        <v>29</v>
      </c>
      <c r="J2828">
        <v>15</v>
      </c>
      <c r="K2828">
        <v>59</v>
      </c>
    </row>
    <row r="2829" spans="1:11" hidden="1" x14ac:dyDescent="0.25">
      <c r="A2829" s="1">
        <v>2829</v>
      </c>
      <c r="B2829">
        <v>51</v>
      </c>
      <c r="C2829">
        <v>87</v>
      </c>
      <c r="D2829">
        <v>200109</v>
      </c>
      <c r="E2829">
        <v>51087200109</v>
      </c>
      <c r="F2829" t="s">
        <v>14</v>
      </c>
      <c r="G2829">
        <v>2022</v>
      </c>
      <c r="H2829" t="s">
        <v>23</v>
      </c>
      <c r="I2829" t="s">
        <v>29</v>
      </c>
      <c r="J2829">
        <v>0</v>
      </c>
      <c r="K2829">
        <v>27</v>
      </c>
    </row>
    <row r="2830" spans="1:11" hidden="1" x14ac:dyDescent="0.25">
      <c r="A2830" s="1">
        <v>2830</v>
      </c>
      <c r="B2830">
        <v>51</v>
      </c>
      <c r="C2830">
        <v>87</v>
      </c>
      <c r="D2830">
        <v>200122</v>
      </c>
      <c r="E2830">
        <v>51087200122</v>
      </c>
      <c r="F2830" t="s">
        <v>14</v>
      </c>
      <c r="G2830">
        <v>2022</v>
      </c>
      <c r="H2830" t="s">
        <v>23</v>
      </c>
      <c r="I2830" t="s">
        <v>29</v>
      </c>
      <c r="J2830">
        <v>0</v>
      </c>
      <c r="K2830">
        <v>102</v>
      </c>
    </row>
    <row r="2831" spans="1:11" hidden="1" x14ac:dyDescent="0.25">
      <c r="A2831" s="1">
        <v>2831</v>
      </c>
      <c r="B2831">
        <v>51</v>
      </c>
      <c r="C2831">
        <v>87</v>
      </c>
      <c r="D2831">
        <v>200123</v>
      </c>
      <c r="E2831">
        <v>51087200123</v>
      </c>
      <c r="F2831" t="s">
        <v>14</v>
      </c>
      <c r="G2831">
        <v>2022</v>
      </c>
      <c r="H2831" t="s">
        <v>23</v>
      </c>
      <c r="I2831" t="s">
        <v>29</v>
      </c>
      <c r="J2831">
        <v>19</v>
      </c>
      <c r="K2831">
        <v>156</v>
      </c>
    </row>
    <row r="2832" spans="1:11" hidden="1" x14ac:dyDescent="0.25">
      <c r="A2832" s="1">
        <v>2832</v>
      </c>
      <c r="B2832">
        <v>51</v>
      </c>
      <c r="C2832">
        <v>87</v>
      </c>
      <c r="D2832">
        <v>200124</v>
      </c>
      <c r="E2832">
        <v>51087200124</v>
      </c>
      <c r="F2832" t="s">
        <v>14</v>
      </c>
      <c r="G2832">
        <v>2022</v>
      </c>
      <c r="H2832" t="s">
        <v>23</v>
      </c>
      <c r="I2832" t="s">
        <v>29</v>
      </c>
      <c r="J2832">
        <v>32</v>
      </c>
      <c r="K2832">
        <v>339</v>
      </c>
    </row>
    <row r="2833" spans="1:11" hidden="1" x14ac:dyDescent="0.25">
      <c r="A2833" s="1">
        <v>2833</v>
      </c>
      <c r="B2833">
        <v>51</v>
      </c>
      <c r="C2833">
        <v>87</v>
      </c>
      <c r="D2833">
        <v>200125</v>
      </c>
      <c r="E2833">
        <v>51087200125</v>
      </c>
      <c r="F2833" t="s">
        <v>14</v>
      </c>
      <c r="G2833">
        <v>2022</v>
      </c>
      <c r="H2833" t="s">
        <v>23</v>
      </c>
      <c r="I2833" t="s">
        <v>29</v>
      </c>
      <c r="J2833">
        <v>69</v>
      </c>
      <c r="K2833">
        <v>110</v>
      </c>
    </row>
    <row r="2834" spans="1:11" hidden="1" x14ac:dyDescent="0.25">
      <c r="A2834" s="1">
        <v>2834</v>
      </c>
      <c r="B2834">
        <v>51</v>
      </c>
      <c r="C2834">
        <v>87</v>
      </c>
      <c r="D2834">
        <v>200126</v>
      </c>
      <c r="E2834">
        <v>51087200126</v>
      </c>
      <c r="F2834" t="s">
        <v>14</v>
      </c>
      <c r="G2834">
        <v>2022</v>
      </c>
      <c r="H2834" t="s">
        <v>23</v>
      </c>
      <c r="I2834" t="s">
        <v>29</v>
      </c>
      <c r="J2834">
        <v>58</v>
      </c>
      <c r="K2834">
        <v>185</v>
      </c>
    </row>
    <row r="2835" spans="1:11" hidden="1" x14ac:dyDescent="0.25">
      <c r="A2835" s="1">
        <v>2835</v>
      </c>
      <c r="B2835">
        <v>51</v>
      </c>
      <c r="C2835">
        <v>87</v>
      </c>
      <c r="D2835">
        <v>200127</v>
      </c>
      <c r="E2835">
        <v>51087200127</v>
      </c>
      <c r="F2835" t="s">
        <v>14</v>
      </c>
      <c r="G2835">
        <v>2022</v>
      </c>
      <c r="H2835" t="s">
        <v>23</v>
      </c>
      <c r="I2835" t="s">
        <v>29</v>
      </c>
      <c r="J2835">
        <v>3</v>
      </c>
      <c r="K2835">
        <v>92</v>
      </c>
    </row>
    <row r="2836" spans="1:11" hidden="1" x14ac:dyDescent="0.25">
      <c r="A2836" s="1">
        <v>2836</v>
      </c>
      <c r="B2836">
        <v>51</v>
      </c>
      <c r="C2836">
        <v>87</v>
      </c>
      <c r="D2836">
        <v>200131</v>
      </c>
      <c r="E2836">
        <v>51087200131</v>
      </c>
      <c r="F2836" t="s">
        <v>14</v>
      </c>
      <c r="G2836">
        <v>2022</v>
      </c>
      <c r="H2836" t="s">
        <v>23</v>
      </c>
      <c r="I2836" t="s">
        <v>29</v>
      </c>
      <c r="J2836">
        <v>0</v>
      </c>
      <c r="K2836">
        <v>6</v>
      </c>
    </row>
    <row r="2837" spans="1:11" hidden="1" x14ac:dyDescent="0.25">
      <c r="A2837" s="1">
        <v>2837</v>
      </c>
      <c r="B2837">
        <v>51</v>
      </c>
      <c r="C2837">
        <v>87</v>
      </c>
      <c r="D2837">
        <v>200132</v>
      </c>
      <c r="E2837">
        <v>51087200132</v>
      </c>
      <c r="F2837" t="s">
        <v>14</v>
      </c>
      <c r="G2837">
        <v>2022</v>
      </c>
      <c r="H2837" t="s">
        <v>23</v>
      </c>
      <c r="I2837" t="s">
        <v>29</v>
      </c>
      <c r="J2837">
        <v>110</v>
      </c>
      <c r="K2837">
        <v>344</v>
      </c>
    </row>
    <row r="2838" spans="1:11" hidden="1" x14ac:dyDescent="0.25">
      <c r="A2838" s="1">
        <v>2838</v>
      </c>
      <c r="B2838">
        <v>51</v>
      </c>
      <c r="C2838">
        <v>87</v>
      </c>
      <c r="D2838">
        <v>200133</v>
      </c>
      <c r="E2838">
        <v>51087200133</v>
      </c>
      <c r="F2838" t="s">
        <v>14</v>
      </c>
      <c r="G2838">
        <v>2022</v>
      </c>
      <c r="H2838" t="s">
        <v>23</v>
      </c>
      <c r="I2838" t="s">
        <v>29</v>
      </c>
      <c r="J2838">
        <v>0</v>
      </c>
      <c r="K2838">
        <v>0</v>
      </c>
    </row>
    <row r="2839" spans="1:11" hidden="1" x14ac:dyDescent="0.25">
      <c r="A2839" s="1">
        <v>2839</v>
      </c>
      <c r="B2839">
        <v>51</v>
      </c>
      <c r="C2839">
        <v>87</v>
      </c>
      <c r="D2839">
        <v>200134</v>
      </c>
      <c r="E2839">
        <v>51087200134</v>
      </c>
      <c r="F2839" t="s">
        <v>14</v>
      </c>
      <c r="G2839">
        <v>2022</v>
      </c>
      <c r="H2839" t="s">
        <v>23</v>
      </c>
      <c r="I2839" t="s">
        <v>29</v>
      </c>
      <c r="J2839">
        <v>0</v>
      </c>
      <c r="K2839">
        <v>76</v>
      </c>
    </row>
    <row r="2840" spans="1:11" hidden="1" x14ac:dyDescent="0.25">
      <c r="A2840" s="1">
        <v>2840</v>
      </c>
      <c r="B2840">
        <v>51</v>
      </c>
      <c r="C2840">
        <v>87</v>
      </c>
      <c r="D2840">
        <v>200135</v>
      </c>
      <c r="E2840">
        <v>51087200135</v>
      </c>
      <c r="F2840" t="s">
        <v>14</v>
      </c>
      <c r="G2840">
        <v>2022</v>
      </c>
      <c r="H2840" t="s">
        <v>23</v>
      </c>
      <c r="I2840" t="s">
        <v>29</v>
      </c>
      <c r="J2840">
        <v>17</v>
      </c>
      <c r="K2840">
        <v>67</v>
      </c>
    </row>
    <row r="2841" spans="1:11" hidden="1" x14ac:dyDescent="0.25">
      <c r="A2841" s="1">
        <v>2841</v>
      </c>
      <c r="B2841">
        <v>51</v>
      </c>
      <c r="C2841">
        <v>87</v>
      </c>
      <c r="D2841">
        <v>200136</v>
      </c>
      <c r="E2841">
        <v>51087200136</v>
      </c>
      <c r="F2841" t="s">
        <v>14</v>
      </c>
      <c r="G2841">
        <v>2022</v>
      </c>
      <c r="H2841" t="s">
        <v>23</v>
      </c>
      <c r="I2841" t="s">
        <v>29</v>
      </c>
      <c r="J2841">
        <v>0</v>
      </c>
      <c r="K2841">
        <v>32</v>
      </c>
    </row>
    <row r="2842" spans="1:11" hidden="1" x14ac:dyDescent="0.25">
      <c r="A2842" s="1">
        <v>2842</v>
      </c>
      <c r="B2842">
        <v>51</v>
      </c>
      <c r="C2842">
        <v>87</v>
      </c>
      <c r="D2842">
        <v>200137</v>
      </c>
      <c r="E2842">
        <v>51087200137</v>
      </c>
      <c r="F2842" t="s">
        <v>14</v>
      </c>
      <c r="G2842">
        <v>2022</v>
      </c>
      <c r="H2842" t="s">
        <v>23</v>
      </c>
      <c r="I2842" t="s">
        <v>29</v>
      </c>
      <c r="J2842">
        <v>53</v>
      </c>
      <c r="K2842">
        <v>81</v>
      </c>
    </row>
    <row r="2843" spans="1:11" hidden="1" x14ac:dyDescent="0.25">
      <c r="A2843" s="1">
        <v>2843</v>
      </c>
      <c r="B2843">
        <v>51</v>
      </c>
      <c r="C2843">
        <v>87</v>
      </c>
      <c r="D2843">
        <v>200138</v>
      </c>
      <c r="E2843">
        <v>51087200138</v>
      </c>
      <c r="F2843" t="s">
        <v>14</v>
      </c>
      <c r="G2843">
        <v>2022</v>
      </c>
      <c r="H2843" t="s">
        <v>23</v>
      </c>
      <c r="I2843" t="s">
        <v>29</v>
      </c>
      <c r="J2843">
        <v>0</v>
      </c>
      <c r="K2843">
        <v>0</v>
      </c>
    </row>
    <row r="2844" spans="1:11" hidden="1" x14ac:dyDescent="0.25">
      <c r="A2844" s="1">
        <v>2844</v>
      </c>
      <c r="B2844">
        <v>51</v>
      </c>
      <c r="C2844">
        <v>87</v>
      </c>
      <c r="D2844">
        <v>200139</v>
      </c>
      <c r="E2844">
        <v>51087200139</v>
      </c>
      <c r="F2844" t="s">
        <v>14</v>
      </c>
      <c r="G2844">
        <v>2022</v>
      </c>
      <c r="H2844" t="s">
        <v>23</v>
      </c>
      <c r="I2844" t="s">
        <v>29</v>
      </c>
      <c r="J2844">
        <v>0</v>
      </c>
      <c r="K2844">
        <v>60</v>
      </c>
    </row>
    <row r="2845" spans="1:11" hidden="1" x14ac:dyDescent="0.25">
      <c r="A2845" s="1">
        <v>2845</v>
      </c>
      <c r="B2845">
        <v>51</v>
      </c>
      <c r="C2845">
        <v>87</v>
      </c>
      <c r="D2845">
        <v>200140</v>
      </c>
      <c r="E2845">
        <v>51087200140</v>
      </c>
      <c r="F2845" t="s">
        <v>14</v>
      </c>
      <c r="G2845">
        <v>2022</v>
      </c>
      <c r="H2845" t="s">
        <v>23</v>
      </c>
      <c r="I2845" t="s">
        <v>29</v>
      </c>
      <c r="J2845">
        <v>0</v>
      </c>
      <c r="K2845">
        <v>46</v>
      </c>
    </row>
    <row r="2846" spans="1:11" hidden="1" x14ac:dyDescent="0.25">
      <c r="A2846" s="1">
        <v>2846</v>
      </c>
      <c r="B2846">
        <v>51</v>
      </c>
      <c r="C2846">
        <v>87</v>
      </c>
      <c r="D2846">
        <v>200141</v>
      </c>
      <c r="E2846">
        <v>51087200141</v>
      </c>
      <c r="F2846" t="s">
        <v>14</v>
      </c>
      <c r="G2846">
        <v>2022</v>
      </c>
      <c r="H2846" t="s">
        <v>23</v>
      </c>
      <c r="I2846" t="s">
        <v>29</v>
      </c>
      <c r="J2846">
        <v>0</v>
      </c>
      <c r="K2846">
        <v>0</v>
      </c>
    </row>
    <row r="2847" spans="1:11" hidden="1" x14ac:dyDescent="0.25">
      <c r="A2847" s="1">
        <v>2847</v>
      </c>
      <c r="B2847">
        <v>51</v>
      </c>
      <c r="C2847">
        <v>87</v>
      </c>
      <c r="D2847">
        <v>200142</v>
      </c>
      <c r="E2847">
        <v>51087200142</v>
      </c>
      <c r="F2847" t="s">
        <v>14</v>
      </c>
      <c r="G2847">
        <v>2022</v>
      </c>
      <c r="H2847" t="s">
        <v>23</v>
      </c>
      <c r="I2847" t="s">
        <v>29</v>
      </c>
      <c r="J2847">
        <v>0</v>
      </c>
      <c r="K2847">
        <v>192</v>
      </c>
    </row>
    <row r="2848" spans="1:11" hidden="1" x14ac:dyDescent="0.25">
      <c r="A2848" s="1">
        <v>2848</v>
      </c>
      <c r="B2848">
        <v>51</v>
      </c>
      <c r="C2848">
        <v>87</v>
      </c>
      <c r="D2848">
        <v>200143</v>
      </c>
      <c r="E2848">
        <v>51087200143</v>
      </c>
      <c r="F2848" t="s">
        <v>14</v>
      </c>
      <c r="G2848">
        <v>2022</v>
      </c>
      <c r="H2848" t="s">
        <v>23</v>
      </c>
      <c r="I2848" t="s">
        <v>29</v>
      </c>
      <c r="J2848">
        <v>14</v>
      </c>
      <c r="K2848">
        <v>143</v>
      </c>
    </row>
    <row r="2849" spans="1:11" hidden="1" x14ac:dyDescent="0.25">
      <c r="A2849" s="1">
        <v>2849</v>
      </c>
      <c r="B2849">
        <v>51</v>
      </c>
      <c r="C2849">
        <v>87</v>
      </c>
      <c r="D2849">
        <v>200144</v>
      </c>
      <c r="E2849">
        <v>51087200144</v>
      </c>
      <c r="F2849" t="s">
        <v>14</v>
      </c>
      <c r="G2849">
        <v>2022</v>
      </c>
      <c r="H2849" t="s">
        <v>23</v>
      </c>
      <c r="I2849" t="s">
        <v>29</v>
      </c>
      <c r="J2849">
        <v>0</v>
      </c>
      <c r="K2849">
        <v>62</v>
      </c>
    </row>
    <row r="2850" spans="1:11" hidden="1" x14ac:dyDescent="0.25">
      <c r="A2850" s="1">
        <v>2850</v>
      </c>
      <c r="B2850">
        <v>51</v>
      </c>
      <c r="C2850">
        <v>87</v>
      </c>
      <c r="D2850">
        <v>200145</v>
      </c>
      <c r="E2850">
        <v>51087200145</v>
      </c>
      <c r="F2850" t="s">
        <v>14</v>
      </c>
      <c r="G2850">
        <v>2022</v>
      </c>
      <c r="H2850" t="s">
        <v>23</v>
      </c>
      <c r="I2850" t="s">
        <v>29</v>
      </c>
      <c r="J2850">
        <v>0</v>
      </c>
      <c r="K2850">
        <v>118</v>
      </c>
    </row>
    <row r="2851" spans="1:11" hidden="1" x14ac:dyDescent="0.25">
      <c r="A2851" s="1">
        <v>2851</v>
      </c>
      <c r="B2851">
        <v>51</v>
      </c>
      <c r="C2851">
        <v>87</v>
      </c>
      <c r="D2851">
        <v>200146</v>
      </c>
      <c r="E2851">
        <v>51087200146</v>
      </c>
      <c r="F2851" t="s">
        <v>14</v>
      </c>
      <c r="G2851">
        <v>2022</v>
      </c>
      <c r="H2851" t="s">
        <v>23</v>
      </c>
      <c r="I2851" t="s">
        <v>29</v>
      </c>
      <c r="J2851">
        <v>0</v>
      </c>
      <c r="K2851">
        <v>10</v>
      </c>
    </row>
    <row r="2852" spans="1:11" hidden="1" x14ac:dyDescent="0.25">
      <c r="A2852" s="1">
        <v>2852</v>
      </c>
      <c r="B2852">
        <v>51</v>
      </c>
      <c r="C2852">
        <v>87</v>
      </c>
      <c r="D2852">
        <v>200147</v>
      </c>
      <c r="E2852">
        <v>51087200147</v>
      </c>
      <c r="F2852" t="s">
        <v>14</v>
      </c>
      <c r="G2852">
        <v>2022</v>
      </c>
      <c r="H2852" t="s">
        <v>23</v>
      </c>
      <c r="I2852" t="s">
        <v>29</v>
      </c>
      <c r="J2852">
        <v>0</v>
      </c>
      <c r="K2852">
        <v>228</v>
      </c>
    </row>
    <row r="2853" spans="1:11" hidden="1" x14ac:dyDescent="0.25">
      <c r="A2853" s="1">
        <v>2853</v>
      </c>
      <c r="B2853">
        <v>51</v>
      </c>
      <c r="C2853">
        <v>87</v>
      </c>
      <c r="D2853">
        <v>200148</v>
      </c>
      <c r="E2853">
        <v>51087200148</v>
      </c>
      <c r="F2853" t="s">
        <v>14</v>
      </c>
      <c r="G2853">
        <v>2022</v>
      </c>
      <c r="H2853" t="s">
        <v>23</v>
      </c>
      <c r="I2853" t="s">
        <v>29</v>
      </c>
      <c r="J2853">
        <v>5</v>
      </c>
      <c r="K2853">
        <v>7</v>
      </c>
    </row>
    <row r="2854" spans="1:11" hidden="1" x14ac:dyDescent="0.25">
      <c r="A2854" s="1">
        <v>2854</v>
      </c>
      <c r="B2854">
        <v>51</v>
      </c>
      <c r="C2854">
        <v>87</v>
      </c>
      <c r="D2854">
        <v>200149</v>
      </c>
      <c r="E2854">
        <v>51087200149</v>
      </c>
      <c r="F2854" t="s">
        <v>14</v>
      </c>
      <c r="G2854">
        <v>2022</v>
      </c>
      <c r="H2854" t="s">
        <v>23</v>
      </c>
      <c r="I2854" t="s">
        <v>29</v>
      </c>
      <c r="J2854">
        <v>0</v>
      </c>
      <c r="K2854">
        <v>160</v>
      </c>
    </row>
    <row r="2855" spans="1:11" hidden="1" x14ac:dyDescent="0.25">
      <c r="A2855" s="1">
        <v>2855</v>
      </c>
      <c r="B2855">
        <v>51</v>
      </c>
      <c r="C2855">
        <v>87</v>
      </c>
      <c r="D2855">
        <v>200150</v>
      </c>
      <c r="E2855">
        <v>51087200150</v>
      </c>
      <c r="F2855" t="s">
        <v>14</v>
      </c>
      <c r="G2855">
        <v>2022</v>
      </c>
      <c r="H2855" t="s">
        <v>23</v>
      </c>
      <c r="I2855" t="s">
        <v>29</v>
      </c>
      <c r="J2855">
        <v>0</v>
      </c>
      <c r="K2855">
        <v>0</v>
      </c>
    </row>
    <row r="2856" spans="1:11" hidden="1" x14ac:dyDescent="0.25">
      <c r="A2856" s="1">
        <v>2856</v>
      </c>
      <c r="B2856">
        <v>51</v>
      </c>
      <c r="C2856">
        <v>87</v>
      </c>
      <c r="D2856">
        <v>200151</v>
      </c>
      <c r="E2856">
        <v>51087200151</v>
      </c>
      <c r="F2856" t="s">
        <v>14</v>
      </c>
      <c r="G2856">
        <v>2022</v>
      </c>
      <c r="H2856" t="s">
        <v>23</v>
      </c>
      <c r="I2856" t="s">
        <v>29</v>
      </c>
      <c r="J2856">
        <v>54</v>
      </c>
      <c r="K2856">
        <v>223</v>
      </c>
    </row>
    <row r="2857" spans="1:11" hidden="1" x14ac:dyDescent="0.25">
      <c r="A2857" s="1">
        <v>2857</v>
      </c>
      <c r="B2857">
        <v>51</v>
      </c>
      <c r="C2857">
        <v>87</v>
      </c>
      <c r="D2857">
        <v>200152</v>
      </c>
      <c r="E2857">
        <v>51087200152</v>
      </c>
      <c r="F2857" t="s">
        <v>14</v>
      </c>
      <c r="G2857">
        <v>2022</v>
      </c>
      <c r="H2857" t="s">
        <v>23</v>
      </c>
      <c r="I2857" t="s">
        <v>29</v>
      </c>
      <c r="J2857">
        <v>0</v>
      </c>
      <c r="K2857">
        <v>60</v>
      </c>
    </row>
    <row r="2858" spans="1:11" hidden="1" x14ac:dyDescent="0.25">
      <c r="A2858" s="1">
        <v>2858</v>
      </c>
      <c r="B2858">
        <v>51</v>
      </c>
      <c r="C2858">
        <v>87</v>
      </c>
      <c r="D2858">
        <v>200153</v>
      </c>
      <c r="E2858">
        <v>51087200153</v>
      </c>
      <c r="F2858" t="s">
        <v>14</v>
      </c>
      <c r="G2858">
        <v>2022</v>
      </c>
      <c r="H2858" t="s">
        <v>23</v>
      </c>
      <c r="I2858" t="s">
        <v>29</v>
      </c>
      <c r="J2858">
        <v>0</v>
      </c>
      <c r="K2858">
        <v>152</v>
      </c>
    </row>
    <row r="2859" spans="1:11" hidden="1" x14ac:dyDescent="0.25">
      <c r="A2859" s="1">
        <v>2859</v>
      </c>
      <c r="B2859">
        <v>51</v>
      </c>
      <c r="C2859">
        <v>87</v>
      </c>
      <c r="D2859">
        <v>200201</v>
      </c>
      <c r="E2859">
        <v>51087200201</v>
      </c>
      <c r="F2859" t="s">
        <v>14</v>
      </c>
      <c r="G2859">
        <v>2022</v>
      </c>
      <c r="H2859" t="s">
        <v>23</v>
      </c>
      <c r="I2859" t="s">
        <v>29</v>
      </c>
      <c r="J2859">
        <v>0</v>
      </c>
      <c r="K2859">
        <v>68</v>
      </c>
    </row>
    <row r="2860" spans="1:11" hidden="1" x14ac:dyDescent="0.25">
      <c r="A2860" s="1">
        <v>2860</v>
      </c>
      <c r="B2860">
        <v>51</v>
      </c>
      <c r="C2860">
        <v>87</v>
      </c>
      <c r="D2860">
        <v>200202</v>
      </c>
      <c r="E2860">
        <v>51087200202</v>
      </c>
      <c r="F2860" t="s">
        <v>14</v>
      </c>
      <c r="G2860">
        <v>2022</v>
      </c>
      <c r="H2860" t="s">
        <v>23</v>
      </c>
      <c r="I2860" t="s">
        <v>29</v>
      </c>
      <c r="J2860">
        <v>0</v>
      </c>
      <c r="K2860">
        <v>41</v>
      </c>
    </row>
    <row r="2861" spans="1:11" hidden="1" x14ac:dyDescent="0.25">
      <c r="A2861" s="1">
        <v>2861</v>
      </c>
      <c r="B2861">
        <v>51</v>
      </c>
      <c r="C2861">
        <v>87</v>
      </c>
      <c r="D2861">
        <v>200301</v>
      </c>
      <c r="E2861">
        <v>51087200301</v>
      </c>
      <c r="F2861" t="s">
        <v>14</v>
      </c>
      <c r="G2861">
        <v>2022</v>
      </c>
      <c r="H2861" t="s">
        <v>23</v>
      </c>
      <c r="I2861" t="s">
        <v>29</v>
      </c>
      <c r="J2861">
        <v>17</v>
      </c>
      <c r="K2861">
        <v>67</v>
      </c>
    </row>
    <row r="2862" spans="1:11" hidden="1" x14ac:dyDescent="0.25">
      <c r="A2862" s="1">
        <v>2862</v>
      </c>
      <c r="B2862">
        <v>51</v>
      </c>
      <c r="C2862">
        <v>87</v>
      </c>
      <c r="D2862">
        <v>200302</v>
      </c>
      <c r="E2862">
        <v>51087200302</v>
      </c>
      <c r="F2862" t="s">
        <v>14</v>
      </c>
      <c r="G2862">
        <v>2022</v>
      </c>
      <c r="H2862" t="s">
        <v>23</v>
      </c>
      <c r="I2862" t="s">
        <v>29</v>
      </c>
      <c r="J2862">
        <v>0</v>
      </c>
      <c r="K2862">
        <v>161</v>
      </c>
    </row>
    <row r="2863" spans="1:11" hidden="1" x14ac:dyDescent="0.25">
      <c r="A2863" s="1">
        <v>2863</v>
      </c>
      <c r="B2863">
        <v>51</v>
      </c>
      <c r="C2863">
        <v>87</v>
      </c>
      <c r="D2863">
        <v>200303</v>
      </c>
      <c r="E2863">
        <v>51087200303</v>
      </c>
      <c r="F2863" t="s">
        <v>14</v>
      </c>
      <c r="G2863">
        <v>2022</v>
      </c>
      <c r="H2863" t="s">
        <v>23</v>
      </c>
      <c r="I2863" t="s">
        <v>29</v>
      </c>
      <c r="J2863">
        <v>30</v>
      </c>
      <c r="K2863">
        <v>178</v>
      </c>
    </row>
    <row r="2864" spans="1:11" hidden="1" x14ac:dyDescent="0.25">
      <c r="A2864" s="1">
        <v>2864</v>
      </c>
      <c r="B2864">
        <v>51</v>
      </c>
      <c r="C2864">
        <v>87</v>
      </c>
      <c r="D2864">
        <v>200305</v>
      </c>
      <c r="E2864">
        <v>51087200305</v>
      </c>
      <c r="F2864" t="s">
        <v>14</v>
      </c>
      <c r="G2864">
        <v>2022</v>
      </c>
      <c r="H2864" t="s">
        <v>23</v>
      </c>
      <c r="I2864" t="s">
        <v>29</v>
      </c>
      <c r="J2864">
        <v>62</v>
      </c>
      <c r="K2864">
        <v>244</v>
      </c>
    </row>
    <row r="2865" spans="1:11" hidden="1" x14ac:dyDescent="0.25">
      <c r="A2865" s="1">
        <v>2865</v>
      </c>
      <c r="B2865">
        <v>51</v>
      </c>
      <c r="C2865">
        <v>87</v>
      </c>
      <c r="D2865">
        <v>200404</v>
      </c>
      <c r="E2865">
        <v>51087200404</v>
      </c>
      <c r="F2865" t="s">
        <v>14</v>
      </c>
      <c r="G2865">
        <v>2022</v>
      </c>
      <c r="H2865" t="s">
        <v>23</v>
      </c>
      <c r="I2865" t="s">
        <v>29</v>
      </c>
      <c r="J2865">
        <v>68</v>
      </c>
      <c r="K2865">
        <v>137</v>
      </c>
    </row>
    <row r="2866" spans="1:11" hidden="1" x14ac:dyDescent="0.25">
      <c r="A2866" s="1">
        <v>2866</v>
      </c>
      <c r="B2866">
        <v>51</v>
      </c>
      <c r="C2866">
        <v>87</v>
      </c>
      <c r="D2866">
        <v>200407</v>
      </c>
      <c r="E2866">
        <v>51087200407</v>
      </c>
      <c r="F2866" t="s">
        <v>14</v>
      </c>
      <c r="G2866">
        <v>2022</v>
      </c>
      <c r="H2866" t="s">
        <v>23</v>
      </c>
      <c r="I2866" t="s">
        <v>29</v>
      </c>
      <c r="J2866">
        <v>73</v>
      </c>
      <c r="K2866">
        <v>327</v>
      </c>
    </row>
    <row r="2867" spans="1:11" hidden="1" x14ac:dyDescent="0.25">
      <c r="A2867" s="1">
        <v>2867</v>
      </c>
      <c r="B2867">
        <v>51</v>
      </c>
      <c r="C2867">
        <v>87</v>
      </c>
      <c r="D2867">
        <v>200409</v>
      </c>
      <c r="E2867">
        <v>51087200409</v>
      </c>
      <c r="F2867" t="s">
        <v>14</v>
      </c>
      <c r="G2867">
        <v>2022</v>
      </c>
      <c r="H2867" t="s">
        <v>23</v>
      </c>
      <c r="I2867" t="s">
        <v>29</v>
      </c>
      <c r="J2867">
        <v>168</v>
      </c>
      <c r="K2867">
        <v>323</v>
      </c>
    </row>
    <row r="2868" spans="1:11" hidden="1" x14ac:dyDescent="0.25">
      <c r="A2868" s="1">
        <v>2868</v>
      </c>
      <c r="B2868">
        <v>51</v>
      </c>
      <c r="C2868">
        <v>87</v>
      </c>
      <c r="D2868">
        <v>200411</v>
      </c>
      <c r="E2868">
        <v>51087200411</v>
      </c>
      <c r="F2868" t="s">
        <v>14</v>
      </c>
      <c r="G2868">
        <v>2022</v>
      </c>
      <c r="H2868" t="s">
        <v>23</v>
      </c>
      <c r="I2868" t="s">
        <v>29</v>
      </c>
      <c r="J2868">
        <v>1</v>
      </c>
      <c r="K2868">
        <v>286</v>
      </c>
    </row>
    <row r="2869" spans="1:11" hidden="1" x14ac:dyDescent="0.25">
      <c r="A2869" s="1">
        <v>2869</v>
      </c>
      <c r="B2869">
        <v>51</v>
      </c>
      <c r="C2869">
        <v>87</v>
      </c>
      <c r="D2869">
        <v>200412</v>
      </c>
      <c r="E2869">
        <v>51087200412</v>
      </c>
      <c r="F2869" t="s">
        <v>14</v>
      </c>
      <c r="G2869">
        <v>2022</v>
      </c>
      <c r="H2869" t="s">
        <v>23</v>
      </c>
      <c r="I2869" t="s">
        <v>29</v>
      </c>
      <c r="J2869">
        <v>63</v>
      </c>
      <c r="K2869">
        <v>253</v>
      </c>
    </row>
    <row r="2870" spans="1:11" hidden="1" x14ac:dyDescent="0.25">
      <c r="A2870" s="1">
        <v>2870</v>
      </c>
      <c r="B2870">
        <v>51</v>
      </c>
      <c r="C2870">
        <v>87</v>
      </c>
      <c r="D2870">
        <v>200413</v>
      </c>
      <c r="E2870">
        <v>51087200413</v>
      </c>
      <c r="F2870" t="s">
        <v>14</v>
      </c>
      <c r="G2870">
        <v>2022</v>
      </c>
      <c r="H2870" t="s">
        <v>23</v>
      </c>
      <c r="I2870" t="s">
        <v>29</v>
      </c>
      <c r="J2870">
        <v>0</v>
      </c>
      <c r="K2870">
        <v>56</v>
      </c>
    </row>
    <row r="2871" spans="1:11" hidden="1" x14ac:dyDescent="0.25">
      <c r="A2871" s="1">
        <v>2871</v>
      </c>
      <c r="B2871">
        <v>51</v>
      </c>
      <c r="C2871">
        <v>87</v>
      </c>
      <c r="D2871">
        <v>200414</v>
      </c>
      <c r="E2871">
        <v>51087200414</v>
      </c>
      <c r="F2871" t="s">
        <v>14</v>
      </c>
      <c r="G2871">
        <v>2022</v>
      </c>
      <c r="H2871" t="s">
        <v>23</v>
      </c>
      <c r="I2871" t="s">
        <v>29</v>
      </c>
      <c r="J2871">
        <v>46</v>
      </c>
      <c r="K2871">
        <v>322</v>
      </c>
    </row>
    <row r="2872" spans="1:11" hidden="1" x14ac:dyDescent="0.25">
      <c r="A2872" s="1">
        <v>2872</v>
      </c>
      <c r="B2872">
        <v>51</v>
      </c>
      <c r="C2872">
        <v>87</v>
      </c>
      <c r="D2872">
        <v>200415</v>
      </c>
      <c r="E2872">
        <v>51087200415</v>
      </c>
      <c r="F2872" t="s">
        <v>14</v>
      </c>
      <c r="G2872">
        <v>2022</v>
      </c>
      <c r="H2872" t="s">
        <v>23</v>
      </c>
      <c r="I2872" t="s">
        <v>29</v>
      </c>
      <c r="J2872">
        <v>15</v>
      </c>
      <c r="K2872">
        <v>15</v>
      </c>
    </row>
    <row r="2873" spans="1:11" hidden="1" x14ac:dyDescent="0.25">
      <c r="A2873" s="1">
        <v>2873</v>
      </c>
      <c r="B2873">
        <v>51</v>
      </c>
      <c r="C2873">
        <v>87</v>
      </c>
      <c r="D2873">
        <v>200416</v>
      </c>
      <c r="E2873">
        <v>51087200416</v>
      </c>
      <c r="F2873" t="s">
        <v>14</v>
      </c>
      <c r="G2873">
        <v>2022</v>
      </c>
      <c r="H2873" t="s">
        <v>23</v>
      </c>
      <c r="I2873" t="s">
        <v>29</v>
      </c>
      <c r="J2873">
        <v>13</v>
      </c>
      <c r="K2873">
        <v>13</v>
      </c>
    </row>
    <row r="2874" spans="1:11" hidden="1" x14ac:dyDescent="0.25">
      <c r="A2874" s="1">
        <v>2874</v>
      </c>
      <c r="B2874">
        <v>51</v>
      </c>
      <c r="C2874">
        <v>87</v>
      </c>
      <c r="D2874">
        <v>200417</v>
      </c>
      <c r="E2874">
        <v>51087200417</v>
      </c>
      <c r="F2874" t="s">
        <v>14</v>
      </c>
      <c r="G2874">
        <v>2022</v>
      </c>
      <c r="H2874" t="s">
        <v>23</v>
      </c>
      <c r="I2874" t="s">
        <v>29</v>
      </c>
      <c r="J2874">
        <v>30</v>
      </c>
      <c r="K2874">
        <v>227</v>
      </c>
    </row>
    <row r="2875" spans="1:11" hidden="1" x14ac:dyDescent="0.25">
      <c r="A2875" s="1">
        <v>2875</v>
      </c>
      <c r="B2875">
        <v>51</v>
      </c>
      <c r="C2875">
        <v>87</v>
      </c>
      <c r="D2875">
        <v>200418</v>
      </c>
      <c r="E2875">
        <v>51087200418</v>
      </c>
      <c r="F2875" t="s">
        <v>14</v>
      </c>
      <c r="G2875">
        <v>2022</v>
      </c>
      <c r="H2875" t="s">
        <v>23</v>
      </c>
      <c r="I2875" t="s">
        <v>29</v>
      </c>
      <c r="J2875">
        <v>334</v>
      </c>
      <c r="K2875">
        <v>768</v>
      </c>
    </row>
    <row r="2876" spans="1:11" hidden="1" x14ac:dyDescent="0.25">
      <c r="A2876" s="1">
        <v>2876</v>
      </c>
      <c r="B2876">
        <v>51</v>
      </c>
      <c r="C2876">
        <v>87</v>
      </c>
      <c r="D2876">
        <v>200501</v>
      </c>
      <c r="E2876">
        <v>51087200501</v>
      </c>
      <c r="F2876" t="s">
        <v>14</v>
      </c>
      <c r="G2876">
        <v>2022</v>
      </c>
      <c r="H2876" t="s">
        <v>23</v>
      </c>
      <c r="I2876" t="s">
        <v>29</v>
      </c>
      <c r="J2876">
        <v>116</v>
      </c>
      <c r="K2876">
        <v>309</v>
      </c>
    </row>
    <row r="2877" spans="1:11" hidden="1" x14ac:dyDescent="0.25">
      <c r="A2877" s="1">
        <v>2877</v>
      </c>
      <c r="B2877">
        <v>51</v>
      </c>
      <c r="C2877">
        <v>87</v>
      </c>
      <c r="D2877">
        <v>200502</v>
      </c>
      <c r="E2877">
        <v>51087200502</v>
      </c>
      <c r="F2877" t="s">
        <v>14</v>
      </c>
      <c r="G2877">
        <v>2022</v>
      </c>
      <c r="H2877" t="s">
        <v>23</v>
      </c>
      <c r="I2877" t="s">
        <v>29</v>
      </c>
      <c r="J2877">
        <v>45</v>
      </c>
      <c r="K2877">
        <v>225</v>
      </c>
    </row>
    <row r="2878" spans="1:11" hidden="1" x14ac:dyDescent="0.25">
      <c r="A2878" s="1">
        <v>2878</v>
      </c>
      <c r="B2878">
        <v>51</v>
      </c>
      <c r="C2878">
        <v>87</v>
      </c>
      <c r="D2878">
        <v>200503</v>
      </c>
      <c r="E2878">
        <v>51087200503</v>
      </c>
      <c r="F2878" t="s">
        <v>14</v>
      </c>
      <c r="G2878">
        <v>2022</v>
      </c>
      <c r="H2878" t="s">
        <v>23</v>
      </c>
      <c r="I2878" t="s">
        <v>29</v>
      </c>
      <c r="J2878">
        <v>39</v>
      </c>
      <c r="K2878">
        <v>124</v>
      </c>
    </row>
    <row r="2879" spans="1:11" hidden="1" x14ac:dyDescent="0.25">
      <c r="A2879" s="1">
        <v>2879</v>
      </c>
      <c r="B2879">
        <v>51</v>
      </c>
      <c r="C2879">
        <v>87</v>
      </c>
      <c r="D2879">
        <v>200600</v>
      </c>
      <c r="E2879">
        <v>51087200600</v>
      </c>
      <c r="F2879" t="s">
        <v>14</v>
      </c>
      <c r="G2879">
        <v>2022</v>
      </c>
      <c r="H2879" t="s">
        <v>23</v>
      </c>
      <c r="I2879" t="s">
        <v>29</v>
      </c>
      <c r="J2879">
        <v>23</v>
      </c>
      <c r="K2879">
        <v>427</v>
      </c>
    </row>
    <row r="2880" spans="1:11" hidden="1" x14ac:dyDescent="0.25">
      <c r="A2880" s="1">
        <v>2880</v>
      </c>
      <c r="B2880">
        <v>51</v>
      </c>
      <c r="C2880">
        <v>87</v>
      </c>
      <c r="D2880">
        <v>200700</v>
      </c>
      <c r="E2880">
        <v>51087200700</v>
      </c>
      <c r="F2880" t="s">
        <v>14</v>
      </c>
      <c r="G2880">
        <v>2022</v>
      </c>
      <c r="H2880" t="s">
        <v>23</v>
      </c>
      <c r="I2880" t="s">
        <v>29</v>
      </c>
      <c r="J2880">
        <v>2</v>
      </c>
      <c r="K2880">
        <v>142</v>
      </c>
    </row>
    <row r="2881" spans="1:11" hidden="1" x14ac:dyDescent="0.25">
      <c r="A2881" s="1">
        <v>2881</v>
      </c>
      <c r="B2881">
        <v>51</v>
      </c>
      <c r="C2881">
        <v>87</v>
      </c>
      <c r="D2881">
        <v>200801</v>
      </c>
      <c r="E2881">
        <v>51087200801</v>
      </c>
      <c r="F2881" t="s">
        <v>14</v>
      </c>
      <c r="G2881">
        <v>2022</v>
      </c>
      <c r="H2881" t="s">
        <v>23</v>
      </c>
      <c r="I2881" t="s">
        <v>29</v>
      </c>
      <c r="J2881">
        <v>21</v>
      </c>
      <c r="K2881">
        <v>143</v>
      </c>
    </row>
    <row r="2882" spans="1:11" hidden="1" x14ac:dyDescent="0.25">
      <c r="A2882" s="1">
        <v>2882</v>
      </c>
      <c r="B2882">
        <v>51</v>
      </c>
      <c r="C2882">
        <v>87</v>
      </c>
      <c r="D2882">
        <v>200802</v>
      </c>
      <c r="E2882">
        <v>51087200802</v>
      </c>
      <c r="F2882" t="s">
        <v>14</v>
      </c>
      <c r="G2882">
        <v>2022</v>
      </c>
      <c r="H2882" t="s">
        <v>23</v>
      </c>
      <c r="I2882" t="s">
        <v>29</v>
      </c>
      <c r="J2882">
        <v>21</v>
      </c>
      <c r="K2882">
        <v>38</v>
      </c>
    </row>
    <row r="2883" spans="1:11" hidden="1" x14ac:dyDescent="0.25">
      <c r="A2883" s="1">
        <v>2883</v>
      </c>
      <c r="B2883">
        <v>51</v>
      </c>
      <c r="C2883">
        <v>87</v>
      </c>
      <c r="D2883">
        <v>200805</v>
      </c>
      <c r="E2883">
        <v>51087200805</v>
      </c>
      <c r="F2883" t="s">
        <v>14</v>
      </c>
      <c r="G2883">
        <v>2022</v>
      </c>
      <c r="H2883" t="s">
        <v>23</v>
      </c>
      <c r="I2883" t="s">
        <v>29</v>
      </c>
      <c r="J2883">
        <v>21</v>
      </c>
      <c r="K2883">
        <v>70</v>
      </c>
    </row>
    <row r="2884" spans="1:11" hidden="1" x14ac:dyDescent="0.25">
      <c r="A2884" s="1">
        <v>2884</v>
      </c>
      <c r="B2884">
        <v>51</v>
      </c>
      <c r="C2884">
        <v>87</v>
      </c>
      <c r="D2884">
        <v>200806</v>
      </c>
      <c r="E2884">
        <v>51087200806</v>
      </c>
      <c r="F2884" t="s">
        <v>14</v>
      </c>
      <c r="G2884">
        <v>2022</v>
      </c>
      <c r="H2884" t="s">
        <v>23</v>
      </c>
      <c r="I2884" t="s">
        <v>29</v>
      </c>
      <c r="J2884">
        <v>71</v>
      </c>
      <c r="K2884">
        <v>250</v>
      </c>
    </row>
    <row r="2885" spans="1:11" hidden="1" x14ac:dyDescent="0.25">
      <c r="A2885" s="1">
        <v>2885</v>
      </c>
      <c r="B2885">
        <v>51</v>
      </c>
      <c r="C2885">
        <v>87</v>
      </c>
      <c r="D2885">
        <v>200807</v>
      </c>
      <c r="E2885">
        <v>51087200807</v>
      </c>
      <c r="F2885" t="s">
        <v>14</v>
      </c>
      <c r="G2885">
        <v>2022</v>
      </c>
      <c r="H2885" t="s">
        <v>23</v>
      </c>
      <c r="I2885" t="s">
        <v>29</v>
      </c>
      <c r="J2885">
        <v>30</v>
      </c>
      <c r="K2885">
        <v>188</v>
      </c>
    </row>
    <row r="2886" spans="1:11" hidden="1" x14ac:dyDescent="0.25">
      <c r="A2886" s="1">
        <v>2886</v>
      </c>
      <c r="B2886">
        <v>51</v>
      </c>
      <c r="C2886">
        <v>87</v>
      </c>
      <c r="D2886">
        <v>200904</v>
      </c>
      <c r="E2886">
        <v>51087200904</v>
      </c>
      <c r="F2886" t="s">
        <v>14</v>
      </c>
      <c r="G2886">
        <v>2022</v>
      </c>
      <c r="H2886" t="s">
        <v>23</v>
      </c>
      <c r="I2886" t="s">
        <v>29</v>
      </c>
      <c r="J2886">
        <v>0</v>
      </c>
      <c r="K2886">
        <v>32</v>
      </c>
    </row>
    <row r="2887" spans="1:11" hidden="1" x14ac:dyDescent="0.25">
      <c r="A2887" s="1">
        <v>2887</v>
      </c>
      <c r="B2887">
        <v>51</v>
      </c>
      <c r="C2887">
        <v>87</v>
      </c>
      <c r="D2887">
        <v>200905</v>
      </c>
      <c r="E2887">
        <v>51087200905</v>
      </c>
      <c r="F2887" t="s">
        <v>14</v>
      </c>
      <c r="G2887">
        <v>2022</v>
      </c>
      <c r="H2887" t="s">
        <v>23</v>
      </c>
      <c r="I2887" t="s">
        <v>29</v>
      </c>
      <c r="J2887">
        <v>184</v>
      </c>
      <c r="K2887">
        <v>329</v>
      </c>
    </row>
    <row r="2888" spans="1:11" hidden="1" x14ac:dyDescent="0.25">
      <c r="A2888" s="1">
        <v>2888</v>
      </c>
      <c r="B2888">
        <v>51</v>
      </c>
      <c r="C2888">
        <v>87</v>
      </c>
      <c r="D2888">
        <v>200906</v>
      </c>
      <c r="E2888">
        <v>51087200906</v>
      </c>
      <c r="F2888" t="s">
        <v>14</v>
      </c>
      <c r="G2888">
        <v>2022</v>
      </c>
      <c r="H2888" t="s">
        <v>23</v>
      </c>
      <c r="I2888" t="s">
        <v>29</v>
      </c>
      <c r="J2888">
        <v>39</v>
      </c>
      <c r="K2888">
        <v>268</v>
      </c>
    </row>
    <row r="2889" spans="1:11" hidden="1" x14ac:dyDescent="0.25">
      <c r="A2889" s="1">
        <v>2889</v>
      </c>
      <c r="B2889">
        <v>51</v>
      </c>
      <c r="C2889">
        <v>87</v>
      </c>
      <c r="D2889">
        <v>200907</v>
      </c>
      <c r="E2889">
        <v>51087200907</v>
      </c>
      <c r="F2889" t="s">
        <v>14</v>
      </c>
      <c r="G2889">
        <v>2022</v>
      </c>
      <c r="H2889" t="s">
        <v>23</v>
      </c>
      <c r="I2889" t="s">
        <v>29</v>
      </c>
      <c r="J2889">
        <v>19</v>
      </c>
      <c r="K2889">
        <v>66</v>
      </c>
    </row>
    <row r="2890" spans="1:11" hidden="1" x14ac:dyDescent="0.25">
      <c r="A2890" s="1">
        <v>2890</v>
      </c>
      <c r="B2890">
        <v>51</v>
      </c>
      <c r="C2890">
        <v>87</v>
      </c>
      <c r="D2890">
        <v>200908</v>
      </c>
      <c r="E2890">
        <v>51087200908</v>
      </c>
      <c r="F2890" t="s">
        <v>14</v>
      </c>
      <c r="G2890">
        <v>2022</v>
      </c>
      <c r="H2890" t="s">
        <v>23</v>
      </c>
      <c r="I2890" t="s">
        <v>29</v>
      </c>
      <c r="J2890">
        <v>34</v>
      </c>
      <c r="K2890">
        <v>224</v>
      </c>
    </row>
    <row r="2891" spans="1:11" hidden="1" x14ac:dyDescent="0.25">
      <c r="A2891" s="1">
        <v>2891</v>
      </c>
      <c r="B2891">
        <v>51</v>
      </c>
      <c r="C2891">
        <v>87</v>
      </c>
      <c r="D2891">
        <v>201001</v>
      </c>
      <c r="E2891">
        <v>51087201001</v>
      </c>
      <c r="F2891" t="s">
        <v>14</v>
      </c>
      <c r="G2891">
        <v>2022</v>
      </c>
      <c r="H2891" t="s">
        <v>23</v>
      </c>
      <c r="I2891" t="s">
        <v>29</v>
      </c>
      <c r="J2891">
        <v>6</v>
      </c>
      <c r="K2891">
        <v>83</v>
      </c>
    </row>
    <row r="2892" spans="1:11" hidden="1" x14ac:dyDescent="0.25">
      <c r="A2892" s="1">
        <v>2892</v>
      </c>
      <c r="B2892">
        <v>51</v>
      </c>
      <c r="C2892">
        <v>87</v>
      </c>
      <c r="D2892">
        <v>201002</v>
      </c>
      <c r="E2892">
        <v>51087201002</v>
      </c>
      <c r="F2892" t="s">
        <v>14</v>
      </c>
      <c r="G2892">
        <v>2022</v>
      </c>
      <c r="H2892" t="s">
        <v>23</v>
      </c>
      <c r="I2892" t="s">
        <v>29</v>
      </c>
      <c r="J2892">
        <v>0</v>
      </c>
      <c r="K2892">
        <v>9</v>
      </c>
    </row>
    <row r="2893" spans="1:11" hidden="1" x14ac:dyDescent="0.25">
      <c r="A2893" s="1">
        <v>2893</v>
      </c>
      <c r="B2893">
        <v>51</v>
      </c>
      <c r="C2893">
        <v>87</v>
      </c>
      <c r="D2893">
        <v>201003</v>
      </c>
      <c r="E2893">
        <v>51087201003</v>
      </c>
      <c r="F2893" t="s">
        <v>14</v>
      </c>
      <c r="G2893">
        <v>2022</v>
      </c>
      <c r="H2893" t="s">
        <v>23</v>
      </c>
      <c r="I2893" t="s">
        <v>29</v>
      </c>
      <c r="J2893">
        <v>0</v>
      </c>
      <c r="K2893">
        <v>66</v>
      </c>
    </row>
    <row r="2894" spans="1:11" hidden="1" x14ac:dyDescent="0.25">
      <c r="A2894" s="1">
        <v>2894</v>
      </c>
      <c r="B2894">
        <v>51</v>
      </c>
      <c r="C2894">
        <v>87</v>
      </c>
      <c r="D2894">
        <v>201102</v>
      </c>
      <c r="E2894">
        <v>51087201102</v>
      </c>
      <c r="F2894" t="s">
        <v>14</v>
      </c>
      <c r="G2894">
        <v>2022</v>
      </c>
      <c r="H2894" t="s">
        <v>23</v>
      </c>
      <c r="I2894" t="s">
        <v>29</v>
      </c>
      <c r="J2894">
        <v>16</v>
      </c>
      <c r="K2894">
        <v>41</v>
      </c>
    </row>
    <row r="2895" spans="1:11" hidden="1" x14ac:dyDescent="0.25">
      <c r="A2895" s="1">
        <v>2895</v>
      </c>
      <c r="B2895">
        <v>51</v>
      </c>
      <c r="C2895">
        <v>87</v>
      </c>
      <c r="D2895">
        <v>201103</v>
      </c>
      <c r="E2895">
        <v>51087201103</v>
      </c>
      <c r="F2895" t="s">
        <v>14</v>
      </c>
      <c r="G2895">
        <v>2022</v>
      </c>
      <c r="H2895" t="s">
        <v>23</v>
      </c>
      <c r="I2895" t="s">
        <v>29</v>
      </c>
      <c r="J2895">
        <v>26</v>
      </c>
      <c r="K2895">
        <v>62</v>
      </c>
    </row>
    <row r="2896" spans="1:11" hidden="1" x14ac:dyDescent="0.25">
      <c r="A2896" s="1">
        <v>2896</v>
      </c>
      <c r="B2896">
        <v>51</v>
      </c>
      <c r="C2896">
        <v>87</v>
      </c>
      <c r="D2896">
        <v>201104</v>
      </c>
      <c r="E2896">
        <v>51087201104</v>
      </c>
      <c r="F2896" t="s">
        <v>14</v>
      </c>
      <c r="G2896">
        <v>2022</v>
      </c>
      <c r="H2896" t="s">
        <v>23</v>
      </c>
      <c r="I2896" t="s">
        <v>29</v>
      </c>
      <c r="J2896">
        <v>0</v>
      </c>
      <c r="K2896">
        <v>0</v>
      </c>
    </row>
    <row r="2897" spans="1:11" hidden="1" x14ac:dyDescent="0.25">
      <c r="A2897" s="1">
        <v>2897</v>
      </c>
      <c r="B2897">
        <v>51</v>
      </c>
      <c r="C2897">
        <v>87</v>
      </c>
      <c r="D2897">
        <v>201203</v>
      </c>
      <c r="E2897">
        <v>51087201203</v>
      </c>
      <c r="F2897" t="s">
        <v>14</v>
      </c>
      <c r="G2897">
        <v>2022</v>
      </c>
      <c r="H2897" t="s">
        <v>23</v>
      </c>
      <c r="I2897" t="s">
        <v>29</v>
      </c>
      <c r="J2897">
        <v>38</v>
      </c>
      <c r="K2897">
        <v>43</v>
      </c>
    </row>
    <row r="2898" spans="1:11" hidden="1" x14ac:dyDescent="0.25">
      <c r="A2898" s="1">
        <v>2898</v>
      </c>
      <c r="B2898">
        <v>51</v>
      </c>
      <c r="C2898">
        <v>87</v>
      </c>
      <c r="D2898">
        <v>201204</v>
      </c>
      <c r="E2898">
        <v>51087201204</v>
      </c>
      <c r="F2898" t="s">
        <v>14</v>
      </c>
      <c r="G2898">
        <v>2022</v>
      </c>
      <c r="H2898" t="s">
        <v>23</v>
      </c>
      <c r="I2898" t="s">
        <v>29</v>
      </c>
      <c r="J2898">
        <v>8</v>
      </c>
      <c r="K2898">
        <v>24</v>
      </c>
    </row>
    <row r="2899" spans="1:11" hidden="1" x14ac:dyDescent="0.25">
      <c r="A2899" s="1">
        <v>2899</v>
      </c>
      <c r="B2899">
        <v>51</v>
      </c>
      <c r="C2899">
        <v>87</v>
      </c>
      <c r="D2899">
        <v>201205</v>
      </c>
      <c r="E2899">
        <v>51087201205</v>
      </c>
      <c r="F2899" t="s">
        <v>14</v>
      </c>
      <c r="G2899">
        <v>2022</v>
      </c>
      <c r="H2899" t="s">
        <v>23</v>
      </c>
      <c r="I2899" t="s">
        <v>29</v>
      </c>
      <c r="J2899">
        <v>76</v>
      </c>
      <c r="K2899">
        <v>76</v>
      </c>
    </row>
    <row r="2900" spans="1:11" hidden="1" x14ac:dyDescent="0.25">
      <c r="A2900" s="1">
        <v>2900</v>
      </c>
      <c r="B2900">
        <v>51</v>
      </c>
      <c r="C2900">
        <v>87</v>
      </c>
      <c r="D2900">
        <v>201206</v>
      </c>
      <c r="E2900">
        <v>51087201206</v>
      </c>
      <c r="F2900" t="s">
        <v>14</v>
      </c>
      <c r="G2900">
        <v>2022</v>
      </c>
      <c r="H2900" t="s">
        <v>23</v>
      </c>
      <c r="I2900" t="s">
        <v>29</v>
      </c>
      <c r="J2900">
        <v>0</v>
      </c>
      <c r="K2900">
        <v>37</v>
      </c>
    </row>
    <row r="2901" spans="1:11" hidden="1" x14ac:dyDescent="0.25">
      <c r="A2901" s="1">
        <v>2901</v>
      </c>
      <c r="B2901">
        <v>51</v>
      </c>
      <c r="C2901">
        <v>87</v>
      </c>
      <c r="D2901">
        <v>201403</v>
      </c>
      <c r="E2901">
        <v>51087201403</v>
      </c>
      <c r="F2901" t="s">
        <v>14</v>
      </c>
      <c r="G2901">
        <v>2022</v>
      </c>
      <c r="H2901" t="s">
        <v>23</v>
      </c>
      <c r="I2901" t="s">
        <v>29</v>
      </c>
      <c r="J2901">
        <v>68</v>
      </c>
      <c r="K2901">
        <v>72</v>
      </c>
    </row>
    <row r="2902" spans="1:11" hidden="1" x14ac:dyDescent="0.25">
      <c r="A2902" s="1">
        <v>2902</v>
      </c>
      <c r="B2902">
        <v>51</v>
      </c>
      <c r="C2902">
        <v>87</v>
      </c>
      <c r="D2902">
        <v>201404</v>
      </c>
      <c r="E2902">
        <v>51087201404</v>
      </c>
      <c r="F2902" t="s">
        <v>14</v>
      </c>
      <c r="G2902">
        <v>2022</v>
      </c>
      <c r="H2902" t="s">
        <v>23</v>
      </c>
      <c r="I2902" t="s">
        <v>29</v>
      </c>
      <c r="J2902">
        <v>13</v>
      </c>
      <c r="K2902">
        <v>62</v>
      </c>
    </row>
    <row r="2903" spans="1:11" hidden="1" x14ac:dyDescent="0.25">
      <c r="A2903" s="1">
        <v>2903</v>
      </c>
      <c r="B2903">
        <v>51</v>
      </c>
      <c r="C2903">
        <v>87</v>
      </c>
      <c r="D2903">
        <v>201405</v>
      </c>
      <c r="E2903">
        <v>51087201405</v>
      </c>
      <c r="F2903" t="s">
        <v>14</v>
      </c>
      <c r="G2903">
        <v>2022</v>
      </c>
      <c r="H2903" t="s">
        <v>23</v>
      </c>
      <c r="I2903" t="s">
        <v>29</v>
      </c>
      <c r="J2903">
        <v>0</v>
      </c>
      <c r="K2903">
        <v>9</v>
      </c>
    </row>
    <row r="2904" spans="1:11" hidden="1" x14ac:dyDescent="0.25">
      <c r="A2904" s="1">
        <v>2904</v>
      </c>
      <c r="B2904">
        <v>51</v>
      </c>
      <c r="C2904">
        <v>87</v>
      </c>
      <c r="D2904">
        <v>201406</v>
      </c>
      <c r="E2904">
        <v>51087201406</v>
      </c>
      <c r="F2904" t="s">
        <v>14</v>
      </c>
      <c r="G2904">
        <v>2022</v>
      </c>
      <c r="H2904" t="s">
        <v>23</v>
      </c>
      <c r="I2904" t="s">
        <v>29</v>
      </c>
      <c r="J2904">
        <v>123</v>
      </c>
      <c r="K2904">
        <v>230</v>
      </c>
    </row>
    <row r="2905" spans="1:11" hidden="1" x14ac:dyDescent="0.25">
      <c r="A2905" s="1">
        <v>2905</v>
      </c>
      <c r="B2905">
        <v>51</v>
      </c>
      <c r="C2905">
        <v>87</v>
      </c>
      <c r="D2905">
        <v>201502</v>
      </c>
      <c r="E2905">
        <v>51087201502</v>
      </c>
      <c r="F2905" t="s">
        <v>14</v>
      </c>
      <c r="G2905">
        <v>2022</v>
      </c>
      <c r="H2905" t="s">
        <v>23</v>
      </c>
      <c r="I2905" t="s">
        <v>29</v>
      </c>
      <c r="J2905">
        <v>10</v>
      </c>
      <c r="K2905">
        <v>246</v>
      </c>
    </row>
    <row r="2906" spans="1:11" hidden="1" x14ac:dyDescent="0.25">
      <c r="A2906" s="1">
        <v>2906</v>
      </c>
      <c r="B2906">
        <v>51</v>
      </c>
      <c r="C2906">
        <v>87</v>
      </c>
      <c r="D2906">
        <v>201503</v>
      </c>
      <c r="E2906">
        <v>51087201503</v>
      </c>
      <c r="F2906" t="s">
        <v>14</v>
      </c>
      <c r="G2906">
        <v>2022</v>
      </c>
      <c r="H2906" t="s">
        <v>23</v>
      </c>
      <c r="I2906" t="s">
        <v>29</v>
      </c>
      <c r="J2906">
        <v>47</v>
      </c>
      <c r="K2906">
        <v>63</v>
      </c>
    </row>
    <row r="2907" spans="1:11" hidden="1" x14ac:dyDescent="0.25">
      <c r="A2907" s="1">
        <v>2907</v>
      </c>
      <c r="B2907">
        <v>51</v>
      </c>
      <c r="C2907">
        <v>87</v>
      </c>
      <c r="D2907">
        <v>201504</v>
      </c>
      <c r="E2907">
        <v>51087201504</v>
      </c>
      <c r="F2907" t="s">
        <v>14</v>
      </c>
      <c r="G2907">
        <v>2022</v>
      </c>
      <c r="H2907" t="s">
        <v>23</v>
      </c>
      <c r="I2907" t="s">
        <v>29</v>
      </c>
      <c r="J2907">
        <v>19</v>
      </c>
      <c r="K2907">
        <v>102</v>
      </c>
    </row>
    <row r="2908" spans="1:11" hidden="1" x14ac:dyDescent="0.25">
      <c r="A2908" s="1">
        <v>2908</v>
      </c>
      <c r="B2908">
        <v>51</v>
      </c>
      <c r="C2908">
        <v>87</v>
      </c>
      <c r="D2908">
        <v>201601</v>
      </c>
      <c r="E2908">
        <v>51087201601</v>
      </c>
      <c r="F2908" t="s">
        <v>14</v>
      </c>
      <c r="G2908">
        <v>2022</v>
      </c>
      <c r="H2908" t="s">
        <v>23</v>
      </c>
      <c r="I2908" t="s">
        <v>29</v>
      </c>
      <c r="J2908">
        <v>0</v>
      </c>
      <c r="K2908">
        <v>111</v>
      </c>
    </row>
    <row r="2909" spans="1:11" hidden="1" x14ac:dyDescent="0.25">
      <c r="A2909" s="1">
        <v>2909</v>
      </c>
      <c r="B2909">
        <v>51</v>
      </c>
      <c r="C2909">
        <v>87</v>
      </c>
      <c r="D2909">
        <v>201602</v>
      </c>
      <c r="E2909">
        <v>51087201602</v>
      </c>
      <c r="F2909" t="s">
        <v>14</v>
      </c>
      <c r="G2909">
        <v>2022</v>
      </c>
      <c r="H2909" t="s">
        <v>23</v>
      </c>
      <c r="I2909" t="s">
        <v>29</v>
      </c>
      <c r="J2909">
        <v>0</v>
      </c>
      <c r="K2909">
        <v>164</v>
      </c>
    </row>
    <row r="2910" spans="1:11" hidden="1" x14ac:dyDescent="0.25">
      <c r="A2910" s="1">
        <v>2910</v>
      </c>
      <c r="B2910">
        <v>51</v>
      </c>
      <c r="C2910">
        <v>87</v>
      </c>
      <c r="D2910">
        <v>201701</v>
      </c>
      <c r="E2910">
        <v>51087201701</v>
      </c>
      <c r="F2910" t="s">
        <v>14</v>
      </c>
      <c r="G2910">
        <v>2022</v>
      </c>
      <c r="H2910" t="s">
        <v>23</v>
      </c>
      <c r="I2910" t="s">
        <v>29</v>
      </c>
      <c r="J2910">
        <v>0</v>
      </c>
      <c r="K2910">
        <v>165</v>
      </c>
    </row>
    <row r="2911" spans="1:11" hidden="1" x14ac:dyDescent="0.25">
      <c r="A2911" s="1">
        <v>2911</v>
      </c>
      <c r="B2911">
        <v>51</v>
      </c>
      <c r="C2911">
        <v>87</v>
      </c>
      <c r="D2911">
        <v>980100</v>
      </c>
      <c r="E2911">
        <v>51087980100</v>
      </c>
      <c r="F2911" t="s">
        <v>14</v>
      </c>
      <c r="G2911">
        <v>2022</v>
      </c>
      <c r="H2911" t="s">
        <v>23</v>
      </c>
      <c r="I2911" t="s">
        <v>29</v>
      </c>
      <c r="J2911">
        <v>0</v>
      </c>
      <c r="K2911">
        <v>0</v>
      </c>
    </row>
    <row r="2912" spans="1:11" hidden="1" x14ac:dyDescent="0.25">
      <c r="A2912" s="1">
        <v>2912</v>
      </c>
      <c r="B2912">
        <v>51</v>
      </c>
      <c r="C2912">
        <v>127</v>
      </c>
      <c r="D2912">
        <v>700100</v>
      </c>
      <c r="E2912">
        <v>51127700100</v>
      </c>
      <c r="F2912" t="s">
        <v>15</v>
      </c>
      <c r="G2912">
        <v>2022</v>
      </c>
      <c r="H2912" t="s">
        <v>23</v>
      </c>
      <c r="I2912" t="s">
        <v>29</v>
      </c>
      <c r="J2912">
        <v>36</v>
      </c>
      <c r="K2912">
        <v>222</v>
      </c>
    </row>
    <row r="2913" spans="1:11" hidden="1" x14ac:dyDescent="0.25">
      <c r="A2913" s="1">
        <v>2913</v>
      </c>
      <c r="B2913">
        <v>51</v>
      </c>
      <c r="C2913">
        <v>127</v>
      </c>
      <c r="D2913">
        <v>700200</v>
      </c>
      <c r="E2913">
        <v>51127700200</v>
      </c>
      <c r="F2913" t="s">
        <v>15</v>
      </c>
      <c r="G2913">
        <v>2022</v>
      </c>
      <c r="H2913" t="s">
        <v>23</v>
      </c>
      <c r="I2913" t="s">
        <v>29</v>
      </c>
      <c r="J2913">
        <v>76</v>
      </c>
      <c r="K2913">
        <v>146</v>
      </c>
    </row>
    <row r="2914" spans="1:11" hidden="1" x14ac:dyDescent="0.25">
      <c r="A2914" s="1">
        <v>2914</v>
      </c>
      <c r="B2914">
        <v>51</v>
      </c>
      <c r="C2914">
        <v>127</v>
      </c>
      <c r="D2914">
        <v>700301</v>
      </c>
      <c r="E2914">
        <v>51127700301</v>
      </c>
      <c r="F2914" t="s">
        <v>15</v>
      </c>
      <c r="G2914">
        <v>2022</v>
      </c>
      <c r="H2914" t="s">
        <v>23</v>
      </c>
      <c r="I2914" t="s">
        <v>29</v>
      </c>
      <c r="J2914">
        <v>44</v>
      </c>
      <c r="K2914">
        <v>88</v>
      </c>
    </row>
    <row r="2915" spans="1:11" hidden="1" x14ac:dyDescent="0.25">
      <c r="A2915" s="1">
        <v>2915</v>
      </c>
      <c r="B2915">
        <v>51</v>
      </c>
      <c r="C2915">
        <v>127</v>
      </c>
      <c r="D2915">
        <v>700302</v>
      </c>
      <c r="E2915">
        <v>51127700302</v>
      </c>
      <c r="F2915" t="s">
        <v>15</v>
      </c>
      <c r="G2915">
        <v>2022</v>
      </c>
      <c r="H2915" t="s">
        <v>23</v>
      </c>
      <c r="I2915" t="s">
        <v>29</v>
      </c>
      <c r="J2915">
        <v>4</v>
      </c>
      <c r="K2915">
        <v>135</v>
      </c>
    </row>
    <row r="2916" spans="1:11" hidden="1" x14ac:dyDescent="0.25">
      <c r="A2916" s="1">
        <v>2916</v>
      </c>
      <c r="B2916">
        <v>51</v>
      </c>
      <c r="C2916">
        <v>145</v>
      </c>
      <c r="D2916">
        <v>500101</v>
      </c>
      <c r="E2916">
        <v>51145500101</v>
      </c>
      <c r="F2916" t="s">
        <v>16</v>
      </c>
      <c r="G2916">
        <v>2022</v>
      </c>
      <c r="H2916" t="s">
        <v>23</v>
      </c>
      <c r="I2916" t="s">
        <v>29</v>
      </c>
      <c r="J2916">
        <v>0</v>
      </c>
      <c r="K2916">
        <v>0</v>
      </c>
    </row>
    <row r="2917" spans="1:11" hidden="1" x14ac:dyDescent="0.25">
      <c r="A2917" s="1">
        <v>2917</v>
      </c>
      <c r="B2917">
        <v>51</v>
      </c>
      <c r="C2917">
        <v>145</v>
      </c>
      <c r="D2917">
        <v>500102</v>
      </c>
      <c r="E2917">
        <v>51145500102</v>
      </c>
      <c r="F2917" t="s">
        <v>16</v>
      </c>
      <c r="G2917">
        <v>2022</v>
      </c>
      <c r="H2917" t="s">
        <v>23</v>
      </c>
      <c r="I2917" t="s">
        <v>29</v>
      </c>
      <c r="J2917">
        <v>0</v>
      </c>
      <c r="K2917">
        <v>53</v>
      </c>
    </row>
    <row r="2918" spans="1:11" hidden="1" x14ac:dyDescent="0.25">
      <c r="A2918" s="1">
        <v>2918</v>
      </c>
      <c r="B2918">
        <v>51</v>
      </c>
      <c r="C2918">
        <v>145</v>
      </c>
      <c r="D2918">
        <v>500201</v>
      </c>
      <c r="E2918">
        <v>51145500201</v>
      </c>
      <c r="F2918" t="s">
        <v>16</v>
      </c>
      <c r="G2918">
        <v>2022</v>
      </c>
      <c r="H2918" t="s">
        <v>23</v>
      </c>
      <c r="I2918" t="s">
        <v>29</v>
      </c>
      <c r="J2918">
        <v>0</v>
      </c>
      <c r="K2918">
        <v>106</v>
      </c>
    </row>
    <row r="2919" spans="1:11" hidden="1" x14ac:dyDescent="0.25">
      <c r="A2919" s="1">
        <v>2919</v>
      </c>
      <c r="B2919">
        <v>51</v>
      </c>
      <c r="C2919">
        <v>145</v>
      </c>
      <c r="D2919">
        <v>500202</v>
      </c>
      <c r="E2919">
        <v>51145500202</v>
      </c>
      <c r="F2919" t="s">
        <v>16</v>
      </c>
      <c r="G2919">
        <v>2022</v>
      </c>
      <c r="H2919" t="s">
        <v>23</v>
      </c>
      <c r="I2919" t="s">
        <v>29</v>
      </c>
      <c r="J2919">
        <v>5</v>
      </c>
      <c r="K2919">
        <v>71</v>
      </c>
    </row>
    <row r="2920" spans="1:11" hidden="1" x14ac:dyDescent="0.25">
      <c r="A2920" s="1">
        <v>2920</v>
      </c>
      <c r="B2920">
        <v>51</v>
      </c>
      <c r="C2920">
        <v>145</v>
      </c>
      <c r="D2920">
        <v>500300</v>
      </c>
      <c r="E2920">
        <v>51145500300</v>
      </c>
      <c r="F2920" t="s">
        <v>16</v>
      </c>
      <c r="G2920">
        <v>2022</v>
      </c>
      <c r="H2920" t="s">
        <v>23</v>
      </c>
      <c r="I2920" t="s">
        <v>29</v>
      </c>
      <c r="J2920">
        <v>27</v>
      </c>
      <c r="K2920">
        <v>84</v>
      </c>
    </row>
    <row r="2921" spans="1:11" hidden="1" x14ac:dyDescent="0.25">
      <c r="A2921" s="1">
        <v>2921</v>
      </c>
      <c r="B2921">
        <v>51</v>
      </c>
      <c r="C2921">
        <v>145</v>
      </c>
      <c r="D2921">
        <v>500400</v>
      </c>
      <c r="E2921">
        <v>51145500400</v>
      </c>
      <c r="F2921" t="s">
        <v>16</v>
      </c>
      <c r="G2921">
        <v>2022</v>
      </c>
      <c r="H2921" t="s">
        <v>23</v>
      </c>
      <c r="I2921" t="s">
        <v>29</v>
      </c>
      <c r="J2921">
        <v>86</v>
      </c>
      <c r="K2921">
        <v>212</v>
      </c>
    </row>
    <row r="2922" spans="1:11" hidden="1" x14ac:dyDescent="0.25">
      <c r="A2922" s="1">
        <v>2922</v>
      </c>
      <c r="B2922">
        <v>51</v>
      </c>
      <c r="C2922">
        <v>570</v>
      </c>
      <c r="D2922">
        <v>830100</v>
      </c>
      <c r="E2922">
        <v>51570830100</v>
      </c>
      <c r="F2922" t="s">
        <v>17</v>
      </c>
      <c r="G2922">
        <v>2022</v>
      </c>
      <c r="H2922" t="s">
        <v>23</v>
      </c>
      <c r="I2922" t="s">
        <v>29</v>
      </c>
      <c r="J2922">
        <v>0</v>
      </c>
      <c r="K2922">
        <v>37</v>
      </c>
    </row>
    <row r="2923" spans="1:11" hidden="1" x14ac:dyDescent="0.25">
      <c r="A2923" s="1">
        <v>2923</v>
      </c>
      <c r="B2923">
        <v>51</v>
      </c>
      <c r="C2923">
        <v>570</v>
      </c>
      <c r="D2923">
        <v>830200</v>
      </c>
      <c r="E2923">
        <v>51570830200</v>
      </c>
      <c r="F2923" t="s">
        <v>17</v>
      </c>
      <c r="G2923">
        <v>2022</v>
      </c>
      <c r="H2923" t="s">
        <v>23</v>
      </c>
      <c r="I2923" t="s">
        <v>29</v>
      </c>
      <c r="J2923">
        <v>131</v>
      </c>
      <c r="K2923">
        <v>436</v>
      </c>
    </row>
    <row r="2924" spans="1:11" hidden="1" x14ac:dyDescent="0.25">
      <c r="A2924" s="1">
        <v>2924</v>
      </c>
      <c r="B2924">
        <v>51</v>
      </c>
      <c r="C2924">
        <v>570</v>
      </c>
      <c r="D2924">
        <v>830300</v>
      </c>
      <c r="E2924">
        <v>51570830300</v>
      </c>
      <c r="F2924" t="s">
        <v>17</v>
      </c>
      <c r="G2924">
        <v>2022</v>
      </c>
      <c r="H2924" t="s">
        <v>23</v>
      </c>
      <c r="I2924" t="s">
        <v>29</v>
      </c>
      <c r="J2924">
        <v>0</v>
      </c>
      <c r="K2924">
        <v>62</v>
      </c>
    </row>
    <row r="2925" spans="1:11" hidden="1" x14ac:dyDescent="0.25">
      <c r="A2925" s="1">
        <v>2925</v>
      </c>
      <c r="B2925">
        <v>51</v>
      </c>
      <c r="C2925">
        <v>570</v>
      </c>
      <c r="D2925">
        <v>830400</v>
      </c>
      <c r="E2925">
        <v>51570830400</v>
      </c>
      <c r="F2925" t="s">
        <v>17</v>
      </c>
      <c r="G2925">
        <v>2022</v>
      </c>
      <c r="H2925" t="s">
        <v>23</v>
      </c>
      <c r="I2925" t="s">
        <v>29</v>
      </c>
      <c r="J2925">
        <v>0</v>
      </c>
      <c r="K2925">
        <v>102</v>
      </c>
    </row>
    <row r="2926" spans="1:11" hidden="1" x14ac:dyDescent="0.25">
      <c r="A2926" s="1">
        <v>2926</v>
      </c>
      <c r="B2926">
        <v>51</v>
      </c>
      <c r="C2926">
        <v>570</v>
      </c>
      <c r="D2926">
        <v>830500</v>
      </c>
      <c r="E2926">
        <v>51570830500</v>
      </c>
      <c r="F2926" t="s">
        <v>17</v>
      </c>
      <c r="G2926">
        <v>2022</v>
      </c>
      <c r="H2926" t="s">
        <v>23</v>
      </c>
      <c r="I2926" t="s">
        <v>29</v>
      </c>
      <c r="J2926">
        <v>31</v>
      </c>
      <c r="K2926">
        <v>127</v>
      </c>
    </row>
    <row r="2927" spans="1:11" hidden="1" x14ac:dyDescent="0.25">
      <c r="A2927" s="1">
        <v>2927</v>
      </c>
      <c r="B2927">
        <v>51</v>
      </c>
      <c r="C2927">
        <v>670</v>
      </c>
      <c r="D2927">
        <v>820100</v>
      </c>
      <c r="E2927">
        <v>51670820100</v>
      </c>
      <c r="F2927" t="s">
        <v>18</v>
      </c>
      <c r="G2927">
        <v>2022</v>
      </c>
      <c r="H2927" t="s">
        <v>23</v>
      </c>
      <c r="I2927" t="s">
        <v>29</v>
      </c>
      <c r="J2927">
        <v>29</v>
      </c>
      <c r="K2927">
        <v>80</v>
      </c>
    </row>
    <row r="2928" spans="1:11" hidden="1" x14ac:dyDescent="0.25">
      <c r="A2928" s="1">
        <v>2928</v>
      </c>
      <c r="B2928">
        <v>51</v>
      </c>
      <c r="C2928">
        <v>670</v>
      </c>
      <c r="D2928">
        <v>820300</v>
      </c>
      <c r="E2928">
        <v>51670820300</v>
      </c>
      <c r="F2928" t="s">
        <v>18</v>
      </c>
      <c r="G2928">
        <v>2022</v>
      </c>
      <c r="H2928" t="s">
        <v>23</v>
      </c>
      <c r="I2928" t="s">
        <v>29</v>
      </c>
      <c r="J2928">
        <v>42</v>
      </c>
      <c r="K2928">
        <v>49</v>
      </c>
    </row>
    <row r="2929" spans="1:11" hidden="1" x14ac:dyDescent="0.25">
      <c r="A2929" s="1">
        <v>2929</v>
      </c>
      <c r="B2929">
        <v>51</v>
      </c>
      <c r="C2929">
        <v>670</v>
      </c>
      <c r="D2929">
        <v>820400</v>
      </c>
      <c r="E2929">
        <v>51670820400</v>
      </c>
      <c r="F2929" t="s">
        <v>18</v>
      </c>
      <c r="G2929">
        <v>2022</v>
      </c>
      <c r="H2929" t="s">
        <v>23</v>
      </c>
      <c r="I2929" t="s">
        <v>29</v>
      </c>
      <c r="J2929">
        <v>88</v>
      </c>
      <c r="K2929">
        <v>298</v>
      </c>
    </row>
    <row r="2930" spans="1:11" hidden="1" x14ac:dyDescent="0.25">
      <c r="A2930" s="1">
        <v>2930</v>
      </c>
      <c r="B2930">
        <v>51</v>
      </c>
      <c r="C2930">
        <v>670</v>
      </c>
      <c r="D2930">
        <v>820500</v>
      </c>
      <c r="E2930">
        <v>51670820500</v>
      </c>
      <c r="F2930" t="s">
        <v>18</v>
      </c>
      <c r="G2930">
        <v>2022</v>
      </c>
      <c r="H2930" t="s">
        <v>23</v>
      </c>
      <c r="I2930" t="s">
        <v>29</v>
      </c>
      <c r="J2930">
        <v>9</v>
      </c>
      <c r="K2930">
        <v>214</v>
      </c>
    </row>
    <row r="2931" spans="1:11" hidden="1" x14ac:dyDescent="0.25">
      <c r="A2931" s="1">
        <v>2931</v>
      </c>
      <c r="B2931">
        <v>51</v>
      </c>
      <c r="C2931">
        <v>670</v>
      </c>
      <c r="D2931">
        <v>820600</v>
      </c>
      <c r="E2931">
        <v>51670820600</v>
      </c>
      <c r="F2931" t="s">
        <v>18</v>
      </c>
      <c r="G2931">
        <v>2022</v>
      </c>
      <c r="H2931" t="s">
        <v>23</v>
      </c>
      <c r="I2931" t="s">
        <v>29</v>
      </c>
      <c r="J2931">
        <v>163</v>
      </c>
      <c r="K2931">
        <v>288</v>
      </c>
    </row>
    <row r="2932" spans="1:11" hidden="1" x14ac:dyDescent="0.25">
      <c r="A2932" s="1">
        <v>2932</v>
      </c>
      <c r="B2932">
        <v>51</v>
      </c>
      <c r="C2932">
        <v>670</v>
      </c>
      <c r="D2932">
        <v>820700</v>
      </c>
      <c r="E2932">
        <v>51670820700</v>
      </c>
      <c r="F2932" t="s">
        <v>18</v>
      </c>
      <c r="G2932">
        <v>2022</v>
      </c>
      <c r="H2932" t="s">
        <v>23</v>
      </c>
      <c r="I2932" t="s">
        <v>29</v>
      </c>
      <c r="J2932">
        <v>125</v>
      </c>
      <c r="K2932">
        <v>216</v>
      </c>
    </row>
    <row r="2933" spans="1:11" hidden="1" x14ac:dyDescent="0.25">
      <c r="A2933" s="1">
        <v>2933</v>
      </c>
      <c r="B2933">
        <v>51</v>
      </c>
      <c r="C2933">
        <v>670</v>
      </c>
      <c r="D2933">
        <v>980100</v>
      </c>
      <c r="E2933">
        <v>51670980100</v>
      </c>
      <c r="F2933" t="s">
        <v>18</v>
      </c>
      <c r="G2933">
        <v>2022</v>
      </c>
      <c r="H2933" t="s">
        <v>23</v>
      </c>
      <c r="I2933" t="s">
        <v>29</v>
      </c>
      <c r="J2933">
        <v>0</v>
      </c>
      <c r="K2933">
        <v>0</v>
      </c>
    </row>
    <row r="2934" spans="1:11" hidden="1" x14ac:dyDescent="0.25">
      <c r="A2934" s="1">
        <v>2934</v>
      </c>
      <c r="B2934">
        <v>51</v>
      </c>
      <c r="C2934">
        <v>730</v>
      </c>
      <c r="D2934">
        <v>810100</v>
      </c>
      <c r="E2934">
        <v>51730810100</v>
      </c>
      <c r="F2934" t="s">
        <v>19</v>
      </c>
      <c r="G2934">
        <v>2022</v>
      </c>
      <c r="H2934" t="s">
        <v>23</v>
      </c>
      <c r="I2934" t="s">
        <v>29</v>
      </c>
      <c r="J2934">
        <v>0</v>
      </c>
      <c r="K2934">
        <v>0</v>
      </c>
    </row>
    <row r="2935" spans="1:11" hidden="1" x14ac:dyDescent="0.25">
      <c r="A2935" s="1">
        <v>2935</v>
      </c>
      <c r="B2935">
        <v>51</v>
      </c>
      <c r="C2935">
        <v>730</v>
      </c>
      <c r="D2935">
        <v>810300</v>
      </c>
      <c r="E2935">
        <v>51730810300</v>
      </c>
      <c r="F2935" t="s">
        <v>19</v>
      </c>
      <c r="G2935">
        <v>2022</v>
      </c>
      <c r="H2935" t="s">
        <v>23</v>
      </c>
      <c r="I2935" t="s">
        <v>29</v>
      </c>
      <c r="J2935">
        <v>0</v>
      </c>
      <c r="K2935">
        <v>0</v>
      </c>
    </row>
    <row r="2936" spans="1:11" hidden="1" x14ac:dyDescent="0.25">
      <c r="A2936" s="1">
        <v>2936</v>
      </c>
      <c r="B2936">
        <v>51</v>
      </c>
      <c r="C2936">
        <v>730</v>
      </c>
      <c r="D2936">
        <v>810400</v>
      </c>
      <c r="E2936">
        <v>51730810400</v>
      </c>
      <c r="F2936" t="s">
        <v>19</v>
      </c>
      <c r="G2936">
        <v>2022</v>
      </c>
      <c r="H2936" t="s">
        <v>23</v>
      </c>
      <c r="I2936" t="s">
        <v>29</v>
      </c>
      <c r="J2936">
        <v>0</v>
      </c>
      <c r="K2936">
        <v>47</v>
      </c>
    </row>
    <row r="2937" spans="1:11" hidden="1" x14ac:dyDescent="0.25">
      <c r="A2937" s="1">
        <v>2937</v>
      </c>
      <c r="B2937">
        <v>51</v>
      </c>
      <c r="C2937">
        <v>730</v>
      </c>
      <c r="D2937">
        <v>810500</v>
      </c>
      <c r="E2937">
        <v>51730810500</v>
      </c>
      <c r="F2937" t="s">
        <v>19</v>
      </c>
      <c r="G2937">
        <v>2022</v>
      </c>
      <c r="H2937" t="s">
        <v>23</v>
      </c>
      <c r="I2937" t="s">
        <v>29</v>
      </c>
      <c r="J2937">
        <v>71</v>
      </c>
      <c r="K2937">
        <v>222</v>
      </c>
    </row>
    <row r="2938" spans="1:11" hidden="1" x14ac:dyDescent="0.25">
      <c r="A2938" s="1">
        <v>2938</v>
      </c>
      <c r="B2938">
        <v>51</v>
      </c>
      <c r="C2938">
        <v>730</v>
      </c>
      <c r="D2938">
        <v>810600</v>
      </c>
      <c r="E2938">
        <v>51730810600</v>
      </c>
      <c r="F2938" t="s">
        <v>19</v>
      </c>
      <c r="G2938">
        <v>2022</v>
      </c>
      <c r="H2938" t="s">
        <v>23</v>
      </c>
      <c r="I2938" t="s">
        <v>29</v>
      </c>
      <c r="J2938">
        <v>0</v>
      </c>
      <c r="K2938">
        <v>20</v>
      </c>
    </row>
    <row r="2939" spans="1:11" hidden="1" x14ac:dyDescent="0.25">
      <c r="A2939" s="1">
        <v>2939</v>
      </c>
      <c r="B2939">
        <v>51</v>
      </c>
      <c r="C2939">
        <v>730</v>
      </c>
      <c r="D2939">
        <v>810700</v>
      </c>
      <c r="E2939">
        <v>51730810700</v>
      </c>
      <c r="F2939" t="s">
        <v>19</v>
      </c>
      <c r="G2939">
        <v>2022</v>
      </c>
      <c r="H2939" t="s">
        <v>23</v>
      </c>
      <c r="I2939" t="s">
        <v>29</v>
      </c>
      <c r="J2939">
        <v>0</v>
      </c>
      <c r="K2939">
        <v>7</v>
      </c>
    </row>
    <row r="2940" spans="1:11" hidden="1" x14ac:dyDescent="0.25">
      <c r="A2940" s="1">
        <v>2940</v>
      </c>
      <c r="B2940">
        <v>51</v>
      </c>
      <c r="C2940">
        <v>730</v>
      </c>
      <c r="D2940">
        <v>810900</v>
      </c>
      <c r="E2940">
        <v>51730810900</v>
      </c>
      <c r="F2940" t="s">
        <v>19</v>
      </c>
      <c r="G2940">
        <v>2022</v>
      </c>
      <c r="H2940" t="s">
        <v>23</v>
      </c>
      <c r="I2940" t="s">
        <v>29</v>
      </c>
      <c r="J2940">
        <v>85</v>
      </c>
      <c r="K2940">
        <v>147</v>
      </c>
    </row>
    <row r="2941" spans="1:11" hidden="1" x14ac:dyDescent="0.25">
      <c r="A2941" s="1">
        <v>2941</v>
      </c>
      <c r="B2941">
        <v>51</v>
      </c>
      <c r="C2941">
        <v>730</v>
      </c>
      <c r="D2941">
        <v>811000</v>
      </c>
      <c r="E2941">
        <v>51730811000</v>
      </c>
      <c r="F2941" t="s">
        <v>19</v>
      </c>
      <c r="G2941">
        <v>2022</v>
      </c>
      <c r="H2941" t="s">
        <v>23</v>
      </c>
      <c r="I2941" t="s">
        <v>29</v>
      </c>
      <c r="J2941">
        <v>12</v>
      </c>
      <c r="K2941">
        <v>116</v>
      </c>
    </row>
    <row r="2942" spans="1:11" hidden="1" x14ac:dyDescent="0.25">
      <c r="A2942" s="1">
        <v>2942</v>
      </c>
      <c r="B2942">
        <v>51</v>
      </c>
      <c r="C2942">
        <v>730</v>
      </c>
      <c r="D2942">
        <v>811100</v>
      </c>
      <c r="E2942">
        <v>51730811100</v>
      </c>
      <c r="F2942" t="s">
        <v>19</v>
      </c>
      <c r="G2942">
        <v>2022</v>
      </c>
      <c r="H2942" t="s">
        <v>23</v>
      </c>
      <c r="I2942" t="s">
        <v>29</v>
      </c>
      <c r="J2942">
        <v>18</v>
      </c>
      <c r="K2942">
        <v>77</v>
      </c>
    </row>
    <row r="2943" spans="1:11" hidden="1" x14ac:dyDescent="0.25">
      <c r="A2943" s="1">
        <v>2943</v>
      </c>
      <c r="B2943">
        <v>51</v>
      </c>
      <c r="C2943">
        <v>730</v>
      </c>
      <c r="D2943">
        <v>811200</v>
      </c>
      <c r="E2943">
        <v>51730811200</v>
      </c>
      <c r="F2943" t="s">
        <v>19</v>
      </c>
      <c r="G2943">
        <v>2022</v>
      </c>
      <c r="H2943" t="s">
        <v>23</v>
      </c>
      <c r="I2943" t="s">
        <v>29</v>
      </c>
      <c r="J2943">
        <v>4</v>
      </c>
      <c r="K2943">
        <v>192</v>
      </c>
    </row>
    <row r="2944" spans="1:11" hidden="1" x14ac:dyDescent="0.25">
      <c r="A2944" s="1">
        <v>2944</v>
      </c>
      <c r="B2944">
        <v>51</v>
      </c>
      <c r="C2944">
        <v>730</v>
      </c>
      <c r="D2944">
        <v>811300</v>
      </c>
      <c r="E2944">
        <v>51730811300</v>
      </c>
      <c r="F2944" t="s">
        <v>19</v>
      </c>
      <c r="G2944">
        <v>2022</v>
      </c>
      <c r="H2944" t="s">
        <v>23</v>
      </c>
      <c r="I2944" t="s">
        <v>29</v>
      </c>
      <c r="J2944">
        <v>33</v>
      </c>
      <c r="K2944">
        <v>50</v>
      </c>
    </row>
    <row r="2945" spans="1:11" hidden="1" x14ac:dyDescent="0.25">
      <c r="A2945" s="1">
        <v>2945</v>
      </c>
      <c r="B2945">
        <v>51</v>
      </c>
      <c r="C2945">
        <v>760</v>
      </c>
      <c r="D2945">
        <v>10201</v>
      </c>
      <c r="E2945">
        <v>51760010201</v>
      </c>
      <c r="F2945" t="s">
        <v>20</v>
      </c>
      <c r="G2945">
        <v>2022</v>
      </c>
      <c r="H2945" t="s">
        <v>23</v>
      </c>
      <c r="I2945" t="s">
        <v>29</v>
      </c>
      <c r="J2945">
        <v>0</v>
      </c>
      <c r="K2945">
        <v>12</v>
      </c>
    </row>
    <row r="2946" spans="1:11" hidden="1" x14ac:dyDescent="0.25">
      <c r="A2946" s="1">
        <v>2946</v>
      </c>
      <c r="B2946">
        <v>51</v>
      </c>
      <c r="C2946">
        <v>760</v>
      </c>
      <c r="D2946">
        <v>10202</v>
      </c>
      <c r="E2946">
        <v>51760010202</v>
      </c>
      <c r="F2946" t="s">
        <v>20</v>
      </c>
      <c r="G2946">
        <v>2022</v>
      </c>
      <c r="H2946" t="s">
        <v>23</v>
      </c>
      <c r="I2946" t="s">
        <v>29</v>
      </c>
      <c r="J2946">
        <v>0</v>
      </c>
      <c r="K2946">
        <v>11</v>
      </c>
    </row>
    <row r="2947" spans="1:11" hidden="1" x14ac:dyDescent="0.25">
      <c r="A2947" s="1">
        <v>2947</v>
      </c>
      <c r="B2947">
        <v>51</v>
      </c>
      <c r="C2947">
        <v>760</v>
      </c>
      <c r="D2947">
        <v>10300</v>
      </c>
      <c r="E2947">
        <v>51760010300</v>
      </c>
      <c r="F2947" t="s">
        <v>20</v>
      </c>
      <c r="G2947">
        <v>2022</v>
      </c>
      <c r="H2947" t="s">
        <v>23</v>
      </c>
      <c r="I2947" t="s">
        <v>29</v>
      </c>
      <c r="J2947">
        <v>5</v>
      </c>
      <c r="K2947">
        <v>9</v>
      </c>
    </row>
    <row r="2948" spans="1:11" hidden="1" x14ac:dyDescent="0.25">
      <c r="A2948" s="1">
        <v>2948</v>
      </c>
      <c r="B2948">
        <v>51</v>
      </c>
      <c r="C2948">
        <v>760</v>
      </c>
      <c r="D2948">
        <v>10401</v>
      </c>
      <c r="E2948">
        <v>51760010401</v>
      </c>
      <c r="F2948" t="s">
        <v>20</v>
      </c>
      <c r="G2948">
        <v>2022</v>
      </c>
      <c r="H2948" t="s">
        <v>23</v>
      </c>
      <c r="I2948" t="s">
        <v>29</v>
      </c>
      <c r="J2948">
        <v>0</v>
      </c>
      <c r="K2948">
        <v>59</v>
      </c>
    </row>
    <row r="2949" spans="1:11" hidden="1" x14ac:dyDescent="0.25">
      <c r="A2949" s="1">
        <v>2949</v>
      </c>
      <c r="B2949">
        <v>51</v>
      </c>
      <c r="C2949">
        <v>760</v>
      </c>
      <c r="D2949">
        <v>10402</v>
      </c>
      <c r="E2949">
        <v>51760010402</v>
      </c>
      <c r="F2949" t="s">
        <v>20</v>
      </c>
      <c r="G2949">
        <v>2022</v>
      </c>
      <c r="H2949" t="s">
        <v>23</v>
      </c>
      <c r="I2949" t="s">
        <v>29</v>
      </c>
      <c r="J2949">
        <v>109</v>
      </c>
      <c r="K2949">
        <v>151</v>
      </c>
    </row>
    <row r="2950" spans="1:11" hidden="1" x14ac:dyDescent="0.25">
      <c r="A2950" s="1">
        <v>2950</v>
      </c>
      <c r="B2950">
        <v>51</v>
      </c>
      <c r="C2950">
        <v>760</v>
      </c>
      <c r="D2950">
        <v>10500</v>
      </c>
      <c r="E2950">
        <v>51760010500</v>
      </c>
      <c r="F2950" t="s">
        <v>20</v>
      </c>
      <c r="G2950">
        <v>2022</v>
      </c>
      <c r="H2950" t="s">
        <v>23</v>
      </c>
      <c r="I2950" t="s">
        <v>29</v>
      </c>
      <c r="J2950">
        <v>0</v>
      </c>
      <c r="K2950">
        <v>16</v>
      </c>
    </row>
    <row r="2951" spans="1:11" hidden="1" x14ac:dyDescent="0.25">
      <c r="A2951" s="1">
        <v>2951</v>
      </c>
      <c r="B2951">
        <v>51</v>
      </c>
      <c r="C2951">
        <v>760</v>
      </c>
      <c r="D2951">
        <v>10600</v>
      </c>
      <c r="E2951">
        <v>51760010600</v>
      </c>
      <c r="F2951" t="s">
        <v>20</v>
      </c>
      <c r="G2951">
        <v>2022</v>
      </c>
      <c r="H2951" t="s">
        <v>23</v>
      </c>
      <c r="I2951" t="s">
        <v>29</v>
      </c>
      <c r="J2951">
        <v>14</v>
      </c>
      <c r="K2951">
        <v>49</v>
      </c>
    </row>
    <row r="2952" spans="1:11" hidden="1" x14ac:dyDescent="0.25">
      <c r="A2952" s="1">
        <v>2952</v>
      </c>
      <c r="B2952">
        <v>51</v>
      </c>
      <c r="C2952">
        <v>760</v>
      </c>
      <c r="D2952">
        <v>10700</v>
      </c>
      <c r="E2952">
        <v>51760010700</v>
      </c>
      <c r="F2952" t="s">
        <v>20</v>
      </c>
      <c r="G2952">
        <v>2022</v>
      </c>
      <c r="H2952" t="s">
        <v>23</v>
      </c>
      <c r="I2952" t="s">
        <v>29</v>
      </c>
      <c r="J2952">
        <v>0</v>
      </c>
      <c r="K2952">
        <v>29</v>
      </c>
    </row>
    <row r="2953" spans="1:11" hidden="1" x14ac:dyDescent="0.25">
      <c r="A2953" s="1">
        <v>2953</v>
      </c>
      <c r="B2953">
        <v>51</v>
      </c>
      <c r="C2953">
        <v>760</v>
      </c>
      <c r="D2953">
        <v>10800</v>
      </c>
      <c r="E2953">
        <v>51760010800</v>
      </c>
      <c r="F2953" t="s">
        <v>20</v>
      </c>
      <c r="G2953">
        <v>2022</v>
      </c>
      <c r="H2953" t="s">
        <v>23</v>
      </c>
      <c r="I2953" t="s">
        <v>29</v>
      </c>
      <c r="J2953">
        <v>28</v>
      </c>
      <c r="K2953">
        <v>104</v>
      </c>
    </row>
    <row r="2954" spans="1:11" hidden="1" x14ac:dyDescent="0.25">
      <c r="A2954" s="1">
        <v>2954</v>
      </c>
      <c r="B2954">
        <v>51</v>
      </c>
      <c r="C2954">
        <v>760</v>
      </c>
      <c r="D2954">
        <v>10900</v>
      </c>
      <c r="E2954">
        <v>51760010900</v>
      </c>
      <c r="F2954" t="s">
        <v>20</v>
      </c>
      <c r="G2954">
        <v>2022</v>
      </c>
      <c r="H2954" t="s">
        <v>23</v>
      </c>
      <c r="I2954" t="s">
        <v>29</v>
      </c>
      <c r="J2954">
        <v>6</v>
      </c>
      <c r="K2954">
        <v>21</v>
      </c>
    </row>
    <row r="2955" spans="1:11" hidden="1" x14ac:dyDescent="0.25">
      <c r="A2955" s="1">
        <v>2955</v>
      </c>
      <c r="B2955">
        <v>51</v>
      </c>
      <c r="C2955">
        <v>760</v>
      </c>
      <c r="D2955">
        <v>11000</v>
      </c>
      <c r="E2955">
        <v>51760011000</v>
      </c>
      <c r="F2955" t="s">
        <v>20</v>
      </c>
      <c r="G2955">
        <v>2022</v>
      </c>
      <c r="H2955" t="s">
        <v>23</v>
      </c>
      <c r="I2955" t="s">
        <v>29</v>
      </c>
      <c r="J2955">
        <v>19</v>
      </c>
      <c r="K2955">
        <v>41</v>
      </c>
    </row>
    <row r="2956" spans="1:11" hidden="1" x14ac:dyDescent="0.25">
      <c r="A2956" s="1">
        <v>2956</v>
      </c>
      <c r="B2956">
        <v>51</v>
      </c>
      <c r="C2956">
        <v>760</v>
      </c>
      <c r="D2956">
        <v>11100</v>
      </c>
      <c r="E2956">
        <v>51760011100</v>
      </c>
      <c r="F2956" t="s">
        <v>20</v>
      </c>
      <c r="G2956">
        <v>2022</v>
      </c>
      <c r="H2956" t="s">
        <v>23</v>
      </c>
      <c r="I2956" t="s">
        <v>29</v>
      </c>
      <c r="J2956">
        <v>0</v>
      </c>
      <c r="K2956">
        <v>44</v>
      </c>
    </row>
    <row r="2957" spans="1:11" hidden="1" x14ac:dyDescent="0.25">
      <c r="A2957" s="1">
        <v>2957</v>
      </c>
      <c r="B2957">
        <v>51</v>
      </c>
      <c r="C2957">
        <v>760</v>
      </c>
      <c r="D2957">
        <v>20100</v>
      </c>
      <c r="E2957">
        <v>51760020100</v>
      </c>
      <c r="F2957" t="s">
        <v>20</v>
      </c>
      <c r="G2957">
        <v>2022</v>
      </c>
      <c r="H2957" t="s">
        <v>23</v>
      </c>
      <c r="I2957" t="s">
        <v>29</v>
      </c>
      <c r="J2957">
        <v>0</v>
      </c>
      <c r="K2957">
        <v>0</v>
      </c>
    </row>
    <row r="2958" spans="1:11" hidden="1" x14ac:dyDescent="0.25">
      <c r="A2958" s="1">
        <v>2958</v>
      </c>
      <c r="B2958">
        <v>51</v>
      </c>
      <c r="C2958">
        <v>760</v>
      </c>
      <c r="D2958">
        <v>20200</v>
      </c>
      <c r="E2958">
        <v>51760020200</v>
      </c>
      <c r="F2958" t="s">
        <v>20</v>
      </c>
      <c r="G2958">
        <v>2022</v>
      </c>
      <c r="H2958" t="s">
        <v>23</v>
      </c>
      <c r="I2958" t="s">
        <v>29</v>
      </c>
      <c r="J2958">
        <v>0</v>
      </c>
      <c r="K2958">
        <v>10</v>
      </c>
    </row>
    <row r="2959" spans="1:11" hidden="1" x14ac:dyDescent="0.25">
      <c r="A2959" s="1">
        <v>2959</v>
      </c>
      <c r="B2959">
        <v>51</v>
      </c>
      <c r="C2959">
        <v>760</v>
      </c>
      <c r="D2959">
        <v>20300</v>
      </c>
      <c r="E2959">
        <v>51760020300</v>
      </c>
      <c r="F2959" t="s">
        <v>20</v>
      </c>
      <c r="G2959">
        <v>2022</v>
      </c>
      <c r="H2959" t="s">
        <v>23</v>
      </c>
      <c r="I2959" t="s">
        <v>29</v>
      </c>
      <c r="J2959">
        <v>12</v>
      </c>
      <c r="K2959">
        <v>108</v>
      </c>
    </row>
    <row r="2960" spans="1:11" hidden="1" x14ac:dyDescent="0.25">
      <c r="A2960" s="1">
        <v>2960</v>
      </c>
      <c r="B2960">
        <v>51</v>
      </c>
      <c r="C2960">
        <v>760</v>
      </c>
      <c r="D2960">
        <v>20400</v>
      </c>
      <c r="E2960">
        <v>51760020400</v>
      </c>
      <c r="F2960" t="s">
        <v>20</v>
      </c>
      <c r="G2960">
        <v>2022</v>
      </c>
      <c r="H2960" t="s">
        <v>23</v>
      </c>
      <c r="I2960" t="s">
        <v>29</v>
      </c>
      <c r="J2960">
        <v>20</v>
      </c>
      <c r="K2960">
        <v>45</v>
      </c>
    </row>
    <row r="2961" spans="1:11" hidden="1" x14ac:dyDescent="0.25">
      <c r="A2961" s="1">
        <v>2961</v>
      </c>
      <c r="B2961">
        <v>51</v>
      </c>
      <c r="C2961">
        <v>760</v>
      </c>
      <c r="D2961">
        <v>20501</v>
      </c>
      <c r="E2961">
        <v>51760020501</v>
      </c>
      <c r="F2961" t="s">
        <v>20</v>
      </c>
      <c r="G2961">
        <v>2022</v>
      </c>
      <c r="H2961" t="s">
        <v>23</v>
      </c>
      <c r="I2961" t="s">
        <v>29</v>
      </c>
      <c r="J2961">
        <v>12</v>
      </c>
      <c r="K2961">
        <v>86</v>
      </c>
    </row>
    <row r="2962" spans="1:11" hidden="1" x14ac:dyDescent="0.25">
      <c r="A2962" s="1">
        <v>2962</v>
      </c>
      <c r="B2962">
        <v>51</v>
      </c>
      <c r="C2962">
        <v>760</v>
      </c>
      <c r="D2962">
        <v>20502</v>
      </c>
      <c r="E2962">
        <v>51760020502</v>
      </c>
      <c r="F2962" t="s">
        <v>20</v>
      </c>
      <c r="G2962">
        <v>2022</v>
      </c>
      <c r="H2962" t="s">
        <v>23</v>
      </c>
      <c r="I2962" t="s">
        <v>29</v>
      </c>
      <c r="J2962">
        <v>1</v>
      </c>
      <c r="K2962">
        <v>121</v>
      </c>
    </row>
    <row r="2963" spans="1:11" hidden="1" x14ac:dyDescent="0.25">
      <c r="A2963" s="1">
        <v>2963</v>
      </c>
      <c r="B2963">
        <v>51</v>
      </c>
      <c r="C2963">
        <v>760</v>
      </c>
      <c r="D2963">
        <v>20600</v>
      </c>
      <c r="E2963">
        <v>51760020600</v>
      </c>
      <c r="F2963" t="s">
        <v>20</v>
      </c>
      <c r="G2963">
        <v>2022</v>
      </c>
      <c r="H2963" t="s">
        <v>23</v>
      </c>
      <c r="I2963" t="s">
        <v>29</v>
      </c>
      <c r="J2963">
        <v>4</v>
      </c>
      <c r="K2963">
        <v>23</v>
      </c>
    </row>
    <row r="2964" spans="1:11" hidden="1" x14ac:dyDescent="0.25">
      <c r="A2964" s="1">
        <v>2964</v>
      </c>
      <c r="B2964">
        <v>51</v>
      </c>
      <c r="C2964">
        <v>760</v>
      </c>
      <c r="D2964">
        <v>20700</v>
      </c>
      <c r="E2964">
        <v>51760020700</v>
      </c>
      <c r="F2964" t="s">
        <v>20</v>
      </c>
      <c r="G2964">
        <v>2022</v>
      </c>
      <c r="H2964" t="s">
        <v>23</v>
      </c>
      <c r="I2964" t="s">
        <v>29</v>
      </c>
      <c r="J2964">
        <v>0</v>
      </c>
      <c r="K2964">
        <v>20</v>
      </c>
    </row>
    <row r="2965" spans="1:11" hidden="1" x14ac:dyDescent="0.25">
      <c r="A2965" s="1">
        <v>2965</v>
      </c>
      <c r="B2965">
        <v>51</v>
      </c>
      <c r="C2965">
        <v>760</v>
      </c>
      <c r="D2965">
        <v>20800</v>
      </c>
      <c r="E2965">
        <v>51760020800</v>
      </c>
      <c r="F2965" t="s">
        <v>20</v>
      </c>
      <c r="G2965">
        <v>2022</v>
      </c>
      <c r="H2965" t="s">
        <v>23</v>
      </c>
      <c r="I2965" t="s">
        <v>29</v>
      </c>
      <c r="J2965">
        <v>3</v>
      </c>
      <c r="K2965">
        <v>56</v>
      </c>
    </row>
    <row r="2966" spans="1:11" hidden="1" x14ac:dyDescent="0.25">
      <c r="A2966" s="1">
        <v>2966</v>
      </c>
      <c r="B2966">
        <v>51</v>
      </c>
      <c r="C2966">
        <v>760</v>
      </c>
      <c r="D2966">
        <v>20900</v>
      </c>
      <c r="E2966">
        <v>51760020900</v>
      </c>
      <c r="F2966" t="s">
        <v>20</v>
      </c>
      <c r="G2966">
        <v>2022</v>
      </c>
      <c r="H2966" t="s">
        <v>23</v>
      </c>
      <c r="I2966" t="s">
        <v>29</v>
      </c>
      <c r="J2966">
        <v>30</v>
      </c>
      <c r="K2966">
        <v>202</v>
      </c>
    </row>
    <row r="2967" spans="1:11" hidden="1" x14ac:dyDescent="0.25">
      <c r="A2967" s="1">
        <v>2967</v>
      </c>
      <c r="B2967">
        <v>51</v>
      </c>
      <c r="C2967">
        <v>760</v>
      </c>
      <c r="D2967">
        <v>21000</v>
      </c>
      <c r="E2967">
        <v>51760021000</v>
      </c>
      <c r="F2967" t="s">
        <v>20</v>
      </c>
      <c r="G2967">
        <v>2022</v>
      </c>
      <c r="H2967" t="s">
        <v>23</v>
      </c>
      <c r="I2967" t="s">
        <v>29</v>
      </c>
      <c r="J2967">
        <v>0</v>
      </c>
      <c r="K2967">
        <v>28</v>
      </c>
    </row>
    <row r="2968" spans="1:11" hidden="1" x14ac:dyDescent="0.25">
      <c r="A2968" s="1">
        <v>2968</v>
      </c>
      <c r="B2968">
        <v>51</v>
      </c>
      <c r="C2968">
        <v>760</v>
      </c>
      <c r="D2968">
        <v>21100</v>
      </c>
      <c r="E2968">
        <v>51760021100</v>
      </c>
      <c r="F2968" t="s">
        <v>20</v>
      </c>
      <c r="G2968">
        <v>2022</v>
      </c>
      <c r="H2968" t="s">
        <v>23</v>
      </c>
      <c r="I2968" t="s">
        <v>29</v>
      </c>
      <c r="J2968">
        <v>4</v>
      </c>
      <c r="K2968">
        <v>9</v>
      </c>
    </row>
    <row r="2969" spans="1:11" hidden="1" x14ac:dyDescent="0.25">
      <c r="A2969" s="1">
        <v>2969</v>
      </c>
      <c r="B2969">
        <v>51</v>
      </c>
      <c r="C2969">
        <v>760</v>
      </c>
      <c r="D2969">
        <v>21200</v>
      </c>
      <c r="E2969">
        <v>51760021200</v>
      </c>
      <c r="F2969" t="s">
        <v>20</v>
      </c>
      <c r="G2969">
        <v>2022</v>
      </c>
      <c r="H2969" t="s">
        <v>23</v>
      </c>
      <c r="I2969" t="s">
        <v>29</v>
      </c>
      <c r="J2969">
        <v>0</v>
      </c>
      <c r="K2969">
        <v>0</v>
      </c>
    </row>
    <row r="2970" spans="1:11" hidden="1" x14ac:dyDescent="0.25">
      <c r="A2970" s="1">
        <v>2970</v>
      </c>
      <c r="B2970">
        <v>51</v>
      </c>
      <c r="C2970">
        <v>760</v>
      </c>
      <c r="D2970">
        <v>30100</v>
      </c>
      <c r="E2970">
        <v>51760030100</v>
      </c>
      <c r="F2970" t="s">
        <v>20</v>
      </c>
      <c r="G2970">
        <v>2022</v>
      </c>
      <c r="H2970" t="s">
        <v>23</v>
      </c>
      <c r="I2970" t="s">
        <v>29</v>
      </c>
      <c r="J2970">
        <v>0</v>
      </c>
      <c r="K2970">
        <v>0</v>
      </c>
    </row>
    <row r="2971" spans="1:11" hidden="1" x14ac:dyDescent="0.25">
      <c r="A2971" s="1">
        <v>2971</v>
      </c>
      <c r="B2971">
        <v>51</v>
      </c>
      <c r="C2971">
        <v>760</v>
      </c>
      <c r="D2971">
        <v>30200</v>
      </c>
      <c r="E2971">
        <v>51760030200</v>
      </c>
      <c r="F2971" t="s">
        <v>20</v>
      </c>
      <c r="G2971">
        <v>2022</v>
      </c>
      <c r="H2971" t="s">
        <v>23</v>
      </c>
      <c r="I2971" t="s">
        <v>29</v>
      </c>
      <c r="J2971">
        <v>10</v>
      </c>
      <c r="K2971">
        <v>94</v>
      </c>
    </row>
    <row r="2972" spans="1:11" hidden="1" x14ac:dyDescent="0.25">
      <c r="A2972" s="1">
        <v>2972</v>
      </c>
      <c r="B2972">
        <v>51</v>
      </c>
      <c r="C2972">
        <v>760</v>
      </c>
      <c r="D2972">
        <v>30501</v>
      </c>
      <c r="E2972">
        <v>51760030501</v>
      </c>
      <c r="F2972" t="s">
        <v>20</v>
      </c>
      <c r="G2972">
        <v>2022</v>
      </c>
      <c r="H2972" t="s">
        <v>23</v>
      </c>
      <c r="I2972" t="s">
        <v>29</v>
      </c>
      <c r="J2972">
        <v>27</v>
      </c>
      <c r="K2972">
        <v>151</v>
      </c>
    </row>
    <row r="2973" spans="1:11" hidden="1" x14ac:dyDescent="0.25">
      <c r="A2973" s="1">
        <v>2973</v>
      </c>
      <c r="B2973">
        <v>51</v>
      </c>
      <c r="C2973">
        <v>760</v>
      </c>
      <c r="D2973">
        <v>30502</v>
      </c>
      <c r="E2973">
        <v>51760030502</v>
      </c>
      <c r="F2973" t="s">
        <v>20</v>
      </c>
      <c r="G2973">
        <v>2022</v>
      </c>
      <c r="H2973" t="s">
        <v>23</v>
      </c>
      <c r="I2973" t="s">
        <v>29</v>
      </c>
      <c r="J2973">
        <v>0</v>
      </c>
      <c r="K2973">
        <v>61</v>
      </c>
    </row>
    <row r="2974" spans="1:11" hidden="1" x14ac:dyDescent="0.25">
      <c r="A2974" s="1">
        <v>2974</v>
      </c>
      <c r="B2974">
        <v>51</v>
      </c>
      <c r="C2974">
        <v>760</v>
      </c>
      <c r="D2974">
        <v>40201</v>
      </c>
      <c r="E2974">
        <v>51760040201</v>
      </c>
      <c r="F2974" t="s">
        <v>20</v>
      </c>
      <c r="G2974">
        <v>2022</v>
      </c>
      <c r="H2974" t="s">
        <v>23</v>
      </c>
      <c r="I2974" t="s">
        <v>29</v>
      </c>
      <c r="J2974">
        <v>5</v>
      </c>
      <c r="K2974">
        <v>33</v>
      </c>
    </row>
    <row r="2975" spans="1:11" hidden="1" x14ac:dyDescent="0.25">
      <c r="A2975" s="1">
        <v>2975</v>
      </c>
      <c r="B2975">
        <v>51</v>
      </c>
      <c r="C2975">
        <v>760</v>
      </c>
      <c r="D2975">
        <v>40202</v>
      </c>
      <c r="E2975">
        <v>51760040202</v>
      </c>
      <c r="F2975" t="s">
        <v>20</v>
      </c>
      <c r="G2975">
        <v>2022</v>
      </c>
      <c r="H2975" t="s">
        <v>23</v>
      </c>
      <c r="I2975" t="s">
        <v>29</v>
      </c>
      <c r="J2975">
        <v>7</v>
      </c>
      <c r="K2975">
        <v>71</v>
      </c>
    </row>
    <row r="2976" spans="1:11" hidden="1" x14ac:dyDescent="0.25">
      <c r="A2976" s="1">
        <v>2976</v>
      </c>
      <c r="B2976">
        <v>51</v>
      </c>
      <c r="C2976">
        <v>760</v>
      </c>
      <c r="D2976">
        <v>40300</v>
      </c>
      <c r="E2976">
        <v>51760040300</v>
      </c>
      <c r="F2976" t="s">
        <v>20</v>
      </c>
      <c r="G2976">
        <v>2022</v>
      </c>
      <c r="H2976" t="s">
        <v>23</v>
      </c>
      <c r="I2976" t="s">
        <v>29</v>
      </c>
      <c r="J2976">
        <v>0</v>
      </c>
      <c r="K2976">
        <v>0</v>
      </c>
    </row>
    <row r="2977" spans="1:11" hidden="1" x14ac:dyDescent="0.25">
      <c r="A2977" s="1">
        <v>2977</v>
      </c>
      <c r="B2977">
        <v>51</v>
      </c>
      <c r="C2977">
        <v>760</v>
      </c>
      <c r="D2977">
        <v>40400</v>
      </c>
      <c r="E2977">
        <v>51760040400</v>
      </c>
      <c r="F2977" t="s">
        <v>20</v>
      </c>
      <c r="G2977">
        <v>2022</v>
      </c>
      <c r="H2977" t="s">
        <v>23</v>
      </c>
      <c r="I2977" t="s">
        <v>29</v>
      </c>
      <c r="J2977">
        <v>0</v>
      </c>
      <c r="K2977">
        <v>70</v>
      </c>
    </row>
    <row r="2978" spans="1:11" hidden="1" x14ac:dyDescent="0.25">
      <c r="A2978" s="1">
        <v>2978</v>
      </c>
      <c r="B2978">
        <v>51</v>
      </c>
      <c r="C2978">
        <v>760</v>
      </c>
      <c r="D2978">
        <v>40500</v>
      </c>
      <c r="E2978">
        <v>51760040500</v>
      </c>
      <c r="F2978" t="s">
        <v>20</v>
      </c>
      <c r="G2978">
        <v>2022</v>
      </c>
      <c r="H2978" t="s">
        <v>23</v>
      </c>
      <c r="I2978" t="s">
        <v>29</v>
      </c>
      <c r="J2978">
        <v>0</v>
      </c>
      <c r="K2978">
        <v>111</v>
      </c>
    </row>
    <row r="2979" spans="1:11" hidden="1" x14ac:dyDescent="0.25">
      <c r="A2979" s="1">
        <v>2979</v>
      </c>
      <c r="B2979">
        <v>51</v>
      </c>
      <c r="C2979">
        <v>760</v>
      </c>
      <c r="D2979">
        <v>40600</v>
      </c>
      <c r="E2979">
        <v>51760040600</v>
      </c>
      <c r="F2979" t="s">
        <v>20</v>
      </c>
      <c r="G2979">
        <v>2022</v>
      </c>
      <c r="H2979" t="s">
        <v>23</v>
      </c>
      <c r="I2979" t="s">
        <v>29</v>
      </c>
      <c r="J2979">
        <v>28</v>
      </c>
      <c r="K2979">
        <v>35</v>
      </c>
    </row>
    <row r="2980" spans="1:11" hidden="1" x14ac:dyDescent="0.25">
      <c r="A2980" s="1">
        <v>2980</v>
      </c>
      <c r="B2980">
        <v>51</v>
      </c>
      <c r="C2980">
        <v>760</v>
      </c>
      <c r="D2980">
        <v>40700</v>
      </c>
      <c r="E2980">
        <v>51760040700</v>
      </c>
      <c r="F2980" t="s">
        <v>20</v>
      </c>
      <c r="G2980">
        <v>2022</v>
      </c>
      <c r="H2980" t="s">
        <v>23</v>
      </c>
      <c r="I2980" t="s">
        <v>29</v>
      </c>
      <c r="J2980">
        <v>6</v>
      </c>
      <c r="K2980">
        <v>135</v>
      </c>
    </row>
    <row r="2981" spans="1:11" hidden="1" x14ac:dyDescent="0.25">
      <c r="A2981" s="1">
        <v>2981</v>
      </c>
      <c r="B2981">
        <v>51</v>
      </c>
      <c r="C2981">
        <v>760</v>
      </c>
      <c r="D2981">
        <v>40800</v>
      </c>
      <c r="E2981">
        <v>51760040800</v>
      </c>
      <c r="F2981" t="s">
        <v>20</v>
      </c>
      <c r="G2981">
        <v>2022</v>
      </c>
      <c r="H2981" t="s">
        <v>23</v>
      </c>
      <c r="I2981" t="s">
        <v>29</v>
      </c>
      <c r="J2981">
        <v>0</v>
      </c>
      <c r="K2981">
        <v>48</v>
      </c>
    </row>
    <row r="2982" spans="1:11" hidden="1" x14ac:dyDescent="0.25">
      <c r="A2982" s="1">
        <v>2982</v>
      </c>
      <c r="B2982">
        <v>51</v>
      </c>
      <c r="C2982">
        <v>760</v>
      </c>
      <c r="D2982">
        <v>40900</v>
      </c>
      <c r="E2982">
        <v>51760040900</v>
      </c>
      <c r="F2982" t="s">
        <v>20</v>
      </c>
      <c r="G2982">
        <v>2022</v>
      </c>
      <c r="H2982" t="s">
        <v>23</v>
      </c>
      <c r="I2982" t="s">
        <v>29</v>
      </c>
      <c r="J2982">
        <v>8</v>
      </c>
      <c r="K2982">
        <v>27</v>
      </c>
    </row>
    <row r="2983" spans="1:11" hidden="1" x14ac:dyDescent="0.25">
      <c r="A2983" s="1">
        <v>2983</v>
      </c>
      <c r="B2983">
        <v>51</v>
      </c>
      <c r="C2983">
        <v>760</v>
      </c>
      <c r="D2983">
        <v>41000</v>
      </c>
      <c r="E2983">
        <v>51760041000</v>
      </c>
      <c r="F2983" t="s">
        <v>20</v>
      </c>
      <c r="G2983">
        <v>2022</v>
      </c>
      <c r="H2983" t="s">
        <v>23</v>
      </c>
      <c r="I2983" t="s">
        <v>29</v>
      </c>
      <c r="J2983">
        <v>36</v>
      </c>
      <c r="K2983">
        <v>100</v>
      </c>
    </row>
    <row r="2984" spans="1:11" hidden="1" x14ac:dyDescent="0.25">
      <c r="A2984" s="1">
        <v>2984</v>
      </c>
      <c r="B2984">
        <v>51</v>
      </c>
      <c r="C2984">
        <v>760</v>
      </c>
      <c r="D2984">
        <v>41100</v>
      </c>
      <c r="E2984">
        <v>51760041100</v>
      </c>
      <c r="F2984" t="s">
        <v>20</v>
      </c>
      <c r="G2984">
        <v>2022</v>
      </c>
      <c r="H2984" t="s">
        <v>23</v>
      </c>
      <c r="I2984" t="s">
        <v>29</v>
      </c>
      <c r="J2984">
        <v>5</v>
      </c>
      <c r="K2984">
        <v>122</v>
      </c>
    </row>
    <row r="2985" spans="1:11" hidden="1" x14ac:dyDescent="0.25">
      <c r="A2985" s="1">
        <v>2985</v>
      </c>
      <c r="B2985">
        <v>51</v>
      </c>
      <c r="C2985">
        <v>760</v>
      </c>
      <c r="D2985">
        <v>41200</v>
      </c>
      <c r="E2985">
        <v>51760041200</v>
      </c>
      <c r="F2985" t="s">
        <v>20</v>
      </c>
      <c r="G2985">
        <v>2022</v>
      </c>
      <c r="H2985" t="s">
        <v>23</v>
      </c>
      <c r="I2985" t="s">
        <v>29</v>
      </c>
      <c r="J2985">
        <v>9</v>
      </c>
      <c r="K2985">
        <v>58</v>
      </c>
    </row>
    <row r="2986" spans="1:11" hidden="1" x14ac:dyDescent="0.25">
      <c r="A2986" s="1">
        <v>2986</v>
      </c>
      <c r="B2986">
        <v>51</v>
      </c>
      <c r="C2986">
        <v>760</v>
      </c>
      <c r="D2986">
        <v>41300</v>
      </c>
      <c r="E2986">
        <v>51760041300</v>
      </c>
      <c r="F2986" t="s">
        <v>20</v>
      </c>
      <c r="G2986">
        <v>2022</v>
      </c>
      <c r="H2986" t="s">
        <v>23</v>
      </c>
      <c r="I2986" t="s">
        <v>29</v>
      </c>
      <c r="J2986">
        <v>0</v>
      </c>
      <c r="K2986">
        <v>16</v>
      </c>
    </row>
    <row r="2987" spans="1:11" hidden="1" x14ac:dyDescent="0.25">
      <c r="A2987" s="1">
        <v>2987</v>
      </c>
      <c r="B2987">
        <v>51</v>
      </c>
      <c r="C2987">
        <v>760</v>
      </c>
      <c r="D2987">
        <v>41400</v>
      </c>
      <c r="E2987">
        <v>51760041400</v>
      </c>
      <c r="F2987" t="s">
        <v>20</v>
      </c>
      <c r="G2987">
        <v>2022</v>
      </c>
      <c r="H2987" t="s">
        <v>23</v>
      </c>
      <c r="I2987" t="s">
        <v>29</v>
      </c>
      <c r="J2987">
        <v>9</v>
      </c>
      <c r="K2987">
        <v>67</v>
      </c>
    </row>
    <row r="2988" spans="1:11" hidden="1" x14ac:dyDescent="0.25">
      <c r="A2988" s="1">
        <v>2988</v>
      </c>
      <c r="B2988">
        <v>51</v>
      </c>
      <c r="C2988">
        <v>760</v>
      </c>
      <c r="D2988">
        <v>41600</v>
      </c>
      <c r="E2988">
        <v>51760041600</v>
      </c>
      <c r="F2988" t="s">
        <v>20</v>
      </c>
      <c r="G2988">
        <v>2022</v>
      </c>
      <c r="H2988" t="s">
        <v>23</v>
      </c>
      <c r="I2988" t="s">
        <v>29</v>
      </c>
      <c r="J2988">
        <v>0</v>
      </c>
      <c r="K2988">
        <v>11</v>
      </c>
    </row>
    <row r="2989" spans="1:11" hidden="1" x14ac:dyDescent="0.25">
      <c r="A2989" s="1">
        <v>2989</v>
      </c>
      <c r="B2989">
        <v>51</v>
      </c>
      <c r="C2989">
        <v>760</v>
      </c>
      <c r="D2989">
        <v>50100</v>
      </c>
      <c r="E2989">
        <v>51760050100</v>
      </c>
      <c r="F2989" t="s">
        <v>20</v>
      </c>
      <c r="G2989">
        <v>2022</v>
      </c>
      <c r="H2989" t="s">
        <v>23</v>
      </c>
      <c r="I2989" t="s">
        <v>29</v>
      </c>
      <c r="J2989">
        <v>0</v>
      </c>
      <c r="K2989">
        <v>80</v>
      </c>
    </row>
    <row r="2990" spans="1:11" hidden="1" x14ac:dyDescent="0.25">
      <c r="A2990" s="1">
        <v>2990</v>
      </c>
      <c r="B2990">
        <v>51</v>
      </c>
      <c r="C2990">
        <v>760</v>
      </c>
      <c r="D2990">
        <v>50200</v>
      </c>
      <c r="E2990">
        <v>51760050200</v>
      </c>
      <c r="F2990" t="s">
        <v>20</v>
      </c>
      <c r="G2990">
        <v>2022</v>
      </c>
      <c r="H2990" t="s">
        <v>23</v>
      </c>
      <c r="I2990" t="s">
        <v>29</v>
      </c>
      <c r="J2990">
        <v>0</v>
      </c>
      <c r="K2990">
        <v>51</v>
      </c>
    </row>
    <row r="2991" spans="1:11" hidden="1" x14ac:dyDescent="0.25">
      <c r="A2991" s="1">
        <v>2991</v>
      </c>
      <c r="B2991">
        <v>51</v>
      </c>
      <c r="C2991">
        <v>760</v>
      </c>
      <c r="D2991">
        <v>50300</v>
      </c>
      <c r="E2991">
        <v>51760050300</v>
      </c>
      <c r="F2991" t="s">
        <v>20</v>
      </c>
      <c r="G2991">
        <v>2022</v>
      </c>
      <c r="H2991" t="s">
        <v>23</v>
      </c>
      <c r="I2991" t="s">
        <v>29</v>
      </c>
      <c r="J2991">
        <v>0</v>
      </c>
      <c r="K2991">
        <v>22</v>
      </c>
    </row>
    <row r="2992" spans="1:11" hidden="1" x14ac:dyDescent="0.25">
      <c r="A2992" s="1">
        <v>2992</v>
      </c>
      <c r="B2992">
        <v>51</v>
      </c>
      <c r="C2992">
        <v>760</v>
      </c>
      <c r="D2992">
        <v>50400</v>
      </c>
      <c r="E2992">
        <v>51760050400</v>
      </c>
      <c r="F2992" t="s">
        <v>20</v>
      </c>
      <c r="G2992">
        <v>2022</v>
      </c>
      <c r="H2992" t="s">
        <v>23</v>
      </c>
      <c r="I2992" t="s">
        <v>29</v>
      </c>
      <c r="J2992">
        <v>9</v>
      </c>
      <c r="K2992">
        <v>24</v>
      </c>
    </row>
    <row r="2993" spans="1:11" hidden="1" x14ac:dyDescent="0.25">
      <c r="A2993" s="1">
        <v>2993</v>
      </c>
      <c r="B2993">
        <v>51</v>
      </c>
      <c r="C2993">
        <v>760</v>
      </c>
      <c r="D2993">
        <v>50500</v>
      </c>
      <c r="E2993">
        <v>51760050500</v>
      </c>
      <c r="F2993" t="s">
        <v>20</v>
      </c>
      <c r="G2993">
        <v>2022</v>
      </c>
      <c r="H2993" t="s">
        <v>23</v>
      </c>
      <c r="I2993" t="s">
        <v>29</v>
      </c>
      <c r="J2993">
        <v>0</v>
      </c>
      <c r="K2993">
        <v>10</v>
      </c>
    </row>
    <row r="2994" spans="1:11" hidden="1" x14ac:dyDescent="0.25">
      <c r="A2994" s="1">
        <v>2994</v>
      </c>
      <c r="B2994">
        <v>51</v>
      </c>
      <c r="C2994">
        <v>760</v>
      </c>
      <c r="D2994">
        <v>50600</v>
      </c>
      <c r="E2994">
        <v>51760050600</v>
      </c>
      <c r="F2994" t="s">
        <v>20</v>
      </c>
      <c r="G2994">
        <v>2022</v>
      </c>
      <c r="H2994" t="s">
        <v>23</v>
      </c>
      <c r="I2994" t="s">
        <v>29</v>
      </c>
      <c r="J2994">
        <v>0</v>
      </c>
      <c r="K2994">
        <v>26</v>
      </c>
    </row>
    <row r="2995" spans="1:11" hidden="1" x14ac:dyDescent="0.25">
      <c r="A2995" s="1">
        <v>2995</v>
      </c>
      <c r="B2995">
        <v>51</v>
      </c>
      <c r="C2995">
        <v>760</v>
      </c>
      <c r="D2995">
        <v>60200</v>
      </c>
      <c r="E2995">
        <v>51760060200</v>
      </c>
      <c r="F2995" t="s">
        <v>20</v>
      </c>
      <c r="G2995">
        <v>2022</v>
      </c>
      <c r="H2995" t="s">
        <v>23</v>
      </c>
      <c r="I2995" t="s">
        <v>29</v>
      </c>
      <c r="J2995">
        <v>0</v>
      </c>
      <c r="K2995">
        <v>13</v>
      </c>
    </row>
    <row r="2996" spans="1:11" hidden="1" x14ac:dyDescent="0.25">
      <c r="A2996" s="1">
        <v>2996</v>
      </c>
      <c r="B2996">
        <v>51</v>
      </c>
      <c r="C2996">
        <v>760</v>
      </c>
      <c r="D2996">
        <v>60400</v>
      </c>
      <c r="E2996">
        <v>51760060400</v>
      </c>
      <c r="F2996" t="s">
        <v>20</v>
      </c>
      <c r="G2996">
        <v>2022</v>
      </c>
      <c r="H2996" t="s">
        <v>23</v>
      </c>
      <c r="I2996" t="s">
        <v>29</v>
      </c>
      <c r="J2996">
        <v>30</v>
      </c>
      <c r="K2996">
        <v>30</v>
      </c>
    </row>
    <row r="2997" spans="1:11" hidden="1" x14ac:dyDescent="0.25">
      <c r="A2997" s="1">
        <v>2997</v>
      </c>
      <c r="B2997">
        <v>51</v>
      </c>
      <c r="C2997">
        <v>760</v>
      </c>
      <c r="D2997">
        <v>60501</v>
      </c>
      <c r="E2997">
        <v>51760060501</v>
      </c>
      <c r="F2997" t="s">
        <v>20</v>
      </c>
      <c r="G2997">
        <v>2022</v>
      </c>
      <c r="H2997" t="s">
        <v>23</v>
      </c>
      <c r="I2997" t="s">
        <v>29</v>
      </c>
      <c r="J2997">
        <v>0</v>
      </c>
      <c r="K2997">
        <v>0</v>
      </c>
    </row>
    <row r="2998" spans="1:11" hidden="1" x14ac:dyDescent="0.25">
      <c r="A2998" s="1">
        <v>2998</v>
      </c>
      <c r="B2998">
        <v>51</v>
      </c>
      <c r="C2998">
        <v>760</v>
      </c>
      <c r="D2998">
        <v>60502</v>
      </c>
      <c r="E2998">
        <v>51760060502</v>
      </c>
      <c r="F2998" t="s">
        <v>20</v>
      </c>
      <c r="G2998">
        <v>2022</v>
      </c>
      <c r="H2998" t="s">
        <v>23</v>
      </c>
      <c r="I2998" t="s">
        <v>29</v>
      </c>
      <c r="J2998">
        <v>0</v>
      </c>
      <c r="K2998">
        <v>42</v>
      </c>
    </row>
    <row r="2999" spans="1:11" hidden="1" x14ac:dyDescent="0.25">
      <c r="A2999" s="1">
        <v>2999</v>
      </c>
      <c r="B2999">
        <v>51</v>
      </c>
      <c r="C2999">
        <v>760</v>
      </c>
      <c r="D2999">
        <v>60600</v>
      </c>
      <c r="E2999">
        <v>51760060600</v>
      </c>
      <c r="F2999" t="s">
        <v>20</v>
      </c>
      <c r="G2999">
        <v>2022</v>
      </c>
      <c r="H2999" t="s">
        <v>23</v>
      </c>
      <c r="I2999" t="s">
        <v>29</v>
      </c>
      <c r="J2999">
        <v>0</v>
      </c>
      <c r="K2999">
        <v>33</v>
      </c>
    </row>
    <row r="3000" spans="1:11" hidden="1" x14ac:dyDescent="0.25">
      <c r="A3000" s="1">
        <v>3000</v>
      </c>
      <c r="B3000">
        <v>51</v>
      </c>
      <c r="C3000">
        <v>760</v>
      </c>
      <c r="D3000">
        <v>60700</v>
      </c>
      <c r="E3000">
        <v>51760060700</v>
      </c>
      <c r="F3000" t="s">
        <v>20</v>
      </c>
      <c r="G3000">
        <v>2022</v>
      </c>
      <c r="H3000" t="s">
        <v>23</v>
      </c>
      <c r="I3000" t="s">
        <v>29</v>
      </c>
      <c r="J3000">
        <v>35</v>
      </c>
      <c r="K3000">
        <v>143</v>
      </c>
    </row>
    <row r="3001" spans="1:11" hidden="1" x14ac:dyDescent="0.25">
      <c r="A3001" s="1">
        <v>3001</v>
      </c>
      <c r="B3001">
        <v>51</v>
      </c>
      <c r="C3001">
        <v>760</v>
      </c>
      <c r="D3001">
        <v>60800</v>
      </c>
      <c r="E3001">
        <v>51760060800</v>
      </c>
      <c r="F3001" t="s">
        <v>20</v>
      </c>
      <c r="G3001">
        <v>2022</v>
      </c>
      <c r="H3001" t="s">
        <v>23</v>
      </c>
      <c r="I3001" t="s">
        <v>29</v>
      </c>
      <c r="J3001">
        <v>119</v>
      </c>
      <c r="K3001">
        <v>706</v>
      </c>
    </row>
    <row r="3002" spans="1:11" hidden="1" x14ac:dyDescent="0.25">
      <c r="A3002" s="1">
        <v>3002</v>
      </c>
      <c r="B3002">
        <v>51</v>
      </c>
      <c r="C3002">
        <v>760</v>
      </c>
      <c r="D3002">
        <v>60900</v>
      </c>
      <c r="E3002">
        <v>51760060900</v>
      </c>
      <c r="F3002" t="s">
        <v>20</v>
      </c>
      <c r="G3002">
        <v>2022</v>
      </c>
      <c r="H3002" t="s">
        <v>23</v>
      </c>
      <c r="I3002" t="s">
        <v>29</v>
      </c>
      <c r="J3002">
        <v>70</v>
      </c>
      <c r="K3002">
        <v>422</v>
      </c>
    </row>
    <row r="3003" spans="1:11" hidden="1" x14ac:dyDescent="0.25">
      <c r="A3003" s="1">
        <v>3003</v>
      </c>
      <c r="B3003">
        <v>51</v>
      </c>
      <c r="C3003">
        <v>760</v>
      </c>
      <c r="D3003">
        <v>61001</v>
      </c>
      <c r="E3003">
        <v>51760061001</v>
      </c>
      <c r="F3003" t="s">
        <v>20</v>
      </c>
      <c r="G3003">
        <v>2022</v>
      </c>
      <c r="H3003" t="s">
        <v>23</v>
      </c>
      <c r="I3003" t="s">
        <v>29</v>
      </c>
      <c r="J3003">
        <v>29</v>
      </c>
      <c r="K3003">
        <v>37</v>
      </c>
    </row>
    <row r="3004" spans="1:11" hidden="1" x14ac:dyDescent="0.25">
      <c r="A3004" s="1">
        <v>3004</v>
      </c>
      <c r="B3004">
        <v>51</v>
      </c>
      <c r="C3004">
        <v>760</v>
      </c>
      <c r="D3004">
        <v>61002</v>
      </c>
      <c r="E3004">
        <v>51760061002</v>
      </c>
      <c r="F3004" t="s">
        <v>20</v>
      </c>
      <c r="G3004">
        <v>2022</v>
      </c>
      <c r="H3004" t="s">
        <v>23</v>
      </c>
      <c r="I3004" t="s">
        <v>29</v>
      </c>
      <c r="J3004">
        <v>0</v>
      </c>
      <c r="K3004">
        <v>109</v>
      </c>
    </row>
    <row r="3005" spans="1:11" hidden="1" x14ac:dyDescent="0.25">
      <c r="A3005" s="1">
        <v>3005</v>
      </c>
      <c r="B3005">
        <v>51</v>
      </c>
      <c r="C3005">
        <v>760</v>
      </c>
      <c r="D3005">
        <v>70100</v>
      </c>
      <c r="E3005">
        <v>51760070100</v>
      </c>
      <c r="F3005" t="s">
        <v>20</v>
      </c>
      <c r="G3005">
        <v>2022</v>
      </c>
      <c r="H3005" t="s">
        <v>23</v>
      </c>
      <c r="I3005" t="s">
        <v>29</v>
      </c>
      <c r="J3005">
        <v>19</v>
      </c>
      <c r="K3005">
        <v>55</v>
      </c>
    </row>
    <row r="3006" spans="1:11" hidden="1" x14ac:dyDescent="0.25">
      <c r="A3006" s="1">
        <v>3006</v>
      </c>
      <c r="B3006">
        <v>51</v>
      </c>
      <c r="C3006">
        <v>760</v>
      </c>
      <c r="D3006">
        <v>70300</v>
      </c>
      <c r="E3006">
        <v>51760070300</v>
      </c>
      <c r="F3006" t="s">
        <v>20</v>
      </c>
      <c r="G3006">
        <v>2022</v>
      </c>
      <c r="H3006" t="s">
        <v>23</v>
      </c>
      <c r="I3006" t="s">
        <v>29</v>
      </c>
      <c r="J3006">
        <v>0</v>
      </c>
      <c r="K3006">
        <v>97</v>
      </c>
    </row>
    <row r="3007" spans="1:11" hidden="1" x14ac:dyDescent="0.25">
      <c r="A3007" s="1">
        <v>3007</v>
      </c>
      <c r="B3007">
        <v>51</v>
      </c>
      <c r="C3007">
        <v>760</v>
      </c>
      <c r="D3007">
        <v>70400</v>
      </c>
      <c r="E3007">
        <v>51760070400</v>
      </c>
      <c r="F3007" t="s">
        <v>20</v>
      </c>
      <c r="G3007">
        <v>2022</v>
      </c>
      <c r="H3007" t="s">
        <v>23</v>
      </c>
      <c r="I3007" t="s">
        <v>29</v>
      </c>
      <c r="J3007">
        <v>10</v>
      </c>
      <c r="K3007">
        <v>46</v>
      </c>
    </row>
    <row r="3008" spans="1:11" hidden="1" x14ac:dyDescent="0.25">
      <c r="A3008" s="1">
        <v>3008</v>
      </c>
      <c r="B3008">
        <v>51</v>
      </c>
      <c r="C3008">
        <v>760</v>
      </c>
      <c r="D3008">
        <v>70601</v>
      </c>
      <c r="E3008">
        <v>51760070601</v>
      </c>
      <c r="F3008" t="s">
        <v>20</v>
      </c>
      <c r="G3008">
        <v>2022</v>
      </c>
      <c r="H3008" t="s">
        <v>23</v>
      </c>
      <c r="I3008" t="s">
        <v>29</v>
      </c>
      <c r="J3008">
        <v>220</v>
      </c>
      <c r="K3008">
        <v>1714</v>
      </c>
    </row>
    <row r="3009" spans="1:11" hidden="1" x14ac:dyDescent="0.25">
      <c r="A3009" s="1">
        <v>3009</v>
      </c>
      <c r="B3009">
        <v>51</v>
      </c>
      <c r="C3009">
        <v>760</v>
      </c>
      <c r="D3009">
        <v>70602</v>
      </c>
      <c r="E3009">
        <v>51760070602</v>
      </c>
      <c r="F3009" t="s">
        <v>20</v>
      </c>
      <c r="G3009">
        <v>2022</v>
      </c>
      <c r="H3009" t="s">
        <v>23</v>
      </c>
      <c r="I3009" t="s">
        <v>29</v>
      </c>
      <c r="J3009">
        <v>34</v>
      </c>
      <c r="K3009">
        <v>217</v>
      </c>
    </row>
    <row r="3010" spans="1:11" hidden="1" x14ac:dyDescent="0.25">
      <c r="A3010" s="1">
        <v>3010</v>
      </c>
      <c r="B3010">
        <v>51</v>
      </c>
      <c r="C3010">
        <v>760</v>
      </c>
      <c r="D3010">
        <v>70700</v>
      </c>
      <c r="E3010">
        <v>51760070700</v>
      </c>
      <c r="F3010" t="s">
        <v>20</v>
      </c>
      <c r="G3010">
        <v>2022</v>
      </c>
      <c r="H3010" t="s">
        <v>23</v>
      </c>
      <c r="I3010" t="s">
        <v>29</v>
      </c>
      <c r="J3010">
        <v>245</v>
      </c>
      <c r="K3010">
        <v>664</v>
      </c>
    </row>
    <row r="3011" spans="1:11" hidden="1" x14ac:dyDescent="0.25">
      <c r="A3011" s="1">
        <v>3011</v>
      </c>
      <c r="B3011">
        <v>51</v>
      </c>
      <c r="C3011">
        <v>760</v>
      </c>
      <c r="D3011">
        <v>70802</v>
      </c>
      <c r="E3011">
        <v>51760070802</v>
      </c>
      <c r="F3011" t="s">
        <v>20</v>
      </c>
      <c r="G3011">
        <v>2022</v>
      </c>
      <c r="H3011" t="s">
        <v>23</v>
      </c>
      <c r="I3011" t="s">
        <v>29</v>
      </c>
      <c r="J3011">
        <v>121</v>
      </c>
      <c r="K3011">
        <v>493</v>
      </c>
    </row>
    <row r="3012" spans="1:11" hidden="1" x14ac:dyDescent="0.25">
      <c r="A3012" s="1">
        <v>3012</v>
      </c>
      <c r="B3012">
        <v>51</v>
      </c>
      <c r="C3012">
        <v>760</v>
      </c>
      <c r="D3012">
        <v>70803</v>
      </c>
      <c r="E3012">
        <v>51760070803</v>
      </c>
      <c r="F3012" t="s">
        <v>20</v>
      </c>
      <c r="G3012">
        <v>2022</v>
      </c>
      <c r="H3012" t="s">
        <v>23</v>
      </c>
      <c r="I3012" t="s">
        <v>29</v>
      </c>
      <c r="J3012">
        <v>144</v>
      </c>
      <c r="K3012">
        <v>456</v>
      </c>
    </row>
    <row r="3013" spans="1:11" hidden="1" x14ac:dyDescent="0.25">
      <c r="A3013" s="1">
        <v>3013</v>
      </c>
      <c r="B3013">
        <v>51</v>
      </c>
      <c r="C3013">
        <v>760</v>
      </c>
      <c r="D3013">
        <v>70804</v>
      </c>
      <c r="E3013">
        <v>51760070804</v>
      </c>
      <c r="F3013" t="s">
        <v>20</v>
      </c>
      <c r="G3013">
        <v>2022</v>
      </c>
      <c r="H3013" t="s">
        <v>23</v>
      </c>
      <c r="I3013" t="s">
        <v>29</v>
      </c>
      <c r="J3013">
        <v>62</v>
      </c>
      <c r="K3013">
        <v>76</v>
      </c>
    </row>
    <row r="3014" spans="1:11" hidden="1" x14ac:dyDescent="0.25">
      <c r="A3014" s="1">
        <v>3014</v>
      </c>
      <c r="B3014">
        <v>51</v>
      </c>
      <c r="C3014">
        <v>760</v>
      </c>
      <c r="D3014">
        <v>70901</v>
      </c>
      <c r="E3014">
        <v>51760070901</v>
      </c>
      <c r="F3014" t="s">
        <v>20</v>
      </c>
      <c r="G3014">
        <v>2022</v>
      </c>
      <c r="H3014" t="s">
        <v>23</v>
      </c>
      <c r="I3014" t="s">
        <v>29</v>
      </c>
      <c r="J3014">
        <v>8</v>
      </c>
      <c r="K3014">
        <v>633</v>
      </c>
    </row>
    <row r="3015" spans="1:11" hidden="1" x14ac:dyDescent="0.25">
      <c r="A3015" s="1">
        <v>3015</v>
      </c>
      <c r="B3015">
        <v>51</v>
      </c>
      <c r="C3015">
        <v>760</v>
      </c>
      <c r="D3015">
        <v>70902</v>
      </c>
      <c r="E3015">
        <v>51760070902</v>
      </c>
      <c r="F3015" t="s">
        <v>20</v>
      </c>
      <c r="G3015">
        <v>2022</v>
      </c>
      <c r="H3015" t="s">
        <v>23</v>
      </c>
      <c r="I3015" t="s">
        <v>29</v>
      </c>
      <c r="J3015">
        <v>0</v>
      </c>
      <c r="K3015">
        <v>6</v>
      </c>
    </row>
    <row r="3016" spans="1:11" hidden="1" x14ac:dyDescent="0.25">
      <c r="A3016" s="1">
        <v>3016</v>
      </c>
      <c r="B3016">
        <v>51</v>
      </c>
      <c r="C3016">
        <v>760</v>
      </c>
      <c r="D3016">
        <v>71002</v>
      </c>
      <c r="E3016">
        <v>51760071002</v>
      </c>
      <c r="F3016" t="s">
        <v>20</v>
      </c>
      <c r="G3016">
        <v>2022</v>
      </c>
      <c r="H3016" t="s">
        <v>23</v>
      </c>
      <c r="I3016" t="s">
        <v>29</v>
      </c>
      <c r="J3016">
        <v>107</v>
      </c>
      <c r="K3016">
        <v>250</v>
      </c>
    </row>
    <row r="3017" spans="1:11" hidden="1" x14ac:dyDescent="0.25">
      <c r="A3017" s="1">
        <v>3017</v>
      </c>
      <c r="B3017">
        <v>51</v>
      </c>
      <c r="C3017">
        <v>760</v>
      </c>
      <c r="D3017">
        <v>71003</v>
      </c>
      <c r="E3017">
        <v>51760071003</v>
      </c>
      <c r="F3017" t="s">
        <v>20</v>
      </c>
      <c r="G3017">
        <v>2022</v>
      </c>
      <c r="H3017" t="s">
        <v>23</v>
      </c>
      <c r="I3017" t="s">
        <v>29</v>
      </c>
      <c r="J3017">
        <v>0</v>
      </c>
      <c r="K3017">
        <v>84</v>
      </c>
    </row>
    <row r="3018" spans="1:11" hidden="1" x14ac:dyDescent="0.25">
      <c r="A3018" s="1">
        <v>3018</v>
      </c>
      <c r="B3018">
        <v>51</v>
      </c>
      <c r="C3018">
        <v>760</v>
      </c>
      <c r="D3018">
        <v>71004</v>
      </c>
      <c r="E3018">
        <v>51760071004</v>
      </c>
      <c r="F3018" t="s">
        <v>20</v>
      </c>
      <c r="G3018">
        <v>2022</v>
      </c>
      <c r="H3018" t="s">
        <v>23</v>
      </c>
      <c r="I3018" t="s">
        <v>29</v>
      </c>
      <c r="J3018">
        <v>0</v>
      </c>
      <c r="K3018">
        <v>38</v>
      </c>
    </row>
    <row r="3019" spans="1:11" hidden="1" x14ac:dyDescent="0.25">
      <c r="A3019" s="1">
        <v>3019</v>
      </c>
      <c r="B3019">
        <v>51</v>
      </c>
      <c r="C3019">
        <v>760</v>
      </c>
      <c r="D3019">
        <v>71100</v>
      </c>
      <c r="E3019">
        <v>51760071100</v>
      </c>
      <c r="F3019" t="s">
        <v>20</v>
      </c>
      <c r="G3019">
        <v>2022</v>
      </c>
      <c r="H3019" t="s">
        <v>23</v>
      </c>
      <c r="I3019" t="s">
        <v>29</v>
      </c>
      <c r="J3019">
        <v>98</v>
      </c>
      <c r="K3019">
        <v>190</v>
      </c>
    </row>
    <row r="3020" spans="1:11" hidden="1" x14ac:dyDescent="0.25">
      <c r="A3020" s="1">
        <v>3020</v>
      </c>
      <c r="B3020">
        <v>51</v>
      </c>
      <c r="C3020">
        <v>36</v>
      </c>
      <c r="D3020">
        <v>600100</v>
      </c>
      <c r="E3020">
        <v>51036600100</v>
      </c>
      <c r="F3020" t="s">
        <v>10</v>
      </c>
      <c r="G3020">
        <v>2022</v>
      </c>
      <c r="H3020" t="s">
        <v>24</v>
      </c>
      <c r="I3020" t="s">
        <v>29</v>
      </c>
      <c r="J3020">
        <v>38</v>
      </c>
      <c r="K3020">
        <v>73</v>
      </c>
    </row>
    <row r="3021" spans="1:11" hidden="1" x14ac:dyDescent="0.25">
      <c r="A3021" s="1">
        <v>3021</v>
      </c>
      <c r="B3021">
        <v>51</v>
      </c>
      <c r="C3021">
        <v>36</v>
      </c>
      <c r="D3021">
        <v>600200</v>
      </c>
      <c r="E3021">
        <v>51036600200</v>
      </c>
      <c r="F3021" t="s">
        <v>10</v>
      </c>
      <c r="G3021">
        <v>2022</v>
      </c>
      <c r="H3021" t="s">
        <v>24</v>
      </c>
      <c r="I3021" t="s">
        <v>29</v>
      </c>
      <c r="J3021">
        <v>129</v>
      </c>
      <c r="K3021">
        <v>235</v>
      </c>
    </row>
    <row r="3022" spans="1:11" hidden="1" x14ac:dyDescent="0.25">
      <c r="A3022" s="1">
        <v>3022</v>
      </c>
      <c r="B3022">
        <v>51</v>
      </c>
      <c r="C3022">
        <v>36</v>
      </c>
      <c r="D3022">
        <v>600300</v>
      </c>
      <c r="E3022">
        <v>51036600300</v>
      </c>
      <c r="F3022" t="s">
        <v>10</v>
      </c>
      <c r="G3022">
        <v>2022</v>
      </c>
      <c r="H3022" t="s">
        <v>24</v>
      </c>
      <c r="I3022" t="s">
        <v>29</v>
      </c>
      <c r="J3022">
        <v>0</v>
      </c>
      <c r="K3022">
        <v>15</v>
      </c>
    </row>
    <row r="3023" spans="1:11" hidden="1" x14ac:dyDescent="0.25">
      <c r="A3023" s="1">
        <v>3023</v>
      </c>
      <c r="B3023">
        <v>51</v>
      </c>
      <c r="C3023">
        <v>41</v>
      </c>
      <c r="D3023">
        <v>100106</v>
      </c>
      <c r="E3023">
        <v>51041100106</v>
      </c>
      <c r="F3023" t="s">
        <v>11</v>
      </c>
      <c r="G3023">
        <v>2022</v>
      </c>
      <c r="H3023" t="s">
        <v>24</v>
      </c>
      <c r="I3023" t="s">
        <v>29</v>
      </c>
      <c r="J3023">
        <v>0</v>
      </c>
      <c r="K3023">
        <v>0</v>
      </c>
    </row>
    <row r="3024" spans="1:11" hidden="1" x14ac:dyDescent="0.25">
      <c r="A3024" s="1">
        <v>3024</v>
      </c>
      <c r="B3024">
        <v>51</v>
      </c>
      <c r="C3024">
        <v>41</v>
      </c>
      <c r="D3024">
        <v>100107</v>
      </c>
      <c r="E3024">
        <v>51041100107</v>
      </c>
      <c r="F3024" t="s">
        <v>11</v>
      </c>
      <c r="G3024">
        <v>2022</v>
      </c>
      <c r="H3024" t="s">
        <v>24</v>
      </c>
      <c r="I3024" t="s">
        <v>29</v>
      </c>
      <c r="J3024">
        <v>5</v>
      </c>
      <c r="K3024">
        <v>5</v>
      </c>
    </row>
    <row r="3025" spans="1:11" hidden="1" x14ac:dyDescent="0.25">
      <c r="A3025" s="1">
        <v>3025</v>
      </c>
      <c r="B3025">
        <v>51</v>
      </c>
      <c r="C3025">
        <v>41</v>
      </c>
      <c r="D3025">
        <v>100206</v>
      </c>
      <c r="E3025">
        <v>51041100206</v>
      </c>
      <c r="F3025" t="s">
        <v>11</v>
      </c>
      <c r="G3025">
        <v>2022</v>
      </c>
      <c r="H3025" t="s">
        <v>24</v>
      </c>
      <c r="I3025" t="s">
        <v>29</v>
      </c>
      <c r="J3025">
        <v>0</v>
      </c>
      <c r="K3025">
        <v>47</v>
      </c>
    </row>
    <row r="3026" spans="1:11" hidden="1" x14ac:dyDescent="0.25">
      <c r="A3026" s="1">
        <v>3026</v>
      </c>
      <c r="B3026">
        <v>51</v>
      </c>
      <c r="C3026">
        <v>41</v>
      </c>
      <c r="D3026">
        <v>100208</v>
      </c>
      <c r="E3026">
        <v>51041100208</v>
      </c>
      <c r="F3026" t="s">
        <v>11</v>
      </c>
      <c r="G3026">
        <v>2022</v>
      </c>
      <c r="H3026" t="s">
        <v>24</v>
      </c>
      <c r="I3026" t="s">
        <v>29</v>
      </c>
      <c r="J3026">
        <v>0</v>
      </c>
      <c r="K3026">
        <v>0</v>
      </c>
    </row>
    <row r="3027" spans="1:11" hidden="1" x14ac:dyDescent="0.25">
      <c r="A3027" s="1">
        <v>3027</v>
      </c>
      <c r="B3027">
        <v>51</v>
      </c>
      <c r="C3027">
        <v>41</v>
      </c>
      <c r="D3027">
        <v>100209</v>
      </c>
      <c r="E3027">
        <v>51041100209</v>
      </c>
      <c r="F3027" t="s">
        <v>11</v>
      </c>
      <c r="G3027">
        <v>2022</v>
      </c>
      <c r="H3027" t="s">
        <v>24</v>
      </c>
      <c r="I3027" t="s">
        <v>29</v>
      </c>
      <c r="J3027">
        <v>0</v>
      </c>
      <c r="K3027">
        <v>0</v>
      </c>
    </row>
    <row r="3028" spans="1:11" hidden="1" x14ac:dyDescent="0.25">
      <c r="A3028" s="1">
        <v>3028</v>
      </c>
      <c r="B3028">
        <v>51</v>
      </c>
      <c r="C3028">
        <v>41</v>
      </c>
      <c r="D3028">
        <v>100210</v>
      </c>
      <c r="E3028">
        <v>51041100210</v>
      </c>
      <c r="F3028" t="s">
        <v>11</v>
      </c>
      <c r="G3028">
        <v>2022</v>
      </c>
      <c r="H3028" t="s">
        <v>24</v>
      </c>
      <c r="I3028" t="s">
        <v>29</v>
      </c>
      <c r="J3028">
        <v>0</v>
      </c>
      <c r="K3028">
        <v>0</v>
      </c>
    </row>
    <row r="3029" spans="1:11" hidden="1" x14ac:dyDescent="0.25">
      <c r="A3029" s="1">
        <v>3029</v>
      </c>
      <c r="B3029">
        <v>51</v>
      </c>
      <c r="C3029">
        <v>41</v>
      </c>
      <c r="D3029">
        <v>100211</v>
      </c>
      <c r="E3029">
        <v>51041100211</v>
      </c>
      <c r="F3029" t="s">
        <v>11</v>
      </c>
      <c r="G3029">
        <v>2022</v>
      </c>
      <c r="H3029" t="s">
        <v>24</v>
      </c>
      <c r="I3029" t="s">
        <v>29</v>
      </c>
      <c r="J3029">
        <v>0</v>
      </c>
      <c r="K3029">
        <v>0</v>
      </c>
    </row>
    <row r="3030" spans="1:11" hidden="1" x14ac:dyDescent="0.25">
      <c r="A3030" s="1">
        <v>3030</v>
      </c>
      <c r="B3030">
        <v>51</v>
      </c>
      <c r="C3030">
        <v>41</v>
      </c>
      <c r="D3030">
        <v>100212</v>
      </c>
      <c r="E3030">
        <v>51041100212</v>
      </c>
      <c r="F3030" t="s">
        <v>11</v>
      </c>
      <c r="G3030">
        <v>2022</v>
      </c>
      <c r="H3030" t="s">
        <v>24</v>
      </c>
      <c r="I3030" t="s">
        <v>29</v>
      </c>
      <c r="J3030">
        <v>0</v>
      </c>
      <c r="K3030">
        <v>0</v>
      </c>
    </row>
    <row r="3031" spans="1:11" hidden="1" x14ac:dyDescent="0.25">
      <c r="A3031" s="1">
        <v>3031</v>
      </c>
      <c r="B3031">
        <v>51</v>
      </c>
      <c r="C3031">
        <v>41</v>
      </c>
      <c r="D3031">
        <v>100300</v>
      </c>
      <c r="E3031">
        <v>51041100300</v>
      </c>
      <c r="F3031" t="s">
        <v>11</v>
      </c>
      <c r="G3031">
        <v>2022</v>
      </c>
      <c r="H3031" t="s">
        <v>24</v>
      </c>
      <c r="I3031" t="s">
        <v>29</v>
      </c>
      <c r="J3031">
        <v>0</v>
      </c>
      <c r="K3031">
        <v>0</v>
      </c>
    </row>
    <row r="3032" spans="1:11" hidden="1" x14ac:dyDescent="0.25">
      <c r="A3032" s="1">
        <v>3032</v>
      </c>
      <c r="B3032">
        <v>51</v>
      </c>
      <c r="C3032">
        <v>41</v>
      </c>
      <c r="D3032">
        <v>100403</v>
      </c>
      <c r="E3032">
        <v>51041100403</v>
      </c>
      <c r="F3032" t="s">
        <v>11</v>
      </c>
      <c r="G3032">
        <v>2022</v>
      </c>
      <c r="H3032" t="s">
        <v>24</v>
      </c>
      <c r="I3032" t="s">
        <v>29</v>
      </c>
      <c r="J3032">
        <v>0</v>
      </c>
      <c r="K3032">
        <v>0</v>
      </c>
    </row>
    <row r="3033" spans="1:11" hidden="1" x14ac:dyDescent="0.25">
      <c r="A3033" s="1">
        <v>3033</v>
      </c>
      <c r="B3033">
        <v>51</v>
      </c>
      <c r="C3033">
        <v>41</v>
      </c>
      <c r="D3033">
        <v>100404</v>
      </c>
      <c r="E3033">
        <v>51041100404</v>
      </c>
      <c r="F3033" t="s">
        <v>11</v>
      </c>
      <c r="G3033">
        <v>2022</v>
      </c>
      <c r="H3033" t="s">
        <v>24</v>
      </c>
      <c r="I3033" t="s">
        <v>29</v>
      </c>
      <c r="J3033">
        <v>3</v>
      </c>
      <c r="K3033">
        <v>3</v>
      </c>
    </row>
    <row r="3034" spans="1:11" hidden="1" x14ac:dyDescent="0.25">
      <c r="A3034" s="1">
        <v>3034</v>
      </c>
      <c r="B3034">
        <v>51</v>
      </c>
      <c r="C3034">
        <v>41</v>
      </c>
      <c r="D3034">
        <v>100405</v>
      </c>
      <c r="E3034">
        <v>51041100405</v>
      </c>
      <c r="F3034" t="s">
        <v>11</v>
      </c>
      <c r="G3034">
        <v>2022</v>
      </c>
      <c r="H3034" t="s">
        <v>24</v>
      </c>
      <c r="I3034" t="s">
        <v>29</v>
      </c>
      <c r="J3034">
        <v>17</v>
      </c>
      <c r="K3034">
        <v>23</v>
      </c>
    </row>
    <row r="3035" spans="1:11" hidden="1" x14ac:dyDescent="0.25">
      <c r="A3035" s="1">
        <v>3035</v>
      </c>
      <c r="B3035">
        <v>51</v>
      </c>
      <c r="C3035">
        <v>41</v>
      </c>
      <c r="D3035">
        <v>100406</v>
      </c>
      <c r="E3035">
        <v>51041100406</v>
      </c>
      <c r="F3035" t="s">
        <v>11</v>
      </c>
      <c r="G3035">
        <v>2022</v>
      </c>
      <c r="H3035" t="s">
        <v>24</v>
      </c>
      <c r="I3035" t="s">
        <v>29</v>
      </c>
      <c r="J3035">
        <v>0</v>
      </c>
      <c r="K3035">
        <v>0</v>
      </c>
    </row>
    <row r="3036" spans="1:11" hidden="1" x14ac:dyDescent="0.25">
      <c r="A3036" s="1">
        <v>3036</v>
      </c>
      <c r="B3036">
        <v>51</v>
      </c>
      <c r="C3036">
        <v>41</v>
      </c>
      <c r="D3036">
        <v>100407</v>
      </c>
      <c r="E3036">
        <v>51041100407</v>
      </c>
      <c r="F3036" t="s">
        <v>11</v>
      </c>
      <c r="G3036">
        <v>2022</v>
      </c>
      <c r="H3036" t="s">
        <v>24</v>
      </c>
      <c r="I3036" t="s">
        <v>29</v>
      </c>
      <c r="J3036">
        <v>0</v>
      </c>
      <c r="K3036">
        <v>0</v>
      </c>
    </row>
    <row r="3037" spans="1:11" hidden="1" x14ac:dyDescent="0.25">
      <c r="A3037" s="1">
        <v>3037</v>
      </c>
      <c r="B3037">
        <v>51</v>
      </c>
      <c r="C3037">
        <v>41</v>
      </c>
      <c r="D3037">
        <v>100409</v>
      </c>
      <c r="E3037">
        <v>51041100409</v>
      </c>
      <c r="F3037" t="s">
        <v>11</v>
      </c>
      <c r="G3037">
        <v>2022</v>
      </c>
      <c r="H3037" t="s">
        <v>24</v>
      </c>
      <c r="I3037" t="s">
        <v>29</v>
      </c>
      <c r="J3037">
        <v>0</v>
      </c>
      <c r="K3037">
        <v>0</v>
      </c>
    </row>
    <row r="3038" spans="1:11" hidden="1" x14ac:dyDescent="0.25">
      <c r="A3038" s="1">
        <v>3038</v>
      </c>
      <c r="B3038">
        <v>51</v>
      </c>
      <c r="C3038">
        <v>41</v>
      </c>
      <c r="D3038">
        <v>100410</v>
      </c>
      <c r="E3038">
        <v>51041100410</v>
      </c>
      <c r="F3038" t="s">
        <v>11</v>
      </c>
      <c r="G3038">
        <v>2022</v>
      </c>
      <c r="H3038" t="s">
        <v>24</v>
      </c>
      <c r="I3038" t="s">
        <v>29</v>
      </c>
      <c r="J3038">
        <v>0</v>
      </c>
      <c r="K3038">
        <v>0</v>
      </c>
    </row>
    <row r="3039" spans="1:11" hidden="1" x14ac:dyDescent="0.25">
      <c r="A3039" s="1">
        <v>3039</v>
      </c>
      <c r="B3039">
        <v>51</v>
      </c>
      <c r="C3039">
        <v>41</v>
      </c>
      <c r="D3039">
        <v>100505</v>
      </c>
      <c r="E3039">
        <v>51041100505</v>
      </c>
      <c r="F3039" t="s">
        <v>11</v>
      </c>
      <c r="G3039">
        <v>2022</v>
      </c>
      <c r="H3039" t="s">
        <v>24</v>
      </c>
      <c r="I3039" t="s">
        <v>29</v>
      </c>
      <c r="J3039">
        <v>0</v>
      </c>
      <c r="K3039">
        <v>9</v>
      </c>
    </row>
    <row r="3040" spans="1:11" hidden="1" x14ac:dyDescent="0.25">
      <c r="A3040" s="1">
        <v>3040</v>
      </c>
      <c r="B3040">
        <v>51</v>
      </c>
      <c r="C3040">
        <v>41</v>
      </c>
      <c r="D3040">
        <v>100506</v>
      </c>
      <c r="E3040">
        <v>51041100506</v>
      </c>
      <c r="F3040" t="s">
        <v>11</v>
      </c>
      <c r="G3040">
        <v>2022</v>
      </c>
      <c r="H3040" t="s">
        <v>24</v>
      </c>
      <c r="I3040" t="s">
        <v>29</v>
      </c>
      <c r="J3040">
        <v>13</v>
      </c>
      <c r="K3040">
        <v>45</v>
      </c>
    </row>
    <row r="3041" spans="1:11" hidden="1" x14ac:dyDescent="0.25">
      <c r="A3041" s="1">
        <v>3041</v>
      </c>
      <c r="B3041">
        <v>51</v>
      </c>
      <c r="C3041">
        <v>41</v>
      </c>
      <c r="D3041">
        <v>100507</v>
      </c>
      <c r="E3041">
        <v>51041100507</v>
      </c>
      <c r="F3041" t="s">
        <v>11</v>
      </c>
      <c r="G3041">
        <v>2022</v>
      </c>
      <c r="H3041" t="s">
        <v>24</v>
      </c>
      <c r="I3041" t="s">
        <v>29</v>
      </c>
      <c r="J3041">
        <v>0</v>
      </c>
      <c r="K3041">
        <v>0</v>
      </c>
    </row>
    <row r="3042" spans="1:11" hidden="1" x14ac:dyDescent="0.25">
      <c r="A3042" s="1">
        <v>3042</v>
      </c>
      <c r="B3042">
        <v>51</v>
      </c>
      <c r="C3042">
        <v>41</v>
      </c>
      <c r="D3042">
        <v>100508</v>
      </c>
      <c r="E3042">
        <v>51041100508</v>
      </c>
      <c r="F3042" t="s">
        <v>11</v>
      </c>
      <c r="G3042">
        <v>2022</v>
      </c>
      <c r="H3042" t="s">
        <v>24</v>
      </c>
      <c r="I3042" t="s">
        <v>29</v>
      </c>
      <c r="J3042">
        <v>0</v>
      </c>
      <c r="K3042">
        <v>43</v>
      </c>
    </row>
    <row r="3043" spans="1:11" hidden="1" x14ac:dyDescent="0.25">
      <c r="A3043" s="1">
        <v>3043</v>
      </c>
      <c r="B3043">
        <v>51</v>
      </c>
      <c r="C3043">
        <v>41</v>
      </c>
      <c r="D3043">
        <v>100509</v>
      </c>
      <c r="E3043">
        <v>51041100509</v>
      </c>
      <c r="F3043" t="s">
        <v>11</v>
      </c>
      <c r="G3043">
        <v>2022</v>
      </c>
      <c r="H3043" t="s">
        <v>24</v>
      </c>
      <c r="I3043" t="s">
        <v>29</v>
      </c>
      <c r="J3043">
        <v>0</v>
      </c>
      <c r="K3043">
        <v>0</v>
      </c>
    </row>
    <row r="3044" spans="1:11" hidden="1" x14ac:dyDescent="0.25">
      <c r="A3044" s="1">
        <v>3044</v>
      </c>
      <c r="B3044">
        <v>51</v>
      </c>
      <c r="C3044">
        <v>41</v>
      </c>
      <c r="D3044">
        <v>100510</v>
      </c>
      <c r="E3044">
        <v>51041100510</v>
      </c>
      <c r="F3044" t="s">
        <v>11</v>
      </c>
      <c r="G3044">
        <v>2022</v>
      </c>
      <c r="H3044" t="s">
        <v>24</v>
      </c>
      <c r="I3044" t="s">
        <v>29</v>
      </c>
      <c r="J3044">
        <v>0</v>
      </c>
      <c r="K3044">
        <v>0</v>
      </c>
    </row>
    <row r="3045" spans="1:11" hidden="1" x14ac:dyDescent="0.25">
      <c r="A3045" s="1">
        <v>3045</v>
      </c>
      <c r="B3045">
        <v>51</v>
      </c>
      <c r="C3045">
        <v>41</v>
      </c>
      <c r="D3045">
        <v>100600</v>
      </c>
      <c r="E3045">
        <v>51041100600</v>
      </c>
      <c r="F3045" t="s">
        <v>11</v>
      </c>
      <c r="G3045">
        <v>2022</v>
      </c>
      <c r="H3045" t="s">
        <v>24</v>
      </c>
      <c r="I3045" t="s">
        <v>29</v>
      </c>
      <c r="J3045">
        <v>5</v>
      </c>
      <c r="K3045">
        <v>5</v>
      </c>
    </row>
    <row r="3046" spans="1:11" hidden="1" x14ac:dyDescent="0.25">
      <c r="A3046" s="1">
        <v>3046</v>
      </c>
      <c r="B3046">
        <v>51</v>
      </c>
      <c r="C3046">
        <v>41</v>
      </c>
      <c r="D3046">
        <v>100701</v>
      </c>
      <c r="E3046">
        <v>51041100701</v>
      </c>
      <c r="F3046" t="s">
        <v>11</v>
      </c>
      <c r="G3046">
        <v>2022</v>
      </c>
      <c r="H3046" t="s">
        <v>24</v>
      </c>
      <c r="I3046" t="s">
        <v>29</v>
      </c>
      <c r="J3046">
        <v>1</v>
      </c>
      <c r="K3046">
        <v>1</v>
      </c>
    </row>
    <row r="3047" spans="1:11" hidden="1" x14ac:dyDescent="0.25">
      <c r="A3047" s="1">
        <v>3047</v>
      </c>
      <c r="B3047">
        <v>51</v>
      </c>
      <c r="C3047">
        <v>41</v>
      </c>
      <c r="D3047">
        <v>100702</v>
      </c>
      <c r="E3047">
        <v>51041100702</v>
      </c>
      <c r="F3047" t="s">
        <v>11</v>
      </c>
      <c r="G3047">
        <v>2022</v>
      </c>
      <c r="H3047" t="s">
        <v>24</v>
      </c>
      <c r="I3047" t="s">
        <v>29</v>
      </c>
      <c r="J3047">
        <v>0</v>
      </c>
      <c r="K3047">
        <v>0</v>
      </c>
    </row>
    <row r="3048" spans="1:11" hidden="1" x14ac:dyDescent="0.25">
      <c r="A3048" s="1">
        <v>3048</v>
      </c>
      <c r="B3048">
        <v>51</v>
      </c>
      <c r="C3048">
        <v>41</v>
      </c>
      <c r="D3048">
        <v>100704</v>
      </c>
      <c r="E3048">
        <v>51041100704</v>
      </c>
      <c r="F3048" t="s">
        <v>11</v>
      </c>
      <c r="G3048">
        <v>2022</v>
      </c>
      <c r="H3048" t="s">
        <v>24</v>
      </c>
      <c r="I3048" t="s">
        <v>29</v>
      </c>
      <c r="J3048">
        <v>0</v>
      </c>
      <c r="K3048">
        <v>0</v>
      </c>
    </row>
    <row r="3049" spans="1:11" hidden="1" x14ac:dyDescent="0.25">
      <c r="A3049" s="1">
        <v>3049</v>
      </c>
      <c r="B3049">
        <v>51</v>
      </c>
      <c r="C3049">
        <v>41</v>
      </c>
      <c r="D3049">
        <v>100705</v>
      </c>
      <c r="E3049">
        <v>51041100705</v>
      </c>
      <c r="F3049" t="s">
        <v>11</v>
      </c>
      <c r="G3049">
        <v>2022</v>
      </c>
      <c r="H3049" t="s">
        <v>24</v>
      </c>
      <c r="I3049" t="s">
        <v>29</v>
      </c>
      <c r="J3049">
        <v>0</v>
      </c>
      <c r="K3049">
        <v>0</v>
      </c>
    </row>
    <row r="3050" spans="1:11" hidden="1" x14ac:dyDescent="0.25">
      <c r="A3050" s="1">
        <v>3050</v>
      </c>
      <c r="B3050">
        <v>51</v>
      </c>
      <c r="C3050">
        <v>41</v>
      </c>
      <c r="D3050">
        <v>100804</v>
      </c>
      <c r="E3050">
        <v>51041100804</v>
      </c>
      <c r="F3050" t="s">
        <v>11</v>
      </c>
      <c r="G3050">
        <v>2022</v>
      </c>
      <c r="H3050" t="s">
        <v>24</v>
      </c>
      <c r="I3050" t="s">
        <v>29</v>
      </c>
      <c r="J3050">
        <v>0</v>
      </c>
      <c r="K3050">
        <v>12</v>
      </c>
    </row>
    <row r="3051" spans="1:11" hidden="1" x14ac:dyDescent="0.25">
      <c r="A3051" s="1">
        <v>3051</v>
      </c>
      <c r="B3051">
        <v>51</v>
      </c>
      <c r="C3051">
        <v>41</v>
      </c>
      <c r="D3051">
        <v>100805</v>
      </c>
      <c r="E3051">
        <v>51041100805</v>
      </c>
      <c r="F3051" t="s">
        <v>11</v>
      </c>
      <c r="G3051">
        <v>2022</v>
      </c>
      <c r="H3051" t="s">
        <v>24</v>
      </c>
      <c r="I3051" t="s">
        <v>29</v>
      </c>
      <c r="J3051">
        <v>0</v>
      </c>
      <c r="K3051">
        <v>3</v>
      </c>
    </row>
    <row r="3052" spans="1:11" hidden="1" x14ac:dyDescent="0.25">
      <c r="A3052" s="1">
        <v>3052</v>
      </c>
      <c r="B3052">
        <v>51</v>
      </c>
      <c r="C3052">
        <v>41</v>
      </c>
      <c r="D3052">
        <v>100806</v>
      </c>
      <c r="E3052">
        <v>51041100806</v>
      </c>
      <c r="F3052" t="s">
        <v>11</v>
      </c>
      <c r="G3052">
        <v>2022</v>
      </c>
      <c r="H3052" t="s">
        <v>24</v>
      </c>
      <c r="I3052" t="s">
        <v>29</v>
      </c>
      <c r="J3052">
        <v>0</v>
      </c>
      <c r="K3052">
        <v>0</v>
      </c>
    </row>
    <row r="3053" spans="1:11" hidden="1" x14ac:dyDescent="0.25">
      <c r="A3053" s="1">
        <v>3053</v>
      </c>
      <c r="B3053">
        <v>51</v>
      </c>
      <c r="C3053">
        <v>41</v>
      </c>
      <c r="D3053">
        <v>100807</v>
      </c>
      <c r="E3053">
        <v>51041100807</v>
      </c>
      <c r="F3053" t="s">
        <v>11</v>
      </c>
      <c r="G3053">
        <v>2022</v>
      </c>
      <c r="H3053" t="s">
        <v>24</v>
      </c>
      <c r="I3053" t="s">
        <v>29</v>
      </c>
      <c r="J3053">
        <v>0</v>
      </c>
      <c r="K3053">
        <v>0</v>
      </c>
    </row>
    <row r="3054" spans="1:11" hidden="1" x14ac:dyDescent="0.25">
      <c r="A3054" s="1">
        <v>3054</v>
      </c>
      <c r="B3054">
        <v>51</v>
      </c>
      <c r="C3054">
        <v>41</v>
      </c>
      <c r="D3054">
        <v>100812</v>
      </c>
      <c r="E3054">
        <v>51041100812</v>
      </c>
      <c r="F3054" t="s">
        <v>11</v>
      </c>
      <c r="G3054">
        <v>2022</v>
      </c>
      <c r="H3054" t="s">
        <v>24</v>
      </c>
      <c r="I3054" t="s">
        <v>29</v>
      </c>
      <c r="J3054">
        <v>0</v>
      </c>
      <c r="K3054">
        <v>0</v>
      </c>
    </row>
    <row r="3055" spans="1:11" hidden="1" x14ac:dyDescent="0.25">
      <c r="A3055" s="1">
        <v>3055</v>
      </c>
      <c r="B3055">
        <v>51</v>
      </c>
      <c r="C3055">
        <v>41</v>
      </c>
      <c r="D3055">
        <v>100814</v>
      </c>
      <c r="E3055">
        <v>51041100814</v>
      </c>
      <c r="F3055" t="s">
        <v>11</v>
      </c>
      <c r="G3055">
        <v>2022</v>
      </c>
      <c r="H3055" t="s">
        <v>24</v>
      </c>
      <c r="I3055" t="s">
        <v>29</v>
      </c>
      <c r="J3055">
        <v>0</v>
      </c>
      <c r="K3055">
        <v>0</v>
      </c>
    </row>
    <row r="3056" spans="1:11" hidden="1" x14ac:dyDescent="0.25">
      <c r="A3056" s="1">
        <v>3056</v>
      </c>
      <c r="B3056">
        <v>51</v>
      </c>
      <c r="C3056">
        <v>41</v>
      </c>
      <c r="D3056">
        <v>100815</v>
      </c>
      <c r="E3056">
        <v>51041100815</v>
      </c>
      <c r="F3056" t="s">
        <v>11</v>
      </c>
      <c r="G3056">
        <v>2022</v>
      </c>
      <c r="H3056" t="s">
        <v>24</v>
      </c>
      <c r="I3056" t="s">
        <v>29</v>
      </c>
      <c r="J3056">
        <v>0</v>
      </c>
      <c r="K3056">
        <v>0</v>
      </c>
    </row>
    <row r="3057" spans="1:11" hidden="1" x14ac:dyDescent="0.25">
      <c r="A3057" s="1">
        <v>3057</v>
      </c>
      <c r="B3057">
        <v>51</v>
      </c>
      <c r="C3057">
        <v>41</v>
      </c>
      <c r="D3057">
        <v>100816</v>
      </c>
      <c r="E3057">
        <v>51041100816</v>
      </c>
      <c r="F3057" t="s">
        <v>11</v>
      </c>
      <c r="G3057">
        <v>2022</v>
      </c>
      <c r="H3057" t="s">
        <v>24</v>
      </c>
      <c r="I3057" t="s">
        <v>29</v>
      </c>
      <c r="J3057">
        <v>0</v>
      </c>
      <c r="K3057">
        <v>0</v>
      </c>
    </row>
    <row r="3058" spans="1:11" hidden="1" x14ac:dyDescent="0.25">
      <c r="A3058" s="1">
        <v>3058</v>
      </c>
      <c r="B3058">
        <v>51</v>
      </c>
      <c r="C3058">
        <v>41</v>
      </c>
      <c r="D3058">
        <v>100817</v>
      </c>
      <c r="E3058">
        <v>51041100817</v>
      </c>
      <c r="F3058" t="s">
        <v>11</v>
      </c>
      <c r="G3058">
        <v>2022</v>
      </c>
      <c r="H3058" t="s">
        <v>24</v>
      </c>
      <c r="I3058" t="s">
        <v>29</v>
      </c>
      <c r="J3058">
        <v>0</v>
      </c>
      <c r="K3058">
        <v>33</v>
      </c>
    </row>
    <row r="3059" spans="1:11" hidden="1" x14ac:dyDescent="0.25">
      <c r="A3059" s="1">
        <v>3059</v>
      </c>
      <c r="B3059">
        <v>51</v>
      </c>
      <c r="C3059">
        <v>41</v>
      </c>
      <c r="D3059">
        <v>100818</v>
      </c>
      <c r="E3059">
        <v>51041100818</v>
      </c>
      <c r="F3059" t="s">
        <v>11</v>
      </c>
      <c r="G3059">
        <v>2022</v>
      </c>
      <c r="H3059" t="s">
        <v>24</v>
      </c>
      <c r="I3059" t="s">
        <v>29</v>
      </c>
      <c r="J3059">
        <v>0</v>
      </c>
      <c r="K3059">
        <v>0</v>
      </c>
    </row>
    <row r="3060" spans="1:11" hidden="1" x14ac:dyDescent="0.25">
      <c r="A3060" s="1">
        <v>3060</v>
      </c>
      <c r="B3060">
        <v>51</v>
      </c>
      <c r="C3060">
        <v>41</v>
      </c>
      <c r="D3060">
        <v>100819</v>
      </c>
      <c r="E3060">
        <v>51041100819</v>
      </c>
      <c r="F3060" t="s">
        <v>11</v>
      </c>
      <c r="G3060">
        <v>2022</v>
      </c>
      <c r="H3060" t="s">
        <v>24</v>
      </c>
      <c r="I3060" t="s">
        <v>29</v>
      </c>
      <c r="J3060">
        <v>0</v>
      </c>
      <c r="K3060">
        <v>0</v>
      </c>
    </row>
    <row r="3061" spans="1:11" hidden="1" x14ac:dyDescent="0.25">
      <c r="A3061" s="1">
        <v>3061</v>
      </c>
      <c r="B3061">
        <v>51</v>
      </c>
      <c r="C3061">
        <v>41</v>
      </c>
      <c r="D3061">
        <v>100820</v>
      </c>
      <c r="E3061">
        <v>51041100820</v>
      </c>
      <c r="F3061" t="s">
        <v>11</v>
      </c>
      <c r="G3061">
        <v>2022</v>
      </c>
      <c r="H3061" t="s">
        <v>24</v>
      </c>
      <c r="I3061" t="s">
        <v>29</v>
      </c>
      <c r="J3061">
        <v>0</v>
      </c>
      <c r="K3061">
        <v>0</v>
      </c>
    </row>
    <row r="3062" spans="1:11" hidden="1" x14ac:dyDescent="0.25">
      <c r="A3062" s="1">
        <v>3062</v>
      </c>
      <c r="B3062">
        <v>51</v>
      </c>
      <c r="C3062">
        <v>41</v>
      </c>
      <c r="D3062">
        <v>100821</v>
      </c>
      <c r="E3062">
        <v>51041100821</v>
      </c>
      <c r="F3062" t="s">
        <v>11</v>
      </c>
      <c r="G3062">
        <v>2022</v>
      </c>
      <c r="H3062" t="s">
        <v>24</v>
      </c>
      <c r="I3062" t="s">
        <v>29</v>
      </c>
      <c r="J3062">
        <v>0</v>
      </c>
      <c r="K3062">
        <v>3</v>
      </c>
    </row>
    <row r="3063" spans="1:11" hidden="1" x14ac:dyDescent="0.25">
      <c r="A3063" s="1">
        <v>3063</v>
      </c>
      <c r="B3063">
        <v>51</v>
      </c>
      <c r="C3063">
        <v>41</v>
      </c>
      <c r="D3063">
        <v>100822</v>
      </c>
      <c r="E3063">
        <v>51041100822</v>
      </c>
      <c r="F3063" t="s">
        <v>11</v>
      </c>
      <c r="G3063">
        <v>2022</v>
      </c>
      <c r="H3063" t="s">
        <v>24</v>
      </c>
      <c r="I3063" t="s">
        <v>29</v>
      </c>
      <c r="J3063">
        <v>11</v>
      </c>
      <c r="K3063">
        <v>30</v>
      </c>
    </row>
    <row r="3064" spans="1:11" hidden="1" x14ac:dyDescent="0.25">
      <c r="A3064" s="1">
        <v>3064</v>
      </c>
      <c r="B3064">
        <v>51</v>
      </c>
      <c r="C3064">
        <v>41</v>
      </c>
      <c r="D3064">
        <v>100823</v>
      </c>
      <c r="E3064">
        <v>51041100823</v>
      </c>
      <c r="F3064" t="s">
        <v>11</v>
      </c>
      <c r="G3064">
        <v>2022</v>
      </c>
      <c r="H3064" t="s">
        <v>24</v>
      </c>
      <c r="I3064" t="s">
        <v>29</v>
      </c>
      <c r="J3064">
        <v>0</v>
      </c>
      <c r="K3064">
        <v>0</v>
      </c>
    </row>
    <row r="3065" spans="1:11" hidden="1" x14ac:dyDescent="0.25">
      <c r="A3065" s="1">
        <v>3065</v>
      </c>
      <c r="B3065">
        <v>51</v>
      </c>
      <c r="C3065">
        <v>41</v>
      </c>
      <c r="D3065">
        <v>100902</v>
      </c>
      <c r="E3065">
        <v>51041100902</v>
      </c>
      <c r="F3065" t="s">
        <v>11</v>
      </c>
      <c r="G3065">
        <v>2022</v>
      </c>
      <c r="H3065" t="s">
        <v>24</v>
      </c>
      <c r="I3065" t="s">
        <v>29</v>
      </c>
      <c r="J3065">
        <v>0</v>
      </c>
      <c r="K3065">
        <v>0</v>
      </c>
    </row>
    <row r="3066" spans="1:11" hidden="1" x14ac:dyDescent="0.25">
      <c r="A3066" s="1">
        <v>3066</v>
      </c>
      <c r="B3066">
        <v>51</v>
      </c>
      <c r="C3066">
        <v>41</v>
      </c>
      <c r="D3066">
        <v>100907</v>
      </c>
      <c r="E3066">
        <v>51041100907</v>
      </c>
      <c r="F3066" t="s">
        <v>11</v>
      </c>
      <c r="G3066">
        <v>2022</v>
      </c>
      <c r="H3066" t="s">
        <v>24</v>
      </c>
      <c r="I3066" t="s">
        <v>29</v>
      </c>
      <c r="J3066">
        <v>0</v>
      </c>
      <c r="K3066">
        <v>0</v>
      </c>
    </row>
    <row r="3067" spans="1:11" hidden="1" x14ac:dyDescent="0.25">
      <c r="A3067" s="1">
        <v>3067</v>
      </c>
      <c r="B3067">
        <v>51</v>
      </c>
      <c r="C3067">
        <v>41</v>
      </c>
      <c r="D3067">
        <v>100910</v>
      </c>
      <c r="E3067">
        <v>51041100910</v>
      </c>
      <c r="F3067" t="s">
        <v>11</v>
      </c>
      <c r="G3067">
        <v>2022</v>
      </c>
      <c r="H3067" t="s">
        <v>24</v>
      </c>
      <c r="I3067" t="s">
        <v>29</v>
      </c>
      <c r="J3067">
        <v>3</v>
      </c>
      <c r="K3067">
        <v>21</v>
      </c>
    </row>
    <row r="3068" spans="1:11" hidden="1" x14ac:dyDescent="0.25">
      <c r="A3068" s="1">
        <v>3068</v>
      </c>
      <c r="B3068">
        <v>51</v>
      </c>
      <c r="C3068">
        <v>41</v>
      </c>
      <c r="D3068">
        <v>100912</v>
      </c>
      <c r="E3068">
        <v>51041100912</v>
      </c>
      <c r="F3068" t="s">
        <v>11</v>
      </c>
      <c r="G3068">
        <v>2022</v>
      </c>
      <c r="H3068" t="s">
        <v>24</v>
      </c>
      <c r="I3068" t="s">
        <v>29</v>
      </c>
      <c r="J3068">
        <v>0</v>
      </c>
      <c r="K3068">
        <v>0</v>
      </c>
    </row>
    <row r="3069" spans="1:11" hidden="1" x14ac:dyDescent="0.25">
      <c r="A3069" s="1">
        <v>3069</v>
      </c>
      <c r="B3069">
        <v>51</v>
      </c>
      <c r="C3069">
        <v>41</v>
      </c>
      <c r="D3069">
        <v>100915</v>
      </c>
      <c r="E3069">
        <v>51041100915</v>
      </c>
      <c r="F3069" t="s">
        <v>11</v>
      </c>
      <c r="G3069">
        <v>2022</v>
      </c>
      <c r="H3069" t="s">
        <v>24</v>
      </c>
      <c r="I3069" t="s">
        <v>29</v>
      </c>
      <c r="J3069">
        <v>0</v>
      </c>
      <c r="K3069">
        <v>0</v>
      </c>
    </row>
    <row r="3070" spans="1:11" hidden="1" x14ac:dyDescent="0.25">
      <c r="A3070" s="1">
        <v>3070</v>
      </c>
      <c r="B3070">
        <v>51</v>
      </c>
      <c r="C3070">
        <v>41</v>
      </c>
      <c r="D3070">
        <v>100919</v>
      </c>
      <c r="E3070">
        <v>51041100919</v>
      </c>
      <c r="F3070" t="s">
        <v>11</v>
      </c>
      <c r="G3070">
        <v>2022</v>
      </c>
      <c r="H3070" t="s">
        <v>24</v>
      </c>
      <c r="I3070" t="s">
        <v>29</v>
      </c>
      <c r="J3070">
        <v>0</v>
      </c>
      <c r="K3070">
        <v>0</v>
      </c>
    </row>
    <row r="3071" spans="1:11" hidden="1" x14ac:dyDescent="0.25">
      <c r="A3071" s="1">
        <v>3071</v>
      </c>
      <c r="B3071">
        <v>51</v>
      </c>
      <c r="C3071">
        <v>41</v>
      </c>
      <c r="D3071">
        <v>100920</v>
      </c>
      <c r="E3071">
        <v>51041100920</v>
      </c>
      <c r="F3071" t="s">
        <v>11</v>
      </c>
      <c r="G3071">
        <v>2022</v>
      </c>
      <c r="H3071" t="s">
        <v>24</v>
      </c>
      <c r="I3071" t="s">
        <v>29</v>
      </c>
      <c r="J3071">
        <v>0</v>
      </c>
      <c r="K3071">
        <v>0</v>
      </c>
    </row>
    <row r="3072" spans="1:11" hidden="1" x14ac:dyDescent="0.25">
      <c r="A3072" s="1">
        <v>3072</v>
      </c>
      <c r="B3072">
        <v>51</v>
      </c>
      <c r="C3072">
        <v>41</v>
      </c>
      <c r="D3072">
        <v>100921</v>
      </c>
      <c r="E3072">
        <v>51041100921</v>
      </c>
      <c r="F3072" t="s">
        <v>11</v>
      </c>
      <c r="G3072">
        <v>2022</v>
      </c>
      <c r="H3072" t="s">
        <v>24</v>
      </c>
      <c r="I3072" t="s">
        <v>29</v>
      </c>
      <c r="J3072">
        <v>0</v>
      </c>
      <c r="K3072">
        <v>0</v>
      </c>
    </row>
    <row r="3073" spans="1:11" hidden="1" x14ac:dyDescent="0.25">
      <c r="A3073" s="1">
        <v>3073</v>
      </c>
      <c r="B3073">
        <v>51</v>
      </c>
      <c r="C3073">
        <v>41</v>
      </c>
      <c r="D3073">
        <v>100922</v>
      </c>
      <c r="E3073">
        <v>51041100922</v>
      </c>
      <c r="F3073" t="s">
        <v>11</v>
      </c>
      <c r="G3073">
        <v>2022</v>
      </c>
      <c r="H3073" t="s">
        <v>24</v>
      </c>
      <c r="I3073" t="s">
        <v>29</v>
      </c>
      <c r="J3073">
        <v>0</v>
      </c>
      <c r="K3073">
        <v>1</v>
      </c>
    </row>
    <row r="3074" spans="1:11" hidden="1" x14ac:dyDescent="0.25">
      <c r="A3074" s="1">
        <v>3074</v>
      </c>
      <c r="B3074">
        <v>51</v>
      </c>
      <c r="C3074">
        <v>41</v>
      </c>
      <c r="D3074">
        <v>100923</v>
      </c>
      <c r="E3074">
        <v>51041100923</v>
      </c>
      <c r="F3074" t="s">
        <v>11</v>
      </c>
      <c r="G3074">
        <v>2022</v>
      </c>
      <c r="H3074" t="s">
        <v>24</v>
      </c>
      <c r="I3074" t="s">
        <v>29</v>
      </c>
      <c r="J3074">
        <v>0</v>
      </c>
      <c r="K3074">
        <v>0</v>
      </c>
    </row>
    <row r="3075" spans="1:11" hidden="1" x14ac:dyDescent="0.25">
      <c r="A3075" s="1">
        <v>3075</v>
      </c>
      <c r="B3075">
        <v>51</v>
      </c>
      <c r="C3075">
        <v>41</v>
      </c>
      <c r="D3075">
        <v>100924</v>
      </c>
      <c r="E3075">
        <v>51041100924</v>
      </c>
      <c r="F3075" t="s">
        <v>11</v>
      </c>
      <c r="G3075">
        <v>2022</v>
      </c>
      <c r="H3075" t="s">
        <v>24</v>
      </c>
      <c r="I3075" t="s">
        <v>29</v>
      </c>
      <c r="J3075">
        <v>0</v>
      </c>
      <c r="K3075">
        <v>4</v>
      </c>
    </row>
    <row r="3076" spans="1:11" hidden="1" x14ac:dyDescent="0.25">
      <c r="A3076" s="1">
        <v>3076</v>
      </c>
      <c r="B3076">
        <v>51</v>
      </c>
      <c r="C3076">
        <v>41</v>
      </c>
      <c r="D3076">
        <v>100926</v>
      </c>
      <c r="E3076">
        <v>51041100926</v>
      </c>
      <c r="F3076" t="s">
        <v>11</v>
      </c>
      <c r="G3076">
        <v>2022</v>
      </c>
      <c r="H3076" t="s">
        <v>24</v>
      </c>
      <c r="I3076" t="s">
        <v>29</v>
      </c>
      <c r="J3076">
        <v>0</v>
      </c>
      <c r="K3076">
        <v>0</v>
      </c>
    </row>
    <row r="3077" spans="1:11" hidden="1" x14ac:dyDescent="0.25">
      <c r="A3077" s="1">
        <v>3077</v>
      </c>
      <c r="B3077">
        <v>51</v>
      </c>
      <c r="C3077">
        <v>41</v>
      </c>
      <c r="D3077">
        <v>100928</v>
      </c>
      <c r="E3077">
        <v>51041100928</v>
      </c>
      <c r="F3077" t="s">
        <v>11</v>
      </c>
      <c r="G3077">
        <v>2022</v>
      </c>
      <c r="H3077" t="s">
        <v>24</v>
      </c>
      <c r="I3077" t="s">
        <v>29</v>
      </c>
      <c r="J3077">
        <v>0</v>
      </c>
      <c r="K3077">
        <v>0</v>
      </c>
    </row>
    <row r="3078" spans="1:11" hidden="1" x14ac:dyDescent="0.25">
      <c r="A3078" s="1">
        <v>3078</v>
      </c>
      <c r="B3078">
        <v>51</v>
      </c>
      <c r="C3078">
        <v>41</v>
      </c>
      <c r="D3078">
        <v>100929</v>
      </c>
      <c r="E3078">
        <v>51041100929</v>
      </c>
      <c r="F3078" t="s">
        <v>11</v>
      </c>
      <c r="G3078">
        <v>2022</v>
      </c>
      <c r="H3078" t="s">
        <v>24</v>
      </c>
      <c r="I3078" t="s">
        <v>29</v>
      </c>
      <c r="J3078">
        <v>0</v>
      </c>
      <c r="K3078">
        <v>0</v>
      </c>
    </row>
    <row r="3079" spans="1:11" hidden="1" x14ac:dyDescent="0.25">
      <c r="A3079" s="1">
        <v>3079</v>
      </c>
      <c r="B3079">
        <v>51</v>
      </c>
      <c r="C3079">
        <v>41</v>
      </c>
      <c r="D3079">
        <v>100930</v>
      </c>
      <c r="E3079">
        <v>51041100930</v>
      </c>
      <c r="F3079" t="s">
        <v>11</v>
      </c>
      <c r="G3079">
        <v>2022</v>
      </c>
      <c r="H3079" t="s">
        <v>24</v>
      </c>
      <c r="I3079" t="s">
        <v>29</v>
      </c>
      <c r="J3079">
        <v>16</v>
      </c>
      <c r="K3079">
        <v>16</v>
      </c>
    </row>
    <row r="3080" spans="1:11" hidden="1" x14ac:dyDescent="0.25">
      <c r="A3080" s="1">
        <v>3080</v>
      </c>
      <c r="B3080">
        <v>51</v>
      </c>
      <c r="C3080">
        <v>41</v>
      </c>
      <c r="D3080">
        <v>100931</v>
      </c>
      <c r="E3080">
        <v>51041100931</v>
      </c>
      <c r="F3080" t="s">
        <v>11</v>
      </c>
      <c r="G3080">
        <v>2022</v>
      </c>
      <c r="H3080" t="s">
        <v>24</v>
      </c>
      <c r="I3080" t="s">
        <v>29</v>
      </c>
      <c r="J3080">
        <v>0</v>
      </c>
      <c r="K3080">
        <v>14</v>
      </c>
    </row>
    <row r="3081" spans="1:11" hidden="1" x14ac:dyDescent="0.25">
      <c r="A3081" s="1">
        <v>3081</v>
      </c>
      <c r="B3081">
        <v>51</v>
      </c>
      <c r="C3081">
        <v>41</v>
      </c>
      <c r="D3081">
        <v>100932</v>
      </c>
      <c r="E3081">
        <v>51041100932</v>
      </c>
      <c r="F3081" t="s">
        <v>11</v>
      </c>
      <c r="G3081">
        <v>2022</v>
      </c>
      <c r="H3081" t="s">
        <v>24</v>
      </c>
      <c r="I3081" t="s">
        <v>29</v>
      </c>
      <c r="J3081">
        <v>2</v>
      </c>
      <c r="K3081">
        <v>2</v>
      </c>
    </row>
    <row r="3082" spans="1:11" hidden="1" x14ac:dyDescent="0.25">
      <c r="A3082" s="1">
        <v>3082</v>
      </c>
      <c r="B3082">
        <v>51</v>
      </c>
      <c r="C3082">
        <v>41</v>
      </c>
      <c r="D3082">
        <v>100933</v>
      </c>
      <c r="E3082">
        <v>51041100933</v>
      </c>
      <c r="F3082" t="s">
        <v>11</v>
      </c>
      <c r="G3082">
        <v>2022</v>
      </c>
      <c r="H3082" t="s">
        <v>24</v>
      </c>
      <c r="I3082" t="s">
        <v>29</v>
      </c>
      <c r="J3082">
        <v>0</v>
      </c>
      <c r="K3082">
        <v>11</v>
      </c>
    </row>
    <row r="3083" spans="1:11" hidden="1" x14ac:dyDescent="0.25">
      <c r="A3083" s="1">
        <v>3083</v>
      </c>
      <c r="B3083">
        <v>51</v>
      </c>
      <c r="C3083">
        <v>41</v>
      </c>
      <c r="D3083">
        <v>100934</v>
      </c>
      <c r="E3083">
        <v>51041100934</v>
      </c>
      <c r="F3083" t="s">
        <v>11</v>
      </c>
      <c r="G3083">
        <v>2022</v>
      </c>
      <c r="H3083" t="s">
        <v>24</v>
      </c>
      <c r="I3083" t="s">
        <v>29</v>
      </c>
      <c r="J3083">
        <v>0</v>
      </c>
      <c r="K3083">
        <v>0</v>
      </c>
    </row>
    <row r="3084" spans="1:11" hidden="1" x14ac:dyDescent="0.25">
      <c r="A3084" s="1">
        <v>3084</v>
      </c>
      <c r="B3084">
        <v>51</v>
      </c>
      <c r="C3084">
        <v>41</v>
      </c>
      <c r="D3084">
        <v>100935</v>
      </c>
      <c r="E3084">
        <v>51041100935</v>
      </c>
      <c r="F3084" t="s">
        <v>11</v>
      </c>
      <c r="G3084">
        <v>2022</v>
      </c>
      <c r="H3084" t="s">
        <v>24</v>
      </c>
      <c r="I3084" t="s">
        <v>29</v>
      </c>
      <c r="J3084">
        <v>0</v>
      </c>
      <c r="K3084">
        <v>0</v>
      </c>
    </row>
    <row r="3085" spans="1:11" hidden="1" x14ac:dyDescent="0.25">
      <c r="A3085" s="1">
        <v>3085</v>
      </c>
      <c r="B3085">
        <v>51</v>
      </c>
      <c r="C3085">
        <v>41</v>
      </c>
      <c r="D3085">
        <v>100936</v>
      </c>
      <c r="E3085">
        <v>51041100936</v>
      </c>
      <c r="F3085" t="s">
        <v>11</v>
      </c>
      <c r="G3085">
        <v>2022</v>
      </c>
      <c r="H3085" t="s">
        <v>24</v>
      </c>
      <c r="I3085" t="s">
        <v>29</v>
      </c>
      <c r="J3085">
        <v>0</v>
      </c>
      <c r="K3085">
        <v>4</v>
      </c>
    </row>
    <row r="3086" spans="1:11" hidden="1" x14ac:dyDescent="0.25">
      <c r="A3086" s="1">
        <v>3086</v>
      </c>
      <c r="B3086">
        <v>51</v>
      </c>
      <c r="C3086">
        <v>41</v>
      </c>
      <c r="D3086">
        <v>100937</v>
      </c>
      <c r="E3086">
        <v>51041100937</v>
      </c>
      <c r="F3086" t="s">
        <v>11</v>
      </c>
      <c r="G3086">
        <v>2022</v>
      </c>
      <c r="H3086" t="s">
        <v>24</v>
      </c>
      <c r="I3086" t="s">
        <v>29</v>
      </c>
      <c r="J3086">
        <v>0</v>
      </c>
      <c r="K3086">
        <v>0</v>
      </c>
    </row>
    <row r="3087" spans="1:11" hidden="1" x14ac:dyDescent="0.25">
      <c r="A3087" s="1">
        <v>3087</v>
      </c>
      <c r="B3087">
        <v>51</v>
      </c>
      <c r="C3087">
        <v>41</v>
      </c>
      <c r="D3087">
        <v>100938</v>
      </c>
      <c r="E3087">
        <v>51041100938</v>
      </c>
      <c r="F3087" t="s">
        <v>11</v>
      </c>
      <c r="G3087">
        <v>2022</v>
      </c>
      <c r="H3087" t="s">
        <v>24</v>
      </c>
      <c r="I3087" t="s">
        <v>29</v>
      </c>
      <c r="J3087">
        <v>0</v>
      </c>
      <c r="K3087">
        <v>49</v>
      </c>
    </row>
    <row r="3088" spans="1:11" hidden="1" x14ac:dyDescent="0.25">
      <c r="A3088" s="1">
        <v>3088</v>
      </c>
      <c r="B3088">
        <v>51</v>
      </c>
      <c r="C3088">
        <v>41</v>
      </c>
      <c r="D3088">
        <v>101003</v>
      </c>
      <c r="E3088">
        <v>51041101003</v>
      </c>
      <c r="F3088" t="s">
        <v>11</v>
      </c>
      <c r="G3088">
        <v>2022</v>
      </c>
      <c r="H3088" t="s">
        <v>24</v>
      </c>
      <c r="I3088" t="s">
        <v>29</v>
      </c>
      <c r="J3088">
        <v>0</v>
      </c>
      <c r="K3088">
        <v>0</v>
      </c>
    </row>
    <row r="3089" spans="1:11" hidden="1" x14ac:dyDescent="0.25">
      <c r="A3089" s="1">
        <v>3089</v>
      </c>
      <c r="B3089">
        <v>51</v>
      </c>
      <c r="C3089">
        <v>41</v>
      </c>
      <c r="D3089">
        <v>101004</v>
      </c>
      <c r="E3089">
        <v>51041101004</v>
      </c>
      <c r="F3089" t="s">
        <v>11</v>
      </c>
      <c r="G3089">
        <v>2022</v>
      </c>
      <c r="H3089" t="s">
        <v>24</v>
      </c>
      <c r="I3089" t="s">
        <v>29</v>
      </c>
      <c r="J3089">
        <v>0</v>
      </c>
      <c r="K3089">
        <v>14</v>
      </c>
    </row>
    <row r="3090" spans="1:11" hidden="1" x14ac:dyDescent="0.25">
      <c r="A3090" s="1">
        <v>3090</v>
      </c>
      <c r="B3090">
        <v>51</v>
      </c>
      <c r="C3090">
        <v>41</v>
      </c>
      <c r="D3090">
        <v>101007</v>
      </c>
      <c r="E3090">
        <v>51041101007</v>
      </c>
      <c r="F3090" t="s">
        <v>11</v>
      </c>
      <c r="G3090">
        <v>2022</v>
      </c>
      <c r="H3090" t="s">
        <v>24</v>
      </c>
      <c r="I3090" t="s">
        <v>29</v>
      </c>
      <c r="J3090">
        <v>0</v>
      </c>
      <c r="K3090">
        <v>0</v>
      </c>
    </row>
    <row r="3091" spans="1:11" hidden="1" x14ac:dyDescent="0.25">
      <c r="A3091" s="1">
        <v>3091</v>
      </c>
      <c r="B3091">
        <v>51</v>
      </c>
      <c r="C3091">
        <v>41</v>
      </c>
      <c r="D3091">
        <v>101008</v>
      </c>
      <c r="E3091">
        <v>51041101008</v>
      </c>
      <c r="F3091" t="s">
        <v>11</v>
      </c>
      <c r="G3091">
        <v>2022</v>
      </c>
      <c r="H3091" t="s">
        <v>24</v>
      </c>
      <c r="I3091" t="s">
        <v>29</v>
      </c>
      <c r="J3091">
        <v>0</v>
      </c>
      <c r="K3091">
        <v>0</v>
      </c>
    </row>
    <row r="3092" spans="1:11" hidden="1" x14ac:dyDescent="0.25">
      <c r="A3092" s="1">
        <v>3092</v>
      </c>
      <c r="B3092">
        <v>51</v>
      </c>
      <c r="C3092">
        <v>41</v>
      </c>
      <c r="D3092">
        <v>101009</v>
      </c>
      <c r="E3092">
        <v>51041101009</v>
      </c>
      <c r="F3092" t="s">
        <v>11</v>
      </c>
      <c r="G3092">
        <v>2022</v>
      </c>
      <c r="H3092" t="s">
        <v>24</v>
      </c>
      <c r="I3092" t="s">
        <v>29</v>
      </c>
      <c r="J3092">
        <v>0</v>
      </c>
      <c r="K3092">
        <v>0</v>
      </c>
    </row>
    <row r="3093" spans="1:11" hidden="1" x14ac:dyDescent="0.25">
      <c r="A3093" s="1">
        <v>3093</v>
      </c>
      <c r="B3093">
        <v>51</v>
      </c>
      <c r="C3093">
        <v>41</v>
      </c>
      <c r="D3093">
        <v>101011</v>
      </c>
      <c r="E3093">
        <v>51041101011</v>
      </c>
      <c r="F3093" t="s">
        <v>11</v>
      </c>
      <c r="G3093">
        <v>2022</v>
      </c>
      <c r="H3093" t="s">
        <v>24</v>
      </c>
      <c r="I3093" t="s">
        <v>29</v>
      </c>
      <c r="J3093">
        <v>0</v>
      </c>
      <c r="K3093">
        <v>0</v>
      </c>
    </row>
    <row r="3094" spans="1:11" hidden="1" x14ac:dyDescent="0.25">
      <c r="A3094" s="1">
        <v>3094</v>
      </c>
      <c r="B3094">
        <v>51</v>
      </c>
      <c r="C3094">
        <v>41</v>
      </c>
      <c r="D3094">
        <v>101012</v>
      </c>
      <c r="E3094">
        <v>51041101012</v>
      </c>
      <c r="F3094" t="s">
        <v>11</v>
      </c>
      <c r="G3094">
        <v>2022</v>
      </c>
      <c r="H3094" t="s">
        <v>24</v>
      </c>
      <c r="I3094" t="s">
        <v>29</v>
      </c>
      <c r="J3094">
        <v>0</v>
      </c>
      <c r="K3094">
        <v>0</v>
      </c>
    </row>
    <row r="3095" spans="1:11" hidden="1" x14ac:dyDescent="0.25">
      <c r="A3095" s="1">
        <v>3095</v>
      </c>
      <c r="B3095">
        <v>51</v>
      </c>
      <c r="C3095">
        <v>41</v>
      </c>
      <c r="D3095">
        <v>101013</v>
      </c>
      <c r="E3095">
        <v>51041101013</v>
      </c>
      <c r="F3095" t="s">
        <v>11</v>
      </c>
      <c r="G3095">
        <v>2022</v>
      </c>
      <c r="H3095" t="s">
        <v>24</v>
      </c>
      <c r="I3095" t="s">
        <v>29</v>
      </c>
      <c r="J3095">
        <v>4</v>
      </c>
      <c r="K3095">
        <v>11</v>
      </c>
    </row>
    <row r="3096" spans="1:11" hidden="1" x14ac:dyDescent="0.25">
      <c r="A3096" s="1">
        <v>3096</v>
      </c>
      <c r="B3096">
        <v>51</v>
      </c>
      <c r="C3096">
        <v>41</v>
      </c>
      <c r="D3096">
        <v>101014</v>
      </c>
      <c r="E3096">
        <v>51041101014</v>
      </c>
      <c r="F3096" t="s">
        <v>11</v>
      </c>
      <c r="G3096">
        <v>2022</v>
      </c>
      <c r="H3096" t="s">
        <v>24</v>
      </c>
      <c r="I3096" t="s">
        <v>29</v>
      </c>
      <c r="J3096">
        <v>11</v>
      </c>
      <c r="K3096">
        <v>18</v>
      </c>
    </row>
    <row r="3097" spans="1:11" hidden="1" x14ac:dyDescent="0.25">
      <c r="A3097" s="1">
        <v>3097</v>
      </c>
      <c r="B3097">
        <v>51</v>
      </c>
      <c r="C3097">
        <v>41</v>
      </c>
      <c r="D3097">
        <v>101015</v>
      </c>
      <c r="E3097">
        <v>51041101015</v>
      </c>
      <c r="F3097" t="s">
        <v>11</v>
      </c>
      <c r="G3097">
        <v>2022</v>
      </c>
      <c r="H3097" t="s">
        <v>24</v>
      </c>
      <c r="I3097" t="s">
        <v>29</v>
      </c>
      <c r="J3097">
        <v>0</v>
      </c>
      <c r="K3097">
        <v>2</v>
      </c>
    </row>
    <row r="3098" spans="1:11" hidden="1" x14ac:dyDescent="0.25">
      <c r="A3098" s="1">
        <v>3098</v>
      </c>
      <c r="B3098">
        <v>51</v>
      </c>
      <c r="C3098">
        <v>75</v>
      </c>
      <c r="D3098">
        <v>400101</v>
      </c>
      <c r="E3098">
        <v>51075400101</v>
      </c>
      <c r="F3098" t="s">
        <v>12</v>
      </c>
      <c r="G3098">
        <v>2022</v>
      </c>
      <c r="H3098" t="s">
        <v>24</v>
      </c>
      <c r="I3098" t="s">
        <v>29</v>
      </c>
      <c r="J3098">
        <v>0</v>
      </c>
      <c r="K3098">
        <v>0</v>
      </c>
    </row>
    <row r="3099" spans="1:11" hidden="1" x14ac:dyDescent="0.25">
      <c r="A3099" s="1">
        <v>3099</v>
      </c>
      <c r="B3099">
        <v>51</v>
      </c>
      <c r="C3099">
        <v>75</v>
      </c>
      <c r="D3099">
        <v>400102</v>
      </c>
      <c r="E3099">
        <v>51075400102</v>
      </c>
      <c r="F3099" t="s">
        <v>12</v>
      </c>
      <c r="G3099">
        <v>2022</v>
      </c>
      <c r="H3099" t="s">
        <v>24</v>
      </c>
      <c r="I3099" t="s">
        <v>29</v>
      </c>
      <c r="J3099">
        <v>0</v>
      </c>
      <c r="K3099">
        <v>0</v>
      </c>
    </row>
    <row r="3100" spans="1:11" hidden="1" x14ac:dyDescent="0.25">
      <c r="A3100" s="1">
        <v>3100</v>
      </c>
      <c r="B3100">
        <v>51</v>
      </c>
      <c r="C3100">
        <v>75</v>
      </c>
      <c r="D3100">
        <v>400200</v>
      </c>
      <c r="E3100">
        <v>51075400200</v>
      </c>
      <c r="F3100" t="s">
        <v>12</v>
      </c>
      <c r="G3100">
        <v>2022</v>
      </c>
      <c r="H3100" t="s">
        <v>24</v>
      </c>
      <c r="I3100" t="s">
        <v>29</v>
      </c>
      <c r="J3100">
        <v>0</v>
      </c>
      <c r="K3100">
        <v>0</v>
      </c>
    </row>
    <row r="3101" spans="1:11" hidden="1" x14ac:dyDescent="0.25">
      <c r="A3101" s="1">
        <v>3101</v>
      </c>
      <c r="B3101">
        <v>51</v>
      </c>
      <c r="C3101">
        <v>75</v>
      </c>
      <c r="D3101">
        <v>400300</v>
      </c>
      <c r="E3101">
        <v>51075400300</v>
      </c>
      <c r="F3101" t="s">
        <v>12</v>
      </c>
      <c r="G3101">
        <v>2022</v>
      </c>
      <c r="H3101" t="s">
        <v>24</v>
      </c>
      <c r="I3101" t="s">
        <v>29</v>
      </c>
      <c r="J3101">
        <v>0</v>
      </c>
      <c r="K3101">
        <v>9</v>
      </c>
    </row>
    <row r="3102" spans="1:11" hidden="1" x14ac:dyDescent="0.25">
      <c r="A3102" s="1">
        <v>3102</v>
      </c>
      <c r="B3102">
        <v>51</v>
      </c>
      <c r="C3102">
        <v>75</v>
      </c>
      <c r="D3102">
        <v>400400</v>
      </c>
      <c r="E3102">
        <v>51075400400</v>
      </c>
      <c r="F3102" t="s">
        <v>12</v>
      </c>
      <c r="G3102">
        <v>2022</v>
      </c>
      <c r="H3102" t="s">
        <v>24</v>
      </c>
      <c r="I3102" t="s">
        <v>29</v>
      </c>
      <c r="J3102">
        <v>0</v>
      </c>
      <c r="K3102">
        <v>0</v>
      </c>
    </row>
    <row r="3103" spans="1:11" hidden="1" x14ac:dyDescent="0.25">
      <c r="A3103" s="1">
        <v>3103</v>
      </c>
      <c r="B3103">
        <v>51</v>
      </c>
      <c r="C3103">
        <v>75</v>
      </c>
      <c r="D3103">
        <v>400500</v>
      </c>
      <c r="E3103">
        <v>51075400500</v>
      </c>
      <c r="F3103" t="s">
        <v>12</v>
      </c>
      <c r="G3103">
        <v>2022</v>
      </c>
      <c r="H3103" t="s">
        <v>24</v>
      </c>
      <c r="I3103" t="s">
        <v>29</v>
      </c>
      <c r="J3103">
        <v>0</v>
      </c>
      <c r="K3103">
        <v>0</v>
      </c>
    </row>
    <row r="3104" spans="1:11" hidden="1" x14ac:dyDescent="0.25">
      <c r="A3104" s="1">
        <v>3104</v>
      </c>
      <c r="B3104">
        <v>51</v>
      </c>
      <c r="C3104">
        <v>85</v>
      </c>
      <c r="D3104">
        <v>320100</v>
      </c>
      <c r="E3104">
        <v>51085320100</v>
      </c>
      <c r="F3104" t="s">
        <v>13</v>
      </c>
      <c r="G3104">
        <v>2022</v>
      </c>
      <c r="H3104" t="s">
        <v>24</v>
      </c>
      <c r="I3104" t="s">
        <v>29</v>
      </c>
      <c r="J3104">
        <v>0</v>
      </c>
      <c r="K3104">
        <v>0</v>
      </c>
    </row>
    <row r="3105" spans="1:11" hidden="1" x14ac:dyDescent="0.25">
      <c r="A3105" s="1">
        <v>3105</v>
      </c>
      <c r="B3105">
        <v>51</v>
      </c>
      <c r="C3105">
        <v>85</v>
      </c>
      <c r="D3105">
        <v>320200</v>
      </c>
      <c r="E3105">
        <v>51085320200</v>
      </c>
      <c r="F3105" t="s">
        <v>13</v>
      </c>
      <c r="G3105">
        <v>2022</v>
      </c>
      <c r="H3105" t="s">
        <v>24</v>
      </c>
      <c r="I3105" t="s">
        <v>29</v>
      </c>
      <c r="J3105">
        <v>0</v>
      </c>
      <c r="K3105">
        <v>10</v>
      </c>
    </row>
    <row r="3106" spans="1:11" hidden="1" x14ac:dyDescent="0.25">
      <c r="A3106" s="1">
        <v>3106</v>
      </c>
      <c r="B3106">
        <v>51</v>
      </c>
      <c r="C3106">
        <v>85</v>
      </c>
      <c r="D3106">
        <v>320300</v>
      </c>
      <c r="E3106">
        <v>51085320300</v>
      </c>
      <c r="F3106" t="s">
        <v>13</v>
      </c>
      <c r="G3106">
        <v>2022</v>
      </c>
      <c r="H3106" t="s">
        <v>24</v>
      </c>
      <c r="I3106" t="s">
        <v>29</v>
      </c>
      <c r="J3106">
        <v>0</v>
      </c>
      <c r="K3106">
        <v>0</v>
      </c>
    </row>
    <row r="3107" spans="1:11" hidden="1" x14ac:dyDescent="0.25">
      <c r="A3107" s="1">
        <v>3107</v>
      </c>
      <c r="B3107">
        <v>51</v>
      </c>
      <c r="C3107">
        <v>85</v>
      </c>
      <c r="D3107">
        <v>320400</v>
      </c>
      <c r="E3107">
        <v>51085320400</v>
      </c>
      <c r="F3107" t="s">
        <v>13</v>
      </c>
      <c r="G3107">
        <v>2022</v>
      </c>
      <c r="H3107" t="s">
        <v>24</v>
      </c>
      <c r="I3107" t="s">
        <v>29</v>
      </c>
      <c r="J3107">
        <v>0</v>
      </c>
      <c r="K3107">
        <v>11</v>
      </c>
    </row>
    <row r="3108" spans="1:11" hidden="1" x14ac:dyDescent="0.25">
      <c r="A3108" s="1">
        <v>3108</v>
      </c>
      <c r="B3108">
        <v>51</v>
      </c>
      <c r="C3108">
        <v>85</v>
      </c>
      <c r="D3108">
        <v>320500</v>
      </c>
      <c r="E3108">
        <v>51085320500</v>
      </c>
      <c r="F3108" t="s">
        <v>13</v>
      </c>
      <c r="G3108">
        <v>2022</v>
      </c>
      <c r="H3108" t="s">
        <v>24</v>
      </c>
      <c r="I3108" t="s">
        <v>29</v>
      </c>
      <c r="J3108">
        <v>0</v>
      </c>
      <c r="K3108">
        <v>0</v>
      </c>
    </row>
    <row r="3109" spans="1:11" hidden="1" x14ac:dyDescent="0.25">
      <c r="A3109" s="1">
        <v>3109</v>
      </c>
      <c r="B3109">
        <v>51</v>
      </c>
      <c r="C3109">
        <v>85</v>
      </c>
      <c r="D3109">
        <v>320601</v>
      </c>
      <c r="E3109">
        <v>51085320601</v>
      </c>
      <c r="F3109" t="s">
        <v>13</v>
      </c>
      <c r="G3109">
        <v>2022</v>
      </c>
      <c r="H3109" t="s">
        <v>24</v>
      </c>
      <c r="I3109" t="s">
        <v>29</v>
      </c>
      <c r="J3109">
        <v>14</v>
      </c>
      <c r="K3109">
        <v>14</v>
      </c>
    </row>
    <row r="3110" spans="1:11" hidden="1" x14ac:dyDescent="0.25">
      <c r="A3110" s="1">
        <v>3110</v>
      </c>
      <c r="B3110">
        <v>51</v>
      </c>
      <c r="C3110">
        <v>85</v>
      </c>
      <c r="D3110">
        <v>320602</v>
      </c>
      <c r="E3110">
        <v>51085320602</v>
      </c>
      <c r="F3110" t="s">
        <v>13</v>
      </c>
      <c r="G3110">
        <v>2022</v>
      </c>
      <c r="H3110" t="s">
        <v>24</v>
      </c>
      <c r="I3110" t="s">
        <v>29</v>
      </c>
      <c r="J3110">
        <v>0</v>
      </c>
      <c r="K3110">
        <v>0</v>
      </c>
    </row>
    <row r="3111" spans="1:11" hidden="1" x14ac:dyDescent="0.25">
      <c r="A3111" s="1">
        <v>3111</v>
      </c>
      <c r="B3111">
        <v>51</v>
      </c>
      <c r="C3111">
        <v>85</v>
      </c>
      <c r="D3111">
        <v>320701</v>
      </c>
      <c r="E3111">
        <v>51085320701</v>
      </c>
      <c r="F3111" t="s">
        <v>13</v>
      </c>
      <c r="G3111">
        <v>2022</v>
      </c>
      <c r="H3111" t="s">
        <v>24</v>
      </c>
      <c r="I3111" t="s">
        <v>29</v>
      </c>
      <c r="J3111">
        <v>0</v>
      </c>
      <c r="K3111">
        <v>12</v>
      </c>
    </row>
    <row r="3112" spans="1:11" hidden="1" x14ac:dyDescent="0.25">
      <c r="A3112" s="1">
        <v>3112</v>
      </c>
      <c r="B3112">
        <v>51</v>
      </c>
      <c r="C3112">
        <v>85</v>
      </c>
      <c r="D3112">
        <v>320702</v>
      </c>
      <c r="E3112">
        <v>51085320702</v>
      </c>
      <c r="F3112" t="s">
        <v>13</v>
      </c>
      <c r="G3112">
        <v>2022</v>
      </c>
      <c r="H3112" t="s">
        <v>24</v>
      </c>
      <c r="I3112" t="s">
        <v>29</v>
      </c>
      <c r="J3112">
        <v>0</v>
      </c>
      <c r="K3112">
        <v>0</v>
      </c>
    </row>
    <row r="3113" spans="1:11" hidden="1" x14ac:dyDescent="0.25">
      <c r="A3113" s="1">
        <v>3113</v>
      </c>
      <c r="B3113">
        <v>51</v>
      </c>
      <c r="C3113">
        <v>85</v>
      </c>
      <c r="D3113">
        <v>320801</v>
      </c>
      <c r="E3113">
        <v>51085320801</v>
      </c>
      <c r="F3113" t="s">
        <v>13</v>
      </c>
      <c r="G3113">
        <v>2022</v>
      </c>
      <c r="H3113" t="s">
        <v>24</v>
      </c>
      <c r="I3113" t="s">
        <v>29</v>
      </c>
      <c r="J3113">
        <v>0</v>
      </c>
      <c r="K3113">
        <v>0</v>
      </c>
    </row>
    <row r="3114" spans="1:11" hidden="1" x14ac:dyDescent="0.25">
      <c r="A3114" s="1">
        <v>3114</v>
      </c>
      <c r="B3114">
        <v>51</v>
      </c>
      <c r="C3114">
        <v>85</v>
      </c>
      <c r="D3114">
        <v>320803</v>
      </c>
      <c r="E3114">
        <v>51085320803</v>
      </c>
      <c r="F3114" t="s">
        <v>13</v>
      </c>
      <c r="G3114">
        <v>2022</v>
      </c>
      <c r="H3114" t="s">
        <v>24</v>
      </c>
      <c r="I3114" t="s">
        <v>29</v>
      </c>
      <c r="J3114">
        <v>0</v>
      </c>
      <c r="K3114">
        <v>18</v>
      </c>
    </row>
    <row r="3115" spans="1:11" hidden="1" x14ac:dyDescent="0.25">
      <c r="A3115" s="1">
        <v>3115</v>
      </c>
      <c r="B3115">
        <v>51</v>
      </c>
      <c r="C3115">
        <v>85</v>
      </c>
      <c r="D3115">
        <v>320804</v>
      </c>
      <c r="E3115">
        <v>51085320804</v>
      </c>
      <c r="F3115" t="s">
        <v>13</v>
      </c>
      <c r="G3115">
        <v>2022</v>
      </c>
      <c r="H3115" t="s">
        <v>24</v>
      </c>
      <c r="I3115" t="s">
        <v>29</v>
      </c>
      <c r="J3115">
        <v>0</v>
      </c>
      <c r="K3115">
        <v>0</v>
      </c>
    </row>
    <row r="3116" spans="1:11" hidden="1" x14ac:dyDescent="0.25">
      <c r="A3116" s="1">
        <v>3116</v>
      </c>
      <c r="B3116">
        <v>51</v>
      </c>
      <c r="C3116">
        <v>85</v>
      </c>
      <c r="D3116">
        <v>320805</v>
      </c>
      <c r="E3116">
        <v>51085320805</v>
      </c>
      <c r="F3116" t="s">
        <v>13</v>
      </c>
      <c r="G3116">
        <v>2022</v>
      </c>
      <c r="H3116" t="s">
        <v>24</v>
      </c>
      <c r="I3116" t="s">
        <v>29</v>
      </c>
      <c r="J3116">
        <v>0</v>
      </c>
      <c r="K3116">
        <v>0</v>
      </c>
    </row>
    <row r="3117" spans="1:11" hidden="1" x14ac:dyDescent="0.25">
      <c r="A3117" s="1">
        <v>3117</v>
      </c>
      <c r="B3117">
        <v>51</v>
      </c>
      <c r="C3117">
        <v>85</v>
      </c>
      <c r="D3117">
        <v>320901</v>
      </c>
      <c r="E3117">
        <v>51085320901</v>
      </c>
      <c r="F3117" t="s">
        <v>13</v>
      </c>
      <c r="G3117">
        <v>2022</v>
      </c>
      <c r="H3117" t="s">
        <v>24</v>
      </c>
      <c r="I3117" t="s">
        <v>29</v>
      </c>
      <c r="J3117">
        <v>0</v>
      </c>
      <c r="K3117">
        <v>0</v>
      </c>
    </row>
    <row r="3118" spans="1:11" hidden="1" x14ac:dyDescent="0.25">
      <c r="A3118" s="1">
        <v>3118</v>
      </c>
      <c r="B3118">
        <v>51</v>
      </c>
      <c r="C3118">
        <v>85</v>
      </c>
      <c r="D3118">
        <v>320902</v>
      </c>
      <c r="E3118">
        <v>51085320902</v>
      </c>
      <c r="F3118" t="s">
        <v>13</v>
      </c>
      <c r="G3118">
        <v>2022</v>
      </c>
      <c r="H3118" t="s">
        <v>24</v>
      </c>
      <c r="I3118" t="s">
        <v>29</v>
      </c>
      <c r="J3118">
        <v>0</v>
      </c>
      <c r="K3118">
        <v>0</v>
      </c>
    </row>
    <row r="3119" spans="1:11" hidden="1" x14ac:dyDescent="0.25">
      <c r="A3119" s="1">
        <v>3119</v>
      </c>
      <c r="B3119">
        <v>51</v>
      </c>
      <c r="C3119">
        <v>85</v>
      </c>
      <c r="D3119">
        <v>321001</v>
      </c>
      <c r="E3119">
        <v>51085321001</v>
      </c>
      <c r="F3119" t="s">
        <v>13</v>
      </c>
      <c r="G3119">
        <v>2022</v>
      </c>
      <c r="H3119" t="s">
        <v>24</v>
      </c>
      <c r="I3119" t="s">
        <v>29</v>
      </c>
      <c r="J3119">
        <v>0</v>
      </c>
      <c r="K3119">
        <v>0</v>
      </c>
    </row>
    <row r="3120" spans="1:11" hidden="1" x14ac:dyDescent="0.25">
      <c r="A3120" s="1">
        <v>3120</v>
      </c>
      <c r="B3120">
        <v>51</v>
      </c>
      <c r="C3120">
        <v>85</v>
      </c>
      <c r="D3120">
        <v>321003</v>
      </c>
      <c r="E3120">
        <v>51085321003</v>
      </c>
      <c r="F3120" t="s">
        <v>13</v>
      </c>
      <c r="G3120">
        <v>2022</v>
      </c>
      <c r="H3120" t="s">
        <v>24</v>
      </c>
      <c r="I3120" t="s">
        <v>29</v>
      </c>
      <c r="J3120">
        <v>0</v>
      </c>
      <c r="K3120">
        <v>0</v>
      </c>
    </row>
    <row r="3121" spans="1:11" hidden="1" x14ac:dyDescent="0.25">
      <c r="A3121" s="1">
        <v>3121</v>
      </c>
      <c r="B3121">
        <v>51</v>
      </c>
      <c r="C3121">
        <v>85</v>
      </c>
      <c r="D3121">
        <v>321004</v>
      </c>
      <c r="E3121">
        <v>51085321004</v>
      </c>
      <c r="F3121" t="s">
        <v>13</v>
      </c>
      <c r="G3121">
        <v>2022</v>
      </c>
      <c r="H3121" t="s">
        <v>24</v>
      </c>
      <c r="I3121" t="s">
        <v>29</v>
      </c>
      <c r="J3121">
        <v>0</v>
      </c>
      <c r="K3121">
        <v>0</v>
      </c>
    </row>
    <row r="3122" spans="1:11" hidden="1" x14ac:dyDescent="0.25">
      <c r="A3122" s="1">
        <v>3122</v>
      </c>
      <c r="B3122">
        <v>51</v>
      </c>
      <c r="C3122">
        <v>85</v>
      </c>
      <c r="D3122">
        <v>321100</v>
      </c>
      <c r="E3122">
        <v>51085321100</v>
      </c>
      <c r="F3122" t="s">
        <v>13</v>
      </c>
      <c r="G3122">
        <v>2022</v>
      </c>
      <c r="H3122" t="s">
        <v>24</v>
      </c>
      <c r="I3122" t="s">
        <v>29</v>
      </c>
      <c r="J3122">
        <v>0</v>
      </c>
      <c r="K3122">
        <v>0</v>
      </c>
    </row>
    <row r="3123" spans="1:11" hidden="1" x14ac:dyDescent="0.25">
      <c r="A3123" s="1">
        <v>3123</v>
      </c>
      <c r="B3123">
        <v>51</v>
      </c>
      <c r="C3123">
        <v>85</v>
      </c>
      <c r="D3123">
        <v>321201</v>
      </c>
      <c r="E3123">
        <v>51085321201</v>
      </c>
      <c r="F3123" t="s">
        <v>13</v>
      </c>
      <c r="G3123">
        <v>2022</v>
      </c>
      <c r="H3123" t="s">
        <v>24</v>
      </c>
      <c r="I3123" t="s">
        <v>29</v>
      </c>
      <c r="J3123">
        <v>28</v>
      </c>
      <c r="K3123">
        <v>80</v>
      </c>
    </row>
    <row r="3124" spans="1:11" hidden="1" x14ac:dyDescent="0.25">
      <c r="A3124" s="1">
        <v>3124</v>
      </c>
      <c r="B3124">
        <v>51</v>
      </c>
      <c r="C3124">
        <v>85</v>
      </c>
      <c r="D3124">
        <v>321202</v>
      </c>
      <c r="E3124">
        <v>51085321202</v>
      </c>
      <c r="F3124" t="s">
        <v>13</v>
      </c>
      <c r="G3124">
        <v>2022</v>
      </c>
      <c r="H3124" t="s">
        <v>24</v>
      </c>
      <c r="I3124" t="s">
        <v>29</v>
      </c>
      <c r="J3124">
        <v>0</v>
      </c>
      <c r="K3124">
        <v>0</v>
      </c>
    </row>
    <row r="3125" spans="1:11" hidden="1" x14ac:dyDescent="0.25">
      <c r="A3125" s="1">
        <v>3125</v>
      </c>
      <c r="B3125">
        <v>51</v>
      </c>
      <c r="C3125">
        <v>85</v>
      </c>
      <c r="D3125">
        <v>321300</v>
      </c>
      <c r="E3125">
        <v>51085321300</v>
      </c>
      <c r="F3125" t="s">
        <v>13</v>
      </c>
      <c r="G3125">
        <v>2022</v>
      </c>
      <c r="H3125" t="s">
        <v>24</v>
      </c>
      <c r="I3125" t="s">
        <v>29</v>
      </c>
      <c r="J3125">
        <v>0</v>
      </c>
      <c r="K3125">
        <v>0</v>
      </c>
    </row>
    <row r="3126" spans="1:11" hidden="1" x14ac:dyDescent="0.25">
      <c r="A3126" s="1">
        <v>3126</v>
      </c>
      <c r="B3126">
        <v>51</v>
      </c>
      <c r="C3126">
        <v>85</v>
      </c>
      <c r="D3126">
        <v>321401</v>
      </c>
      <c r="E3126">
        <v>51085321401</v>
      </c>
      <c r="F3126" t="s">
        <v>13</v>
      </c>
      <c r="G3126">
        <v>2022</v>
      </c>
      <c r="H3126" t="s">
        <v>24</v>
      </c>
      <c r="I3126" t="s">
        <v>29</v>
      </c>
      <c r="J3126">
        <v>0</v>
      </c>
      <c r="K3126">
        <v>3</v>
      </c>
    </row>
    <row r="3127" spans="1:11" hidden="1" x14ac:dyDescent="0.25">
      <c r="A3127" s="1">
        <v>3127</v>
      </c>
      <c r="B3127">
        <v>51</v>
      </c>
      <c r="C3127">
        <v>85</v>
      </c>
      <c r="D3127">
        <v>321402</v>
      </c>
      <c r="E3127">
        <v>51085321402</v>
      </c>
      <c r="F3127" t="s">
        <v>13</v>
      </c>
      <c r="G3127">
        <v>2022</v>
      </c>
      <c r="H3127" t="s">
        <v>24</v>
      </c>
      <c r="I3127" t="s">
        <v>29</v>
      </c>
      <c r="J3127">
        <v>0</v>
      </c>
      <c r="K3127">
        <v>0</v>
      </c>
    </row>
    <row r="3128" spans="1:11" hidden="1" x14ac:dyDescent="0.25">
      <c r="A3128" s="1">
        <v>3128</v>
      </c>
      <c r="B3128">
        <v>51</v>
      </c>
      <c r="C3128">
        <v>85</v>
      </c>
      <c r="D3128">
        <v>321403</v>
      </c>
      <c r="E3128">
        <v>51085321403</v>
      </c>
      <c r="F3128" t="s">
        <v>13</v>
      </c>
      <c r="G3128">
        <v>2022</v>
      </c>
      <c r="H3128" t="s">
        <v>24</v>
      </c>
      <c r="I3128" t="s">
        <v>29</v>
      </c>
      <c r="J3128">
        <v>11</v>
      </c>
      <c r="K3128">
        <v>15</v>
      </c>
    </row>
    <row r="3129" spans="1:11" hidden="1" x14ac:dyDescent="0.25">
      <c r="A3129" s="1">
        <v>3129</v>
      </c>
      <c r="B3129">
        <v>51</v>
      </c>
      <c r="C3129">
        <v>87</v>
      </c>
      <c r="D3129">
        <v>200106</v>
      </c>
      <c r="E3129">
        <v>51087200106</v>
      </c>
      <c r="F3129" t="s">
        <v>14</v>
      </c>
      <c r="G3129">
        <v>2022</v>
      </c>
      <c r="H3129" t="s">
        <v>24</v>
      </c>
      <c r="I3129" t="s">
        <v>29</v>
      </c>
      <c r="J3129">
        <v>0</v>
      </c>
      <c r="K3129">
        <v>0</v>
      </c>
    </row>
    <row r="3130" spans="1:11" hidden="1" x14ac:dyDescent="0.25">
      <c r="A3130" s="1">
        <v>3130</v>
      </c>
      <c r="B3130">
        <v>51</v>
      </c>
      <c r="C3130">
        <v>87</v>
      </c>
      <c r="D3130">
        <v>200108</v>
      </c>
      <c r="E3130">
        <v>51087200108</v>
      </c>
      <c r="F3130" t="s">
        <v>14</v>
      </c>
      <c r="G3130">
        <v>2022</v>
      </c>
      <c r="H3130" t="s">
        <v>24</v>
      </c>
      <c r="I3130" t="s">
        <v>29</v>
      </c>
      <c r="J3130">
        <v>0</v>
      </c>
      <c r="K3130">
        <v>0</v>
      </c>
    </row>
    <row r="3131" spans="1:11" hidden="1" x14ac:dyDescent="0.25">
      <c r="A3131" s="1">
        <v>3131</v>
      </c>
      <c r="B3131">
        <v>51</v>
      </c>
      <c r="C3131">
        <v>87</v>
      </c>
      <c r="D3131">
        <v>200109</v>
      </c>
      <c r="E3131">
        <v>51087200109</v>
      </c>
      <c r="F3131" t="s">
        <v>14</v>
      </c>
      <c r="G3131">
        <v>2022</v>
      </c>
      <c r="H3131" t="s">
        <v>24</v>
      </c>
      <c r="I3131" t="s">
        <v>29</v>
      </c>
      <c r="J3131">
        <v>0</v>
      </c>
      <c r="K3131">
        <v>0</v>
      </c>
    </row>
    <row r="3132" spans="1:11" hidden="1" x14ac:dyDescent="0.25">
      <c r="A3132" s="1">
        <v>3132</v>
      </c>
      <c r="B3132">
        <v>51</v>
      </c>
      <c r="C3132">
        <v>87</v>
      </c>
      <c r="D3132">
        <v>200122</v>
      </c>
      <c r="E3132">
        <v>51087200122</v>
      </c>
      <c r="F3132" t="s">
        <v>14</v>
      </c>
      <c r="G3132">
        <v>2022</v>
      </c>
      <c r="H3132" t="s">
        <v>24</v>
      </c>
      <c r="I3132" t="s">
        <v>29</v>
      </c>
      <c r="J3132">
        <v>0</v>
      </c>
      <c r="K3132">
        <v>19</v>
      </c>
    </row>
    <row r="3133" spans="1:11" hidden="1" x14ac:dyDescent="0.25">
      <c r="A3133" s="1">
        <v>3133</v>
      </c>
      <c r="B3133">
        <v>51</v>
      </c>
      <c r="C3133">
        <v>87</v>
      </c>
      <c r="D3133">
        <v>200123</v>
      </c>
      <c r="E3133">
        <v>51087200123</v>
      </c>
      <c r="F3133" t="s">
        <v>14</v>
      </c>
      <c r="G3133">
        <v>2022</v>
      </c>
      <c r="H3133" t="s">
        <v>24</v>
      </c>
      <c r="I3133" t="s">
        <v>29</v>
      </c>
      <c r="J3133">
        <v>0</v>
      </c>
      <c r="K3133">
        <v>0</v>
      </c>
    </row>
    <row r="3134" spans="1:11" hidden="1" x14ac:dyDescent="0.25">
      <c r="A3134" s="1">
        <v>3134</v>
      </c>
      <c r="B3134">
        <v>51</v>
      </c>
      <c r="C3134">
        <v>87</v>
      </c>
      <c r="D3134">
        <v>200124</v>
      </c>
      <c r="E3134">
        <v>51087200124</v>
      </c>
      <c r="F3134" t="s">
        <v>14</v>
      </c>
      <c r="G3134">
        <v>2022</v>
      </c>
      <c r="H3134" t="s">
        <v>24</v>
      </c>
      <c r="I3134" t="s">
        <v>29</v>
      </c>
      <c r="J3134">
        <v>0</v>
      </c>
      <c r="K3134">
        <v>0</v>
      </c>
    </row>
    <row r="3135" spans="1:11" hidden="1" x14ac:dyDescent="0.25">
      <c r="A3135" s="1">
        <v>3135</v>
      </c>
      <c r="B3135">
        <v>51</v>
      </c>
      <c r="C3135">
        <v>87</v>
      </c>
      <c r="D3135">
        <v>200125</v>
      </c>
      <c r="E3135">
        <v>51087200125</v>
      </c>
      <c r="F3135" t="s">
        <v>14</v>
      </c>
      <c r="G3135">
        <v>2022</v>
      </c>
      <c r="H3135" t="s">
        <v>24</v>
      </c>
      <c r="I3135" t="s">
        <v>29</v>
      </c>
      <c r="J3135">
        <v>0</v>
      </c>
      <c r="K3135">
        <v>17</v>
      </c>
    </row>
    <row r="3136" spans="1:11" hidden="1" x14ac:dyDescent="0.25">
      <c r="A3136" s="1">
        <v>3136</v>
      </c>
      <c r="B3136">
        <v>51</v>
      </c>
      <c r="C3136">
        <v>87</v>
      </c>
      <c r="D3136">
        <v>200126</v>
      </c>
      <c r="E3136">
        <v>51087200126</v>
      </c>
      <c r="F3136" t="s">
        <v>14</v>
      </c>
      <c r="G3136">
        <v>2022</v>
      </c>
      <c r="H3136" t="s">
        <v>24</v>
      </c>
      <c r="I3136" t="s">
        <v>29</v>
      </c>
      <c r="J3136">
        <v>0</v>
      </c>
      <c r="K3136">
        <v>0</v>
      </c>
    </row>
    <row r="3137" spans="1:11" hidden="1" x14ac:dyDescent="0.25">
      <c r="A3137" s="1">
        <v>3137</v>
      </c>
      <c r="B3137">
        <v>51</v>
      </c>
      <c r="C3137">
        <v>87</v>
      </c>
      <c r="D3137">
        <v>200127</v>
      </c>
      <c r="E3137">
        <v>51087200127</v>
      </c>
      <c r="F3137" t="s">
        <v>14</v>
      </c>
      <c r="G3137">
        <v>2022</v>
      </c>
      <c r="H3137" t="s">
        <v>24</v>
      </c>
      <c r="I3137" t="s">
        <v>29</v>
      </c>
      <c r="J3137">
        <v>0</v>
      </c>
      <c r="K3137">
        <v>0</v>
      </c>
    </row>
    <row r="3138" spans="1:11" hidden="1" x14ac:dyDescent="0.25">
      <c r="A3138" s="1">
        <v>3138</v>
      </c>
      <c r="B3138">
        <v>51</v>
      </c>
      <c r="C3138">
        <v>87</v>
      </c>
      <c r="D3138">
        <v>200131</v>
      </c>
      <c r="E3138">
        <v>51087200131</v>
      </c>
      <c r="F3138" t="s">
        <v>14</v>
      </c>
      <c r="G3138">
        <v>2022</v>
      </c>
      <c r="H3138" t="s">
        <v>24</v>
      </c>
      <c r="I3138" t="s">
        <v>29</v>
      </c>
      <c r="J3138">
        <v>0</v>
      </c>
      <c r="K3138">
        <v>0</v>
      </c>
    </row>
    <row r="3139" spans="1:11" hidden="1" x14ac:dyDescent="0.25">
      <c r="A3139" s="1">
        <v>3139</v>
      </c>
      <c r="B3139">
        <v>51</v>
      </c>
      <c r="C3139">
        <v>87</v>
      </c>
      <c r="D3139">
        <v>200132</v>
      </c>
      <c r="E3139">
        <v>51087200132</v>
      </c>
      <c r="F3139" t="s">
        <v>14</v>
      </c>
      <c r="G3139">
        <v>2022</v>
      </c>
      <c r="H3139" t="s">
        <v>24</v>
      </c>
      <c r="I3139" t="s">
        <v>29</v>
      </c>
      <c r="J3139">
        <v>0</v>
      </c>
      <c r="K3139">
        <v>12</v>
      </c>
    </row>
    <row r="3140" spans="1:11" hidden="1" x14ac:dyDescent="0.25">
      <c r="A3140" s="1">
        <v>3140</v>
      </c>
      <c r="B3140">
        <v>51</v>
      </c>
      <c r="C3140">
        <v>87</v>
      </c>
      <c r="D3140">
        <v>200133</v>
      </c>
      <c r="E3140">
        <v>51087200133</v>
      </c>
      <c r="F3140" t="s">
        <v>14</v>
      </c>
      <c r="G3140">
        <v>2022</v>
      </c>
      <c r="H3140" t="s">
        <v>24</v>
      </c>
      <c r="I3140" t="s">
        <v>29</v>
      </c>
      <c r="J3140">
        <v>0</v>
      </c>
      <c r="K3140">
        <v>0</v>
      </c>
    </row>
    <row r="3141" spans="1:11" hidden="1" x14ac:dyDescent="0.25">
      <c r="A3141" s="1">
        <v>3141</v>
      </c>
      <c r="B3141">
        <v>51</v>
      </c>
      <c r="C3141">
        <v>87</v>
      </c>
      <c r="D3141">
        <v>200134</v>
      </c>
      <c r="E3141">
        <v>51087200134</v>
      </c>
      <c r="F3141" t="s">
        <v>14</v>
      </c>
      <c r="G3141">
        <v>2022</v>
      </c>
      <c r="H3141" t="s">
        <v>24</v>
      </c>
      <c r="I3141" t="s">
        <v>29</v>
      </c>
      <c r="J3141">
        <v>0</v>
      </c>
      <c r="K3141">
        <v>0</v>
      </c>
    </row>
    <row r="3142" spans="1:11" hidden="1" x14ac:dyDescent="0.25">
      <c r="A3142" s="1">
        <v>3142</v>
      </c>
      <c r="B3142">
        <v>51</v>
      </c>
      <c r="C3142">
        <v>87</v>
      </c>
      <c r="D3142">
        <v>200135</v>
      </c>
      <c r="E3142">
        <v>51087200135</v>
      </c>
      <c r="F3142" t="s">
        <v>14</v>
      </c>
      <c r="G3142">
        <v>2022</v>
      </c>
      <c r="H3142" t="s">
        <v>24</v>
      </c>
      <c r="I3142" t="s">
        <v>29</v>
      </c>
      <c r="J3142">
        <v>0</v>
      </c>
      <c r="K3142">
        <v>0</v>
      </c>
    </row>
    <row r="3143" spans="1:11" hidden="1" x14ac:dyDescent="0.25">
      <c r="A3143" s="1">
        <v>3143</v>
      </c>
      <c r="B3143">
        <v>51</v>
      </c>
      <c r="C3143">
        <v>87</v>
      </c>
      <c r="D3143">
        <v>200136</v>
      </c>
      <c r="E3143">
        <v>51087200136</v>
      </c>
      <c r="F3143" t="s">
        <v>14</v>
      </c>
      <c r="G3143">
        <v>2022</v>
      </c>
      <c r="H3143" t="s">
        <v>24</v>
      </c>
      <c r="I3143" t="s">
        <v>29</v>
      </c>
      <c r="J3143">
        <v>0</v>
      </c>
      <c r="K3143">
        <v>0</v>
      </c>
    </row>
    <row r="3144" spans="1:11" hidden="1" x14ac:dyDescent="0.25">
      <c r="A3144" s="1">
        <v>3144</v>
      </c>
      <c r="B3144">
        <v>51</v>
      </c>
      <c r="C3144">
        <v>87</v>
      </c>
      <c r="D3144">
        <v>200137</v>
      </c>
      <c r="E3144">
        <v>51087200137</v>
      </c>
      <c r="F3144" t="s">
        <v>14</v>
      </c>
      <c r="G3144">
        <v>2022</v>
      </c>
      <c r="H3144" t="s">
        <v>24</v>
      </c>
      <c r="I3144" t="s">
        <v>29</v>
      </c>
      <c r="J3144">
        <v>0</v>
      </c>
      <c r="K3144">
        <v>0</v>
      </c>
    </row>
    <row r="3145" spans="1:11" hidden="1" x14ac:dyDescent="0.25">
      <c r="A3145" s="1">
        <v>3145</v>
      </c>
      <c r="B3145">
        <v>51</v>
      </c>
      <c r="C3145">
        <v>87</v>
      </c>
      <c r="D3145">
        <v>200138</v>
      </c>
      <c r="E3145">
        <v>51087200138</v>
      </c>
      <c r="F3145" t="s">
        <v>14</v>
      </c>
      <c r="G3145">
        <v>2022</v>
      </c>
      <c r="H3145" t="s">
        <v>24</v>
      </c>
      <c r="I3145" t="s">
        <v>29</v>
      </c>
      <c r="J3145">
        <v>0</v>
      </c>
      <c r="K3145">
        <v>0</v>
      </c>
    </row>
    <row r="3146" spans="1:11" hidden="1" x14ac:dyDescent="0.25">
      <c r="A3146" s="1">
        <v>3146</v>
      </c>
      <c r="B3146">
        <v>51</v>
      </c>
      <c r="C3146">
        <v>87</v>
      </c>
      <c r="D3146">
        <v>200139</v>
      </c>
      <c r="E3146">
        <v>51087200139</v>
      </c>
      <c r="F3146" t="s">
        <v>14</v>
      </c>
      <c r="G3146">
        <v>2022</v>
      </c>
      <c r="H3146" t="s">
        <v>24</v>
      </c>
      <c r="I3146" t="s">
        <v>29</v>
      </c>
      <c r="J3146">
        <v>0</v>
      </c>
      <c r="K3146">
        <v>0</v>
      </c>
    </row>
    <row r="3147" spans="1:11" hidden="1" x14ac:dyDescent="0.25">
      <c r="A3147" s="1">
        <v>3147</v>
      </c>
      <c r="B3147">
        <v>51</v>
      </c>
      <c r="C3147">
        <v>87</v>
      </c>
      <c r="D3147">
        <v>200140</v>
      </c>
      <c r="E3147">
        <v>51087200140</v>
      </c>
      <c r="F3147" t="s">
        <v>14</v>
      </c>
      <c r="G3147">
        <v>2022</v>
      </c>
      <c r="H3147" t="s">
        <v>24</v>
      </c>
      <c r="I3147" t="s">
        <v>29</v>
      </c>
      <c r="J3147">
        <v>0</v>
      </c>
      <c r="K3147">
        <v>11</v>
      </c>
    </row>
    <row r="3148" spans="1:11" hidden="1" x14ac:dyDescent="0.25">
      <c r="A3148" s="1">
        <v>3148</v>
      </c>
      <c r="B3148">
        <v>51</v>
      </c>
      <c r="C3148">
        <v>87</v>
      </c>
      <c r="D3148">
        <v>200141</v>
      </c>
      <c r="E3148">
        <v>51087200141</v>
      </c>
      <c r="F3148" t="s">
        <v>14</v>
      </c>
      <c r="G3148">
        <v>2022</v>
      </c>
      <c r="H3148" t="s">
        <v>24</v>
      </c>
      <c r="I3148" t="s">
        <v>29</v>
      </c>
      <c r="J3148">
        <v>0</v>
      </c>
      <c r="K3148">
        <v>0</v>
      </c>
    </row>
    <row r="3149" spans="1:11" hidden="1" x14ac:dyDescent="0.25">
      <c r="A3149" s="1">
        <v>3149</v>
      </c>
      <c r="B3149">
        <v>51</v>
      </c>
      <c r="C3149">
        <v>87</v>
      </c>
      <c r="D3149">
        <v>200142</v>
      </c>
      <c r="E3149">
        <v>51087200142</v>
      </c>
      <c r="F3149" t="s">
        <v>14</v>
      </c>
      <c r="G3149">
        <v>2022</v>
      </c>
      <c r="H3149" t="s">
        <v>24</v>
      </c>
      <c r="I3149" t="s">
        <v>29</v>
      </c>
      <c r="J3149">
        <v>0</v>
      </c>
      <c r="K3149">
        <v>1</v>
      </c>
    </row>
    <row r="3150" spans="1:11" hidden="1" x14ac:dyDescent="0.25">
      <c r="A3150" s="1">
        <v>3150</v>
      </c>
      <c r="B3150">
        <v>51</v>
      </c>
      <c r="C3150">
        <v>87</v>
      </c>
      <c r="D3150">
        <v>200143</v>
      </c>
      <c r="E3150">
        <v>51087200143</v>
      </c>
      <c r="F3150" t="s">
        <v>14</v>
      </c>
      <c r="G3150">
        <v>2022</v>
      </c>
      <c r="H3150" t="s">
        <v>24</v>
      </c>
      <c r="I3150" t="s">
        <v>29</v>
      </c>
      <c r="J3150">
        <v>0</v>
      </c>
      <c r="K3150">
        <v>0</v>
      </c>
    </row>
    <row r="3151" spans="1:11" hidden="1" x14ac:dyDescent="0.25">
      <c r="A3151" s="1">
        <v>3151</v>
      </c>
      <c r="B3151">
        <v>51</v>
      </c>
      <c r="C3151">
        <v>87</v>
      </c>
      <c r="D3151">
        <v>200144</v>
      </c>
      <c r="E3151">
        <v>51087200144</v>
      </c>
      <c r="F3151" t="s">
        <v>14</v>
      </c>
      <c r="G3151">
        <v>2022</v>
      </c>
      <c r="H3151" t="s">
        <v>24</v>
      </c>
      <c r="I3151" t="s">
        <v>29</v>
      </c>
      <c r="J3151">
        <v>0</v>
      </c>
      <c r="K3151">
        <v>0</v>
      </c>
    </row>
    <row r="3152" spans="1:11" hidden="1" x14ac:dyDescent="0.25">
      <c r="A3152" s="1">
        <v>3152</v>
      </c>
      <c r="B3152">
        <v>51</v>
      </c>
      <c r="C3152">
        <v>87</v>
      </c>
      <c r="D3152">
        <v>200145</v>
      </c>
      <c r="E3152">
        <v>51087200145</v>
      </c>
      <c r="F3152" t="s">
        <v>14</v>
      </c>
      <c r="G3152">
        <v>2022</v>
      </c>
      <c r="H3152" t="s">
        <v>24</v>
      </c>
      <c r="I3152" t="s">
        <v>29</v>
      </c>
      <c r="J3152">
        <v>0</v>
      </c>
      <c r="K3152">
        <v>0</v>
      </c>
    </row>
    <row r="3153" spans="1:11" hidden="1" x14ac:dyDescent="0.25">
      <c r="A3153" s="1">
        <v>3153</v>
      </c>
      <c r="B3153">
        <v>51</v>
      </c>
      <c r="C3153">
        <v>87</v>
      </c>
      <c r="D3153">
        <v>200146</v>
      </c>
      <c r="E3153">
        <v>51087200146</v>
      </c>
      <c r="F3153" t="s">
        <v>14</v>
      </c>
      <c r="G3153">
        <v>2022</v>
      </c>
      <c r="H3153" t="s">
        <v>24</v>
      </c>
      <c r="I3153" t="s">
        <v>29</v>
      </c>
      <c r="J3153">
        <v>0</v>
      </c>
      <c r="K3153">
        <v>5</v>
      </c>
    </row>
    <row r="3154" spans="1:11" hidden="1" x14ac:dyDescent="0.25">
      <c r="A3154" s="1">
        <v>3154</v>
      </c>
      <c r="B3154">
        <v>51</v>
      </c>
      <c r="C3154">
        <v>87</v>
      </c>
      <c r="D3154">
        <v>200147</v>
      </c>
      <c r="E3154">
        <v>51087200147</v>
      </c>
      <c r="F3154" t="s">
        <v>14</v>
      </c>
      <c r="G3154">
        <v>2022</v>
      </c>
      <c r="H3154" t="s">
        <v>24</v>
      </c>
      <c r="I3154" t="s">
        <v>29</v>
      </c>
      <c r="J3154">
        <v>0</v>
      </c>
      <c r="K3154">
        <v>0</v>
      </c>
    </row>
    <row r="3155" spans="1:11" hidden="1" x14ac:dyDescent="0.25">
      <c r="A3155" s="1">
        <v>3155</v>
      </c>
      <c r="B3155">
        <v>51</v>
      </c>
      <c r="C3155">
        <v>87</v>
      </c>
      <c r="D3155">
        <v>200148</v>
      </c>
      <c r="E3155">
        <v>51087200148</v>
      </c>
      <c r="F3155" t="s">
        <v>14</v>
      </c>
      <c r="G3155">
        <v>2022</v>
      </c>
      <c r="H3155" t="s">
        <v>24</v>
      </c>
      <c r="I3155" t="s">
        <v>29</v>
      </c>
      <c r="J3155">
        <v>0</v>
      </c>
      <c r="K3155">
        <v>0</v>
      </c>
    </row>
    <row r="3156" spans="1:11" hidden="1" x14ac:dyDescent="0.25">
      <c r="A3156" s="1">
        <v>3156</v>
      </c>
      <c r="B3156">
        <v>51</v>
      </c>
      <c r="C3156">
        <v>87</v>
      </c>
      <c r="D3156">
        <v>200149</v>
      </c>
      <c r="E3156">
        <v>51087200149</v>
      </c>
      <c r="F3156" t="s">
        <v>14</v>
      </c>
      <c r="G3156">
        <v>2022</v>
      </c>
      <c r="H3156" t="s">
        <v>24</v>
      </c>
      <c r="I3156" t="s">
        <v>29</v>
      </c>
      <c r="J3156">
        <v>0</v>
      </c>
      <c r="K3156">
        <v>31</v>
      </c>
    </row>
    <row r="3157" spans="1:11" hidden="1" x14ac:dyDescent="0.25">
      <c r="A3157" s="1">
        <v>3157</v>
      </c>
      <c r="B3157">
        <v>51</v>
      </c>
      <c r="C3157">
        <v>87</v>
      </c>
      <c r="D3157">
        <v>200150</v>
      </c>
      <c r="E3157">
        <v>51087200150</v>
      </c>
      <c r="F3157" t="s">
        <v>14</v>
      </c>
      <c r="G3157">
        <v>2022</v>
      </c>
      <c r="H3157" t="s">
        <v>24</v>
      </c>
      <c r="I3157" t="s">
        <v>29</v>
      </c>
      <c r="J3157">
        <v>0</v>
      </c>
      <c r="K3157">
        <v>0</v>
      </c>
    </row>
    <row r="3158" spans="1:11" hidden="1" x14ac:dyDescent="0.25">
      <c r="A3158" s="1">
        <v>3158</v>
      </c>
      <c r="B3158">
        <v>51</v>
      </c>
      <c r="C3158">
        <v>87</v>
      </c>
      <c r="D3158">
        <v>200151</v>
      </c>
      <c r="E3158">
        <v>51087200151</v>
      </c>
      <c r="F3158" t="s">
        <v>14</v>
      </c>
      <c r="G3158">
        <v>2022</v>
      </c>
      <c r="H3158" t="s">
        <v>24</v>
      </c>
      <c r="I3158" t="s">
        <v>29</v>
      </c>
      <c r="J3158">
        <v>0</v>
      </c>
      <c r="K3158">
        <v>49</v>
      </c>
    </row>
    <row r="3159" spans="1:11" hidden="1" x14ac:dyDescent="0.25">
      <c r="A3159" s="1">
        <v>3159</v>
      </c>
      <c r="B3159">
        <v>51</v>
      </c>
      <c r="C3159">
        <v>87</v>
      </c>
      <c r="D3159">
        <v>200152</v>
      </c>
      <c r="E3159">
        <v>51087200152</v>
      </c>
      <c r="F3159" t="s">
        <v>14</v>
      </c>
      <c r="G3159">
        <v>2022</v>
      </c>
      <c r="H3159" t="s">
        <v>24</v>
      </c>
      <c r="I3159" t="s">
        <v>29</v>
      </c>
      <c r="J3159">
        <v>0</v>
      </c>
      <c r="K3159">
        <v>0</v>
      </c>
    </row>
    <row r="3160" spans="1:11" hidden="1" x14ac:dyDescent="0.25">
      <c r="A3160" s="1">
        <v>3160</v>
      </c>
      <c r="B3160">
        <v>51</v>
      </c>
      <c r="C3160">
        <v>87</v>
      </c>
      <c r="D3160">
        <v>200153</v>
      </c>
      <c r="E3160">
        <v>51087200153</v>
      </c>
      <c r="F3160" t="s">
        <v>14</v>
      </c>
      <c r="G3160">
        <v>2022</v>
      </c>
      <c r="H3160" t="s">
        <v>24</v>
      </c>
      <c r="I3160" t="s">
        <v>29</v>
      </c>
      <c r="J3160">
        <v>0</v>
      </c>
      <c r="K3160">
        <v>0</v>
      </c>
    </row>
    <row r="3161" spans="1:11" hidden="1" x14ac:dyDescent="0.25">
      <c r="A3161" s="1">
        <v>3161</v>
      </c>
      <c r="B3161">
        <v>51</v>
      </c>
      <c r="C3161">
        <v>87</v>
      </c>
      <c r="D3161">
        <v>200201</v>
      </c>
      <c r="E3161">
        <v>51087200201</v>
      </c>
      <c r="F3161" t="s">
        <v>14</v>
      </c>
      <c r="G3161">
        <v>2022</v>
      </c>
      <c r="H3161" t="s">
        <v>24</v>
      </c>
      <c r="I3161" t="s">
        <v>29</v>
      </c>
      <c r="J3161">
        <v>0</v>
      </c>
      <c r="K3161">
        <v>0</v>
      </c>
    </row>
    <row r="3162" spans="1:11" hidden="1" x14ac:dyDescent="0.25">
      <c r="A3162" s="1">
        <v>3162</v>
      </c>
      <c r="B3162">
        <v>51</v>
      </c>
      <c r="C3162">
        <v>87</v>
      </c>
      <c r="D3162">
        <v>200202</v>
      </c>
      <c r="E3162">
        <v>51087200202</v>
      </c>
      <c r="F3162" t="s">
        <v>14</v>
      </c>
      <c r="G3162">
        <v>2022</v>
      </c>
      <c r="H3162" t="s">
        <v>24</v>
      </c>
      <c r="I3162" t="s">
        <v>29</v>
      </c>
      <c r="J3162">
        <v>0</v>
      </c>
      <c r="K3162">
        <v>24</v>
      </c>
    </row>
    <row r="3163" spans="1:11" hidden="1" x14ac:dyDescent="0.25">
      <c r="A3163" s="1">
        <v>3163</v>
      </c>
      <c r="B3163">
        <v>51</v>
      </c>
      <c r="C3163">
        <v>87</v>
      </c>
      <c r="D3163">
        <v>200301</v>
      </c>
      <c r="E3163">
        <v>51087200301</v>
      </c>
      <c r="F3163" t="s">
        <v>14</v>
      </c>
      <c r="G3163">
        <v>2022</v>
      </c>
      <c r="H3163" t="s">
        <v>24</v>
      </c>
      <c r="I3163" t="s">
        <v>29</v>
      </c>
      <c r="J3163">
        <v>1</v>
      </c>
      <c r="K3163">
        <v>3</v>
      </c>
    </row>
    <row r="3164" spans="1:11" hidden="1" x14ac:dyDescent="0.25">
      <c r="A3164" s="1">
        <v>3164</v>
      </c>
      <c r="B3164">
        <v>51</v>
      </c>
      <c r="C3164">
        <v>87</v>
      </c>
      <c r="D3164">
        <v>200302</v>
      </c>
      <c r="E3164">
        <v>51087200302</v>
      </c>
      <c r="F3164" t="s">
        <v>14</v>
      </c>
      <c r="G3164">
        <v>2022</v>
      </c>
      <c r="H3164" t="s">
        <v>24</v>
      </c>
      <c r="I3164" t="s">
        <v>29</v>
      </c>
      <c r="J3164">
        <v>0</v>
      </c>
      <c r="K3164">
        <v>10</v>
      </c>
    </row>
    <row r="3165" spans="1:11" hidden="1" x14ac:dyDescent="0.25">
      <c r="A3165" s="1">
        <v>3165</v>
      </c>
      <c r="B3165">
        <v>51</v>
      </c>
      <c r="C3165">
        <v>87</v>
      </c>
      <c r="D3165">
        <v>200303</v>
      </c>
      <c r="E3165">
        <v>51087200303</v>
      </c>
      <c r="F3165" t="s">
        <v>14</v>
      </c>
      <c r="G3165">
        <v>2022</v>
      </c>
      <c r="H3165" t="s">
        <v>24</v>
      </c>
      <c r="I3165" t="s">
        <v>29</v>
      </c>
      <c r="J3165">
        <v>0</v>
      </c>
      <c r="K3165">
        <v>0</v>
      </c>
    </row>
    <row r="3166" spans="1:11" hidden="1" x14ac:dyDescent="0.25">
      <c r="A3166" s="1">
        <v>3166</v>
      </c>
      <c r="B3166">
        <v>51</v>
      </c>
      <c r="C3166">
        <v>87</v>
      </c>
      <c r="D3166">
        <v>200305</v>
      </c>
      <c r="E3166">
        <v>51087200305</v>
      </c>
      <c r="F3166" t="s">
        <v>14</v>
      </c>
      <c r="G3166">
        <v>2022</v>
      </c>
      <c r="H3166" t="s">
        <v>24</v>
      </c>
      <c r="I3166" t="s">
        <v>29</v>
      </c>
      <c r="J3166">
        <v>0</v>
      </c>
      <c r="K3166">
        <v>0</v>
      </c>
    </row>
    <row r="3167" spans="1:11" hidden="1" x14ac:dyDescent="0.25">
      <c r="A3167" s="1">
        <v>3167</v>
      </c>
      <c r="B3167">
        <v>51</v>
      </c>
      <c r="C3167">
        <v>87</v>
      </c>
      <c r="D3167">
        <v>200404</v>
      </c>
      <c r="E3167">
        <v>51087200404</v>
      </c>
      <c r="F3167" t="s">
        <v>14</v>
      </c>
      <c r="G3167">
        <v>2022</v>
      </c>
      <c r="H3167" t="s">
        <v>24</v>
      </c>
      <c r="I3167" t="s">
        <v>29</v>
      </c>
      <c r="J3167">
        <v>0</v>
      </c>
      <c r="K3167">
        <v>0</v>
      </c>
    </row>
    <row r="3168" spans="1:11" hidden="1" x14ac:dyDescent="0.25">
      <c r="A3168" s="1">
        <v>3168</v>
      </c>
      <c r="B3168">
        <v>51</v>
      </c>
      <c r="C3168">
        <v>87</v>
      </c>
      <c r="D3168">
        <v>200407</v>
      </c>
      <c r="E3168">
        <v>51087200407</v>
      </c>
      <c r="F3168" t="s">
        <v>14</v>
      </c>
      <c r="G3168">
        <v>2022</v>
      </c>
      <c r="H3168" t="s">
        <v>24</v>
      </c>
      <c r="I3168" t="s">
        <v>29</v>
      </c>
      <c r="J3168">
        <v>0</v>
      </c>
      <c r="K3168">
        <v>0</v>
      </c>
    </row>
    <row r="3169" spans="1:11" hidden="1" x14ac:dyDescent="0.25">
      <c r="A3169" s="1">
        <v>3169</v>
      </c>
      <c r="B3169">
        <v>51</v>
      </c>
      <c r="C3169">
        <v>87</v>
      </c>
      <c r="D3169">
        <v>200409</v>
      </c>
      <c r="E3169">
        <v>51087200409</v>
      </c>
      <c r="F3169" t="s">
        <v>14</v>
      </c>
      <c r="G3169">
        <v>2022</v>
      </c>
      <c r="H3169" t="s">
        <v>24</v>
      </c>
      <c r="I3169" t="s">
        <v>29</v>
      </c>
      <c r="J3169">
        <v>0</v>
      </c>
      <c r="K3169">
        <v>0</v>
      </c>
    </row>
    <row r="3170" spans="1:11" hidden="1" x14ac:dyDescent="0.25">
      <c r="A3170" s="1">
        <v>3170</v>
      </c>
      <c r="B3170">
        <v>51</v>
      </c>
      <c r="C3170">
        <v>87</v>
      </c>
      <c r="D3170">
        <v>200411</v>
      </c>
      <c r="E3170">
        <v>51087200411</v>
      </c>
      <c r="F3170" t="s">
        <v>14</v>
      </c>
      <c r="G3170">
        <v>2022</v>
      </c>
      <c r="H3170" t="s">
        <v>24</v>
      </c>
      <c r="I3170" t="s">
        <v>29</v>
      </c>
      <c r="J3170">
        <v>0</v>
      </c>
      <c r="K3170">
        <v>0</v>
      </c>
    </row>
    <row r="3171" spans="1:11" hidden="1" x14ac:dyDescent="0.25">
      <c r="A3171" s="1">
        <v>3171</v>
      </c>
      <c r="B3171">
        <v>51</v>
      </c>
      <c r="C3171">
        <v>87</v>
      </c>
      <c r="D3171">
        <v>200412</v>
      </c>
      <c r="E3171">
        <v>51087200412</v>
      </c>
      <c r="F3171" t="s">
        <v>14</v>
      </c>
      <c r="G3171">
        <v>2022</v>
      </c>
      <c r="H3171" t="s">
        <v>24</v>
      </c>
      <c r="I3171" t="s">
        <v>29</v>
      </c>
      <c r="J3171">
        <v>0</v>
      </c>
      <c r="K3171">
        <v>0</v>
      </c>
    </row>
    <row r="3172" spans="1:11" hidden="1" x14ac:dyDescent="0.25">
      <c r="A3172" s="1">
        <v>3172</v>
      </c>
      <c r="B3172">
        <v>51</v>
      </c>
      <c r="C3172">
        <v>87</v>
      </c>
      <c r="D3172">
        <v>200413</v>
      </c>
      <c r="E3172">
        <v>51087200413</v>
      </c>
      <c r="F3172" t="s">
        <v>14</v>
      </c>
      <c r="G3172">
        <v>2022</v>
      </c>
      <c r="H3172" t="s">
        <v>24</v>
      </c>
      <c r="I3172" t="s">
        <v>29</v>
      </c>
      <c r="J3172">
        <v>0</v>
      </c>
      <c r="K3172">
        <v>0</v>
      </c>
    </row>
    <row r="3173" spans="1:11" hidden="1" x14ac:dyDescent="0.25">
      <c r="A3173" s="1">
        <v>3173</v>
      </c>
      <c r="B3173">
        <v>51</v>
      </c>
      <c r="C3173">
        <v>87</v>
      </c>
      <c r="D3173">
        <v>200414</v>
      </c>
      <c r="E3173">
        <v>51087200414</v>
      </c>
      <c r="F3173" t="s">
        <v>14</v>
      </c>
      <c r="G3173">
        <v>2022</v>
      </c>
      <c r="H3173" t="s">
        <v>24</v>
      </c>
      <c r="I3173" t="s">
        <v>29</v>
      </c>
      <c r="J3173">
        <v>0</v>
      </c>
      <c r="K3173">
        <v>7</v>
      </c>
    </row>
    <row r="3174" spans="1:11" hidden="1" x14ac:dyDescent="0.25">
      <c r="A3174" s="1">
        <v>3174</v>
      </c>
      <c r="B3174">
        <v>51</v>
      </c>
      <c r="C3174">
        <v>87</v>
      </c>
      <c r="D3174">
        <v>200415</v>
      </c>
      <c r="E3174">
        <v>51087200415</v>
      </c>
      <c r="F3174" t="s">
        <v>14</v>
      </c>
      <c r="G3174">
        <v>2022</v>
      </c>
      <c r="H3174" t="s">
        <v>24</v>
      </c>
      <c r="I3174" t="s">
        <v>29</v>
      </c>
      <c r="J3174">
        <v>0</v>
      </c>
      <c r="K3174">
        <v>0</v>
      </c>
    </row>
    <row r="3175" spans="1:11" hidden="1" x14ac:dyDescent="0.25">
      <c r="A3175" s="1">
        <v>3175</v>
      </c>
      <c r="B3175">
        <v>51</v>
      </c>
      <c r="C3175">
        <v>87</v>
      </c>
      <c r="D3175">
        <v>200416</v>
      </c>
      <c r="E3175">
        <v>51087200416</v>
      </c>
      <c r="F3175" t="s">
        <v>14</v>
      </c>
      <c r="G3175">
        <v>2022</v>
      </c>
      <c r="H3175" t="s">
        <v>24</v>
      </c>
      <c r="I3175" t="s">
        <v>29</v>
      </c>
      <c r="J3175">
        <v>0</v>
      </c>
      <c r="K3175">
        <v>0</v>
      </c>
    </row>
    <row r="3176" spans="1:11" hidden="1" x14ac:dyDescent="0.25">
      <c r="A3176" s="1">
        <v>3176</v>
      </c>
      <c r="B3176">
        <v>51</v>
      </c>
      <c r="C3176">
        <v>87</v>
      </c>
      <c r="D3176">
        <v>200417</v>
      </c>
      <c r="E3176">
        <v>51087200417</v>
      </c>
      <c r="F3176" t="s">
        <v>14</v>
      </c>
      <c r="G3176">
        <v>2022</v>
      </c>
      <c r="H3176" t="s">
        <v>24</v>
      </c>
      <c r="I3176" t="s">
        <v>29</v>
      </c>
      <c r="J3176">
        <v>0</v>
      </c>
      <c r="K3176">
        <v>0</v>
      </c>
    </row>
    <row r="3177" spans="1:11" hidden="1" x14ac:dyDescent="0.25">
      <c r="A3177" s="1">
        <v>3177</v>
      </c>
      <c r="B3177">
        <v>51</v>
      </c>
      <c r="C3177">
        <v>87</v>
      </c>
      <c r="D3177">
        <v>200418</v>
      </c>
      <c r="E3177">
        <v>51087200418</v>
      </c>
      <c r="F3177" t="s">
        <v>14</v>
      </c>
      <c r="G3177">
        <v>2022</v>
      </c>
      <c r="H3177" t="s">
        <v>24</v>
      </c>
      <c r="I3177" t="s">
        <v>29</v>
      </c>
      <c r="J3177">
        <v>0</v>
      </c>
      <c r="K3177">
        <v>0</v>
      </c>
    </row>
    <row r="3178" spans="1:11" hidden="1" x14ac:dyDescent="0.25">
      <c r="A3178" s="1">
        <v>3178</v>
      </c>
      <c r="B3178">
        <v>51</v>
      </c>
      <c r="C3178">
        <v>87</v>
      </c>
      <c r="D3178">
        <v>200501</v>
      </c>
      <c r="E3178">
        <v>51087200501</v>
      </c>
      <c r="F3178" t="s">
        <v>14</v>
      </c>
      <c r="G3178">
        <v>2022</v>
      </c>
      <c r="H3178" t="s">
        <v>24</v>
      </c>
      <c r="I3178" t="s">
        <v>29</v>
      </c>
      <c r="J3178">
        <v>0</v>
      </c>
      <c r="K3178">
        <v>0</v>
      </c>
    </row>
    <row r="3179" spans="1:11" hidden="1" x14ac:dyDescent="0.25">
      <c r="A3179" s="1">
        <v>3179</v>
      </c>
      <c r="B3179">
        <v>51</v>
      </c>
      <c r="C3179">
        <v>87</v>
      </c>
      <c r="D3179">
        <v>200502</v>
      </c>
      <c r="E3179">
        <v>51087200502</v>
      </c>
      <c r="F3179" t="s">
        <v>14</v>
      </c>
      <c r="G3179">
        <v>2022</v>
      </c>
      <c r="H3179" t="s">
        <v>24</v>
      </c>
      <c r="I3179" t="s">
        <v>29</v>
      </c>
      <c r="J3179">
        <v>0</v>
      </c>
      <c r="K3179">
        <v>0</v>
      </c>
    </row>
    <row r="3180" spans="1:11" hidden="1" x14ac:dyDescent="0.25">
      <c r="A3180" s="1">
        <v>3180</v>
      </c>
      <c r="B3180">
        <v>51</v>
      </c>
      <c r="C3180">
        <v>87</v>
      </c>
      <c r="D3180">
        <v>200503</v>
      </c>
      <c r="E3180">
        <v>51087200503</v>
      </c>
      <c r="F3180" t="s">
        <v>14</v>
      </c>
      <c r="G3180">
        <v>2022</v>
      </c>
      <c r="H3180" t="s">
        <v>24</v>
      </c>
      <c r="I3180" t="s">
        <v>29</v>
      </c>
      <c r="J3180">
        <v>0</v>
      </c>
      <c r="K3180">
        <v>0</v>
      </c>
    </row>
    <row r="3181" spans="1:11" hidden="1" x14ac:dyDescent="0.25">
      <c r="A3181" s="1">
        <v>3181</v>
      </c>
      <c r="B3181">
        <v>51</v>
      </c>
      <c r="C3181">
        <v>87</v>
      </c>
      <c r="D3181">
        <v>200600</v>
      </c>
      <c r="E3181">
        <v>51087200600</v>
      </c>
      <c r="F3181" t="s">
        <v>14</v>
      </c>
      <c r="G3181">
        <v>2022</v>
      </c>
      <c r="H3181" t="s">
        <v>24</v>
      </c>
      <c r="I3181" t="s">
        <v>29</v>
      </c>
      <c r="J3181">
        <v>0</v>
      </c>
      <c r="K3181">
        <v>0</v>
      </c>
    </row>
    <row r="3182" spans="1:11" hidden="1" x14ac:dyDescent="0.25">
      <c r="A3182" s="1">
        <v>3182</v>
      </c>
      <c r="B3182">
        <v>51</v>
      </c>
      <c r="C3182">
        <v>87</v>
      </c>
      <c r="D3182">
        <v>200700</v>
      </c>
      <c r="E3182">
        <v>51087200700</v>
      </c>
      <c r="F3182" t="s">
        <v>14</v>
      </c>
      <c r="G3182">
        <v>2022</v>
      </c>
      <c r="H3182" t="s">
        <v>24</v>
      </c>
      <c r="I3182" t="s">
        <v>29</v>
      </c>
      <c r="J3182">
        <v>0</v>
      </c>
      <c r="K3182">
        <v>0</v>
      </c>
    </row>
    <row r="3183" spans="1:11" hidden="1" x14ac:dyDescent="0.25">
      <c r="A3183" s="1">
        <v>3183</v>
      </c>
      <c r="B3183">
        <v>51</v>
      </c>
      <c r="C3183">
        <v>87</v>
      </c>
      <c r="D3183">
        <v>200801</v>
      </c>
      <c r="E3183">
        <v>51087200801</v>
      </c>
      <c r="F3183" t="s">
        <v>14</v>
      </c>
      <c r="G3183">
        <v>2022</v>
      </c>
      <c r="H3183" t="s">
        <v>24</v>
      </c>
      <c r="I3183" t="s">
        <v>29</v>
      </c>
      <c r="J3183">
        <v>0</v>
      </c>
      <c r="K3183">
        <v>0</v>
      </c>
    </row>
    <row r="3184" spans="1:11" hidden="1" x14ac:dyDescent="0.25">
      <c r="A3184" s="1">
        <v>3184</v>
      </c>
      <c r="B3184">
        <v>51</v>
      </c>
      <c r="C3184">
        <v>87</v>
      </c>
      <c r="D3184">
        <v>200802</v>
      </c>
      <c r="E3184">
        <v>51087200802</v>
      </c>
      <c r="F3184" t="s">
        <v>14</v>
      </c>
      <c r="G3184">
        <v>2022</v>
      </c>
      <c r="H3184" t="s">
        <v>24</v>
      </c>
      <c r="I3184" t="s">
        <v>29</v>
      </c>
      <c r="J3184">
        <v>8</v>
      </c>
      <c r="K3184">
        <v>8</v>
      </c>
    </row>
    <row r="3185" spans="1:11" hidden="1" x14ac:dyDescent="0.25">
      <c r="A3185" s="1">
        <v>3185</v>
      </c>
      <c r="B3185">
        <v>51</v>
      </c>
      <c r="C3185">
        <v>87</v>
      </c>
      <c r="D3185">
        <v>200805</v>
      </c>
      <c r="E3185">
        <v>51087200805</v>
      </c>
      <c r="F3185" t="s">
        <v>14</v>
      </c>
      <c r="G3185">
        <v>2022</v>
      </c>
      <c r="H3185" t="s">
        <v>24</v>
      </c>
      <c r="I3185" t="s">
        <v>29</v>
      </c>
      <c r="J3185">
        <v>0</v>
      </c>
      <c r="K3185">
        <v>0</v>
      </c>
    </row>
    <row r="3186" spans="1:11" hidden="1" x14ac:dyDescent="0.25">
      <c r="A3186" s="1">
        <v>3186</v>
      </c>
      <c r="B3186">
        <v>51</v>
      </c>
      <c r="C3186">
        <v>87</v>
      </c>
      <c r="D3186">
        <v>200806</v>
      </c>
      <c r="E3186">
        <v>51087200806</v>
      </c>
      <c r="F3186" t="s">
        <v>14</v>
      </c>
      <c r="G3186">
        <v>2022</v>
      </c>
      <c r="H3186" t="s">
        <v>24</v>
      </c>
      <c r="I3186" t="s">
        <v>29</v>
      </c>
      <c r="J3186">
        <v>0</v>
      </c>
      <c r="K3186">
        <v>0</v>
      </c>
    </row>
    <row r="3187" spans="1:11" hidden="1" x14ac:dyDescent="0.25">
      <c r="A3187" s="1">
        <v>3187</v>
      </c>
      <c r="B3187">
        <v>51</v>
      </c>
      <c r="C3187">
        <v>87</v>
      </c>
      <c r="D3187">
        <v>200807</v>
      </c>
      <c r="E3187">
        <v>51087200807</v>
      </c>
      <c r="F3187" t="s">
        <v>14</v>
      </c>
      <c r="G3187">
        <v>2022</v>
      </c>
      <c r="H3187" t="s">
        <v>24</v>
      </c>
      <c r="I3187" t="s">
        <v>29</v>
      </c>
      <c r="J3187">
        <v>0</v>
      </c>
      <c r="K3187">
        <v>112</v>
      </c>
    </row>
    <row r="3188" spans="1:11" hidden="1" x14ac:dyDescent="0.25">
      <c r="A3188" s="1">
        <v>3188</v>
      </c>
      <c r="B3188">
        <v>51</v>
      </c>
      <c r="C3188">
        <v>87</v>
      </c>
      <c r="D3188">
        <v>200904</v>
      </c>
      <c r="E3188">
        <v>51087200904</v>
      </c>
      <c r="F3188" t="s">
        <v>14</v>
      </c>
      <c r="G3188">
        <v>2022</v>
      </c>
      <c r="H3188" t="s">
        <v>24</v>
      </c>
      <c r="I3188" t="s">
        <v>29</v>
      </c>
      <c r="J3188">
        <v>0</v>
      </c>
      <c r="K3188">
        <v>0</v>
      </c>
    </row>
    <row r="3189" spans="1:11" hidden="1" x14ac:dyDescent="0.25">
      <c r="A3189" s="1">
        <v>3189</v>
      </c>
      <c r="B3189">
        <v>51</v>
      </c>
      <c r="C3189">
        <v>87</v>
      </c>
      <c r="D3189">
        <v>200905</v>
      </c>
      <c r="E3189">
        <v>51087200905</v>
      </c>
      <c r="F3189" t="s">
        <v>14</v>
      </c>
      <c r="G3189">
        <v>2022</v>
      </c>
      <c r="H3189" t="s">
        <v>24</v>
      </c>
      <c r="I3189" t="s">
        <v>29</v>
      </c>
      <c r="J3189">
        <v>0</v>
      </c>
      <c r="K3189">
        <v>0</v>
      </c>
    </row>
    <row r="3190" spans="1:11" hidden="1" x14ac:dyDescent="0.25">
      <c r="A3190" s="1">
        <v>3190</v>
      </c>
      <c r="B3190">
        <v>51</v>
      </c>
      <c r="C3190">
        <v>87</v>
      </c>
      <c r="D3190">
        <v>200906</v>
      </c>
      <c r="E3190">
        <v>51087200906</v>
      </c>
      <c r="F3190" t="s">
        <v>14</v>
      </c>
      <c r="G3190">
        <v>2022</v>
      </c>
      <c r="H3190" t="s">
        <v>24</v>
      </c>
      <c r="I3190" t="s">
        <v>29</v>
      </c>
      <c r="J3190">
        <v>0</v>
      </c>
      <c r="K3190">
        <v>15</v>
      </c>
    </row>
    <row r="3191" spans="1:11" hidden="1" x14ac:dyDescent="0.25">
      <c r="A3191" s="1">
        <v>3191</v>
      </c>
      <c r="B3191">
        <v>51</v>
      </c>
      <c r="C3191">
        <v>87</v>
      </c>
      <c r="D3191">
        <v>200907</v>
      </c>
      <c r="E3191">
        <v>51087200907</v>
      </c>
      <c r="F3191" t="s">
        <v>14</v>
      </c>
      <c r="G3191">
        <v>2022</v>
      </c>
      <c r="H3191" t="s">
        <v>24</v>
      </c>
      <c r="I3191" t="s">
        <v>29</v>
      </c>
      <c r="J3191">
        <v>0</v>
      </c>
      <c r="K3191">
        <v>0</v>
      </c>
    </row>
    <row r="3192" spans="1:11" hidden="1" x14ac:dyDescent="0.25">
      <c r="A3192" s="1">
        <v>3192</v>
      </c>
      <c r="B3192">
        <v>51</v>
      </c>
      <c r="C3192">
        <v>87</v>
      </c>
      <c r="D3192">
        <v>200908</v>
      </c>
      <c r="E3192">
        <v>51087200908</v>
      </c>
      <c r="F3192" t="s">
        <v>14</v>
      </c>
      <c r="G3192">
        <v>2022</v>
      </c>
      <c r="H3192" t="s">
        <v>24</v>
      </c>
      <c r="I3192" t="s">
        <v>29</v>
      </c>
      <c r="J3192">
        <v>0</v>
      </c>
      <c r="K3192">
        <v>0</v>
      </c>
    </row>
    <row r="3193" spans="1:11" hidden="1" x14ac:dyDescent="0.25">
      <c r="A3193" s="1">
        <v>3193</v>
      </c>
      <c r="B3193">
        <v>51</v>
      </c>
      <c r="C3193">
        <v>87</v>
      </c>
      <c r="D3193">
        <v>201001</v>
      </c>
      <c r="E3193">
        <v>51087201001</v>
      </c>
      <c r="F3193" t="s">
        <v>14</v>
      </c>
      <c r="G3193">
        <v>2022</v>
      </c>
      <c r="H3193" t="s">
        <v>24</v>
      </c>
      <c r="I3193" t="s">
        <v>29</v>
      </c>
      <c r="J3193">
        <v>0</v>
      </c>
      <c r="K3193">
        <v>0</v>
      </c>
    </row>
    <row r="3194" spans="1:11" hidden="1" x14ac:dyDescent="0.25">
      <c r="A3194" s="1">
        <v>3194</v>
      </c>
      <c r="B3194">
        <v>51</v>
      </c>
      <c r="C3194">
        <v>87</v>
      </c>
      <c r="D3194">
        <v>201002</v>
      </c>
      <c r="E3194">
        <v>51087201002</v>
      </c>
      <c r="F3194" t="s">
        <v>14</v>
      </c>
      <c r="G3194">
        <v>2022</v>
      </c>
      <c r="H3194" t="s">
        <v>24</v>
      </c>
      <c r="I3194" t="s">
        <v>29</v>
      </c>
      <c r="J3194">
        <v>0</v>
      </c>
      <c r="K3194">
        <v>0</v>
      </c>
    </row>
    <row r="3195" spans="1:11" hidden="1" x14ac:dyDescent="0.25">
      <c r="A3195" s="1">
        <v>3195</v>
      </c>
      <c r="B3195">
        <v>51</v>
      </c>
      <c r="C3195">
        <v>87</v>
      </c>
      <c r="D3195">
        <v>201003</v>
      </c>
      <c r="E3195">
        <v>51087201003</v>
      </c>
      <c r="F3195" t="s">
        <v>14</v>
      </c>
      <c r="G3195">
        <v>2022</v>
      </c>
      <c r="H3195" t="s">
        <v>24</v>
      </c>
      <c r="I3195" t="s">
        <v>29</v>
      </c>
      <c r="J3195">
        <v>0</v>
      </c>
      <c r="K3195">
        <v>0</v>
      </c>
    </row>
    <row r="3196" spans="1:11" hidden="1" x14ac:dyDescent="0.25">
      <c r="A3196" s="1">
        <v>3196</v>
      </c>
      <c r="B3196">
        <v>51</v>
      </c>
      <c r="C3196">
        <v>87</v>
      </c>
      <c r="D3196">
        <v>201102</v>
      </c>
      <c r="E3196">
        <v>51087201102</v>
      </c>
      <c r="F3196" t="s">
        <v>14</v>
      </c>
      <c r="G3196">
        <v>2022</v>
      </c>
      <c r="H3196" t="s">
        <v>24</v>
      </c>
      <c r="I3196" t="s">
        <v>29</v>
      </c>
      <c r="J3196">
        <v>0</v>
      </c>
      <c r="K3196">
        <v>0</v>
      </c>
    </row>
    <row r="3197" spans="1:11" hidden="1" x14ac:dyDescent="0.25">
      <c r="A3197" s="1">
        <v>3197</v>
      </c>
      <c r="B3197">
        <v>51</v>
      </c>
      <c r="C3197">
        <v>87</v>
      </c>
      <c r="D3197">
        <v>201103</v>
      </c>
      <c r="E3197">
        <v>51087201103</v>
      </c>
      <c r="F3197" t="s">
        <v>14</v>
      </c>
      <c r="G3197">
        <v>2022</v>
      </c>
      <c r="H3197" t="s">
        <v>24</v>
      </c>
      <c r="I3197" t="s">
        <v>29</v>
      </c>
      <c r="J3197">
        <v>0</v>
      </c>
      <c r="K3197">
        <v>0</v>
      </c>
    </row>
    <row r="3198" spans="1:11" hidden="1" x14ac:dyDescent="0.25">
      <c r="A3198" s="1">
        <v>3198</v>
      </c>
      <c r="B3198">
        <v>51</v>
      </c>
      <c r="C3198">
        <v>87</v>
      </c>
      <c r="D3198">
        <v>201104</v>
      </c>
      <c r="E3198">
        <v>51087201104</v>
      </c>
      <c r="F3198" t="s">
        <v>14</v>
      </c>
      <c r="G3198">
        <v>2022</v>
      </c>
      <c r="H3198" t="s">
        <v>24</v>
      </c>
      <c r="I3198" t="s">
        <v>29</v>
      </c>
      <c r="J3198">
        <v>0</v>
      </c>
      <c r="K3198">
        <v>0</v>
      </c>
    </row>
    <row r="3199" spans="1:11" hidden="1" x14ac:dyDescent="0.25">
      <c r="A3199" s="1">
        <v>3199</v>
      </c>
      <c r="B3199">
        <v>51</v>
      </c>
      <c r="C3199">
        <v>87</v>
      </c>
      <c r="D3199">
        <v>201203</v>
      </c>
      <c r="E3199">
        <v>51087201203</v>
      </c>
      <c r="F3199" t="s">
        <v>14</v>
      </c>
      <c r="G3199">
        <v>2022</v>
      </c>
      <c r="H3199" t="s">
        <v>24</v>
      </c>
      <c r="I3199" t="s">
        <v>29</v>
      </c>
      <c r="J3199">
        <v>0</v>
      </c>
      <c r="K3199">
        <v>0</v>
      </c>
    </row>
    <row r="3200" spans="1:11" hidden="1" x14ac:dyDescent="0.25">
      <c r="A3200" s="1">
        <v>3200</v>
      </c>
      <c r="B3200">
        <v>51</v>
      </c>
      <c r="C3200">
        <v>87</v>
      </c>
      <c r="D3200">
        <v>201204</v>
      </c>
      <c r="E3200">
        <v>51087201204</v>
      </c>
      <c r="F3200" t="s">
        <v>14</v>
      </c>
      <c r="G3200">
        <v>2022</v>
      </c>
      <c r="H3200" t="s">
        <v>24</v>
      </c>
      <c r="I3200" t="s">
        <v>29</v>
      </c>
      <c r="J3200">
        <v>0</v>
      </c>
      <c r="K3200">
        <v>0</v>
      </c>
    </row>
    <row r="3201" spans="1:11" hidden="1" x14ac:dyDescent="0.25">
      <c r="A3201" s="1">
        <v>3201</v>
      </c>
      <c r="B3201">
        <v>51</v>
      </c>
      <c r="C3201">
        <v>87</v>
      </c>
      <c r="D3201">
        <v>201205</v>
      </c>
      <c r="E3201">
        <v>51087201205</v>
      </c>
      <c r="F3201" t="s">
        <v>14</v>
      </c>
      <c r="G3201">
        <v>2022</v>
      </c>
      <c r="H3201" t="s">
        <v>24</v>
      </c>
      <c r="I3201" t="s">
        <v>29</v>
      </c>
      <c r="J3201">
        <v>0</v>
      </c>
      <c r="K3201">
        <v>0</v>
      </c>
    </row>
    <row r="3202" spans="1:11" hidden="1" x14ac:dyDescent="0.25">
      <c r="A3202" s="1">
        <v>3202</v>
      </c>
      <c r="B3202">
        <v>51</v>
      </c>
      <c r="C3202">
        <v>87</v>
      </c>
      <c r="D3202">
        <v>201206</v>
      </c>
      <c r="E3202">
        <v>51087201206</v>
      </c>
      <c r="F3202" t="s">
        <v>14</v>
      </c>
      <c r="G3202">
        <v>2022</v>
      </c>
      <c r="H3202" t="s">
        <v>24</v>
      </c>
      <c r="I3202" t="s">
        <v>29</v>
      </c>
      <c r="J3202">
        <v>0</v>
      </c>
      <c r="K3202">
        <v>0</v>
      </c>
    </row>
    <row r="3203" spans="1:11" hidden="1" x14ac:dyDescent="0.25">
      <c r="A3203" s="1">
        <v>3203</v>
      </c>
      <c r="B3203">
        <v>51</v>
      </c>
      <c r="C3203">
        <v>87</v>
      </c>
      <c r="D3203">
        <v>201403</v>
      </c>
      <c r="E3203">
        <v>51087201403</v>
      </c>
      <c r="F3203" t="s">
        <v>14</v>
      </c>
      <c r="G3203">
        <v>2022</v>
      </c>
      <c r="H3203" t="s">
        <v>24</v>
      </c>
      <c r="I3203" t="s">
        <v>29</v>
      </c>
      <c r="J3203">
        <v>0</v>
      </c>
      <c r="K3203">
        <v>0</v>
      </c>
    </row>
    <row r="3204" spans="1:11" hidden="1" x14ac:dyDescent="0.25">
      <c r="A3204" s="1">
        <v>3204</v>
      </c>
      <c r="B3204">
        <v>51</v>
      </c>
      <c r="C3204">
        <v>87</v>
      </c>
      <c r="D3204">
        <v>201404</v>
      </c>
      <c r="E3204">
        <v>51087201404</v>
      </c>
      <c r="F3204" t="s">
        <v>14</v>
      </c>
      <c r="G3204">
        <v>2022</v>
      </c>
      <c r="H3204" t="s">
        <v>24</v>
      </c>
      <c r="I3204" t="s">
        <v>29</v>
      </c>
      <c r="J3204">
        <v>0</v>
      </c>
      <c r="K3204">
        <v>15</v>
      </c>
    </row>
    <row r="3205" spans="1:11" hidden="1" x14ac:dyDescent="0.25">
      <c r="A3205" s="1">
        <v>3205</v>
      </c>
      <c r="B3205">
        <v>51</v>
      </c>
      <c r="C3205">
        <v>87</v>
      </c>
      <c r="D3205">
        <v>201405</v>
      </c>
      <c r="E3205">
        <v>51087201405</v>
      </c>
      <c r="F3205" t="s">
        <v>14</v>
      </c>
      <c r="G3205">
        <v>2022</v>
      </c>
      <c r="H3205" t="s">
        <v>24</v>
      </c>
      <c r="I3205" t="s">
        <v>29</v>
      </c>
      <c r="J3205">
        <v>0</v>
      </c>
      <c r="K3205">
        <v>0</v>
      </c>
    </row>
    <row r="3206" spans="1:11" hidden="1" x14ac:dyDescent="0.25">
      <c r="A3206" s="1">
        <v>3206</v>
      </c>
      <c r="B3206">
        <v>51</v>
      </c>
      <c r="C3206">
        <v>87</v>
      </c>
      <c r="D3206">
        <v>201406</v>
      </c>
      <c r="E3206">
        <v>51087201406</v>
      </c>
      <c r="F3206" t="s">
        <v>14</v>
      </c>
      <c r="G3206">
        <v>2022</v>
      </c>
      <c r="H3206" t="s">
        <v>24</v>
      </c>
      <c r="I3206" t="s">
        <v>29</v>
      </c>
      <c r="J3206">
        <v>0</v>
      </c>
      <c r="K3206">
        <v>0</v>
      </c>
    </row>
    <row r="3207" spans="1:11" hidden="1" x14ac:dyDescent="0.25">
      <c r="A3207" s="1">
        <v>3207</v>
      </c>
      <c r="B3207">
        <v>51</v>
      </c>
      <c r="C3207">
        <v>87</v>
      </c>
      <c r="D3207">
        <v>201502</v>
      </c>
      <c r="E3207">
        <v>51087201502</v>
      </c>
      <c r="F3207" t="s">
        <v>14</v>
      </c>
      <c r="G3207">
        <v>2022</v>
      </c>
      <c r="H3207" t="s">
        <v>24</v>
      </c>
      <c r="I3207" t="s">
        <v>29</v>
      </c>
      <c r="J3207">
        <v>7</v>
      </c>
      <c r="K3207">
        <v>12</v>
      </c>
    </row>
    <row r="3208" spans="1:11" hidden="1" x14ac:dyDescent="0.25">
      <c r="A3208" s="1">
        <v>3208</v>
      </c>
      <c r="B3208">
        <v>51</v>
      </c>
      <c r="C3208">
        <v>87</v>
      </c>
      <c r="D3208">
        <v>201503</v>
      </c>
      <c r="E3208">
        <v>51087201503</v>
      </c>
      <c r="F3208" t="s">
        <v>14</v>
      </c>
      <c r="G3208">
        <v>2022</v>
      </c>
      <c r="H3208" t="s">
        <v>24</v>
      </c>
      <c r="I3208" t="s">
        <v>29</v>
      </c>
      <c r="J3208">
        <v>0</v>
      </c>
      <c r="K3208">
        <v>0</v>
      </c>
    </row>
    <row r="3209" spans="1:11" hidden="1" x14ac:dyDescent="0.25">
      <c r="A3209" s="1">
        <v>3209</v>
      </c>
      <c r="B3209">
        <v>51</v>
      </c>
      <c r="C3209">
        <v>87</v>
      </c>
      <c r="D3209">
        <v>201504</v>
      </c>
      <c r="E3209">
        <v>51087201504</v>
      </c>
      <c r="F3209" t="s">
        <v>14</v>
      </c>
      <c r="G3209">
        <v>2022</v>
      </c>
      <c r="H3209" t="s">
        <v>24</v>
      </c>
      <c r="I3209" t="s">
        <v>29</v>
      </c>
      <c r="J3209">
        <v>0</v>
      </c>
      <c r="K3209">
        <v>0</v>
      </c>
    </row>
    <row r="3210" spans="1:11" hidden="1" x14ac:dyDescent="0.25">
      <c r="A3210" s="1">
        <v>3210</v>
      </c>
      <c r="B3210">
        <v>51</v>
      </c>
      <c r="C3210">
        <v>87</v>
      </c>
      <c r="D3210">
        <v>201601</v>
      </c>
      <c r="E3210">
        <v>51087201601</v>
      </c>
      <c r="F3210" t="s">
        <v>14</v>
      </c>
      <c r="G3210">
        <v>2022</v>
      </c>
      <c r="H3210" t="s">
        <v>24</v>
      </c>
      <c r="I3210" t="s">
        <v>29</v>
      </c>
      <c r="J3210">
        <v>0</v>
      </c>
      <c r="K3210">
        <v>0</v>
      </c>
    </row>
    <row r="3211" spans="1:11" hidden="1" x14ac:dyDescent="0.25">
      <c r="A3211" s="1">
        <v>3211</v>
      </c>
      <c r="B3211">
        <v>51</v>
      </c>
      <c r="C3211">
        <v>87</v>
      </c>
      <c r="D3211">
        <v>201602</v>
      </c>
      <c r="E3211">
        <v>51087201602</v>
      </c>
      <c r="F3211" t="s">
        <v>14</v>
      </c>
      <c r="G3211">
        <v>2022</v>
      </c>
      <c r="H3211" t="s">
        <v>24</v>
      </c>
      <c r="I3211" t="s">
        <v>29</v>
      </c>
      <c r="J3211">
        <v>0</v>
      </c>
      <c r="K3211">
        <v>0</v>
      </c>
    </row>
    <row r="3212" spans="1:11" hidden="1" x14ac:dyDescent="0.25">
      <c r="A3212" s="1">
        <v>3212</v>
      </c>
      <c r="B3212">
        <v>51</v>
      </c>
      <c r="C3212">
        <v>87</v>
      </c>
      <c r="D3212">
        <v>201701</v>
      </c>
      <c r="E3212">
        <v>51087201701</v>
      </c>
      <c r="F3212" t="s">
        <v>14</v>
      </c>
      <c r="G3212">
        <v>2022</v>
      </c>
      <c r="H3212" t="s">
        <v>24</v>
      </c>
      <c r="I3212" t="s">
        <v>29</v>
      </c>
      <c r="J3212">
        <v>0</v>
      </c>
      <c r="K3212">
        <v>0</v>
      </c>
    </row>
    <row r="3213" spans="1:11" hidden="1" x14ac:dyDescent="0.25">
      <c r="A3213" s="1">
        <v>3213</v>
      </c>
      <c r="B3213">
        <v>51</v>
      </c>
      <c r="C3213">
        <v>87</v>
      </c>
      <c r="D3213">
        <v>980100</v>
      </c>
      <c r="E3213">
        <v>51087980100</v>
      </c>
      <c r="F3213" t="s">
        <v>14</v>
      </c>
      <c r="G3213">
        <v>2022</v>
      </c>
      <c r="H3213" t="s">
        <v>24</v>
      </c>
      <c r="I3213" t="s">
        <v>29</v>
      </c>
      <c r="J3213">
        <v>0</v>
      </c>
      <c r="K3213">
        <v>0</v>
      </c>
    </row>
    <row r="3214" spans="1:11" hidden="1" x14ac:dyDescent="0.25">
      <c r="A3214" s="1">
        <v>3214</v>
      </c>
      <c r="B3214">
        <v>51</v>
      </c>
      <c r="C3214">
        <v>127</v>
      </c>
      <c r="D3214">
        <v>700100</v>
      </c>
      <c r="E3214">
        <v>51127700100</v>
      </c>
      <c r="F3214" t="s">
        <v>15</v>
      </c>
      <c r="G3214">
        <v>2022</v>
      </c>
      <c r="H3214" t="s">
        <v>24</v>
      </c>
      <c r="I3214" t="s">
        <v>29</v>
      </c>
      <c r="J3214">
        <v>0</v>
      </c>
      <c r="K3214">
        <v>24</v>
      </c>
    </row>
    <row r="3215" spans="1:11" hidden="1" x14ac:dyDescent="0.25">
      <c r="A3215" s="1">
        <v>3215</v>
      </c>
      <c r="B3215">
        <v>51</v>
      </c>
      <c r="C3215">
        <v>127</v>
      </c>
      <c r="D3215">
        <v>700200</v>
      </c>
      <c r="E3215">
        <v>51127700200</v>
      </c>
      <c r="F3215" t="s">
        <v>15</v>
      </c>
      <c r="G3215">
        <v>2022</v>
      </c>
      <c r="H3215" t="s">
        <v>24</v>
      </c>
      <c r="I3215" t="s">
        <v>29</v>
      </c>
      <c r="J3215">
        <v>0</v>
      </c>
      <c r="K3215">
        <v>0</v>
      </c>
    </row>
    <row r="3216" spans="1:11" hidden="1" x14ac:dyDescent="0.25">
      <c r="A3216" s="1">
        <v>3216</v>
      </c>
      <c r="B3216">
        <v>51</v>
      </c>
      <c r="C3216">
        <v>127</v>
      </c>
      <c r="D3216">
        <v>700301</v>
      </c>
      <c r="E3216">
        <v>51127700301</v>
      </c>
      <c r="F3216" t="s">
        <v>15</v>
      </c>
      <c r="G3216">
        <v>2022</v>
      </c>
      <c r="H3216" t="s">
        <v>24</v>
      </c>
      <c r="I3216" t="s">
        <v>29</v>
      </c>
      <c r="J3216">
        <v>7</v>
      </c>
      <c r="K3216">
        <v>52</v>
      </c>
    </row>
    <row r="3217" spans="1:11" hidden="1" x14ac:dyDescent="0.25">
      <c r="A3217" s="1">
        <v>3217</v>
      </c>
      <c r="B3217">
        <v>51</v>
      </c>
      <c r="C3217">
        <v>127</v>
      </c>
      <c r="D3217">
        <v>700302</v>
      </c>
      <c r="E3217">
        <v>51127700302</v>
      </c>
      <c r="F3217" t="s">
        <v>15</v>
      </c>
      <c r="G3217">
        <v>2022</v>
      </c>
      <c r="H3217" t="s">
        <v>24</v>
      </c>
      <c r="I3217" t="s">
        <v>29</v>
      </c>
      <c r="J3217">
        <v>0</v>
      </c>
      <c r="K3217">
        <v>0</v>
      </c>
    </row>
    <row r="3218" spans="1:11" hidden="1" x14ac:dyDescent="0.25">
      <c r="A3218" s="1">
        <v>3218</v>
      </c>
      <c r="B3218">
        <v>51</v>
      </c>
      <c r="C3218">
        <v>145</v>
      </c>
      <c r="D3218">
        <v>500101</v>
      </c>
      <c r="E3218">
        <v>51145500101</v>
      </c>
      <c r="F3218" t="s">
        <v>16</v>
      </c>
      <c r="G3218">
        <v>2022</v>
      </c>
      <c r="H3218" t="s">
        <v>24</v>
      </c>
      <c r="I3218" t="s">
        <v>29</v>
      </c>
      <c r="J3218">
        <v>0</v>
      </c>
      <c r="K3218">
        <v>14</v>
      </c>
    </row>
    <row r="3219" spans="1:11" hidden="1" x14ac:dyDescent="0.25">
      <c r="A3219" s="1">
        <v>3219</v>
      </c>
      <c r="B3219">
        <v>51</v>
      </c>
      <c r="C3219">
        <v>145</v>
      </c>
      <c r="D3219">
        <v>500102</v>
      </c>
      <c r="E3219">
        <v>51145500102</v>
      </c>
      <c r="F3219" t="s">
        <v>16</v>
      </c>
      <c r="G3219">
        <v>2022</v>
      </c>
      <c r="H3219" t="s">
        <v>24</v>
      </c>
      <c r="I3219" t="s">
        <v>29</v>
      </c>
      <c r="J3219">
        <v>0</v>
      </c>
      <c r="K3219">
        <v>0</v>
      </c>
    </row>
    <row r="3220" spans="1:11" hidden="1" x14ac:dyDescent="0.25">
      <c r="A3220" s="1">
        <v>3220</v>
      </c>
      <c r="B3220">
        <v>51</v>
      </c>
      <c r="C3220">
        <v>145</v>
      </c>
      <c r="D3220">
        <v>500201</v>
      </c>
      <c r="E3220">
        <v>51145500201</v>
      </c>
      <c r="F3220" t="s">
        <v>16</v>
      </c>
      <c r="G3220">
        <v>2022</v>
      </c>
      <c r="H3220" t="s">
        <v>24</v>
      </c>
      <c r="I3220" t="s">
        <v>29</v>
      </c>
      <c r="J3220">
        <v>0</v>
      </c>
      <c r="K3220">
        <v>0</v>
      </c>
    </row>
    <row r="3221" spans="1:11" hidden="1" x14ac:dyDescent="0.25">
      <c r="A3221" s="1">
        <v>3221</v>
      </c>
      <c r="B3221">
        <v>51</v>
      </c>
      <c r="C3221">
        <v>145</v>
      </c>
      <c r="D3221">
        <v>500202</v>
      </c>
      <c r="E3221">
        <v>51145500202</v>
      </c>
      <c r="F3221" t="s">
        <v>16</v>
      </c>
      <c r="G3221">
        <v>2022</v>
      </c>
      <c r="H3221" t="s">
        <v>24</v>
      </c>
      <c r="I3221" t="s">
        <v>29</v>
      </c>
      <c r="J3221">
        <v>0</v>
      </c>
      <c r="K3221">
        <v>0</v>
      </c>
    </row>
    <row r="3222" spans="1:11" hidden="1" x14ac:dyDescent="0.25">
      <c r="A3222" s="1">
        <v>3222</v>
      </c>
      <c r="B3222">
        <v>51</v>
      </c>
      <c r="C3222">
        <v>145</v>
      </c>
      <c r="D3222">
        <v>500300</v>
      </c>
      <c r="E3222">
        <v>51145500300</v>
      </c>
      <c r="F3222" t="s">
        <v>16</v>
      </c>
      <c r="G3222">
        <v>2022</v>
      </c>
      <c r="H3222" t="s">
        <v>24</v>
      </c>
      <c r="I3222" t="s">
        <v>29</v>
      </c>
      <c r="J3222">
        <v>10</v>
      </c>
      <c r="K3222">
        <v>10</v>
      </c>
    </row>
    <row r="3223" spans="1:11" hidden="1" x14ac:dyDescent="0.25">
      <c r="A3223" s="1">
        <v>3223</v>
      </c>
      <c r="B3223">
        <v>51</v>
      </c>
      <c r="C3223">
        <v>145</v>
      </c>
      <c r="D3223">
        <v>500400</v>
      </c>
      <c r="E3223">
        <v>51145500400</v>
      </c>
      <c r="F3223" t="s">
        <v>16</v>
      </c>
      <c r="G3223">
        <v>2022</v>
      </c>
      <c r="H3223" t="s">
        <v>24</v>
      </c>
      <c r="I3223" t="s">
        <v>29</v>
      </c>
      <c r="J3223">
        <v>0</v>
      </c>
      <c r="K3223">
        <v>5</v>
      </c>
    </row>
    <row r="3224" spans="1:11" hidden="1" x14ac:dyDescent="0.25">
      <c r="A3224" s="1">
        <v>3224</v>
      </c>
      <c r="B3224">
        <v>51</v>
      </c>
      <c r="C3224">
        <v>570</v>
      </c>
      <c r="D3224">
        <v>830100</v>
      </c>
      <c r="E3224">
        <v>51570830100</v>
      </c>
      <c r="F3224" t="s">
        <v>17</v>
      </c>
      <c r="G3224">
        <v>2022</v>
      </c>
      <c r="H3224" t="s">
        <v>24</v>
      </c>
      <c r="I3224" t="s">
        <v>29</v>
      </c>
      <c r="J3224">
        <v>0</v>
      </c>
      <c r="K3224">
        <v>0</v>
      </c>
    </row>
    <row r="3225" spans="1:11" hidden="1" x14ac:dyDescent="0.25">
      <c r="A3225" s="1">
        <v>3225</v>
      </c>
      <c r="B3225">
        <v>51</v>
      </c>
      <c r="C3225">
        <v>570</v>
      </c>
      <c r="D3225">
        <v>830200</v>
      </c>
      <c r="E3225">
        <v>51570830200</v>
      </c>
      <c r="F3225" t="s">
        <v>17</v>
      </c>
      <c r="G3225">
        <v>2022</v>
      </c>
      <c r="H3225" t="s">
        <v>24</v>
      </c>
      <c r="I3225" t="s">
        <v>29</v>
      </c>
      <c r="J3225">
        <v>0</v>
      </c>
      <c r="K3225">
        <v>0</v>
      </c>
    </row>
    <row r="3226" spans="1:11" hidden="1" x14ac:dyDescent="0.25">
      <c r="A3226" s="1">
        <v>3226</v>
      </c>
      <c r="B3226">
        <v>51</v>
      </c>
      <c r="C3226">
        <v>570</v>
      </c>
      <c r="D3226">
        <v>830300</v>
      </c>
      <c r="E3226">
        <v>51570830300</v>
      </c>
      <c r="F3226" t="s">
        <v>17</v>
      </c>
      <c r="G3226">
        <v>2022</v>
      </c>
      <c r="H3226" t="s">
        <v>24</v>
      </c>
      <c r="I3226" t="s">
        <v>29</v>
      </c>
      <c r="J3226">
        <v>0</v>
      </c>
      <c r="K3226">
        <v>19</v>
      </c>
    </row>
    <row r="3227" spans="1:11" hidden="1" x14ac:dyDescent="0.25">
      <c r="A3227" s="1">
        <v>3227</v>
      </c>
      <c r="B3227">
        <v>51</v>
      </c>
      <c r="C3227">
        <v>570</v>
      </c>
      <c r="D3227">
        <v>830400</v>
      </c>
      <c r="E3227">
        <v>51570830400</v>
      </c>
      <c r="F3227" t="s">
        <v>17</v>
      </c>
      <c r="G3227">
        <v>2022</v>
      </c>
      <c r="H3227" t="s">
        <v>24</v>
      </c>
      <c r="I3227" t="s">
        <v>29</v>
      </c>
      <c r="J3227">
        <v>0</v>
      </c>
      <c r="K3227">
        <v>0</v>
      </c>
    </row>
    <row r="3228" spans="1:11" hidden="1" x14ac:dyDescent="0.25">
      <c r="A3228" s="1">
        <v>3228</v>
      </c>
      <c r="B3228">
        <v>51</v>
      </c>
      <c r="C3228">
        <v>570</v>
      </c>
      <c r="D3228">
        <v>830500</v>
      </c>
      <c r="E3228">
        <v>51570830500</v>
      </c>
      <c r="F3228" t="s">
        <v>17</v>
      </c>
      <c r="G3228">
        <v>2022</v>
      </c>
      <c r="H3228" t="s">
        <v>24</v>
      </c>
      <c r="I3228" t="s">
        <v>29</v>
      </c>
      <c r="J3228">
        <v>0</v>
      </c>
      <c r="K3228">
        <v>0</v>
      </c>
    </row>
    <row r="3229" spans="1:11" hidden="1" x14ac:dyDescent="0.25">
      <c r="A3229" s="1">
        <v>3229</v>
      </c>
      <c r="B3229">
        <v>51</v>
      </c>
      <c r="C3229">
        <v>670</v>
      </c>
      <c r="D3229">
        <v>820100</v>
      </c>
      <c r="E3229">
        <v>51670820100</v>
      </c>
      <c r="F3229" t="s">
        <v>18</v>
      </c>
      <c r="G3229">
        <v>2022</v>
      </c>
      <c r="H3229" t="s">
        <v>24</v>
      </c>
      <c r="I3229" t="s">
        <v>29</v>
      </c>
      <c r="J3229">
        <v>0</v>
      </c>
      <c r="K3229">
        <v>0</v>
      </c>
    </row>
    <row r="3230" spans="1:11" hidden="1" x14ac:dyDescent="0.25">
      <c r="A3230" s="1">
        <v>3230</v>
      </c>
      <c r="B3230">
        <v>51</v>
      </c>
      <c r="C3230">
        <v>670</v>
      </c>
      <c r="D3230">
        <v>820300</v>
      </c>
      <c r="E3230">
        <v>51670820300</v>
      </c>
      <c r="F3230" t="s">
        <v>18</v>
      </c>
      <c r="G3230">
        <v>2022</v>
      </c>
      <c r="H3230" t="s">
        <v>24</v>
      </c>
      <c r="I3230" t="s">
        <v>29</v>
      </c>
      <c r="J3230">
        <v>0</v>
      </c>
      <c r="K3230">
        <v>0</v>
      </c>
    </row>
    <row r="3231" spans="1:11" hidden="1" x14ac:dyDescent="0.25">
      <c r="A3231" s="1">
        <v>3231</v>
      </c>
      <c r="B3231">
        <v>51</v>
      </c>
      <c r="C3231">
        <v>670</v>
      </c>
      <c r="D3231">
        <v>820400</v>
      </c>
      <c r="E3231">
        <v>51670820400</v>
      </c>
      <c r="F3231" t="s">
        <v>18</v>
      </c>
      <c r="G3231">
        <v>2022</v>
      </c>
      <c r="H3231" t="s">
        <v>24</v>
      </c>
      <c r="I3231" t="s">
        <v>29</v>
      </c>
      <c r="J3231">
        <v>0</v>
      </c>
      <c r="K3231">
        <v>0</v>
      </c>
    </row>
    <row r="3232" spans="1:11" hidden="1" x14ac:dyDescent="0.25">
      <c r="A3232" s="1">
        <v>3232</v>
      </c>
      <c r="B3232">
        <v>51</v>
      </c>
      <c r="C3232">
        <v>670</v>
      </c>
      <c r="D3232">
        <v>820500</v>
      </c>
      <c r="E3232">
        <v>51670820500</v>
      </c>
      <c r="F3232" t="s">
        <v>18</v>
      </c>
      <c r="G3232">
        <v>2022</v>
      </c>
      <c r="H3232" t="s">
        <v>24</v>
      </c>
      <c r="I3232" t="s">
        <v>29</v>
      </c>
      <c r="J3232">
        <v>0</v>
      </c>
      <c r="K3232">
        <v>0</v>
      </c>
    </row>
    <row r="3233" spans="1:11" hidden="1" x14ac:dyDescent="0.25">
      <c r="A3233" s="1">
        <v>3233</v>
      </c>
      <c r="B3233">
        <v>51</v>
      </c>
      <c r="C3233">
        <v>670</v>
      </c>
      <c r="D3233">
        <v>820600</v>
      </c>
      <c r="E3233">
        <v>51670820600</v>
      </c>
      <c r="F3233" t="s">
        <v>18</v>
      </c>
      <c r="G3233">
        <v>2022</v>
      </c>
      <c r="H3233" t="s">
        <v>24</v>
      </c>
      <c r="I3233" t="s">
        <v>29</v>
      </c>
      <c r="J3233">
        <v>0</v>
      </c>
      <c r="K3233">
        <v>0</v>
      </c>
    </row>
    <row r="3234" spans="1:11" hidden="1" x14ac:dyDescent="0.25">
      <c r="A3234" s="1">
        <v>3234</v>
      </c>
      <c r="B3234">
        <v>51</v>
      </c>
      <c r="C3234">
        <v>670</v>
      </c>
      <c r="D3234">
        <v>820700</v>
      </c>
      <c r="E3234">
        <v>51670820700</v>
      </c>
      <c r="F3234" t="s">
        <v>18</v>
      </c>
      <c r="G3234">
        <v>2022</v>
      </c>
      <c r="H3234" t="s">
        <v>24</v>
      </c>
      <c r="I3234" t="s">
        <v>29</v>
      </c>
      <c r="J3234">
        <v>0</v>
      </c>
      <c r="K3234">
        <v>3</v>
      </c>
    </row>
    <row r="3235" spans="1:11" hidden="1" x14ac:dyDescent="0.25">
      <c r="A3235" s="1">
        <v>3235</v>
      </c>
      <c r="B3235">
        <v>51</v>
      </c>
      <c r="C3235">
        <v>670</v>
      </c>
      <c r="D3235">
        <v>980100</v>
      </c>
      <c r="E3235">
        <v>51670980100</v>
      </c>
      <c r="F3235" t="s">
        <v>18</v>
      </c>
      <c r="G3235">
        <v>2022</v>
      </c>
      <c r="H3235" t="s">
        <v>24</v>
      </c>
      <c r="I3235" t="s">
        <v>29</v>
      </c>
      <c r="J3235">
        <v>0</v>
      </c>
      <c r="K3235">
        <v>0</v>
      </c>
    </row>
    <row r="3236" spans="1:11" hidden="1" x14ac:dyDescent="0.25">
      <c r="A3236" s="1">
        <v>3236</v>
      </c>
      <c r="B3236">
        <v>51</v>
      </c>
      <c r="C3236">
        <v>730</v>
      </c>
      <c r="D3236">
        <v>810100</v>
      </c>
      <c r="E3236">
        <v>51730810100</v>
      </c>
      <c r="F3236" t="s">
        <v>19</v>
      </c>
      <c r="G3236">
        <v>2022</v>
      </c>
      <c r="H3236" t="s">
        <v>24</v>
      </c>
      <c r="I3236" t="s">
        <v>29</v>
      </c>
      <c r="J3236">
        <v>0</v>
      </c>
      <c r="K3236">
        <v>0</v>
      </c>
    </row>
    <row r="3237" spans="1:11" hidden="1" x14ac:dyDescent="0.25">
      <c r="A3237" s="1">
        <v>3237</v>
      </c>
      <c r="B3237">
        <v>51</v>
      </c>
      <c r="C3237">
        <v>730</v>
      </c>
      <c r="D3237">
        <v>810300</v>
      </c>
      <c r="E3237">
        <v>51730810300</v>
      </c>
      <c r="F3237" t="s">
        <v>19</v>
      </c>
      <c r="G3237">
        <v>2022</v>
      </c>
      <c r="H3237" t="s">
        <v>24</v>
      </c>
      <c r="I3237" t="s">
        <v>29</v>
      </c>
      <c r="J3237">
        <v>0</v>
      </c>
      <c r="K3237">
        <v>0</v>
      </c>
    </row>
    <row r="3238" spans="1:11" hidden="1" x14ac:dyDescent="0.25">
      <c r="A3238" s="1">
        <v>3238</v>
      </c>
      <c r="B3238">
        <v>51</v>
      </c>
      <c r="C3238">
        <v>730</v>
      </c>
      <c r="D3238">
        <v>810400</v>
      </c>
      <c r="E3238">
        <v>51730810400</v>
      </c>
      <c r="F3238" t="s">
        <v>19</v>
      </c>
      <c r="G3238">
        <v>2022</v>
      </c>
      <c r="H3238" t="s">
        <v>24</v>
      </c>
      <c r="I3238" t="s">
        <v>29</v>
      </c>
      <c r="J3238">
        <v>0</v>
      </c>
      <c r="K3238">
        <v>2</v>
      </c>
    </row>
    <row r="3239" spans="1:11" hidden="1" x14ac:dyDescent="0.25">
      <c r="A3239" s="1">
        <v>3239</v>
      </c>
      <c r="B3239">
        <v>51</v>
      </c>
      <c r="C3239">
        <v>730</v>
      </c>
      <c r="D3239">
        <v>810500</v>
      </c>
      <c r="E3239">
        <v>51730810500</v>
      </c>
      <c r="F3239" t="s">
        <v>19</v>
      </c>
      <c r="G3239">
        <v>2022</v>
      </c>
      <c r="H3239" t="s">
        <v>24</v>
      </c>
      <c r="I3239" t="s">
        <v>29</v>
      </c>
      <c r="J3239">
        <v>0</v>
      </c>
      <c r="K3239">
        <v>0</v>
      </c>
    </row>
    <row r="3240" spans="1:11" hidden="1" x14ac:dyDescent="0.25">
      <c r="A3240" s="1">
        <v>3240</v>
      </c>
      <c r="B3240">
        <v>51</v>
      </c>
      <c r="C3240">
        <v>730</v>
      </c>
      <c r="D3240">
        <v>810600</v>
      </c>
      <c r="E3240">
        <v>51730810600</v>
      </c>
      <c r="F3240" t="s">
        <v>19</v>
      </c>
      <c r="G3240">
        <v>2022</v>
      </c>
      <c r="H3240" t="s">
        <v>24</v>
      </c>
      <c r="I3240" t="s">
        <v>29</v>
      </c>
      <c r="J3240">
        <v>0</v>
      </c>
      <c r="K3240">
        <v>0</v>
      </c>
    </row>
    <row r="3241" spans="1:11" hidden="1" x14ac:dyDescent="0.25">
      <c r="A3241" s="1">
        <v>3241</v>
      </c>
      <c r="B3241">
        <v>51</v>
      </c>
      <c r="C3241">
        <v>730</v>
      </c>
      <c r="D3241">
        <v>810700</v>
      </c>
      <c r="E3241">
        <v>51730810700</v>
      </c>
      <c r="F3241" t="s">
        <v>19</v>
      </c>
      <c r="G3241">
        <v>2022</v>
      </c>
      <c r="H3241" t="s">
        <v>24</v>
      </c>
      <c r="I3241" t="s">
        <v>29</v>
      </c>
      <c r="J3241">
        <v>0</v>
      </c>
      <c r="K3241">
        <v>0</v>
      </c>
    </row>
    <row r="3242" spans="1:11" hidden="1" x14ac:dyDescent="0.25">
      <c r="A3242" s="1">
        <v>3242</v>
      </c>
      <c r="B3242">
        <v>51</v>
      </c>
      <c r="C3242">
        <v>730</v>
      </c>
      <c r="D3242">
        <v>810900</v>
      </c>
      <c r="E3242">
        <v>51730810900</v>
      </c>
      <c r="F3242" t="s">
        <v>19</v>
      </c>
      <c r="G3242">
        <v>2022</v>
      </c>
      <c r="H3242" t="s">
        <v>24</v>
      </c>
      <c r="I3242" t="s">
        <v>29</v>
      </c>
      <c r="J3242">
        <v>0</v>
      </c>
      <c r="K3242">
        <v>0</v>
      </c>
    </row>
    <row r="3243" spans="1:11" hidden="1" x14ac:dyDescent="0.25">
      <c r="A3243" s="1">
        <v>3243</v>
      </c>
      <c r="B3243">
        <v>51</v>
      </c>
      <c r="C3243">
        <v>730</v>
      </c>
      <c r="D3243">
        <v>811000</v>
      </c>
      <c r="E3243">
        <v>51730811000</v>
      </c>
      <c r="F3243" t="s">
        <v>19</v>
      </c>
      <c r="G3243">
        <v>2022</v>
      </c>
      <c r="H3243" t="s">
        <v>24</v>
      </c>
      <c r="I3243" t="s">
        <v>29</v>
      </c>
      <c r="J3243">
        <v>0</v>
      </c>
      <c r="K3243">
        <v>0</v>
      </c>
    </row>
    <row r="3244" spans="1:11" hidden="1" x14ac:dyDescent="0.25">
      <c r="A3244" s="1">
        <v>3244</v>
      </c>
      <c r="B3244">
        <v>51</v>
      </c>
      <c r="C3244">
        <v>730</v>
      </c>
      <c r="D3244">
        <v>811100</v>
      </c>
      <c r="E3244">
        <v>51730811100</v>
      </c>
      <c r="F3244" t="s">
        <v>19</v>
      </c>
      <c r="G3244">
        <v>2022</v>
      </c>
      <c r="H3244" t="s">
        <v>24</v>
      </c>
      <c r="I3244" t="s">
        <v>29</v>
      </c>
      <c r="J3244">
        <v>7</v>
      </c>
      <c r="K3244">
        <v>7</v>
      </c>
    </row>
    <row r="3245" spans="1:11" hidden="1" x14ac:dyDescent="0.25">
      <c r="A3245" s="1">
        <v>3245</v>
      </c>
      <c r="B3245">
        <v>51</v>
      </c>
      <c r="C3245">
        <v>730</v>
      </c>
      <c r="D3245">
        <v>811200</v>
      </c>
      <c r="E3245">
        <v>51730811200</v>
      </c>
      <c r="F3245" t="s">
        <v>19</v>
      </c>
      <c r="G3245">
        <v>2022</v>
      </c>
      <c r="H3245" t="s">
        <v>24</v>
      </c>
      <c r="I3245" t="s">
        <v>29</v>
      </c>
      <c r="J3245">
        <v>0</v>
      </c>
      <c r="K3245">
        <v>0</v>
      </c>
    </row>
    <row r="3246" spans="1:11" hidden="1" x14ac:dyDescent="0.25">
      <c r="A3246" s="1">
        <v>3246</v>
      </c>
      <c r="B3246">
        <v>51</v>
      </c>
      <c r="C3246">
        <v>730</v>
      </c>
      <c r="D3246">
        <v>811300</v>
      </c>
      <c r="E3246">
        <v>51730811300</v>
      </c>
      <c r="F3246" t="s">
        <v>19</v>
      </c>
      <c r="G3246">
        <v>2022</v>
      </c>
      <c r="H3246" t="s">
        <v>24</v>
      </c>
      <c r="I3246" t="s">
        <v>29</v>
      </c>
      <c r="J3246">
        <v>0</v>
      </c>
      <c r="K3246">
        <v>7</v>
      </c>
    </row>
    <row r="3247" spans="1:11" hidden="1" x14ac:dyDescent="0.25">
      <c r="A3247" s="1">
        <v>3247</v>
      </c>
      <c r="B3247">
        <v>51</v>
      </c>
      <c r="C3247">
        <v>760</v>
      </c>
      <c r="D3247">
        <v>10201</v>
      </c>
      <c r="E3247">
        <v>51760010201</v>
      </c>
      <c r="F3247" t="s">
        <v>20</v>
      </c>
      <c r="G3247">
        <v>2022</v>
      </c>
      <c r="H3247" t="s">
        <v>24</v>
      </c>
      <c r="I3247" t="s">
        <v>29</v>
      </c>
      <c r="J3247">
        <v>0</v>
      </c>
      <c r="K3247">
        <v>0</v>
      </c>
    </row>
    <row r="3248" spans="1:11" hidden="1" x14ac:dyDescent="0.25">
      <c r="A3248" s="1">
        <v>3248</v>
      </c>
      <c r="B3248">
        <v>51</v>
      </c>
      <c r="C3248">
        <v>760</v>
      </c>
      <c r="D3248">
        <v>10202</v>
      </c>
      <c r="E3248">
        <v>51760010202</v>
      </c>
      <c r="F3248" t="s">
        <v>20</v>
      </c>
      <c r="G3248">
        <v>2022</v>
      </c>
      <c r="H3248" t="s">
        <v>24</v>
      </c>
      <c r="I3248" t="s">
        <v>29</v>
      </c>
      <c r="J3248">
        <v>0</v>
      </c>
      <c r="K3248">
        <v>0</v>
      </c>
    </row>
    <row r="3249" spans="1:11" hidden="1" x14ac:dyDescent="0.25">
      <c r="A3249" s="1">
        <v>3249</v>
      </c>
      <c r="B3249">
        <v>51</v>
      </c>
      <c r="C3249">
        <v>760</v>
      </c>
      <c r="D3249">
        <v>10300</v>
      </c>
      <c r="E3249">
        <v>51760010300</v>
      </c>
      <c r="F3249" t="s">
        <v>20</v>
      </c>
      <c r="G3249">
        <v>2022</v>
      </c>
      <c r="H3249" t="s">
        <v>24</v>
      </c>
      <c r="I3249" t="s">
        <v>29</v>
      </c>
      <c r="J3249">
        <v>0</v>
      </c>
      <c r="K3249">
        <v>0</v>
      </c>
    </row>
    <row r="3250" spans="1:11" hidden="1" x14ac:dyDescent="0.25">
      <c r="A3250" s="1">
        <v>3250</v>
      </c>
      <c r="B3250">
        <v>51</v>
      </c>
      <c r="C3250">
        <v>760</v>
      </c>
      <c r="D3250">
        <v>10401</v>
      </c>
      <c r="E3250">
        <v>51760010401</v>
      </c>
      <c r="F3250" t="s">
        <v>20</v>
      </c>
      <c r="G3250">
        <v>2022</v>
      </c>
      <c r="H3250" t="s">
        <v>24</v>
      </c>
      <c r="I3250" t="s">
        <v>29</v>
      </c>
      <c r="J3250">
        <v>0</v>
      </c>
      <c r="K3250">
        <v>2</v>
      </c>
    </row>
    <row r="3251" spans="1:11" hidden="1" x14ac:dyDescent="0.25">
      <c r="A3251" s="1">
        <v>3251</v>
      </c>
      <c r="B3251">
        <v>51</v>
      </c>
      <c r="C3251">
        <v>760</v>
      </c>
      <c r="D3251">
        <v>10402</v>
      </c>
      <c r="E3251">
        <v>51760010402</v>
      </c>
      <c r="F3251" t="s">
        <v>20</v>
      </c>
      <c r="G3251">
        <v>2022</v>
      </c>
      <c r="H3251" t="s">
        <v>24</v>
      </c>
      <c r="I3251" t="s">
        <v>29</v>
      </c>
      <c r="J3251">
        <v>0</v>
      </c>
      <c r="K3251">
        <v>0</v>
      </c>
    </row>
    <row r="3252" spans="1:11" hidden="1" x14ac:dyDescent="0.25">
      <c r="A3252" s="1">
        <v>3252</v>
      </c>
      <c r="B3252">
        <v>51</v>
      </c>
      <c r="C3252">
        <v>760</v>
      </c>
      <c r="D3252">
        <v>10500</v>
      </c>
      <c r="E3252">
        <v>51760010500</v>
      </c>
      <c r="F3252" t="s">
        <v>20</v>
      </c>
      <c r="G3252">
        <v>2022</v>
      </c>
      <c r="H3252" t="s">
        <v>24</v>
      </c>
      <c r="I3252" t="s">
        <v>29</v>
      </c>
      <c r="J3252">
        <v>0</v>
      </c>
      <c r="K3252">
        <v>0</v>
      </c>
    </row>
    <row r="3253" spans="1:11" hidden="1" x14ac:dyDescent="0.25">
      <c r="A3253" s="1">
        <v>3253</v>
      </c>
      <c r="B3253">
        <v>51</v>
      </c>
      <c r="C3253">
        <v>760</v>
      </c>
      <c r="D3253">
        <v>10600</v>
      </c>
      <c r="E3253">
        <v>51760010600</v>
      </c>
      <c r="F3253" t="s">
        <v>20</v>
      </c>
      <c r="G3253">
        <v>2022</v>
      </c>
      <c r="H3253" t="s">
        <v>24</v>
      </c>
      <c r="I3253" t="s">
        <v>29</v>
      </c>
      <c r="J3253">
        <v>10</v>
      </c>
      <c r="K3253">
        <v>16</v>
      </c>
    </row>
    <row r="3254" spans="1:11" hidden="1" x14ac:dyDescent="0.25">
      <c r="A3254" s="1">
        <v>3254</v>
      </c>
      <c r="B3254">
        <v>51</v>
      </c>
      <c r="C3254">
        <v>760</v>
      </c>
      <c r="D3254">
        <v>10700</v>
      </c>
      <c r="E3254">
        <v>51760010700</v>
      </c>
      <c r="F3254" t="s">
        <v>20</v>
      </c>
      <c r="G3254">
        <v>2022</v>
      </c>
      <c r="H3254" t="s">
        <v>24</v>
      </c>
      <c r="I3254" t="s">
        <v>29</v>
      </c>
      <c r="J3254">
        <v>0</v>
      </c>
      <c r="K3254">
        <v>0</v>
      </c>
    </row>
    <row r="3255" spans="1:11" hidden="1" x14ac:dyDescent="0.25">
      <c r="A3255" s="1">
        <v>3255</v>
      </c>
      <c r="B3255">
        <v>51</v>
      </c>
      <c r="C3255">
        <v>760</v>
      </c>
      <c r="D3255">
        <v>10800</v>
      </c>
      <c r="E3255">
        <v>51760010800</v>
      </c>
      <c r="F3255" t="s">
        <v>20</v>
      </c>
      <c r="G3255">
        <v>2022</v>
      </c>
      <c r="H3255" t="s">
        <v>24</v>
      </c>
      <c r="I3255" t="s">
        <v>29</v>
      </c>
      <c r="J3255">
        <v>7</v>
      </c>
      <c r="K3255">
        <v>13</v>
      </c>
    </row>
    <row r="3256" spans="1:11" hidden="1" x14ac:dyDescent="0.25">
      <c r="A3256" s="1">
        <v>3256</v>
      </c>
      <c r="B3256">
        <v>51</v>
      </c>
      <c r="C3256">
        <v>760</v>
      </c>
      <c r="D3256">
        <v>10900</v>
      </c>
      <c r="E3256">
        <v>51760010900</v>
      </c>
      <c r="F3256" t="s">
        <v>20</v>
      </c>
      <c r="G3256">
        <v>2022</v>
      </c>
      <c r="H3256" t="s">
        <v>24</v>
      </c>
      <c r="I3256" t="s">
        <v>29</v>
      </c>
      <c r="J3256">
        <v>0</v>
      </c>
      <c r="K3256">
        <v>0</v>
      </c>
    </row>
    <row r="3257" spans="1:11" hidden="1" x14ac:dyDescent="0.25">
      <c r="A3257" s="1">
        <v>3257</v>
      </c>
      <c r="B3257">
        <v>51</v>
      </c>
      <c r="C3257">
        <v>760</v>
      </c>
      <c r="D3257">
        <v>11000</v>
      </c>
      <c r="E3257">
        <v>51760011000</v>
      </c>
      <c r="F3257" t="s">
        <v>20</v>
      </c>
      <c r="G3257">
        <v>2022</v>
      </c>
      <c r="H3257" t="s">
        <v>24</v>
      </c>
      <c r="I3257" t="s">
        <v>29</v>
      </c>
      <c r="J3257">
        <v>0</v>
      </c>
      <c r="K3257">
        <v>0</v>
      </c>
    </row>
    <row r="3258" spans="1:11" hidden="1" x14ac:dyDescent="0.25">
      <c r="A3258" s="1">
        <v>3258</v>
      </c>
      <c r="B3258">
        <v>51</v>
      </c>
      <c r="C3258">
        <v>760</v>
      </c>
      <c r="D3258">
        <v>11100</v>
      </c>
      <c r="E3258">
        <v>51760011100</v>
      </c>
      <c r="F3258" t="s">
        <v>20</v>
      </c>
      <c r="G3258">
        <v>2022</v>
      </c>
      <c r="H3258" t="s">
        <v>24</v>
      </c>
      <c r="I3258" t="s">
        <v>29</v>
      </c>
      <c r="J3258">
        <v>0</v>
      </c>
      <c r="K3258">
        <v>0</v>
      </c>
    </row>
    <row r="3259" spans="1:11" hidden="1" x14ac:dyDescent="0.25">
      <c r="A3259" s="1">
        <v>3259</v>
      </c>
      <c r="B3259">
        <v>51</v>
      </c>
      <c r="C3259">
        <v>760</v>
      </c>
      <c r="D3259">
        <v>20100</v>
      </c>
      <c r="E3259">
        <v>51760020100</v>
      </c>
      <c r="F3259" t="s">
        <v>20</v>
      </c>
      <c r="G3259">
        <v>2022</v>
      </c>
      <c r="H3259" t="s">
        <v>24</v>
      </c>
      <c r="I3259" t="s">
        <v>29</v>
      </c>
      <c r="J3259">
        <v>2</v>
      </c>
      <c r="K3259">
        <v>2</v>
      </c>
    </row>
    <row r="3260" spans="1:11" hidden="1" x14ac:dyDescent="0.25">
      <c r="A3260" s="1">
        <v>3260</v>
      </c>
      <c r="B3260">
        <v>51</v>
      </c>
      <c r="C3260">
        <v>760</v>
      </c>
      <c r="D3260">
        <v>20200</v>
      </c>
      <c r="E3260">
        <v>51760020200</v>
      </c>
      <c r="F3260" t="s">
        <v>20</v>
      </c>
      <c r="G3260">
        <v>2022</v>
      </c>
      <c r="H3260" t="s">
        <v>24</v>
      </c>
      <c r="I3260" t="s">
        <v>29</v>
      </c>
      <c r="J3260">
        <v>0</v>
      </c>
      <c r="K3260">
        <v>0</v>
      </c>
    </row>
    <row r="3261" spans="1:11" hidden="1" x14ac:dyDescent="0.25">
      <c r="A3261" s="1">
        <v>3261</v>
      </c>
      <c r="B3261">
        <v>51</v>
      </c>
      <c r="C3261">
        <v>760</v>
      </c>
      <c r="D3261">
        <v>20300</v>
      </c>
      <c r="E3261">
        <v>51760020300</v>
      </c>
      <c r="F3261" t="s">
        <v>20</v>
      </c>
      <c r="G3261">
        <v>2022</v>
      </c>
      <c r="H3261" t="s">
        <v>24</v>
      </c>
      <c r="I3261" t="s">
        <v>29</v>
      </c>
      <c r="J3261">
        <v>0</v>
      </c>
      <c r="K3261">
        <v>0</v>
      </c>
    </row>
    <row r="3262" spans="1:11" hidden="1" x14ac:dyDescent="0.25">
      <c r="A3262" s="1">
        <v>3262</v>
      </c>
      <c r="B3262">
        <v>51</v>
      </c>
      <c r="C3262">
        <v>760</v>
      </c>
      <c r="D3262">
        <v>20400</v>
      </c>
      <c r="E3262">
        <v>51760020400</v>
      </c>
      <c r="F3262" t="s">
        <v>20</v>
      </c>
      <c r="G3262">
        <v>2022</v>
      </c>
      <c r="H3262" t="s">
        <v>24</v>
      </c>
      <c r="I3262" t="s">
        <v>29</v>
      </c>
      <c r="J3262">
        <v>0</v>
      </c>
      <c r="K3262">
        <v>8</v>
      </c>
    </row>
    <row r="3263" spans="1:11" hidden="1" x14ac:dyDescent="0.25">
      <c r="A3263" s="1">
        <v>3263</v>
      </c>
      <c r="B3263">
        <v>51</v>
      </c>
      <c r="C3263">
        <v>760</v>
      </c>
      <c r="D3263">
        <v>20501</v>
      </c>
      <c r="E3263">
        <v>51760020501</v>
      </c>
      <c r="F3263" t="s">
        <v>20</v>
      </c>
      <c r="G3263">
        <v>2022</v>
      </c>
      <c r="H3263" t="s">
        <v>24</v>
      </c>
      <c r="I3263" t="s">
        <v>29</v>
      </c>
      <c r="J3263">
        <v>0</v>
      </c>
      <c r="K3263">
        <v>0</v>
      </c>
    </row>
    <row r="3264" spans="1:11" hidden="1" x14ac:dyDescent="0.25">
      <c r="A3264" s="1">
        <v>3264</v>
      </c>
      <c r="B3264">
        <v>51</v>
      </c>
      <c r="C3264">
        <v>760</v>
      </c>
      <c r="D3264">
        <v>20502</v>
      </c>
      <c r="E3264">
        <v>51760020502</v>
      </c>
      <c r="F3264" t="s">
        <v>20</v>
      </c>
      <c r="G3264">
        <v>2022</v>
      </c>
      <c r="H3264" t="s">
        <v>24</v>
      </c>
      <c r="I3264" t="s">
        <v>29</v>
      </c>
      <c r="J3264">
        <v>0</v>
      </c>
      <c r="K3264">
        <v>0</v>
      </c>
    </row>
    <row r="3265" spans="1:11" hidden="1" x14ac:dyDescent="0.25">
      <c r="A3265" s="1">
        <v>3265</v>
      </c>
      <c r="B3265">
        <v>51</v>
      </c>
      <c r="C3265">
        <v>760</v>
      </c>
      <c r="D3265">
        <v>20600</v>
      </c>
      <c r="E3265">
        <v>51760020600</v>
      </c>
      <c r="F3265" t="s">
        <v>20</v>
      </c>
      <c r="G3265">
        <v>2022</v>
      </c>
      <c r="H3265" t="s">
        <v>24</v>
      </c>
      <c r="I3265" t="s">
        <v>29</v>
      </c>
      <c r="J3265">
        <v>0</v>
      </c>
      <c r="K3265">
        <v>3</v>
      </c>
    </row>
    <row r="3266" spans="1:11" hidden="1" x14ac:dyDescent="0.25">
      <c r="A3266" s="1">
        <v>3266</v>
      </c>
      <c r="B3266">
        <v>51</v>
      </c>
      <c r="C3266">
        <v>760</v>
      </c>
      <c r="D3266">
        <v>20700</v>
      </c>
      <c r="E3266">
        <v>51760020700</v>
      </c>
      <c r="F3266" t="s">
        <v>20</v>
      </c>
      <c r="G3266">
        <v>2022</v>
      </c>
      <c r="H3266" t="s">
        <v>24</v>
      </c>
      <c r="I3266" t="s">
        <v>29</v>
      </c>
      <c r="J3266">
        <v>0</v>
      </c>
      <c r="K3266">
        <v>0</v>
      </c>
    </row>
    <row r="3267" spans="1:11" hidden="1" x14ac:dyDescent="0.25">
      <c r="A3267" s="1">
        <v>3267</v>
      </c>
      <c r="B3267">
        <v>51</v>
      </c>
      <c r="C3267">
        <v>760</v>
      </c>
      <c r="D3267">
        <v>20800</v>
      </c>
      <c r="E3267">
        <v>51760020800</v>
      </c>
      <c r="F3267" t="s">
        <v>20</v>
      </c>
      <c r="G3267">
        <v>2022</v>
      </c>
      <c r="H3267" t="s">
        <v>24</v>
      </c>
      <c r="I3267" t="s">
        <v>29</v>
      </c>
      <c r="J3267">
        <v>0</v>
      </c>
      <c r="K3267">
        <v>13</v>
      </c>
    </row>
    <row r="3268" spans="1:11" hidden="1" x14ac:dyDescent="0.25">
      <c r="A3268" s="1">
        <v>3268</v>
      </c>
      <c r="B3268">
        <v>51</v>
      </c>
      <c r="C3268">
        <v>760</v>
      </c>
      <c r="D3268">
        <v>20900</v>
      </c>
      <c r="E3268">
        <v>51760020900</v>
      </c>
      <c r="F3268" t="s">
        <v>20</v>
      </c>
      <c r="G3268">
        <v>2022</v>
      </c>
      <c r="H3268" t="s">
        <v>24</v>
      </c>
      <c r="I3268" t="s">
        <v>29</v>
      </c>
      <c r="J3268">
        <v>0</v>
      </c>
      <c r="K3268">
        <v>0</v>
      </c>
    </row>
    <row r="3269" spans="1:11" hidden="1" x14ac:dyDescent="0.25">
      <c r="A3269" s="1">
        <v>3269</v>
      </c>
      <c r="B3269">
        <v>51</v>
      </c>
      <c r="C3269">
        <v>760</v>
      </c>
      <c r="D3269">
        <v>21000</v>
      </c>
      <c r="E3269">
        <v>51760021000</v>
      </c>
      <c r="F3269" t="s">
        <v>20</v>
      </c>
      <c r="G3269">
        <v>2022</v>
      </c>
      <c r="H3269" t="s">
        <v>24</v>
      </c>
      <c r="I3269" t="s">
        <v>29</v>
      </c>
      <c r="J3269">
        <v>0</v>
      </c>
      <c r="K3269">
        <v>0</v>
      </c>
    </row>
    <row r="3270" spans="1:11" hidden="1" x14ac:dyDescent="0.25">
      <c r="A3270" s="1">
        <v>3270</v>
      </c>
      <c r="B3270">
        <v>51</v>
      </c>
      <c r="C3270">
        <v>760</v>
      </c>
      <c r="D3270">
        <v>21100</v>
      </c>
      <c r="E3270">
        <v>51760021100</v>
      </c>
      <c r="F3270" t="s">
        <v>20</v>
      </c>
      <c r="G3270">
        <v>2022</v>
      </c>
      <c r="H3270" t="s">
        <v>24</v>
      </c>
      <c r="I3270" t="s">
        <v>29</v>
      </c>
      <c r="J3270">
        <v>0</v>
      </c>
      <c r="K3270">
        <v>0</v>
      </c>
    </row>
    <row r="3271" spans="1:11" hidden="1" x14ac:dyDescent="0.25">
      <c r="A3271" s="1">
        <v>3271</v>
      </c>
      <c r="B3271">
        <v>51</v>
      </c>
      <c r="C3271">
        <v>760</v>
      </c>
      <c r="D3271">
        <v>21200</v>
      </c>
      <c r="E3271">
        <v>51760021200</v>
      </c>
      <c r="F3271" t="s">
        <v>20</v>
      </c>
      <c r="G3271">
        <v>2022</v>
      </c>
      <c r="H3271" t="s">
        <v>24</v>
      </c>
      <c r="I3271" t="s">
        <v>29</v>
      </c>
      <c r="J3271">
        <v>0</v>
      </c>
      <c r="K3271">
        <v>19</v>
      </c>
    </row>
    <row r="3272" spans="1:11" hidden="1" x14ac:dyDescent="0.25">
      <c r="A3272" s="1">
        <v>3272</v>
      </c>
      <c r="B3272">
        <v>51</v>
      </c>
      <c r="C3272">
        <v>760</v>
      </c>
      <c r="D3272">
        <v>30100</v>
      </c>
      <c r="E3272">
        <v>51760030100</v>
      </c>
      <c r="F3272" t="s">
        <v>20</v>
      </c>
      <c r="G3272">
        <v>2022</v>
      </c>
      <c r="H3272" t="s">
        <v>24</v>
      </c>
      <c r="I3272" t="s">
        <v>29</v>
      </c>
      <c r="J3272">
        <v>0</v>
      </c>
      <c r="K3272">
        <v>0</v>
      </c>
    </row>
    <row r="3273" spans="1:11" hidden="1" x14ac:dyDescent="0.25">
      <c r="A3273" s="1">
        <v>3273</v>
      </c>
      <c r="B3273">
        <v>51</v>
      </c>
      <c r="C3273">
        <v>760</v>
      </c>
      <c r="D3273">
        <v>30200</v>
      </c>
      <c r="E3273">
        <v>51760030200</v>
      </c>
      <c r="F3273" t="s">
        <v>20</v>
      </c>
      <c r="G3273">
        <v>2022</v>
      </c>
      <c r="H3273" t="s">
        <v>24</v>
      </c>
      <c r="I3273" t="s">
        <v>29</v>
      </c>
      <c r="J3273">
        <v>0</v>
      </c>
      <c r="K3273">
        <v>0</v>
      </c>
    </row>
    <row r="3274" spans="1:11" hidden="1" x14ac:dyDescent="0.25">
      <c r="A3274" s="1">
        <v>3274</v>
      </c>
      <c r="B3274">
        <v>51</v>
      </c>
      <c r="C3274">
        <v>760</v>
      </c>
      <c r="D3274">
        <v>30501</v>
      </c>
      <c r="E3274">
        <v>51760030501</v>
      </c>
      <c r="F3274" t="s">
        <v>20</v>
      </c>
      <c r="G3274">
        <v>2022</v>
      </c>
      <c r="H3274" t="s">
        <v>24</v>
      </c>
      <c r="I3274" t="s">
        <v>29</v>
      </c>
      <c r="J3274">
        <v>0</v>
      </c>
      <c r="K3274">
        <v>4</v>
      </c>
    </row>
    <row r="3275" spans="1:11" hidden="1" x14ac:dyDescent="0.25">
      <c r="A3275" s="1">
        <v>3275</v>
      </c>
      <c r="B3275">
        <v>51</v>
      </c>
      <c r="C3275">
        <v>760</v>
      </c>
      <c r="D3275">
        <v>30502</v>
      </c>
      <c r="E3275">
        <v>51760030502</v>
      </c>
      <c r="F3275" t="s">
        <v>20</v>
      </c>
      <c r="G3275">
        <v>2022</v>
      </c>
      <c r="H3275" t="s">
        <v>24</v>
      </c>
      <c r="I3275" t="s">
        <v>29</v>
      </c>
      <c r="J3275">
        <v>0</v>
      </c>
      <c r="K3275">
        <v>0</v>
      </c>
    </row>
    <row r="3276" spans="1:11" hidden="1" x14ac:dyDescent="0.25">
      <c r="A3276" s="1">
        <v>3276</v>
      </c>
      <c r="B3276">
        <v>51</v>
      </c>
      <c r="C3276">
        <v>760</v>
      </c>
      <c r="D3276">
        <v>40201</v>
      </c>
      <c r="E3276">
        <v>51760040201</v>
      </c>
      <c r="F3276" t="s">
        <v>20</v>
      </c>
      <c r="G3276">
        <v>2022</v>
      </c>
      <c r="H3276" t="s">
        <v>24</v>
      </c>
      <c r="I3276" t="s">
        <v>29</v>
      </c>
      <c r="J3276">
        <v>0</v>
      </c>
      <c r="K3276">
        <v>0</v>
      </c>
    </row>
    <row r="3277" spans="1:11" hidden="1" x14ac:dyDescent="0.25">
      <c r="A3277" s="1">
        <v>3277</v>
      </c>
      <c r="B3277">
        <v>51</v>
      </c>
      <c r="C3277">
        <v>760</v>
      </c>
      <c r="D3277">
        <v>40202</v>
      </c>
      <c r="E3277">
        <v>51760040202</v>
      </c>
      <c r="F3277" t="s">
        <v>20</v>
      </c>
      <c r="G3277">
        <v>2022</v>
      </c>
      <c r="H3277" t="s">
        <v>24</v>
      </c>
      <c r="I3277" t="s">
        <v>29</v>
      </c>
      <c r="J3277">
        <v>0</v>
      </c>
      <c r="K3277">
        <v>0</v>
      </c>
    </row>
    <row r="3278" spans="1:11" hidden="1" x14ac:dyDescent="0.25">
      <c r="A3278" s="1">
        <v>3278</v>
      </c>
      <c r="B3278">
        <v>51</v>
      </c>
      <c r="C3278">
        <v>760</v>
      </c>
      <c r="D3278">
        <v>40300</v>
      </c>
      <c r="E3278">
        <v>51760040300</v>
      </c>
      <c r="F3278" t="s">
        <v>20</v>
      </c>
      <c r="G3278">
        <v>2022</v>
      </c>
      <c r="H3278" t="s">
        <v>24</v>
      </c>
      <c r="I3278" t="s">
        <v>29</v>
      </c>
      <c r="J3278">
        <v>0</v>
      </c>
      <c r="K3278">
        <v>0</v>
      </c>
    </row>
    <row r="3279" spans="1:11" hidden="1" x14ac:dyDescent="0.25">
      <c r="A3279" s="1">
        <v>3279</v>
      </c>
      <c r="B3279">
        <v>51</v>
      </c>
      <c r="C3279">
        <v>760</v>
      </c>
      <c r="D3279">
        <v>40400</v>
      </c>
      <c r="E3279">
        <v>51760040400</v>
      </c>
      <c r="F3279" t="s">
        <v>20</v>
      </c>
      <c r="G3279">
        <v>2022</v>
      </c>
      <c r="H3279" t="s">
        <v>24</v>
      </c>
      <c r="I3279" t="s">
        <v>29</v>
      </c>
      <c r="J3279">
        <v>0</v>
      </c>
      <c r="K3279">
        <v>0</v>
      </c>
    </row>
    <row r="3280" spans="1:11" hidden="1" x14ac:dyDescent="0.25">
      <c r="A3280" s="1">
        <v>3280</v>
      </c>
      <c r="B3280">
        <v>51</v>
      </c>
      <c r="C3280">
        <v>760</v>
      </c>
      <c r="D3280">
        <v>40500</v>
      </c>
      <c r="E3280">
        <v>51760040500</v>
      </c>
      <c r="F3280" t="s">
        <v>20</v>
      </c>
      <c r="G3280">
        <v>2022</v>
      </c>
      <c r="H3280" t="s">
        <v>24</v>
      </c>
      <c r="I3280" t="s">
        <v>29</v>
      </c>
      <c r="J3280">
        <v>0</v>
      </c>
      <c r="K3280">
        <v>0</v>
      </c>
    </row>
    <row r="3281" spans="1:11" hidden="1" x14ac:dyDescent="0.25">
      <c r="A3281" s="1">
        <v>3281</v>
      </c>
      <c r="B3281">
        <v>51</v>
      </c>
      <c r="C3281">
        <v>760</v>
      </c>
      <c r="D3281">
        <v>40600</v>
      </c>
      <c r="E3281">
        <v>51760040600</v>
      </c>
      <c r="F3281" t="s">
        <v>20</v>
      </c>
      <c r="G3281">
        <v>2022</v>
      </c>
      <c r="H3281" t="s">
        <v>24</v>
      </c>
      <c r="I3281" t="s">
        <v>29</v>
      </c>
      <c r="J3281">
        <v>2</v>
      </c>
      <c r="K3281">
        <v>2</v>
      </c>
    </row>
    <row r="3282" spans="1:11" hidden="1" x14ac:dyDescent="0.25">
      <c r="A3282" s="1">
        <v>3282</v>
      </c>
      <c r="B3282">
        <v>51</v>
      </c>
      <c r="C3282">
        <v>760</v>
      </c>
      <c r="D3282">
        <v>40700</v>
      </c>
      <c r="E3282">
        <v>51760040700</v>
      </c>
      <c r="F3282" t="s">
        <v>20</v>
      </c>
      <c r="G3282">
        <v>2022</v>
      </c>
      <c r="H3282" t="s">
        <v>24</v>
      </c>
      <c r="I3282" t="s">
        <v>29</v>
      </c>
      <c r="J3282">
        <v>0</v>
      </c>
      <c r="K3282">
        <v>4</v>
      </c>
    </row>
    <row r="3283" spans="1:11" hidden="1" x14ac:dyDescent="0.25">
      <c r="A3283" s="1">
        <v>3283</v>
      </c>
      <c r="B3283">
        <v>51</v>
      </c>
      <c r="C3283">
        <v>760</v>
      </c>
      <c r="D3283">
        <v>40800</v>
      </c>
      <c r="E3283">
        <v>51760040800</v>
      </c>
      <c r="F3283" t="s">
        <v>20</v>
      </c>
      <c r="G3283">
        <v>2022</v>
      </c>
      <c r="H3283" t="s">
        <v>24</v>
      </c>
      <c r="I3283" t="s">
        <v>29</v>
      </c>
      <c r="J3283">
        <v>0</v>
      </c>
      <c r="K3283">
        <v>4</v>
      </c>
    </row>
    <row r="3284" spans="1:11" hidden="1" x14ac:dyDescent="0.25">
      <c r="A3284" s="1">
        <v>3284</v>
      </c>
      <c r="B3284">
        <v>51</v>
      </c>
      <c r="C3284">
        <v>760</v>
      </c>
      <c r="D3284">
        <v>40900</v>
      </c>
      <c r="E3284">
        <v>51760040900</v>
      </c>
      <c r="F3284" t="s">
        <v>20</v>
      </c>
      <c r="G3284">
        <v>2022</v>
      </c>
      <c r="H3284" t="s">
        <v>24</v>
      </c>
      <c r="I3284" t="s">
        <v>29</v>
      </c>
      <c r="J3284">
        <v>0</v>
      </c>
      <c r="K3284">
        <v>1</v>
      </c>
    </row>
    <row r="3285" spans="1:11" hidden="1" x14ac:dyDescent="0.25">
      <c r="A3285" s="1">
        <v>3285</v>
      </c>
      <c r="B3285">
        <v>51</v>
      </c>
      <c r="C3285">
        <v>760</v>
      </c>
      <c r="D3285">
        <v>41000</v>
      </c>
      <c r="E3285">
        <v>51760041000</v>
      </c>
      <c r="F3285" t="s">
        <v>20</v>
      </c>
      <c r="G3285">
        <v>2022</v>
      </c>
      <c r="H3285" t="s">
        <v>24</v>
      </c>
      <c r="I3285" t="s">
        <v>29</v>
      </c>
      <c r="J3285">
        <v>0</v>
      </c>
      <c r="K3285">
        <v>0</v>
      </c>
    </row>
    <row r="3286" spans="1:11" hidden="1" x14ac:dyDescent="0.25">
      <c r="A3286" s="1">
        <v>3286</v>
      </c>
      <c r="B3286">
        <v>51</v>
      </c>
      <c r="C3286">
        <v>760</v>
      </c>
      <c r="D3286">
        <v>41100</v>
      </c>
      <c r="E3286">
        <v>51760041100</v>
      </c>
      <c r="F3286" t="s">
        <v>20</v>
      </c>
      <c r="G3286">
        <v>2022</v>
      </c>
      <c r="H3286" t="s">
        <v>24</v>
      </c>
      <c r="I3286" t="s">
        <v>29</v>
      </c>
      <c r="J3286">
        <v>13</v>
      </c>
      <c r="K3286">
        <v>13</v>
      </c>
    </row>
    <row r="3287" spans="1:11" hidden="1" x14ac:dyDescent="0.25">
      <c r="A3287" s="1">
        <v>3287</v>
      </c>
      <c r="B3287">
        <v>51</v>
      </c>
      <c r="C3287">
        <v>760</v>
      </c>
      <c r="D3287">
        <v>41200</v>
      </c>
      <c r="E3287">
        <v>51760041200</v>
      </c>
      <c r="F3287" t="s">
        <v>20</v>
      </c>
      <c r="G3287">
        <v>2022</v>
      </c>
      <c r="H3287" t="s">
        <v>24</v>
      </c>
      <c r="I3287" t="s">
        <v>29</v>
      </c>
      <c r="J3287">
        <v>0</v>
      </c>
      <c r="K3287">
        <v>0</v>
      </c>
    </row>
    <row r="3288" spans="1:11" hidden="1" x14ac:dyDescent="0.25">
      <c r="A3288" s="1">
        <v>3288</v>
      </c>
      <c r="B3288">
        <v>51</v>
      </c>
      <c r="C3288">
        <v>760</v>
      </c>
      <c r="D3288">
        <v>41300</v>
      </c>
      <c r="E3288">
        <v>51760041300</v>
      </c>
      <c r="F3288" t="s">
        <v>20</v>
      </c>
      <c r="G3288">
        <v>2022</v>
      </c>
      <c r="H3288" t="s">
        <v>24</v>
      </c>
      <c r="I3288" t="s">
        <v>29</v>
      </c>
      <c r="J3288">
        <v>0</v>
      </c>
      <c r="K3288">
        <v>0</v>
      </c>
    </row>
    <row r="3289" spans="1:11" hidden="1" x14ac:dyDescent="0.25">
      <c r="A3289" s="1">
        <v>3289</v>
      </c>
      <c r="B3289">
        <v>51</v>
      </c>
      <c r="C3289">
        <v>760</v>
      </c>
      <c r="D3289">
        <v>41400</v>
      </c>
      <c r="E3289">
        <v>51760041400</v>
      </c>
      <c r="F3289" t="s">
        <v>20</v>
      </c>
      <c r="G3289">
        <v>2022</v>
      </c>
      <c r="H3289" t="s">
        <v>24</v>
      </c>
      <c r="I3289" t="s">
        <v>29</v>
      </c>
      <c r="J3289">
        <v>5</v>
      </c>
      <c r="K3289">
        <v>5</v>
      </c>
    </row>
    <row r="3290" spans="1:11" hidden="1" x14ac:dyDescent="0.25">
      <c r="A3290" s="1">
        <v>3290</v>
      </c>
      <c r="B3290">
        <v>51</v>
      </c>
      <c r="C3290">
        <v>760</v>
      </c>
      <c r="D3290">
        <v>41600</v>
      </c>
      <c r="E3290">
        <v>51760041600</v>
      </c>
      <c r="F3290" t="s">
        <v>20</v>
      </c>
      <c r="G3290">
        <v>2022</v>
      </c>
      <c r="H3290" t="s">
        <v>24</v>
      </c>
      <c r="I3290" t="s">
        <v>29</v>
      </c>
      <c r="J3290">
        <v>0</v>
      </c>
      <c r="K3290">
        <v>0</v>
      </c>
    </row>
    <row r="3291" spans="1:11" hidden="1" x14ac:dyDescent="0.25">
      <c r="A3291" s="1">
        <v>3291</v>
      </c>
      <c r="B3291">
        <v>51</v>
      </c>
      <c r="C3291">
        <v>760</v>
      </c>
      <c r="D3291">
        <v>50100</v>
      </c>
      <c r="E3291">
        <v>51760050100</v>
      </c>
      <c r="F3291" t="s">
        <v>20</v>
      </c>
      <c r="G3291">
        <v>2022</v>
      </c>
      <c r="H3291" t="s">
        <v>24</v>
      </c>
      <c r="I3291" t="s">
        <v>29</v>
      </c>
      <c r="J3291">
        <v>0</v>
      </c>
      <c r="K3291">
        <v>0</v>
      </c>
    </row>
    <row r="3292" spans="1:11" hidden="1" x14ac:dyDescent="0.25">
      <c r="A3292" s="1">
        <v>3292</v>
      </c>
      <c r="B3292">
        <v>51</v>
      </c>
      <c r="C3292">
        <v>760</v>
      </c>
      <c r="D3292">
        <v>50200</v>
      </c>
      <c r="E3292">
        <v>51760050200</v>
      </c>
      <c r="F3292" t="s">
        <v>20</v>
      </c>
      <c r="G3292">
        <v>2022</v>
      </c>
      <c r="H3292" t="s">
        <v>24</v>
      </c>
      <c r="I3292" t="s">
        <v>29</v>
      </c>
      <c r="J3292">
        <v>0</v>
      </c>
      <c r="K3292">
        <v>0</v>
      </c>
    </row>
    <row r="3293" spans="1:11" hidden="1" x14ac:dyDescent="0.25">
      <c r="A3293" s="1">
        <v>3293</v>
      </c>
      <c r="B3293">
        <v>51</v>
      </c>
      <c r="C3293">
        <v>760</v>
      </c>
      <c r="D3293">
        <v>50300</v>
      </c>
      <c r="E3293">
        <v>51760050300</v>
      </c>
      <c r="F3293" t="s">
        <v>20</v>
      </c>
      <c r="G3293">
        <v>2022</v>
      </c>
      <c r="H3293" t="s">
        <v>24</v>
      </c>
      <c r="I3293" t="s">
        <v>29</v>
      </c>
      <c r="J3293">
        <v>0</v>
      </c>
      <c r="K3293">
        <v>12</v>
      </c>
    </row>
    <row r="3294" spans="1:11" hidden="1" x14ac:dyDescent="0.25">
      <c r="A3294" s="1">
        <v>3294</v>
      </c>
      <c r="B3294">
        <v>51</v>
      </c>
      <c r="C3294">
        <v>760</v>
      </c>
      <c r="D3294">
        <v>50400</v>
      </c>
      <c r="E3294">
        <v>51760050400</v>
      </c>
      <c r="F3294" t="s">
        <v>20</v>
      </c>
      <c r="G3294">
        <v>2022</v>
      </c>
      <c r="H3294" t="s">
        <v>24</v>
      </c>
      <c r="I3294" t="s">
        <v>29</v>
      </c>
      <c r="J3294">
        <v>0</v>
      </c>
      <c r="K3294">
        <v>0</v>
      </c>
    </row>
    <row r="3295" spans="1:11" hidden="1" x14ac:dyDescent="0.25">
      <c r="A3295" s="1">
        <v>3295</v>
      </c>
      <c r="B3295">
        <v>51</v>
      </c>
      <c r="C3295">
        <v>760</v>
      </c>
      <c r="D3295">
        <v>50500</v>
      </c>
      <c r="E3295">
        <v>51760050500</v>
      </c>
      <c r="F3295" t="s">
        <v>20</v>
      </c>
      <c r="G3295">
        <v>2022</v>
      </c>
      <c r="H3295" t="s">
        <v>24</v>
      </c>
      <c r="I3295" t="s">
        <v>29</v>
      </c>
      <c r="J3295">
        <v>0</v>
      </c>
      <c r="K3295">
        <v>12</v>
      </c>
    </row>
    <row r="3296" spans="1:11" hidden="1" x14ac:dyDescent="0.25">
      <c r="A3296" s="1">
        <v>3296</v>
      </c>
      <c r="B3296">
        <v>51</v>
      </c>
      <c r="C3296">
        <v>760</v>
      </c>
      <c r="D3296">
        <v>50600</v>
      </c>
      <c r="E3296">
        <v>51760050600</v>
      </c>
      <c r="F3296" t="s">
        <v>20</v>
      </c>
      <c r="G3296">
        <v>2022</v>
      </c>
      <c r="H3296" t="s">
        <v>24</v>
      </c>
      <c r="I3296" t="s">
        <v>29</v>
      </c>
      <c r="J3296">
        <v>0</v>
      </c>
      <c r="K3296">
        <v>0</v>
      </c>
    </row>
    <row r="3297" spans="1:11" hidden="1" x14ac:dyDescent="0.25">
      <c r="A3297" s="1">
        <v>3297</v>
      </c>
      <c r="B3297">
        <v>51</v>
      </c>
      <c r="C3297">
        <v>760</v>
      </c>
      <c r="D3297">
        <v>60200</v>
      </c>
      <c r="E3297">
        <v>51760060200</v>
      </c>
      <c r="F3297" t="s">
        <v>20</v>
      </c>
      <c r="G3297">
        <v>2022</v>
      </c>
      <c r="H3297" t="s">
        <v>24</v>
      </c>
      <c r="I3297" t="s">
        <v>29</v>
      </c>
      <c r="J3297">
        <v>0</v>
      </c>
      <c r="K3297">
        <v>0</v>
      </c>
    </row>
    <row r="3298" spans="1:11" hidden="1" x14ac:dyDescent="0.25">
      <c r="A3298" s="1">
        <v>3298</v>
      </c>
      <c r="B3298">
        <v>51</v>
      </c>
      <c r="C3298">
        <v>760</v>
      </c>
      <c r="D3298">
        <v>60400</v>
      </c>
      <c r="E3298">
        <v>51760060400</v>
      </c>
      <c r="F3298" t="s">
        <v>20</v>
      </c>
      <c r="G3298">
        <v>2022</v>
      </c>
      <c r="H3298" t="s">
        <v>24</v>
      </c>
      <c r="I3298" t="s">
        <v>29</v>
      </c>
      <c r="J3298">
        <v>0</v>
      </c>
      <c r="K3298">
        <v>0</v>
      </c>
    </row>
    <row r="3299" spans="1:11" hidden="1" x14ac:dyDescent="0.25">
      <c r="A3299" s="1">
        <v>3299</v>
      </c>
      <c r="B3299">
        <v>51</v>
      </c>
      <c r="C3299">
        <v>760</v>
      </c>
      <c r="D3299">
        <v>60501</v>
      </c>
      <c r="E3299">
        <v>51760060501</v>
      </c>
      <c r="F3299" t="s">
        <v>20</v>
      </c>
      <c r="G3299">
        <v>2022</v>
      </c>
      <c r="H3299" t="s">
        <v>24</v>
      </c>
      <c r="I3299" t="s">
        <v>29</v>
      </c>
      <c r="J3299">
        <v>0</v>
      </c>
      <c r="K3299">
        <v>0</v>
      </c>
    </row>
    <row r="3300" spans="1:11" hidden="1" x14ac:dyDescent="0.25">
      <c r="A3300" s="1">
        <v>3300</v>
      </c>
      <c r="B3300">
        <v>51</v>
      </c>
      <c r="C3300">
        <v>760</v>
      </c>
      <c r="D3300">
        <v>60502</v>
      </c>
      <c r="E3300">
        <v>51760060502</v>
      </c>
      <c r="F3300" t="s">
        <v>20</v>
      </c>
      <c r="G3300">
        <v>2022</v>
      </c>
      <c r="H3300" t="s">
        <v>24</v>
      </c>
      <c r="I3300" t="s">
        <v>29</v>
      </c>
      <c r="J3300">
        <v>0</v>
      </c>
      <c r="K3300">
        <v>0</v>
      </c>
    </row>
    <row r="3301" spans="1:11" hidden="1" x14ac:dyDescent="0.25">
      <c r="A3301" s="1">
        <v>3301</v>
      </c>
      <c r="B3301">
        <v>51</v>
      </c>
      <c r="C3301">
        <v>760</v>
      </c>
      <c r="D3301">
        <v>60600</v>
      </c>
      <c r="E3301">
        <v>51760060600</v>
      </c>
      <c r="F3301" t="s">
        <v>20</v>
      </c>
      <c r="G3301">
        <v>2022</v>
      </c>
      <c r="H3301" t="s">
        <v>24</v>
      </c>
      <c r="I3301" t="s">
        <v>29</v>
      </c>
      <c r="J3301">
        <v>0</v>
      </c>
      <c r="K3301">
        <v>0</v>
      </c>
    </row>
    <row r="3302" spans="1:11" hidden="1" x14ac:dyDescent="0.25">
      <c r="A3302" s="1">
        <v>3302</v>
      </c>
      <c r="B3302">
        <v>51</v>
      </c>
      <c r="C3302">
        <v>760</v>
      </c>
      <c r="D3302">
        <v>60700</v>
      </c>
      <c r="E3302">
        <v>51760060700</v>
      </c>
      <c r="F3302" t="s">
        <v>20</v>
      </c>
      <c r="G3302">
        <v>2022</v>
      </c>
      <c r="H3302" t="s">
        <v>24</v>
      </c>
      <c r="I3302" t="s">
        <v>29</v>
      </c>
      <c r="J3302">
        <v>16</v>
      </c>
      <c r="K3302">
        <v>32</v>
      </c>
    </row>
    <row r="3303" spans="1:11" hidden="1" x14ac:dyDescent="0.25">
      <c r="A3303" s="1">
        <v>3303</v>
      </c>
      <c r="B3303">
        <v>51</v>
      </c>
      <c r="C3303">
        <v>760</v>
      </c>
      <c r="D3303">
        <v>60800</v>
      </c>
      <c r="E3303">
        <v>51760060800</v>
      </c>
      <c r="F3303" t="s">
        <v>20</v>
      </c>
      <c r="G3303">
        <v>2022</v>
      </c>
      <c r="H3303" t="s">
        <v>24</v>
      </c>
      <c r="I3303" t="s">
        <v>29</v>
      </c>
      <c r="J3303">
        <v>18</v>
      </c>
      <c r="K3303">
        <v>38</v>
      </c>
    </row>
    <row r="3304" spans="1:11" hidden="1" x14ac:dyDescent="0.25">
      <c r="A3304" s="1">
        <v>3304</v>
      </c>
      <c r="B3304">
        <v>51</v>
      </c>
      <c r="C3304">
        <v>760</v>
      </c>
      <c r="D3304">
        <v>60900</v>
      </c>
      <c r="E3304">
        <v>51760060900</v>
      </c>
      <c r="F3304" t="s">
        <v>20</v>
      </c>
      <c r="G3304">
        <v>2022</v>
      </c>
      <c r="H3304" t="s">
        <v>24</v>
      </c>
      <c r="I3304" t="s">
        <v>29</v>
      </c>
      <c r="J3304">
        <v>0</v>
      </c>
      <c r="K3304">
        <v>0</v>
      </c>
    </row>
    <row r="3305" spans="1:11" hidden="1" x14ac:dyDescent="0.25">
      <c r="A3305" s="1">
        <v>3305</v>
      </c>
      <c r="B3305">
        <v>51</v>
      </c>
      <c r="C3305">
        <v>760</v>
      </c>
      <c r="D3305">
        <v>61001</v>
      </c>
      <c r="E3305">
        <v>51760061001</v>
      </c>
      <c r="F3305" t="s">
        <v>20</v>
      </c>
      <c r="G3305">
        <v>2022</v>
      </c>
      <c r="H3305" t="s">
        <v>24</v>
      </c>
      <c r="I3305" t="s">
        <v>29</v>
      </c>
      <c r="J3305">
        <v>0</v>
      </c>
      <c r="K3305">
        <v>0</v>
      </c>
    </row>
    <row r="3306" spans="1:11" hidden="1" x14ac:dyDescent="0.25">
      <c r="A3306" s="1">
        <v>3306</v>
      </c>
      <c r="B3306">
        <v>51</v>
      </c>
      <c r="C3306">
        <v>760</v>
      </c>
      <c r="D3306">
        <v>61002</v>
      </c>
      <c r="E3306">
        <v>51760061002</v>
      </c>
      <c r="F3306" t="s">
        <v>20</v>
      </c>
      <c r="G3306">
        <v>2022</v>
      </c>
      <c r="H3306" t="s">
        <v>24</v>
      </c>
      <c r="I3306" t="s">
        <v>29</v>
      </c>
      <c r="J3306">
        <v>0</v>
      </c>
      <c r="K3306">
        <v>0</v>
      </c>
    </row>
    <row r="3307" spans="1:11" hidden="1" x14ac:dyDescent="0.25">
      <c r="A3307" s="1">
        <v>3307</v>
      </c>
      <c r="B3307">
        <v>51</v>
      </c>
      <c r="C3307">
        <v>760</v>
      </c>
      <c r="D3307">
        <v>70100</v>
      </c>
      <c r="E3307">
        <v>51760070100</v>
      </c>
      <c r="F3307" t="s">
        <v>20</v>
      </c>
      <c r="G3307">
        <v>2022</v>
      </c>
      <c r="H3307" t="s">
        <v>24</v>
      </c>
      <c r="I3307" t="s">
        <v>29</v>
      </c>
      <c r="J3307">
        <v>0</v>
      </c>
      <c r="K3307">
        <v>0</v>
      </c>
    </row>
    <row r="3308" spans="1:11" hidden="1" x14ac:dyDescent="0.25">
      <c r="A3308" s="1">
        <v>3308</v>
      </c>
      <c r="B3308">
        <v>51</v>
      </c>
      <c r="C3308">
        <v>760</v>
      </c>
      <c r="D3308">
        <v>70300</v>
      </c>
      <c r="E3308">
        <v>51760070300</v>
      </c>
      <c r="F3308" t="s">
        <v>20</v>
      </c>
      <c r="G3308">
        <v>2022</v>
      </c>
      <c r="H3308" t="s">
        <v>24</v>
      </c>
      <c r="I3308" t="s">
        <v>29</v>
      </c>
      <c r="J3308">
        <v>1</v>
      </c>
      <c r="K3308">
        <v>1</v>
      </c>
    </row>
    <row r="3309" spans="1:11" hidden="1" x14ac:dyDescent="0.25">
      <c r="A3309" s="1">
        <v>3309</v>
      </c>
      <c r="B3309">
        <v>51</v>
      </c>
      <c r="C3309">
        <v>760</v>
      </c>
      <c r="D3309">
        <v>70400</v>
      </c>
      <c r="E3309">
        <v>51760070400</v>
      </c>
      <c r="F3309" t="s">
        <v>20</v>
      </c>
      <c r="G3309">
        <v>2022</v>
      </c>
      <c r="H3309" t="s">
        <v>24</v>
      </c>
      <c r="I3309" t="s">
        <v>29</v>
      </c>
      <c r="J3309">
        <v>0</v>
      </c>
      <c r="K3309">
        <v>0</v>
      </c>
    </row>
    <row r="3310" spans="1:11" hidden="1" x14ac:dyDescent="0.25">
      <c r="A3310" s="1">
        <v>3310</v>
      </c>
      <c r="B3310">
        <v>51</v>
      </c>
      <c r="C3310">
        <v>760</v>
      </c>
      <c r="D3310">
        <v>70601</v>
      </c>
      <c r="E3310">
        <v>51760070601</v>
      </c>
      <c r="F3310" t="s">
        <v>20</v>
      </c>
      <c r="G3310">
        <v>2022</v>
      </c>
      <c r="H3310" t="s">
        <v>24</v>
      </c>
      <c r="I3310" t="s">
        <v>29</v>
      </c>
      <c r="J3310">
        <v>0</v>
      </c>
      <c r="K3310">
        <v>0</v>
      </c>
    </row>
    <row r="3311" spans="1:11" hidden="1" x14ac:dyDescent="0.25">
      <c r="A3311" s="1">
        <v>3311</v>
      </c>
      <c r="B3311">
        <v>51</v>
      </c>
      <c r="C3311">
        <v>760</v>
      </c>
      <c r="D3311">
        <v>70602</v>
      </c>
      <c r="E3311">
        <v>51760070602</v>
      </c>
      <c r="F3311" t="s">
        <v>20</v>
      </c>
      <c r="G3311">
        <v>2022</v>
      </c>
      <c r="H3311" t="s">
        <v>24</v>
      </c>
      <c r="I3311" t="s">
        <v>29</v>
      </c>
      <c r="J3311">
        <v>0</v>
      </c>
      <c r="K3311">
        <v>0</v>
      </c>
    </row>
    <row r="3312" spans="1:11" hidden="1" x14ac:dyDescent="0.25">
      <c r="A3312" s="1">
        <v>3312</v>
      </c>
      <c r="B3312">
        <v>51</v>
      </c>
      <c r="C3312">
        <v>760</v>
      </c>
      <c r="D3312">
        <v>70700</v>
      </c>
      <c r="E3312">
        <v>51760070700</v>
      </c>
      <c r="F3312" t="s">
        <v>20</v>
      </c>
      <c r="G3312">
        <v>2022</v>
      </c>
      <c r="H3312" t="s">
        <v>24</v>
      </c>
      <c r="I3312" t="s">
        <v>29</v>
      </c>
      <c r="J3312">
        <v>0</v>
      </c>
      <c r="K3312">
        <v>0</v>
      </c>
    </row>
    <row r="3313" spans="1:11" hidden="1" x14ac:dyDescent="0.25">
      <c r="A3313" s="1">
        <v>3313</v>
      </c>
      <c r="B3313">
        <v>51</v>
      </c>
      <c r="C3313">
        <v>760</v>
      </c>
      <c r="D3313">
        <v>70802</v>
      </c>
      <c r="E3313">
        <v>51760070802</v>
      </c>
      <c r="F3313" t="s">
        <v>20</v>
      </c>
      <c r="G3313">
        <v>2022</v>
      </c>
      <c r="H3313" t="s">
        <v>24</v>
      </c>
      <c r="I3313" t="s">
        <v>29</v>
      </c>
      <c r="J3313">
        <v>0</v>
      </c>
      <c r="K3313">
        <v>0</v>
      </c>
    </row>
    <row r="3314" spans="1:11" hidden="1" x14ac:dyDescent="0.25">
      <c r="A3314" s="1">
        <v>3314</v>
      </c>
      <c r="B3314">
        <v>51</v>
      </c>
      <c r="C3314">
        <v>760</v>
      </c>
      <c r="D3314">
        <v>70803</v>
      </c>
      <c r="E3314">
        <v>51760070803</v>
      </c>
      <c r="F3314" t="s">
        <v>20</v>
      </c>
      <c r="G3314">
        <v>2022</v>
      </c>
      <c r="H3314" t="s">
        <v>24</v>
      </c>
      <c r="I3314" t="s">
        <v>29</v>
      </c>
      <c r="J3314">
        <v>0</v>
      </c>
      <c r="K3314">
        <v>30</v>
      </c>
    </row>
    <row r="3315" spans="1:11" hidden="1" x14ac:dyDescent="0.25">
      <c r="A3315" s="1">
        <v>3315</v>
      </c>
      <c r="B3315">
        <v>51</v>
      </c>
      <c r="C3315">
        <v>760</v>
      </c>
      <c r="D3315">
        <v>70804</v>
      </c>
      <c r="E3315">
        <v>51760070804</v>
      </c>
      <c r="F3315" t="s">
        <v>20</v>
      </c>
      <c r="G3315">
        <v>2022</v>
      </c>
      <c r="H3315" t="s">
        <v>24</v>
      </c>
      <c r="I3315" t="s">
        <v>29</v>
      </c>
      <c r="J3315">
        <v>13</v>
      </c>
      <c r="K3315">
        <v>13</v>
      </c>
    </row>
    <row r="3316" spans="1:11" hidden="1" x14ac:dyDescent="0.25">
      <c r="A3316" s="1">
        <v>3316</v>
      </c>
      <c r="B3316">
        <v>51</v>
      </c>
      <c r="C3316">
        <v>760</v>
      </c>
      <c r="D3316">
        <v>70901</v>
      </c>
      <c r="E3316">
        <v>51760070901</v>
      </c>
      <c r="F3316" t="s">
        <v>20</v>
      </c>
      <c r="G3316">
        <v>2022</v>
      </c>
      <c r="H3316" t="s">
        <v>24</v>
      </c>
      <c r="I3316" t="s">
        <v>29</v>
      </c>
      <c r="J3316">
        <v>0</v>
      </c>
      <c r="K3316">
        <v>0</v>
      </c>
    </row>
    <row r="3317" spans="1:11" hidden="1" x14ac:dyDescent="0.25">
      <c r="A3317" s="1">
        <v>3317</v>
      </c>
      <c r="B3317">
        <v>51</v>
      </c>
      <c r="C3317">
        <v>760</v>
      </c>
      <c r="D3317">
        <v>70902</v>
      </c>
      <c r="E3317">
        <v>51760070902</v>
      </c>
      <c r="F3317" t="s">
        <v>20</v>
      </c>
      <c r="G3317">
        <v>2022</v>
      </c>
      <c r="H3317" t="s">
        <v>24</v>
      </c>
      <c r="I3317" t="s">
        <v>29</v>
      </c>
      <c r="J3317">
        <v>0</v>
      </c>
      <c r="K3317">
        <v>0</v>
      </c>
    </row>
    <row r="3318" spans="1:11" hidden="1" x14ac:dyDescent="0.25">
      <c r="A3318" s="1">
        <v>3318</v>
      </c>
      <c r="B3318">
        <v>51</v>
      </c>
      <c r="C3318">
        <v>760</v>
      </c>
      <c r="D3318">
        <v>71002</v>
      </c>
      <c r="E3318">
        <v>51760071002</v>
      </c>
      <c r="F3318" t="s">
        <v>20</v>
      </c>
      <c r="G3318">
        <v>2022</v>
      </c>
      <c r="H3318" t="s">
        <v>24</v>
      </c>
      <c r="I3318" t="s">
        <v>29</v>
      </c>
      <c r="J3318">
        <v>0</v>
      </c>
      <c r="K3318">
        <v>0</v>
      </c>
    </row>
    <row r="3319" spans="1:11" hidden="1" x14ac:dyDescent="0.25">
      <c r="A3319" s="1">
        <v>3319</v>
      </c>
      <c r="B3319">
        <v>51</v>
      </c>
      <c r="C3319">
        <v>760</v>
      </c>
      <c r="D3319">
        <v>71003</v>
      </c>
      <c r="E3319">
        <v>51760071003</v>
      </c>
      <c r="F3319" t="s">
        <v>20</v>
      </c>
      <c r="G3319">
        <v>2022</v>
      </c>
      <c r="H3319" t="s">
        <v>24</v>
      </c>
      <c r="I3319" t="s">
        <v>29</v>
      </c>
      <c r="J3319">
        <v>0</v>
      </c>
      <c r="K3319">
        <v>0</v>
      </c>
    </row>
    <row r="3320" spans="1:11" hidden="1" x14ac:dyDescent="0.25">
      <c r="A3320" s="1">
        <v>3320</v>
      </c>
      <c r="B3320">
        <v>51</v>
      </c>
      <c r="C3320">
        <v>760</v>
      </c>
      <c r="D3320">
        <v>71004</v>
      </c>
      <c r="E3320">
        <v>51760071004</v>
      </c>
      <c r="F3320" t="s">
        <v>20</v>
      </c>
      <c r="G3320">
        <v>2022</v>
      </c>
      <c r="H3320" t="s">
        <v>24</v>
      </c>
      <c r="I3320" t="s">
        <v>29</v>
      </c>
      <c r="J3320">
        <v>0</v>
      </c>
      <c r="K3320">
        <v>0</v>
      </c>
    </row>
    <row r="3321" spans="1:11" hidden="1" x14ac:dyDescent="0.25">
      <c r="A3321" s="1">
        <v>3321</v>
      </c>
      <c r="B3321">
        <v>51</v>
      </c>
      <c r="C3321">
        <v>760</v>
      </c>
      <c r="D3321">
        <v>71100</v>
      </c>
      <c r="E3321">
        <v>51760071100</v>
      </c>
      <c r="F3321" t="s">
        <v>20</v>
      </c>
      <c r="G3321">
        <v>2022</v>
      </c>
      <c r="H3321" t="s">
        <v>24</v>
      </c>
      <c r="I3321" t="s">
        <v>29</v>
      </c>
      <c r="J3321">
        <v>0</v>
      </c>
      <c r="K3321">
        <v>9</v>
      </c>
    </row>
    <row r="3322" spans="1:11" hidden="1" x14ac:dyDescent="0.25">
      <c r="A3322" s="1">
        <v>3322</v>
      </c>
      <c r="B3322">
        <v>51</v>
      </c>
      <c r="C3322">
        <v>36</v>
      </c>
      <c r="D3322">
        <v>600100</v>
      </c>
      <c r="E3322">
        <v>51036600100</v>
      </c>
      <c r="F3322" t="s">
        <v>10</v>
      </c>
      <c r="G3322">
        <v>2022</v>
      </c>
      <c r="H3322" t="s">
        <v>25</v>
      </c>
      <c r="I3322" t="s">
        <v>29</v>
      </c>
      <c r="J3322">
        <v>0</v>
      </c>
      <c r="K3322">
        <v>0</v>
      </c>
    </row>
    <row r="3323" spans="1:11" hidden="1" x14ac:dyDescent="0.25">
      <c r="A3323" s="1">
        <v>3323</v>
      </c>
      <c r="B3323">
        <v>51</v>
      </c>
      <c r="C3323">
        <v>36</v>
      </c>
      <c r="D3323">
        <v>600200</v>
      </c>
      <c r="E3323">
        <v>51036600200</v>
      </c>
      <c r="F3323" t="s">
        <v>10</v>
      </c>
      <c r="G3323">
        <v>2022</v>
      </c>
      <c r="H3323" t="s">
        <v>25</v>
      </c>
      <c r="I3323" t="s">
        <v>29</v>
      </c>
      <c r="J3323">
        <v>0</v>
      </c>
      <c r="K3323">
        <v>1</v>
      </c>
    </row>
    <row r="3324" spans="1:11" hidden="1" x14ac:dyDescent="0.25">
      <c r="A3324" s="1">
        <v>3324</v>
      </c>
      <c r="B3324">
        <v>51</v>
      </c>
      <c r="C3324">
        <v>36</v>
      </c>
      <c r="D3324">
        <v>600300</v>
      </c>
      <c r="E3324">
        <v>51036600300</v>
      </c>
      <c r="F3324" t="s">
        <v>10</v>
      </c>
      <c r="G3324">
        <v>2022</v>
      </c>
      <c r="H3324" t="s">
        <v>25</v>
      </c>
      <c r="I3324" t="s">
        <v>29</v>
      </c>
      <c r="J3324">
        <v>3</v>
      </c>
      <c r="K3324">
        <v>12</v>
      </c>
    </row>
    <row r="3325" spans="1:11" hidden="1" x14ac:dyDescent="0.25">
      <c r="A3325" s="1">
        <v>3325</v>
      </c>
      <c r="B3325">
        <v>51</v>
      </c>
      <c r="C3325">
        <v>41</v>
      </c>
      <c r="D3325">
        <v>100106</v>
      </c>
      <c r="E3325">
        <v>51041100106</v>
      </c>
      <c r="F3325" t="s">
        <v>11</v>
      </c>
      <c r="G3325">
        <v>2022</v>
      </c>
      <c r="H3325" t="s">
        <v>25</v>
      </c>
      <c r="I3325" t="s">
        <v>29</v>
      </c>
      <c r="J3325">
        <v>0</v>
      </c>
      <c r="K3325">
        <v>17</v>
      </c>
    </row>
    <row r="3326" spans="1:11" hidden="1" x14ac:dyDescent="0.25">
      <c r="A3326" s="1">
        <v>3326</v>
      </c>
      <c r="B3326">
        <v>51</v>
      </c>
      <c r="C3326">
        <v>41</v>
      </c>
      <c r="D3326">
        <v>100107</v>
      </c>
      <c r="E3326">
        <v>51041100107</v>
      </c>
      <c r="F3326" t="s">
        <v>11</v>
      </c>
      <c r="G3326">
        <v>2022</v>
      </c>
      <c r="H3326" t="s">
        <v>25</v>
      </c>
      <c r="I3326" t="s">
        <v>29</v>
      </c>
      <c r="J3326">
        <v>12</v>
      </c>
      <c r="K3326">
        <v>69</v>
      </c>
    </row>
    <row r="3327" spans="1:11" hidden="1" x14ac:dyDescent="0.25">
      <c r="A3327" s="1">
        <v>3327</v>
      </c>
      <c r="B3327">
        <v>51</v>
      </c>
      <c r="C3327">
        <v>41</v>
      </c>
      <c r="D3327">
        <v>100206</v>
      </c>
      <c r="E3327">
        <v>51041100206</v>
      </c>
      <c r="F3327" t="s">
        <v>11</v>
      </c>
      <c r="G3327">
        <v>2022</v>
      </c>
      <c r="H3327" t="s">
        <v>25</v>
      </c>
      <c r="I3327" t="s">
        <v>29</v>
      </c>
      <c r="J3327">
        <v>78</v>
      </c>
      <c r="K3327">
        <v>118</v>
      </c>
    </row>
    <row r="3328" spans="1:11" hidden="1" x14ac:dyDescent="0.25">
      <c r="A3328" s="1">
        <v>3328</v>
      </c>
      <c r="B3328">
        <v>51</v>
      </c>
      <c r="C3328">
        <v>41</v>
      </c>
      <c r="D3328">
        <v>100208</v>
      </c>
      <c r="E3328">
        <v>51041100208</v>
      </c>
      <c r="F3328" t="s">
        <v>11</v>
      </c>
      <c r="G3328">
        <v>2022</v>
      </c>
      <c r="H3328" t="s">
        <v>25</v>
      </c>
      <c r="I3328" t="s">
        <v>29</v>
      </c>
      <c r="J3328">
        <v>0</v>
      </c>
      <c r="K3328">
        <v>86</v>
      </c>
    </row>
    <row r="3329" spans="1:11" hidden="1" x14ac:dyDescent="0.25">
      <c r="A3329" s="1">
        <v>3329</v>
      </c>
      <c r="B3329">
        <v>51</v>
      </c>
      <c r="C3329">
        <v>41</v>
      </c>
      <c r="D3329">
        <v>100209</v>
      </c>
      <c r="E3329">
        <v>51041100209</v>
      </c>
      <c r="F3329" t="s">
        <v>11</v>
      </c>
      <c r="G3329">
        <v>2022</v>
      </c>
      <c r="H3329" t="s">
        <v>25</v>
      </c>
      <c r="I3329" t="s">
        <v>29</v>
      </c>
      <c r="J3329">
        <v>51</v>
      </c>
      <c r="K3329">
        <v>114</v>
      </c>
    </row>
    <row r="3330" spans="1:11" hidden="1" x14ac:dyDescent="0.25">
      <c r="A3330" s="1">
        <v>3330</v>
      </c>
      <c r="B3330">
        <v>51</v>
      </c>
      <c r="C3330">
        <v>41</v>
      </c>
      <c r="D3330">
        <v>100210</v>
      </c>
      <c r="E3330">
        <v>51041100210</v>
      </c>
      <c r="F3330" t="s">
        <v>11</v>
      </c>
      <c r="G3330">
        <v>2022</v>
      </c>
      <c r="H3330" t="s">
        <v>25</v>
      </c>
      <c r="I3330" t="s">
        <v>29</v>
      </c>
      <c r="J3330">
        <v>7</v>
      </c>
      <c r="K3330">
        <v>55</v>
      </c>
    </row>
    <row r="3331" spans="1:11" hidden="1" x14ac:dyDescent="0.25">
      <c r="A3331" s="1">
        <v>3331</v>
      </c>
      <c r="B3331">
        <v>51</v>
      </c>
      <c r="C3331">
        <v>41</v>
      </c>
      <c r="D3331">
        <v>100211</v>
      </c>
      <c r="E3331">
        <v>51041100211</v>
      </c>
      <c r="F3331" t="s">
        <v>11</v>
      </c>
      <c r="G3331">
        <v>2022</v>
      </c>
      <c r="H3331" t="s">
        <v>25</v>
      </c>
      <c r="I3331" t="s">
        <v>29</v>
      </c>
      <c r="J3331">
        <v>0</v>
      </c>
      <c r="K3331">
        <v>0</v>
      </c>
    </row>
    <row r="3332" spans="1:11" hidden="1" x14ac:dyDescent="0.25">
      <c r="A3332" s="1">
        <v>3332</v>
      </c>
      <c r="B3332">
        <v>51</v>
      </c>
      <c r="C3332">
        <v>41</v>
      </c>
      <c r="D3332">
        <v>100212</v>
      </c>
      <c r="E3332">
        <v>51041100212</v>
      </c>
      <c r="F3332" t="s">
        <v>11</v>
      </c>
      <c r="G3332">
        <v>2022</v>
      </c>
      <c r="H3332" t="s">
        <v>25</v>
      </c>
      <c r="I3332" t="s">
        <v>29</v>
      </c>
      <c r="J3332">
        <v>15</v>
      </c>
      <c r="K3332">
        <v>15</v>
      </c>
    </row>
    <row r="3333" spans="1:11" hidden="1" x14ac:dyDescent="0.25">
      <c r="A3333" s="1">
        <v>3333</v>
      </c>
      <c r="B3333">
        <v>51</v>
      </c>
      <c r="C3333">
        <v>41</v>
      </c>
      <c r="D3333">
        <v>100300</v>
      </c>
      <c r="E3333">
        <v>51041100300</v>
      </c>
      <c r="F3333" t="s">
        <v>11</v>
      </c>
      <c r="G3333">
        <v>2022</v>
      </c>
      <c r="H3333" t="s">
        <v>25</v>
      </c>
      <c r="I3333" t="s">
        <v>29</v>
      </c>
      <c r="J3333">
        <v>8</v>
      </c>
      <c r="K3333">
        <v>41</v>
      </c>
    </row>
    <row r="3334" spans="1:11" hidden="1" x14ac:dyDescent="0.25">
      <c r="A3334" s="1">
        <v>3334</v>
      </c>
      <c r="B3334">
        <v>51</v>
      </c>
      <c r="C3334">
        <v>41</v>
      </c>
      <c r="D3334">
        <v>100403</v>
      </c>
      <c r="E3334">
        <v>51041100403</v>
      </c>
      <c r="F3334" t="s">
        <v>11</v>
      </c>
      <c r="G3334">
        <v>2022</v>
      </c>
      <c r="H3334" t="s">
        <v>25</v>
      </c>
      <c r="I3334" t="s">
        <v>29</v>
      </c>
      <c r="J3334">
        <v>228</v>
      </c>
      <c r="K3334">
        <v>584</v>
      </c>
    </row>
    <row r="3335" spans="1:11" hidden="1" x14ac:dyDescent="0.25">
      <c r="A3335" s="1">
        <v>3335</v>
      </c>
      <c r="B3335">
        <v>51</v>
      </c>
      <c r="C3335">
        <v>41</v>
      </c>
      <c r="D3335">
        <v>100404</v>
      </c>
      <c r="E3335">
        <v>51041100404</v>
      </c>
      <c r="F3335" t="s">
        <v>11</v>
      </c>
      <c r="G3335">
        <v>2022</v>
      </c>
      <c r="H3335" t="s">
        <v>25</v>
      </c>
      <c r="I3335" t="s">
        <v>29</v>
      </c>
      <c r="J3335">
        <v>2</v>
      </c>
      <c r="K3335">
        <v>24</v>
      </c>
    </row>
    <row r="3336" spans="1:11" hidden="1" x14ac:dyDescent="0.25">
      <c r="A3336" s="1">
        <v>3336</v>
      </c>
      <c r="B3336">
        <v>51</v>
      </c>
      <c r="C3336">
        <v>41</v>
      </c>
      <c r="D3336">
        <v>100405</v>
      </c>
      <c r="E3336">
        <v>51041100405</v>
      </c>
      <c r="F3336" t="s">
        <v>11</v>
      </c>
      <c r="G3336">
        <v>2022</v>
      </c>
      <c r="H3336" t="s">
        <v>25</v>
      </c>
      <c r="I3336" t="s">
        <v>29</v>
      </c>
      <c r="J3336">
        <v>0</v>
      </c>
      <c r="K3336">
        <v>0</v>
      </c>
    </row>
    <row r="3337" spans="1:11" hidden="1" x14ac:dyDescent="0.25">
      <c r="A3337" s="1">
        <v>3337</v>
      </c>
      <c r="B3337">
        <v>51</v>
      </c>
      <c r="C3337">
        <v>41</v>
      </c>
      <c r="D3337">
        <v>100406</v>
      </c>
      <c r="E3337">
        <v>51041100406</v>
      </c>
      <c r="F3337" t="s">
        <v>11</v>
      </c>
      <c r="G3337">
        <v>2022</v>
      </c>
      <c r="H3337" t="s">
        <v>25</v>
      </c>
      <c r="I3337" t="s">
        <v>29</v>
      </c>
      <c r="J3337">
        <v>0</v>
      </c>
      <c r="K3337">
        <v>15</v>
      </c>
    </row>
    <row r="3338" spans="1:11" hidden="1" x14ac:dyDescent="0.25">
      <c r="A3338" s="1">
        <v>3338</v>
      </c>
      <c r="B3338">
        <v>51</v>
      </c>
      <c r="C3338">
        <v>41</v>
      </c>
      <c r="D3338">
        <v>100407</v>
      </c>
      <c r="E3338">
        <v>51041100407</v>
      </c>
      <c r="F3338" t="s">
        <v>11</v>
      </c>
      <c r="G3338">
        <v>2022</v>
      </c>
      <c r="H3338" t="s">
        <v>25</v>
      </c>
      <c r="I3338" t="s">
        <v>29</v>
      </c>
      <c r="J3338">
        <v>0</v>
      </c>
      <c r="K3338">
        <v>11</v>
      </c>
    </row>
    <row r="3339" spans="1:11" hidden="1" x14ac:dyDescent="0.25">
      <c r="A3339" s="1">
        <v>3339</v>
      </c>
      <c r="B3339">
        <v>51</v>
      </c>
      <c r="C3339">
        <v>41</v>
      </c>
      <c r="D3339">
        <v>100409</v>
      </c>
      <c r="E3339">
        <v>51041100409</v>
      </c>
      <c r="F3339" t="s">
        <v>11</v>
      </c>
      <c r="G3339">
        <v>2022</v>
      </c>
      <c r="H3339" t="s">
        <v>25</v>
      </c>
      <c r="I3339" t="s">
        <v>29</v>
      </c>
      <c r="J3339">
        <v>0</v>
      </c>
      <c r="K3339">
        <v>112</v>
      </c>
    </row>
    <row r="3340" spans="1:11" hidden="1" x14ac:dyDescent="0.25">
      <c r="A3340" s="1">
        <v>3340</v>
      </c>
      <c r="B3340">
        <v>51</v>
      </c>
      <c r="C3340">
        <v>41</v>
      </c>
      <c r="D3340">
        <v>100410</v>
      </c>
      <c r="E3340">
        <v>51041100410</v>
      </c>
      <c r="F3340" t="s">
        <v>11</v>
      </c>
      <c r="G3340">
        <v>2022</v>
      </c>
      <c r="H3340" t="s">
        <v>25</v>
      </c>
      <c r="I3340" t="s">
        <v>29</v>
      </c>
      <c r="J3340">
        <v>12</v>
      </c>
      <c r="K3340">
        <v>35</v>
      </c>
    </row>
    <row r="3341" spans="1:11" hidden="1" x14ac:dyDescent="0.25">
      <c r="A3341" s="1">
        <v>3341</v>
      </c>
      <c r="B3341">
        <v>51</v>
      </c>
      <c r="C3341">
        <v>41</v>
      </c>
      <c r="D3341">
        <v>100505</v>
      </c>
      <c r="E3341">
        <v>51041100505</v>
      </c>
      <c r="F3341" t="s">
        <v>11</v>
      </c>
      <c r="G3341">
        <v>2022</v>
      </c>
      <c r="H3341" t="s">
        <v>25</v>
      </c>
      <c r="I3341" t="s">
        <v>29</v>
      </c>
      <c r="J3341">
        <v>0</v>
      </c>
      <c r="K3341">
        <v>45</v>
      </c>
    </row>
    <row r="3342" spans="1:11" hidden="1" x14ac:dyDescent="0.25">
      <c r="A3342" s="1">
        <v>3342</v>
      </c>
      <c r="B3342">
        <v>51</v>
      </c>
      <c r="C3342">
        <v>41</v>
      </c>
      <c r="D3342">
        <v>100506</v>
      </c>
      <c r="E3342">
        <v>51041100506</v>
      </c>
      <c r="F3342" t="s">
        <v>11</v>
      </c>
      <c r="G3342">
        <v>2022</v>
      </c>
      <c r="H3342" t="s">
        <v>25</v>
      </c>
      <c r="I3342" t="s">
        <v>29</v>
      </c>
      <c r="J3342">
        <v>13</v>
      </c>
      <c r="K3342">
        <v>64</v>
      </c>
    </row>
    <row r="3343" spans="1:11" hidden="1" x14ac:dyDescent="0.25">
      <c r="A3343" s="1">
        <v>3343</v>
      </c>
      <c r="B3343">
        <v>51</v>
      </c>
      <c r="C3343">
        <v>41</v>
      </c>
      <c r="D3343">
        <v>100507</v>
      </c>
      <c r="E3343">
        <v>51041100507</v>
      </c>
      <c r="F3343" t="s">
        <v>11</v>
      </c>
      <c r="G3343">
        <v>2022</v>
      </c>
      <c r="H3343" t="s">
        <v>25</v>
      </c>
      <c r="I3343" t="s">
        <v>29</v>
      </c>
      <c r="J3343">
        <v>0</v>
      </c>
      <c r="K3343">
        <v>126</v>
      </c>
    </row>
    <row r="3344" spans="1:11" hidden="1" x14ac:dyDescent="0.25">
      <c r="A3344" s="1">
        <v>3344</v>
      </c>
      <c r="B3344">
        <v>51</v>
      </c>
      <c r="C3344">
        <v>41</v>
      </c>
      <c r="D3344">
        <v>100508</v>
      </c>
      <c r="E3344">
        <v>51041100508</v>
      </c>
      <c r="F3344" t="s">
        <v>11</v>
      </c>
      <c r="G3344">
        <v>2022</v>
      </c>
      <c r="H3344" t="s">
        <v>25</v>
      </c>
      <c r="I3344" t="s">
        <v>29</v>
      </c>
      <c r="J3344">
        <v>0</v>
      </c>
      <c r="K3344">
        <v>71</v>
      </c>
    </row>
    <row r="3345" spans="1:11" hidden="1" x14ac:dyDescent="0.25">
      <c r="A3345" s="1">
        <v>3345</v>
      </c>
      <c r="B3345">
        <v>51</v>
      </c>
      <c r="C3345">
        <v>41</v>
      </c>
      <c r="D3345">
        <v>100509</v>
      </c>
      <c r="E3345">
        <v>51041100509</v>
      </c>
      <c r="F3345" t="s">
        <v>11</v>
      </c>
      <c r="G3345">
        <v>2022</v>
      </c>
      <c r="H3345" t="s">
        <v>25</v>
      </c>
      <c r="I3345" t="s">
        <v>29</v>
      </c>
      <c r="J3345">
        <v>0</v>
      </c>
      <c r="K3345">
        <v>224</v>
      </c>
    </row>
    <row r="3346" spans="1:11" hidden="1" x14ac:dyDescent="0.25">
      <c r="A3346" s="1">
        <v>3346</v>
      </c>
      <c r="B3346">
        <v>51</v>
      </c>
      <c r="C3346">
        <v>41</v>
      </c>
      <c r="D3346">
        <v>100510</v>
      </c>
      <c r="E3346">
        <v>51041100510</v>
      </c>
      <c r="F3346" t="s">
        <v>11</v>
      </c>
      <c r="G3346">
        <v>2022</v>
      </c>
      <c r="H3346" t="s">
        <v>25</v>
      </c>
      <c r="I3346" t="s">
        <v>29</v>
      </c>
      <c r="J3346">
        <v>0</v>
      </c>
      <c r="K3346">
        <v>204</v>
      </c>
    </row>
    <row r="3347" spans="1:11" hidden="1" x14ac:dyDescent="0.25">
      <c r="A3347" s="1">
        <v>3347</v>
      </c>
      <c r="B3347">
        <v>51</v>
      </c>
      <c r="C3347">
        <v>41</v>
      </c>
      <c r="D3347">
        <v>100600</v>
      </c>
      <c r="E3347">
        <v>51041100600</v>
      </c>
      <c r="F3347" t="s">
        <v>11</v>
      </c>
      <c r="G3347">
        <v>2022</v>
      </c>
      <c r="H3347" t="s">
        <v>25</v>
      </c>
      <c r="I3347" t="s">
        <v>29</v>
      </c>
      <c r="J3347">
        <v>0</v>
      </c>
      <c r="K3347">
        <v>7</v>
      </c>
    </row>
    <row r="3348" spans="1:11" hidden="1" x14ac:dyDescent="0.25">
      <c r="A3348" s="1">
        <v>3348</v>
      </c>
      <c r="B3348">
        <v>51</v>
      </c>
      <c r="C3348">
        <v>41</v>
      </c>
      <c r="D3348">
        <v>100701</v>
      </c>
      <c r="E3348">
        <v>51041100701</v>
      </c>
      <c r="F3348" t="s">
        <v>11</v>
      </c>
      <c r="G3348">
        <v>2022</v>
      </c>
      <c r="H3348" t="s">
        <v>25</v>
      </c>
      <c r="I3348" t="s">
        <v>29</v>
      </c>
      <c r="J3348">
        <v>0</v>
      </c>
      <c r="K3348">
        <v>0</v>
      </c>
    </row>
    <row r="3349" spans="1:11" hidden="1" x14ac:dyDescent="0.25">
      <c r="A3349" s="1">
        <v>3349</v>
      </c>
      <c r="B3349">
        <v>51</v>
      </c>
      <c r="C3349">
        <v>41</v>
      </c>
      <c r="D3349">
        <v>100702</v>
      </c>
      <c r="E3349">
        <v>51041100702</v>
      </c>
      <c r="F3349" t="s">
        <v>11</v>
      </c>
      <c r="G3349">
        <v>2022</v>
      </c>
      <c r="H3349" t="s">
        <v>25</v>
      </c>
      <c r="I3349" t="s">
        <v>29</v>
      </c>
      <c r="J3349">
        <v>0</v>
      </c>
      <c r="K3349">
        <v>0</v>
      </c>
    </row>
    <row r="3350" spans="1:11" hidden="1" x14ac:dyDescent="0.25">
      <c r="A3350" s="1">
        <v>3350</v>
      </c>
      <c r="B3350">
        <v>51</v>
      </c>
      <c r="C3350">
        <v>41</v>
      </c>
      <c r="D3350">
        <v>100704</v>
      </c>
      <c r="E3350">
        <v>51041100704</v>
      </c>
      <c r="F3350" t="s">
        <v>11</v>
      </c>
      <c r="G3350">
        <v>2022</v>
      </c>
      <c r="H3350" t="s">
        <v>25</v>
      </c>
      <c r="I3350" t="s">
        <v>29</v>
      </c>
      <c r="J3350">
        <v>43</v>
      </c>
      <c r="K3350">
        <v>52</v>
      </c>
    </row>
    <row r="3351" spans="1:11" hidden="1" x14ac:dyDescent="0.25">
      <c r="A3351" s="1">
        <v>3351</v>
      </c>
      <c r="B3351">
        <v>51</v>
      </c>
      <c r="C3351">
        <v>41</v>
      </c>
      <c r="D3351">
        <v>100705</v>
      </c>
      <c r="E3351">
        <v>51041100705</v>
      </c>
      <c r="F3351" t="s">
        <v>11</v>
      </c>
      <c r="G3351">
        <v>2022</v>
      </c>
      <c r="H3351" t="s">
        <v>25</v>
      </c>
      <c r="I3351" t="s">
        <v>29</v>
      </c>
      <c r="J3351">
        <v>0</v>
      </c>
      <c r="K3351">
        <v>0</v>
      </c>
    </row>
    <row r="3352" spans="1:11" hidden="1" x14ac:dyDescent="0.25">
      <c r="A3352" s="1">
        <v>3352</v>
      </c>
      <c r="B3352">
        <v>51</v>
      </c>
      <c r="C3352">
        <v>41</v>
      </c>
      <c r="D3352">
        <v>100804</v>
      </c>
      <c r="E3352">
        <v>51041100804</v>
      </c>
      <c r="F3352" t="s">
        <v>11</v>
      </c>
      <c r="G3352">
        <v>2022</v>
      </c>
      <c r="H3352" t="s">
        <v>25</v>
      </c>
      <c r="I3352" t="s">
        <v>29</v>
      </c>
      <c r="J3352">
        <v>0</v>
      </c>
      <c r="K3352">
        <v>124</v>
      </c>
    </row>
    <row r="3353" spans="1:11" hidden="1" x14ac:dyDescent="0.25">
      <c r="A3353" s="1">
        <v>3353</v>
      </c>
      <c r="B3353">
        <v>51</v>
      </c>
      <c r="C3353">
        <v>41</v>
      </c>
      <c r="D3353">
        <v>100805</v>
      </c>
      <c r="E3353">
        <v>51041100805</v>
      </c>
      <c r="F3353" t="s">
        <v>11</v>
      </c>
      <c r="G3353">
        <v>2022</v>
      </c>
      <c r="H3353" t="s">
        <v>25</v>
      </c>
      <c r="I3353" t="s">
        <v>29</v>
      </c>
      <c r="J3353">
        <v>19</v>
      </c>
      <c r="K3353">
        <v>109</v>
      </c>
    </row>
    <row r="3354" spans="1:11" hidden="1" x14ac:dyDescent="0.25">
      <c r="A3354" s="1">
        <v>3354</v>
      </c>
      <c r="B3354">
        <v>51</v>
      </c>
      <c r="C3354">
        <v>41</v>
      </c>
      <c r="D3354">
        <v>100806</v>
      </c>
      <c r="E3354">
        <v>51041100806</v>
      </c>
      <c r="F3354" t="s">
        <v>11</v>
      </c>
      <c r="G3354">
        <v>2022</v>
      </c>
      <c r="H3354" t="s">
        <v>25</v>
      </c>
      <c r="I3354" t="s">
        <v>29</v>
      </c>
      <c r="J3354">
        <v>0</v>
      </c>
      <c r="K3354">
        <v>3</v>
      </c>
    </row>
    <row r="3355" spans="1:11" hidden="1" x14ac:dyDescent="0.25">
      <c r="A3355" s="1">
        <v>3355</v>
      </c>
      <c r="B3355">
        <v>51</v>
      </c>
      <c r="C3355">
        <v>41</v>
      </c>
      <c r="D3355">
        <v>100807</v>
      </c>
      <c r="E3355">
        <v>51041100807</v>
      </c>
      <c r="F3355" t="s">
        <v>11</v>
      </c>
      <c r="G3355">
        <v>2022</v>
      </c>
      <c r="H3355" t="s">
        <v>25</v>
      </c>
      <c r="I3355" t="s">
        <v>29</v>
      </c>
      <c r="J3355">
        <v>51</v>
      </c>
      <c r="K3355">
        <v>81</v>
      </c>
    </row>
    <row r="3356" spans="1:11" hidden="1" x14ac:dyDescent="0.25">
      <c r="A3356" s="1">
        <v>3356</v>
      </c>
      <c r="B3356">
        <v>51</v>
      </c>
      <c r="C3356">
        <v>41</v>
      </c>
      <c r="D3356">
        <v>100812</v>
      </c>
      <c r="E3356">
        <v>51041100812</v>
      </c>
      <c r="F3356" t="s">
        <v>11</v>
      </c>
      <c r="G3356">
        <v>2022</v>
      </c>
      <c r="H3356" t="s">
        <v>25</v>
      </c>
      <c r="I3356" t="s">
        <v>29</v>
      </c>
      <c r="J3356">
        <v>6</v>
      </c>
      <c r="K3356">
        <v>76</v>
      </c>
    </row>
    <row r="3357" spans="1:11" hidden="1" x14ac:dyDescent="0.25">
      <c r="A3357" s="1">
        <v>3357</v>
      </c>
      <c r="B3357">
        <v>51</v>
      </c>
      <c r="C3357">
        <v>41</v>
      </c>
      <c r="D3357">
        <v>100814</v>
      </c>
      <c r="E3357">
        <v>51041100814</v>
      </c>
      <c r="F3357" t="s">
        <v>11</v>
      </c>
      <c r="G3357">
        <v>2022</v>
      </c>
      <c r="H3357" t="s">
        <v>25</v>
      </c>
      <c r="I3357" t="s">
        <v>29</v>
      </c>
      <c r="J3357">
        <v>30</v>
      </c>
      <c r="K3357">
        <v>57</v>
      </c>
    </row>
    <row r="3358" spans="1:11" hidden="1" x14ac:dyDescent="0.25">
      <c r="A3358" s="1">
        <v>3358</v>
      </c>
      <c r="B3358">
        <v>51</v>
      </c>
      <c r="C3358">
        <v>41</v>
      </c>
      <c r="D3358">
        <v>100815</v>
      </c>
      <c r="E3358">
        <v>51041100815</v>
      </c>
      <c r="F3358" t="s">
        <v>11</v>
      </c>
      <c r="G3358">
        <v>2022</v>
      </c>
      <c r="H3358" t="s">
        <v>25</v>
      </c>
      <c r="I3358" t="s">
        <v>29</v>
      </c>
      <c r="J3358">
        <v>18</v>
      </c>
      <c r="K3358">
        <v>63</v>
      </c>
    </row>
    <row r="3359" spans="1:11" hidden="1" x14ac:dyDescent="0.25">
      <c r="A3359" s="1">
        <v>3359</v>
      </c>
      <c r="B3359">
        <v>51</v>
      </c>
      <c r="C3359">
        <v>41</v>
      </c>
      <c r="D3359">
        <v>100816</v>
      </c>
      <c r="E3359">
        <v>51041100816</v>
      </c>
      <c r="F3359" t="s">
        <v>11</v>
      </c>
      <c r="G3359">
        <v>2022</v>
      </c>
      <c r="H3359" t="s">
        <v>25</v>
      </c>
      <c r="I3359" t="s">
        <v>29</v>
      </c>
      <c r="J3359">
        <v>6</v>
      </c>
      <c r="K3359">
        <v>50</v>
      </c>
    </row>
    <row r="3360" spans="1:11" hidden="1" x14ac:dyDescent="0.25">
      <c r="A3360" s="1">
        <v>3360</v>
      </c>
      <c r="B3360">
        <v>51</v>
      </c>
      <c r="C3360">
        <v>41</v>
      </c>
      <c r="D3360">
        <v>100817</v>
      </c>
      <c r="E3360">
        <v>51041100817</v>
      </c>
      <c r="F3360" t="s">
        <v>11</v>
      </c>
      <c r="G3360">
        <v>2022</v>
      </c>
      <c r="H3360" t="s">
        <v>25</v>
      </c>
      <c r="I3360" t="s">
        <v>29</v>
      </c>
      <c r="J3360">
        <v>0</v>
      </c>
      <c r="K3360">
        <v>30</v>
      </c>
    </row>
    <row r="3361" spans="1:11" hidden="1" x14ac:dyDescent="0.25">
      <c r="A3361" s="1">
        <v>3361</v>
      </c>
      <c r="B3361">
        <v>51</v>
      </c>
      <c r="C3361">
        <v>41</v>
      </c>
      <c r="D3361">
        <v>100818</v>
      </c>
      <c r="E3361">
        <v>51041100818</v>
      </c>
      <c r="F3361" t="s">
        <v>11</v>
      </c>
      <c r="G3361">
        <v>2022</v>
      </c>
      <c r="H3361" t="s">
        <v>25</v>
      </c>
      <c r="I3361" t="s">
        <v>29</v>
      </c>
      <c r="J3361">
        <v>61</v>
      </c>
      <c r="K3361">
        <v>102</v>
      </c>
    </row>
    <row r="3362" spans="1:11" hidden="1" x14ac:dyDescent="0.25">
      <c r="A3362" s="1">
        <v>3362</v>
      </c>
      <c r="B3362">
        <v>51</v>
      </c>
      <c r="C3362">
        <v>41</v>
      </c>
      <c r="D3362">
        <v>100819</v>
      </c>
      <c r="E3362">
        <v>51041100819</v>
      </c>
      <c r="F3362" t="s">
        <v>11</v>
      </c>
      <c r="G3362">
        <v>2022</v>
      </c>
      <c r="H3362" t="s">
        <v>25</v>
      </c>
      <c r="I3362" t="s">
        <v>29</v>
      </c>
      <c r="J3362">
        <v>31</v>
      </c>
      <c r="K3362">
        <v>184</v>
      </c>
    </row>
    <row r="3363" spans="1:11" hidden="1" x14ac:dyDescent="0.25">
      <c r="A3363" s="1">
        <v>3363</v>
      </c>
      <c r="B3363">
        <v>51</v>
      </c>
      <c r="C3363">
        <v>41</v>
      </c>
      <c r="D3363">
        <v>100820</v>
      </c>
      <c r="E3363">
        <v>51041100820</v>
      </c>
      <c r="F3363" t="s">
        <v>11</v>
      </c>
      <c r="G3363">
        <v>2022</v>
      </c>
      <c r="H3363" t="s">
        <v>25</v>
      </c>
      <c r="I3363" t="s">
        <v>29</v>
      </c>
      <c r="J3363">
        <v>28</v>
      </c>
      <c r="K3363">
        <v>316</v>
      </c>
    </row>
    <row r="3364" spans="1:11" hidden="1" x14ac:dyDescent="0.25">
      <c r="A3364" s="1">
        <v>3364</v>
      </c>
      <c r="B3364">
        <v>51</v>
      </c>
      <c r="C3364">
        <v>41</v>
      </c>
      <c r="D3364">
        <v>100821</v>
      </c>
      <c r="E3364">
        <v>51041100821</v>
      </c>
      <c r="F3364" t="s">
        <v>11</v>
      </c>
      <c r="G3364">
        <v>2022</v>
      </c>
      <c r="H3364" t="s">
        <v>25</v>
      </c>
      <c r="I3364" t="s">
        <v>29</v>
      </c>
      <c r="J3364">
        <v>14</v>
      </c>
      <c r="K3364">
        <v>96</v>
      </c>
    </row>
    <row r="3365" spans="1:11" hidden="1" x14ac:dyDescent="0.25">
      <c r="A3365" s="1">
        <v>3365</v>
      </c>
      <c r="B3365">
        <v>51</v>
      </c>
      <c r="C3365">
        <v>41</v>
      </c>
      <c r="D3365">
        <v>100822</v>
      </c>
      <c r="E3365">
        <v>51041100822</v>
      </c>
      <c r="F3365" t="s">
        <v>11</v>
      </c>
      <c r="G3365">
        <v>2022</v>
      </c>
      <c r="H3365" t="s">
        <v>25</v>
      </c>
      <c r="I3365" t="s">
        <v>29</v>
      </c>
      <c r="J3365">
        <v>16</v>
      </c>
      <c r="K3365">
        <v>303</v>
      </c>
    </row>
    <row r="3366" spans="1:11" hidden="1" x14ac:dyDescent="0.25">
      <c r="A3366" s="1">
        <v>3366</v>
      </c>
      <c r="B3366">
        <v>51</v>
      </c>
      <c r="C3366">
        <v>41</v>
      </c>
      <c r="D3366">
        <v>100823</v>
      </c>
      <c r="E3366">
        <v>51041100823</v>
      </c>
      <c r="F3366" t="s">
        <v>11</v>
      </c>
      <c r="G3366">
        <v>2022</v>
      </c>
      <c r="H3366" t="s">
        <v>25</v>
      </c>
      <c r="I3366" t="s">
        <v>29</v>
      </c>
      <c r="J3366">
        <v>93</v>
      </c>
      <c r="K3366">
        <v>334</v>
      </c>
    </row>
    <row r="3367" spans="1:11" hidden="1" x14ac:dyDescent="0.25">
      <c r="A3367" s="1">
        <v>3367</v>
      </c>
      <c r="B3367">
        <v>51</v>
      </c>
      <c r="C3367">
        <v>41</v>
      </c>
      <c r="D3367">
        <v>100902</v>
      </c>
      <c r="E3367">
        <v>51041100902</v>
      </c>
      <c r="F3367" t="s">
        <v>11</v>
      </c>
      <c r="G3367">
        <v>2022</v>
      </c>
      <c r="H3367" t="s">
        <v>25</v>
      </c>
      <c r="I3367" t="s">
        <v>29</v>
      </c>
      <c r="J3367">
        <v>0</v>
      </c>
      <c r="K3367">
        <v>62</v>
      </c>
    </row>
    <row r="3368" spans="1:11" hidden="1" x14ac:dyDescent="0.25">
      <c r="A3368" s="1">
        <v>3368</v>
      </c>
      <c r="B3368">
        <v>51</v>
      </c>
      <c r="C3368">
        <v>41</v>
      </c>
      <c r="D3368">
        <v>100907</v>
      </c>
      <c r="E3368">
        <v>51041100907</v>
      </c>
      <c r="F3368" t="s">
        <v>11</v>
      </c>
      <c r="G3368">
        <v>2022</v>
      </c>
      <c r="H3368" t="s">
        <v>25</v>
      </c>
      <c r="I3368" t="s">
        <v>29</v>
      </c>
      <c r="J3368">
        <v>0</v>
      </c>
      <c r="K3368">
        <v>76</v>
      </c>
    </row>
    <row r="3369" spans="1:11" hidden="1" x14ac:dyDescent="0.25">
      <c r="A3369" s="1">
        <v>3369</v>
      </c>
      <c r="B3369">
        <v>51</v>
      </c>
      <c r="C3369">
        <v>41</v>
      </c>
      <c r="D3369">
        <v>100910</v>
      </c>
      <c r="E3369">
        <v>51041100910</v>
      </c>
      <c r="F3369" t="s">
        <v>11</v>
      </c>
      <c r="G3369">
        <v>2022</v>
      </c>
      <c r="H3369" t="s">
        <v>25</v>
      </c>
      <c r="I3369" t="s">
        <v>29</v>
      </c>
      <c r="J3369">
        <v>1</v>
      </c>
      <c r="K3369">
        <v>6</v>
      </c>
    </row>
    <row r="3370" spans="1:11" hidden="1" x14ac:dyDescent="0.25">
      <c r="A3370" s="1">
        <v>3370</v>
      </c>
      <c r="B3370">
        <v>51</v>
      </c>
      <c r="C3370">
        <v>41</v>
      </c>
      <c r="D3370">
        <v>100912</v>
      </c>
      <c r="E3370">
        <v>51041100912</v>
      </c>
      <c r="F3370" t="s">
        <v>11</v>
      </c>
      <c r="G3370">
        <v>2022</v>
      </c>
      <c r="H3370" t="s">
        <v>25</v>
      </c>
      <c r="I3370" t="s">
        <v>29</v>
      </c>
      <c r="J3370">
        <v>294</v>
      </c>
      <c r="K3370">
        <v>391</v>
      </c>
    </row>
    <row r="3371" spans="1:11" hidden="1" x14ac:dyDescent="0.25">
      <c r="A3371" s="1">
        <v>3371</v>
      </c>
      <c r="B3371">
        <v>51</v>
      </c>
      <c r="C3371">
        <v>41</v>
      </c>
      <c r="D3371">
        <v>100915</v>
      </c>
      <c r="E3371">
        <v>51041100915</v>
      </c>
      <c r="F3371" t="s">
        <v>11</v>
      </c>
      <c r="G3371">
        <v>2022</v>
      </c>
      <c r="H3371" t="s">
        <v>25</v>
      </c>
      <c r="I3371" t="s">
        <v>29</v>
      </c>
      <c r="J3371">
        <v>21</v>
      </c>
      <c r="K3371">
        <v>111</v>
      </c>
    </row>
    <row r="3372" spans="1:11" hidden="1" x14ac:dyDescent="0.25">
      <c r="A3372" s="1">
        <v>3372</v>
      </c>
      <c r="B3372">
        <v>51</v>
      </c>
      <c r="C3372">
        <v>41</v>
      </c>
      <c r="D3372">
        <v>100919</v>
      </c>
      <c r="E3372">
        <v>51041100919</v>
      </c>
      <c r="F3372" t="s">
        <v>11</v>
      </c>
      <c r="G3372">
        <v>2022</v>
      </c>
      <c r="H3372" t="s">
        <v>25</v>
      </c>
      <c r="I3372" t="s">
        <v>29</v>
      </c>
      <c r="J3372">
        <v>15</v>
      </c>
      <c r="K3372">
        <v>186</v>
      </c>
    </row>
    <row r="3373" spans="1:11" hidden="1" x14ac:dyDescent="0.25">
      <c r="A3373" s="1">
        <v>3373</v>
      </c>
      <c r="B3373">
        <v>51</v>
      </c>
      <c r="C3373">
        <v>41</v>
      </c>
      <c r="D3373">
        <v>100920</v>
      </c>
      <c r="E3373">
        <v>51041100920</v>
      </c>
      <c r="F3373" t="s">
        <v>11</v>
      </c>
      <c r="G3373">
        <v>2022</v>
      </c>
      <c r="H3373" t="s">
        <v>25</v>
      </c>
      <c r="I3373" t="s">
        <v>29</v>
      </c>
      <c r="J3373">
        <v>9</v>
      </c>
      <c r="K3373">
        <v>106</v>
      </c>
    </row>
    <row r="3374" spans="1:11" hidden="1" x14ac:dyDescent="0.25">
      <c r="A3374" s="1">
        <v>3374</v>
      </c>
      <c r="B3374">
        <v>51</v>
      </c>
      <c r="C3374">
        <v>41</v>
      </c>
      <c r="D3374">
        <v>100921</v>
      </c>
      <c r="E3374">
        <v>51041100921</v>
      </c>
      <c r="F3374" t="s">
        <v>11</v>
      </c>
      <c r="G3374">
        <v>2022</v>
      </c>
      <c r="H3374" t="s">
        <v>25</v>
      </c>
      <c r="I3374" t="s">
        <v>29</v>
      </c>
      <c r="J3374">
        <v>46</v>
      </c>
      <c r="K3374">
        <v>183</v>
      </c>
    </row>
    <row r="3375" spans="1:11" hidden="1" x14ac:dyDescent="0.25">
      <c r="A3375" s="1">
        <v>3375</v>
      </c>
      <c r="B3375">
        <v>51</v>
      </c>
      <c r="C3375">
        <v>41</v>
      </c>
      <c r="D3375">
        <v>100922</v>
      </c>
      <c r="E3375">
        <v>51041100922</v>
      </c>
      <c r="F3375" t="s">
        <v>11</v>
      </c>
      <c r="G3375">
        <v>2022</v>
      </c>
      <c r="H3375" t="s">
        <v>25</v>
      </c>
      <c r="I3375" t="s">
        <v>29</v>
      </c>
      <c r="J3375">
        <v>22</v>
      </c>
      <c r="K3375">
        <v>87</v>
      </c>
    </row>
    <row r="3376" spans="1:11" hidden="1" x14ac:dyDescent="0.25">
      <c r="A3376" s="1">
        <v>3376</v>
      </c>
      <c r="B3376">
        <v>51</v>
      </c>
      <c r="C3376">
        <v>41</v>
      </c>
      <c r="D3376">
        <v>100923</v>
      </c>
      <c r="E3376">
        <v>51041100923</v>
      </c>
      <c r="F3376" t="s">
        <v>11</v>
      </c>
      <c r="G3376">
        <v>2022</v>
      </c>
      <c r="H3376" t="s">
        <v>25</v>
      </c>
      <c r="I3376" t="s">
        <v>29</v>
      </c>
      <c r="J3376">
        <v>0</v>
      </c>
      <c r="K3376">
        <v>45</v>
      </c>
    </row>
    <row r="3377" spans="1:11" hidden="1" x14ac:dyDescent="0.25">
      <c r="A3377" s="1">
        <v>3377</v>
      </c>
      <c r="B3377">
        <v>51</v>
      </c>
      <c r="C3377">
        <v>41</v>
      </c>
      <c r="D3377">
        <v>100924</v>
      </c>
      <c r="E3377">
        <v>51041100924</v>
      </c>
      <c r="F3377" t="s">
        <v>11</v>
      </c>
      <c r="G3377">
        <v>2022</v>
      </c>
      <c r="H3377" t="s">
        <v>25</v>
      </c>
      <c r="I3377" t="s">
        <v>29</v>
      </c>
      <c r="J3377">
        <v>9</v>
      </c>
      <c r="K3377">
        <v>282</v>
      </c>
    </row>
    <row r="3378" spans="1:11" hidden="1" x14ac:dyDescent="0.25">
      <c r="A3378" s="1">
        <v>3378</v>
      </c>
      <c r="B3378">
        <v>51</v>
      </c>
      <c r="C3378">
        <v>41</v>
      </c>
      <c r="D3378">
        <v>100926</v>
      </c>
      <c r="E3378">
        <v>51041100926</v>
      </c>
      <c r="F3378" t="s">
        <v>11</v>
      </c>
      <c r="G3378">
        <v>2022</v>
      </c>
      <c r="H3378" t="s">
        <v>25</v>
      </c>
      <c r="I3378" t="s">
        <v>29</v>
      </c>
      <c r="J3378">
        <v>0</v>
      </c>
      <c r="K3378">
        <v>310</v>
      </c>
    </row>
    <row r="3379" spans="1:11" hidden="1" x14ac:dyDescent="0.25">
      <c r="A3379" s="1">
        <v>3379</v>
      </c>
      <c r="B3379">
        <v>51</v>
      </c>
      <c r="C3379">
        <v>41</v>
      </c>
      <c r="D3379">
        <v>100928</v>
      </c>
      <c r="E3379">
        <v>51041100928</v>
      </c>
      <c r="F3379" t="s">
        <v>11</v>
      </c>
      <c r="G3379">
        <v>2022</v>
      </c>
      <c r="H3379" t="s">
        <v>25</v>
      </c>
      <c r="I3379" t="s">
        <v>29</v>
      </c>
      <c r="J3379">
        <v>76</v>
      </c>
      <c r="K3379">
        <v>516</v>
      </c>
    </row>
    <row r="3380" spans="1:11" hidden="1" x14ac:dyDescent="0.25">
      <c r="A3380" s="1">
        <v>3380</v>
      </c>
      <c r="B3380">
        <v>51</v>
      </c>
      <c r="C3380">
        <v>41</v>
      </c>
      <c r="D3380">
        <v>100929</v>
      </c>
      <c r="E3380">
        <v>51041100929</v>
      </c>
      <c r="F3380" t="s">
        <v>11</v>
      </c>
      <c r="G3380">
        <v>2022</v>
      </c>
      <c r="H3380" t="s">
        <v>25</v>
      </c>
      <c r="I3380" t="s">
        <v>29</v>
      </c>
      <c r="J3380">
        <v>0</v>
      </c>
      <c r="K3380">
        <v>425</v>
      </c>
    </row>
    <row r="3381" spans="1:11" hidden="1" x14ac:dyDescent="0.25">
      <c r="A3381" s="1">
        <v>3381</v>
      </c>
      <c r="B3381">
        <v>51</v>
      </c>
      <c r="C3381">
        <v>41</v>
      </c>
      <c r="D3381">
        <v>100930</v>
      </c>
      <c r="E3381">
        <v>51041100930</v>
      </c>
      <c r="F3381" t="s">
        <v>11</v>
      </c>
      <c r="G3381">
        <v>2022</v>
      </c>
      <c r="H3381" t="s">
        <v>25</v>
      </c>
      <c r="I3381" t="s">
        <v>29</v>
      </c>
      <c r="J3381">
        <v>19</v>
      </c>
      <c r="K3381">
        <v>27</v>
      </c>
    </row>
    <row r="3382" spans="1:11" hidden="1" x14ac:dyDescent="0.25">
      <c r="A3382" s="1">
        <v>3382</v>
      </c>
      <c r="B3382">
        <v>51</v>
      </c>
      <c r="C3382">
        <v>41</v>
      </c>
      <c r="D3382">
        <v>100931</v>
      </c>
      <c r="E3382">
        <v>51041100931</v>
      </c>
      <c r="F3382" t="s">
        <v>11</v>
      </c>
      <c r="G3382">
        <v>2022</v>
      </c>
      <c r="H3382" t="s">
        <v>25</v>
      </c>
      <c r="I3382" t="s">
        <v>29</v>
      </c>
      <c r="J3382">
        <v>0</v>
      </c>
      <c r="K3382">
        <v>203</v>
      </c>
    </row>
    <row r="3383" spans="1:11" hidden="1" x14ac:dyDescent="0.25">
      <c r="A3383" s="1">
        <v>3383</v>
      </c>
      <c r="B3383">
        <v>51</v>
      </c>
      <c r="C3383">
        <v>41</v>
      </c>
      <c r="D3383">
        <v>100932</v>
      </c>
      <c r="E3383">
        <v>51041100932</v>
      </c>
      <c r="F3383" t="s">
        <v>11</v>
      </c>
      <c r="G3383">
        <v>2022</v>
      </c>
      <c r="H3383" t="s">
        <v>25</v>
      </c>
      <c r="I3383" t="s">
        <v>29</v>
      </c>
      <c r="J3383">
        <v>25</v>
      </c>
      <c r="K3383">
        <v>86</v>
      </c>
    </row>
    <row r="3384" spans="1:11" hidden="1" x14ac:dyDescent="0.25">
      <c r="A3384" s="1">
        <v>3384</v>
      </c>
      <c r="B3384">
        <v>51</v>
      </c>
      <c r="C3384">
        <v>41</v>
      </c>
      <c r="D3384">
        <v>100933</v>
      </c>
      <c r="E3384">
        <v>51041100933</v>
      </c>
      <c r="F3384" t="s">
        <v>11</v>
      </c>
      <c r="G3384">
        <v>2022</v>
      </c>
      <c r="H3384" t="s">
        <v>25</v>
      </c>
      <c r="I3384" t="s">
        <v>29</v>
      </c>
      <c r="J3384">
        <v>0</v>
      </c>
      <c r="K3384">
        <v>27</v>
      </c>
    </row>
    <row r="3385" spans="1:11" hidden="1" x14ac:dyDescent="0.25">
      <c r="A3385" s="1">
        <v>3385</v>
      </c>
      <c r="B3385">
        <v>51</v>
      </c>
      <c r="C3385">
        <v>41</v>
      </c>
      <c r="D3385">
        <v>100934</v>
      </c>
      <c r="E3385">
        <v>51041100934</v>
      </c>
      <c r="F3385" t="s">
        <v>11</v>
      </c>
      <c r="G3385">
        <v>2022</v>
      </c>
      <c r="H3385" t="s">
        <v>25</v>
      </c>
      <c r="I3385" t="s">
        <v>29</v>
      </c>
      <c r="J3385">
        <v>0</v>
      </c>
      <c r="K3385">
        <v>35</v>
      </c>
    </row>
    <row r="3386" spans="1:11" hidden="1" x14ac:dyDescent="0.25">
      <c r="A3386" s="1">
        <v>3386</v>
      </c>
      <c r="B3386">
        <v>51</v>
      </c>
      <c r="C3386">
        <v>41</v>
      </c>
      <c r="D3386">
        <v>100935</v>
      </c>
      <c r="E3386">
        <v>51041100935</v>
      </c>
      <c r="F3386" t="s">
        <v>11</v>
      </c>
      <c r="G3386">
        <v>2022</v>
      </c>
      <c r="H3386" t="s">
        <v>25</v>
      </c>
      <c r="I3386" t="s">
        <v>29</v>
      </c>
      <c r="J3386">
        <v>0</v>
      </c>
      <c r="K3386">
        <v>48</v>
      </c>
    </row>
    <row r="3387" spans="1:11" hidden="1" x14ac:dyDescent="0.25">
      <c r="A3387" s="1">
        <v>3387</v>
      </c>
      <c r="B3387">
        <v>51</v>
      </c>
      <c r="C3387">
        <v>41</v>
      </c>
      <c r="D3387">
        <v>100936</v>
      </c>
      <c r="E3387">
        <v>51041100936</v>
      </c>
      <c r="F3387" t="s">
        <v>11</v>
      </c>
      <c r="G3387">
        <v>2022</v>
      </c>
      <c r="H3387" t="s">
        <v>25</v>
      </c>
      <c r="I3387" t="s">
        <v>29</v>
      </c>
      <c r="J3387">
        <v>0</v>
      </c>
      <c r="K3387">
        <v>24</v>
      </c>
    </row>
    <row r="3388" spans="1:11" hidden="1" x14ac:dyDescent="0.25">
      <c r="A3388" s="1">
        <v>3388</v>
      </c>
      <c r="B3388">
        <v>51</v>
      </c>
      <c r="C3388">
        <v>41</v>
      </c>
      <c r="D3388">
        <v>100937</v>
      </c>
      <c r="E3388">
        <v>51041100937</v>
      </c>
      <c r="F3388" t="s">
        <v>11</v>
      </c>
      <c r="G3388">
        <v>2022</v>
      </c>
      <c r="H3388" t="s">
        <v>25</v>
      </c>
      <c r="I3388" t="s">
        <v>29</v>
      </c>
      <c r="J3388">
        <v>0</v>
      </c>
      <c r="K3388">
        <v>9</v>
      </c>
    </row>
    <row r="3389" spans="1:11" hidden="1" x14ac:dyDescent="0.25">
      <c r="A3389" s="1">
        <v>3389</v>
      </c>
      <c r="B3389">
        <v>51</v>
      </c>
      <c r="C3389">
        <v>41</v>
      </c>
      <c r="D3389">
        <v>100938</v>
      </c>
      <c r="E3389">
        <v>51041100938</v>
      </c>
      <c r="F3389" t="s">
        <v>11</v>
      </c>
      <c r="G3389">
        <v>2022</v>
      </c>
      <c r="H3389" t="s">
        <v>25</v>
      </c>
      <c r="I3389" t="s">
        <v>29</v>
      </c>
      <c r="J3389">
        <v>72</v>
      </c>
      <c r="K3389">
        <v>289</v>
      </c>
    </row>
    <row r="3390" spans="1:11" hidden="1" x14ac:dyDescent="0.25">
      <c r="A3390" s="1">
        <v>3390</v>
      </c>
      <c r="B3390">
        <v>51</v>
      </c>
      <c r="C3390">
        <v>41</v>
      </c>
      <c r="D3390">
        <v>101003</v>
      </c>
      <c r="E3390">
        <v>51041101003</v>
      </c>
      <c r="F3390" t="s">
        <v>11</v>
      </c>
      <c r="G3390">
        <v>2022</v>
      </c>
      <c r="H3390" t="s">
        <v>25</v>
      </c>
      <c r="I3390" t="s">
        <v>29</v>
      </c>
      <c r="J3390">
        <v>0</v>
      </c>
      <c r="K3390">
        <v>374</v>
      </c>
    </row>
    <row r="3391" spans="1:11" hidden="1" x14ac:dyDescent="0.25">
      <c r="A3391" s="1">
        <v>3391</v>
      </c>
      <c r="B3391">
        <v>51</v>
      </c>
      <c r="C3391">
        <v>41</v>
      </c>
      <c r="D3391">
        <v>101004</v>
      </c>
      <c r="E3391">
        <v>51041101004</v>
      </c>
      <c r="F3391" t="s">
        <v>11</v>
      </c>
      <c r="G3391">
        <v>2022</v>
      </c>
      <c r="H3391" t="s">
        <v>25</v>
      </c>
      <c r="I3391" t="s">
        <v>29</v>
      </c>
      <c r="J3391">
        <v>10</v>
      </c>
      <c r="K3391">
        <v>157</v>
      </c>
    </row>
    <row r="3392" spans="1:11" hidden="1" x14ac:dyDescent="0.25">
      <c r="A3392" s="1">
        <v>3392</v>
      </c>
      <c r="B3392">
        <v>51</v>
      </c>
      <c r="C3392">
        <v>41</v>
      </c>
      <c r="D3392">
        <v>101007</v>
      </c>
      <c r="E3392">
        <v>51041101007</v>
      </c>
      <c r="F3392" t="s">
        <v>11</v>
      </c>
      <c r="G3392">
        <v>2022</v>
      </c>
      <c r="H3392" t="s">
        <v>25</v>
      </c>
      <c r="I3392" t="s">
        <v>29</v>
      </c>
      <c r="J3392">
        <v>66</v>
      </c>
      <c r="K3392">
        <v>223</v>
      </c>
    </row>
    <row r="3393" spans="1:11" hidden="1" x14ac:dyDescent="0.25">
      <c r="A3393" s="1">
        <v>3393</v>
      </c>
      <c r="B3393">
        <v>51</v>
      </c>
      <c r="C3393">
        <v>41</v>
      </c>
      <c r="D3393">
        <v>101008</v>
      </c>
      <c r="E3393">
        <v>51041101008</v>
      </c>
      <c r="F3393" t="s">
        <v>11</v>
      </c>
      <c r="G3393">
        <v>2022</v>
      </c>
      <c r="H3393" t="s">
        <v>25</v>
      </c>
      <c r="I3393" t="s">
        <v>29</v>
      </c>
      <c r="J3393">
        <v>8</v>
      </c>
      <c r="K3393">
        <v>245</v>
      </c>
    </row>
    <row r="3394" spans="1:11" hidden="1" x14ac:dyDescent="0.25">
      <c r="A3394" s="1">
        <v>3394</v>
      </c>
      <c r="B3394">
        <v>51</v>
      </c>
      <c r="C3394">
        <v>41</v>
      </c>
      <c r="D3394">
        <v>101009</v>
      </c>
      <c r="E3394">
        <v>51041101009</v>
      </c>
      <c r="F3394" t="s">
        <v>11</v>
      </c>
      <c r="G3394">
        <v>2022</v>
      </c>
      <c r="H3394" t="s">
        <v>25</v>
      </c>
      <c r="I3394" t="s">
        <v>29</v>
      </c>
      <c r="J3394">
        <v>126</v>
      </c>
      <c r="K3394">
        <v>547</v>
      </c>
    </row>
    <row r="3395" spans="1:11" hidden="1" x14ac:dyDescent="0.25">
      <c r="A3395" s="1">
        <v>3395</v>
      </c>
      <c r="B3395">
        <v>51</v>
      </c>
      <c r="C3395">
        <v>41</v>
      </c>
      <c r="D3395">
        <v>101011</v>
      </c>
      <c r="E3395">
        <v>51041101011</v>
      </c>
      <c r="F3395" t="s">
        <v>11</v>
      </c>
      <c r="G3395">
        <v>2022</v>
      </c>
      <c r="H3395" t="s">
        <v>25</v>
      </c>
      <c r="I3395" t="s">
        <v>29</v>
      </c>
      <c r="J3395">
        <v>0</v>
      </c>
      <c r="K3395">
        <v>39</v>
      </c>
    </row>
    <row r="3396" spans="1:11" hidden="1" x14ac:dyDescent="0.25">
      <c r="A3396" s="1">
        <v>3396</v>
      </c>
      <c r="B3396">
        <v>51</v>
      </c>
      <c r="C3396">
        <v>41</v>
      </c>
      <c r="D3396">
        <v>101012</v>
      </c>
      <c r="E3396">
        <v>51041101012</v>
      </c>
      <c r="F3396" t="s">
        <v>11</v>
      </c>
      <c r="G3396">
        <v>2022</v>
      </c>
      <c r="H3396" t="s">
        <v>25</v>
      </c>
      <c r="I3396" t="s">
        <v>29</v>
      </c>
      <c r="J3396">
        <v>0</v>
      </c>
      <c r="K3396">
        <v>15</v>
      </c>
    </row>
    <row r="3397" spans="1:11" hidden="1" x14ac:dyDescent="0.25">
      <c r="A3397" s="1">
        <v>3397</v>
      </c>
      <c r="B3397">
        <v>51</v>
      </c>
      <c r="C3397">
        <v>41</v>
      </c>
      <c r="D3397">
        <v>101013</v>
      </c>
      <c r="E3397">
        <v>51041101013</v>
      </c>
      <c r="F3397" t="s">
        <v>11</v>
      </c>
      <c r="G3397">
        <v>2022</v>
      </c>
      <c r="H3397" t="s">
        <v>25</v>
      </c>
      <c r="I3397" t="s">
        <v>29</v>
      </c>
      <c r="J3397">
        <v>0</v>
      </c>
      <c r="K3397">
        <v>0</v>
      </c>
    </row>
    <row r="3398" spans="1:11" hidden="1" x14ac:dyDescent="0.25">
      <c r="A3398" s="1">
        <v>3398</v>
      </c>
      <c r="B3398">
        <v>51</v>
      </c>
      <c r="C3398">
        <v>41</v>
      </c>
      <c r="D3398">
        <v>101014</v>
      </c>
      <c r="E3398">
        <v>51041101014</v>
      </c>
      <c r="F3398" t="s">
        <v>11</v>
      </c>
      <c r="G3398">
        <v>2022</v>
      </c>
      <c r="H3398" t="s">
        <v>25</v>
      </c>
      <c r="I3398" t="s">
        <v>29</v>
      </c>
      <c r="J3398">
        <v>28</v>
      </c>
      <c r="K3398">
        <v>118</v>
      </c>
    </row>
    <row r="3399" spans="1:11" hidden="1" x14ac:dyDescent="0.25">
      <c r="A3399" s="1">
        <v>3399</v>
      </c>
      <c r="B3399">
        <v>51</v>
      </c>
      <c r="C3399">
        <v>41</v>
      </c>
      <c r="D3399">
        <v>101015</v>
      </c>
      <c r="E3399">
        <v>51041101015</v>
      </c>
      <c r="F3399" t="s">
        <v>11</v>
      </c>
      <c r="G3399">
        <v>2022</v>
      </c>
      <c r="H3399" t="s">
        <v>25</v>
      </c>
      <c r="I3399" t="s">
        <v>29</v>
      </c>
      <c r="J3399">
        <v>0</v>
      </c>
      <c r="K3399">
        <v>169</v>
      </c>
    </row>
    <row r="3400" spans="1:11" hidden="1" x14ac:dyDescent="0.25">
      <c r="A3400" s="1">
        <v>3400</v>
      </c>
      <c r="B3400">
        <v>51</v>
      </c>
      <c r="C3400">
        <v>75</v>
      </c>
      <c r="D3400">
        <v>400101</v>
      </c>
      <c r="E3400">
        <v>51075400101</v>
      </c>
      <c r="F3400" t="s">
        <v>12</v>
      </c>
      <c r="G3400">
        <v>2022</v>
      </c>
      <c r="H3400" t="s">
        <v>25</v>
      </c>
      <c r="I3400" t="s">
        <v>29</v>
      </c>
      <c r="J3400">
        <v>98</v>
      </c>
      <c r="K3400">
        <v>137</v>
      </c>
    </row>
    <row r="3401" spans="1:11" hidden="1" x14ac:dyDescent="0.25">
      <c r="A3401" s="1">
        <v>3401</v>
      </c>
      <c r="B3401">
        <v>51</v>
      </c>
      <c r="C3401">
        <v>75</v>
      </c>
      <c r="D3401">
        <v>400102</v>
      </c>
      <c r="E3401">
        <v>51075400102</v>
      </c>
      <c r="F3401" t="s">
        <v>12</v>
      </c>
      <c r="G3401">
        <v>2022</v>
      </c>
      <c r="H3401" t="s">
        <v>25</v>
      </c>
      <c r="I3401" t="s">
        <v>29</v>
      </c>
      <c r="J3401">
        <v>0</v>
      </c>
      <c r="K3401">
        <v>101</v>
      </c>
    </row>
    <row r="3402" spans="1:11" hidden="1" x14ac:dyDescent="0.25">
      <c r="A3402" s="1">
        <v>3402</v>
      </c>
      <c r="B3402">
        <v>51</v>
      </c>
      <c r="C3402">
        <v>75</v>
      </c>
      <c r="D3402">
        <v>400200</v>
      </c>
      <c r="E3402">
        <v>51075400200</v>
      </c>
      <c r="F3402" t="s">
        <v>12</v>
      </c>
      <c r="G3402">
        <v>2022</v>
      </c>
      <c r="H3402" t="s">
        <v>25</v>
      </c>
      <c r="I3402" t="s">
        <v>29</v>
      </c>
      <c r="J3402">
        <v>0</v>
      </c>
      <c r="K3402">
        <v>0</v>
      </c>
    </row>
    <row r="3403" spans="1:11" hidden="1" x14ac:dyDescent="0.25">
      <c r="A3403" s="1">
        <v>3403</v>
      </c>
      <c r="B3403">
        <v>51</v>
      </c>
      <c r="C3403">
        <v>75</v>
      </c>
      <c r="D3403">
        <v>400300</v>
      </c>
      <c r="E3403">
        <v>51075400300</v>
      </c>
      <c r="F3403" t="s">
        <v>12</v>
      </c>
      <c r="G3403">
        <v>2022</v>
      </c>
      <c r="H3403" t="s">
        <v>25</v>
      </c>
      <c r="I3403" t="s">
        <v>29</v>
      </c>
      <c r="J3403">
        <v>4</v>
      </c>
      <c r="K3403">
        <v>4</v>
      </c>
    </row>
    <row r="3404" spans="1:11" hidden="1" x14ac:dyDescent="0.25">
      <c r="A3404" s="1">
        <v>3404</v>
      </c>
      <c r="B3404">
        <v>51</v>
      </c>
      <c r="C3404">
        <v>75</v>
      </c>
      <c r="D3404">
        <v>400400</v>
      </c>
      <c r="E3404">
        <v>51075400400</v>
      </c>
      <c r="F3404" t="s">
        <v>12</v>
      </c>
      <c r="G3404">
        <v>2022</v>
      </c>
      <c r="H3404" t="s">
        <v>25</v>
      </c>
      <c r="I3404" t="s">
        <v>29</v>
      </c>
      <c r="J3404">
        <v>0</v>
      </c>
      <c r="K3404">
        <v>19</v>
      </c>
    </row>
    <row r="3405" spans="1:11" hidden="1" x14ac:dyDescent="0.25">
      <c r="A3405" s="1">
        <v>3405</v>
      </c>
      <c r="B3405">
        <v>51</v>
      </c>
      <c r="C3405">
        <v>75</v>
      </c>
      <c r="D3405">
        <v>400500</v>
      </c>
      <c r="E3405">
        <v>51075400500</v>
      </c>
      <c r="F3405" t="s">
        <v>12</v>
      </c>
      <c r="G3405">
        <v>2022</v>
      </c>
      <c r="H3405" t="s">
        <v>25</v>
      </c>
      <c r="I3405" t="s">
        <v>29</v>
      </c>
      <c r="J3405">
        <v>0</v>
      </c>
      <c r="K3405">
        <v>0</v>
      </c>
    </row>
    <row r="3406" spans="1:11" hidden="1" x14ac:dyDescent="0.25">
      <c r="A3406" s="1">
        <v>3406</v>
      </c>
      <c r="B3406">
        <v>51</v>
      </c>
      <c r="C3406">
        <v>85</v>
      </c>
      <c r="D3406">
        <v>320100</v>
      </c>
      <c r="E3406">
        <v>51085320100</v>
      </c>
      <c r="F3406" t="s">
        <v>13</v>
      </c>
      <c r="G3406">
        <v>2022</v>
      </c>
      <c r="H3406" t="s">
        <v>25</v>
      </c>
      <c r="I3406" t="s">
        <v>29</v>
      </c>
      <c r="J3406">
        <v>0</v>
      </c>
      <c r="K3406">
        <v>18</v>
      </c>
    </row>
    <row r="3407" spans="1:11" hidden="1" x14ac:dyDescent="0.25">
      <c r="A3407" s="1">
        <v>3407</v>
      </c>
      <c r="B3407">
        <v>51</v>
      </c>
      <c r="C3407">
        <v>85</v>
      </c>
      <c r="D3407">
        <v>320200</v>
      </c>
      <c r="E3407">
        <v>51085320200</v>
      </c>
      <c r="F3407" t="s">
        <v>13</v>
      </c>
      <c r="G3407">
        <v>2022</v>
      </c>
      <c r="H3407" t="s">
        <v>25</v>
      </c>
      <c r="I3407" t="s">
        <v>29</v>
      </c>
      <c r="J3407">
        <v>0</v>
      </c>
      <c r="K3407">
        <v>60</v>
      </c>
    </row>
    <row r="3408" spans="1:11" hidden="1" x14ac:dyDescent="0.25">
      <c r="A3408" s="1">
        <v>3408</v>
      </c>
      <c r="B3408">
        <v>51</v>
      </c>
      <c r="C3408">
        <v>85</v>
      </c>
      <c r="D3408">
        <v>320300</v>
      </c>
      <c r="E3408">
        <v>51085320300</v>
      </c>
      <c r="F3408" t="s">
        <v>13</v>
      </c>
      <c r="G3408">
        <v>2022</v>
      </c>
      <c r="H3408" t="s">
        <v>25</v>
      </c>
      <c r="I3408" t="s">
        <v>29</v>
      </c>
      <c r="J3408">
        <v>0</v>
      </c>
      <c r="K3408">
        <v>134</v>
      </c>
    </row>
    <row r="3409" spans="1:11" hidden="1" x14ac:dyDescent="0.25">
      <c r="A3409" s="1">
        <v>3409</v>
      </c>
      <c r="B3409">
        <v>51</v>
      </c>
      <c r="C3409">
        <v>85</v>
      </c>
      <c r="D3409">
        <v>320400</v>
      </c>
      <c r="E3409">
        <v>51085320400</v>
      </c>
      <c r="F3409" t="s">
        <v>13</v>
      </c>
      <c r="G3409">
        <v>2022</v>
      </c>
      <c r="H3409" t="s">
        <v>25</v>
      </c>
      <c r="I3409" t="s">
        <v>29</v>
      </c>
      <c r="J3409">
        <v>0</v>
      </c>
      <c r="K3409">
        <v>68</v>
      </c>
    </row>
    <row r="3410" spans="1:11" hidden="1" x14ac:dyDescent="0.25">
      <c r="A3410" s="1">
        <v>3410</v>
      </c>
      <c r="B3410">
        <v>51</v>
      </c>
      <c r="C3410">
        <v>85</v>
      </c>
      <c r="D3410">
        <v>320500</v>
      </c>
      <c r="E3410">
        <v>51085320500</v>
      </c>
      <c r="F3410" t="s">
        <v>13</v>
      </c>
      <c r="G3410">
        <v>2022</v>
      </c>
      <c r="H3410" t="s">
        <v>25</v>
      </c>
      <c r="I3410" t="s">
        <v>29</v>
      </c>
      <c r="J3410">
        <v>0</v>
      </c>
      <c r="K3410">
        <v>10</v>
      </c>
    </row>
    <row r="3411" spans="1:11" hidden="1" x14ac:dyDescent="0.25">
      <c r="A3411" s="1">
        <v>3411</v>
      </c>
      <c r="B3411">
        <v>51</v>
      </c>
      <c r="C3411">
        <v>85</v>
      </c>
      <c r="D3411">
        <v>320601</v>
      </c>
      <c r="E3411">
        <v>51085320601</v>
      </c>
      <c r="F3411" t="s">
        <v>13</v>
      </c>
      <c r="G3411">
        <v>2022</v>
      </c>
      <c r="H3411" t="s">
        <v>25</v>
      </c>
      <c r="I3411" t="s">
        <v>29</v>
      </c>
      <c r="J3411">
        <v>36</v>
      </c>
      <c r="K3411">
        <v>45</v>
      </c>
    </row>
    <row r="3412" spans="1:11" hidden="1" x14ac:dyDescent="0.25">
      <c r="A3412" s="1">
        <v>3412</v>
      </c>
      <c r="B3412">
        <v>51</v>
      </c>
      <c r="C3412">
        <v>85</v>
      </c>
      <c r="D3412">
        <v>320602</v>
      </c>
      <c r="E3412">
        <v>51085320602</v>
      </c>
      <c r="F3412" t="s">
        <v>13</v>
      </c>
      <c r="G3412">
        <v>2022</v>
      </c>
      <c r="H3412" t="s">
        <v>25</v>
      </c>
      <c r="I3412" t="s">
        <v>29</v>
      </c>
      <c r="J3412">
        <v>0</v>
      </c>
      <c r="K3412">
        <v>56</v>
      </c>
    </row>
    <row r="3413" spans="1:11" hidden="1" x14ac:dyDescent="0.25">
      <c r="A3413" s="1">
        <v>3413</v>
      </c>
      <c r="B3413">
        <v>51</v>
      </c>
      <c r="C3413">
        <v>85</v>
      </c>
      <c r="D3413">
        <v>320701</v>
      </c>
      <c r="E3413">
        <v>51085320701</v>
      </c>
      <c r="F3413" t="s">
        <v>13</v>
      </c>
      <c r="G3413">
        <v>2022</v>
      </c>
      <c r="H3413" t="s">
        <v>25</v>
      </c>
      <c r="I3413" t="s">
        <v>29</v>
      </c>
      <c r="J3413">
        <v>0</v>
      </c>
      <c r="K3413">
        <v>7</v>
      </c>
    </row>
    <row r="3414" spans="1:11" hidden="1" x14ac:dyDescent="0.25">
      <c r="A3414" s="1">
        <v>3414</v>
      </c>
      <c r="B3414">
        <v>51</v>
      </c>
      <c r="C3414">
        <v>85</v>
      </c>
      <c r="D3414">
        <v>320702</v>
      </c>
      <c r="E3414">
        <v>51085320702</v>
      </c>
      <c r="F3414" t="s">
        <v>13</v>
      </c>
      <c r="G3414">
        <v>2022</v>
      </c>
      <c r="H3414" t="s">
        <v>25</v>
      </c>
      <c r="I3414" t="s">
        <v>29</v>
      </c>
      <c r="J3414">
        <v>0</v>
      </c>
      <c r="K3414">
        <v>20</v>
      </c>
    </row>
    <row r="3415" spans="1:11" hidden="1" x14ac:dyDescent="0.25">
      <c r="A3415" s="1">
        <v>3415</v>
      </c>
      <c r="B3415">
        <v>51</v>
      </c>
      <c r="C3415">
        <v>85</v>
      </c>
      <c r="D3415">
        <v>320801</v>
      </c>
      <c r="E3415">
        <v>51085320801</v>
      </c>
      <c r="F3415" t="s">
        <v>13</v>
      </c>
      <c r="G3415">
        <v>2022</v>
      </c>
      <c r="H3415" t="s">
        <v>25</v>
      </c>
      <c r="I3415" t="s">
        <v>29</v>
      </c>
      <c r="J3415">
        <v>0</v>
      </c>
      <c r="K3415">
        <v>0</v>
      </c>
    </row>
    <row r="3416" spans="1:11" hidden="1" x14ac:dyDescent="0.25">
      <c r="A3416" s="1">
        <v>3416</v>
      </c>
      <c r="B3416">
        <v>51</v>
      </c>
      <c r="C3416">
        <v>85</v>
      </c>
      <c r="D3416">
        <v>320803</v>
      </c>
      <c r="E3416">
        <v>51085320803</v>
      </c>
      <c r="F3416" t="s">
        <v>13</v>
      </c>
      <c r="G3416">
        <v>2022</v>
      </c>
      <c r="H3416" t="s">
        <v>25</v>
      </c>
      <c r="I3416" t="s">
        <v>29</v>
      </c>
      <c r="J3416">
        <v>14</v>
      </c>
      <c r="K3416">
        <v>130</v>
      </c>
    </row>
    <row r="3417" spans="1:11" hidden="1" x14ac:dyDescent="0.25">
      <c r="A3417" s="1">
        <v>3417</v>
      </c>
      <c r="B3417">
        <v>51</v>
      </c>
      <c r="C3417">
        <v>85</v>
      </c>
      <c r="D3417">
        <v>320804</v>
      </c>
      <c r="E3417">
        <v>51085320804</v>
      </c>
      <c r="F3417" t="s">
        <v>13</v>
      </c>
      <c r="G3417">
        <v>2022</v>
      </c>
      <c r="H3417" t="s">
        <v>25</v>
      </c>
      <c r="I3417" t="s">
        <v>29</v>
      </c>
      <c r="J3417">
        <v>0</v>
      </c>
      <c r="K3417">
        <v>82</v>
      </c>
    </row>
    <row r="3418" spans="1:11" hidden="1" x14ac:dyDescent="0.25">
      <c r="A3418" s="1">
        <v>3418</v>
      </c>
      <c r="B3418">
        <v>51</v>
      </c>
      <c r="C3418">
        <v>85</v>
      </c>
      <c r="D3418">
        <v>320805</v>
      </c>
      <c r="E3418">
        <v>51085320805</v>
      </c>
      <c r="F3418" t="s">
        <v>13</v>
      </c>
      <c r="G3418">
        <v>2022</v>
      </c>
      <c r="H3418" t="s">
        <v>25</v>
      </c>
      <c r="I3418" t="s">
        <v>29</v>
      </c>
      <c r="J3418">
        <v>65</v>
      </c>
      <c r="K3418">
        <v>200</v>
      </c>
    </row>
    <row r="3419" spans="1:11" hidden="1" x14ac:dyDescent="0.25">
      <c r="A3419" s="1">
        <v>3419</v>
      </c>
      <c r="B3419">
        <v>51</v>
      </c>
      <c r="C3419">
        <v>85</v>
      </c>
      <c r="D3419">
        <v>320901</v>
      </c>
      <c r="E3419">
        <v>51085320901</v>
      </c>
      <c r="F3419" t="s">
        <v>13</v>
      </c>
      <c r="G3419">
        <v>2022</v>
      </c>
      <c r="H3419" t="s">
        <v>25</v>
      </c>
      <c r="I3419" t="s">
        <v>29</v>
      </c>
      <c r="J3419">
        <v>0</v>
      </c>
      <c r="K3419">
        <v>43</v>
      </c>
    </row>
    <row r="3420" spans="1:11" hidden="1" x14ac:dyDescent="0.25">
      <c r="A3420" s="1">
        <v>3420</v>
      </c>
      <c r="B3420">
        <v>51</v>
      </c>
      <c r="C3420">
        <v>85</v>
      </c>
      <c r="D3420">
        <v>320902</v>
      </c>
      <c r="E3420">
        <v>51085320902</v>
      </c>
      <c r="F3420" t="s">
        <v>13</v>
      </c>
      <c r="G3420">
        <v>2022</v>
      </c>
      <c r="H3420" t="s">
        <v>25</v>
      </c>
      <c r="I3420" t="s">
        <v>29</v>
      </c>
      <c r="J3420">
        <v>0</v>
      </c>
      <c r="K3420">
        <v>17</v>
      </c>
    </row>
    <row r="3421" spans="1:11" hidden="1" x14ac:dyDescent="0.25">
      <c r="A3421" s="1">
        <v>3421</v>
      </c>
      <c r="B3421">
        <v>51</v>
      </c>
      <c r="C3421">
        <v>85</v>
      </c>
      <c r="D3421">
        <v>321001</v>
      </c>
      <c r="E3421">
        <v>51085321001</v>
      </c>
      <c r="F3421" t="s">
        <v>13</v>
      </c>
      <c r="G3421">
        <v>2022</v>
      </c>
      <c r="H3421" t="s">
        <v>25</v>
      </c>
      <c r="I3421" t="s">
        <v>29</v>
      </c>
      <c r="J3421">
        <v>0</v>
      </c>
      <c r="K3421">
        <v>7</v>
      </c>
    </row>
    <row r="3422" spans="1:11" hidden="1" x14ac:dyDescent="0.25">
      <c r="A3422" s="1">
        <v>3422</v>
      </c>
      <c r="B3422">
        <v>51</v>
      </c>
      <c r="C3422">
        <v>85</v>
      </c>
      <c r="D3422">
        <v>321003</v>
      </c>
      <c r="E3422">
        <v>51085321003</v>
      </c>
      <c r="F3422" t="s">
        <v>13</v>
      </c>
      <c r="G3422">
        <v>2022</v>
      </c>
      <c r="H3422" t="s">
        <v>25</v>
      </c>
      <c r="I3422" t="s">
        <v>29</v>
      </c>
      <c r="J3422">
        <v>0</v>
      </c>
      <c r="K3422">
        <v>25</v>
      </c>
    </row>
    <row r="3423" spans="1:11" hidden="1" x14ac:dyDescent="0.25">
      <c r="A3423" s="1">
        <v>3423</v>
      </c>
      <c r="B3423">
        <v>51</v>
      </c>
      <c r="C3423">
        <v>85</v>
      </c>
      <c r="D3423">
        <v>321004</v>
      </c>
      <c r="E3423">
        <v>51085321004</v>
      </c>
      <c r="F3423" t="s">
        <v>13</v>
      </c>
      <c r="G3423">
        <v>2022</v>
      </c>
      <c r="H3423" t="s">
        <v>25</v>
      </c>
      <c r="I3423" t="s">
        <v>29</v>
      </c>
      <c r="J3423">
        <v>0</v>
      </c>
      <c r="K3423">
        <v>45</v>
      </c>
    </row>
    <row r="3424" spans="1:11" hidden="1" x14ac:dyDescent="0.25">
      <c r="A3424" s="1">
        <v>3424</v>
      </c>
      <c r="B3424">
        <v>51</v>
      </c>
      <c r="C3424">
        <v>85</v>
      </c>
      <c r="D3424">
        <v>321100</v>
      </c>
      <c r="E3424">
        <v>51085321100</v>
      </c>
      <c r="F3424" t="s">
        <v>13</v>
      </c>
      <c r="G3424">
        <v>2022</v>
      </c>
      <c r="H3424" t="s">
        <v>25</v>
      </c>
      <c r="I3424" t="s">
        <v>29</v>
      </c>
      <c r="J3424">
        <v>15</v>
      </c>
      <c r="K3424">
        <v>42</v>
      </c>
    </row>
    <row r="3425" spans="1:11" hidden="1" x14ac:dyDescent="0.25">
      <c r="A3425" s="1">
        <v>3425</v>
      </c>
      <c r="B3425">
        <v>51</v>
      </c>
      <c r="C3425">
        <v>85</v>
      </c>
      <c r="D3425">
        <v>321201</v>
      </c>
      <c r="E3425">
        <v>51085321201</v>
      </c>
      <c r="F3425" t="s">
        <v>13</v>
      </c>
      <c r="G3425">
        <v>2022</v>
      </c>
      <c r="H3425" t="s">
        <v>25</v>
      </c>
      <c r="I3425" t="s">
        <v>29</v>
      </c>
      <c r="J3425">
        <v>0</v>
      </c>
      <c r="K3425">
        <v>0</v>
      </c>
    </row>
    <row r="3426" spans="1:11" hidden="1" x14ac:dyDescent="0.25">
      <c r="A3426" s="1">
        <v>3426</v>
      </c>
      <c r="B3426">
        <v>51</v>
      </c>
      <c r="C3426">
        <v>85</v>
      </c>
      <c r="D3426">
        <v>321202</v>
      </c>
      <c r="E3426">
        <v>51085321202</v>
      </c>
      <c r="F3426" t="s">
        <v>13</v>
      </c>
      <c r="G3426">
        <v>2022</v>
      </c>
      <c r="H3426" t="s">
        <v>25</v>
      </c>
      <c r="I3426" t="s">
        <v>29</v>
      </c>
      <c r="J3426">
        <v>13</v>
      </c>
      <c r="K3426">
        <v>13</v>
      </c>
    </row>
    <row r="3427" spans="1:11" hidden="1" x14ac:dyDescent="0.25">
      <c r="A3427" s="1">
        <v>3427</v>
      </c>
      <c r="B3427">
        <v>51</v>
      </c>
      <c r="C3427">
        <v>85</v>
      </c>
      <c r="D3427">
        <v>321300</v>
      </c>
      <c r="E3427">
        <v>51085321300</v>
      </c>
      <c r="F3427" t="s">
        <v>13</v>
      </c>
      <c r="G3427">
        <v>2022</v>
      </c>
      <c r="H3427" t="s">
        <v>25</v>
      </c>
      <c r="I3427" t="s">
        <v>29</v>
      </c>
      <c r="J3427">
        <v>50</v>
      </c>
      <c r="K3427">
        <v>301</v>
      </c>
    </row>
    <row r="3428" spans="1:11" hidden="1" x14ac:dyDescent="0.25">
      <c r="A3428" s="1">
        <v>3428</v>
      </c>
      <c r="B3428">
        <v>51</v>
      </c>
      <c r="C3428">
        <v>85</v>
      </c>
      <c r="D3428">
        <v>321401</v>
      </c>
      <c r="E3428">
        <v>51085321401</v>
      </c>
      <c r="F3428" t="s">
        <v>13</v>
      </c>
      <c r="G3428">
        <v>2022</v>
      </c>
      <c r="H3428" t="s">
        <v>25</v>
      </c>
      <c r="I3428" t="s">
        <v>29</v>
      </c>
      <c r="J3428">
        <v>3</v>
      </c>
      <c r="K3428">
        <v>11</v>
      </c>
    </row>
    <row r="3429" spans="1:11" hidden="1" x14ac:dyDescent="0.25">
      <c r="A3429" s="1">
        <v>3429</v>
      </c>
      <c r="B3429">
        <v>51</v>
      </c>
      <c r="C3429">
        <v>85</v>
      </c>
      <c r="D3429">
        <v>321402</v>
      </c>
      <c r="E3429">
        <v>51085321402</v>
      </c>
      <c r="F3429" t="s">
        <v>13</v>
      </c>
      <c r="G3429">
        <v>2022</v>
      </c>
      <c r="H3429" t="s">
        <v>25</v>
      </c>
      <c r="I3429" t="s">
        <v>29</v>
      </c>
      <c r="J3429">
        <v>0</v>
      </c>
      <c r="K3429">
        <v>0</v>
      </c>
    </row>
    <row r="3430" spans="1:11" hidden="1" x14ac:dyDescent="0.25">
      <c r="A3430" s="1">
        <v>3430</v>
      </c>
      <c r="B3430">
        <v>51</v>
      </c>
      <c r="C3430">
        <v>85</v>
      </c>
      <c r="D3430">
        <v>321403</v>
      </c>
      <c r="E3430">
        <v>51085321403</v>
      </c>
      <c r="F3430" t="s">
        <v>13</v>
      </c>
      <c r="G3430">
        <v>2022</v>
      </c>
      <c r="H3430" t="s">
        <v>25</v>
      </c>
      <c r="I3430" t="s">
        <v>29</v>
      </c>
      <c r="J3430">
        <v>0</v>
      </c>
      <c r="K3430">
        <v>19</v>
      </c>
    </row>
    <row r="3431" spans="1:11" hidden="1" x14ac:dyDescent="0.25">
      <c r="A3431" s="1">
        <v>3431</v>
      </c>
      <c r="B3431">
        <v>51</v>
      </c>
      <c r="C3431">
        <v>87</v>
      </c>
      <c r="D3431">
        <v>200106</v>
      </c>
      <c r="E3431">
        <v>51087200106</v>
      </c>
      <c r="F3431" t="s">
        <v>14</v>
      </c>
      <c r="G3431">
        <v>2022</v>
      </c>
      <c r="H3431" t="s">
        <v>25</v>
      </c>
      <c r="I3431" t="s">
        <v>29</v>
      </c>
      <c r="J3431">
        <v>100</v>
      </c>
      <c r="K3431">
        <v>317</v>
      </c>
    </row>
    <row r="3432" spans="1:11" hidden="1" x14ac:dyDescent="0.25">
      <c r="A3432" s="1">
        <v>3432</v>
      </c>
      <c r="B3432">
        <v>51</v>
      </c>
      <c r="C3432">
        <v>87</v>
      </c>
      <c r="D3432">
        <v>200108</v>
      </c>
      <c r="E3432">
        <v>51087200108</v>
      </c>
      <c r="F3432" t="s">
        <v>14</v>
      </c>
      <c r="G3432">
        <v>2022</v>
      </c>
      <c r="H3432" t="s">
        <v>25</v>
      </c>
      <c r="I3432" t="s">
        <v>29</v>
      </c>
      <c r="J3432">
        <v>0</v>
      </c>
      <c r="K3432">
        <v>115</v>
      </c>
    </row>
    <row r="3433" spans="1:11" hidden="1" x14ac:dyDescent="0.25">
      <c r="A3433" s="1">
        <v>3433</v>
      </c>
      <c r="B3433">
        <v>51</v>
      </c>
      <c r="C3433">
        <v>87</v>
      </c>
      <c r="D3433">
        <v>200109</v>
      </c>
      <c r="E3433">
        <v>51087200109</v>
      </c>
      <c r="F3433" t="s">
        <v>14</v>
      </c>
      <c r="G3433">
        <v>2022</v>
      </c>
      <c r="H3433" t="s">
        <v>25</v>
      </c>
      <c r="I3433" t="s">
        <v>29</v>
      </c>
      <c r="J3433">
        <v>0</v>
      </c>
      <c r="K3433">
        <v>0</v>
      </c>
    </row>
    <row r="3434" spans="1:11" hidden="1" x14ac:dyDescent="0.25">
      <c r="A3434" s="1">
        <v>3434</v>
      </c>
      <c r="B3434">
        <v>51</v>
      </c>
      <c r="C3434">
        <v>87</v>
      </c>
      <c r="D3434">
        <v>200122</v>
      </c>
      <c r="E3434">
        <v>51087200122</v>
      </c>
      <c r="F3434" t="s">
        <v>14</v>
      </c>
      <c r="G3434">
        <v>2022</v>
      </c>
      <c r="H3434" t="s">
        <v>25</v>
      </c>
      <c r="I3434" t="s">
        <v>29</v>
      </c>
      <c r="J3434">
        <v>13</v>
      </c>
      <c r="K3434">
        <v>487</v>
      </c>
    </row>
    <row r="3435" spans="1:11" hidden="1" x14ac:dyDescent="0.25">
      <c r="A3435" s="1">
        <v>3435</v>
      </c>
      <c r="B3435">
        <v>51</v>
      </c>
      <c r="C3435">
        <v>87</v>
      </c>
      <c r="D3435">
        <v>200123</v>
      </c>
      <c r="E3435">
        <v>51087200123</v>
      </c>
      <c r="F3435" t="s">
        <v>14</v>
      </c>
      <c r="G3435">
        <v>2022</v>
      </c>
      <c r="H3435" t="s">
        <v>25</v>
      </c>
      <c r="I3435" t="s">
        <v>29</v>
      </c>
      <c r="J3435">
        <v>6</v>
      </c>
      <c r="K3435">
        <v>74</v>
      </c>
    </row>
    <row r="3436" spans="1:11" hidden="1" x14ac:dyDescent="0.25">
      <c r="A3436" s="1">
        <v>3436</v>
      </c>
      <c r="B3436">
        <v>51</v>
      </c>
      <c r="C3436">
        <v>87</v>
      </c>
      <c r="D3436">
        <v>200124</v>
      </c>
      <c r="E3436">
        <v>51087200124</v>
      </c>
      <c r="F3436" t="s">
        <v>14</v>
      </c>
      <c r="G3436">
        <v>2022</v>
      </c>
      <c r="H3436" t="s">
        <v>25</v>
      </c>
      <c r="I3436" t="s">
        <v>29</v>
      </c>
      <c r="J3436">
        <v>0</v>
      </c>
      <c r="K3436">
        <v>42</v>
      </c>
    </row>
    <row r="3437" spans="1:11" hidden="1" x14ac:dyDescent="0.25">
      <c r="A3437" s="1">
        <v>3437</v>
      </c>
      <c r="B3437">
        <v>51</v>
      </c>
      <c r="C3437">
        <v>87</v>
      </c>
      <c r="D3437">
        <v>200125</v>
      </c>
      <c r="E3437">
        <v>51087200125</v>
      </c>
      <c r="F3437" t="s">
        <v>14</v>
      </c>
      <c r="G3437">
        <v>2022</v>
      </c>
      <c r="H3437" t="s">
        <v>25</v>
      </c>
      <c r="I3437" t="s">
        <v>29</v>
      </c>
      <c r="J3437">
        <v>86</v>
      </c>
      <c r="K3437">
        <v>1001</v>
      </c>
    </row>
    <row r="3438" spans="1:11" hidden="1" x14ac:dyDescent="0.25">
      <c r="A3438" s="1">
        <v>3438</v>
      </c>
      <c r="B3438">
        <v>51</v>
      </c>
      <c r="C3438">
        <v>87</v>
      </c>
      <c r="D3438">
        <v>200126</v>
      </c>
      <c r="E3438">
        <v>51087200126</v>
      </c>
      <c r="F3438" t="s">
        <v>14</v>
      </c>
      <c r="G3438">
        <v>2022</v>
      </c>
      <c r="H3438" t="s">
        <v>25</v>
      </c>
      <c r="I3438" t="s">
        <v>29</v>
      </c>
      <c r="J3438">
        <v>69</v>
      </c>
      <c r="K3438">
        <v>656</v>
      </c>
    </row>
    <row r="3439" spans="1:11" hidden="1" x14ac:dyDescent="0.25">
      <c r="A3439" s="1">
        <v>3439</v>
      </c>
      <c r="B3439">
        <v>51</v>
      </c>
      <c r="C3439">
        <v>87</v>
      </c>
      <c r="D3439">
        <v>200127</v>
      </c>
      <c r="E3439">
        <v>51087200127</v>
      </c>
      <c r="F3439" t="s">
        <v>14</v>
      </c>
      <c r="G3439">
        <v>2022</v>
      </c>
      <c r="H3439" t="s">
        <v>25</v>
      </c>
      <c r="I3439" t="s">
        <v>29</v>
      </c>
      <c r="J3439">
        <v>0</v>
      </c>
      <c r="K3439">
        <v>207</v>
      </c>
    </row>
    <row r="3440" spans="1:11" hidden="1" x14ac:dyDescent="0.25">
      <c r="A3440" s="1">
        <v>3440</v>
      </c>
      <c r="B3440">
        <v>51</v>
      </c>
      <c r="C3440">
        <v>87</v>
      </c>
      <c r="D3440">
        <v>200131</v>
      </c>
      <c r="E3440">
        <v>51087200131</v>
      </c>
      <c r="F3440" t="s">
        <v>14</v>
      </c>
      <c r="G3440">
        <v>2022</v>
      </c>
      <c r="H3440" t="s">
        <v>25</v>
      </c>
      <c r="I3440" t="s">
        <v>29</v>
      </c>
      <c r="J3440">
        <v>0</v>
      </c>
      <c r="K3440">
        <v>87</v>
      </c>
    </row>
    <row r="3441" spans="1:11" hidden="1" x14ac:dyDescent="0.25">
      <c r="A3441" s="1">
        <v>3441</v>
      </c>
      <c r="B3441">
        <v>51</v>
      </c>
      <c r="C3441">
        <v>87</v>
      </c>
      <c r="D3441">
        <v>200132</v>
      </c>
      <c r="E3441">
        <v>51087200132</v>
      </c>
      <c r="F3441" t="s">
        <v>14</v>
      </c>
      <c r="G3441">
        <v>2022</v>
      </c>
      <c r="H3441" t="s">
        <v>25</v>
      </c>
      <c r="I3441" t="s">
        <v>29</v>
      </c>
      <c r="J3441">
        <v>0</v>
      </c>
      <c r="K3441">
        <v>279</v>
      </c>
    </row>
    <row r="3442" spans="1:11" hidden="1" x14ac:dyDescent="0.25">
      <c r="A3442" s="1">
        <v>3442</v>
      </c>
      <c r="B3442">
        <v>51</v>
      </c>
      <c r="C3442">
        <v>87</v>
      </c>
      <c r="D3442">
        <v>200133</v>
      </c>
      <c r="E3442">
        <v>51087200133</v>
      </c>
      <c r="F3442" t="s">
        <v>14</v>
      </c>
      <c r="G3442">
        <v>2022</v>
      </c>
      <c r="H3442" t="s">
        <v>25</v>
      </c>
      <c r="I3442" t="s">
        <v>29</v>
      </c>
      <c r="J3442">
        <v>0</v>
      </c>
      <c r="K3442">
        <v>134</v>
      </c>
    </row>
    <row r="3443" spans="1:11" hidden="1" x14ac:dyDescent="0.25">
      <c r="A3443" s="1">
        <v>3443</v>
      </c>
      <c r="B3443">
        <v>51</v>
      </c>
      <c r="C3443">
        <v>87</v>
      </c>
      <c r="D3443">
        <v>200134</v>
      </c>
      <c r="E3443">
        <v>51087200134</v>
      </c>
      <c r="F3443" t="s">
        <v>14</v>
      </c>
      <c r="G3443">
        <v>2022</v>
      </c>
      <c r="H3443" t="s">
        <v>25</v>
      </c>
      <c r="I3443" t="s">
        <v>29</v>
      </c>
      <c r="J3443">
        <v>0</v>
      </c>
      <c r="K3443">
        <v>4</v>
      </c>
    </row>
    <row r="3444" spans="1:11" hidden="1" x14ac:dyDescent="0.25">
      <c r="A3444" s="1">
        <v>3444</v>
      </c>
      <c r="B3444">
        <v>51</v>
      </c>
      <c r="C3444">
        <v>87</v>
      </c>
      <c r="D3444">
        <v>200135</v>
      </c>
      <c r="E3444">
        <v>51087200135</v>
      </c>
      <c r="F3444" t="s">
        <v>14</v>
      </c>
      <c r="G3444">
        <v>2022</v>
      </c>
      <c r="H3444" t="s">
        <v>25</v>
      </c>
      <c r="I3444" t="s">
        <v>29</v>
      </c>
      <c r="J3444">
        <v>0</v>
      </c>
      <c r="K3444">
        <v>36</v>
      </c>
    </row>
    <row r="3445" spans="1:11" hidden="1" x14ac:dyDescent="0.25">
      <c r="A3445" s="1">
        <v>3445</v>
      </c>
      <c r="B3445">
        <v>51</v>
      </c>
      <c r="C3445">
        <v>87</v>
      </c>
      <c r="D3445">
        <v>200136</v>
      </c>
      <c r="E3445">
        <v>51087200136</v>
      </c>
      <c r="F3445" t="s">
        <v>14</v>
      </c>
      <c r="G3445">
        <v>2022</v>
      </c>
      <c r="H3445" t="s">
        <v>25</v>
      </c>
      <c r="I3445" t="s">
        <v>29</v>
      </c>
      <c r="J3445">
        <v>0</v>
      </c>
      <c r="K3445">
        <v>18</v>
      </c>
    </row>
    <row r="3446" spans="1:11" hidden="1" x14ac:dyDescent="0.25">
      <c r="A3446" s="1">
        <v>3446</v>
      </c>
      <c r="B3446">
        <v>51</v>
      </c>
      <c r="C3446">
        <v>87</v>
      </c>
      <c r="D3446">
        <v>200137</v>
      </c>
      <c r="E3446">
        <v>51087200137</v>
      </c>
      <c r="F3446" t="s">
        <v>14</v>
      </c>
      <c r="G3446">
        <v>2022</v>
      </c>
      <c r="H3446" t="s">
        <v>25</v>
      </c>
      <c r="I3446" t="s">
        <v>29</v>
      </c>
      <c r="J3446">
        <v>0</v>
      </c>
      <c r="K3446">
        <v>0</v>
      </c>
    </row>
    <row r="3447" spans="1:11" hidden="1" x14ac:dyDescent="0.25">
      <c r="A3447" s="1">
        <v>3447</v>
      </c>
      <c r="B3447">
        <v>51</v>
      </c>
      <c r="C3447">
        <v>87</v>
      </c>
      <c r="D3447">
        <v>200138</v>
      </c>
      <c r="E3447">
        <v>51087200138</v>
      </c>
      <c r="F3447" t="s">
        <v>14</v>
      </c>
      <c r="G3447">
        <v>2022</v>
      </c>
      <c r="H3447" t="s">
        <v>25</v>
      </c>
      <c r="I3447" t="s">
        <v>29</v>
      </c>
      <c r="J3447">
        <v>5</v>
      </c>
      <c r="K3447">
        <v>84</v>
      </c>
    </row>
    <row r="3448" spans="1:11" hidden="1" x14ac:dyDescent="0.25">
      <c r="A3448" s="1">
        <v>3448</v>
      </c>
      <c r="B3448">
        <v>51</v>
      </c>
      <c r="C3448">
        <v>87</v>
      </c>
      <c r="D3448">
        <v>200139</v>
      </c>
      <c r="E3448">
        <v>51087200139</v>
      </c>
      <c r="F3448" t="s">
        <v>14</v>
      </c>
      <c r="G3448">
        <v>2022</v>
      </c>
      <c r="H3448" t="s">
        <v>25</v>
      </c>
      <c r="I3448" t="s">
        <v>29</v>
      </c>
      <c r="J3448">
        <v>0</v>
      </c>
      <c r="K3448">
        <v>267</v>
      </c>
    </row>
    <row r="3449" spans="1:11" hidden="1" x14ac:dyDescent="0.25">
      <c r="A3449" s="1">
        <v>3449</v>
      </c>
      <c r="B3449">
        <v>51</v>
      </c>
      <c r="C3449">
        <v>87</v>
      </c>
      <c r="D3449">
        <v>200140</v>
      </c>
      <c r="E3449">
        <v>51087200140</v>
      </c>
      <c r="F3449" t="s">
        <v>14</v>
      </c>
      <c r="G3449">
        <v>2022</v>
      </c>
      <c r="H3449" t="s">
        <v>25</v>
      </c>
      <c r="I3449" t="s">
        <v>29</v>
      </c>
      <c r="J3449">
        <v>33</v>
      </c>
      <c r="K3449">
        <v>411</v>
      </c>
    </row>
    <row r="3450" spans="1:11" hidden="1" x14ac:dyDescent="0.25">
      <c r="A3450" s="1">
        <v>3450</v>
      </c>
      <c r="B3450">
        <v>51</v>
      </c>
      <c r="C3450">
        <v>87</v>
      </c>
      <c r="D3450">
        <v>200141</v>
      </c>
      <c r="E3450">
        <v>51087200141</v>
      </c>
      <c r="F3450" t="s">
        <v>14</v>
      </c>
      <c r="G3450">
        <v>2022</v>
      </c>
      <c r="H3450" t="s">
        <v>25</v>
      </c>
      <c r="I3450" t="s">
        <v>29</v>
      </c>
      <c r="J3450">
        <v>0</v>
      </c>
      <c r="K3450">
        <v>838</v>
      </c>
    </row>
    <row r="3451" spans="1:11" hidden="1" x14ac:dyDescent="0.25">
      <c r="A3451" s="1">
        <v>3451</v>
      </c>
      <c r="B3451">
        <v>51</v>
      </c>
      <c r="C3451">
        <v>87</v>
      </c>
      <c r="D3451">
        <v>200142</v>
      </c>
      <c r="E3451">
        <v>51087200142</v>
      </c>
      <c r="F3451" t="s">
        <v>14</v>
      </c>
      <c r="G3451">
        <v>2022</v>
      </c>
      <c r="H3451" t="s">
        <v>25</v>
      </c>
      <c r="I3451" t="s">
        <v>29</v>
      </c>
      <c r="J3451">
        <v>0</v>
      </c>
      <c r="K3451">
        <v>410</v>
      </c>
    </row>
    <row r="3452" spans="1:11" hidden="1" x14ac:dyDescent="0.25">
      <c r="A3452" s="1">
        <v>3452</v>
      </c>
      <c r="B3452">
        <v>51</v>
      </c>
      <c r="C3452">
        <v>87</v>
      </c>
      <c r="D3452">
        <v>200143</v>
      </c>
      <c r="E3452">
        <v>51087200143</v>
      </c>
      <c r="F3452" t="s">
        <v>14</v>
      </c>
      <c r="G3452">
        <v>2022</v>
      </c>
      <c r="H3452" t="s">
        <v>25</v>
      </c>
      <c r="I3452" t="s">
        <v>29</v>
      </c>
      <c r="J3452">
        <v>0</v>
      </c>
      <c r="K3452">
        <v>305</v>
      </c>
    </row>
    <row r="3453" spans="1:11" hidden="1" x14ac:dyDescent="0.25">
      <c r="A3453" s="1">
        <v>3453</v>
      </c>
      <c r="B3453">
        <v>51</v>
      </c>
      <c r="C3453">
        <v>87</v>
      </c>
      <c r="D3453">
        <v>200144</v>
      </c>
      <c r="E3453">
        <v>51087200144</v>
      </c>
      <c r="F3453" t="s">
        <v>14</v>
      </c>
      <c r="G3453">
        <v>2022</v>
      </c>
      <c r="H3453" t="s">
        <v>25</v>
      </c>
      <c r="I3453" t="s">
        <v>29</v>
      </c>
      <c r="J3453">
        <v>0</v>
      </c>
      <c r="K3453">
        <v>530</v>
      </c>
    </row>
    <row r="3454" spans="1:11" hidden="1" x14ac:dyDescent="0.25">
      <c r="A3454" s="1">
        <v>3454</v>
      </c>
      <c r="B3454">
        <v>51</v>
      </c>
      <c r="C3454">
        <v>87</v>
      </c>
      <c r="D3454">
        <v>200145</v>
      </c>
      <c r="E3454">
        <v>51087200145</v>
      </c>
      <c r="F3454" t="s">
        <v>14</v>
      </c>
      <c r="G3454">
        <v>2022</v>
      </c>
      <c r="H3454" t="s">
        <v>25</v>
      </c>
      <c r="I3454" t="s">
        <v>29</v>
      </c>
      <c r="J3454">
        <v>7</v>
      </c>
      <c r="K3454">
        <v>789</v>
      </c>
    </row>
    <row r="3455" spans="1:11" hidden="1" x14ac:dyDescent="0.25">
      <c r="A3455" s="1">
        <v>3455</v>
      </c>
      <c r="B3455">
        <v>51</v>
      </c>
      <c r="C3455">
        <v>87</v>
      </c>
      <c r="D3455">
        <v>200146</v>
      </c>
      <c r="E3455">
        <v>51087200146</v>
      </c>
      <c r="F3455" t="s">
        <v>14</v>
      </c>
      <c r="G3455">
        <v>2022</v>
      </c>
      <c r="H3455" t="s">
        <v>25</v>
      </c>
      <c r="I3455" t="s">
        <v>29</v>
      </c>
      <c r="J3455">
        <v>8</v>
      </c>
      <c r="K3455">
        <v>335</v>
      </c>
    </row>
    <row r="3456" spans="1:11" hidden="1" x14ac:dyDescent="0.25">
      <c r="A3456" s="1">
        <v>3456</v>
      </c>
      <c r="B3456">
        <v>51</v>
      </c>
      <c r="C3456">
        <v>87</v>
      </c>
      <c r="D3456">
        <v>200147</v>
      </c>
      <c r="E3456">
        <v>51087200147</v>
      </c>
      <c r="F3456" t="s">
        <v>14</v>
      </c>
      <c r="G3456">
        <v>2022</v>
      </c>
      <c r="H3456" t="s">
        <v>25</v>
      </c>
      <c r="I3456" t="s">
        <v>29</v>
      </c>
      <c r="J3456">
        <v>32</v>
      </c>
      <c r="K3456">
        <v>1777</v>
      </c>
    </row>
    <row r="3457" spans="1:11" hidden="1" x14ac:dyDescent="0.25">
      <c r="A3457" s="1">
        <v>3457</v>
      </c>
      <c r="B3457">
        <v>51</v>
      </c>
      <c r="C3457">
        <v>87</v>
      </c>
      <c r="D3457">
        <v>200148</v>
      </c>
      <c r="E3457">
        <v>51087200148</v>
      </c>
      <c r="F3457" t="s">
        <v>14</v>
      </c>
      <c r="G3457">
        <v>2022</v>
      </c>
      <c r="H3457" t="s">
        <v>25</v>
      </c>
      <c r="I3457" t="s">
        <v>29</v>
      </c>
      <c r="J3457">
        <v>0</v>
      </c>
      <c r="K3457">
        <v>1415</v>
      </c>
    </row>
    <row r="3458" spans="1:11" hidden="1" x14ac:dyDescent="0.25">
      <c r="A3458" s="1">
        <v>3458</v>
      </c>
      <c r="B3458">
        <v>51</v>
      </c>
      <c r="C3458">
        <v>87</v>
      </c>
      <c r="D3458">
        <v>200149</v>
      </c>
      <c r="E3458">
        <v>51087200149</v>
      </c>
      <c r="F3458" t="s">
        <v>14</v>
      </c>
      <c r="G3458">
        <v>2022</v>
      </c>
      <c r="H3458" t="s">
        <v>25</v>
      </c>
      <c r="I3458" t="s">
        <v>29</v>
      </c>
      <c r="J3458">
        <v>25</v>
      </c>
      <c r="K3458">
        <v>1212</v>
      </c>
    </row>
    <row r="3459" spans="1:11" hidden="1" x14ac:dyDescent="0.25">
      <c r="A3459" s="1">
        <v>3459</v>
      </c>
      <c r="B3459">
        <v>51</v>
      </c>
      <c r="C3459">
        <v>87</v>
      </c>
      <c r="D3459">
        <v>200150</v>
      </c>
      <c r="E3459">
        <v>51087200150</v>
      </c>
      <c r="F3459" t="s">
        <v>14</v>
      </c>
      <c r="G3459">
        <v>2022</v>
      </c>
      <c r="H3459" t="s">
        <v>25</v>
      </c>
      <c r="I3459" t="s">
        <v>29</v>
      </c>
      <c r="J3459">
        <v>6</v>
      </c>
      <c r="K3459">
        <v>1111</v>
      </c>
    </row>
    <row r="3460" spans="1:11" hidden="1" x14ac:dyDescent="0.25">
      <c r="A3460" s="1">
        <v>3460</v>
      </c>
      <c r="B3460">
        <v>51</v>
      </c>
      <c r="C3460">
        <v>87</v>
      </c>
      <c r="D3460">
        <v>200151</v>
      </c>
      <c r="E3460">
        <v>51087200151</v>
      </c>
      <c r="F3460" t="s">
        <v>14</v>
      </c>
      <c r="G3460">
        <v>2022</v>
      </c>
      <c r="H3460" t="s">
        <v>25</v>
      </c>
      <c r="I3460" t="s">
        <v>29</v>
      </c>
      <c r="J3460">
        <v>122</v>
      </c>
      <c r="K3460">
        <v>672</v>
      </c>
    </row>
    <row r="3461" spans="1:11" hidden="1" x14ac:dyDescent="0.25">
      <c r="A3461" s="1">
        <v>3461</v>
      </c>
      <c r="B3461">
        <v>51</v>
      </c>
      <c r="C3461">
        <v>87</v>
      </c>
      <c r="D3461">
        <v>200152</v>
      </c>
      <c r="E3461">
        <v>51087200152</v>
      </c>
      <c r="F3461" t="s">
        <v>14</v>
      </c>
      <c r="G3461">
        <v>2022</v>
      </c>
      <c r="H3461" t="s">
        <v>25</v>
      </c>
      <c r="I3461" t="s">
        <v>29</v>
      </c>
      <c r="J3461">
        <v>0</v>
      </c>
      <c r="K3461">
        <v>124</v>
      </c>
    </row>
    <row r="3462" spans="1:11" hidden="1" x14ac:dyDescent="0.25">
      <c r="A3462" s="1">
        <v>3462</v>
      </c>
      <c r="B3462">
        <v>51</v>
      </c>
      <c r="C3462">
        <v>87</v>
      </c>
      <c r="D3462">
        <v>200153</v>
      </c>
      <c r="E3462">
        <v>51087200153</v>
      </c>
      <c r="F3462" t="s">
        <v>14</v>
      </c>
      <c r="G3462">
        <v>2022</v>
      </c>
      <c r="H3462" t="s">
        <v>25</v>
      </c>
      <c r="I3462" t="s">
        <v>29</v>
      </c>
      <c r="J3462">
        <v>64</v>
      </c>
      <c r="K3462">
        <v>210</v>
      </c>
    </row>
    <row r="3463" spans="1:11" hidden="1" x14ac:dyDescent="0.25">
      <c r="A3463" s="1">
        <v>3463</v>
      </c>
      <c r="B3463">
        <v>51</v>
      </c>
      <c r="C3463">
        <v>87</v>
      </c>
      <c r="D3463">
        <v>200201</v>
      </c>
      <c r="E3463">
        <v>51087200201</v>
      </c>
      <c r="F3463" t="s">
        <v>14</v>
      </c>
      <c r="G3463">
        <v>2022</v>
      </c>
      <c r="H3463" t="s">
        <v>25</v>
      </c>
      <c r="I3463" t="s">
        <v>29</v>
      </c>
      <c r="J3463">
        <v>19</v>
      </c>
      <c r="K3463">
        <v>75</v>
      </c>
    </row>
    <row r="3464" spans="1:11" hidden="1" x14ac:dyDescent="0.25">
      <c r="A3464" s="1">
        <v>3464</v>
      </c>
      <c r="B3464">
        <v>51</v>
      </c>
      <c r="C3464">
        <v>87</v>
      </c>
      <c r="D3464">
        <v>200202</v>
      </c>
      <c r="E3464">
        <v>51087200202</v>
      </c>
      <c r="F3464" t="s">
        <v>14</v>
      </c>
      <c r="G3464">
        <v>2022</v>
      </c>
      <c r="H3464" t="s">
        <v>25</v>
      </c>
      <c r="I3464" t="s">
        <v>29</v>
      </c>
      <c r="J3464">
        <v>12</v>
      </c>
      <c r="K3464">
        <v>49</v>
      </c>
    </row>
    <row r="3465" spans="1:11" hidden="1" x14ac:dyDescent="0.25">
      <c r="A3465" s="1">
        <v>3465</v>
      </c>
      <c r="B3465">
        <v>51</v>
      </c>
      <c r="C3465">
        <v>87</v>
      </c>
      <c r="D3465">
        <v>200301</v>
      </c>
      <c r="E3465">
        <v>51087200301</v>
      </c>
      <c r="F3465" t="s">
        <v>14</v>
      </c>
      <c r="G3465">
        <v>2022</v>
      </c>
      <c r="H3465" t="s">
        <v>25</v>
      </c>
      <c r="I3465" t="s">
        <v>29</v>
      </c>
      <c r="J3465">
        <v>5</v>
      </c>
      <c r="K3465">
        <v>51</v>
      </c>
    </row>
    <row r="3466" spans="1:11" hidden="1" x14ac:dyDescent="0.25">
      <c r="A3466" s="1">
        <v>3466</v>
      </c>
      <c r="B3466">
        <v>51</v>
      </c>
      <c r="C3466">
        <v>87</v>
      </c>
      <c r="D3466">
        <v>200302</v>
      </c>
      <c r="E3466">
        <v>51087200302</v>
      </c>
      <c r="F3466" t="s">
        <v>14</v>
      </c>
      <c r="G3466">
        <v>2022</v>
      </c>
      <c r="H3466" t="s">
        <v>25</v>
      </c>
      <c r="I3466" t="s">
        <v>29</v>
      </c>
      <c r="J3466">
        <v>13</v>
      </c>
      <c r="K3466">
        <v>134</v>
      </c>
    </row>
    <row r="3467" spans="1:11" hidden="1" x14ac:dyDescent="0.25">
      <c r="A3467" s="1">
        <v>3467</v>
      </c>
      <c r="B3467">
        <v>51</v>
      </c>
      <c r="C3467">
        <v>87</v>
      </c>
      <c r="D3467">
        <v>200303</v>
      </c>
      <c r="E3467">
        <v>51087200303</v>
      </c>
      <c r="F3467" t="s">
        <v>14</v>
      </c>
      <c r="G3467">
        <v>2022</v>
      </c>
      <c r="H3467" t="s">
        <v>25</v>
      </c>
      <c r="I3467" t="s">
        <v>29</v>
      </c>
      <c r="J3467">
        <v>21</v>
      </c>
      <c r="K3467">
        <v>162</v>
      </c>
    </row>
    <row r="3468" spans="1:11" hidden="1" x14ac:dyDescent="0.25">
      <c r="A3468" s="1">
        <v>3468</v>
      </c>
      <c r="B3468">
        <v>51</v>
      </c>
      <c r="C3468">
        <v>87</v>
      </c>
      <c r="D3468">
        <v>200305</v>
      </c>
      <c r="E3468">
        <v>51087200305</v>
      </c>
      <c r="F3468" t="s">
        <v>14</v>
      </c>
      <c r="G3468">
        <v>2022</v>
      </c>
      <c r="H3468" t="s">
        <v>25</v>
      </c>
      <c r="I3468" t="s">
        <v>29</v>
      </c>
      <c r="J3468">
        <v>181</v>
      </c>
      <c r="K3468">
        <v>499</v>
      </c>
    </row>
    <row r="3469" spans="1:11" hidden="1" x14ac:dyDescent="0.25">
      <c r="A3469" s="1">
        <v>3469</v>
      </c>
      <c r="B3469">
        <v>51</v>
      </c>
      <c r="C3469">
        <v>87</v>
      </c>
      <c r="D3469">
        <v>200404</v>
      </c>
      <c r="E3469">
        <v>51087200404</v>
      </c>
      <c r="F3469" t="s">
        <v>14</v>
      </c>
      <c r="G3469">
        <v>2022</v>
      </c>
      <c r="H3469" t="s">
        <v>25</v>
      </c>
      <c r="I3469" t="s">
        <v>29</v>
      </c>
      <c r="J3469">
        <v>0</v>
      </c>
      <c r="K3469">
        <v>149</v>
      </c>
    </row>
    <row r="3470" spans="1:11" hidden="1" x14ac:dyDescent="0.25">
      <c r="A3470" s="1">
        <v>3470</v>
      </c>
      <c r="B3470">
        <v>51</v>
      </c>
      <c r="C3470">
        <v>87</v>
      </c>
      <c r="D3470">
        <v>200407</v>
      </c>
      <c r="E3470">
        <v>51087200407</v>
      </c>
      <c r="F3470" t="s">
        <v>14</v>
      </c>
      <c r="G3470">
        <v>2022</v>
      </c>
      <c r="H3470" t="s">
        <v>25</v>
      </c>
      <c r="I3470" t="s">
        <v>29</v>
      </c>
      <c r="J3470">
        <v>60</v>
      </c>
      <c r="K3470">
        <v>569</v>
      </c>
    </row>
    <row r="3471" spans="1:11" hidden="1" x14ac:dyDescent="0.25">
      <c r="A3471" s="1">
        <v>3471</v>
      </c>
      <c r="B3471">
        <v>51</v>
      </c>
      <c r="C3471">
        <v>87</v>
      </c>
      <c r="D3471">
        <v>200409</v>
      </c>
      <c r="E3471">
        <v>51087200409</v>
      </c>
      <c r="F3471" t="s">
        <v>14</v>
      </c>
      <c r="G3471">
        <v>2022</v>
      </c>
      <c r="H3471" t="s">
        <v>25</v>
      </c>
      <c r="I3471" t="s">
        <v>29</v>
      </c>
      <c r="J3471">
        <v>29</v>
      </c>
      <c r="K3471">
        <v>84</v>
      </c>
    </row>
    <row r="3472" spans="1:11" hidden="1" x14ac:dyDescent="0.25">
      <c r="A3472" s="1">
        <v>3472</v>
      </c>
      <c r="B3472">
        <v>51</v>
      </c>
      <c r="C3472">
        <v>87</v>
      </c>
      <c r="D3472">
        <v>200411</v>
      </c>
      <c r="E3472">
        <v>51087200411</v>
      </c>
      <c r="F3472" t="s">
        <v>14</v>
      </c>
      <c r="G3472">
        <v>2022</v>
      </c>
      <c r="H3472" t="s">
        <v>25</v>
      </c>
      <c r="I3472" t="s">
        <v>29</v>
      </c>
      <c r="J3472">
        <v>70</v>
      </c>
      <c r="K3472">
        <v>427</v>
      </c>
    </row>
    <row r="3473" spans="1:11" hidden="1" x14ac:dyDescent="0.25">
      <c r="A3473" s="1">
        <v>3473</v>
      </c>
      <c r="B3473">
        <v>51</v>
      </c>
      <c r="C3473">
        <v>87</v>
      </c>
      <c r="D3473">
        <v>200412</v>
      </c>
      <c r="E3473">
        <v>51087200412</v>
      </c>
      <c r="F3473" t="s">
        <v>14</v>
      </c>
      <c r="G3473">
        <v>2022</v>
      </c>
      <c r="H3473" t="s">
        <v>25</v>
      </c>
      <c r="I3473" t="s">
        <v>29</v>
      </c>
      <c r="J3473">
        <v>0</v>
      </c>
      <c r="K3473">
        <v>25</v>
      </c>
    </row>
    <row r="3474" spans="1:11" hidden="1" x14ac:dyDescent="0.25">
      <c r="A3474" s="1">
        <v>3474</v>
      </c>
      <c r="B3474">
        <v>51</v>
      </c>
      <c r="C3474">
        <v>87</v>
      </c>
      <c r="D3474">
        <v>200413</v>
      </c>
      <c r="E3474">
        <v>51087200413</v>
      </c>
      <c r="F3474" t="s">
        <v>14</v>
      </c>
      <c r="G3474">
        <v>2022</v>
      </c>
      <c r="H3474" t="s">
        <v>25</v>
      </c>
      <c r="I3474" t="s">
        <v>29</v>
      </c>
      <c r="J3474">
        <v>11</v>
      </c>
      <c r="K3474">
        <v>365</v>
      </c>
    </row>
    <row r="3475" spans="1:11" hidden="1" x14ac:dyDescent="0.25">
      <c r="A3475" s="1">
        <v>3475</v>
      </c>
      <c r="B3475">
        <v>51</v>
      </c>
      <c r="C3475">
        <v>87</v>
      </c>
      <c r="D3475">
        <v>200414</v>
      </c>
      <c r="E3475">
        <v>51087200414</v>
      </c>
      <c r="F3475" t="s">
        <v>14</v>
      </c>
      <c r="G3475">
        <v>2022</v>
      </c>
      <c r="H3475" t="s">
        <v>25</v>
      </c>
      <c r="I3475" t="s">
        <v>29</v>
      </c>
      <c r="J3475">
        <v>119</v>
      </c>
      <c r="K3475">
        <v>666</v>
      </c>
    </row>
    <row r="3476" spans="1:11" hidden="1" x14ac:dyDescent="0.25">
      <c r="A3476" s="1">
        <v>3476</v>
      </c>
      <c r="B3476">
        <v>51</v>
      </c>
      <c r="C3476">
        <v>87</v>
      </c>
      <c r="D3476">
        <v>200415</v>
      </c>
      <c r="E3476">
        <v>51087200415</v>
      </c>
      <c r="F3476" t="s">
        <v>14</v>
      </c>
      <c r="G3476">
        <v>2022</v>
      </c>
      <c r="H3476" t="s">
        <v>25</v>
      </c>
      <c r="I3476" t="s">
        <v>29</v>
      </c>
      <c r="J3476">
        <v>45</v>
      </c>
      <c r="K3476">
        <v>467</v>
      </c>
    </row>
    <row r="3477" spans="1:11" hidden="1" x14ac:dyDescent="0.25">
      <c r="A3477" s="1">
        <v>3477</v>
      </c>
      <c r="B3477">
        <v>51</v>
      </c>
      <c r="C3477">
        <v>87</v>
      </c>
      <c r="D3477">
        <v>200416</v>
      </c>
      <c r="E3477">
        <v>51087200416</v>
      </c>
      <c r="F3477" t="s">
        <v>14</v>
      </c>
      <c r="G3477">
        <v>2022</v>
      </c>
      <c r="H3477" t="s">
        <v>25</v>
      </c>
      <c r="I3477" t="s">
        <v>29</v>
      </c>
      <c r="J3477">
        <v>0</v>
      </c>
      <c r="K3477">
        <v>233</v>
      </c>
    </row>
    <row r="3478" spans="1:11" hidden="1" x14ac:dyDescent="0.25">
      <c r="A3478" s="1">
        <v>3478</v>
      </c>
      <c r="B3478">
        <v>51</v>
      </c>
      <c r="C3478">
        <v>87</v>
      </c>
      <c r="D3478">
        <v>200417</v>
      </c>
      <c r="E3478">
        <v>51087200417</v>
      </c>
      <c r="F3478" t="s">
        <v>14</v>
      </c>
      <c r="G3478">
        <v>2022</v>
      </c>
      <c r="H3478" t="s">
        <v>25</v>
      </c>
      <c r="I3478" t="s">
        <v>29</v>
      </c>
      <c r="J3478">
        <v>0</v>
      </c>
      <c r="K3478">
        <v>54</v>
      </c>
    </row>
    <row r="3479" spans="1:11" hidden="1" x14ac:dyDescent="0.25">
      <c r="A3479" s="1">
        <v>3479</v>
      </c>
      <c r="B3479">
        <v>51</v>
      </c>
      <c r="C3479">
        <v>87</v>
      </c>
      <c r="D3479">
        <v>200418</v>
      </c>
      <c r="E3479">
        <v>51087200418</v>
      </c>
      <c r="F3479" t="s">
        <v>14</v>
      </c>
      <c r="G3479">
        <v>2022</v>
      </c>
      <c r="H3479" t="s">
        <v>25</v>
      </c>
      <c r="I3479" t="s">
        <v>29</v>
      </c>
      <c r="J3479">
        <v>55</v>
      </c>
      <c r="K3479">
        <v>55</v>
      </c>
    </row>
    <row r="3480" spans="1:11" hidden="1" x14ac:dyDescent="0.25">
      <c r="A3480" s="1">
        <v>3480</v>
      </c>
      <c r="B3480">
        <v>51</v>
      </c>
      <c r="C3480">
        <v>87</v>
      </c>
      <c r="D3480">
        <v>200501</v>
      </c>
      <c r="E3480">
        <v>51087200501</v>
      </c>
      <c r="F3480" t="s">
        <v>14</v>
      </c>
      <c r="G3480">
        <v>2022</v>
      </c>
      <c r="H3480" t="s">
        <v>25</v>
      </c>
      <c r="I3480" t="s">
        <v>29</v>
      </c>
      <c r="J3480">
        <v>25</v>
      </c>
      <c r="K3480">
        <v>98</v>
      </c>
    </row>
    <row r="3481" spans="1:11" hidden="1" x14ac:dyDescent="0.25">
      <c r="A3481" s="1">
        <v>3481</v>
      </c>
      <c r="B3481">
        <v>51</v>
      </c>
      <c r="C3481">
        <v>87</v>
      </c>
      <c r="D3481">
        <v>200502</v>
      </c>
      <c r="E3481">
        <v>51087200502</v>
      </c>
      <c r="F3481" t="s">
        <v>14</v>
      </c>
      <c r="G3481">
        <v>2022</v>
      </c>
      <c r="H3481" t="s">
        <v>25</v>
      </c>
      <c r="I3481" t="s">
        <v>29</v>
      </c>
      <c r="J3481">
        <v>0</v>
      </c>
      <c r="K3481">
        <v>36</v>
      </c>
    </row>
    <row r="3482" spans="1:11" hidden="1" x14ac:dyDescent="0.25">
      <c r="A3482" s="1">
        <v>3482</v>
      </c>
      <c r="B3482">
        <v>51</v>
      </c>
      <c r="C3482">
        <v>87</v>
      </c>
      <c r="D3482">
        <v>200503</v>
      </c>
      <c r="E3482">
        <v>51087200503</v>
      </c>
      <c r="F3482" t="s">
        <v>14</v>
      </c>
      <c r="G3482">
        <v>2022</v>
      </c>
      <c r="H3482" t="s">
        <v>25</v>
      </c>
      <c r="I3482" t="s">
        <v>29</v>
      </c>
      <c r="J3482">
        <v>84</v>
      </c>
      <c r="K3482">
        <v>243</v>
      </c>
    </row>
    <row r="3483" spans="1:11" hidden="1" x14ac:dyDescent="0.25">
      <c r="A3483" s="1">
        <v>3483</v>
      </c>
      <c r="B3483">
        <v>51</v>
      </c>
      <c r="C3483">
        <v>87</v>
      </c>
      <c r="D3483">
        <v>200600</v>
      </c>
      <c r="E3483">
        <v>51087200600</v>
      </c>
      <c r="F3483" t="s">
        <v>14</v>
      </c>
      <c r="G3483">
        <v>2022</v>
      </c>
      <c r="H3483" t="s">
        <v>25</v>
      </c>
      <c r="I3483" t="s">
        <v>29</v>
      </c>
      <c r="J3483">
        <v>31</v>
      </c>
      <c r="K3483">
        <v>172</v>
      </c>
    </row>
    <row r="3484" spans="1:11" hidden="1" x14ac:dyDescent="0.25">
      <c r="A3484" s="1">
        <v>3484</v>
      </c>
      <c r="B3484">
        <v>51</v>
      </c>
      <c r="C3484">
        <v>87</v>
      </c>
      <c r="D3484">
        <v>200700</v>
      </c>
      <c r="E3484">
        <v>51087200700</v>
      </c>
      <c r="F3484" t="s">
        <v>14</v>
      </c>
      <c r="G3484">
        <v>2022</v>
      </c>
      <c r="H3484" t="s">
        <v>25</v>
      </c>
      <c r="I3484" t="s">
        <v>29</v>
      </c>
      <c r="J3484">
        <v>0</v>
      </c>
      <c r="K3484">
        <v>14</v>
      </c>
    </row>
    <row r="3485" spans="1:11" hidden="1" x14ac:dyDescent="0.25">
      <c r="A3485" s="1">
        <v>3485</v>
      </c>
      <c r="B3485">
        <v>51</v>
      </c>
      <c r="C3485">
        <v>87</v>
      </c>
      <c r="D3485">
        <v>200801</v>
      </c>
      <c r="E3485">
        <v>51087200801</v>
      </c>
      <c r="F3485" t="s">
        <v>14</v>
      </c>
      <c r="G3485">
        <v>2022</v>
      </c>
      <c r="H3485" t="s">
        <v>25</v>
      </c>
      <c r="I3485" t="s">
        <v>29</v>
      </c>
      <c r="J3485">
        <v>46</v>
      </c>
      <c r="K3485">
        <v>204</v>
      </c>
    </row>
    <row r="3486" spans="1:11" hidden="1" x14ac:dyDescent="0.25">
      <c r="A3486" s="1">
        <v>3486</v>
      </c>
      <c r="B3486">
        <v>51</v>
      </c>
      <c r="C3486">
        <v>87</v>
      </c>
      <c r="D3486">
        <v>200802</v>
      </c>
      <c r="E3486">
        <v>51087200802</v>
      </c>
      <c r="F3486" t="s">
        <v>14</v>
      </c>
      <c r="G3486">
        <v>2022</v>
      </c>
      <c r="H3486" t="s">
        <v>25</v>
      </c>
      <c r="I3486" t="s">
        <v>29</v>
      </c>
      <c r="J3486">
        <v>24</v>
      </c>
      <c r="K3486">
        <v>82</v>
      </c>
    </row>
    <row r="3487" spans="1:11" hidden="1" x14ac:dyDescent="0.25">
      <c r="A3487" s="1">
        <v>3487</v>
      </c>
      <c r="B3487">
        <v>51</v>
      </c>
      <c r="C3487">
        <v>87</v>
      </c>
      <c r="D3487">
        <v>200805</v>
      </c>
      <c r="E3487">
        <v>51087200805</v>
      </c>
      <c r="F3487" t="s">
        <v>14</v>
      </c>
      <c r="G3487">
        <v>2022</v>
      </c>
      <c r="H3487" t="s">
        <v>25</v>
      </c>
      <c r="I3487" t="s">
        <v>29</v>
      </c>
      <c r="J3487">
        <v>0</v>
      </c>
      <c r="K3487">
        <v>0</v>
      </c>
    </row>
    <row r="3488" spans="1:11" hidden="1" x14ac:dyDescent="0.25">
      <c r="A3488" s="1">
        <v>3488</v>
      </c>
      <c r="B3488">
        <v>51</v>
      </c>
      <c r="C3488">
        <v>87</v>
      </c>
      <c r="D3488">
        <v>200806</v>
      </c>
      <c r="E3488">
        <v>51087200806</v>
      </c>
      <c r="F3488" t="s">
        <v>14</v>
      </c>
      <c r="G3488">
        <v>2022</v>
      </c>
      <c r="H3488" t="s">
        <v>25</v>
      </c>
      <c r="I3488" t="s">
        <v>29</v>
      </c>
      <c r="J3488">
        <v>0</v>
      </c>
      <c r="K3488">
        <v>0</v>
      </c>
    </row>
    <row r="3489" spans="1:11" hidden="1" x14ac:dyDescent="0.25">
      <c r="A3489" s="1">
        <v>3489</v>
      </c>
      <c r="B3489">
        <v>51</v>
      </c>
      <c r="C3489">
        <v>87</v>
      </c>
      <c r="D3489">
        <v>200807</v>
      </c>
      <c r="E3489">
        <v>51087200807</v>
      </c>
      <c r="F3489" t="s">
        <v>14</v>
      </c>
      <c r="G3489">
        <v>2022</v>
      </c>
      <c r="H3489" t="s">
        <v>25</v>
      </c>
      <c r="I3489" t="s">
        <v>29</v>
      </c>
      <c r="J3489">
        <v>0</v>
      </c>
      <c r="K3489">
        <v>0</v>
      </c>
    </row>
    <row r="3490" spans="1:11" hidden="1" x14ac:dyDescent="0.25">
      <c r="A3490" s="1">
        <v>3490</v>
      </c>
      <c r="B3490">
        <v>51</v>
      </c>
      <c r="C3490">
        <v>87</v>
      </c>
      <c r="D3490">
        <v>200904</v>
      </c>
      <c r="E3490">
        <v>51087200904</v>
      </c>
      <c r="F3490" t="s">
        <v>14</v>
      </c>
      <c r="G3490">
        <v>2022</v>
      </c>
      <c r="H3490" t="s">
        <v>25</v>
      </c>
      <c r="I3490" t="s">
        <v>29</v>
      </c>
      <c r="J3490">
        <v>51</v>
      </c>
      <c r="K3490">
        <v>222</v>
      </c>
    </row>
    <row r="3491" spans="1:11" hidden="1" x14ac:dyDescent="0.25">
      <c r="A3491" s="1">
        <v>3491</v>
      </c>
      <c r="B3491">
        <v>51</v>
      </c>
      <c r="C3491">
        <v>87</v>
      </c>
      <c r="D3491">
        <v>200905</v>
      </c>
      <c r="E3491">
        <v>51087200905</v>
      </c>
      <c r="F3491" t="s">
        <v>14</v>
      </c>
      <c r="G3491">
        <v>2022</v>
      </c>
      <c r="H3491" t="s">
        <v>25</v>
      </c>
      <c r="I3491" t="s">
        <v>29</v>
      </c>
      <c r="J3491">
        <v>78</v>
      </c>
      <c r="K3491">
        <v>566</v>
      </c>
    </row>
    <row r="3492" spans="1:11" hidden="1" x14ac:dyDescent="0.25">
      <c r="A3492" s="1">
        <v>3492</v>
      </c>
      <c r="B3492">
        <v>51</v>
      </c>
      <c r="C3492">
        <v>87</v>
      </c>
      <c r="D3492">
        <v>200906</v>
      </c>
      <c r="E3492">
        <v>51087200906</v>
      </c>
      <c r="F3492" t="s">
        <v>14</v>
      </c>
      <c r="G3492">
        <v>2022</v>
      </c>
      <c r="H3492" t="s">
        <v>25</v>
      </c>
      <c r="I3492" t="s">
        <v>29</v>
      </c>
      <c r="J3492">
        <v>37</v>
      </c>
      <c r="K3492">
        <v>373</v>
      </c>
    </row>
    <row r="3493" spans="1:11" hidden="1" x14ac:dyDescent="0.25">
      <c r="A3493" s="1">
        <v>3493</v>
      </c>
      <c r="B3493">
        <v>51</v>
      </c>
      <c r="C3493">
        <v>87</v>
      </c>
      <c r="D3493">
        <v>200907</v>
      </c>
      <c r="E3493">
        <v>51087200907</v>
      </c>
      <c r="F3493" t="s">
        <v>14</v>
      </c>
      <c r="G3493">
        <v>2022</v>
      </c>
      <c r="H3493" t="s">
        <v>25</v>
      </c>
      <c r="I3493" t="s">
        <v>29</v>
      </c>
      <c r="J3493">
        <v>14</v>
      </c>
      <c r="K3493">
        <v>460</v>
      </c>
    </row>
    <row r="3494" spans="1:11" hidden="1" x14ac:dyDescent="0.25">
      <c r="A3494" s="1">
        <v>3494</v>
      </c>
      <c r="B3494">
        <v>51</v>
      </c>
      <c r="C3494">
        <v>87</v>
      </c>
      <c r="D3494">
        <v>200908</v>
      </c>
      <c r="E3494">
        <v>51087200908</v>
      </c>
      <c r="F3494" t="s">
        <v>14</v>
      </c>
      <c r="G3494">
        <v>2022</v>
      </c>
      <c r="H3494" t="s">
        <v>25</v>
      </c>
      <c r="I3494" t="s">
        <v>29</v>
      </c>
      <c r="J3494">
        <v>21</v>
      </c>
      <c r="K3494">
        <v>192</v>
      </c>
    </row>
    <row r="3495" spans="1:11" hidden="1" x14ac:dyDescent="0.25">
      <c r="A3495" s="1">
        <v>3495</v>
      </c>
      <c r="B3495">
        <v>51</v>
      </c>
      <c r="C3495">
        <v>87</v>
      </c>
      <c r="D3495">
        <v>201001</v>
      </c>
      <c r="E3495">
        <v>51087201001</v>
      </c>
      <c r="F3495" t="s">
        <v>14</v>
      </c>
      <c r="G3495">
        <v>2022</v>
      </c>
      <c r="H3495" t="s">
        <v>25</v>
      </c>
      <c r="I3495" t="s">
        <v>29</v>
      </c>
      <c r="J3495">
        <v>0</v>
      </c>
      <c r="K3495">
        <v>0</v>
      </c>
    </row>
    <row r="3496" spans="1:11" hidden="1" x14ac:dyDescent="0.25">
      <c r="A3496" s="1">
        <v>3496</v>
      </c>
      <c r="B3496">
        <v>51</v>
      </c>
      <c r="C3496">
        <v>87</v>
      </c>
      <c r="D3496">
        <v>201002</v>
      </c>
      <c r="E3496">
        <v>51087201002</v>
      </c>
      <c r="F3496" t="s">
        <v>14</v>
      </c>
      <c r="G3496">
        <v>2022</v>
      </c>
      <c r="H3496" t="s">
        <v>25</v>
      </c>
      <c r="I3496" t="s">
        <v>29</v>
      </c>
      <c r="J3496">
        <v>17</v>
      </c>
      <c r="K3496">
        <v>31</v>
      </c>
    </row>
    <row r="3497" spans="1:11" hidden="1" x14ac:dyDescent="0.25">
      <c r="A3497" s="1">
        <v>3497</v>
      </c>
      <c r="B3497">
        <v>51</v>
      </c>
      <c r="C3497">
        <v>87</v>
      </c>
      <c r="D3497">
        <v>201003</v>
      </c>
      <c r="E3497">
        <v>51087201003</v>
      </c>
      <c r="F3497" t="s">
        <v>14</v>
      </c>
      <c r="G3497">
        <v>2022</v>
      </c>
      <c r="H3497" t="s">
        <v>25</v>
      </c>
      <c r="I3497" t="s">
        <v>29</v>
      </c>
      <c r="J3497">
        <v>0</v>
      </c>
      <c r="K3497">
        <v>8</v>
      </c>
    </row>
    <row r="3498" spans="1:11" hidden="1" x14ac:dyDescent="0.25">
      <c r="A3498" s="1">
        <v>3498</v>
      </c>
      <c r="B3498">
        <v>51</v>
      </c>
      <c r="C3498">
        <v>87</v>
      </c>
      <c r="D3498">
        <v>201102</v>
      </c>
      <c r="E3498">
        <v>51087201102</v>
      </c>
      <c r="F3498" t="s">
        <v>14</v>
      </c>
      <c r="G3498">
        <v>2022</v>
      </c>
      <c r="H3498" t="s">
        <v>25</v>
      </c>
      <c r="I3498" t="s">
        <v>29</v>
      </c>
      <c r="J3498">
        <v>0</v>
      </c>
      <c r="K3498">
        <v>17</v>
      </c>
    </row>
    <row r="3499" spans="1:11" hidden="1" x14ac:dyDescent="0.25">
      <c r="A3499" s="1">
        <v>3499</v>
      </c>
      <c r="B3499">
        <v>51</v>
      </c>
      <c r="C3499">
        <v>87</v>
      </c>
      <c r="D3499">
        <v>201103</v>
      </c>
      <c r="E3499">
        <v>51087201103</v>
      </c>
      <c r="F3499" t="s">
        <v>14</v>
      </c>
      <c r="G3499">
        <v>2022</v>
      </c>
      <c r="H3499" t="s">
        <v>25</v>
      </c>
      <c r="I3499" t="s">
        <v>29</v>
      </c>
      <c r="J3499">
        <v>0</v>
      </c>
      <c r="K3499">
        <v>0</v>
      </c>
    </row>
    <row r="3500" spans="1:11" hidden="1" x14ac:dyDescent="0.25">
      <c r="A3500" s="1">
        <v>3500</v>
      </c>
      <c r="B3500">
        <v>51</v>
      </c>
      <c r="C3500">
        <v>87</v>
      </c>
      <c r="D3500">
        <v>201104</v>
      </c>
      <c r="E3500">
        <v>51087201104</v>
      </c>
      <c r="F3500" t="s">
        <v>14</v>
      </c>
      <c r="G3500">
        <v>2022</v>
      </c>
      <c r="H3500" t="s">
        <v>25</v>
      </c>
      <c r="I3500" t="s">
        <v>29</v>
      </c>
      <c r="J3500">
        <v>0</v>
      </c>
      <c r="K3500">
        <v>306</v>
      </c>
    </row>
    <row r="3501" spans="1:11" hidden="1" x14ac:dyDescent="0.25">
      <c r="A3501" s="1">
        <v>3501</v>
      </c>
      <c r="B3501">
        <v>51</v>
      </c>
      <c r="C3501">
        <v>87</v>
      </c>
      <c r="D3501">
        <v>201203</v>
      </c>
      <c r="E3501">
        <v>51087201203</v>
      </c>
      <c r="F3501" t="s">
        <v>14</v>
      </c>
      <c r="G3501">
        <v>2022</v>
      </c>
      <c r="H3501" t="s">
        <v>25</v>
      </c>
      <c r="I3501" t="s">
        <v>29</v>
      </c>
      <c r="J3501">
        <v>0</v>
      </c>
      <c r="K3501">
        <v>0</v>
      </c>
    </row>
    <row r="3502" spans="1:11" hidden="1" x14ac:dyDescent="0.25">
      <c r="A3502" s="1">
        <v>3502</v>
      </c>
      <c r="B3502">
        <v>51</v>
      </c>
      <c r="C3502">
        <v>87</v>
      </c>
      <c r="D3502">
        <v>201204</v>
      </c>
      <c r="E3502">
        <v>51087201204</v>
      </c>
      <c r="F3502" t="s">
        <v>14</v>
      </c>
      <c r="G3502">
        <v>2022</v>
      </c>
      <c r="H3502" t="s">
        <v>25</v>
      </c>
      <c r="I3502" t="s">
        <v>29</v>
      </c>
      <c r="J3502">
        <v>0</v>
      </c>
      <c r="K3502">
        <v>0</v>
      </c>
    </row>
    <row r="3503" spans="1:11" hidden="1" x14ac:dyDescent="0.25">
      <c r="A3503" s="1">
        <v>3503</v>
      </c>
      <c r="B3503">
        <v>51</v>
      </c>
      <c r="C3503">
        <v>87</v>
      </c>
      <c r="D3503">
        <v>201205</v>
      </c>
      <c r="E3503">
        <v>51087201205</v>
      </c>
      <c r="F3503" t="s">
        <v>14</v>
      </c>
      <c r="G3503">
        <v>2022</v>
      </c>
      <c r="H3503" t="s">
        <v>25</v>
      </c>
      <c r="I3503" t="s">
        <v>29</v>
      </c>
      <c r="J3503">
        <v>0</v>
      </c>
      <c r="K3503">
        <v>0</v>
      </c>
    </row>
    <row r="3504" spans="1:11" hidden="1" x14ac:dyDescent="0.25">
      <c r="A3504" s="1">
        <v>3504</v>
      </c>
      <c r="B3504">
        <v>51</v>
      </c>
      <c r="C3504">
        <v>87</v>
      </c>
      <c r="D3504">
        <v>201206</v>
      </c>
      <c r="E3504">
        <v>51087201206</v>
      </c>
      <c r="F3504" t="s">
        <v>14</v>
      </c>
      <c r="G3504">
        <v>2022</v>
      </c>
      <c r="H3504" t="s">
        <v>25</v>
      </c>
      <c r="I3504" t="s">
        <v>29</v>
      </c>
      <c r="J3504">
        <v>0</v>
      </c>
      <c r="K3504">
        <v>28</v>
      </c>
    </row>
    <row r="3505" spans="1:11" hidden="1" x14ac:dyDescent="0.25">
      <c r="A3505" s="1">
        <v>3505</v>
      </c>
      <c r="B3505">
        <v>51</v>
      </c>
      <c r="C3505">
        <v>87</v>
      </c>
      <c r="D3505">
        <v>201403</v>
      </c>
      <c r="E3505">
        <v>51087201403</v>
      </c>
      <c r="F3505" t="s">
        <v>14</v>
      </c>
      <c r="G3505">
        <v>2022</v>
      </c>
      <c r="H3505" t="s">
        <v>25</v>
      </c>
      <c r="I3505" t="s">
        <v>29</v>
      </c>
      <c r="J3505">
        <v>0</v>
      </c>
      <c r="K3505">
        <v>0</v>
      </c>
    </row>
    <row r="3506" spans="1:11" hidden="1" x14ac:dyDescent="0.25">
      <c r="A3506" s="1">
        <v>3506</v>
      </c>
      <c r="B3506">
        <v>51</v>
      </c>
      <c r="C3506">
        <v>87</v>
      </c>
      <c r="D3506">
        <v>201404</v>
      </c>
      <c r="E3506">
        <v>51087201404</v>
      </c>
      <c r="F3506" t="s">
        <v>14</v>
      </c>
      <c r="G3506">
        <v>2022</v>
      </c>
      <c r="H3506" t="s">
        <v>25</v>
      </c>
      <c r="I3506" t="s">
        <v>29</v>
      </c>
      <c r="J3506">
        <v>36</v>
      </c>
      <c r="K3506">
        <v>69</v>
      </c>
    </row>
    <row r="3507" spans="1:11" hidden="1" x14ac:dyDescent="0.25">
      <c r="A3507" s="1">
        <v>3507</v>
      </c>
      <c r="B3507">
        <v>51</v>
      </c>
      <c r="C3507">
        <v>87</v>
      </c>
      <c r="D3507">
        <v>201405</v>
      </c>
      <c r="E3507">
        <v>51087201405</v>
      </c>
      <c r="F3507" t="s">
        <v>14</v>
      </c>
      <c r="G3507">
        <v>2022</v>
      </c>
      <c r="H3507" t="s">
        <v>25</v>
      </c>
      <c r="I3507" t="s">
        <v>29</v>
      </c>
      <c r="J3507">
        <v>0</v>
      </c>
      <c r="K3507">
        <v>0</v>
      </c>
    </row>
    <row r="3508" spans="1:11" hidden="1" x14ac:dyDescent="0.25">
      <c r="A3508" s="1">
        <v>3508</v>
      </c>
      <c r="B3508">
        <v>51</v>
      </c>
      <c r="C3508">
        <v>87</v>
      </c>
      <c r="D3508">
        <v>201406</v>
      </c>
      <c r="E3508">
        <v>51087201406</v>
      </c>
      <c r="F3508" t="s">
        <v>14</v>
      </c>
      <c r="G3508">
        <v>2022</v>
      </c>
      <c r="H3508" t="s">
        <v>25</v>
      </c>
      <c r="I3508" t="s">
        <v>29</v>
      </c>
      <c r="J3508">
        <v>0</v>
      </c>
      <c r="K3508">
        <v>26</v>
      </c>
    </row>
    <row r="3509" spans="1:11" hidden="1" x14ac:dyDescent="0.25">
      <c r="A3509" s="1">
        <v>3509</v>
      </c>
      <c r="B3509">
        <v>51</v>
      </c>
      <c r="C3509">
        <v>87</v>
      </c>
      <c r="D3509">
        <v>201502</v>
      </c>
      <c r="E3509">
        <v>51087201502</v>
      </c>
      <c r="F3509" t="s">
        <v>14</v>
      </c>
      <c r="G3509">
        <v>2022</v>
      </c>
      <c r="H3509" t="s">
        <v>25</v>
      </c>
      <c r="I3509" t="s">
        <v>29</v>
      </c>
      <c r="J3509">
        <v>25</v>
      </c>
      <c r="K3509">
        <v>85</v>
      </c>
    </row>
    <row r="3510" spans="1:11" hidden="1" x14ac:dyDescent="0.25">
      <c r="A3510" s="1">
        <v>3510</v>
      </c>
      <c r="B3510">
        <v>51</v>
      </c>
      <c r="C3510">
        <v>87</v>
      </c>
      <c r="D3510">
        <v>201503</v>
      </c>
      <c r="E3510">
        <v>51087201503</v>
      </c>
      <c r="F3510" t="s">
        <v>14</v>
      </c>
      <c r="G3510">
        <v>2022</v>
      </c>
      <c r="H3510" t="s">
        <v>25</v>
      </c>
      <c r="I3510" t="s">
        <v>29</v>
      </c>
      <c r="J3510">
        <v>0</v>
      </c>
      <c r="K3510">
        <v>0</v>
      </c>
    </row>
    <row r="3511" spans="1:11" hidden="1" x14ac:dyDescent="0.25">
      <c r="A3511" s="1">
        <v>3511</v>
      </c>
      <c r="B3511">
        <v>51</v>
      </c>
      <c r="C3511">
        <v>87</v>
      </c>
      <c r="D3511">
        <v>201504</v>
      </c>
      <c r="E3511">
        <v>51087201504</v>
      </c>
      <c r="F3511" t="s">
        <v>14</v>
      </c>
      <c r="G3511">
        <v>2022</v>
      </c>
      <c r="H3511" t="s">
        <v>25</v>
      </c>
      <c r="I3511" t="s">
        <v>29</v>
      </c>
      <c r="J3511">
        <v>10</v>
      </c>
      <c r="K3511">
        <v>57</v>
      </c>
    </row>
    <row r="3512" spans="1:11" hidden="1" x14ac:dyDescent="0.25">
      <c r="A3512" s="1">
        <v>3512</v>
      </c>
      <c r="B3512">
        <v>51</v>
      </c>
      <c r="C3512">
        <v>87</v>
      </c>
      <c r="D3512">
        <v>201601</v>
      </c>
      <c r="E3512">
        <v>51087201601</v>
      </c>
      <c r="F3512" t="s">
        <v>14</v>
      </c>
      <c r="G3512">
        <v>2022</v>
      </c>
      <c r="H3512" t="s">
        <v>25</v>
      </c>
      <c r="I3512" t="s">
        <v>29</v>
      </c>
      <c r="J3512">
        <v>0</v>
      </c>
      <c r="K3512">
        <v>6</v>
      </c>
    </row>
    <row r="3513" spans="1:11" hidden="1" x14ac:dyDescent="0.25">
      <c r="A3513" s="1">
        <v>3513</v>
      </c>
      <c r="B3513">
        <v>51</v>
      </c>
      <c r="C3513">
        <v>87</v>
      </c>
      <c r="D3513">
        <v>201602</v>
      </c>
      <c r="E3513">
        <v>51087201602</v>
      </c>
      <c r="F3513" t="s">
        <v>14</v>
      </c>
      <c r="G3513">
        <v>2022</v>
      </c>
      <c r="H3513" t="s">
        <v>25</v>
      </c>
      <c r="I3513" t="s">
        <v>29</v>
      </c>
      <c r="J3513">
        <v>0</v>
      </c>
      <c r="K3513">
        <v>75</v>
      </c>
    </row>
    <row r="3514" spans="1:11" hidden="1" x14ac:dyDescent="0.25">
      <c r="A3514" s="1">
        <v>3514</v>
      </c>
      <c r="B3514">
        <v>51</v>
      </c>
      <c r="C3514">
        <v>87</v>
      </c>
      <c r="D3514">
        <v>201701</v>
      </c>
      <c r="E3514">
        <v>51087201701</v>
      </c>
      <c r="F3514" t="s">
        <v>14</v>
      </c>
      <c r="G3514">
        <v>2022</v>
      </c>
      <c r="H3514" t="s">
        <v>25</v>
      </c>
      <c r="I3514" t="s">
        <v>29</v>
      </c>
      <c r="J3514">
        <v>0</v>
      </c>
      <c r="K3514">
        <v>63</v>
      </c>
    </row>
    <row r="3515" spans="1:11" hidden="1" x14ac:dyDescent="0.25">
      <c r="A3515" s="1">
        <v>3515</v>
      </c>
      <c r="B3515">
        <v>51</v>
      </c>
      <c r="C3515">
        <v>87</v>
      </c>
      <c r="D3515">
        <v>980100</v>
      </c>
      <c r="E3515">
        <v>51087980100</v>
      </c>
      <c r="F3515" t="s">
        <v>14</v>
      </c>
      <c r="G3515">
        <v>2022</v>
      </c>
      <c r="H3515" t="s">
        <v>25</v>
      </c>
      <c r="I3515" t="s">
        <v>29</v>
      </c>
      <c r="J3515">
        <v>0</v>
      </c>
      <c r="K3515">
        <v>0</v>
      </c>
    </row>
    <row r="3516" spans="1:11" hidden="1" x14ac:dyDescent="0.25">
      <c r="A3516" s="1">
        <v>3516</v>
      </c>
      <c r="B3516">
        <v>51</v>
      </c>
      <c r="C3516">
        <v>127</v>
      </c>
      <c r="D3516">
        <v>700100</v>
      </c>
      <c r="E3516">
        <v>51127700100</v>
      </c>
      <c r="F3516" t="s">
        <v>15</v>
      </c>
      <c r="G3516">
        <v>2022</v>
      </c>
      <c r="H3516" t="s">
        <v>25</v>
      </c>
      <c r="I3516" t="s">
        <v>29</v>
      </c>
      <c r="J3516">
        <v>26</v>
      </c>
      <c r="K3516">
        <v>26</v>
      </c>
    </row>
    <row r="3517" spans="1:11" hidden="1" x14ac:dyDescent="0.25">
      <c r="A3517" s="1">
        <v>3517</v>
      </c>
      <c r="B3517">
        <v>51</v>
      </c>
      <c r="C3517">
        <v>127</v>
      </c>
      <c r="D3517">
        <v>700200</v>
      </c>
      <c r="E3517">
        <v>51127700200</v>
      </c>
      <c r="F3517" t="s">
        <v>15</v>
      </c>
      <c r="G3517">
        <v>2022</v>
      </c>
      <c r="H3517" t="s">
        <v>25</v>
      </c>
      <c r="I3517" t="s">
        <v>29</v>
      </c>
      <c r="J3517">
        <v>8</v>
      </c>
      <c r="K3517">
        <v>73</v>
      </c>
    </row>
    <row r="3518" spans="1:11" hidden="1" x14ac:dyDescent="0.25">
      <c r="A3518" s="1">
        <v>3518</v>
      </c>
      <c r="B3518">
        <v>51</v>
      </c>
      <c r="C3518">
        <v>127</v>
      </c>
      <c r="D3518">
        <v>700301</v>
      </c>
      <c r="E3518">
        <v>51127700301</v>
      </c>
      <c r="F3518" t="s">
        <v>15</v>
      </c>
      <c r="G3518">
        <v>2022</v>
      </c>
      <c r="H3518" t="s">
        <v>25</v>
      </c>
      <c r="I3518" t="s">
        <v>29</v>
      </c>
      <c r="J3518">
        <v>1</v>
      </c>
      <c r="K3518">
        <v>99</v>
      </c>
    </row>
    <row r="3519" spans="1:11" hidden="1" x14ac:dyDescent="0.25">
      <c r="A3519" s="1">
        <v>3519</v>
      </c>
      <c r="B3519">
        <v>51</v>
      </c>
      <c r="C3519">
        <v>127</v>
      </c>
      <c r="D3519">
        <v>700302</v>
      </c>
      <c r="E3519">
        <v>51127700302</v>
      </c>
      <c r="F3519" t="s">
        <v>15</v>
      </c>
      <c r="G3519">
        <v>2022</v>
      </c>
      <c r="H3519" t="s">
        <v>25</v>
      </c>
      <c r="I3519" t="s">
        <v>29</v>
      </c>
      <c r="J3519">
        <v>10</v>
      </c>
      <c r="K3519">
        <v>29</v>
      </c>
    </row>
    <row r="3520" spans="1:11" hidden="1" x14ac:dyDescent="0.25">
      <c r="A3520" s="1">
        <v>3520</v>
      </c>
      <c r="B3520">
        <v>51</v>
      </c>
      <c r="C3520">
        <v>145</v>
      </c>
      <c r="D3520">
        <v>500101</v>
      </c>
      <c r="E3520">
        <v>51145500101</v>
      </c>
      <c r="F3520" t="s">
        <v>16</v>
      </c>
      <c r="G3520">
        <v>2022</v>
      </c>
      <c r="H3520" t="s">
        <v>25</v>
      </c>
      <c r="I3520" t="s">
        <v>29</v>
      </c>
      <c r="J3520">
        <v>0</v>
      </c>
      <c r="K3520">
        <v>0</v>
      </c>
    </row>
    <row r="3521" spans="1:11" hidden="1" x14ac:dyDescent="0.25">
      <c r="A3521" s="1">
        <v>3521</v>
      </c>
      <c r="B3521">
        <v>51</v>
      </c>
      <c r="C3521">
        <v>145</v>
      </c>
      <c r="D3521">
        <v>500102</v>
      </c>
      <c r="E3521">
        <v>51145500102</v>
      </c>
      <c r="F3521" t="s">
        <v>16</v>
      </c>
      <c r="G3521">
        <v>2022</v>
      </c>
      <c r="H3521" t="s">
        <v>25</v>
      </c>
      <c r="I3521" t="s">
        <v>29</v>
      </c>
      <c r="J3521">
        <v>0</v>
      </c>
      <c r="K3521">
        <v>0</v>
      </c>
    </row>
    <row r="3522" spans="1:11" hidden="1" x14ac:dyDescent="0.25">
      <c r="A3522" s="1">
        <v>3522</v>
      </c>
      <c r="B3522">
        <v>51</v>
      </c>
      <c r="C3522">
        <v>145</v>
      </c>
      <c r="D3522">
        <v>500201</v>
      </c>
      <c r="E3522">
        <v>51145500201</v>
      </c>
      <c r="F3522" t="s">
        <v>16</v>
      </c>
      <c r="G3522">
        <v>2022</v>
      </c>
      <c r="H3522" t="s">
        <v>25</v>
      </c>
      <c r="I3522" t="s">
        <v>29</v>
      </c>
      <c r="J3522">
        <v>0</v>
      </c>
      <c r="K3522">
        <v>17</v>
      </c>
    </row>
    <row r="3523" spans="1:11" hidden="1" x14ac:dyDescent="0.25">
      <c r="A3523" s="1">
        <v>3523</v>
      </c>
      <c r="B3523">
        <v>51</v>
      </c>
      <c r="C3523">
        <v>145</v>
      </c>
      <c r="D3523">
        <v>500202</v>
      </c>
      <c r="E3523">
        <v>51145500202</v>
      </c>
      <c r="F3523" t="s">
        <v>16</v>
      </c>
      <c r="G3523">
        <v>2022</v>
      </c>
      <c r="H3523" t="s">
        <v>25</v>
      </c>
      <c r="I3523" t="s">
        <v>29</v>
      </c>
      <c r="J3523">
        <v>0</v>
      </c>
      <c r="K3523">
        <v>0</v>
      </c>
    </row>
    <row r="3524" spans="1:11" hidden="1" x14ac:dyDescent="0.25">
      <c r="A3524" s="1">
        <v>3524</v>
      </c>
      <c r="B3524">
        <v>51</v>
      </c>
      <c r="C3524">
        <v>145</v>
      </c>
      <c r="D3524">
        <v>500300</v>
      </c>
      <c r="E3524">
        <v>51145500300</v>
      </c>
      <c r="F3524" t="s">
        <v>16</v>
      </c>
      <c r="G3524">
        <v>2022</v>
      </c>
      <c r="H3524" t="s">
        <v>25</v>
      </c>
      <c r="I3524" t="s">
        <v>29</v>
      </c>
      <c r="J3524">
        <v>0</v>
      </c>
      <c r="K3524">
        <v>30</v>
      </c>
    </row>
    <row r="3525" spans="1:11" hidden="1" x14ac:dyDescent="0.25">
      <c r="A3525" s="1">
        <v>3525</v>
      </c>
      <c r="B3525">
        <v>51</v>
      </c>
      <c r="C3525">
        <v>145</v>
      </c>
      <c r="D3525">
        <v>500400</v>
      </c>
      <c r="E3525">
        <v>51145500400</v>
      </c>
      <c r="F3525" t="s">
        <v>16</v>
      </c>
      <c r="G3525">
        <v>2022</v>
      </c>
      <c r="H3525" t="s">
        <v>25</v>
      </c>
      <c r="I3525" t="s">
        <v>29</v>
      </c>
      <c r="J3525">
        <v>0</v>
      </c>
      <c r="K3525">
        <v>0</v>
      </c>
    </row>
    <row r="3526" spans="1:11" hidden="1" x14ac:dyDescent="0.25">
      <c r="A3526" s="1">
        <v>3526</v>
      </c>
      <c r="B3526">
        <v>51</v>
      </c>
      <c r="C3526">
        <v>570</v>
      </c>
      <c r="D3526">
        <v>830100</v>
      </c>
      <c r="E3526">
        <v>51570830100</v>
      </c>
      <c r="F3526" t="s">
        <v>17</v>
      </c>
      <c r="G3526">
        <v>2022</v>
      </c>
      <c r="H3526" t="s">
        <v>25</v>
      </c>
      <c r="I3526" t="s">
        <v>29</v>
      </c>
      <c r="J3526">
        <v>27</v>
      </c>
      <c r="K3526">
        <v>86</v>
      </c>
    </row>
    <row r="3527" spans="1:11" hidden="1" x14ac:dyDescent="0.25">
      <c r="A3527" s="1">
        <v>3527</v>
      </c>
      <c r="B3527">
        <v>51</v>
      </c>
      <c r="C3527">
        <v>570</v>
      </c>
      <c r="D3527">
        <v>830200</v>
      </c>
      <c r="E3527">
        <v>51570830200</v>
      </c>
      <c r="F3527" t="s">
        <v>17</v>
      </c>
      <c r="G3527">
        <v>2022</v>
      </c>
      <c r="H3527" t="s">
        <v>25</v>
      </c>
      <c r="I3527" t="s">
        <v>29</v>
      </c>
      <c r="J3527">
        <v>24</v>
      </c>
      <c r="K3527">
        <v>95</v>
      </c>
    </row>
    <row r="3528" spans="1:11" hidden="1" x14ac:dyDescent="0.25">
      <c r="A3528" s="1">
        <v>3528</v>
      </c>
      <c r="B3528">
        <v>51</v>
      </c>
      <c r="C3528">
        <v>570</v>
      </c>
      <c r="D3528">
        <v>830300</v>
      </c>
      <c r="E3528">
        <v>51570830300</v>
      </c>
      <c r="F3528" t="s">
        <v>17</v>
      </c>
      <c r="G3528">
        <v>2022</v>
      </c>
      <c r="H3528" t="s">
        <v>25</v>
      </c>
      <c r="I3528" t="s">
        <v>29</v>
      </c>
      <c r="J3528">
        <v>16</v>
      </c>
      <c r="K3528">
        <v>37</v>
      </c>
    </row>
    <row r="3529" spans="1:11" hidden="1" x14ac:dyDescent="0.25">
      <c r="A3529" s="1">
        <v>3529</v>
      </c>
      <c r="B3529">
        <v>51</v>
      </c>
      <c r="C3529">
        <v>570</v>
      </c>
      <c r="D3529">
        <v>830400</v>
      </c>
      <c r="E3529">
        <v>51570830400</v>
      </c>
      <c r="F3529" t="s">
        <v>17</v>
      </c>
      <c r="G3529">
        <v>2022</v>
      </c>
      <c r="H3529" t="s">
        <v>25</v>
      </c>
      <c r="I3529" t="s">
        <v>29</v>
      </c>
      <c r="J3529">
        <v>0</v>
      </c>
      <c r="K3529">
        <v>148</v>
      </c>
    </row>
    <row r="3530" spans="1:11" hidden="1" x14ac:dyDescent="0.25">
      <c r="A3530" s="1">
        <v>3530</v>
      </c>
      <c r="B3530">
        <v>51</v>
      </c>
      <c r="C3530">
        <v>570</v>
      </c>
      <c r="D3530">
        <v>830500</v>
      </c>
      <c r="E3530">
        <v>51570830500</v>
      </c>
      <c r="F3530" t="s">
        <v>17</v>
      </c>
      <c r="G3530">
        <v>2022</v>
      </c>
      <c r="H3530" t="s">
        <v>25</v>
      </c>
      <c r="I3530" t="s">
        <v>29</v>
      </c>
      <c r="J3530">
        <v>45</v>
      </c>
      <c r="K3530">
        <v>103</v>
      </c>
    </row>
    <row r="3531" spans="1:11" hidden="1" x14ac:dyDescent="0.25">
      <c r="A3531" s="1">
        <v>3531</v>
      </c>
      <c r="B3531">
        <v>51</v>
      </c>
      <c r="C3531">
        <v>670</v>
      </c>
      <c r="D3531">
        <v>820100</v>
      </c>
      <c r="E3531">
        <v>51670820100</v>
      </c>
      <c r="F3531" t="s">
        <v>18</v>
      </c>
      <c r="G3531">
        <v>2022</v>
      </c>
      <c r="H3531" t="s">
        <v>25</v>
      </c>
      <c r="I3531" t="s">
        <v>29</v>
      </c>
      <c r="J3531">
        <v>0</v>
      </c>
      <c r="K3531">
        <v>0</v>
      </c>
    </row>
    <row r="3532" spans="1:11" hidden="1" x14ac:dyDescent="0.25">
      <c r="A3532" s="1">
        <v>3532</v>
      </c>
      <c r="B3532">
        <v>51</v>
      </c>
      <c r="C3532">
        <v>670</v>
      </c>
      <c r="D3532">
        <v>820300</v>
      </c>
      <c r="E3532">
        <v>51670820300</v>
      </c>
      <c r="F3532" t="s">
        <v>18</v>
      </c>
      <c r="G3532">
        <v>2022</v>
      </c>
      <c r="H3532" t="s">
        <v>25</v>
      </c>
      <c r="I3532" t="s">
        <v>29</v>
      </c>
      <c r="J3532">
        <v>0</v>
      </c>
      <c r="K3532">
        <v>27</v>
      </c>
    </row>
    <row r="3533" spans="1:11" hidden="1" x14ac:dyDescent="0.25">
      <c r="A3533" s="1">
        <v>3533</v>
      </c>
      <c r="B3533">
        <v>51</v>
      </c>
      <c r="C3533">
        <v>670</v>
      </c>
      <c r="D3533">
        <v>820400</v>
      </c>
      <c r="E3533">
        <v>51670820400</v>
      </c>
      <c r="F3533" t="s">
        <v>18</v>
      </c>
      <c r="G3533">
        <v>2022</v>
      </c>
      <c r="H3533" t="s">
        <v>25</v>
      </c>
      <c r="I3533" t="s">
        <v>29</v>
      </c>
      <c r="J3533">
        <v>0</v>
      </c>
      <c r="K3533">
        <v>86</v>
      </c>
    </row>
    <row r="3534" spans="1:11" hidden="1" x14ac:dyDescent="0.25">
      <c r="A3534" s="1">
        <v>3534</v>
      </c>
      <c r="B3534">
        <v>51</v>
      </c>
      <c r="C3534">
        <v>670</v>
      </c>
      <c r="D3534">
        <v>820500</v>
      </c>
      <c r="E3534">
        <v>51670820500</v>
      </c>
      <c r="F3534" t="s">
        <v>18</v>
      </c>
      <c r="G3534">
        <v>2022</v>
      </c>
      <c r="H3534" t="s">
        <v>25</v>
      </c>
      <c r="I3534" t="s">
        <v>29</v>
      </c>
      <c r="J3534">
        <v>25</v>
      </c>
      <c r="K3534">
        <v>51</v>
      </c>
    </row>
    <row r="3535" spans="1:11" hidden="1" x14ac:dyDescent="0.25">
      <c r="A3535" s="1">
        <v>3535</v>
      </c>
      <c r="B3535">
        <v>51</v>
      </c>
      <c r="C3535">
        <v>670</v>
      </c>
      <c r="D3535">
        <v>820600</v>
      </c>
      <c r="E3535">
        <v>51670820600</v>
      </c>
      <c r="F3535" t="s">
        <v>18</v>
      </c>
      <c r="G3535">
        <v>2022</v>
      </c>
      <c r="H3535" t="s">
        <v>25</v>
      </c>
      <c r="I3535" t="s">
        <v>29</v>
      </c>
      <c r="J3535">
        <v>0</v>
      </c>
      <c r="K3535">
        <v>2</v>
      </c>
    </row>
    <row r="3536" spans="1:11" hidden="1" x14ac:dyDescent="0.25">
      <c r="A3536" s="1">
        <v>3536</v>
      </c>
      <c r="B3536">
        <v>51</v>
      </c>
      <c r="C3536">
        <v>670</v>
      </c>
      <c r="D3536">
        <v>820700</v>
      </c>
      <c r="E3536">
        <v>51670820700</v>
      </c>
      <c r="F3536" t="s">
        <v>18</v>
      </c>
      <c r="G3536">
        <v>2022</v>
      </c>
      <c r="H3536" t="s">
        <v>25</v>
      </c>
      <c r="I3536" t="s">
        <v>29</v>
      </c>
      <c r="J3536">
        <v>0</v>
      </c>
      <c r="K3536">
        <v>0</v>
      </c>
    </row>
    <row r="3537" spans="1:11" hidden="1" x14ac:dyDescent="0.25">
      <c r="A3537" s="1">
        <v>3537</v>
      </c>
      <c r="B3537">
        <v>51</v>
      </c>
      <c r="C3537">
        <v>670</v>
      </c>
      <c r="D3537">
        <v>980100</v>
      </c>
      <c r="E3537">
        <v>51670980100</v>
      </c>
      <c r="F3537" t="s">
        <v>18</v>
      </c>
      <c r="G3537">
        <v>2022</v>
      </c>
      <c r="H3537" t="s">
        <v>25</v>
      </c>
      <c r="I3537" t="s">
        <v>29</v>
      </c>
      <c r="J3537">
        <v>0</v>
      </c>
      <c r="K3537">
        <v>0</v>
      </c>
    </row>
    <row r="3538" spans="1:11" hidden="1" x14ac:dyDescent="0.25">
      <c r="A3538" s="1">
        <v>3538</v>
      </c>
      <c r="B3538">
        <v>51</v>
      </c>
      <c r="C3538">
        <v>730</v>
      </c>
      <c r="D3538">
        <v>810100</v>
      </c>
      <c r="E3538">
        <v>51730810100</v>
      </c>
      <c r="F3538" t="s">
        <v>19</v>
      </c>
      <c r="G3538">
        <v>2022</v>
      </c>
      <c r="H3538" t="s">
        <v>25</v>
      </c>
      <c r="I3538" t="s">
        <v>29</v>
      </c>
      <c r="J3538">
        <v>0</v>
      </c>
      <c r="K3538">
        <v>0</v>
      </c>
    </row>
    <row r="3539" spans="1:11" hidden="1" x14ac:dyDescent="0.25">
      <c r="A3539" s="1">
        <v>3539</v>
      </c>
      <c r="B3539">
        <v>51</v>
      </c>
      <c r="C3539">
        <v>730</v>
      </c>
      <c r="D3539">
        <v>810300</v>
      </c>
      <c r="E3539">
        <v>51730810300</v>
      </c>
      <c r="F3539" t="s">
        <v>19</v>
      </c>
      <c r="G3539">
        <v>2022</v>
      </c>
      <c r="H3539" t="s">
        <v>25</v>
      </c>
      <c r="I3539" t="s">
        <v>29</v>
      </c>
      <c r="J3539">
        <v>0</v>
      </c>
      <c r="K3539">
        <v>0</v>
      </c>
    </row>
    <row r="3540" spans="1:11" hidden="1" x14ac:dyDescent="0.25">
      <c r="A3540" s="1">
        <v>3540</v>
      </c>
      <c r="B3540">
        <v>51</v>
      </c>
      <c r="C3540">
        <v>730</v>
      </c>
      <c r="D3540">
        <v>810400</v>
      </c>
      <c r="E3540">
        <v>51730810400</v>
      </c>
      <c r="F3540" t="s">
        <v>19</v>
      </c>
      <c r="G3540">
        <v>2022</v>
      </c>
      <c r="H3540" t="s">
        <v>25</v>
      </c>
      <c r="I3540" t="s">
        <v>29</v>
      </c>
      <c r="J3540">
        <v>0</v>
      </c>
      <c r="K3540">
        <v>0</v>
      </c>
    </row>
    <row r="3541" spans="1:11" hidden="1" x14ac:dyDescent="0.25">
      <c r="A3541" s="1">
        <v>3541</v>
      </c>
      <c r="B3541">
        <v>51</v>
      </c>
      <c r="C3541">
        <v>730</v>
      </c>
      <c r="D3541">
        <v>810500</v>
      </c>
      <c r="E3541">
        <v>51730810500</v>
      </c>
      <c r="F3541" t="s">
        <v>19</v>
      </c>
      <c r="G3541">
        <v>2022</v>
      </c>
      <c r="H3541" t="s">
        <v>25</v>
      </c>
      <c r="I3541" t="s">
        <v>29</v>
      </c>
      <c r="J3541">
        <v>0</v>
      </c>
      <c r="K3541">
        <v>29</v>
      </c>
    </row>
    <row r="3542" spans="1:11" hidden="1" x14ac:dyDescent="0.25">
      <c r="A3542" s="1">
        <v>3542</v>
      </c>
      <c r="B3542">
        <v>51</v>
      </c>
      <c r="C3542">
        <v>730</v>
      </c>
      <c r="D3542">
        <v>810600</v>
      </c>
      <c r="E3542">
        <v>51730810600</v>
      </c>
      <c r="F3542" t="s">
        <v>19</v>
      </c>
      <c r="G3542">
        <v>2022</v>
      </c>
      <c r="H3542" t="s">
        <v>25</v>
      </c>
      <c r="I3542" t="s">
        <v>29</v>
      </c>
      <c r="J3542">
        <v>0</v>
      </c>
      <c r="K3542">
        <v>70</v>
      </c>
    </row>
    <row r="3543" spans="1:11" hidden="1" x14ac:dyDescent="0.25">
      <c r="A3543" s="1">
        <v>3543</v>
      </c>
      <c r="B3543">
        <v>51</v>
      </c>
      <c r="C3543">
        <v>730</v>
      </c>
      <c r="D3543">
        <v>810700</v>
      </c>
      <c r="E3543">
        <v>51730810700</v>
      </c>
      <c r="F3543" t="s">
        <v>19</v>
      </c>
      <c r="G3543">
        <v>2022</v>
      </c>
      <c r="H3543" t="s">
        <v>25</v>
      </c>
      <c r="I3543" t="s">
        <v>29</v>
      </c>
      <c r="J3543">
        <v>0</v>
      </c>
      <c r="K3543">
        <v>0</v>
      </c>
    </row>
    <row r="3544" spans="1:11" hidden="1" x14ac:dyDescent="0.25">
      <c r="A3544" s="1">
        <v>3544</v>
      </c>
      <c r="B3544">
        <v>51</v>
      </c>
      <c r="C3544">
        <v>730</v>
      </c>
      <c r="D3544">
        <v>810900</v>
      </c>
      <c r="E3544">
        <v>51730810900</v>
      </c>
      <c r="F3544" t="s">
        <v>19</v>
      </c>
      <c r="G3544">
        <v>2022</v>
      </c>
      <c r="H3544" t="s">
        <v>25</v>
      </c>
      <c r="I3544" t="s">
        <v>29</v>
      </c>
      <c r="J3544">
        <v>0</v>
      </c>
      <c r="K3544">
        <v>33</v>
      </c>
    </row>
    <row r="3545" spans="1:11" hidden="1" x14ac:dyDescent="0.25">
      <c r="A3545" s="1">
        <v>3545</v>
      </c>
      <c r="B3545">
        <v>51</v>
      </c>
      <c r="C3545">
        <v>730</v>
      </c>
      <c r="D3545">
        <v>811000</v>
      </c>
      <c r="E3545">
        <v>51730811000</v>
      </c>
      <c r="F3545" t="s">
        <v>19</v>
      </c>
      <c r="G3545">
        <v>2022</v>
      </c>
      <c r="H3545" t="s">
        <v>25</v>
      </c>
      <c r="I3545" t="s">
        <v>29</v>
      </c>
      <c r="J3545">
        <v>0</v>
      </c>
      <c r="K3545">
        <v>38</v>
      </c>
    </row>
    <row r="3546" spans="1:11" hidden="1" x14ac:dyDescent="0.25">
      <c r="A3546" s="1">
        <v>3546</v>
      </c>
      <c r="B3546">
        <v>51</v>
      </c>
      <c r="C3546">
        <v>730</v>
      </c>
      <c r="D3546">
        <v>811100</v>
      </c>
      <c r="E3546">
        <v>51730811100</v>
      </c>
      <c r="F3546" t="s">
        <v>19</v>
      </c>
      <c r="G3546">
        <v>2022</v>
      </c>
      <c r="H3546" t="s">
        <v>25</v>
      </c>
      <c r="I3546" t="s">
        <v>29</v>
      </c>
      <c r="J3546">
        <v>33</v>
      </c>
      <c r="K3546">
        <v>47</v>
      </c>
    </row>
    <row r="3547" spans="1:11" hidden="1" x14ac:dyDescent="0.25">
      <c r="A3547" s="1">
        <v>3547</v>
      </c>
      <c r="B3547">
        <v>51</v>
      </c>
      <c r="C3547">
        <v>730</v>
      </c>
      <c r="D3547">
        <v>811200</v>
      </c>
      <c r="E3547">
        <v>51730811200</v>
      </c>
      <c r="F3547" t="s">
        <v>19</v>
      </c>
      <c r="G3547">
        <v>2022</v>
      </c>
      <c r="H3547" t="s">
        <v>25</v>
      </c>
      <c r="I3547" t="s">
        <v>29</v>
      </c>
      <c r="J3547">
        <v>73</v>
      </c>
      <c r="K3547">
        <v>156</v>
      </c>
    </row>
    <row r="3548" spans="1:11" hidden="1" x14ac:dyDescent="0.25">
      <c r="A3548" s="1">
        <v>3548</v>
      </c>
      <c r="B3548">
        <v>51</v>
      </c>
      <c r="C3548">
        <v>730</v>
      </c>
      <c r="D3548">
        <v>811300</v>
      </c>
      <c r="E3548">
        <v>51730811300</v>
      </c>
      <c r="F3548" t="s">
        <v>19</v>
      </c>
      <c r="G3548">
        <v>2022</v>
      </c>
      <c r="H3548" t="s">
        <v>25</v>
      </c>
      <c r="I3548" t="s">
        <v>29</v>
      </c>
      <c r="J3548">
        <v>0</v>
      </c>
      <c r="K3548">
        <v>0</v>
      </c>
    </row>
    <row r="3549" spans="1:11" hidden="1" x14ac:dyDescent="0.25">
      <c r="A3549" s="1">
        <v>3549</v>
      </c>
      <c r="B3549">
        <v>51</v>
      </c>
      <c r="C3549">
        <v>760</v>
      </c>
      <c r="D3549">
        <v>10201</v>
      </c>
      <c r="E3549">
        <v>51760010201</v>
      </c>
      <c r="F3549" t="s">
        <v>20</v>
      </c>
      <c r="G3549">
        <v>2022</v>
      </c>
      <c r="H3549" t="s">
        <v>25</v>
      </c>
      <c r="I3549" t="s">
        <v>29</v>
      </c>
      <c r="J3549">
        <v>0</v>
      </c>
      <c r="K3549">
        <v>0</v>
      </c>
    </row>
    <row r="3550" spans="1:11" hidden="1" x14ac:dyDescent="0.25">
      <c r="A3550" s="1">
        <v>3550</v>
      </c>
      <c r="B3550">
        <v>51</v>
      </c>
      <c r="C3550">
        <v>760</v>
      </c>
      <c r="D3550">
        <v>10202</v>
      </c>
      <c r="E3550">
        <v>51760010202</v>
      </c>
      <c r="F3550" t="s">
        <v>20</v>
      </c>
      <c r="G3550">
        <v>2022</v>
      </c>
      <c r="H3550" t="s">
        <v>25</v>
      </c>
      <c r="I3550" t="s">
        <v>29</v>
      </c>
      <c r="J3550">
        <v>0</v>
      </c>
      <c r="K3550">
        <v>0</v>
      </c>
    </row>
    <row r="3551" spans="1:11" hidden="1" x14ac:dyDescent="0.25">
      <c r="A3551" s="1">
        <v>3551</v>
      </c>
      <c r="B3551">
        <v>51</v>
      </c>
      <c r="C3551">
        <v>760</v>
      </c>
      <c r="D3551">
        <v>10300</v>
      </c>
      <c r="E3551">
        <v>51760010300</v>
      </c>
      <c r="F3551" t="s">
        <v>20</v>
      </c>
      <c r="G3551">
        <v>2022</v>
      </c>
      <c r="H3551" t="s">
        <v>25</v>
      </c>
      <c r="I3551" t="s">
        <v>29</v>
      </c>
      <c r="J3551">
        <v>0</v>
      </c>
      <c r="K3551">
        <v>0</v>
      </c>
    </row>
    <row r="3552" spans="1:11" hidden="1" x14ac:dyDescent="0.25">
      <c r="A3552" s="1">
        <v>3552</v>
      </c>
      <c r="B3552">
        <v>51</v>
      </c>
      <c r="C3552">
        <v>760</v>
      </c>
      <c r="D3552">
        <v>10401</v>
      </c>
      <c r="E3552">
        <v>51760010401</v>
      </c>
      <c r="F3552" t="s">
        <v>20</v>
      </c>
      <c r="G3552">
        <v>2022</v>
      </c>
      <c r="H3552" t="s">
        <v>25</v>
      </c>
      <c r="I3552" t="s">
        <v>29</v>
      </c>
      <c r="J3552">
        <v>0</v>
      </c>
      <c r="K3552">
        <v>59</v>
      </c>
    </row>
    <row r="3553" spans="1:11" hidden="1" x14ac:dyDescent="0.25">
      <c r="A3553" s="1">
        <v>3553</v>
      </c>
      <c r="B3553">
        <v>51</v>
      </c>
      <c r="C3553">
        <v>760</v>
      </c>
      <c r="D3553">
        <v>10402</v>
      </c>
      <c r="E3553">
        <v>51760010402</v>
      </c>
      <c r="F3553" t="s">
        <v>20</v>
      </c>
      <c r="G3553">
        <v>2022</v>
      </c>
      <c r="H3553" t="s">
        <v>25</v>
      </c>
      <c r="I3553" t="s">
        <v>29</v>
      </c>
      <c r="J3553">
        <v>0</v>
      </c>
      <c r="K3553">
        <v>15</v>
      </c>
    </row>
    <row r="3554" spans="1:11" hidden="1" x14ac:dyDescent="0.25">
      <c r="A3554" s="1">
        <v>3554</v>
      </c>
      <c r="B3554">
        <v>51</v>
      </c>
      <c r="C3554">
        <v>760</v>
      </c>
      <c r="D3554">
        <v>10500</v>
      </c>
      <c r="E3554">
        <v>51760010500</v>
      </c>
      <c r="F3554" t="s">
        <v>20</v>
      </c>
      <c r="G3554">
        <v>2022</v>
      </c>
      <c r="H3554" t="s">
        <v>25</v>
      </c>
      <c r="I3554" t="s">
        <v>29</v>
      </c>
      <c r="J3554">
        <v>0</v>
      </c>
      <c r="K3554">
        <v>2</v>
      </c>
    </row>
    <row r="3555" spans="1:11" hidden="1" x14ac:dyDescent="0.25">
      <c r="A3555" s="1">
        <v>3555</v>
      </c>
      <c r="B3555">
        <v>51</v>
      </c>
      <c r="C3555">
        <v>760</v>
      </c>
      <c r="D3555">
        <v>10600</v>
      </c>
      <c r="E3555">
        <v>51760010600</v>
      </c>
      <c r="F3555" t="s">
        <v>20</v>
      </c>
      <c r="G3555">
        <v>2022</v>
      </c>
      <c r="H3555" t="s">
        <v>25</v>
      </c>
      <c r="I3555" t="s">
        <v>29</v>
      </c>
      <c r="J3555">
        <v>0</v>
      </c>
      <c r="K3555">
        <v>43</v>
      </c>
    </row>
    <row r="3556" spans="1:11" hidden="1" x14ac:dyDescent="0.25">
      <c r="A3556" s="1">
        <v>3556</v>
      </c>
      <c r="B3556">
        <v>51</v>
      </c>
      <c r="C3556">
        <v>760</v>
      </c>
      <c r="D3556">
        <v>10700</v>
      </c>
      <c r="E3556">
        <v>51760010700</v>
      </c>
      <c r="F3556" t="s">
        <v>20</v>
      </c>
      <c r="G3556">
        <v>2022</v>
      </c>
      <c r="H3556" t="s">
        <v>25</v>
      </c>
      <c r="I3556" t="s">
        <v>29</v>
      </c>
      <c r="J3556">
        <v>102</v>
      </c>
      <c r="K3556">
        <v>133</v>
      </c>
    </row>
    <row r="3557" spans="1:11" hidden="1" x14ac:dyDescent="0.25">
      <c r="A3557" s="1">
        <v>3557</v>
      </c>
      <c r="B3557">
        <v>51</v>
      </c>
      <c r="C3557">
        <v>760</v>
      </c>
      <c r="D3557">
        <v>10800</v>
      </c>
      <c r="E3557">
        <v>51760010800</v>
      </c>
      <c r="F3557" t="s">
        <v>20</v>
      </c>
      <c r="G3557">
        <v>2022</v>
      </c>
      <c r="H3557" t="s">
        <v>25</v>
      </c>
      <c r="I3557" t="s">
        <v>29</v>
      </c>
      <c r="J3557">
        <v>7</v>
      </c>
      <c r="K3557">
        <v>87</v>
      </c>
    </row>
    <row r="3558" spans="1:11" hidden="1" x14ac:dyDescent="0.25">
      <c r="A3558" s="1">
        <v>3558</v>
      </c>
      <c r="B3558">
        <v>51</v>
      </c>
      <c r="C3558">
        <v>760</v>
      </c>
      <c r="D3558">
        <v>10900</v>
      </c>
      <c r="E3558">
        <v>51760010900</v>
      </c>
      <c r="F3558" t="s">
        <v>20</v>
      </c>
      <c r="G3558">
        <v>2022</v>
      </c>
      <c r="H3558" t="s">
        <v>25</v>
      </c>
      <c r="I3558" t="s">
        <v>29</v>
      </c>
      <c r="J3558">
        <v>9</v>
      </c>
      <c r="K3558">
        <v>36</v>
      </c>
    </row>
    <row r="3559" spans="1:11" hidden="1" x14ac:dyDescent="0.25">
      <c r="A3559" s="1">
        <v>3559</v>
      </c>
      <c r="B3559">
        <v>51</v>
      </c>
      <c r="C3559">
        <v>760</v>
      </c>
      <c r="D3559">
        <v>11000</v>
      </c>
      <c r="E3559">
        <v>51760011000</v>
      </c>
      <c r="F3559" t="s">
        <v>20</v>
      </c>
      <c r="G3559">
        <v>2022</v>
      </c>
      <c r="H3559" t="s">
        <v>25</v>
      </c>
      <c r="I3559" t="s">
        <v>29</v>
      </c>
      <c r="J3559">
        <v>11</v>
      </c>
      <c r="K3559">
        <v>17</v>
      </c>
    </row>
    <row r="3560" spans="1:11" hidden="1" x14ac:dyDescent="0.25">
      <c r="A3560" s="1">
        <v>3560</v>
      </c>
      <c r="B3560">
        <v>51</v>
      </c>
      <c r="C3560">
        <v>760</v>
      </c>
      <c r="D3560">
        <v>11100</v>
      </c>
      <c r="E3560">
        <v>51760011100</v>
      </c>
      <c r="F3560" t="s">
        <v>20</v>
      </c>
      <c r="G3560">
        <v>2022</v>
      </c>
      <c r="H3560" t="s">
        <v>25</v>
      </c>
      <c r="I3560" t="s">
        <v>29</v>
      </c>
      <c r="J3560">
        <v>0</v>
      </c>
      <c r="K3560">
        <v>62</v>
      </c>
    </row>
    <row r="3561" spans="1:11" hidden="1" x14ac:dyDescent="0.25">
      <c r="A3561" s="1">
        <v>3561</v>
      </c>
      <c r="B3561">
        <v>51</v>
      </c>
      <c r="C3561">
        <v>760</v>
      </c>
      <c r="D3561">
        <v>20100</v>
      </c>
      <c r="E3561">
        <v>51760020100</v>
      </c>
      <c r="F3561" t="s">
        <v>20</v>
      </c>
      <c r="G3561">
        <v>2022</v>
      </c>
      <c r="H3561" t="s">
        <v>25</v>
      </c>
      <c r="I3561" t="s">
        <v>29</v>
      </c>
      <c r="J3561">
        <v>0</v>
      </c>
      <c r="K3561">
        <v>38</v>
      </c>
    </row>
    <row r="3562" spans="1:11" hidden="1" x14ac:dyDescent="0.25">
      <c r="A3562" s="1">
        <v>3562</v>
      </c>
      <c r="B3562">
        <v>51</v>
      </c>
      <c r="C3562">
        <v>760</v>
      </c>
      <c r="D3562">
        <v>20200</v>
      </c>
      <c r="E3562">
        <v>51760020200</v>
      </c>
      <c r="F3562" t="s">
        <v>20</v>
      </c>
      <c r="G3562">
        <v>2022</v>
      </c>
      <c r="H3562" t="s">
        <v>25</v>
      </c>
      <c r="I3562" t="s">
        <v>29</v>
      </c>
      <c r="J3562">
        <v>0</v>
      </c>
      <c r="K3562">
        <v>0</v>
      </c>
    </row>
    <row r="3563" spans="1:11" hidden="1" x14ac:dyDescent="0.25">
      <c r="A3563" s="1">
        <v>3563</v>
      </c>
      <c r="B3563">
        <v>51</v>
      </c>
      <c r="C3563">
        <v>760</v>
      </c>
      <c r="D3563">
        <v>20300</v>
      </c>
      <c r="E3563">
        <v>51760020300</v>
      </c>
      <c r="F3563" t="s">
        <v>20</v>
      </c>
      <c r="G3563">
        <v>2022</v>
      </c>
      <c r="H3563" t="s">
        <v>25</v>
      </c>
      <c r="I3563" t="s">
        <v>29</v>
      </c>
      <c r="J3563">
        <v>0</v>
      </c>
      <c r="K3563">
        <v>27</v>
      </c>
    </row>
    <row r="3564" spans="1:11" hidden="1" x14ac:dyDescent="0.25">
      <c r="A3564" s="1">
        <v>3564</v>
      </c>
      <c r="B3564">
        <v>51</v>
      </c>
      <c r="C3564">
        <v>760</v>
      </c>
      <c r="D3564">
        <v>20400</v>
      </c>
      <c r="E3564">
        <v>51760020400</v>
      </c>
      <c r="F3564" t="s">
        <v>20</v>
      </c>
      <c r="G3564">
        <v>2022</v>
      </c>
      <c r="H3564" t="s">
        <v>25</v>
      </c>
      <c r="I3564" t="s">
        <v>29</v>
      </c>
      <c r="J3564">
        <v>7</v>
      </c>
      <c r="K3564">
        <v>17</v>
      </c>
    </row>
    <row r="3565" spans="1:11" hidden="1" x14ac:dyDescent="0.25">
      <c r="A3565" s="1">
        <v>3565</v>
      </c>
      <c r="B3565">
        <v>51</v>
      </c>
      <c r="C3565">
        <v>760</v>
      </c>
      <c r="D3565">
        <v>20501</v>
      </c>
      <c r="E3565">
        <v>51760020501</v>
      </c>
      <c r="F3565" t="s">
        <v>20</v>
      </c>
      <c r="G3565">
        <v>2022</v>
      </c>
      <c r="H3565" t="s">
        <v>25</v>
      </c>
      <c r="I3565" t="s">
        <v>29</v>
      </c>
      <c r="J3565">
        <v>0</v>
      </c>
      <c r="K3565">
        <v>0</v>
      </c>
    </row>
    <row r="3566" spans="1:11" hidden="1" x14ac:dyDescent="0.25">
      <c r="A3566" s="1">
        <v>3566</v>
      </c>
      <c r="B3566">
        <v>51</v>
      </c>
      <c r="C3566">
        <v>760</v>
      </c>
      <c r="D3566">
        <v>20502</v>
      </c>
      <c r="E3566">
        <v>51760020502</v>
      </c>
      <c r="F3566" t="s">
        <v>20</v>
      </c>
      <c r="G3566">
        <v>2022</v>
      </c>
      <c r="H3566" t="s">
        <v>25</v>
      </c>
      <c r="I3566" t="s">
        <v>29</v>
      </c>
      <c r="J3566">
        <v>59</v>
      </c>
      <c r="K3566">
        <v>97</v>
      </c>
    </row>
    <row r="3567" spans="1:11" hidden="1" x14ac:dyDescent="0.25">
      <c r="A3567" s="1">
        <v>3567</v>
      </c>
      <c r="B3567">
        <v>51</v>
      </c>
      <c r="C3567">
        <v>760</v>
      </c>
      <c r="D3567">
        <v>20600</v>
      </c>
      <c r="E3567">
        <v>51760020600</v>
      </c>
      <c r="F3567" t="s">
        <v>20</v>
      </c>
      <c r="G3567">
        <v>2022</v>
      </c>
      <c r="H3567" t="s">
        <v>25</v>
      </c>
      <c r="I3567" t="s">
        <v>29</v>
      </c>
      <c r="J3567">
        <v>0</v>
      </c>
      <c r="K3567">
        <v>26</v>
      </c>
    </row>
    <row r="3568" spans="1:11" hidden="1" x14ac:dyDescent="0.25">
      <c r="A3568" s="1">
        <v>3568</v>
      </c>
      <c r="B3568">
        <v>51</v>
      </c>
      <c r="C3568">
        <v>760</v>
      </c>
      <c r="D3568">
        <v>20700</v>
      </c>
      <c r="E3568">
        <v>51760020700</v>
      </c>
      <c r="F3568" t="s">
        <v>20</v>
      </c>
      <c r="G3568">
        <v>2022</v>
      </c>
      <c r="H3568" t="s">
        <v>25</v>
      </c>
      <c r="I3568" t="s">
        <v>29</v>
      </c>
      <c r="J3568">
        <v>0</v>
      </c>
      <c r="K3568">
        <v>20</v>
      </c>
    </row>
    <row r="3569" spans="1:11" hidden="1" x14ac:dyDescent="0.25">
      <c r="A3569" s="1">
        <v>3569</v>
      </c>
      <c r="B3569">
        <v>51</v>
      </c>
      <c r="C3569">
        <v>760</v>
      </c>
      <c r="D3569">
        <v>20800</v>
      </c>
      <c r="E3569">
        <v>51760020800</v>
      </c>
      <c r="F3569" t="s">
        <v>20</v>
      </c>
      <c r="G3569">
        <v>2022</v>
      </c>
      <c r="H3569" t="s">
        <v>25</v>
      </c>
      <c r="I3569" t="s">
        <v>29</v>
      </c>
      <c r="J3569">
        <v>0</v>
      </c>
      <c r="K3569">
        <v>43</v>
      </c>
    </row>
    <row r="3570" spans="1:11" hidden="1" x14ac:dyDescent="0.25">
      <c r="A3570" s="1">
        <v>3570</v>
      </c>
      <c r="B3570">
        <v>51</v>
      </c>
      <c r="C3570">
        <v>760</v>
      </c>
      <c r="D3570">
        <v>20900</v>
      </c>
      <c r="E3570">
        <v>51760020900</v>
      </c>
      <c r="F3570" t="s">
        <v>20</v>
      </c>
      <c r="G3570">
        <v>2022</v>
      </c>
      <c r="H3570" t="s">
        <v>25</v>
      </c>
      <c r="I3570" t="s">
        <v>29</v>
      </c>
      <c r="J3570">
        <v>0</v>
      </c>
      <c r="K3570">
        <v>7</v>
      </c>
    </row>
    <row r="3571" spans="1:11" hidden="1" x14ac:dyDescent="0.25">
      <c r="A3571" s="1">
        <v>3571</v>
      </c>
      <c r="B3571">
        <v>51</v>
      </c>
      <c r="C3571">
        <v>760</v>
      </c>
      <c r="D3571">
        <v>21000</v>
      </c>
      <c r="E3571">
        <v>51760021000</v>
      </c>
      <c r="F3571" t="s">
        <v>20</v>
      </c>
      <c r="G3571">
        <v>2022</v>
      </c>
      <c r="H3571" t="s">
        <v>25</v>
      </c>
      <c r="I3571" t="s">
        <v>29</v>
      </c>
      <c r="J3571">
        <v>0</v>
      </c>
      <c r="K3571">
        <v>0</v>
      </c>
    </row>
    <row r="3572" spans="1:11" hidden="1" x14ac:dyDescent="0.25">
      <c r="A3572" s="1">
        <v>3572</v>
      </c>
      <c r="B3572">
        <v>51</v>
      </c>
      <c r="C3572">
        <v>760</v>
      </c>
      <c r="D3572">
        <v>21100</v>
      </c>
      <c r="E3572">
        <v>51760021100</v>
      </c>
      <c r="F3572" t="s">
        <v>20</v>
      </c>
      <c r="G3572">
        <v>2022</v>
      </c>
      <c r="H3572" t="s">
        <v>25</v>
      </c>
      <c r="I3572" t="s">
        <v>29</v>
      </c>
      <c r="J3572">
        <v>0</v>
      </c>
      <c r="K3572">
        <v>0</v>
      </c>
    </row>
    <row r="3573" spans="1:11" hidden="1" x14ac:dyDescent="0.25">
      <c r="A3573" s="1">
        <v>3573</v>
      </c>
      <c r="B3573">
        <v>51</v>
      </c>
      <c r="C3573">
        <v>760</v>
      </c>
      <c r="D3573">
        <v>21200</v>
      </c>
      <c r="E3573">
        <v>51760021200</v>
      </c>
      <c r="F3573" t="s">
        <v>20</v>
      </c>
      <c r="G3573">
        <v>2022</v>
      </c>
      <c r="H3573" t="s">
        <v>25</v>
      </c>
      <c r="I3573" t="s">
        <v>29</v>
      </c>
      <c r="J3573">
        <v>0</v>
      </c>
      <c r="K3573">
        <v>0</v>
      </c>
    </row>
    <row r="3574" spans="1:11" hidden="1" x14ac:dyDescent="0.25">
      <c r="A3574" s="1">
        <v>3574</v>
      </c>
      <c r="B3574">
        <v>51</v>
      </c>
      <c r="C3574">
        <v>760</v>
      </c>
      <c r="D3574">
        <v>30100</v>
      </c>
      <c r="E3574">
        <v>51760030100</v>
      </c>
      <c r="F3574" t="s">
        <v>20</v>
      </c>
      <c r="G3574">
        <v>2022</v>
      </c>
      <c r="H3574" t="s">
        <v>25</v>
      </c>
      <c r="I3574" t="s">
        <v>29</v>
      </c>
      <c r="J3574">
        <v>0</v>
      </c>
      <c r="K3574">
        <v>0</v>
      </c>
    </row>
    <row r="3575" spans="1:11" hidden="1" x14ac:dyDescent="0.25">
      <c r="A3575" s="1">
        <v>3575</v>
      </c>
      <c r="B3575">
        <v>51</v>
      </c>
      <c r="C3575">
        <v>760</v>
      </c>
      <c r="D3575">
        <v>30200</v>
      </c>
      <c r="E3575">
        <v>51760030200</v>
      </c>
      <c r="F3575" t="s">
        <v>20</v>
      </c>
      <c r="G3575">
        <v>2022</v>
      </c>
      <c r="H3575" t="s">
        <v>25</v>
      </c>
      <c r="I3575" t="s">
        <v>29</v>
      </c>
      <c r="J3575">
        <v>0</v>
      </c>
      <c r="K3575">
        <v>14</v>
      </c>
    </row>
    <row r="3576" spans="1:11" hidden="1" x14ac:dyDescent="0.25">
      <c r="A3576" s="1">
        <v>3576</v>
      </c>
      <c r="B3576">
        <v>51</v>
      </c>
      <c r="C3576">
        <v>760</v>
      </c>
      <c r="D3576">
        <v>30501</v>
      </c>
      <c r="E3576">
        <v>51760030501</v>
      </c>
      <c r="F3576" t="s">
        <v>20</v>
      </c>
      <c r="G3576">
        <v>2022</v>
      </c>
      <c r="H3576" t="s">
        <v>25</v>
      </c>
      <c r="I3576" t="s">
        <v>29</v>
      </c>
      <c r="J3576">
        <v>0</v>
      </c>
      <c r="K3576">
        <v>91</v>
      </c>
    </row>
    <row r="3577" spans="1:11" hidden="1" x14ac:dyDescent="0.25">
      <c r="A3577" s="1">
        <v>3577</v>
      </c>
      <c r="B3577">
        <v>51</v>
      </c>
      <c r="C3577">
        <v>760</v>
      </c>
      <c r="D3577">
        <v>30502</v>
      </c>
      <c r="E3577">
        <v>51760030502</v>
      </c>
      <c r="F3577" t="s">
        <v>20</v>
      </c>
      <c r="G3577">
        <v>2022</v>
      </c>
      <c r="H3577" t="s">
        <v>25</v>
      </c>
      <c r="I3577" t="s">
        <v>29</v>
      </c>
      <c r="J3577">
        <v>0</v>
      </c>
      <c r="K3577">
        <v>112</v>
      </c>
    </row>
    <row r="3578" spans="1:11" hidden="1" x14ac:dyDescent="0.25">
      <c r="A3578" s="1">
        <v>3578</v>
      </c>
      <c r="B3578">
        <v>51</v>
      </c>
      <c r="C3578">
        <v>760</v>
      </c>
      <c r="D3578">
        <v>40201</v>
      </c>
      <c r="E3578">
        <v>51760040201</v>
      </c>
      <c r="F3578" t="s">
        <v>20</v>
      </c>
      <c r="G3578">
        <v>2022</v>
      </c>
      <c r="H3578" t="s">
        <v>25</v>
      </c>
      <c r="I3578" t="s">
        <v>29</v>
      </c>
      <c r="J3578">
        <v>0</v>
      </c>
      <c r="K3578">
        <v>13</v>
      </c>
    </row>
    <row r="3579" spans="1:11" hidden="1" x14ac:dyDescent="0.25">
      <c r="A3579" s="1">
        <v>3579</v>
      </c>
      <c r="B3579">
        <v>51</v>
      </c>
      <c r="C3579">
        <v>760</v>
      </c>
      <c r="D3579">
        <v>40202</v>
      </c>
      <c r="E3579">
        <v>51760040202</v>
      </c>
      <c r="F3579" t="s">
        <v>20</v>
      </c>
      <c r="G3579">
        <v>2022</v>
      </c>
      <c r="H3579" t="s">
        <v>25</v>
      </c>
      <c r="I3579" t="s">
        <v>29</v>
      </c>
      <c r="J3579">
        <v>0</v>
      </c>
      <c r="K3579">
        <v>79</v>
      </c>
    </row>
    <row r="3580" spans="1:11" hidden="1" x14ac:dyDescent="0.25">
      <c r="A3580" s="1">
        <v>3580</v>
      </c>
      <c r="B3580">
        <v>51</v>
      </c>
      <c r="C3580">
        <v>760</v>
      </c>
      <c r="D3580">
        <v>40300</v>
      </c>
      <c r="E3580">
        <v>51760040300</v>
      </c>
      <c r="F3580" t="s">
        <v>20</v>
      </c>
      <c r="G3580">
        <v>2022</v>
      </c>
      <c r="H3580" t="s">
        <v>25</v>
      </c>
      <c r="I3580" t="s">
        <v>29</v>
      </c>
      <c r="J3580">
        <v>0</v>
      </c>
      <c r="K3580">
        <v>51</v>
      </c>
    </row>
    <row r="3581" spans="1:11" hidden="1" x14ac:dyDescent="0.25">
      <c r="A3581" s="1">
        <v>3581</v>
      </c>
      <c r="B3581">
        <v>51</v>
      </c>
      <c r="C3581">
        <v>760</v>
      </c>
      <c r="D3581">
        <v>40400</v>
      </c>
      <c r="E3581">
        <v>51760040400</v>
      </c>
      <c r="F3581" t="s">
        <v>20</v>
      </c>
      <c r="G3581">
        <v>2022</v>
      </c>
      <c r="H3581" t="s">
        <v>25</v>
      </c>
      <c r="I3581" t="s">
        <v>29</v>
      </c>
      <c r="J3581">
        <v>0</v>
      </c>
      <c r="K3581">
        <v>89</v>
      </c>
    </row>
    <row r="3582" spans="1:11" hidden="1" x14ac:dyDescent="0.25">
      <c r="A3582" s="1">
        <v>3582</v>
      </c>
      <c r="B3582">
        <v>51</v>
      </c>
      <c r="C3582">
        <v>760</v>
      </c>
      <c r="D3582">
        <v>40500</v>
      </c>
      <c r="E3582">
        <v>51760040500</v>
      </c>
      <c r="F3582" t="s">
        <v>20</v>
      </c>
      <c r="G3582">
        <v>2022</v>
      </c>
      <c r="H3582" t="s">
        <v>25</v>
      </c>
      <c r="I3582" t="s">
        <v>29</v>
      </c>
      <c r="J3582">
        <v>12</v>
      </c>
      <c r="K3582">
        <v>30</v>
      </c>
    </row>
    <row r="3583" spans="1:11" hidden="1" x14ac:dyDescent="0.25">
      <c r="A3583" s="1">
        <v>3583</v>
      </c>
      <c r="B3583">
        <v>51</v>
      </c>
      <c r="C3583">
        <v>760</v>
      </c>
      <c r="D3583">
        <v>40600</v>
      </c>
      <c r="E3583">
        <v>51760040600</v>
      </c>
      <c r="F3583" t="s">
        <v>20</v>
      </c>
      <c r="G3583">
        <v>2022</v>
      </c>
      <c r="H3583" t="s">
        <v>25</v>
      </c>
      <c r="I3583" t="s">
        <v>29</v>
      </c>
      <c r="J3583">
        <v>0</v>
      </c>
      <c r="K3583">
        <v>55</v>
      </c>
    </row>
    <row r="3584" spans="1:11" hidden="1" x14ac:dyDescent="0.25">
      <c r="A3584" s="1">
        <v>3584</v>
      </c>
      <c r="B3584">
        <v>51</v>
      </c>
      <c r="C3584">
        <v>760</v>
      </c>
      <c r="D3584">
        <v>40700</v>
      </c>
      <c r="E3584">
        <v>51760040700</v>
      </c>
      <c r="F3584" t="s">
        <v>20</v>
      </c>
      <c r="G3584">
        <v>2022</v>
      </c>
      <c r="H3584" t="s">
        <v>25</v>
      </c>
      <c r="I3584" t="s">
        <v>29</v>
      </c>
      <c r="J3584">
        <v>0</v>
      </c>
      <c r="K3584">
        <v>32</v>
      </c>
    </row>
    <row r="3585" spans="1:11" hidden="1" x14ac:dyDescent="0.25">
      <c r="A3585" s="1">
        <v>3585</v>
      </c>
      <c r="B3585">
        <v>51</v>
      </c>
      <c r="C3585">
        <v>760</v>
      </c>
      <c r="D3585">
        <v>40800</v>
      </c>
      <c r="E3585">
        <v>51760040800</v>
      </c>
      <c r="F3585" t="s">
        <v>20</v>
      </c>
      <c r="G3585">
        <v>2022</v>
      </c>
      <c r="H3585" t="s">
        <v>25</v>
      </c>
      <c r="I3585" t="s">
        <v>29</v>
      </c>
      <c r="J3585">
        <v>0</v>
      </c>
      <c r="K3585">
        <v>45</v>
      </c>
    </row>
    <row r="3586" spans="1:11" hidden="1" x14ac:dyDescent="0.25">
      <c r="A3586" s="1">
        <v>3586</v>
      </c>
      <c r="B3586">
        <v>51</v>
      </c>
      <c r="C3586">
        <v>760</v>
      </c>
      <c r="D3586">
        <v>40900</v>
      </c>
      <c r="E3586">
        <v>51760040900</v>
      </c>
      <c r="F3586" t="s">
        <v>20</v>
      </c>
      <c r="G3586">
        <v>2022</v>
      </c>
      <c r="H3586" t="s">
        <v>25</v>
      </c>
      <c r="I3586" t="s">
        <v>29</v>
      </c>
      <c r="J3586">
        <v>1</v>
      </c>
      <c r="K3586">
        <v>36</v>
      </c>
    </row>
    <row r="3587" spans="1:11" hidden="1" x14ac:dyDescent="0.25">
      <c r="A3587" s="1">
        <v>3587</v>
      </c>
      <c r="B3587">
        <v>51</v>
      </c>
      <c r="C3587">
        <v>760</v>
      </c>
      <c r="D3587">
        <v>41000</v>
      </c>
      <c r="E3587">
        <v>51760041000</v>
      </c>
      <c r="F3587" t="s">
        <v>20</v>
      </c>
      <c r="G3587">
        <v>2022</v>
      </c>
      <c r="H3587" t="s">
        <v>25</v>
      </c>
      <c r="I3587" t="s">
        <v>29</v>
      </c>
      <c r="J3587">
        <v>0</v>
      </c>
      <c r="K3587">
        <v>72</v>
      </c>
    </row>
    <row r="3588" spans="1:11" hidden="1" x14ac:dyDescent="0.25">
      <c r="A3588" s="1">
        <v>3588</v>
      </c>
      <c r="B3588">
        <v>51</v>
      </c>
      <c r="C3588">
        <v>760</v>
      </c>
      <c r="D3588">
        <v>41100</v>
      </c>
      <c r="E3588">
        <v>51760041100</v>
      </c>
      <c r="F3588" t="s">
        <v>20</v>
      </c>
      <c r="G3588">
        <v>2022</v>
      </c>
      <c r="H3588" t="s">
        <v>25</v>
      </c>
      <c r="I3588" t="s">
        <v>29</v>
      </c>
      <c r="J3588">
        <v>0</v>
      </c>
      <c r="K3588">
        <v>49</v>
      </c>
    </row>
    <row r="3589" spans="1:11" hidden="1" x14ac:dyDescent="0.25">
      <c r="A3589" s="1">
        <v>3589</v>
      </c>
      <c r="B3589">
        <v>51</v>
      </c>
      <c r="C3589">
        <v>760</v>
      </c>
      <c r="D3589">
        <v>41200</v>
      </c>
      <c r="E3589">
        <v>51760041200</v>
      </c>
      <c r="F3589" t="s">
        <v>20</v>
      </c>
      <c r="G3589">
        <v>2022</v>
      </c>
      <c r="H3589" t="s">
        <v>25</v>
      </c>
      <c r="I3589" t="s">
        <v>29</v>
      </c>
      <c r="J3589">
        <v>0</v>
      </c>
      <c r="K3589">
        <v>12</v>
      </c>
    </row>
    <row r="3590" spans="1:11" hidden="1" x14ac:dyDescent="0.25">
      <c r="A3590" s="1">
        <v>3590</v>
      </c>
      <c r="B3590">
        <v>51</v>
      </c>
      <c r="C3590">
        <v>760</v>
      </c>
      <c r="D3590">
        <v>41300</v>
      </c>
      <c r="E3590">
        <v>51760041300</v>
      </c>
      <c r="F3590" t="s">
        <v>20</v>
      </c>
      <c r="G3590">
        <v>2022</v>
      </c>
      <c r="H3590" t="s">
        <v>25</v>
      </c>
      <c r="I3590" t="s">
        <v>29</v>
      </c>
      <c r="J3590">
        <v>0</v>
      </c>
      <c r="K3590">
        <v>16</v>
      </c>
    </row>
    <row r="3591" spans="1:11" hidden="1" x14ac:dyDescent="0.25">
      <c r="A3591" s="1">
        <v>3591</v>
      </c>
      <c r="B3591">
        <v>51</v>
      </c>
      <c r="C3591">
        <v>760</v>
      </c>
      <c r="D3591">
        <v>41400</v>
      </c>
      <c r="E3591">
        <v>51760041400</v>
      </c>
      <c r="F3591" t="s">
        <v>20</v>
      </c>
      <c r="G3591">
        <v>2022</v>
      </c>
      <c r="H3591" t="s">
        <v>25</v>
      </c>
      <c r="I3591" t="s">
        <v>29</v>
      </c>
      <c r="J3591">
        <v>0</v>
      </c>
      <c r="K3591">
        <v>42</v>
      </c>
    </row>
    <row r="3592" spans="1:11" hidden="1" x14ac:dyDescent="0.25">
      <c r="A3592" s="1">
        <v>3592</v>
      </c>
      <c r="B3592">
        <v>51</v>
      </c>
      <c r="C3592">
        <v>760</v>
      </c>
      <c r="D3592">
        <v>41600</v>
      </c>
      <c r="E3592">
        <v>51760041600</v>
      </c>
      <c r="F3592" t="s">
        <v>20</v>
      </c>
      <c r="G3592">
        <v>2022</v>
      </c>
      <c r="H3592" t="s">
        <v>25</v>
      </c>
      <c r="I3592" t="s">
        <v>29</v>
      </c>
      <c r="J3592">
        <v>0</v>
      </c>
      <c r="K3592">
        <v>10</v>
      </c>
    </row>
    <row r="3593" spans="1:11" hidden="1" x14ac:dyDescent="0.25">
      <c r="A3593" s="1">
        <v>3593</v>
      </c>
      <c r="B3593">
        <v>51</v>
      </c>
      <c r="C3593">
        <v>760</v>
      </c>
      <c r="D3593">
        <v>50100</v>
      </c>
      <c r="E3593">
        <v>51760050100</v>
      </c>
      <c r="F3593" t="s">
        <v>20</v>
      </c>
      <c r="G3593">
        <v>2022</v>
      </c>
      <c r="H3593" t="s">
        <v>25</v>
      </c>
      <c r="I3593" t="s">
        <v>29</v>
      </c>
      <c r="J3593">
        <v>0</v>
      </c>
      <c r="K3593">
        <v>31</v>
      </c>
    </row>
    <row r="3594" spans="1:11" hidden="1" x14ac:dyDescent="0.25">
      <c r="A3594" s="1">
        <v>3594</v>
      </c>
      <c r="B3594">
        <v>51</v>
      </c>
      <c r="C3594">
        <v>760</v>
      </c>
      <c r="D3594">
        <v>50200</v>
      </c>
      <c r="E3594">
        <v>51760050200</v>
      </c>
      <c r="F3594" t="s">
        <v>20</v>
      </c>
      <c r="G3594">
        <v>2022</v>
      </c>
      <c r="H3594" t="s">
        <v>25</v>
      </c>
      <c r="I3594" t="s">
        <v>29</v>
      </c>
      <c r="J3594">
        <v>0</v>
      </c>
      <c r="K3594">
        <v>54</v>
      </c>
    </row>
    <row r="3595" spans="1:11" hidden="1" x14ac:dyDescent="0.25">
      <c r="A3595" s="1">
        <v>3595</v>
      </c>
      <c r="B3595">
        <v>51</v>
      </c>
      <c r="C3595">
        <v>760</v>
      </c>
      <c r="D3595">
        <v>50300</v>
      </c>
      <c r="E3595">
        <v>51760050300</v>
      </c>
      <c r="F3595" t="s">
        <v>20</v>
      </c>
      <c r="G3595">
        <v>2022</v>
      </c>
      <c r="H3595" t="s">
        <v>25</v>
      </c>
      <c r="I3595" t="s">
        <v>29</v>
      </c>
      <c r="J3595">
        <v>0</v>
      </c>
      <c r="K3595">
        <v>9</v>
      </c>
    </row>
    <row r="3596" spans="1:11" hidden="1" x14ac:dyDescent="0.25">
      <c r="A3596" s="1">
        <v>3596</v>
      </c>
      <c r="B3596">
        <v>51</v>
      </c>
      <c r="C3596">
        <v>760</v>
      </c>
      <c r="D3596">
        <v>50400</v>
      </c>
      <c r="E3596">
        <v>51760050400</v>
      </c>
      <c r="F3596" t="s">
        <v>20</v>
      </c>
      <c r="G3596">
        <v>2022</v>
      </c>
      <c r="H3596" t="s">
        <v>25</v>
      </c>
      <c r="I3596" t="s">
        <v>29</v>
      </c>
      <c r="J3596">
        <v>0</v>
      </c>
      <c r="K3596">
        <v>17</v>
      </c>
    </row>
    <row r="3597" spans="1:11" hidden="1" x14ac:dyDescent="0.25">
      <c r="A3597" s="1">
        <v>3597</v>
      </c>
      <c r="B3597">
        <v>51</v>
      </c>
      <c r="C3597">
        <v>760</v>
      </c>
      <c r="D3597">
        <v>50500</v>
      </c>
      <c r="E3597">
        <v>51760050500</v>
      </c>
      <c r="F3597" t="s">
        <v>20</v>
      </c>
      <c r="G3597">
        <v>2022</v>
      </c>
      <c r="H3597" t="s">
        <v>25</v>
      </c>
      <c r="I3597" t="s">
        <v>29</v>
      </c>
      <c r="J3597">
        <v>0</v>
      </c>
      <c r="K3597">
        <v>56</v>
      </c>
    </row>
    <row r="3598" spans="1:11" hidden="1" x14ac:dyDescent="0.25">
      <c r="A3598" s="1">
        <v>3598</v>
      </c>
      <c r="B3598">
        <v>51</v>
      </c>
      <c r="C3598">
        <v>760</v>
      </c>
      <c r="D3598">
        <v>50600</v>
      </c>
      <c r="E3598">
        <v>51760050600</v>
      </c>
      <c r="F3598" t="s">
        <v>20</v>
      </c>
      <c r="G3598">
        <v>2022</v>
      </c>
      <c r="H3598" t="s">
        <v>25</v>
      </c>
      <c r="I3598" t="s">
        <v>29</v>
      </c>
      <c r="J3598">
        <v>0</v>
      </c>
      <c r="K3598">
        <v>13</v>
      </c>
    </row>
    <row r="3599" spans="1:11" hidden="1" x14ac:dyDescent="0.25">
      <c r="A3599" s="1">
        <v>3599</v>
      </c>
      <c r="B3599">
        <v>51</v>
      </c>
      <c r="C3599">
        <v>760</v>
      </c>
      <c r="D3599">
        <v>60200</v>
      </c>
      <c r="E3599">
        <v>51760060200</v>
      </c>
      <c r="F3599" t="s">
        <v>20</v>
      </c>
      <c r="G3599">
        <v>2022</v>
      </c>
      <c r="H3599" t="s">
        <v>25</v>
      </c>
      <c r="I3599" t="s">
        <v>29</v>
      </c>
      <c r="J3599">
        <v>12</v>
      </c>
      <c r="K3599">
        <v>16</v>
      </c>
    </row>
    <row r="3600" spans="1:11" hidden="1" x14ac:dyDescent="0.25">
      <c r="A3600" s="1">
        <v>3600</v>
      </c>
      <c r="B3600">
        <v>51</v>
      </c>
      <c r="C3600">
        <v>760</v>
      </c>
      <c r="D3600">
        <v>60400</v>
      </c>
      <c r="E3600">
        <v>51760060400</v>
      </c>
      <c r="F3600" t="s">
        <v>20</v>
      </c>
      <c r="G3600">
        <v>2022</v>
      </c>
      <c r="H3600" t="s">
        <v>25</v>
      </c>
      <c r="I3600" t="s">
        <v>29</v>
      </c>
      <c r="J3600">
        <v>4</v>
      </c>
      <c r="K3600">
        <v>4</v>
      </c>
    </row>
    <row r="3601" spans="1:11" hidden="1" x14ac:dyDescent="0.25">
      <c r="A3601" s="1">
        <v>3601</v>
      </c>
      <c r="B3601">
        <v>51</v>
      </c>
      <c r="C3601">
        <v>760</v>
      </c>
      <c r="D3601">
        <v>60501</v>
      </c>
      <c r="E3601">
        <v>51760060501</v>
      </c>
      <c r="F3601" t="s">
        <v>20</v>
      </c>
      <c r="G3601">
        <v>2022</v>
      </c>
      <c r="H3601" t="s">
        <v>25</v>
      </c>
      <c r="I3601" t="s">
        <v>29</v>
      </c>
      <c r="J3601">
        <v>0</v>
      </c>
      <c r="K3601">
        <v>18</v>
      </c>
    </row>
    <row r="3602" spans="1:11" hidden="1" x14ac:dyDescent="0.25">
      <c r="A3602" s="1">
        <v>3602</v>
      </c>
      <c r="B3602">
        <v>51</v>
      </c>
      <c r="C3602">
        <v>760</v>
      </c>
      <c r="D3602">
        <v>60502</v>
      </c>
      <c r="E3602">
        <v>51760060502</v>
      </c>
      <c r="F3602" t="s">
        <v>20</v>
      </c>
      <c r="G3602">
        <v>2022</v>
      </c>
      <c r="H3602" t="s">
        <v>25</v>
      </c>
      <c r="I3602" t="s">
        <v>29</v>
      </c>
      <c r="J3602">
        <v>0</v>
      </c>
      <c r="K3602">
        <v>0</v>
      </c>
    </row>
    <row r="3603" spans="1:11" hidden="1" x14ac:dyDescent="0.25">
      <c r="A3603" s="1">
        <v>3603</v>
      </c>
      <c r="B3603">
        <v>51</v>
      </c>
      <c r="C3603">
        <v>760</v>
      </c>
      <c r="D3603">
        <v>60600</v>
      </c>
      <c r="E3603">
        <v>51760060600</v>
      </c>
      <c r="F3603" t="s">
        <v>20</v>
      </c>
      <c r="G3603">
        <v>2022</v>
      </c>
      <c r="H3603" t="s">
        <v>25</v>
      </c>
      <c r="I3603" t="s">
        <v>29</v>
      </c>
      <c r="J3603">
        <v>0</v>
      </c>
      <c r="K3603">
        <v>13</v>
      </c>
    </row>
    <row r="3604" spans="1:11" hidden="1" x14ac:dyDescent="0.25">
      <c r="A3604" s="1">
        <v>3604</v>
      </c>
      <c r="B3604">
        <v>51</v>
      </c>
      <c r="C3604">
        <v>760</v>
      </c>
      <c r="D3604">
        <v>60700</v>
      </c>
      <c r="E3604">
        <v>51760060700</v>
      </c>
      <c r="F3604" t="s">
        <v>20</v>
      </c>
      <c r="G3604">
        <v>2022</v>
      </c>
      <c r="H3604" t="s">
        <v>25</v>
      </c>
      <c r="I3604" t="s">
        <v>29</v>
      </c>
      <c r="J3604">
        <v>0</v>
      </c>
      <c r="K3604">
        <v>0</v>
      </c>
    </row>
    <row r="3605" spans="1:11" hidden="1" x14ac:dyDescent="0.25">
      <c r="A3605" s="1">
        <v>3605</v>
      </c>
      <c r="B3605">
        <v>51</v>
      </c>
      <c r="C3605">
        <v>760</v>
      </c>
      <c r="D3605">
        <v>60800</v>
      </c>
      <c r="E3605">
        <v>51760060800</v>
      </c>
      <c r="F3605" t="s">
        <v>20</v>
      </c>
      <c r="G3605">
        <v>2022</v>
      </c>
      <c r="H3605" t="s">
        <v>25</v>
      </c>
      <c r="I3605" t="s">
        <v>29</v>
      </c>
      <c r="J3605">
        <v>0</v>
      </c>
      <c r="K3605">
        <v>63</v>
      </c>
    </row>
    <row r="3606" spans="1:11" hidden="1" x14ac:dyDescent="0.25">
      <c r="A3606" s="1">
        <v>3606</v>
      </c>
      <c r="B3606">
        <v>51</v>
      </c>
      <c r="C3606">
        <v>760</v>
      </c>
      <c r="D3606">
        <v>60900</v>
      </c>
      <c r="E3606">
        <v>51760060900</v>
      </c>
      <c r="F3606" t="s">
        <v>20</v>
      </c>
      <c r="G3606">
        <v>2022</v>
      </c>
      <c r="H3606" t="s">
        <v>25</v>
      </c>
      <c r="I3606" t="s">
        <v>29</v>
      </c>
      <c r="J3606">
        <v>0</v>
      </c>
      <c r="K3606">
        <v>11</v>
      </c>
    </row>
    <row r="3607" spans="1:11" hidden="1" x14ac:dyDescent="0.25">
      <c r="A3607" s="1">
        <v>3607</v>
      </c>
      <c r="B3607">
        <v>51</v>
      </c>
      <c r="C3607">
        <v>760</v>
      </c>
      <c r="D3607">
        <v>61001</v>
      </c>
      <c r="E3607">
        <v>51760061001</v>
      </c>
      <c r="F3607" t="s">
        <v>20</v>
      </c>
      <c r="G3607">
        <v>2022</v>
      </c>
      <c r="H3607" t="s">
        <v>25</v>
      </c>
      <c r="I3607" t="s">
        <v>29</v>
      </c>
      <c r="J3607">
        <v>0</v>
      </c>
      <c r="K3607">
        <v>3</v>
      </c>
    </row>
    <row r="3608" spans="1:11" hidden="1" x14ac:dyDescent="0.25">
      <c r="A3608" s="1">
        <v>3608</v>
      </c>
      <c r="B3608">
        <v>51</v>
      </c>
      <c r="C3608">
        <v>760</v>
      </c>
      <c r="D3608">
        <v>61002</v>
      </c>
      <c r="E3608">
        <v>51760061002</v>
      </c>
      <c r="F3608" t="s">
        <v>20</v>
      </c>
      <c r="G3608">
        <v>2022</v>
      </c>
      <c r="H3608" t="s">
        <v>25</v>
      </c>
      <c r="I3608" t="s">
        <v>29</v>
      </c>
      <c r="J3608">
        <v>25</v>
      </c>
      <c r="K3608">
        <v>99</v>
      </c>
    </row>
    <row r="3609" spans="1:11" hidden="1" x14ac:dyDescent="0.25">
      <c r="A3609" s="1">
        <v>3609</v>
      </c>
      <c r="B3609">
        <v>51</v>
      </c>
      <c r="C3609">
        <v>760</v>
      </c>
      <c r="D3609">
        <v>70100</v>
      </c>
      <c r="E3609">
        <v>51760070100</v>
      </c>
      <c r="F3609" t="s">
        <v>20</v>
      </c>
      <c r="G3609">
        <v>2022</v>
      </c>
      <c r="H3609" t="s">
        <v>25</v>
      </c>
      <c r="I3609" t="s">
        <v>29</v>
      </c>
      <c r="J3609">
        <v>0</v>
      </c>
      <c r="K3609">
        <v>152</v>
      </c>
    </row>
    <row r="3610" spans="1:11" hidden="1" x14ac:dyDescent="0.25">
      <c r="A3610" s="1">
        <v>3610</v>
      </c>
      <c r="B3610">
        <v>51</v>
      </c>
      <c r="C3610">
        <v>760</v>
      </c>
      <c r="D3610">
        <v>70300</v>
      </c>
      <c r="E3610">
        <v>51760070300</v>
      </c>
      <c r="F3610" t="s">
        <v>20</v>
      </c>
      <c r="G3610">
        <v>2022</v>
      </c>
      <c r="H3610" t="s">
        <v>25</v>
      </c>
      <c r="I3610" t="s">
        <v>29</v>
      </c>
      <c r="J3610">
        <v>0</v>
      </c>
      <c r="K3610">
        <v>137</v>
      </c>
    </row>
    <row r="3611" spans="1:11" hidden="1" x14ac:dyDescent="0.25">
      <c r="A3611" s="1">
        <v>3611</v>
      </c>
      <c r="B3611">
        <v>51</v>
      </c>
      <c r="C3611">
        <v>760</v>
      </c>
      <c r="D3611">
        <v>70400</v>
      </c>
      <c r="E3611">
        <v>51760070400</v>
      </c>
      <c r="F3611" t="s">
        <v>20</v>
      </c>
      <c r="G3611">
        <v>2022</v>
      </c>
      <c r="H3611" t="s">
        <v>25</v>
      </c>
      <c r="I3611" t="s">
        <v>29</v>
      </c>
      <c r="J3611">
        <v>115</v>
      </c>
      <c r="K3611">
        <v>330</v>
      </c>
    </row>
    <row r="3612" spans="1:11" hidden="1" x14ac:dyDescent="0.25">
      <c r="A3612" s="1">
        <v>3612</v>
      </c>
      <c r="B3612">
        <v>51</v>
      </c>
      <c r="C3612">
        <v>760</v>
      </c>
      <c r="D3612">
        <v>70601</v>
      </c>
      <c r="E3612">
        <v>51760070601</v>
      </c>
      <c r="F3612" t="s">
        <v>20</v>
      </c>
      <c r="G3612">
        <v>2022</v>
      </c>
      <c r="H3612" t="s">
        <v>25</v>
      </c>
      <c r="I3612" t="s">
        <v>29</v>
      </c>
      <c r="J3612">
        <v>0</v>
      </c>
      <c r="K3612">
        <v>38</v>
      </c>
    </row>
    <row r="3613" spans="1:11" hidden="1" x14ac:dyDescent="0.25">
      <c r="A3613" s="1">
        <v>3613</v>
      </c>
      <c r="B3613">
        <v>51</v>
      </c>
      <c r="C3613">
        <v>760</v>
      </c>
      <c r="D3613">
        <v>70602</v>
      </c>
      <c r="E3613">
        <v>51760070602</v>
      </c>
      <c r="F3613" t="s">
        <v>20</v>
      </c>
      <c r="G3613">
        <v>2022</v>
      </c>
      <c r="H3613" t="s">
        <v>25</v>
      </c>
      <c r="I3613" t="s">
        <v>29</v>
      </c>
      <c r="J3613">
        <v>0</v>
      </c>
      <c r="K3613">
        <v>0</v>
      </c>
    </row>
    <row r="3614" spans="1:11" hidden="1" x14ac:dyDescent="0.25">
      <c r="A3614" s="1">
        <v>3614</v>
      </c>
      <c r="B3614">
        <v>51</v>
      </c>
      <c r="C3614">
        <v>760</v>
      </c>
      <c r="D3614">
        <v>70700</v>
      </c>
      <c r="E3614">
        <v>51760070700</v>
      </c>
      <c r="F3614" t="s">
        <v>20</v>
      </c>
      <c r="G3614">
        <v>2022</v>
      </c>
      <c r="H3614" t="s">
        <v>25</v>
      </c>
      <c r="I3614" t="s">
        <v>29</v>
      </c>
      <c r="J3614">
        <v>0</v>
      </c>
      <c r="K3614">
        <v>8</v>
      </c>
    </row>
    <row r="3615" spans="1:11" hidden="1" x14ac:dyDescent="0.25">
      <c r="A3615" s="1">
        <v>3615</v>
      </c>
      <c r="B3615">
        <v>51</v>
      </c>
      <c r="C3615">
        <v>760</v>
      </c>
      <c r="D3615">
        <v>70802</v>
      </c>
      <c r="E3615">
        <v>51760070802</v>
      </c>
      <c r="F3615" t="s">
        <v>20</v>
      </c>
      <c r="G3615">
        <v>2022</v>
      </c>
      <c r="H3615" t="s">
        <v>25</v>
      </c>
      <c r="I3615" t="s">
        <v>29</v>
      </c>
      <c r="J3615">
        <v>2</v>
      </c>
      <c r="K3615">
        <v>45</v>
      </c>
    </row>
    <row r="3616" spans="1:11" hidden="1" x14ac:dyDescent="0.25">
      <c r="A3616" s="1">
        <v>3616</v>
      </c>
      <c r="B3616">
        <v>51</v>
      </c>
      <c r="C3616">
        <v>760</v>
      </c>
      <c r="D3616">
        <v>70803</v>
      </c>
      <c r="E3616">
        <v>51760070803</v>
      </c>
      <c r="F3616" t="s">
        <v>20</v>
      </c>
      <c r="G3616">
        <v>2022</v>
      </c>
      <c r="H3616" t="s">
        <v>25</v>
      </c>
      <c r="I3616" t="s">
        <v>29</v>
      </c>
      <c r="J3616">
        <v>0</v>
      </c>
      <c r="K3616">
        <v>0</v>
      </c>
    </row>
    <row r="3617" spans="1:11" hidden="1" x14ac:dyDescent="0.25">
      <c r="A3617" s="1">
        <v>3617</v>
      </c>
      <c r="B3617">
        <v>51</v>
      </c>
      <c r="C3617">
        <v>760</v>
      </c>
      <c r="D3617">
        <v>70804</v>
      </c>
      <c r="E3617">
        <v>51760070804</v>
      </c>
      <c r="F3617" t="s">
        <v>20</v>
      </c>
      <c r="G3617">
        <v>2022</v>
      </c>
      <c r="H3617" t="s">
        <v>25</v>
      </c>
      <c r="I3617" t="s">
        <v>29</v>
      </c>
      <c r="J3617">
        <v>0</v>
      </c>
      <c r="K3617">
        <v>17</v>
      </c>
    </row>
    <row r="3618" spans="1:11" hidden="1" x14ac:dyDescent="0.25">
      <c r="A3618" s="1">
        <v>3618</v>
      </c>
      <c r="B3618">
        <v>51</v>
      </c>
      <c r="C3618">
        <v>760</v>
      </c>
      <c r="D3618">
        <v>70901</v>
      </c>
      <c r="E3618">
        <v>51760070901</v>
      </c>
      <c r="F3618" t="s">
        <v>20</v>
      </c>
      <c r="G3618">
        <v>2022</v>
      </c>
      <c r="H3618" t="s">
        <v>25</v>
      </c>
      <c r="I3618" t="s">
        <v>29</v>
      </c>
      <c r="J3618">
        <v>0</v>
      </c>
      <c r="K3618">
        <v>0</v>
      </c>
    </row>
    <row r="3619" spans="1:11" hidden="1" x14ac:dyDescent="0.25">
      <c r="A3619" s="1">
        <v>3619</v>
      </c>
      <c r="B3619">
        <v>51</v>
      </c>
      <c r="C3619">
        <v>760</v>
      </c>
      <c r="D3619">
        <v>70902</v>
      </c>
      <c r="E3619">
        <v>51760070902</v>
      </c>
      <c r="F3619" t="s">
        <v>20</v>
      </c>
      <c r="G3619">
        <v>2022</v>
      </c>
      <c r="H3619" t="s">
        <v>25</v>
      </c>
      <c r="I3619" t="s">
        <v>29</v>
      </c>
      <c r="J3619">
        <v>4</v>
      </c>
      <c r="K3619">
        <v>4</v>
      </c>
    </row>
    <row r="3620" spans="1:11" hidden="1" x14ac:dyDescent="0.25">
      <c r="A3620" s="1">
        <v>3620</v>
      </c>
      <c r="B3620">
        <v>51</v>
      </c>
      <c r="C3620">
        <v>760</v>
      </c>
      <c r="D3620">
        <v>71002</v>
      </c>
      <c r="E3620">
        <v>51760071002</v>
      </c>
      <c r="F3620" t="s">
        <v>20</v>
      </c>
      <c r="G3620">
        <v>2022</v>
      </c>
      <c r="H3620" t="s">
        <v>25</v>
      </c>
      <c r="I3620" t="s">
        <v>29</v>
      </c>
      <c r="J3620">
        <v>0</v>
      </c>
      <c r="K3620">
        <v>106</v>
      </c>
    </row>
    <row r="3621" spans="1:11" hidden="1" x14ac:dyDescent="0.25">
      <c r="A3621" s="1">
        <v>3621</v>
      </c>
      <c r="B3621">
        <v>51</v>
      </c>
      <c r="C3621">
        <v>760</v>
      </c>
      <c r="D3621">
        <v>71003</v>
      </c>
      <c r="E3621">
        <v>51760071003</v>
      </c>
      <c r="F3621" t="s">
        <v>20</v>
      </c>
      <c r="G3621">
        <v>2022</v>
      </c>
      <c r="H3621" t="s">
        <v>25</v>
      </c>
      <c r="I3621" t="s">
        <v>29</v>
      </c>
      <c r="J3621">
        <v>0</v>
      </c>
      <c r="K3621">
        <v>22</v>
      </c>
    </row>
    <row r="3622" spans="1:11" hidden="1" x14ac:dyDescent="0.25">
      <c r="A3622" s="1">
        <v>3622</v>
      </c>
      <c r="B3622">
        <v>51</v>
      </c>
      <c r="C3622">
        <v>760</v>
      </c>
      <c r="D3622">
        <v>71004</v>
      </c>
      <c r="E3622">
        <v>51760071004</v>
      </c>
      <c r="F3622" t="s">
        <v>20</v>
      </c>
      <c r="G3622">
        <v>2022</v>
      </c>
      <c r="H3622" t="s">
        <v>25</v>
      </c>
      <c r="I3622" t="s">
        <v>29</v>
      </c>
      <c r="J3622">
        <v>0</v>
      </c>
      <c r="K3622">
        <v>12</v>
      </c>
    </row>
    <row r="3623" spans="1:11" hidden="1" x14ac:dyDescent="0.25">
      <c r="A3623" s="1">
        <v>3623</v>
      </c>
      <c r="B3623">
        <v>51</v>
      </c>
      <c r="C3623">
        <v>760</v>
      </c>
      <c r="D3623">
        <v>71100</v>
      </c>
      <c r="E3623">
        <v>51760071100</v>
      </c>
      <c r="F3623" t="s">
        <v>20</v>
      </c>
      <c r="G3623">
        <v>2022</v>
      </c>
      <c r="H3623" t="s">
        <v>25</v>
      </c>
      <c r="I3623" t="s">
        <v>29</v>
      </c>
      <c r="J3623">
        <v>0</v>
      </c>
      <c r="K3623">
        <v>60</v>
      </c>
    </row>
    <row r="3624" spans="1:11" hidden="1" x14ac:dyDescent="0.25">
      <c r="A3624" s="1">
        <v>3624</v>
      </c>
      <c r="B3624">
        <v>51</v>
      </c>
      <c r="C3624">
        <v>36</v>
      </c>
      <c r="D3624">
        <v>600100</v>
      </c>
      <c r="E3624">
        <v>51036600100</v>
      </c>
      <c r="F3624" t="s">
        <v>10</v>
      </c>
      <c r="G3624">
        <v>2022</v>
      </c>
      <c r="H3624" t="s">
        <v>26</v>
      </c>
      <c r="I3624" t="s">
        <v>29</v>
      </c>
      <c r="J3624">
        <v>0</v>
      </c>
      <c r="K3624">
        <v>5</v>
      </c>
    </row>
    <row r="3625" spans="1:11" hidden="1" x14ac:dyDescent="0.25">
      <c r="A3625" s="1">
        <v>3625</v>
      </c>
      <c r="B3625">
        <v>51</v>
      </c>
      <c r="C3625">
        <v>36</v>
      </c>
      <c r="D3625">
        <v>600200</v>
      </c>
      <c r="E3625">
        <v>51036600200</v>
      </c>
      <c r="F3625" t="s">
        <v>10</v>
      </c>
      <c r="G3625">
        <v>2022</v>
      </c>
      <c r="H3625" t="s">
        <v>26</v>
      </c>
      <c r="I3625" t="s">
        <v>29</v>
      </c>
      <c r="J3625">
        <v>8</v>
      </c>
      <c r="K3625">
        <v>15</v>
      </c>
    </row>
    <row r="3626" spans="1:11" hidden="1" x14ac:dyDescent="0.25">
      <c r="A3626" s="1">
        <v>3626</v>
      </c>
      <c r="B3626">
        <v>51</v>
      </c>
      <c r="C3626">
        <v>36</v>
      </c>
      <c r="D3626">
        <v>600300</v>
      </c>
      <c r="E3626">
        <v>51036600300</v>
      </c>
      <c r="F3626" t="s">
        <v>10</v>
      </c>
      <c r="G3626">
        <v>2022</v>
      </c>
      <c r="H3626" t="s">
        <v>26</v>
      </c>
      <c r="I3626" t="s">
        <v>29</v>
      </c>
      <c r="J3626">
        <v>0</v>
      </c>
      <c r="K3626">
        <v>16</v>
      </c>
    </row>
    <row r="3627" spans="1:11" hidden="1" x14ac:dyDescent="0.25">
      <c r="A3627" s="1">
        <v>3627</v>
      </c>
      <c r="B3627">
        <v>51</v>
      </c>
      <c r="C3627">
        <v>41</v>
      </c>
      <c r="D3627">
        <v>100106</v>
      </c>
      <c r="E3627">
        <v>51041100106</v>
      </c>
      <c r="F3627" t="s">
        <v>11</v>
      </c>
      <c r="G3627">
        <v>2022</v>
      </c>
      <c r="H3627" t="s">
        <v>26</v>
      </c>
      <c r="I3627" t="s">
        <v>29</v>
      </c>
      <c r="J3627">
        <v>6</v>
      </c>
      <c r="K3627">
        <v>35</v>
      </c>
    </row>
    <row r="3628" spans="1:11" hidden="1" x14ac:dyDescent="0.25">
      <c r="A3628" s="1">
        <v>3628</v>
      </c>
      <c r="B3628">
        <v>51</v>
      </c>
      <c r="C3628">
        <v>41</v>
      </c>
      <c r="D3628">
        <v>100107</v>
      </c>
      <c r="E3628">
        <v>51041100107</v>
      </c>
      <c r="F3628" t="s">
        <v>11</v>
      </c>
      <c r="G3628">
        <v>2022</v>
      </c>
      <c r="H3628" t="s">
        <v>26</v>
      </c>
      <c r="I3628" t="s">
        <v>29</v>
      </c>
      <c r="J3628">
        <v>28</v>
      </c>
      <c r="K3628">
        <v>117</v>
      </c>
    </row>
    <row r="3629" spans="1:11" hidden="1" x14ac:dyDescent="0.25">
      <c r="A3629" s="1">
        <v>3629</v>
      </c>
      <c r="B3629">
        <v>51</v>
      </c>
      <c r="C3629">
        <v>41</v>
      </c>
      <c r="D3629">
        <v>100206</v>
      </c>
      <c r="E3629">
        <v>51041100206</v>
      </c>
      <c r="F3629" t="s">
        <v>11</v>
      </c>
      <c r="G3629">
        <v>2022</v>
      </c>
      <c r="H3629" t="s">
        <v>26</v>
      </c>
      <c r="I3629" t="s">
        <v>29</v>
      </c>
      <c r="J3629">
        <v>153</v>
      </c>
      <c r="K3629">
        <v>315</v>
      </c>
    </row>
    <row r="3630" spans="1:11" hidden="1" x14ac:dyDescent="0.25">
      <c r="A3630" s="1">
        <v>3630</v>
      </c>
      <c r="B3630">
        <v>51</v>
      </c>
      <c r="C3630">
        <v>41</v>
      </c>
      <c r="D3630">
        <v>100208</v>
      </c>
      <c r="E3630">
        <v>51041100208</v>
      </c>
      <c r="F3630" t="s">
        <v>11</v>
      </c>
      <c r="G3630">
        <v>2022</v>
      </c>
      <c r="H3630" t="s">
        <v>26</v>
      </c>
      <c r="I3630" t="s">
        <v>29</v>
      </c>
      <c r="J3630">
        <v>0</v>
      </c>
      <c r="K3630">
        <v>0</v>
      </c>
    </row>
    <row r="3631" spans="1:11" hidden="1" x14ac:dyDescent="0.25">
      <c r="A3631" s="1">
        <v>3631</v>
      </c>
      <c r="B3631">
        <v>51</v>
      </c>
      <c r="C3631">
        <v>41</v>
      </c>
      <c r="D3631">
        <v>100209</v>
      </c>
      <c r="E3631">
        <v>51041100209</v>
      </c>
      <c r="F3631" t="s">
        <v>11</v>
      </c>
      <c r="G3631">
        <v>2022</v>
      </c>
      <c r="H3631" t="s">
        <v>26</v>
      </c>
      <c r="I3631" t="s">
        <v>29</v>
      </c>
      <c r="J3631">
        <v>50</v>
      </c>
      <c r="K3631">
        <v>123</v>
      </c>
    </row>
    <row r="3632" spans="1:11" hidden="1" x14ac:dyDescent="0.25">
      <c r="A3632" s="1">
        <v>3632</v>
      </c>
      <c r="B3632">
        <v>51</v>
      </c>
      <c r="C3632">
        <v>41</v>
      </c>
      <c r="D3632">
        <v>100210</v>
      </c>
      <c r="E3632">
        <v>51041100210</v>
      </c>
      <c r="F3632" t="s">
        <v>11</v>
      </c>
      <c r="G3632">
        <v>2022</v>
      </c>
      <c r="H3632" t="s">
        <v>26</v>
      </c>
      <c r="I3632" t="s">
        <v>29</v>
      </c>
      <c r="J3632">
        <v>0</v>
      </c>
      <c r="K3632">
        <v>56</v>
      </c>
    </row>
    <row r="3633" spans="1:11" hidden="1" x14ac:dyDescent="0.25">
      <c r="A3633" s="1">
        <v>3633</v>
      </c>
      <c r="B3633">
        <v>51</v>
      </c>
      <c r="C3633">
        <v>41</v>
      </c>
      <c r="D3633">
        <v>100211</v>
      </c>
      <c r="E3633">
        <v>51041100211</v>
      </c>
      <c r="F3633" t="s">
        <v>11</v>
      </c>
      <c r="G3633">
        <v>2022</v>
      </c>
      <c r="H3633" t="s">
        <v>26</v>
      </c>
      <c r="I3633" t="s">
        <v>29</v>
      </c>
      <c r="J3633">
        <v>318</v>
      </c>
      <c r="K3633">
        <v>611</v>
      </c>
    </row>
    <row r="3634" spans="1:11" hidden="1" x14ac:dyDescent="0.25">
      <c r="A3634" s="1">
        <v>3634</v>
      </c>
      <c r="B3634">
        <v>51</v>
      </c>
      <c r="C3634">
        <v>41</v>
      </c>
      <c r="D3634">
        <v>100212</v>
      </c>
      <c r="E3634">
        <v>51041100212</v>
      </c>
      <c r="F3634" t="s">
        <v>11</v>
      </c>
      <c r="G3634">
        <v>2022</v>
      </c>
      <c r="H3634" t="s">
        <v>26</v>
      </c>
      <c r="I3634" t="s">
        <v>29</v>
      </c>
      <c r="J3634">
        <v>85</v>
      </c>
      <c r="K3634">
        <v>387</v>
      </c>
    </row>
    <row r="3635" spans="1:11" hidden="1" x14ac:dyDescent="0.25">
      <c r="A3635" s="1">
        <v>3635</v>
      </c>
      <c r="B3635">
        <v>51</v>
      </c>
      <c r="C3635">
        <v>41</v>
      </c>
      <c r="D3635">
        <v>100300</v>
      </c>
      <c r="E3635">
        <v>51041100300</v>
      </c>
      <c r="F3635" t="s">
        <v>11</v>
      </c>
      <c r="G3635">
        <v>2022</v>
      </c>
      <c r="H3635" t="s">
        <v>26</v>
      </c>
      <c r="I3635" t="s">
        <v>29</v>
      </c>
      <c r="J3635">
        <v>250</v>
      </c>
      <c r="K3635">
        <v>611</v>
      </c>
    </row>
    <row r="3636" spans="1:11" hidden="1" x14ac:dyDescent="0.25">
      <c r="A3636" s="1">
        <v>3636</v>
      </c>
      <c r="B3636">
        <v>51</v>
      </c>
      <c r="C3636">
        <v>41</v>
      </c>
      <c r="D3636">
        <v>100403</v>
      </c>
      <c r="E3636">
        <v>51041100403</v>
      </c>
      <c r="F3636" t="s">
        <v>11</v>
      </c>
      <c r="G3636">
        <v>2022</v>
      </c>
      <c r="H3636" t="s">
        <v>26</v>
      </c>
      <c r="I3636" t="s">
        <v>29</v>
      </c>
      <c r="J3636">
        <v>132</v>
      </c>
      <c r="K3636">
        <v>274</v>
      </c>
    </row>
    <row r="3637" spans="1:11" hidden="1" x14ac:dyDescent="0.25">
      <c r="A3637" s="1">
        <v>3637</v>
      </c>
      <c r="B3637">
        <v>51</v>
      </c>
      <c r="C3637">
        <v>41</v>
      </c>
      <c r="D3637">
        <v>100404</v>
      </c>
      <c r="E3637">
        <v>51041100404</v>
      </c>
      <c r="F3637" t="s">
        <v>11</v>
      </c>
      <c r="G3637">
        <v>2022</v>
      </c>
      <c r="H3637" t="s">
        <v>26</v>
      </c>
      <c r="I3637" t="s">
        <v>29</v>
      </c>
      <c r="J3637">
        <v>23</v>
      </c>
      <c r="K3637">
        <v>309</v>
      </c>
    </row>
    <row r="3638" spans="1:11" hidden="1" x14ac:dyDescent="0.25">
      <c r="A3638" s="1">
        <v>3638</v>
      </c>
      <c r="B3638">
        <v>51</v>
      </c>
      <c r="C3638">
        <v>41</v>
      </c>
      <c r="D3638">
        <v>100405</v>
      </c>
      <c r="E3638">
        <v>51041100405</v>
      </c>
      <c r="F3638" t="s">
        <v>11</v>
      </c>
      <c r="G3638">
        <v>2022</v>
      </c>
      <c r="H3638" t="s">
        <v>26</v>
      </c>
      <c r="I3638" t="s">
        <v>29</v>
      </c>
      <c r="J3638">
        <v>60</v>
      </c>
      <c r="K3638">
        <v>210</v>
      </c>
    </row>
    <row r="3639" spans="1:11" hidden="1" x14ac:dyDescent="0.25">
      <c r="A3639" s="1">
        <v>3639</v>
      </c>
      <c r="B3639">
        <v>51</v>
      </c>
      <c r="C3639">
        <v>41</v>
      </c>
      <c r="D3639">
        <v>100406</v>
      </c>
      <c r="E3639">
        <v>51041100406</v>
      </c>
      <c r="F3639" t="s">
        <v>11</v>
      </c>
      <c r="G3639">
        <v>2022</v>
      </c>
      <c r="H3639" t="s">
        <v>26</v>
      </c>
      <c r="I3639" t="s">
        <v>29</v>
      </c>
      <c r="J3639">
        <v>0</v>
      </c>
      <c r="K3639">
        <v>73</v>
      </c>
    </row>
    <row r="3640" spans="1:11" hidden="1" x14ac:dyDescent="0.25">
      <c r="A3640" s="1">
        <v>3640</v>
      </c>
      <c r="B3640">
        <v>51</v>
      </c>
      <c r="C3640">
        <v>41</v>
      </c>
      <c r="D3640">
        <v>100407</v>
      </c>
      <c r="E3640">
        <v>51041100407</v>
      </c>
      <c r="F3640" t="s">
        <v>11</v>
      </c>
      <c r="G3640">
        <v>2022</v>
      </c>
      <c r="H3640" t="s">
        <v>26</v>
      </c>
      <c r="I3640" t="s">
        <v>29</v>
      </c>
      <c r="J3640">
        <v>66</v>
      </c>
      <c r="K3640">
        <v>158</v>
      </c>
    </row>
    <row r="3641" spans="1:11" hidden="1" x14ac:dyDescent="0.25">
      <c r="A3641" s="1">
        <v>3641</v>
      </c>
      <c r="B3641">
        <v>51</v>
      </c>
      <c r="C3641">
        <v>41</v>
      </c>
      <c r="D3641">
        <v>100409</v>
      </c>
      <c r="E3641">
        <v>51041100409</v>
      </c>
      <c r="F3641" t="s">
        <v>11</v>
      </c>
      <c r="G3641">
        <v>2022</v>
      </c>
      <c r="H3641" t="s">
        <v>26</v>
      </c>
      <c r="I3641" t="s">
        <v>29</v>
      </c>
      <c r="J3641">
        <v>26</v>
      </c>
      <c r="K3641">
        <v>26</v>
      </c>
    </row>
    <row r="3642" spans="1:11" hidden="1" x14ac:dyDescent="0.25">
      <c r="A3642" s="1">
        <v>3642</v>
      </c>
      <c r="B3642">
        <v>51</v>
      </c>
      <c r="C3642">
        <v>41</v>
      </c>
      <c r="D3642">
        <v>100410</v>
      </c>
      <c r="E3642">
        <v>51041100410</v>
      </c>
      <c r="F3642" t="s">
        <v>11</v>
      </c>
      <c r="G3642">
        <v>2022</v>
      </c>
      <c r="H3642" t="s">
        <v>26</v>
      </c>
      <c r="I3642" t="s">
        <v>29</v>
      </c>
      <c r="J3642">
        <v>48</v>
      </c>
      <c r="K3642">
        <v>63</v>
      </c>
    </row>
    <row r="3643" spans="1:11" hidden="1" x14ac:dyDescent="0.25">
      <c r="A3643" s="1">
        <v>3643</v>
      </c>
      <c r="B3643">
        <v>51</v>
      </c>
      <c r="C3643">
        <v>41</v>
      </c>
      <c r="D3643">
        <v>100505</v>
      </c>
      <c r="E3643">
        <v>51041100505</v>
      </c>
      <c r="F3643" t="s">
        <v>11</v>
      </c>
      <c r="G3643">
        <v>2022</v>
      </c>
      <c r="H3643" t="s">
        <v>26</v>
      </c>
      <c r="I3643" t="s">
        <v>29</v>
      </c>
      <c r="J3643">
        <v>0</v>
      </c>
      <c r="K3643">
        <v>111</v>
      </c>
    </row>
    <row r="3644" spans="1:11" hidden="1" x14ac:dyDescent="0.25">
      <c r="A3644" s="1">
        <v>3644</v>
      </c>
      <c r="B3644">
        <v>51</v>
      </c>
      <c r="C3644">
        <v>41</v>
      </c>
      <c r="D3644">
        <v>100506</v>
      </c>
      <c r="E3644">
        <v>51041100506</v>
      </c>
      <c r="F3644" t="s">
        <v>11</v>
      </c>
      <c r="G3644">
        <v>2022</v>
      </c>
      <c r="H3644" t="s">
        <v>26</v>
      </c>
      <c r="I3644" t="s">
        <v>29</v>
      </c>
      <c r="J3644">
        <v>93</v>
      </c>
      <c r="K3644">
        <v>465</v>
      </c>
    </row>
    <row r="3645" spans="1:11" hidden="1" x14ac:dyDescent="0.25">
      <c r="A3645" s="1">
        <v>3645</v>
      </c>
      <c r="B3645">
        <v>51</v>
      </c>
      <c r="C3645">
        <v>41</v>
      </c>
      <c r="D3645">
        <v>100507</v>
      </c>
      <c r="E3645">
        <v>51041100507</v>
      </c>
      <c r="F3645" t="s">
        <v>11</v>
      </c>
      <c r="G3645">
        <v>2022</v>
      </c>
      <c r="H3645" t="s">
        <v>26</v>
      </c>
      <c r="I3645" t="s">
        <v>29</v>
      </c>
      <c r="J3645">
        <v>42</v>
      </c>
      <c r="K3645">
        <v>66</v>
      </c>
    </row>
    <row r="3646" spans="1:11" hidden="1" x14ac:dyDescent="0.25">
      <c r="A3646" s="1">
        <v>3646</v>
      </c>
      <c r="B3646">
        <v>51</v>
      </c>
      <c r="C3646">
        <v>41</v>
      </c>
      <c r="D3646">
        <v>100508</v>
      </c>
      <c r="E3646">
        <v>51041100508</v>
      </c>
      <c r="F3646" t="s">
        <v>11</v>
      </c>
      <c r="G3646">
        <v>2022</v>
      </c>
      <c r="H3646" t="s">
        <v>26</v>
      </c>
      <c r="I3646" t="s">
        <v>29</v>
      </c>
      <c r="J3646">
        <v>45</v>
      </c>
      <c r="K3646">
        <v>54</v>
      </c>
    </row>
    <row r="3647" spans="1:11" hidden="1" x14ac:dyDescent="0.25">
      <c r="A3647" s="1">
        <v>3647</v>
      </c>
      <c r="B3647">
        <v>51</v>
      </c>
      <c r="C3647">
        <v>41</v>
      </c>
      <c r="D3647">
        <v>100509</v>
      </c>
      <c r="E3647">
        <v>51041100509</v>
      </c>
      <c r="F3647" t="s">
        <v>11</v>
      </c>
      <c r="G3647">
        <v>2022</v>
      </c>
      <c r="H3647" t="s">
        <v>26</v>
      </c>
      <c r="I3647" t="s">
        <v>29</v>
      </c>
      <c r="J3647">
        <v>111</v>
      </c>
      <c r="K3647">
        <v>126</v>
      </c>
    </row>
    <row r="3648" spans="1:11" hidden="1" x14ac:dyDescent="0.25">
      <c r="A3648" s="1">
        <v>3648</v>
      </c>
      <c r="B3648">
        <v>51</v>
      </c>
      <c r="C3648">
        <v>41</v>
      </c>
      <c r="D3648">
        <v>100510</v>
      </c>
      <c r="E3648">
        <v>51041100510</v>
      </c>
      <c r="F3648" t="s">
        <v>11</v>
      </c>
      <c r="G3648">
        <v>2022</v>
      </c>
      <c r="H3648" t="s">
        <v>26</v>
      </c>
      <c r="I3648" t="s">
        <v>29</v>
      </c>
      <c r="J3648">
        <v>45</v>
      </c>
      <c r="K3648">
        <v>154</v>
      </c>
    </row>
    <row r="3649" spans="1:11" hidden="1" x14ac:dyDescent="0.25">
      <c r="A3649" s="1">
        <v>3649</v>
      </c>
      <c r="B3649">
        <v>51</v>
      </c>
      <c r="C3649">
        <v>41</v>
      </c>
      <c r="D3649">
        <v>100600</v>
      </c>
      <c r="E3649">
        <v>51041100600</v>
      </c>
      <c r="F3649" t="s">
        <v>11</v>
      </c>
      <c r="G3649">
        <v>2022</v>
      </c>
      <c r="H3649" t="s">
        <v>26</v>
      </c>
      <c r="I3649" t="s">
        <v>29</v>
      </c>
      <c r="J3649">
        <v>0</v>
      </c>
      <c r="K3649">
        <v>0</v>
      </c>
    </row>
    <row r="3650" spans="1:11" hidden="1" x14ac:dyDescent="0.25">
      <c r="A3650" s="1">
        <v>3650</v>
      </c>
      <c r="B3650">
        <v>51</v>
      </c>
      <c r="C3650">
        <v>41</v>
      </c>
      <c r="D3650">
        <v>100701</v>
      </c>
      <c r="E3650">
        <v>51041100701</v>
      </c>
      <c r="F3650" t="s">
        <v>11</v>
      </c>
      <c r="G3650">
        <v>2022</v>
      </c>
      <c r="H3650" t="s">
        <v>26</v>
      </c>
      <c r="I3650" t="s">
        <v>29</v>
      </c>
      <c r="J3650">
        <v>0</v>
      </c>
      <c r="K3650">
        <v>0</v>
      </c>
    </row>
    <row r="3651" spans="1:11" hidden="1" x14ac:dyDescent="0.25">
      <c r="A3651" s="1">
        <v>3651</v>
      </c>
      <c r="B3651">
        <v>51</v>
      </c>
      <c r="C3651">
        <v>41</v>
      </c>
      <c r="D3651">
        <v>100702</v>
      </c>
      <c r="E3651">
        <v>51041100702</v>
      </c>
      <c r="F3651" t="s">
        <v>11</v>
      </c>
      <c r="G3651">
        <v>2022</v>
      </c>
      <c r="H3651" t="s">
        <v>26</v>
      </c>
      <c r="I3651" t="s">
        <v>29</v>
      </c>
      <c r="J3651">
        <v>13</v>
      </c>
      <c r="K3651">
        <v>30</v>
      </c>
    </row>
    <row r="3652" spans="1:11" hidden="1" x14ac:dyDescent="0.25">
      <c r="A3652" s="1">
        <v>3652</v>
      </c>
      <c r="B3652">
        <v>51</v>
      </c>
      <c r="C3652">
        <v>41</v>
      </c>
      <c r="D3652">
        <v>100704</v>
      </c>
      <c r="E3652">
        <v>51041100704</v>
      </c>
      <c r="F3652" t="s">
        <v>11</v>
      </c>
      <c r="G3652">
        <v>2022</v>
      </c>
      <c r="H3652" t="s">
        <v>26</v>
      </c>
      <c r="I3652" t="s">
        <v>29</v>
      </c>
      <c r="J3652">
        <v>0</v>
      </c>
      <c r="K3652">
        <v>63</v>
      </c>
    </row>
    <row r="3653" spans="1:11" hidden="1" x14ac:dyDescent="0.25">
      <c r="A3653" s="1">
        <v>3653</v>
      </c>
      <c r="B3653">
        <v>51</v>
      </c>
      <c r="C3653">
        <v>41</v>
      </c>
      <c r="D3653">
        <v>100705</v>
      </c>
      <c r="E3653">
        <v>51041100705</v>
      </c>
      <c r="F3653" t="s">
        <v>11</v>
      </c>
      <c r="G3653">
        <v>2022</v>
      </c>
      <c r="H3653" t="s">
        <v>26</v>
      </c>
      <c r="I3653" t="s">
        <v>29</v>
      </c>
      <c r="J3653">
        <v>54</v>
      </c>
      <c r="K3653">
        <v>145</v>
      </c>
    </row>
    <row r="3654" spans="1:11" hidden="1" x14ac:dyDescent="0.25">
      <c r="A3654" s="1">
        <v>3654</v>
      </c>
      <c r="B3654">
        <v>51</v>
      </c>
      <c r="C3654">
        <v>41</v>
      </c>
      <c r="D3654">
        <v>100804</v>
      </c>
      <c r="E3654">
        <v>51041100804</v>
      </c>
      <c r="F3654" t="s">
        <v>11</v>
      </c>
      <c r="G3654">
        <v>2022</v>
      </c>
      <c r="H3654" t="s">
        <v>26</v>
      </c>
      <c r="I3654" t="s">
        <v>29</v>
      </c>
      <c r="J3654">
        <v>206</v>
      </c>
      <c r="K3654">
        <v>453</v>
      </c>
    </row>
    <row r="3655" spans="1:11" hidden="1" x14ac:dyDescent="0.25">
      <c r="A3655" s="1">
        <v>3655</v>
      </c>
      <c r="B3655">
        <v>51</v>
      </c>
      <c r="C3655">
        <v>41</v>
      </c>
      <c r="D3655">
        <v>100805</v>
      </c>
      <c r="E3655">
        <v>51041100805</v>
      </c>
      <c r="F3655" t="s">
        <v>11</v>
      </c>
      <c r="G3655">
        <v>2022</v>
      </c>
      <c r="H3655" t="s">
        <v>26</v>
      </c>
      <c r="I3655" t="s">
        <v>29</v>
      </c>
      <c r="J3655">
        <v>198</v>
      </c>
      <c r="K3655">
        <v>318</v>
      </c>
    </row>
    <row r="3656" spans="1:11" hidden="1" x14ac:dyDescent="0.25">
      <c r="A3656" s="1">
        <v>3656</v>
      </c>
      <c r="B3656">
        <v>51</v>
      </c>
      <c r="C3656">
        <v>41</v>
      </c>
      <c r="D3656">
        <v>100806</v>
      </c>
      <c r="E3656">
        <v>51041100806</v>
      </c>
      <c r="F3656" t="s">
        <v>11</v>
      </c>
      <c r="G3656">
        <v>2022</v>
      </c>
      <c r="H3656" t="s">
        <v>26</v>
      </c>
      <c r="I3656" t="s">
        <v>29</v>
      </c>
      <c r="J3656">
        <v>79</v>
      </c>
      <c r="K3656">
        <v>272</v>
      </c>
    </row>
    <row r="3657" spans="1:11" hidden="1" x14ac:dyDescent="0.25">
      <c r="A3657" s="1">
        <v>3657</v>
      </c>
      <c r="B3657">
        <v>51</v>
      </c>
      <c r="C3657">
        <v>41</v>
      </c>
      <c r="D3657">
        <v>100807</v>
      </c>
      <c r="E3657">
        <v>51041100807</v>
      </c>
      <c r="F3657" t="s">
        <v>11</v>
      </c>
      <c r="G3657">
        <v>2022</v>
      </c>
      <c r="H3657" t="s">
        <v>26</v>
      </c>
      <c r="I3657" t="s">
        <v>29</v>
      </c>
      <c r="J3657">
        <v>31</v>
      </c>
      <c r="K3657">
        <v>381</v>
      </c>
    </row>
    <row r="3658" spans="1:11" hidden="1" x14ac:dyDescent="0.25">
      <c r="A3658" s="1">
        <v>3658</v>
      </c>
      <c r="B3658">
        <v>51</v>
      </c>
      <c r="C3658">
        <v>41</v>
      </c>
      <c r="D3658">
        <v>100812</v>
      </c>
      <c r="E3658">
        <v>51041100812</v>
      </c>
      <c r="F3658" t="s">
        <v>11</v>
      </c>
      <c r="G3658">
        <v>2022</v>
      </c>
      <c r="H3658" t="s">
        <v>26</v>
      </c>
      <c r="I3658" t="s">
        <v>29</v>
      </c>
      <c r="J3658">
        <v>0</v>
      </c>
      <c r="K3658">
        <v>20</v>
      </c>
    </row>
    <row r="3659" spans="1:11" hidden="1" x14ac:dyDescent="0.25">
      <c r="A3659" s="1">
        <v>3659</v>
      </c>
      <c r="B3659">
        <v>51</v>
      </c>
      <c r="C3659">
        <v>41</v>
      </c>
      <c r="D3659">
        <v>100814</v>
      </c>
      <c r="E3659">
        <v>51041100814</v>
      </c>
      <c r="F3659" t="s">
        <v>11</v>
      </c>
      <c r="G3659">
        <v>2022</v>
      </c>
      <c r="H3659" t="s">
        <v>26</v>
      </c>
      <c r="I3659" t="s">
        <v>29</v>
      </c>
      <c r="J3659">
        <v>76</v>
      </c>
      <c r="K3659">
        <v>290</v>
      </c>
    </row>
    <row r="3660" spans="1:11" hidden="1" x14ac:dyDescent="0.25">
      <c r="A3660" s="1">
        <v>3660</v>
      </c>
      <c r="B3660">
        <v>51</v>
      </c>
      <c r="C3660">
        <v>41</v>
      </c>
      <c r="D3660">
        <v>100815</v>
      </c>
      <c r="E3660">
        <v>51041100815</v>
      </c>
      <c r="F3660" t="s">
        <v>11</v>
      </c>
      <c r="G3660">
        <v>2022</v>
      </c>
      <c r="H3660" t="s">
        <v>26</v>
      </c>
      <c r="I3660" t="s">
        <v>29</v>
      </c>
      <c r="J3660">
        <v>533</v>
      </c>
      <c r="K3660">
        <v>838</v>
      </c>
    </row>
    <row r="3661" spans="1:11" hidden="1" x14ac:dyDescent="0.25">
      <c r="A3661" s="1">
        <v>3661</v>
      </c>
      <c r="B3661">
        <v>51</v>
      </c>
      <c r="C3661">
        <v>41</v>
      </c>
      <c r="D3661">
        <v>100816</v>
      </c>
      <c r="E3661">
        <v>51041100816</v>
      </c>
      <c r="F3661" t="s">
        <v>11</v>
      </c>
      <c r="G3661">
        <v>2022</v>
      </c>
      <c r="H3661" t="s">
        <v>26</v>
      </c>
      <c r="I3661" t="s">
        <v>29</v>
      </c>
      <c r="J3661">
        <v>70</v>
      </c>
      <c r="K3661">
        <v>280</v>
      </c>
    </row>
    <row r="3662" spans="1:11" hidden="1" x14ac:dyDescent="0.25">
      <c r="A3662" s="1">
        <v>3662</v>
      </c>
      <c r="B3662">
        <v>51</v>
      </c>
      <c r="C3662">
        <v>41</v>
      </c>
      <c r="D3662">
        <v>100817</v>
      </c>
      <c r="E3662">
        <v>51041100817</v>
      </c>
      <c r="F3662" t="s">
        <v>11</v>
      </c>
      <c r="G3662">
        <v>2022</v>
      </c>
      <c r="H3662" t="s">
        <v>26</v>
      </c>
      <c r="I3662" t="s">
        <v>29</v>
      </c>
      <c r="J3662">
        <v>21</v>
      </c>
      <c r="K3662">
        <v>131</v>
      </c>
    </row>
    <row r="3663" spans="1:11" hidden="1" x14ac:dyDescent="0.25">
      <c r="A3663" s="1">
        <v>3663</v>
      </c>
      <c r="B3663">
        <v>51</v>
      </c>
      <c r="C3663">
        <v>41</v>
      </c>
      <c r="D3663">
        <v>100818</v>
      </c>
      <c r="E3663">
        <v>51041100818</v>
      </c>
      <c r="F3663" t="s">
        <v>11</v>
      </c>
      <c r="G3663">
        <v>2022</v>
      </c>
      <c r="H3663" t="s">
        <v>26</v>
      </c>
      <c r="I3663" t="s">
        <v>29</v>
      </c>
      <c r="J3663">
        <v>19</v>
      </c>
      <c r="K3663">
        <v>153</v>
      </c>
    </row>
    <row r="3664" spans="1:11" hidden="1" x14ac:dyDescent="0.25">
      <c r="A3664" s="1">
        <v>3664</v>
      </c>
      <c r="B3664">
        <v>51</v>
      </c>
      <c r="C3664">
        <v>41</v>
      </c>
      <c r="D3664">
        <v>100819</v>
      </c>
      <c r="E3664">
        <v>51041100819</v>
      </c>
      <c r="F3664" t="s">
        <v>11</v>
      </c>
      <c r="G3664">
        <v>2022</v>
      </c>
      <c r="H3664" t="s">
        <v>26</v>
      </c>
      <c r="I3664" t="s">
        <v>29</v>
      </c>
      <c r="J3664">
        <v>28</v>
      </c>
      <c r="K3664">
        <v>353</v>
      </c>
    </row>
    <row r="3665" spans="1:11" hidden="1" x14ac:dyDescent="0.25">
      <c r="A3665" s="1">
        <v>3665</v>
      </c>
      <c r="B3665">
        <v>51</v>
      </c>
      <c r="C3665">
        <v>41</v>
      </c>
      <c r="D3665">
        <v>100820</v>
      </c>
      <c r="E3665">
        <v>51041100820</v>
      </c>
      <c r="F3665" t="s">
        <v>11</v>
      </c>
      <c r="G3665">
        <v>2022</v>
      </c>
      <c r="H3665" t="s">
        <v>26</v>
      </c>
      <c r="I3665" t="s">
        <v>29</v>
      </c>
      <c r="J3665">
        <v>0</v>
      </c>
      <c r="K3665">
        <v>65</v>
      </c>
    </row>
    <row r="3666" spans="1:11" hidden="1" x14ac:dyDescent="0.25">
      <c r="A3666" s="1">
        <v>3666</v>
      </c>
      <c r="B3666">
        <v>51</v>
      </c>
      <c r="C3666">
        <v>41</v>
      </c>
      <c r="D3666">
        <v>100821</v>
      </c>
      <c r="E3666">
        <v>51041100821</v>
      </c>
      <c r="F3666" t="s">
        <v>11</v>
      </c>
      <c r="G3666">
        <v>2022</v>
      </c>
      <c r="H3666" t="s">
        <v>26</v>
      </c>
      <c r="I3666" t="s">
        <v>29</v>
      </c>
      <c r="J3666">
        <v>8</v>
      </c>
      <c r="K3666">
        <v>29</v>
      </c>
    </row>
    <row r="3667" spans="1:11" hidden="1" x14ac:dyDescent="0.25">
      <c r="A3667" s="1">
        <v>3667</v>
      </c>
      <c r="B3667">
        <v>51</v>
      </c>
      <c r="C3667">
        <v>41</v>
      </c>
      <c r="D3667">
        <v>100822</v>
      </c>
      <c r="E3667">
        <v>51041100822</v>
      </c>
      <c r="F3667" t="s">
        <v>11</v>
      </c>
      <c r="G3667">
        <v>2022</v>
      </c>
      <c r="H3667" t="s">
        <v>26</v>
      </c>
      <c r="I3667" t="s">
        <v>29</v>
      </c>
      <c r="J3667">
        <v>54</v>
      </c>
      <c r="K3667">
        <v>138</v>
      </c>
    </row>
    <row r="3668" spans="1:11" hidden="1" x14ac:dyDescent="0.25">
      <c r="A3668" s="1">
        <v>3668</v>
      </c>
      <c r="B3668">
        <v>51</v>
      </c>
      <c r="C3668">
        <v>41</v>
      </c>
      <c r="D3668">
        <v>100823</v>
      </c>
      <c r="E3668">
        <v>51041100823</v>
      </c>
      <c r="F3668" t="s">
        <v>11</v>
      </c>
      <c r="G3668">
        <v>2022</v>
      </c>
      <c r="H3668" t="s">
        <v>26</v>
      </c>
      <c r="I3668" t="s">
        <v>29</v>
      </c>
      <c r="J3668">
        <v>0</v>
      </c>
      <c r="K3668">
        <v>75</v>
      </c>
    </row>
    <row r="3669" spans="1:11" hidden="1" x14ac:dyDescent="0.25">
      <c r="A3669" s="1">
        <v>3669</v>
      </c>
      <c r="B3669">
        <v>51</v>
      </c>
      <c r="C3669">
        <v>41</v>
      </c>
      <c r="D3669">
        <v>100902</v>
      </c>
      <c r="E3669">
        <v>51041100902</v>
      </c>
      <c r="F3669" t="s">
        <v>11</v>
      </c>
      <c r="G3669">
        <v>2022</v>
      </c>
      <c r="H3669" t="s">
        <v>26</v>
      </c>
      <c r="I3669" t="s">
        <v>29</v>
      </c>
      <c r="J3669">
        <v>0</v>
      </c>
      <c r="K3669">
        <v>11</v>
      </c>
    </row>
    <row r="3670" spans="1:11" hidden="1" x14ac:dyDescent="0.25">
      <c r="A3670" s="1">
        <v>3670</v>
      </c>
      <c r="B3670">
        <v>51</v>
      </c>
      <c r="C3670">
        <v>41</v>
      </c>
      <c r="D3670">
        <v>100907</v>
      </c>
      <c r="E3670">
        <v>51041100907</v>
      </c>
      <c r="F3670" t="s">
        <v>11</v>
      </c>
      <c r="G3670">
        <v>2022</v>
      </c>
      <c r="H3670" t="s">
        <v>26</v>
      </c>
      <c r="I3670" t="s">
        <v>29</v>
      </c>
      <c r="J3670">
        <v>0</v>
      </c>
      <c r="K3670">
        <v>99</v>
      </c>
    </row>
    <row r="3671" spans="1:11" hidden="1" x14ac:dyDescent="0.25">
      <c r="A3671" s="1">
        <v>3671</v>
      </c>
      <c r="B3671">
        <v>51</v>
      </c>
      <c r="C3671">
        <v>41</v>
      </c>
      <c r="D3671">
        <v>100910</v>
      </c>
      <c r="E3671">
        <v>51041100910</v>
      </c>
      <c r="F3671" t="s">
        <v>11</v>
      </c>
      <c r="G3671">
        <v>2022</v>
      </c>
      <c r="H3671" t="s">
        <v>26</v>
      </c>
      <c r="I3671" t="s">
        <v>29</v>
      </c>
      <c r="J3671">
        <v>77</v>
      </c>
      <c r="K3671">
        <v>126</v>
      </c>
    </row>
    <row r="3672" spans="1:11" hidden="1" x14ac:dyDescent="0.25">
      <c r="A3672" s="1">
        <v>3672</v>
      </c>
      <c r="B3672">
        <v>51</v>
      </c>
      <c r="C3672">
        <v>41</v>
      </c>
      <c r="D3672">
        <v>100912</v>
      </c>
      <c r="E3672">
        <v>51041100912</v>
      </c>
      <c r="F3672" t="s">
        <v>11</v>
      </c>
      <c r="G3672">
        <v>2022</v>
      </c>
      <c r="H3672" t="s">
        <v>26</v>
      </c>
      <c r="I3672" t="s">
        <v>29</v>
      </c>
      <c r="J3672">
        <v>0</v>
      </c>
      <c r="K3672">
        <v>78</v>
      </c>
    </row>
    <row r="3673" spans="1:11" hidden="1" x14ac:dyDescent="0.25">
      <c r="A3673" s="1">
        <v>3673</v>
      </c>
      <c r="B3673">
        <v>51</v>
      </c>
      <c r="C3673">
        <v>41</v>
      </c>
      <c r="D3673">
        <v>100915</v>
      </c>
      <c r="E3673">
        <v>51041100915</v>
      </c>
      <c r="F3673" t="s">
        <v>11</v>
      </c>
      <c r="G3673">
        <v>2022</v>
      </c>
      <c r="H3673" t="s">
        <v>26</v>
      </c>
      <c r="I3673" t="s">
        <v>29</v>
      </c>
      <c r="J3673">
        <v>81</v>
      </c>
      <c r="K3673">
        <v>102</v>
      </c>
    </row>
    <row r="3674" spans="1:11" hidden="1" x14ac:dyDescent="0.25">
      <c r="A3674" s="1">
        <v>3674</v>
      </c>
      <c r="B3674">
        <v>51</v>
      </c>
      <c r="C3674">
        <v>41</v>
      </c>
      <c r="D3674">
        <v>100919</v>
      </c>
      <c r="E3674">
        <v>51041100919</v>
      </c>
      <c r="F3674" t="s">
        <v>11</v>
      </c>
      <c r="G3674">
        <v>2022</v>
      </c>
      <c r="H3674" t="s">
        <v>26</v>
      </c>
      <c r="I3674" t="s">
        <v>29</v>
      </c>
      <c r="J3674">
        <v>0</v>
      </c>
      <c r="K3674">
        <v>48</v>
      </c>
    </row>
    <row r="3675" spans="1:11" hidden="1" x14ac:dyDescent="0.25">
      <c r="A3675" s="1">
        <v>3675</v>
      </c>
      <c r="B3675">
        <v>51</v>
      </c>
      <c r="C3675">
        <v>41</v>
      </c>
      <c r="D3675">
        <v>100920</v>
      </c>
      <c r="E3675">
        <v>51041100920</v>
      </c>
      <c r="F3675" t="s">
        <v>11</v>
      </c>
      <c r="G3675">
        <v>2022</v>
      </c>
      <c r="H3675" t="s">
        <v>26</v>
      </c>
      <c r="I3675" t="s">
        <v>29</v>
      </c>
      <c r="J3675">
        <v>0</v>
      </c>
      <c r="K3675">
        <v>0</v>
      </c>
    </row>
    <row r="3676" spans="1:11" hidden="1" x14ac:dyDescent="0.25">
      <c r="A3676" s="1">
        <v>3676</v>
      </c>
      <c r="B3676">
        <v>51</v>
      </c>
      <c r="C3676">
        <v>41</v>
      </c>
      <c r="D3676">
        <v>100921</v>
      </c>
      <c r="E3676">
        <v>51041100921</v>
      </c>
      <c r="F3676" t="s">
        <v>11</v>
      </c>
      <c r="G3676">
        <v>2022</v>
      </c>
      <c r="H3676" t="s">
        <v>26</v>
      </c>
      <c r="I3676" t="s">
        <v>29</v>
      </c>
      <c r="J3676">
        <v>26</v>
      </c>
      <c r="K3676">
        <v>197</v>
      </c>
    </row>
    <row r="3677" spans="1:11" hidden="1" x14ac:dyDescent="0.25">
      <c r="A3677" s="1">
        <v>3677</v>
      </c>
      <c r="B3677">
        <v>51</v>
      </c>
      <c r="C3677">
        <v>41</v>
      </c>
      <c r="D3677">
        <v>100922</v>
      </c>
      <c r="E3677">
        <v>51041100922</v>
      </c>
      <c r="F3677" t="s">
        <v>11</v>
      </c>
      <c r="G3677">
        <v>2022</v>
      </c>
      <c r="H3677" t="s">
        <v>26</v>
      </c>
      <c r="I3677" t="s">
        <v>29</v>
      </c>
      <c r="J3677">
        <v>18</v>
      </c>
      <c r="K3677">
        <v>88</v>
      </c>
    </row>
    <row r="3678" spans="1:11" hidden="1" x14ac:dyDescent="0.25">
      <c r="A3678" s="1">
        <v>3678</v>
      </c>
      <c r="B3678">
        <v>51</v>
      </c>
      <c r="C3678">
        <v>41</v>
      </c>
      <c r="D3678">
        <v>100923</v>
      </c>
      <c r="E3678">
        <v>51041100923</v>
      </c>
      <c r="F3678" t="s">
        <v>11</v>
      </c>
      <c r="G3678">
        <v>2022</v>
      </c>
      <c r="H3678" t="s">
        <v>26</v>
      </c>
      <c r="I3678" t="s">
        <v>29</v>
      </c>
      <c r="J3678">
        <v>17</v>
      </c>
      <c r="K3678">
        <v>21</v>
      </c>
    </row>
    <row r="3679" spans="1:11" hidden="1" x14ac:dyDescent="0.25">
      <c r="A3679" s="1">
        <v>3679</v>
      </c>
      <c r="B3679">
        <v>51</v>
      </c>
      <c r="C3679">
        <v>41</v>
      </c>
      <c r="D3679">
        <v>100924</v>
      </c>
      <c r="E3679">
        <v>51041100924</v>
      </c>
      <c r="F3679" t="s">
        <v>11</v>
      </c>
      <c r="G3679">
        <v>2022</v>
      </c>
      <c r="H3679" t="s">
        <v>26</v>
      </c>
      <c r="I3679" t="s">
        <v>29</v>
      </c>
      <c r="J3679">
        <v>0</v>
      </c>
      <c r="K3679">
        <v>21</v>
      </c>
    </row>
    <row r="3680" spans="1:11" hidden="1" x14ac:dyDescent="0.25">
      <c r="A3680" s="1">
        <v>3680</v>
      </c>
      <c r="B3680">
        <v>51</v>
      </c>
      <c r="C3680">
        <v>41</v>
      </c>
      <c r="D3680">
        <v>100926</v>
      </c>
      <c r="E3680">
        <v>51041100926</v>
      </c>
      <c r="F3680" t="s">
        <v>11</v>
      </c>
      <c r="G3680">
        <v>2022</v>
      </c>
      <c r="H3680" t="s">
        <v>26</v>
      </c>
      <c r="I3680" t="s">
        <v>29</v>
      </c>
      <c r="J3680">
        <v>0</v>
      </c>
      <c r="K3680">
        <v>26</v>
      </c>
    </row>
    <row r="3681" spans="1:11" hidden="1" x14ac:dyDescent="0.25">
      <c r="A3681" s="1">
        <v>3681</v>
      </c>
      <c r="B3681">
        <v>51</v>
      </c>
      <c r="C3681">
        <v>41</v>
      </c>
      <c r="D3681">
        <v>100928</v>
      </c>
      <c r="E3681">
        <v>51041100928</v>
      </c>
      <c r="F3681" t="s">
        <v>11</v>
      </c>
      <c r="G3681">
        <v>2022</v>
      </c>
      <c r="H3681" t="s">
        <v>26</v>
      </c>
      <c r="I3681" t="s">
        <v>29</v>
      </c>
      <c r="J3681">
        <v>0</v>
      </c>
      <c r="K3681">
        <v>137</v>
      </c>
    </row>
    <row r="3682" spans="1:11" hidden="1" x14ac:dyDescent="0.25">
      <c r="A3682" s="1">
        <v>3682</v>
      </c>
      <c r="B3682">
        <v>51</v>
      </c>
      <c r="C3682">
        <v>41</v>
      </c>
      <c r="D3682">
        <v>100929</v>
      </c>
      <c r="E3682">
        <v>51041100929</v>
      </c>
      <c r="F3682" t="s">
        <v>11</v>
      </c>
      <c r="G3682">
        <v>2022</v>
      </c>
      <c r="H3682" t="s">
        <v>26</v>
      </c>
      <c r="I3682" t="s">
        <v>29</v>
      </c>
      <c r="J3682">
        <v>0</v>
      </c>
      <c r="K3682">
        <v>0</v>
      </c>
    </row>
    <row r="3683" spans="1:11" hidden="1" x14ac:dyDescent="0.25">
      <c r="A3683" s="1">
        <v>3683</v>
      </c>
      <c r="B3683">
        <v>51</v>
      </c>
      <c r="C3683">
        <v>41</v>
      </c>
      <c r="D3683">
        <v>100930</v>
      </c>
      <c r="E3683">
        <v>51041100930</v>
      </c>
      <c r="F3683" t="s">
        <v>11</v>
      </c>
      <c r="G3683">
        <v>2022</v>
      </c>
      <c r="H3683" t="s">
        <v>26</v>
      </c>
      <c r="I3683" t="s">
        <v>29</v>
      </c>
      <c r="J3683">
        <v>0</v>
      </c>
      <c r="K3683">
        <v>41</v>
      </c>
    </row>
    <row r="3684" spans="1:11" hidden="1" x14ac:dyDescent="0.25">
      <c r="A3684" s="1">
        <v>3684</v>
      </c>
      <c r="B3684">
        <v>51</v>
      </c>
      <c r="C3684">
        <v>41</v>
      </c>
      <c r="D3684">
        <v>100931</v>
      </c>
      <c r="E3684">
        <v>51041100931</v>
      </c>
      <c r="F3684" t="s">
        <v>11</v>
      </c>
      <c r="G3684">
        <v>2022</v>
      </c>
      <c r="H3684" t="s">
        <v>26</v>
      </c>
      <c r="I3684" t="s">
        <v>29</v>
      </c>
      <c r="J3684">
        <v>13</v>
      </c>
      <c r="K3684">
        <v>13</v>
      </c>
    </row>
    <row r="3685" spans="1:11" hidden="1" x14ac:dyDescent="0.25">
      <c r="A3685" s="1">
        <v>3685</v>
      </c>
      <c r="B3685">
        <v>51</v>
      </c>
      <c r="C3685">
        <v>41</v>
      </c>
      <c r="D3685">
        <v>100932</v>
      </c>
      <c r="E3685">
        <v>51041100932</v>
      </c>
      <c r="F3685" t="s">
        <v>11</v>
      </c>
      <c r="G3685">
        <v>2022</v>
      </c>
      <c r="H3685" t="s">
        <v>26</v>
      </c>
      <c r="I3685" t="s">
        <v>29</v>
      </c>
      <c r="J3685">
        <v>0</v>
      </c>
      <c r="K3685">
        <v>21</v>
      </c>
    </row>
    <row r="3686" spans="1:11" hidden="1" x14ac:dyDescent="0.25">
      <c r="A3686" s="1">
        <v>3686</v>
      </c>
      <c r="B3686">
        <v>51</v>
      </c>
      <c r="C3686">
        <v>41</v>
      </c>
      <c r="D3686">
        <v>100933</v>
      </c>
      <c r="E3686">
        <v>51041100933</v>
      </c>
      <c r="F3686" t="s">
        <v>11</v>
      </c>
      <c r="G3686">
        <v>2022</v>
      </c>
      <c r="H3686" t="s">
        <v>26</v>
      </c>
      <c r="I3686" t="s">
        <v>29</v>
      </c>
      <c r="J3686">
        <v>46</v>
      </c>
      <c r="K3686">
        <v>162</v>
      </c>
    </row>
    <row r="3687" spans="1:11" hidden="1" x14ac:dyDescent="0.25">
      <c r="A3687" s="1">
        <v>3687</v>
      </c>
      <c r="B3687">
        <v>51</v>
      </c>
      <c r="C3687">
        <v>41</v>
      </c>
      <c r="D3687">
        <v>100934</v>
      </c>
      <c r="E3687">
        <v>51041100934</v>
      </c>
      <c r="F3687" t="s">
        <v>11</v>
      </c>
      <c r="G3687">
        <v>2022</v>
      </c>
      <c r="H3687" t="s">
        <v>26</v>
      </c>
      <c r="I3687" t="s">
        <v>29</v>
      </c>
      <c r="J3687">
        <v>24</v>
      </c>
      <c r="K3687">
        <v>161</v>
      </c>
    </row>
    <row r="3688" spans="1:11" hidden="1" x14ac:dyDescent="0.25">
      <c r="A3688" s="1">
        <v>3688</v>
      </c>
      <c r="B3688">
        <v>51</v>
      </c>
      <c r="C3688">
        <v>41</v>
      </c>
      <c r="D3688">
        <v>100935</v>
      </c>
      <c r="E3688">
        <v>51041100935</v>
      </c>
      <c r="F3688" t="s">
        <v>11</v>
      </c>
      <c r="G3688">
        <v>2022</v>
      </c>
      <c r="H3688" t="s">
        <v>26</v>
      </c>
      <c r="I3688" t="s">
        <v>29</v>
      </c>
      <c r="J3688">
        <v>0</v>
      </c>
      <c r="K3688">
        <v>0</v>
      </c>
    </row>
    <row r="3689" spans="1:11" hidden="1" x14ac:dyDescent="0.25">
      <c r="A3689" s="1">
        <v>3689</v>
      </c>
      <c r="B3689">
        <v>51</v>
      </c>
      <c r="C3689">
        <v>41</v>
      </c>
      <c r="D3689">
        <v>100936</v>
      </c>
      <c r="E3689">
        <v>51041100936</v>
      </c>
      <c r="F3689" t="s">
        <v>11</v>
      </c>
      <c r="G3689">
        <v>2022</v>
      </c>
      <c r="H3689" t="s">
        <v>26</v>
      </c>
      <c r="I3689" t="s">
        <v>29</v>
      </c>
      <c r="J3689">
        <v>0</v>
      </c>
      <c r="K3689">
        <v>14</v>
      </c>
    </row>
    <row r="3690" spans="1:11" hidden="1" x14ac:dyDescent="0.25">
      <c r="A3690" s="1">
        <v>3690</v>
      </c>
      <c r="B3690">
        <v>51</v>
      </c>
      <c r="C3690">
        <v>41</v>
      </c>
      <c r="D3690">
        <v>100937</v>
      </c>
      <c r="E3690">
        <v>51041100937</v>
      </c>
      <c r="F3690" t="s">
        <v>11</v>
      </c>
      <c r="G3690">
        <v>2022</v>
      </c>
      <c r="H3690" t="s">
        <v>26</v>
      </c>
      <c r="I3690" t="s">
        <v>29</v>
      </c>
      <c r="J3690">
        <v>0</v>
      </c>
      <c r="K3690">
        <v>28</v>
      </c>
    </row>
    <row r="3691" spans="1:11" hidden="1" x14ac:dyDescent="0.25">
      <c r="A3691" s="1">
        <v>3691</v>
      </c>
      <c r="B3691">
        <v>51</v>
      </c>
      <c r="C3691">
        <v>41</v>
      </c>
      <c r="D3691">
        <v>100938</v>
      </c>
      <c r="E3691">
        <v>51041100938</v>
      </c>
      <c r="F3691" t="s">
        <v>11</v>
      </c>
      <c r="G3691">
        <v>2022</v>
      </c>
      <c r="H3691" t="s">
        <v>26</v>
      </c>
      <c r="I3691" t="s">
        <v>29</v>
      </c>
      <c r="J3691">
        <v>0</v>
      </c>
      <c r="K3691">
        <v>8</v>
      </c>
    </row>
    <row r="3692" spans="1:11" hidden="1" x14ac:dyDescent="0.25">
      <c r="A3692" s="1">
        <v>3692</v>
      </c>
      <c r="B3692">
        <v>51</v>
      </c>
      <c r="C3692">
        <v>41</v>
      </c>
      <c r="D3692">
        <v>101003</v>
      </c>
      <c r="E3692">
        <v>51041101003</v>
      </c>
      <c r="F3692" t="s">
        <v>11</v>
      </c>
      <c r="G3692">
        <v>2022</v>
      </c>
      <c r="H3692" t="s">
        <v>26</v>
      </c>
      <c r="I3692" t="s">
        <v>29</v>
      </c>
      <c r="J3692">
        <v>0</v>
      </c>
      <c r="K3692">
        <v>114</v>
      </c>
    </row>
    <row r="3693" spans="1:11" hidden="1" x14ac:dyDescent="0.25">
      <c r="A3693" s="1">
        <v>3693</v>
      </c>
      <c r="B3693">
        <v>51</v>
      </c>
      <c r="C3693">
        <v>41</v>
      </c>
      <c r="D3693">
        <v>101004</v>
      </c>
      <c r="E3693">
        <v>51041101004</v>
      </c>
      <c r="F3693" t="s">
        <v>11</v>
      </c>
      <c r="G3693">
        <v>2022</v>
      </c>
      <c r="H3693" t="s">
        <v>26</v>
      </c>
      <c r="I3693" t="s">
        <v>29</v>
      </c>
      <c r="J3693">
        <v>32</v>
      </c>
      <c r="K3693">
        <v>103</v>
      </c>
    </row>
    <row r="3694" spans="1:11" hidden="1" x14ac:dyDescent="0.25">
      <c r="A3694" s="1">
        <v>3694</v>
      </c>
      <c r="B3694">
        <v>51</v>
      </c>
      <c r="C3694">
        <v>41</v>
      </c>
      <c r="D3694">
        <v>101007</v>
      </c>
      <c r="E3694">
        <v>51041101007</v>
      </c>
      <c r="F3694" t="s">
        <v>11</v>
      </c>
      <c r="G3694">
        <v>2022</v>
      </c>
      <c r="H3694" t="s">
        <v>26</v>
      </c>
      <c r="I3694" t="s">
        <v>29</v>
      </c>
      <c r="J3694">
        <v>12</v>
      </c>
      <c r="K3694">
        <v>38</v>
      </c>
    </row>
    <row r="3695" spans="1:11" hidden="1" x14ac:dyDescent="0.25">
      <c r="A3695" s="1">
        <v>3695</v>
      </c>
      <c r="B3695">
        <v>51</v>
      </c>
      <c r="C3695">
        <v>41</v>
      </c>
      <c r="D3695">
        <v>101008</v>
      </c>
      <c r="E3695">
        <v>51041101008</v>
      </c>
      <c r="F3695" t="s">
        <v>11</v>
      </c>
      <c r="G3695">
        <v>2022</v>
      </c>
      <c r="H3695" t="s">
        <v>26</v>
      </c>
      <c r="I3695" t="s">
        <v>29</v>
      </c>
      <c r="J3695">
        <v>0</v>
      </c>
      <c r="K3695">
        <v>0</v>
      </c>
    </row>
    <row r="3696" spans="1:11" hidden="1" x14ac:dyDescent="0.25">
      <c r="A3696" s="1">
        <v>3696</v>
      </c>
      <c r="B3696">
        <v>51</v>
      </c>
      <c r="C3696">
        <v>41</v>
      </c>
      <c r="D3696">
        <v>101009</v>
      </c>
      <c r="E3696">
        <v>51041101009</v>
      </c>
      <c r="F3696" t="s">
        <v>11</v>
      </c>
      <c r="G3696">
        <v>2022</v>
      </c>
      <c r="H3696" t="s">
        <v>26</v>
      </c>
      <c r="I3696" t="s">
        <v>29</v>
      </c>
      <c r="J3696">
        <v>17</v>
      </c>
      <c r="K3696">
        <v>17</v>
      </c>
    </row>
    <row r="3697" spans="1:11" hidden="1" x14ac:dyDescent="0.25">
      <c r="A3697" s="1">
        <v>3697</v>
      </c>
      <c r="B3697">
        <v>51</v>
      </c>
      <c r="C3697">
        <v>41</v>
      </c>
      <c r="D3697">
        <v>101011</v>
      </c>
      <c r="E3697">
        <v>51041101011</v>
      </c>
      <c r="F3697" t="s">
        <v>11</v>
      </c>
      <c r="G3697">
        <v>2022</v>
      </c>
      <c r="H3697" t="s">
        <v>26</v>
      </c>
      <c r="I3697" t="s">
        <v>29</v>
      </c>
      <c r="J3697">
        <v>0</v>
      </c>
      <c r="K3697">
        <v>10</v>
      </c>
    </row>
    <row r="3698" spans="1:11" hidden="1" x14ac:dyDescent="0.25">
      <c r="A3698" s="1">
        <v>3698</v>
      </c>
      <c r="B3698">
        <v>51</v>
      </c>
      <c r="C3698">
        <v>41</v>
      </c>
      <c r="D3698">
        <v>101012</v>
      </c>
      <c r="E3698">
        <v>51041101012</v>
      </c>
      <c r="F3698" t="s">
        <v>11</v>
      </c>
      <c r="G3698">
        <v>2022</v>
      </c>
      <c r="H3698" t="s">
        <v>26</v>
      </c>
      <c r="I3698" t="s">
        <v>29</v>
      </c>
      <c r="J3698">
        <v>0</v>
      </c>
      <c r="K3698">
        <v>71</v>
      </c>
    </row>
    <row r="3699" spans="1:11" hidden="1" x14ac:dyDescent="0.25">
      <c r="A3699" s="1">
        <v>3699</v>
      </c>
      <c r="B3699">
        <v>51</v>
      </c>
      <c r="C3699">
        <v>41</v>
      </c>
      <c r="D3699">
        <v>101013</v>
      </c>
      <c r="E3699">
        <v>51041101013</v>
      </c>
      <c r="F3699" t="s">
        <v>11</v>
      </c>
      <c r="G3699">
        <v>2022</v>
      </c>
      <c r="H3699" t="s">
        <v>26</v>
      </c>
      <c r="I3699" t="s">
        <v>29</v>
      </c>
      <c r="J3699">
        <v>0</v>
      </c>
      <c r="K3699">
        <v>9</v>
      </c>
    </row>
    <row r="3700" spans="1:11" hidden="1" x14ac:dyDescent="0.25">
      <c r="A3700" s="1">
        <v>3700</v>
      </c>
      <c r="B3700">
        <v>51</v>
      </c>
      <c r="C3700">
        <v>41</v>
      </c>
      <c r="D3700">
        <v>101014</v>
      </c>
      <c r="E3700">
        <v>51041101014</v>
      </c>
      <c r="F3700" t="s">
        <v>11</v>
      </c>
      <c r="G3700">
        <v>2022</v>
      </c>
      <c r="H3700" t="s">
        <v>26</v>
      </c>
      <c r="I3700" t="s">
        <v>29</v>
      </c>
      <c r="J3700">
        <v>0</v>
      </c>
      <c r="K3700">
        <v>0</v>
      </c>
    </row>
    <row r="3701" spans="1:11" hidden="1" x14ac:dyDescent="0.25">
      <c r="A3701" s="1">
        <v>3701</v>
      </c>
      <c r="B3701">
        <v>51</v>
      </c>
      <c r="C3701">
        <v>41</v>
      </c>
      <c r="D3701">
        <v>101015</v>
      </c>
      <c r="E3701">
        <v>51041101015</v>
      </c>
      <c r="F3701" t="s">
        <v>11</v>
      </c>
      <c r="G3701">
        <v>2022</v>
      </c>
      <c r="H3701" t="s">
        <v>26</v>
      </c>
      <c r="I3701" t="s">
        <v>29</v>
      </c>
      <c r="J3701">
        <v>0</v>
      </c>
      <c r="K3701">
        <v>43</v>
      </c>
    </row>
    <row r="3702" spans="1:11" hidden="1" x14ac:dyDescent="0.25">
      <c r="A3702" s="1">
        <v>3702</v>
      </c>
      <c r="B3702">
        <v>51</v>
      </c>
      <c r="C3702">
        <v>75</v>
      </c>
      <c r="D3702">
        <v>400101</v>
      </c>
      <c r="E3702">
        <v>51075400101</v>
      </c>
      <c r="F3702" t="s">
        <v>12</v>
      </c>
      <c r="G3702">
        <v>2022</v>
      </c>
      <c r="H3702" t="s">
        <v>26</v>
      </c>
      <c r="I3702" t="s">
        <v>29</v>
      </c>
      <c r="J3702">
        <v>0</v>
      </c>
      <c r="K3702">
        <v>0</v>
      </c>
    </row>
    <row r="3703" spans="1:11" hidden="1" x14ac:dyDescent="0.25">
      <c r="A3703" s="1">
        <v>3703</v>
      </c>
      <c r="B3703">
        <v>51</v>
      </c>
      <c r="C3703">
        <v>75</v>
      </c>
      <c r="D3703">
        <v>400102</v>
      </c>
      <c r="E3703">
        <v>51075400102</v>
      </c>
      <c r="F3703" t="s">
        <v>12</v>
      </c>
      <c r="G3703">
        <v>2022</v>
      </c>
      <c r="H3703" t="s">
        <v>26</v>
      </c>
      <c r="I3703" t="s">
        <v>29</v>
      </c>
      <c r="J3703">
        <v>0</v>
      </c>
      <c r="K3703">
        <v>57</v>
      </c>
    </row>
    <row r="3704" spans="1:11" hidden="1" x14ac:dyDescent="0.25">
      <c r="A3704" s="1">
        <v>3704</v>
      </c>
      <c r="B3704">
        <v>51</v>
      </c>
      <c r="C3704">
        <v>75</v>
      </c>
      <c r="D3704">
        <v>400200</v>
      </c>
      <c r="E3704">
        <v>51075400200</v>
      </c>
      <c r="F3704" t="s">
        <v>12</v>
      </c>
      <c r="G3704">
        <v>2022</v>
      </c>
      <c r="H3704" t="s">
        <v>26</v>
      </c>
      <c r="I3704" t="s">
        <v>29</v>
      </c>
      <c r="J3704">
        <v>16</v>
      </c>
      <c r="K3704">
        <v>71</v>
      </c>
    </row>
    <row r="3705" spans="1:11" hidden="1" x14ac:dyDescent="0.25">
      <c r="A3705" s="1">
        <v>3705</v>
      </c>
      <c r="B3705">
        <v>51</v>
      </c>
      <c r="C3705">
        <v>75</v>
      </c>
      <c r="D3705">
        <v>400300</v>
      </c>
      <c r="E3705">
        <v>51075400300</v>
      </c>
      <c r="F3705" t="s">
        <v>12</v>
      </c>
      <c r="G3705">
        <v>2022</v>
      </c>
      <c r="H3705" t="s">
        <v>26</v>
      </c>
      <c r="I3705" t="s">
        <v>29</v>
      </c>
      <c r="J3705">
        <v>5</v>
      </c>
      <c r="K3705">
        <v>37</v>
      </c>
    </row>
    <row r="3706" spans="1:11" hidden="1" x14ac:dyDescent="0.25">
      <c r="A3706" s="1">
        <v>3706</v>
      </c>
      <c r="B3706">
        <v>51</v>
      </c>
      <c r="C3706">
        <v>75</v>
      </c>
      <c r="D3706">
        <v>400400</v>
      </c>
      <c r="E3706">
        <v>51075400400</v>
      </c>
      <c r="F3706" t="s">
        <v>12</v>
      </c>
      <c r="G3706">
        <v>2022</v>
      </c>
      <c r="H3706" t="s">
        <v>26</v>
      </c>
      <c r="I3706" t="s">
        <v>29</v>
      </c>
      <c r="J3706">
        <v>0</v>
      </c>
      <c r="K3706">
        <v>62</v>
      </c>
    </row>
    <row r="3707" spans="1:11" hidden="1" x14ac:dyDescent="0.25">
      <c r="A3707" s="1">
        <v>3707</v>
      </c>
      <c r="B3707">
        <v>51</v>
      </c>
      <c r="C3707">
        <v>75</v>
      </c>
      <c r="D3707">
        <v>400500</v>
      </c>
      <c r="E3707">
        <v>51075400500</v>
      </c>
      <c r="F3707" t="s">
        <v>12</v>
      </c>
      <c r="G3707">
        <v>2022</v>
      </c>
      <c r="H3707" t="s">
        <v>26</v>
      </c>
      <c r="I3707" t="s">
        <v>29</v>
      </c>
      <c r="J3707">
        <v>0</v>
      </c>
      <c r="K3707">
        <v>0</v>
      </c>
    </row>
    <row r="3708" spans="1:11" hidden="1" x14ac:dyDescent="0.25">
      <c r="A3708" s="1">
        <v>3708</v>
      </c>
      <c r="B3708">
        <v>51</v>
      </c>
      <c r="C3708">
        <v>85</v>
      </c>
      <c r="D3708">
        <v>320100</v>
      </c>
      <c r="E3708">
        <v>51085320100</v>
      </c>
      <c r="F3708" t="s">
        <v>13</v>
      </c>
      <c r="G3708">
        <v>2022</v>
      </c>
      <c r="H3708" t="s">
        <v>26</v>
      </c>
      <c r="I3708" t="s">
        <v>29</v>
      </c>
      <c r="J3708">
        <v>0</v>
      </c>
      <c r="K3708">
        <v>50</v>
      </c>
    </row>
    <row r="3709" spans="1:11" hidden="1" x14ac:dyDescent="0.25">
      <c r="A3709" s="1">
        <v>3709</v>
      </c>
      <c r="B3709">
        <v>51</v>
      </c>
      <c r="C3709">
        <v>85</v>
      </c>
      <c r="D3709">
        <v>320200</v>
      </c>
      <c r="E3709">
        <v>51085320200</v>
      </c>
      <c r="F3709" t="s">
        <v>13</v>
      </c>
      <c r="G3709">
        <v>2022</v>
      </c>
      <c r="H3709" t="s">
        <v>26</v>
      </c>
      <c r="I3709" t="s">
        <v>29</v>
      </c>
      <c r="J3709">
        <v>27</v>
      </c>
      <c r="K3709">
        <v>27</v>
      </c>
    </row>
    <row r="3710" spans="1:11" hidden="1" x14ac:dyDescent="0.25">
      <c r="A3710" s="1">
        <v>3710</v>
      </c>
      <c r="B3710">
        <v>51</v>
      </c>
      <c r="C3710">
        <v>85</v>
      </c>
      <c r="D3710">
        <v>320300</v>
      </c>
      <c r="E3710">
        <v>51085320300</v>
      </c>
      <c r="F3710" t="s">
        <v>13</v>
      </c>
      <c r="G3710">
        <v>2022</v>
      </c>
      <c r="H3710" t="s">
        <v>26</v>
      </c>
      <c r="I3710" t="s">
        <v>29</v>
      </c>
      <c r="J3710">
        <v>0</v>
      </c>
      <c r="K3710">
        <v>39</v>
      </c>
    </row>
    <row r="3711" spans="1:11" hidden="1" x14ac:dyDescent="0.25">
      <c r="A3711" s="1">
        <v>3711</v>
      </c>
      <c r="B3711">
        <v>51</v>
      </c>
      <c r="C3711">
        <v>85</v>
      </c>
      <c r="D3711">
        <v>320400</v>
      </c>
      <c r="E3711">
        <v>51085320400</v>
      </c>
      <c r="F3711" t="s">
        <v>13</v>
      </c>
      <c r="G3711">
        <v>2022</v>
      </c>
      <c r="H3711" t="s">
        <v>26</v>
      </c>
      <c r="I3711" t="s">
        <v>29</v>
      </c>
      <c r="J3711">
        <v>0</v>
      </c>
      <c r="K3711">
        <v>17</v>
      </c>
    </row>
    <row r="3712" spans="1:11" hidden="1" x14ac:dyDescent="0.25">
      <c r="A3712" s="1">
        <v>3712</v>
      </c>
      <c r="B3712">
        <v>51</v>
      </c>
      <c r="C3712">
        <v>85</v>
      </c>
      <c r="D3712">
        <v>320500</v>
      </c>
      <c r="E3712">
        <v>51085320500</v>
      </c>
      <c r="F3712" t="s">
        <v>13</v>
      </c>
      <c r="G3712">
        <v>2022</v>
      </c>
      <c r="H3712" t="s">
        <v>26</v>
      </c>
      <c r="I3712" t="s">
        <v>29</v>
      </c>
      <c r="J3712">
        <v>0</v>
      </c>
      <c r="K3712">
        <v>13</v>
      </c>
    </row>
    <row r="3713" spans="1:11" hidden="1" x14ac:dyDescent="0.25">
      <c r="A3713" s="1">
        <v>3713</v>
      </c>
      <c r="B3713">
        <v>51</v>
      </c>
      <c r="C3713">
        <v>85</v>
      </c>
      <c r="D3713">
        <v>320601</v>
      </c>
      <c r="E3713">
        <v>51085320601</v>
      </c>
      <c r="F3713" t="s">
        <v>13</v>
      </c>
      <c r="G3713">
        <v>2022</v>
      </c>
      <c r="H3713" t="s">
        <v>26</v>
      </c>
      <c r="I3713" t="s">
        <v>29</v>
      </c>
      <c r="J3713">
        <v>105</v>
      </c>
      <c r="K3713">
        <v>181</v>
      </c>
    </row>
    <row r="3714" spans="1:11" hidden="1" x14ac:dyDescent="0.25">
      <c r="A3714" s="1">
        <v>3714</v>
      </c>
      <c r="B3714">
        <v>51</v>
      </c>
      <c r="C3714">
        <v>85</v>
      </c>
      <c r="D3714">
        <v>320602</v>
      </c>
      <c r="E3714">
        <v>51085320602</v>
      </c>
      <c r="F3714" t="s">
        <v>13</v>
      </c>
      <c r="G3714">
        <v>2022</v>
      </c>
      <c r="H3714" t="s">
        <v>26</v>
      </c>
      <c r="I3714" t="s">
        <v>29</v>
      </c>
      <c r="J3714">
        <v>2</v>
      </c>
      <c r="K3714">
        <v>226</v>
      </c>
    </row>
    <row r="3715" spans="1:11" hidden="1" x14ac:dyDescent="0.25">
      <c r="A3715" s="1">
        <v>3715</v>
      </c>
      <c r="B3715">
        <v>51</v>
      </c>
      <c r="C3715">
        <v>85</v>
      </c>
      <c r="D3715">
        <v>320701</v>
      </c>
      <c r="E3715">
        <v>51085320701</v>
      </c>
      <c r="F3715" t="s">
        <v>13</v>
      </c>
      <c r="G3715">
        <v>2022</v>
      </c>
      <c r="H3715" t="s">
        <v>26</v>
      </c>
      <c r="I3715" t="s">
        <v>29</v>
      </c>
      <c r="J3715">
        <v>0</v>
      </c>
      <c r="K3715">
        <v>34</v>
      </c>
    </row>
    <row r="3716" spans="1:11" hidden="1" x14ac:dyDescent="0.25">
      <c r="A3716" s="1">
        <v>3716</v>
      </c>
      <c r="B3716">
        <v>51</v>
      </c>
      <c r="C3716">
        <v>85</v>
      </c>
      <c r="D3716">
        <v>320702</v>
      </c>
      <c r="E3716">
        <v>51085320702</v>
      </c>
      <c r="F3716" t="s">
        <v>13</v>
      </c>
      <c r="G3716">
        <v>2022</v>
      </c>
      <c r="H3716" t="s">
        <v>26</v>
      </c>
      <c r="I3716" t="s">
        <v>29</v>
      </c>
      <c r="J3716">
        <v>0</v>
      </c>
      <c r="K3716">
        <v>2</v>
      </c>
    </row>
    <row r="3717" spans="1:11" hidden="1" x14ac:dyDescent="0.25">
      <c r="A3717" s="1">
        <v>3717</v>
      </c>
      <c r="B3717">
        <v>51</v>
      </c>
      <c r="C3717">
        <v>85</v>
      </c>
      <c r="D3717">
        <v>320801</v>
      </c>
      <c r="E3717">
        <v>51085320801</v>
      </c>
      <c r="F3717" t="s">
        <v>13</v>
      </c>
      <c r="G3717">
        <v>2022</v>
      </c>
      <c r="H3717" t="s">
        <v>26</v>
      </c>
      <c r="I3717" t="s">
        <v>29</v>
      </c>
      <c r="J3717">
        <v>0</v>
      </c>
      <c r="K3717">
        <v>14</v>
      </c>
    </row>
    <row r="3718" spans="1:11" hidden="1" x14ac:dyDescent="0.25">
      <c r="A3718" s="1">
        <v>3718</v>
      </c>
      <c r="B3718">
        <v>51</v>
      </c>
      <c r="C3718">
        <v>85</v>
      </c>
      <c r="D3718">
        <v>320803</v>
      </c>
      <c r="E3718">
        <v>51085320803</v>
      </c>
      <c r="F3718" t="s">
        <v>13</v>
      </c>
      <c r="G3718">
        <v>2022</v>
      </c>
      <c r="H3718" t="s">
        <v>26</v>
      </c>
      <c r="I3718" t="s">
        <v>29</v>
      </c>
      <c r="J3718">
        <v>0</v>
      </c>
      <c r="K3718">
        <v>53</v>
      </c>
    </row>
    <row r="3719" spans="1:11" hidden="1" x14ac:dyDescent="0.25">
      <c r="A3719" s="1">
        <v>3719</v>
      </c>
      <c r="B3719">
        <v>51</v>
      </c>
      <c r="C3719">
        <v>85</v>
      </c>
      <c r="D3719">
        <v>320804</v>
      </c>
      <c r="E3719">
        <v>51085320804</v>
      </c>
      <c r="F3719" t="s">
        <v>13</v>
      </c>
      <c r="G3719">
        <v>2022</v>
      </c>
      <c r="H3719" t="s">
        <v>26</v>
      </c>
      <c r="I3719" t="s">
        <v>29</v>
      </c>
      <c r="J3719">
        <v>6</v>
      </c>
      <c r="K3719">
        <v>25</v>
      </c>
    </row>
    <row r="3720" spans="1:11" hidden="1" x14ac:dyDescent="0.25">
      <c r="A3720" s="1">
        <v>3720</v>
      </c>
      <c r="B3720">
        <v>51</v>
      </c>
      <c r="C3720">
        <v>85</v>
      </c>
      <c r="D3720">
        <v>320805</v>
      </c>
      <c r="E3720">
        <v>51085320805</v>
      </c>
      <c r="F3720" t="s">
        <v>13</v>
      </c>
      <c r="G3720">
        <v>2022</v>
      </c>
      <c r="H3720" t="s">
        <v>26</v>
      </c>
      <c r="I3720" t="s">
        <v>29</v>
      </c>
      <c r="J3720">
        <v>12</v>
      </c>
      <c r="K3720">
        <v>12</v>
      </c>
    </row>
    <row r="3721" spans="1:11" hidden="1" x14ac:dyDescent="0.25">
      <c r="A3721" s="1">
        <v>3721</v>
      </c>
      <c r="B3721">
        <v>51</v>
      </c>
      <c r="C3721">
        <v>85</v>
      </c>
      <c r="D3721">
        <v>320901</v>
      </c>
      <c r="E3721">
        <v>51085320901</v>
      </c>
      <c r="F3721" t="s">
        <v>13</v>
      </c>
      <c r="G3721">
        <v>2022</v>
      </c>
      <c r="H3721" t="s">
        <v>26</v>
      </c>
      <c r="I3721" t="s">
        <v>29</v>
      </c>
      <c r="J3721">
        <v>0</v>
      </c>
      <c r="K3721">
        <v>0</v>
      </c>
    </row>
    <row r="3722" spans="1:11" hidden="1" x14ac:dyDescent="0.25">
      <c r="A3722" s="1">
        <v>3722</v>
      </c>
      <c r="B3722">
        <v>51</v>
      </c>
      <c r="C3722">
        <v>85</v>
      </c>
      <c r="D3722">
        <v>320902</v>
      </c>
      <c r="E3722">
        <v>51085320902</v>
      </c>
      <c r="F3722" t="s">
        <v>13</v>
      </c>
      <c r="G3722">
        <v>2022</v>
      </c>
      <c r="H3722" t="s">
        <v>26</v>
      </c>
      <c r="I3722" t="s">
        <v>29</v>
      </c>
      <c r="J3722">
        <v>0</v>
      </c>
      <c r="K3722">
        <v>0</v>
      </c>
    </row>
    <row r="3723" spans="1:11" hidden="1" x14ac:dyDescent="0.25">
      <c r="A3723" s="1">
        <v>3723</v>
      </c>
      <c r="B3723">
        <v>51</v>
      </c>
      <c r="C3723">
        <v>85</v>
      </c>
      <c r="D3723">
        <v>321001</v>
      </c>
      <c r="E3723">
        <v>51085321001</v>
      </c>
      <c r="F3723" t="s">
        <v>13</v>
      </c>
      <c r="G3723">
        <v>2022</v>
      </c>
      <c r="H3723" t="s">
        <v>26</v>
      </c>
      <c r="I3723" t="s">
        <v>29</v>
      </c>
      <c r="J3723">
        <v>0</v>
      </c>
      <c r="K3723">
        <v>0</v>
      </c>
    </row>
    <row r="3724" spans="1:11" hidden="1" x14ac:dyDescent="0.25">
      <c r="A3724" s="1">
        <v>3724</v>
      </c>
      <c r="B3724">
        <v>51</v>
      </c>
      <c r="C3724">
        <v>85</v>
      </c>
      <c r="D3724">
        <v>321003</v>
      </c>
      <c r="E3724">
        <v>51085321003</v>
      </c>
      <c r="F3724" t="s">
        <v>13</v>
      </c>
      <c r="G3724">
        <v>2022</v>
      </c>
      <c r="H3724" t="s">
        <v>26</v>
      </c>
      <c r="I3724" t="s">
        <v>29</v>
      </c>
      <c r="J3724">
        <v>0</v>
      </c>
      <c r="K3724">
        <v>0</v>
      </c>
    </row>
    <row r="3725" spans="1:11" hidden="1" x14ac:dyDescent="0.25">
      <c r="A3725" s="1">
        <v>3725</v>
      </c>
      <c r="B3725">
        <v>51</v>
      </c>
      <c r="C3725">
        <v>85</v>
      </c>
      <c r="D3725">
        <v>321004</v>
      </c>
      <c r="E3725">
        <v>51085321004</v>
      </c>
      <c r="F3725" t="s">
        <v>13</v>
      </c>
      <c r="G3725">
        <v>2022</v>
      </c>
      <c r="H3725" t="s">
        <v>26</v>
      </c>
      <c r="I3725" t="s">
        <v>29</v>
      </c>
      <c r="J3725">
        <v>16</v>
      </c>
      <c r="K3725">
        <v>103</v>
      </c>
    </row>
    <row r="3726" spans="1:11" hidden="1" x14ac:dyDescent="0.25">
      <c r="A3726" s="1">
        <v>3726</v>
      </c>
      <c r="B3726">
        <v>51</v>
      </c>
      <c r="C3726">
        <v>85</v>
      </c>
      <c r="D3726">
        <v>321100</v>
      </c>
      <c r="E3726">
        <v>51085321100</v>
      </c>
      <c r="F3726" t="s">
        <v>13</v>
      </c>
      <c r="G3726">
        <v>2022</v>
      </c>
      <c r="H3726" t="s">
        <v>26</v>
      </c>
      <c r="I3726" t="s">
        <v>29</v>
      </c>
      <c r="J3726">
        <v>0</v>
      </c>
      <c r="K3726">
        <v>0</v>
      </c>
    </row>
    <row r="3727" spans="1:11" hidden="1" x14ac:dyDescent="0.25">
      <c r="A3727" s="1">
        <v>3727</v>
      </c>
      <c r="B3727">
        <v>51</v>
      </c>
      <c r="C3727">
        <v>85</v>
      </c>
      <c r="D3727">
        <v>321201</v>
      </c>
      <c r="E3727">
        <v>51085321201</v>
      </c>
      <c r="F3727" t="s">
        <v>13</v>
      </c>
      <c r="G3727">
        <v>2022</v>
      </c>
      <c r="H3727" t="s">
        <v>26</v>
      </c>
      <c r="I3727" t="s">
        <v>29</v>
      </c>
      <c r="J3727">
        <v>0</v>
      </c>
      <c r="K3727">
        <v>0</v>
      </c>
    </row>
    <row r="3728" spans="1:11" hidden="1" x14ac:dyDescent="0.25">
      <c r="A3728" s="1">
        <v>3728</v>
      </c>
      <c r="B3728">
        <v>51</v>
      </c>
      <c r="C3728">
        <v>85</v>
      </c>
      <c r="D3728">
        <v>321202</v>
      </c>
      <c r="E3728">
        <v>51085321202</v>
      </c>
      <c r="F3728" t="s">
        <v>13</v>
      </c>
      <c r="G3728">
        <v>2022</v>
      </c>
      <c r="H3728" t="s">
        <v>26</v>
      </c>
      <c r="I3728" t="s">
        <v>29</v>
      </c>
      <c r="J3728">
        <v>61</v>
      </c>
      <c r="K3728">
        <v>99</v>
      </c>
    </row>
    <row r="3729" spans="1:11" hidden="1" x14ac:dyDescent="0.25">
      <c r="A3729" s="1">
        <v>3729</v>
      </c>
      <c r="B3729">
        <v>51</v>
      </c>
      <c r="C3729">
        <v>85</v>
      </c>
      <c r="D3729">
        <v>321300</v>
      </c>
      <c r="E3729">
        <v>51085321300</v>
      </c>
      <c r="F3729" t="s">
        <v>13</v>
      </c>
      <c r="G3729">
        <v>2022</v>
      </c>
      <c r="H3729" t="s">
        <v>26</v>
      </c>
      <c r="I3729" t="s">
        <v>29</v>
      </c>
      <c r="J3729">
        <v>0</v>
      </c>
      <c r="K3729">
        <v>15</v>
      </c>
    </row>
    <row r="3730" spans="1:11" hidden="1" x14ac:dyDescent="0.25">
      <c r="A3730" s="1">
        <v>3730</v>
      </c>
      <c r="B3730">
        <v>51</v>
      </c>
      <c r="C3730">
        <v>85</v>
      </c>
      <c r="D3730">
        <v>321401</v>
      </c>
      <c r="E3730">
        <v>51085321401</v>
      </c>
      <c r="F3730" t="s">
        <v>13</v>
      </c>
      <c r="G3730">
        <v>2022</v>
      </c>
      <c r="H3730" t="s">
        <v>26</v>
      </c>
      <c r="I3730" t="s">
        <v>29</v>
      </c>
      <c r="J3730">
        <v>94</v>
      </c>
      <c r="K3730">
        <v>94</v>
      </c>
    </row>
    <row r="3731" spans="1:11" hidden="1" x14ac:dyDescent="0.25">
      <c r="A3731" s="1">
        <v>3731</v>
      </c>
      <c r="B3731">
        <v>51</v>
      </c>
      <c r="C3731">
        <v>85</v>
      </c>
      <c r="D3731">
        <v>321402</v>
      </c>
      <c r="E3731">
        <v>51085321402</v>
      </c>
      <c r="F3731" t="s">
        <v>13</v>
      </c>
      <c r="G3731">
        <v>2022</v>
      </c>
      <c r="H3731" t="s">
        <v>26</v>
      </c>
      <c r="I3731" t="s">
        <v>29</v>
      </c>
      <c r="J3731">
        <v>0</v>
      </c>
      <c r="K3731">
        <v>30</v>
      </c>
    </row>
    <row r="3732" spans="1:11" hidden="1" x14ac:dyDescent="0.25">
      <c r="A3732" s="1">
        <v>3732</v>
      </c>
      <c r="B3732">
        <v>51</v>
      </c>
      <c r="C3732">
        <v>85</v>
      </c>
      <c r="D3732">
        <v>321403</v>
      </c>
      <c r="E3732">
        <v>51085321403</v>
      </c>
      <c r="F3732" t="s">
        <v>13</v>
      </c>
      <c r="G3732">
        <v>2022</v>
      </c>
      <c r="H3732" t="s">
        <v>26</v>
      </c>
      <c r="I3732" t="s">
        <v>29</v>
      </c>
      <c r="J3732">
        <v>0</v>
      </c>
      <c r="K3732">
        <v>0</v>
      </c>
    </row>
    <row r="3733" spans="1:11" hidden="1" x14ac:dyDescent="0.25">
      <c r="A3733" s="1">
        <v>3733</v>
      </c>
      <c r="B3733">
        <v>51</v>
      </c>
      <c r="C3733">
        <v>87</v>
      </c>
      <c r="D3733">
        <v>200106</v>
      </c>
      <c r="E3733">
        <v>51087200106</v>
      </c>
      <c r="F3733" t="s">
        <v>14</v>
      </c>
      <c r="G3733">
        <v>2022</v>
      </c>
      <c r="H3733" t="s">
        <v>26</v>
      </c>
      <c r="I3733" t="s">
        <v>29</v>
      </c>
      <c r="J3733">
        <v>147</v>
      </c>
      <c r="K3733">
        <v>328</v>
      </c>
    </row>
    <row r="3734" spans="1:11" hidden="1" x14ac:dyDescent="0.25">
      <c r="A3734" s="1">
        <v>3734</v>
      </c>
      <c r="B3734">
        <v>51</v>
      </c>
      <c r="C3734">
        <v>87</v>
      </c>
      <c r="D3734">
        <v>200108</v>
      </c>
      <c r="E3734">
        <v>51087200108</v>
      </c>
      <c r="F3734" t="s">
        <v>14</v>
      </c>
      <c r="G3734">
        <v>2022</v>
      </c>
      <c r="H3734" t="s">
        <v>26</v>
      </c>
      <c r="I3734" t="s">
        <v>29</v>
      </c>
      <c r="J3734">
        <v>0</v>
      </c>
      <c r="K3734">
        <v>0</v>
      </c>
    </row>
    <row r="3735" spans="1:11" hidden="1" x14ac:dyDescent="0.25">
      <c r="A3735" s="1">
        <v>3735</v>
      </c>
      <c r="B3735">
        <v>51</v>
      </c>
      <c r="C3735">
        <v>87</v>
      </c>
      <c r="D3735">
        <v>200109</v>
      </c>
      <c r="E3735">
        <v>51087200109</v>
      </c>
      <c r="F3735" t="s">
        <v>14</v>
      </c>
      <c r="G3735">
        <v>2022</v>
      </c>
      <c r="H3735" t="s">
        <v>26</v>
      </c>
      <c r="I3735" t="s">
        <v>29</v>
      </c>
      <c r="J3735">
        <v>0</v>
      </c>
      <c r="K3735">
        <v>0</v>
      </c>
    </row>
    <row r="3736" spans="1:11" hidden="1" x14ac:dyDescent="0.25">
      <c r="A3736" s="1">
        <v>3736</v>
      </c>
      <c r="B3736">
        <v>51</v>
      </c>
      <c r="C3736">
        <v>87</v>
      </c>
      <c r="D3736">
        <v>200122</v>
      </c>
      <c r="E3736">
        <v>51087200122</v>
      </c>
      <c r="F3736" t="s">
        <v>14</v>
      </c>
      <c r="G3736">
        <v>2022</v>
      </c>
      <c r="H3736" t="s">
        <v>26</v>
      </c>
      <c r="I3736" t="s">
        <v>29</v>
      </c>
      <c r="J3736">
        <v>0</v>
      </c>
      <c r="K3736">
        <v>7</v>
      </c>
    </row>
    <row r="3737" spans="1:11" hidden="1" x14ac:dyDescent="0.25">
      <c r="A3737" s="1">
        <v>3737</v>
      </c>
      <c r="B3737">
        <v>51</v>
      </c>
      <c r="C3737">
        <v>87</v>
      </c>
      <c r="D3737">
        <v>200123</v>
      </c>
      <c r="E3737">
        <v>51087200123</v>
      </c>
      <c r="F3737" t="s">
        <v>14</v>
      </c>
      <c r="G3737">
        <v>2022</v>
      </c>
      <c r="H3737" t="s">
        <v>26</v>
      </c>
      <c r="I3737" t="s">
        <v>29</v>
      </c>
      <c r="J3737">
        <v>0</v>
      </c>
      <c r="K3737">
        <v>78</v>
      </c>
    </row>
    <row r="3738" spans="1:11" hidden="1" x14ac:dyDescent="0.25">
      <c r="A3738" s="1">
        <v>3738</v>
      </c>
      <c r="B3738">
        <v>51</v>
      </c>
      <c r="C3738">
        <v>87</v>
      </c>
      <c r="D3738">
        <v>200124</v>
      </c>
      <c r="E3738">
        <v>51087200124</v>
      </c>
      <c r="F3738" t="s">
        <v>14</v>
      </c>
      <c r="G3738">
        <v>2022</v>
      </c>
      <c r="H3738" t="s">
        <v>26</v>
      </c>
      <c r="I3738" t="s">
        <v>29</v>
      </c>
      <c r="J3738">
        <v>10</v>
      </c>
      <c r="K3738">
        <v>247</v>
      </c>
    </row>
    <row r="3739" spans="1:11" hidden="1" x14ac:dyDescent="0.25">
      <c r="A3739" s="1">
        <v>3739</v>
      </c>
      <c r="B3739">
        <v>51</v>
      </c>
      <c r="C3739">
        <v>87</v>
      </c>
      <c r="D3739">
        <v>200125</v>
      </c>
      <c r="E3739">
        <v>51087200125</v>
      </c>
      <c r="F3739" t="s">
        <v>14</v>
      </c>
      <c r="G3739">
        <v>2022</v>
      </c>
      <c r="H3739" t="s">
        <v>26</v>
      </c>
      <c r="I3739" t="s">
        <v>29</v>
      </c>
      <c r="J3739">
        <v>54</v>
      </c>
      <c r="K3739">
        <v>54</v>
      </c>
    </row>
    <row r="3740" spans="1:11" hidden="1" x14ac:dyDescent="0.25">
      <c r="A3740" s="1">
        <v>3740</v>
      </c>
      <c r="B3740">
        <v>51</v>
      </c>
      <c r="C3740">
        <v>87</v>
      </c>
      <c r="D3740">
        <v>200126</v>
      </c>
      <c r="E3740">
        <v>51087200126</v>
      </c>
      <c r="F3740" t="s">
        <v>14</v>
      </c>
      <c r="G3740">
        <v>2022</v>
      </c>
      <c r="H3740" t="s">
        <v>26</v>
      </c>
      <c r="I3740" t="s">
        <v>29</v>
      </c>
      <c r="J3740">
        <v>37</v>
      </c>
      <c r="K3740">
        <v>95</v>
      </c>
    </row>
    <row r="3741" spans="1:11" hidden="1" x14ac:dyDescent="0.25">
      <c r="A3741" s="1">
        <v>3741</v>
      </c>
      <c r="B3741">
        <v>51</v>
      </c>
      <c r="C3741">
        <v>87</v>
      </c>
      <c r="D3741">
        <v>200127</v>
      </c>
      <c r="E3741">
        <v>51087200127</v>
      </c>
      <c r="F3741" t="s">
        <v>14</v>
      </c>
      <c r="G3741">
        <v>2022</v>
      </c>
      <c r="H3741" t="s">
        <v>26</v>
      </c>
      <c r="I3741" t="s">
        <v>29</v>
      </c>
      <c r="J3741">
        <v>0</v>
      </c>
      <c r="K3741">
        <v>0</v>
      </c>
    </row>
    <row r="3742" spans="1:11" hidden="1" x14ac:dyDescent="0.25">
      <c r="A3742" s="1">
        <v>3742</v>
      </c>
      <c r="B3742">
        <v>51</v>
      </c>
      <c r="C3742">
        <v>87</v>
      </c>
      <c r="D3742">
        <v>200131</v>
      </c>
      <c r="E3742">
        <v>51087200131</v>
      </c>
      <c r="F3742" t="s">
        <v>14</v>
      </c>
      <c r="G3742">
        <v>2022</v>
      </c>
      <c r="H3742" t="s">
        <v>26</v>
      </c>
      <c r="I3742" t="s">
        <v>29</v>
      </c>
      <c r="J3742">
        <v>0</v>
      </c>
      <c r="K3742">
        <v>0</v>
      </c>
    </row>
    <row r="3743" spans="1:11" hidden="1" x14ac:dyDescent="0.25">
      <c r="A3743" s="1">
        <v>3743</v>
      </c>
      <c r="B3743">
        <v>51</v>
      </c>
      <c r="C3743">
        <v>87</v>
      </c>
      <c r="D3743">
        <v>200132</v>
      </c>
      <c r="E3743">
        <v>51087200132</v>
      </c>
      <c r="F3743" t="s">
        <v>14</v>
      </c>
      <c r="G3743">
        <v>2022</v>
      </c>
      <c r="H3743" t="s">
        <v>26</v>
      </c>
      <c r="I3743" t="s">
        <v>29</v>
      </c>
      <c r="J3743">
        <v>67</v>
      </c>
      <c r="K3743">
        <v>124</v>
      </c>
    </row>
    <row r="3744" spans="1:11" hidden="1" x14ac:dyDescent="0.25">
      <c r="A3744" s="1">
        <v>3744</v>
      </c>
      <c r="B3744">
        <v>51</v>
      </c>
      <c r="C3744">
        <v>87</v>
      </c>
      <c r="D3744">
        <v>200133</v>
      </c>
      <c r="E3744">
        <v>51087200133</v>
      </c>
      <c r="F3744" t="s">
        <v>14</v>
      </c>
      <c r="G3744">
        <v>2022</v>
      </c>
      <c r="H3744" t="s">
        <v>26</v>
      </c>
      <c r="I3744" t="s">
        <v>29</v>
      </c>
      <c r="J3744">
        <v>0</v>
      </c>
      <c r="K3744">
        <v>0</v>
      </c>
    </row>
    <row r="3745" spans="1:11" hidden="1" x14ac:dyDescent="0.25">
      <c r="A3745" s="1">
        <v>3745</v>
      </c>
      <c r="B3745">
        <v>51</v>
      </c>
      <c r="C3745">
        <v>87</v>
      </c>
      <c r="D3745">
        <v>200134</v>
      </c>
      <c r="E3745">
        <v>51087200134</v>
      </c>
      <c r="F3745" t="s">
        <v>14</v>
      </c>
      <c r="G3745">
        <v>2022</v>
      </c>
      <c r="H3745" t="s">
        <v>26</v>
      </c>
      <c r="I3745" t="s">
        <v>29</v>
      </c>
      <c r="J3745">
        <v>0</v>
      </c>
      <c r="K3745">
        <v>45</v>
      </c>
    </row>
    <row r="3746" spans="1:11" hidden="1" x14ac:dyDescent="0.25">
      <c r="A3746" s="1">
        <v>3746</v>
      </c>
      <c r="B3746">
        <v>51</v>
      </c>
      <c r="C3746">
        <v>87</v>
      </c>
      <c r="D3746">
        <v>200135</v>
      </c>
      <c r="E3746">
        <v>51087200135</v>
      </c>
      <c r="F3746" t="s">
        <v>14</v>
      </c>
      <c r="G3746">
        <v>2022</v>
      </c>
      <c r="H3746" t="s">
        <v>26</v>
      </c>
      <c r="I3746" t="s">
        <v>29</v>
      </c>
      <c r="J3746">
        <v>0</v>
      </c>
      <c r="K3746">
        <v>20</v>
      </c>
    </row>
    <row r="3747" spans="1:11" hidden="1" x14ac:dyDescent="0.25">
      <c r="A3747" s="1">
        <v>3747</v>
      </c>
      <c r="B3747">
        <v>51</v>
      </c>
      <c r="C3747">
        <v>87</v>
      </c>
      <c r="D3747">
        <v>200136</v>
      </c>
      <c r="E3747">
        <v>51087200136</v>
      </c>
      <c r="F3747" t="s">
        <v>14</v>
      </c>
      <c r="G3747">
        <v>2022</v>
      </c>
      <c r="H3747" t="s">
        <v>26</v>
      </c>
      <c r="I3747" t="s">
        <v>29</v>
      </c>
      <c r="J3747">
        <v>0</v>
      </c>
      <c r="K3747">
        <v>32</v>
      </c>
    </row>
    <row r="3748" spans="1:11" hidden="1" x14ac:dyDescent="0.25">
      <c r="A3748" s="1">
        <v>3748</v>
      </c>
      <c r="B3748">
        <v>51</v>
      </c>
      <c r="C3748">
        <v>87</v>
      </c>
      <c r="D3748">
        <v>200137</v>
      </c>
      <c r="E3748">
        <v>51087200137</v>
      </c>
      <c r="F3748" t="s">
        <v>14</v>
      </c>
      <c r="G3748">
        <v>2022</v>
      </c>
      <c r="H3748" t="s">
        <v>26</v>
      </c>
      <c r="I3748" t="s">
        <v>29</v>
      </c>
      <c r="J3748">
        <v>53</v>
      </c>
      <c r="K3748">
        <v>53</v>
      </c>
    </row>
    <row r="3749" spans="1:11" hidden="1" x14ac:dyDescent="0.25">
      <c r="A3749" s="1">
        <v>3749</v>
      </c>
      <c r="B3749">
        <v>51</v>
      </c>
      <c r="C3749">
        <v>87</v>
      </c>
      <c r="D3749">
        <v>200138</v>
      </c>
      <c r="E3749">
        <v>51087200138</v>
      </c>
      <c r="F3749" t="s">
        <v>14</v>
      </c>
      <c r="G3749">
        <v>2022</v>
      </c>
      <c r="H3749" t="s">
        <v>26</v>
      </c>
      <c r="I3749" t="s">
        <v>29</v>
      </c>
      <c r="J3749">
        <v>0</v>
      </c>
      <c r="K3749">
        <v>25</v>
      </c>
    </row>
    <row r="3750" spans="1:11" hidden="1" x14ac:dyDescent="0.25">
      <c r="A3750" s="1">
        <v>3750</v>
      </c>
      <c r="B3750">
        <v>51</v>
      </c>
      <c r="C3750">
        <v>87</v>
      </c>
      <c r="D3750">
        <v>200139</v>
      </c>
      <c r="E3750">
        <v>51087200139</v>
      </c>
      <c r="F3750" t="s">
        <v>14</v>
      </c>
      <c r="G3750">
        <v>2022</v>
      </c>
      <c r="H3750" t="s">
        <v>26</v>
      </c>
      <c r="I3750" t="s">
        <v>29</v>
      </c>
      <c r="J3750">
        <v>0</v>
      </c>
      <c r="K3750">
        <v>95</v>
      </c>
    </row>
    <row r="3751" spans="1:11" hidden="1" x14ac:dyDescent="0.25">
      <c r="A3751" s="1">
        <v>3751</v>
      </c>
      <c r="B3751">
        <v>51</v>
      </c>
      <c r="C3751">
        <v>87</v>
      </c>
      <c r="D3751">
        <v>200140</v>
      </c>
      <c r="E3751">
        <v>51087200140</v>
      </c>
      <c r="F3751" t="s">
        <v>14</v>
      </c>
      <c r="G3751">
        <v>2022</v>
      </c>
      <c r="H3751" t="s">
        <v>26</v>
      </c>
      <c r="I3751" t="s">
        <v>29</v>
      </c>
      <c r="J3751">
        <v>0</v>
      </c>
      <c r="K3751">
        <v>13</v>
      </c>
    </row>
    <row r="3752" spans="1:11" hidden="1" x14ac:dyDescent="0.25">
      <c r="A3752" s="1">
        <v>3752</v>
      </c>
      <c r="B3752">
        <v>51</v>
      </c>
      <c r="C3752">
        <v>87</v>
      </c>
      <c r="D3752">
        <v>200141</v>
      </c>
      <c r="E3752">
        <v>51087200141</v>
      </c>
      <c r="F3752" t="s">
        <v>14</v>
      </c>
      <c r="G3752">
        <v>2022</v>
      </c>
      <c r="H3752" t="s">
        <v>26</v>
      </c>
      <c r="I3752" t="s">
        <v>29</v>
      </c>
      <c r="J3752">
        <v>0</v>
      </c>
      <c r="K3752">
        <v>0</v>
      </c>
    </row>
    <row r="3753" spans="1:11" hidden="1" x14ac:dyDescent="0.25">
      <c r="A3753" s="1">
        <v>3753</v>
      </c>
      <c r="B3753">
        <v>51</v>
      </c>
      <c r="C3753">
        <v>87</v>
      </c>
      <c r="D3753">
        <v>200142</v>
      </c>
      <c r="E3753">
        <v>51087200142</v>
      </c>
      <c r="F3753" t="s">
        <v>14</v>
      </c>
      <c r="G3753">
        <v>2022</v>
      </c>
      <c r="H3753" t="s">
        <v>26</v>
      </c>
      <c r="I3753" t="s">
        <v>29</v>
      </c>
      <c r="J3753">
        <v>0</v>
      </c>
      <c r="K3753">
        <v>17</v>
      </c>
    </row>
    <row r="3754" spans="1:11" hidden="1" x14ac:dyDescent="0.25">
      <c r="A3754" s="1">
        <v>3754</v>
      </c>
      <c r="B3754">
        <v>51</v>
      </c>
      <c r="C3754">
        <v>87</v>
      </c>
      <c r="D3754">
        <v>200143</v>
      </c>
      <c r="E3754">
        <v>51087200143</v>
      </c>
      <c r="F3754" t="s">
        <v>14</v>
      </c>
      <c r="G3754">
        <v>2022</v>
      </c>
      <c r="H3754" t="s">
        <v>26</v>
      </c>
      <c r="I3754" t="s">
        <v>29</v>
      </c>
      <c r="J3754">
        <v>0</v>
      </c>
      <c r="K3754">
        <v>7</v>
      </c>
    </row>
    <row r="3755" spans="1:11" hidden="1" x14ac:dyDescent="0.25">
      <c r="A3755" s="1">
        <v>3755</v>
      </c>
      <c r="B3755">
        <v>51</v>
      </c>
      <c r="C3755">
        <v>87</v>
      </c>
      <c r="D3755">
        <v>200144</v>
      </c>
      <c r="E3755">
        <v>51087200144</v>
      </c>
      <c r="F3755" t="s">
        <v>14</v>
      </c>
      <c r="G3755">
        <v>2022</v>
      </c>
      <c r="H3755" t="s">
        <v>26</v>
      </c>
      <c r="I3755" t="s">
        <v>29</v>
      </c>
      <c r="J3755">
        <v>0</v>
      </c>
      <c r="K3755">
        <v>40</v>
      </c>
    </row>
    <row r="3756" spans="1:11" hidden="1" x14ac:dyDescent="0.25">
      <c r="A3756" s="1">
        <v>3756</v>
      </c>
      <c r="B3756">
        <v>51</v>
      </c>
      <c r="C3756">
        <v>87</v>
      </c>
      <c r="D3756">
        <v>200145</v>
      </c>
      <c r="E3756">
        <v>51087200145</v>
      </c>
      <c r="F3756" t="s">
        <v>14</v>
      </c>
      <c r="G3756">
        <v>2022</v>
      </c>
      <c r="H3756" t="s">
        <v>26</v>
      </c>
      <c r="I3756" t="s">
        <v>29</v>
      </c>
      <c r="J3756">
        <v>0</v>
      </c>
      <c r="K3756">
        <v>25</v>
      </c>
    </row>
    <row r="3757" spans="1:11" hidden="1" x14ac:dyDescent="0.25">
      <c r="A3757" s="1">
        <v>3757</v>
      </c>
      <c r="B3757">
        <v>51</v>
      </c>
      <c r="C3757">
        <v>87</v>
      </c>
      <c r="D3757">
        <v>200146</v>
      </c>
      <c r="E3757">
        <v>51087200146</v>
      </c>
      <c r="F3757" t="s">
        <v>14</v>
      </c>
      <c r="G3757">
        <v>2022</v>
      </c>
      <c r="H3757" t="s">
        <v>26</v>
      </c>
      <c r="I3757" t="s">
        <v>29</v>
      </c>
      <c r="J3757">
        <v>0</v>
      </c>
      <c r="K3757">
        <v>0</v>
      </c>
    </row>
    <row r="3758" spans="1:11" hidden="1" x14ac:dyDescent="0.25">
      <c r="A3758" s="1">
        <v>3758</v>
      </c>
      <c r="B3758">
        <v>51</v>
      </c>
      <c r="C3758">
        <v>87</v>
      </c>
      <c r="D3758">
        <v>200147</v>
      </c>
      <c r="E3758">
        <v>51087200147</v>
      </c>
      <c r="F3758" t="s">
        <v>14</v>
      </c>
      <c r="G3758">
        <v>2022</v>
      </c>
      <c r="H3758" t="s">
        <v>26</v>
      </c>
      <c r="I3758" t="s">
        <v>29</v>
      </c>
      <c r="J3758">
        <v>0</v>
      </c>
      <c r="K3758">
        <v>21</v>
      </c>
    </row>
    <row r="3759" spans="1:11" hidden="1" x14ac:dyDescent="0.25">
      <c r="A3759" s="1">
        <v>3759</v>
      </c>
      <c r="B3759">
        <v>51</v>
      </c>
      <c r="C3759">
        <v>87</v>
      </c>
      <c r="D3759">
        <v>200148</v>
      </c>
      <c r="E3759">
        <v>51087200148</v>
      </c>
      <c r="F3759" t="s">
        <v>14</v>
      </c>
      <c r="G3759">
        <v>2022</v>
      </c>
      <c r="H3759" t="s">
        <v>26</v>
      </c>
      <c r="I3759" t="s">
        <v>29</v>
      </c>
      <c r="J3759">
        <v>0</v>
      </c>
      <c r="K3759">
        <v>0</v>
      </c>
    </row>
    <row r="3760" spans="1:11" hidden="1" x14ac:dyDescent="0.25">
      <c r="A3760" s="1">
        <v>3760</v>
      </c>
      <c r="B3760">
        <v>51</v>
      </c>
      <c r="C3760">
        <v>87</v>
      </c>
      <c r="D3760">
        <v>200149</v>
      </c>
      <c r="E3760">
        <v>51087200149</v>
      </c>
      <c r="F3760" t="s">
        <v>14</v>
      </c>
      <c r="G3760">
        <v>2022</v>
      </c>
      <c r="H3760" t="s">
        <v>26</v>
      </c>
      <c r="I3760" t="s">
        <v>29</v>
      </c>
      <c r="J3760">
        <v>0</v>
      </c>
      <c r="K3760">
        <v>0</v>
      </c>
    </row>
    <row r="3761" spans="1:11" hidden="1" x14ac:dyDescent="0.25">
      <c r="A3761" s="1">
        <v>3761</v>
      </c>
      <c r="B3761">
        <v>51</v>
      </c>
      <c r="C3761">
        <v>87</v>
      </c>
      <c r="D3761">
        <v>200150</v>
      </c>
      <c r="E3761">
        <v>51087200150</v>
      </c>
      <c r="F3761" t="s">
        <v>14</v>
      </c>
      <c r="G3761">
        <v>2022</v>
      </c>
      <c r="H3761" t="s">
        <v>26</v>
      </c>
      <c r="I3761" t="s">
        <v>29</v>
      </c>
      <c r="J3761">
        <v>0</v>
      </c>
      <c r="K3761">
        <v>0</v>
      </c>
    </row>
    <row r="3762" spans="1:11" hidden="1" x14ac:dyDescent="0.25">
      <c r="A3762" s="1">
        <v>3762</v>
      </c>
      <c r="B3762">
        <v>51</v>
      </c>
      <c r="C3762">
        <v>87</v>
      </c>
      <c r="D3762">
        <v>200151</v>
      </c>
      <c r="E3762">
        <v>51087200151</v>
      </c>
      <c r="F3762" t="s">
        <v>14</v>
      </c>
      <c r="G3762">
        <v>2022</v>
      </c>
      <c r="H3762" t="s">
        <v>26</v>
      </c>
      <c r="I3762" t="s">
        <v>29</v>
      </c>
      <c r="J3762">
        <v>17</v>
      </c>
      <c r="K3762">
        <v>17</v>
      </c>
    </row>
    <row r="3763" spans="1:11" hidden="1" x14ac:dyDescent="0.25">
      <c r="A3763" s="1">
        <v>3763</v>
      </c>
      <c r="B3763">
        <v>51</v>
      </c>
      <c r="C3763">
        <v>87</v>
      </c>
      <c r="D3763">
        <v>200152</v>
      </c>
      <c r="E3763">
        <v>51087200152</v>
      </c>
      <c r="F3763" t="s">
        <v>14</v>
      </c>
      <c r="G3763">
        <v>2022</v>
      </c>
      <c r="H3763" t="s">
        <v>26</v>
      </c>
      <c r="I3763" t="s">
        <v>29</v>
      </c>
      <c r="J3763">
        <v>0</v>
      </c>
      <c r="K3763">
        <v>0</v>
      </c>
    </row>
    <row r="3764" spans="1:11" hidden="1" x14ac:dyDescent="0.25">
      <c r="A3764" s="1">
        <v>3764</v>
      </c>
      <c r="B3764">
        <v>51</v>
      </c>
      <c r="C3764">
        <v>87</v>
      </c>
      <c r="D3764">
        <v>200153</v>
      </c>
      <c r="E3764">
        <v>51087200153</v>
      </c>
      <c r="F3764" t="s">
        <v>14</v>
      </c>
      <c r="G3764">
        <v>2022</v>
      </c>
      <c r="H3764" t="s">
        <v>26</v>
      </c>
      <c r="I3764" t="s">
        <v>29</v>
      </c>
      <c r="J3764">
        <v>38</v>
      </c>
      <c r="K3764">
        <v>152</v>
      </c>
    </row>
    <row r="3765" spans="1:11" hidden="1" x14ac:dyDescent="0.25">
      <c r="A3765" s="1">
        <v>3765</v>
      </c>
      <c r="B3765">
        <v>51</v>
      </c>
      <c r="C3765">
        <v>87</v>
      </c>
      <c r="D3765">
        <v>200201</v>
      </c>
      <c r="E3765">
        <v>51087200201</v>
      </c>
      <c r="F3765" t="s">
        <v>14</v>
      </c>
      <c r="G3765">
        <v>2022</v>
      </c>
      <c r="H3765" t="s">
        <v>26</v>
      </c>
      <c r="I3765" t="s">
        <v>29</v>
      </c>
      <c r="J3765">
        <v>0</v>
      </c>
      <c r="K3765">
        <v>0</v>
      </c>
    </row>
    <row r="3766" spans="1:11" hidden="1" x14ac:dyDescent="0.25">
      <c r="A3766" s="1">
        <v>3766</v>
      </c>
      <c r="B3766">
        <v>51</v>
      </c>
      <c r="C3766">
        <v>87</v>
      </c>
      <c r="D3766">
        <v>200202</v>
      </c>
      <c r="E3766">
        <v>51087200202</v>
      </c>
      <c r="F3766" t="s">
        <v>14</v>
      </c>
      <c r="G3766">
        <v>2022</v>
      </c>
      <c r="H3766" t="s">
        <v>26</v>
      </c>
      <c r="I3766" t="s">
        <v>29</v>
      </c>
      <c r="J3766">
        <v>0</v>
      </c>
      <c r="K3766">
        <v>45</v>
      </c>
    </row>
    <row r="3767" spans="1:11" hidden="1" x14ac:dyDescent="0.25">
      <c r="A3767" s="1">
        <v>3767</v>
      </c>
      <c r="B3767">
        <v>51</v>
      </c>
      <c r="C3767">
        <v>87</v>
      </c>
      <c r="D3767">
        <v>200301</v>
      </c>
      <c r="E3767">
        <v>51087200301</v>
      </c>
      <c r="F3767" t="s">
        <v>14</v>
      </c>
      <c r="G3767">
        <v>2022</v>
      </c>
      <c r="H3767" t="s">
        <v>26</v>
      </c>
      <c r="I3767" t="s">
        <v>29</v>
      </c>
      <c r="J3767">
        <v>0</v>
      </c>
      <c r="K3767">
        <v>18</v>
      </c>
    </row>
    <row r="3768" spans="1:11" hidden="1" x14ac:dyDescent="0.25">
      <c r="A3768" s="1">
        <v>3768</v>
      </c>
      <c r="B3768">
        <v>51</v>
      </c>
      <c r="C3768">
        <v>87</v>
      </c>
      <c r="D3768">
        <v>200302</v>
      </c>
      <c r="E3768">
        <v>51087200302</v>
      </c>
      <c r="F3768" t="s">
        <v>14</v>
      </c>
      <c r="G3768">
        <v>2022</v>
      </c>
      <c r="H3768" t="s">
        <v>26</v>
      </c>
      <c r="I3768" t="s">
        <v>29</v>
      </c>
      <c r="J3768">
        <v>0</v>
      </c>
      <c r="K3768">
        <v>25</v>
      </c>
    </row>
    <row r="3769" spans="1:11" hidden="1" x14ac:dyDescent="0.25">
      <c r="A3769" s="1">
        <v>3769</v>
      </c>
      <c r="B3769">
        <v>51</v>
      </c>
      <c r="C3769">
        <v>87</v>
      </c>
      <c r="D3769">
        <v>200303</v>
      </c>
      <c r="E3769">
        <v>51087200303</v>
      </c>
      <c r="F3769" t="s">
        <v>14</v>
      </c>
      <c r="G3769">
        <v>2022</v>
      </c>
      <c r="H3769" t="s">
        <v>26</v>
      </c>
      <c r="I3769" t="s">
        <v>29</v>
      </c>
      <c r="J3769">
        <v>18</v>
      </c>
      <c r="K3769">
        <v>105</v>
      </c>
    </row>
    <row r="3770" spans="1:11" hidden="1" x14ac:dyDescent="0.25">
      <c r="A3770" s="1">
        <v>3770</v>
      </c>
      <c r="B3770">
        <v>51</v>
      </c>
      <c r="C3770">
        <v>87</v>
      </c>
      <c r="D3770">
        <v>200305</v>
      </c>
      <c r="E3770">
        <v>51087200305</v>
      </c>
      <c r="F3770" t="s">
        <v>14</v>
      </c>
      <c r="G3770">
        <v>2022</v>
      </c>
      <c r="H3770" t="s">
        <v>26</v>
      </c>
      <c r="I3770" t="s">
        <v>29</v>
      </c>
      <c r="J3770">
        <v>113</v>
      </c>
      <c r="K3770">
        <v>206</v>
      </c>
    </row>
    <row r="3771" spans="1:11" hidden="1" x14ac:dyDescent="0.25">
      <c r="A3771" s="1">
        <v>3771</v>
      </c>
      <c r="B3771">
        <v>51</v>
      </c>
      <c r="C3771">
        <v>87</v>
      </c>
      <c r="D3771">
        <v>200404</v>
      </c>
      <c r="E3771">
        <v>51087200404</v>
      </c>
      <c r="F3771" t="s">
        <v>14</v>
      </c>
      <c r="G3771">
        <v>2022</v>
      </c>
      <c r="H3771" t="s">
        <v>26</v>
      </c>
      <c r="I3771" t="s">
        <v>29</v>
      </c>
      <c r="J3771">
        <v>0</v>
      </c>
      <c r="K3771">
        <v>58</v>
      </c>
    </row>
    <row r="3772" spans="1:11" hidden="1" x14ac:dyDescent="0.25">
      <c r="A3772" s="1">
        <v>3772</v>
      </c>
      <c r="B3772">
        <v>51</v>
      </c>
      <c r="C3772">
        <v>87</v>
      </c>
      <c r="D3772">
        <v>200407</v>
      </c>
      <c r="E3772">
        <v>51087200407</v>
      </c>
      <c r="F3772" t="s">
        <v>14</v>
      </c>
      <c r="G3772">
        <v>2022</v>
      </c>
      <c r="H3772" t="s">
        <v>26</v>
      </c>
      <c r="I3772" t="s">
        <v>29</v>
      </c>
      <c r="J3772">
        <v>73</v>
      </c>
      <c r="K3772">
        <v>200</v>
      </c>
    </row>
    <row r="3773" spans="1:11" hidden="1" x14ac:dyDescent="0.25">
      <c r="A3773" s="1">
        <v>3773</v>
      </c>
      <c r="B3773">
        <v>51</v>
      </c>
      <c r="C3773">
        <v>87</v>
      </c>
      <c r="D3773">
        <v>200409</v>
      </c>
      <c r="E3773">
        <v>51087200409</v>
      </c>
      <c r="F3773" t="s">
        <v>14</v>
      </c>
      <c r="G3773">
        <v>2022</v>
      </c>
      <c r="H3773" t="s">
        <v>26</v>
      </c>
      <c r="I3773" t="s">
        <v>29</v>
      </c>
      <c r="J3773">
        <v>147</v>
      </c>
      <c r="K3773">
        <v>241</v>
      </c>
    </row>
    <row r="3774" spans="1:11" hidden="1" x14ac:dyDescent="0.25">
      <c r="A3774" s="1">
        <v>3774</v>
      </c>
      <c r="B3774">
        <v>51</v>
      </c>
      <c r="C3774">
        <v>87</v>
      </c>
      <c r="D3774">
        <v>200411</v>
      </c>
      <c r="E3774">
        <v>51087200411</v>
      </c>
      <c r="F3774" t="s">
        <v>14</v>
      </c>
      <c r="G3774">
        <v>2022</v>
      </c>
      <c r="H3774" t="s">
        <v>26</v>
      </c>
      <c r="I3774" t="s">
        <v>29</v>
      </c>
      <c r="J3774">
        <v>35</v>
      </c>
      <c r="K3774">
        <v>81</v>
      </c>
    </row>
    <row r="3775" spans="1:11" hidden="1" x14ac:dyDescent="0.25">
      <c r="A3775" s="1">
        <v>3775</v>
      </c>
      <c r="B3775">
        <v>51</v>
      </c>
      <c r="C3775">
        <v>87</v>
      </c>
      <c r="D3775">
        <v>200412</v>
      </c>
      <c r="E3775">
        <v>51087200412</v>
      </c>
      <c r="F3775" t="s">
        <v>14</v>
      </c>
      <c r="G3775">
        <v>2022</v>
      </c>
      <c r="H3775" t="s">
        <v>26</v>
      </c>
      <c r="I3775" t="s">
        <v>29</v>
      </c>
      <c r="J3775">
        <v>63</v>
      </c>
      <c r="K3775">
        <v>148</v>
      </c>
    </row>
    <row r="3776" spans="1:11" hidden="1" x14ac:dyDescent="0.25">
      <c r="A3776" s="1">
        <v>3776</v>
      </c>
      <c r="B3776">
        <v>51</v>
      </c>
      <c r="C3776">
        <v>87</v>
      </c>
      <c r="D3776">
        <v>200413</v>
      </c>
      <c r="E3776">
        <v>51087200413</v>
      </c>
      <c r="F3776" t="s">
        <v>14</v>
      </c>
      <c r="G3776">
        <v>2022</v>
      </c>
      <c r="H3776" t="s">
        <v>26</v>
      </c>
      <c r="I3776" t="s">
        <v>29</v>
      </c>
      <c r="J3776">
        <v>0</v>
      </c>
      <c r="K3776">
        <v>45</v>
      </c>
    </row>
    <row r="3777" spans="1:11" hidden="1" x14ac:dyDescent="0.25">
      <c r="A3777" s="1">
        <v>3777</v>
      </c>
      <c r="B3777">
        <v>51</v>
      </c>
      <c r="C3777">
        <v>87</v>
      </c>
      <c r="D3777">
        <v>200414</v>
      </c>
      <c r="E3777">
        <v>51087200414</v>
      </c>
      <c r="F3777" t="s">
        <v>14</v>
      </c>
      <c r="G3777">
        <v>2022</v>
      </c>
      <c r="H3777" t="s">
        <v>26</v>
      </c>
      <c r="I3777" t="s">
        <v>29</v>
      </c>
      <c r="J3777">
        <v>12</v>
      </c>
      <c r="K3777">
        <v>40</v>
      </c>
    </row>
    <row r="3778" spans="1:11" hidden="1" x14ac:dyDescent="0.25">
      <c r="A3778" s="1">
        <v>3778</v>
      </c>
      <c r="B3778">
        <v>51</v>
      </c>
      <c r="C3778">
        <v>87</v>
      </c>
      <c r="D3778">
        <v>200415</v>
      </c>
      <c r="E3778">
        <v>51087200415</v>
      </c>
      <c r="F3778" t="s">
        <v>14</v>
      </c>
      <c r="G3778">
        <v>2022</v>
      </c>
      <c r="H3778" t="s">
        <v>26</v>
      </c>
      <c r="I3778" t="s">
        <v>29</v>
      </c>
      <c r="J3778">
        <v>25</v>
      </c>
      <c r="K3778">
        <v>36</v>
      </c>
    </row>
    <row r="3779" spans="1:11" hidden="1" x14ac:dyDescent="0.25">
      <c r="A3779" s="1">
        <v>3779</v>
      </c>
      <c r="B3779">
        <v>51</v>
      </c>
      <c r="C3779">
        <v>87</v>
      </c>
      <c r="D3779">
        <v>200416</v>
      </c>
      <c r="E3779">
        <v>51087200416</v>
      </c>
      <c r="F3779" t="s">
        <v>14</v>
      </c>
      <c r="G3779">
        <v>2022</v>
      </c>
      <c r="H3779" t="s">
        <v>26</v>
      </c>
      <c r="I3779" t="s">
        <v>29</v>
      </c>
      <c r="J3779">
        <v>0</v>
      </c>
      <c r="K3779">
        <v>17</v>
      </c>
    </row>
    <row r="3780" spans="1:11" hidden="1" x14ac:dyDescent="0.25">
      <c r="A3780" s="1">
        <v>3780</v>
      </c>
      <c r="B3780">
        <v>51</v>
      </c>
      <c r="C3780">
        <v>87</v>
      </c>
      <c r="D3780">
        <v>200417</v>
      </c>
      <c r="E3780">
        <v>51087200417</v>
      </c>
      <c r="F3780" t="s">
        <v>14</v>
      </c>
      <c r="G3780">
        <v>2022</v>
      </c>
      <c r="H3780" t="s">
        <v>26</v>
      </c>
      <c r="I3780" t="s">
        <v>29</v>
      </c>
      <c r="J3780">
        <v>0</v>
      </c>
      <c r="K3780">
        <v>91</v>
      </c>
    </row>
    <row r="3781" spans="1:11" hidden="1" x14ac:dyDescent="0.25">
      <c r="A3781" s="1">
        <v>3781</v>
      </c>
      <c r="B3781">
        <v>51</v>
      </c>
      <c r="C3781">
        <v>87</v>
      </c>
      <c r="D3781">
        <v>200418</v>
      </c>
      <c r="E3781">
        <v>51087200418</v>
      </c>
      <c r="F3781" t="s">
        <v>14</v>
      </c>
      <c r="G3781">
        <v>2022</v>
      </c>
      <c r="H3781" t="s">
        <v>26</v>
      </c>
      <c r="I3781" t="s">
        <v>29</v>
      </c>
      <c r="J3781">
        <v>325</v>
      </c>
      <c r="K3781">
        <v>540</v>
      </c>
    </row>
    <row r="3782" spans="1:11" hidden="1" x14ac:dyDescent="0.25">
      <c r="A3782" s="1">
        <v>3782</v>
      </c>
      <c r="B3782">
        <v>51</v>
      </c>
      <c r="C3782">
        <v>87</v>
      </c>
      <c r="D3782">
        <v>200501</v>
      </c>
      <c r="E3782">
        <v>51087200501</v>
      </c>
      <c r="F3782" t="s">
        <v>14</v>
      </c>
      <c r="G3782">
        <v>2022</v>
      </c>
      <c r="H3782" t="s">
        <v>26</v>
      </c>
      <c r="I3782" t="s">
        <v>29</v>
      </c>
      <c r="J3782">
        <v>78</v>
      </c>
      <c r="K3782">
        <v>242</v>
      </c>
    </row>
    <row r="3783" spans="1:11" hidden="1" x14ac:dyDescent="0.25">
      <c r="A3783" s="1">
        <v>3783</v>
      </c>
      <c r="B3783">
        <v>51</v>
      </c>
      <c r="C3783">
        <v>87</v>
      </c>
      <c r="D3783">
        <v>200502</v>
      </c>
      <c r="E3783">
        <v>51087200502</v>
      </c>
      <c r="F3783" t="s">
        <v>14</v>
      </c>
      <c r="G3783">
        <v>2022</v>
      </c>
      <c r="H3783" t="s">
        <v>26</v>
      </c>
      <c r="I3783" t="s">
        <v>29</v>
      </c>
      <c r="J3783">
        <v>8</v>
      </c>
      <c r="K3783">
        <v>67</v>
      </c>
    </row>
    <row r="3784" spans="1:11" hidden="1" x14ac:dyDescent="0.25">
      <c r="A3784" s="1">
        <v>3784</v>
      </c>
      <c r="B3784">
        <v>51</v>
      </c>
      <c r="C3784">
        <v>87</v>
      </c>
      <c r="D3784">
        <v>200503</v>
      </c>
      <c r="E3784">
        <v>51087200503</v>
      </c>
      <c r="F3784" t="s">
        <v>14</v>
      </c>
      <c r="G3784">
        <v>2022</v>
      </c>
      <c r="H3784" t="s">
        <v>26</v>
      </c>
      <c r="I3784" t="s">
        <v>29</v>
      </c>
      <c r="J3784">
        <v>12</v>
      </c>
      <c r="K3784">
        <v>72</v>
      </c>
    </row>
    <row r="3785" spans="1:11" hidden="1" x14ac:dyDescent="0.25">
      <c r="A3785" s="1">
        <v>3785</v>
      </c>
      <c r="B3785">
        <v>51</v>
      </c>
      <c r="C3785">
        <v>87</v>
      </c>
      <c r="D3785">
        <v>200600</v>
      </c>
      <c r="E3785">
        <v>51087200600</v>
      </c>
      <c r="F3785" t="s">
        <v>14</v>
      </c>
      <c r="G3785">
        <v>2022</v>
      </c>
      <c r="H3785" t="s">
        <v>26</v>
      </c>
      <c r="I3785" t="s">
        <v>29</v>
      </c>
      <c r="J3785">
        <v>0</v>
      </c>
      <c r="K3785">
        <v>108</v>
      </c>
    </row>
    <row r="3786" spans="1:11" hidden="1" x14ac:dyDescent="0.25">
      <c r="A3786" s="1">
        <v>3786</v>
      </c>
      <c r="B3786">
        <v>51</v>
      </c>
      <c r="C3786">
        <v>87</v>
      </c>
      <c r="D3786">
        <v>200700</v>
      </c>
      <c r="E3786">
        <v>51087200700</v>
      </c>
      <c r="F3786" t="s">
        <v>14</v>
      </c>
      <c r="G3786">
        <v>2022</v>
      </c>
      <c r="H3786" t="s">
        <v>26</v>
      </c>
      <c r="I3786" t="s">
        <v>29</v>
      </c>
      <c r="J3786">
        <v>22</v>
      </c>
      <c r="K3786">
        <v>133</v>
      </c>
    </row>
    <row r="3787" spans="1:11" hidden="1" x14ac:dyDescent="0.25">
      <c r="A3787" s="1">
        <v>3787</v>
      </c>
      <c r="B3787">
        <v>51</v>
      </c>
      <c r="C3787">
        <v>87</v>
      </c>
      <c r="D3787">
        <v>200801</v>
      </c>
      <c r="E3787">
        <v>51087200801</v>
      </c>
      <c r="F3787" t="s">
        <v>14</v>
      </c>
      <c r="G3787">
        <v>2022</v>
      </c>
      <c r="H3787" t="s">
        <v>26</v>
      </c>
      <c r="I3787" t="s">
        <v>29</v>
      </c>
      <c r="J3787">
        <v>21</v>
      </c>
      <c r="K3787">
        <v>92</v>
      </c>
    </row>
    <row r="3788" spans="1:11" hidden="1" x14ac:dyDescent="0.25">
      <c r="A3788" s="1">
        <v>3788</v>
      </c>
      <c r="B3788">
        <v>51</v>
      </c>
      <c r="C3788">
        <v>87</v>
      </c>
      <c r="D3788">
        <v>200802</v>
      </c>
      <c r="E3788">
        <v>51087200802</v>
      </c>
      <c r="F3788" t="s">
        <v>14</v>
      </c>
      <c r="G3788">
        <v>2022</v>
      </c>
      <c r="H3788" t="s">
        <v>26</v>
      </c>
      <c r="I3788" t="s">
        <v>29</v>
      </c>
      <c r="J3788">
        <v>13</v>
      </c>
      <c r="K3788">
        <v>23</v>
      </c>
    </row>
    <row r="3789" spans="1:11" hidden="1" x14ac:dyDescent="0.25">
      <c r="A3789" s="1">
        <v>3789</v>
      </c>
      <c r="B3789">
        <v>51</v>
      </c>
      <c r="C3789">
        <v>87</v>
      </c>
      <c r="D3789">
        <v>200805</v>
      </c>
      <c r="E3789">
        <v>51087200805</v>
      </c>
      <c r="F3789" t="s">
        <v>14</v>
      </c>
      <c r="G3789">
        <v>2022</v>
      </c>
      <c r="H3789" t="s">
        <v>26</v>
      </c>
      <c r="I3789" t="s">
        <v>29</v>
      </c>
      <c r="J3789">
        <v>21</v>
      </c>
      <c r="K3789">
        <v>67</v>
      </c>
    </row>
    <row r="3790" spans="1:11" hidden="1" x14ac:dyDescent="0.25">
      <c r="A3790" s="1">
        <v>3790</v>
      </c>
      <c r="B3790">
        <v>51</v>
      </c>
      <c r="C3790">
        <v>87</v>
      </c>
      <c r="D3790">
        <v>200806</v>
      </c>
      <c r="E3790">
        <v>51087200806</v>
      </c>
      <c r="F3790" t="s">
        <v>14</v>
      </c>
      <c r="G3790">
        <v>2022</v>
      </c>
      <c r="H3790" t="s">
        <v>26</v>
      </c>
      <c r="I3790" t="s">
        <v>29</v>
      </c>
      <c r="J3790">
        <v>0</v>
      </c>
      <c r="K3790">
        <v>0</v>
      </c>
    </row>
    <row r="3791" spans="1:11" hidden="1" x14ac:dyDescent="0.25">
      <c r="A3791" s="1">
        <v>3791</v>
      </c>
      <c r="B3791">
        <v>51</v>
      </c>
      <c r="C3791">
        <v>87</v>
      </c>
      <c r="D3791">
        <v>200807</v>
      </c>
      <c r="E3791">
        <v>51087200807</v>
      </c>
      <c r="F3791" t="s">
        <v>14</v>
      </c>
      <c r="G3791">
        <v>2022</v>
      </c>
      <c r="H3791" t="s">
        <v>26</v>
      </c>
      <c r="I3791" t="s">
        <v>29</v>
      </c>
      <c r="J3791">
        <v>30</v>
      </c>
      <c r="K3791">
        <v>30</v>
      </c>
    </row>
    <row r="3792" spans="1:11" hidden="1" x14ac:dyDescent="0.25">
      <c r="A3792" s="1">
        <v>3792</v>
      </c>
      <c r="B3792">
        <v>51</v>
      </c>
      <c r="C3792">
        <v>87</v>
      </c>
      <c r="D3792">
        <v>200904</v>
      </c>
      <c r="E3792">
        <v>51087200904</v>
      </c>
      <c r="F3792" t="s">
        <v>14</v>
      </c>
      <c r="G3792">
        <v>2022</v>
      </c>
      <c r="H3792" t="s">
        <v>26</v>
      </c>
      <c r="I3792" t="s">
        <v>29</v>
      </c>
      <c r="J3792">
        <v>0</v>
      </c>
      <c r="K3792">
        <v>0</v>
      </c>
    </row>
    <row r="3793" spans="1:11" hidden="1" x14ac:dyDescent="0.25">
      <c r="A3793" s="1">
        <v>3793</v>
      </c>
      <c r="B3793">
        <v>51</v>
      </c>
      <c r="C3793">
        <v>87</v>
      </c>
      <c r="D3793">
        <v>200905</v>
      </c>
      <c r="E3793">
        <v>51087200905</v>
      </c>
      <c r="F3793" t="s">
        <v>14</v>
      </c>
      <c r="G3793">
        <v>2022</v>
      </c>
      <c r="H3793" t="s">
        <v>26</v>
      </c>
      <c r="I3793" t="s">
        <v>29</v>
      </c>
      <c r="J3793">
        <v>184</v>
      </c>
      <c r="K3793">
        <v>253</v>
      </c>
    </row>
    <row r="3794" spans="1:11" hidden="1" x14ac:dyDescent="0.25">
      <c r="A3794" s="1">
        <v>3794</v>
      </c>
      <c r="B3794">
        <v>51</v>
      </c>
      <c r="C3794">
        <v>87</v>
      </c>
      <c r="D3794">
        <v>200906</v>
      </c>
      <c r="E3794">
        <v>51087200906</v>
      </c>
      <c r="F3794" t="s">
        <v>14</v>
      </c>
      <c r="G3794">
        <v>2022</v>
      </c>
      <c r="H3794" t="s">
        <v>26</v>
      </c>
      <c r="I3794" t="s">
        <v>29</v>
      </c>
      <c r="J3794">
        <v>21</v>
      </c>
      <c r="K3794">
        <v>48</v>
      </c>
    </row>
    <row r="3795" spans="1:11" hidden="1" x14ac:dyDescent="0.25">
      <c r="A3795" s="1">
        <v>3795</v>
      </c>
      <c r="B3795">
        <v>51</v>
      </c>
      <c r="C3795">
        <v>87</v>
      </c>
      <c r="D3795">
        <v>200907</v>
      </c>
      <c r="E3795">
        <v>51087200907</v>
      </c>
      <c r="F3795" t="s">
        <v>14</v>
      </c>
      <c r="G3795">
        <v>2022</v>
      </c>
      <c r="H3795" t="s">
        <v>26</v>
      </c>
      <c r="I3795" t="s">
        <v>29</v>
      </c>
      <c r="J3795">
        <v>19</v>
      </c>
      <c r="K3795">
        <v>58</v>
      </c>
    </row>
    <row r="3796" spans="1:11" hidden="1" x14ac:dyDescent="0.25">
      <c r="A3796" s="1">
        <v>3796</v>
      </c>
      <c r="B3796">
        <v>51</v>
      </c>
      <c r="C3796">
        <v>87</v>
      </c>
      <c r="D3796">
        <v>200908</v>
      </c>
      <c r="E3796">
        <v>51087200908</v>
      </c>
      <c r="F3796" t="s">
        <v>14</v>
      </c>
      <c r="G3796">
        <v>2022</v>
      </c>
      <c r="H3796" t="s">
        <v>26</v>
      </c>
      <c r="I3796" t="s">
        <v>29</v>
      </c>
      <c r="J3796">
        <v>33</v>
      </c>
      <c r="K3796">
        <v>209</v>
      </c>
    </row>
    <row r="3797" spans="1:11" hidden="1" x14ac:dyDescent="0.25">
      <c r="A3797" s="1">
        <v>3797</v>
      </c>
      <c r="B3797">
        <v>51</v>
      </c>
      <c r="C3797">
        <v>87</v>
      </c>
      <c r="D3797">
        <v>201001</v>
      </c>
      <c r="E3797">
        <v>51087201001</v>
      </c>
      <c r="F3797" t="s">
        <v>14</v>
      </c>
      <c r="G3797">
        <v>2022</v>
      </c>
      <c r="H3797" t="s">
        <v>26</v>
      </c>
      <c r="I3797" t="s">
        <v>29</v>
      </c>
      <c r="J3797">
        <v>0</v>
      </c>
      <c r="K3797">
        <v>0</v>
      </c>
    </row>
    <row r="3798" spans="1:11" hidden="1" x14ac:dyDescent="0.25">
      <c r="A3798" s="1">
        <v>3798</v>
      </c>
      <c r="B3798">
        <v>51</v>
      </c>
      <c r="C3798">
        <v>87</v>
      </c>
      <c r="D3798">
        <v>201002</v>
      </c>
      <c r="E3798">
        <v>51087201002</v>
      </c>
      <c r="F3798" t="s">
        <v>14</v>
      </c>
      <c r="G3798">
        <v>2022</v>
      </c>
      <c r="H3798" t="s">
        <v>26</v>
      </c>
      <c r="I3798" t="s">
        <v>29</v>
      </c>
      <c r="J3798">
        <v>0</v>
      </c>
      <c r="K3798">
        <v>0</v>
      </c>
    </row>
    <row r="3799" spans="1:11" hidden="1" x14ac:dyDescent="0.25">
      <c r="A3799" s="1">
        <v>3799</v>
      </c>
      <c r="B3799">
        <v>51</v>
      </c>
      <c r="C3799">
        <v>87</v>
      </c>
      <c r="D3799">
        <v>201003</v>
      </c>
      <c r="E3799">
        <v>51087201003</v>
      </c>
      <c r="F3799" t="s">
        <v>14</v>
      </c>
      <c r="G3799">
        <v>2022</v>
      </c>
      <c r="H3799" t="s">
        <v>26</v>
      </c>
      <c r="I3799" t="s">
        <v>29</v>
      </c>
      <c r="J3799">
        <v>0</v>
      </c>
      <c r="K3799">
        <v>0</v>
      </c>
    </row>
    <row r="3800" spans="1:11" hidden="1" x14ac:dyDescent="0.25">
      <c r="A3800" s="1">
        <v>3800</v>
      </c>
      <c r="B3800">
        <v>51</v>
      </c>
      <c r="C3800">
        <v>87</v>
      </c>
      <c r="D3800">
        <v>201102</v>
      </c>
      <c r="E3800">
        <v>51087201102</v>
      </c>
      <c r="F3800" t="s">
        <v>14</v>
      </c>
      <c r="G3800">
        <v>2022</v>
      </c>
      <c r="H3800" t="s">
        <v>26</v>
      </c>
      <c r="I3800" t="s">
        <v>29</v>
      </c>
      <c r="J3800">
        <v>0</v>
      </c>
      <c r="K3800">
        <v>0</v>
      </c>
    </row>
    <row r="3801" spans="1:11" hidden="1" x14ac:dyDescent="0.25">
      <c r="A3801" s="1">
        <v>3801</v>
      </c>
      <c r="B3801">
        <v>51</v>
      </c>
      <c r="C3801">
        <v>87</v>
      </c>
      <c r="D3801">
        <v>201103</v>
      </c>
      <c r="E3801">
        <v>51087201103</v>
      </c>
      <c r="F3801" t="s">
        <v>14</v>
      </c>
      <c r="G3801">
        <v>2022</v>
      </c>
      <c r="H3801" t="s">
        <v>26</v>
      </c>
      <c r="I3801" t="s">
        <v>29</v>
      </c>
      <c r="J3801">
        <v>7</v>
      </c>
      <c r="K3801">
        <v>7</v>
      </c>
    </row>
    <row r="3802" spans="1:11" hidden="1" x14ac:dyDescent="0.25">
      <c r="A3802" s="1">
        <v>3802</v>
      </c>
      <c r="B3802">
        <v>51</v>
      </c>
      <c r="C3802">
        <v>87</v>
      </c>
      <c r="D3802">
        <v>201104</v>
      </c>
      <c r="E3802">
        <v>51087201104</v>
      </c>
      <c r="F3802" t="s">
        <v>14</v>
      </c>
      <c r="G3802">
        <v>2022</v>
      </c>
      <c r="H3802" t="s">
        <v>26</v>
      </c>
      <c r="I3802" t="s">
        <v>29</v>
      </c>
      <c r="J3802">
        <v>0</v>
      </c>
      <c r="K3802">
        <v>8</v>
      </c>
    </row>
    <row r="3803" spans="1:11" hidden="1" x14ac:dyDescent="0.25">
      <c r="A3803" s="1">
        <v>3803</v>
      </c>
      <c r="B3803">
        <v>51</v>
      </c>
      <c r="C3803">
        <v>87</v>
      </c>
      <c r="D3803">
        <v>201203</v>
      </c>
      <c r="E3803">
        <v>51087201203</v>
      </c>
      <c r="F3803" t="s">
        <v>14</v>
      </c>
      <c r="G3803">
        <v>2022</v>
      </c>
      <c r="H3803" t="s">
        <v>26</v>
      </c>
      <c r="I3803" t="s">
        <v>29</v>
      </c>
      <c r="J3803">
        <v>34</v>
      </c>
      <c r="K3803">
        <v>57</v>
      </c>
    </row>
    <row r="3804" spans="1:11" hidden="1" x14ac:dyDescent="0.25">
      <c r="A3804" s="1">
        <v>3804</v>
      </c>
      <c r="B3804">
        <v>51</v>
      </c>
      <c r="C3804">
        <v>87</v>
      </c>
      <c r="D3804">
        <v>201204</v>
      </c>
      <c r="E3804">
        <v>51087201204</v>
      </c>
      <c r="F3804" t="s">
        <v>14</v>
      </c>
      <c r="G3804">
        <v>2022</v>
      </c>
      <c r="H3804" t="s">
        <v>26</v>
      </c>
      <c r="I3804" t="s">
        <v>29</v>
      </c>
      <c r="J3804">
        <v>8</v>
      </c>
      <c r="K3804">
        <v>18</v>
      </c>
    </row>
    <row r="3805" spans="1:11" hidden="1" x14ac:dyDescent="0.25">
      <c r="A3805" s="1">
        <v>3805</v>
      </c>
      <c r="B3805">
        <v>51</v>
      </c>
      <c r="C3805">
        <v>87</v>
      </c>
      <c r="D3805">
        <v>201205</v>
      </c>
      <c r="E3805">
        <v>51087201205</v>
      </c>
      <c r="F3805" t="s">
        <v>14</v>
      </c>
      <c r="G3805">
        <v>2022</v>
      </c>
      <c r="H3805" t="s">
        <v>26</v>
      </c>
      <c r="I3805" t="s">
        <v>29</v>
      </c>
      <c r="J3805">
        <v>45</v>
      </c>
      <c r="K3805">
        <v>45</v>
      </c>
    </row>
    <row r="3806" spans="1:11" hidden="1" x14ac:dyDescent="0.25">
      <c r="A3806" s="1">
        <v>3806</v>
      </c>
      <c r="B3806">
        <v>51</v>
      </c>
      <c r="C3806">
        <v>87</v>
      </c>
      <c r="D3806">
        <v>201206</v>
      </c>
      <c r="E3806">
        <v>51087201206</v>
      </c>
      <c r="F3806" t="s">
        <v>14</v>
      </c>
      <c r="G3806">
        <v>2022</v>
      </c>
      <c r="H3806" t="s">
        <v>26</v>
      </c>
      <c r="I3806" t="s">
        <v>29</v>
      </c>
      <c r="J3806">
        <v>0</v>
      </c>
      <c r="K3806">
        <v>0</v>
      </c>
    </row>
    <row r="3807" spans="1:11" hidden="1" x14ac:dyDescent="0.25">
      <c r="A3807" s="1">
        <v>3807</v>
      </c>
      <c r="B3807">
        <v>51</v>
      </c>
      <c r="C3807">
        <v>87</v>
      </c>
      <c r="D3807">
        <v>201403</v>
      </c>
      <c r="E3807">
        <v>51087201403</v>
      </c>
      <c r="F3807" t="s">
        <v>14</v>
      </c>
      <c r="G3807">
        <v>2022</v>
      </c>
      <c r="H3807" t="s">
        <v>26</v>
      </c>
      <c r="I3807" t="s">
        <v>29</v>
      </c>
      <c r="J3807">
        <v>0</v>
      </c>
      <c r="K3807">
        <v>48</v>
      </c>
    </row>
    <row r="3808" spans="1:11" hidden="1" x14ac:dyDescent="0.25">
      <c r="A3808" s="1">
        <v>3808</v>
      </c>
      <c r="B3808">
        <v>51</v>
      </c>
      <c r="C3808">
        <v>87</v>
      </c>
      <c r="D3808">
        <v>201404</v>
      </c>
      <c r="E3808">
        <v>51087201404</v>
      </c>
      <c r="F3808" t="s">
        <v>14</v>
      </c>
      <c r="G3808">
        <v>2022</v>
      </c>
      <c r="H3808" t="s">
        <v>26</v>
      </c>
      <c r="I3808" t="s">
        <v>29</v>
      </c>
      <c r="J3808">
        <v>0</v>
      </c>
      <c r="K3808">
        <v>16</v>
      </c>
    </row>
    <row r="3809" spans="1:11" hidden="1" x14ac:dyDescent="0.25">
      <c r="A3809" s="1">
        <v>3809</v>
      </c>
      <c r="B3809">
        <v>51</v>
      </c>
      <c r="C3809">
        <v>87</v>
      </c>
      <c r="D3809">
        <v>201405</v>
      </c>
      <c r="E3809">
        <v>51087201405</v>
      </c>
      <c r="F3809" t="s">
        <v>14</v>
      </c>
      <c r="G3809">
        <v>2022</v>
      </c>
      <c r="H3809" t="s">
        <v>26</v>
      </c>
      <c r="I3809" t="s">
        <v>29</v>
      </c>
      <c r="J3809">
        <v>0</v>
      </c>
      <c r="K3809">
        <v>9</v>
      </c>
    </row>
    <row r="3810" spans="1:11" hidden="1" x14ac:dyDescent="0.25">
      <c r="A3810" s="1">
        <v>3810</v>
      </c>
      <c r="B3810">
        <v>51</v>
      </c>
      <c r="C3810">
        <v>87</v>
      </c>
      <c r="D3810">
        <v>201406</v>
      </c>
      <c r="E3810">
        <v>51087201406</v>
      </c>
      <c r="F3810" t="s">
        <v>14</v>
      </c>
      <c r="G3810">
        <v>2022</v>
      </c>
      <c r="H3810" t="s">
        <v>26</v>
      </c>
      <c r="I3810" t="s">
        <v>29</v>
      </c>
      <c r="J3810">
        <v>64</v>
      </c>
      <c r="K3810">
        <v>112</v>
      </c>
    </row>
    <row r="3811" spans="1:11" hidden="1" x14ac:dyDescent="0.25">
      <c r="A3811" s="1">
        <v>3811</v>
      </c>
      <c r="B3811">
        <v>51</v>
      </c>
      <c r="C3811">
        <v>87</v>
      </c>
      <c r="D3811">
        <v>201502</v>
      </c>
      <c r="E3811">
        <v>51087201502</v>
      </c>
      <c r="F3811" t="s">
        <v>14</v>
      </c>
      <c r="G3811">
        <v>2022</v>
      </c>
      <c r="H3811" t="s">
        <v>26</v>
      </c>
      <c r="I3811" t="s">
        <v>29</v>
      </c>
      <c r="J3811">
        <v>0</v>
      </c>
      <c r="K3811">
        <v>0</v>
      </c>
    </row>
    <row r="3812" spans="1:11" hidden="1" x14ac:dyDescent="0.25">
      <c r="A3812" s="1">
        <v>3812</v>
      </c>
      <c r="B3812">
        <v>51</v>
      </c>
      <c r="C3812">
        <v>87</v>
      </c>
      <c r="D3812">
        <v>201503</v>
      </c>
      <c r="E3812">
        <v>51087201503</v>
      </c>
      <c r="F3812" t="s">
        <v>14</v>
      </c>
      <c r="G3812">
        <v>2022</v>
      </c>
      <c r="H3812" t="s">
        <v>26</v>
      </c>
      <c r="I3812" t="s">
        <v>29</v>
      </c>
      <c r="J3812">
        <v>0</v>
      </c>
      <c r="K3812">
        <v>0</v>
      </c>
    </row>
    <row r="3813" spans="1:11" hidden="1" x14ac:dyDescent="0.25">
      <c r="A3813" s="1">
        <v>3813</v>
      </c>
      <c r="B3813">
        <v>51</v>
      </c>
      <c r="C3813">
        <v>87</v>
      </c>
      <c r="D3813">
        <v>201504</v>
      </c>
      <c r="E3813">
        <v>51087201504</v>
      </c>
      <c r="F3813" t="s">
        <v>14</v>
      </c>
      <c r="G3813">
        <v>2022</v>
      </c>
      <c r="H3813" t="s">
        <v>26</v>
      </c>
      <c r="I3813" t="s">
        <v>29</v>
      </c>
      <c r="J3813">
        <v>0</v>
      </c>
      <c r="K3813">
        <v>0</v>
      </c>
    </row>
    <row r="3814" spans="1:11" hidden="1" x14ac:dyDescent="0.25">
      <c r="A3814" s="1">
        <v>3814</v>
      </c>
      <c r="B3814">
        <v>51</v>
      </c>
      <c r="C3814">
        <v>87</v>
      </c>
      <c r="D3814">
        <v>201601</v>
      </c>
      <c r="E3814">
        <v>51087201601</v>
      </c>
      <c r="F3814" t="s">
        <v>14</v>
      </c>
      <c r="G3814">
        <v>2022</v>
      </c>
      <c r="H3814" t="s">
        <v>26</v>
      </c>
      <c r="I3814" t="s">
        <v>29</v>
      </c>
      <c r="J3814">
        <v>0</v>
      </c>
      <c r="K3814">
        <v>0</v>
      </c>
    </row>
    <row r="3815" spans="1:11" hidden="1" x14ac:dyDescent="0.25">
      <c r="A3815" s="1">
        <v>3815</v>
      </c>
      <c r="B3815">
        <v>51</v>
      </c>
      <c r="C3815">
        <v>87</v>
      </c>
      <c r="D3815">
        <v>201602</v>
      </c>
      <c r="E3815">
        <v>51087201602</v>
      </c>
      <c r="F3815" t="s">
        <v>14</v>
      </c>
      <c r="G3815">
        <v>2022</v>
      </c>
      <c r="H3815" t="s">
        <v>26</v>
      </c>
      <c r="I3815" t="s">
        <v>29</v>
      </c>
      <c r="J3815">
        <v>0</v>
      </c>
      <c r="K3815">
        <v>78</v>
      </c>
    </row>
    <row r="3816" spans="1:11" hidden="1" x14ac:dyDescent="0.25">
      <c r="A3816" s="1">
        <v>3816</v>
      </c>
      <c r="B3816">
        <v>51</v>
      </c>
      <c r="C3816">
        <v>87</v>
      </c>
      <c r="D3816">
        <v>201701</v>
      </c>
      <c r="E3816">
        <v>51087201701</v>
      </c>
      <c r="F3816" t="s">
        <v>14</v>
      </c>
      <c r="G3816">
        <v>2022</v>
      </c>
      <c r="H3816" t="s">
        <v>26</v>
      </c>
      <c r="I3816" t="s">
        <v>29</v>
      </c>
      <c r="J3816">
        <v>0</v>
      </c>
      <c r="K3816">
        <v>0</v>
      </c>
    </row>
    <row r="3817" spans="1:11" hidden="1" x14ac:dyDescent="0.25">
      <c r="A3817" s="1">
        <v>3817</v>
      </c>
      <c r="B3817">
        <v>51</v>
      </c>
      <c r="C3817">
        <v>87</v>
      </c>
      <c r="D3817">
        <v>980100</v>
      </c>
      <c r="E3817">
        <v>51087980100</v>
      </c>
      <c r="F3817" t="s">
        <v>14</v>
      </c>
      <c r="G3817">
        <v>2022</v>
      </c>
      <c r="H3817" t="s">
        <v>26</v>
      </c>
      <c r="I3817" t="s">
        <v>29</v>
      </c>
      <c r="J3817">
        <v>0</v>
      </c>
      <c r="K3817">
        <v>0</v>
      </c>
    </row>
    <row r="3818" spans="1:11" hidden="1" x14ac:dyDescent="0.25">
      <c r="A3818" s="1">
        <v>3818</v>
      </c>
      <c r="B3818">
        <v>51</v>
      </c>
      <c r="C3818">
        <v>127</v>
      </c>
      <c r="D3818">
        <v>700100</v>
      </c>
      <c r="E3818">
        <v>51127700100</v>
      </c>
      <c r="F3818" t="s">
        <v>15</v>
      </c>
      <c r="G3818">
        <v>2022</v>
      </c>
      <c r="H3818" t="s">
        <v>26</v>
      </c>
      <c r="I3818" t="s">
        <v>29</v>
      </c>
      <c r="J3818">
        <v>0</v>
      </c>
      <c r="K3818">
        <v>0</v>
      </c>
    </row>
    <row r="3819" spans="1:11" hidden="1" x14ac:dyDescent="0.25">
      <c r="A3819" s="1">
        <v>3819</v>
      </c>
      <c r="B3819">
        <v>51</v>
      </c>
      <c r="C3819">
        <v>127</v>
      </c>
      <c r="D3819">
        <v>700200</v>
      </c>
      <c r="E3819">
        <v>51127700200</v>
      </c>
      <c r="F3819" t="s">
        <v>15</v>
      </c>
      <c r="G3819">
        <v>2022</v>
      </c>
      <c r="H3819" t="s">
        <v>26</v>
      </c>
      <c r="I3819" t="s">
        <v>29</v>
      </c>
      <c r="J3819">
        <v>76</v>
      </c>
      <c r="K3819">
        <v>76</v>
      </c>
    </row>
    <row r="3820" spans="1:11" hidden="1" x14ac:dyDescent="0.25">
      <c r="A3820" s="1">
        <v>3820</v>
      </c>
      <c r="B3820">
        <v>51</v>
      </c>
      <c r="C3820">
        <v>127</v>
      </c>
      <c r="D3820">
        <v>700301</v>
      </c>
      <c r="E3820">
        <v>51127700301</v>
      </c>
      <c r="F3820" t="s">
        <v>15</v>
      </c>
      <c r="G3820">
        <v>2022</v>
      </c>
      <c r="H3820" t="s">
        <v>26</v>
      </c>
      <c r="I3820" t="s">
        <v>29</v>
      </c>
      <c r="J3820">
        <v>44</v>
      </c>
      <c r="K3820">
        <v>56</v>
      </c>
    </row>
    <row r="3821" spans="1:11" hidden="1" x14ac:dyDescent="0.25">
      <c r="A3821" s="1">
        <v>3821</v>
      </c>
      <c r="B3821">
        <v>51</v>
      </c>
      <c r="C3821">
        <v>127</v>
      </c>
      <c r="D3821">
        <v>700302</v>
      </c>
      <c r="E3821">
        <v>51127700302</v>
      </c>
      <c r="F3821" t="s">
        <v>15</v>
      </c>
      <c r="G3821">
        <v>2022</v>
      </c>
      <c r="H3821" t="s">
        <v>26</v>
      </c>
      <c r="I3821" t="s">
        <v>29</v>
      </c>
      <c r="J3821">
        <v>0</v>
      </c>
      <c r="K3821">
        <v>28</v>
      </c>
    </row>
    <row r="3822" spans="1:11" hidden="1" x14ac:dyDescent="0.25">
      <c r="A3822" s="1">
        <v>3822</v>
      </c>
      <c r="B3822">
        <v>51</v>
      </c>
      <c r="C3822">
        <v>145</v>
      </c>
      <c r="D3822">
        <v>500101</v>
      </c>
      <c r="E3822">
        <v>51145500101</v>
      </c>
      <c r="F3822" t="s">
        <v>16</v>
      </c>
      <c r="G3822">
        <v>2022</v>
      </c>
      <c r="H3822" t="s">
        <v>26</v>
      </c>
      <c r="I3822" t="s">
        <v>29</v>
      </c>
      <c r="J3822">
        <v>0</v>
      </c>
      <c r="K3822">
        <v>21</v>
      </c>
    </row>
    <row r="3823" spans="1:11" hidden="1" x14ac:dyDescent="0.25">
      <c r="A3823" s="1">
        <v>3823</v>
      </c>
      <c r="B3823">
        <v>51</v>
      </c>
      <c r="C3823">
        <v>145</v>
      </c>
      <c r="D3823">
        <v>500102</v>
      </c>
      <c r="E3823">
        <v>51145500102</v>
      </c>
      <c r="F3823" t="s">
        <v>16</v>
      </c>
      <c r="G3823">
        <v>2022</v>
      </c>
      <c r="H3823" t="s">
        <v>26</v>
      </c>
      <c r="I3823" t="s">
        <v>29</v>
      </c>
      <c r="J3823">
        <v>4</v>
      </c>
      <c r="K3823">
        <v>62</v>
      </c>
    </row>
    <row r="3824" spans="1:11" hidden="1" x14ac:dyDescent="0.25">
      <c r="A3824" s="1">
        <v>3824</v>
      </c>
      <c r="B3824">
        <v>51</v>
      </c>
      <c r="C3824">
        <v>145</v>
      </c>
      <c r="D3824">
        <v>500201</v>
      </c>
      <c r="E3824">
        <v>51145500201</v>
      </c>
      <c r="F3824" t="s">
        <v>16</v>
      </c>
      <c r="G3824">
        <v>2022</v>
      </c>
      <c r="H3824" t="s">
        <v>26</v>
      </c>
      <c r="I3824" t="s">
        <v>29</v>
      </c>
      <c r="J3824">
        <v>0</v>
      </c>
      <c r="K3824">
        <v>0</v>
      </c>
    </row>
    <row r="3825" spans="1:11" hidden="1" x14ac:dyDescent="0.25">
      <c r="A3825" s="1">
        <v>3825</v>
      </c>
      <c r="B3825">
        <v>51</v>
      </c>
      <c r="C3825">
        <v>145</v>
      </c>
      <c r="D3825">
        <v>500202</v>
      </c>
      <c r="E3825">
        <v>51145500202</v>
      </c>
      <c r="F3825" t="s">
        <v>16</v>
      </c>
      <c r="G3825">
        <v>2022</v>
      </c>
      <c r="H3825" t="s">
        <v>26</v>
      </c>
      <c r="I3825" t="s">
        <v>29</v>
      </c>
      <c r="J3825">
        <v>5</v>
      </c>
      <c r="K3825">
        <v>7</v>
      </c>
    </row>
    <row r="3826" spans="1:11" hidden="1" x14ac:dyDescent="0.25">
      <c r="A3826" s="1">
        <v>3826</v>
      </c>
      <c r="B3826">
        <v>51</v>
      </c>
      <c r="C3826">
        <v>145</v>
      </c>
      <c r="D3826">
        <v>500300</v>
      </c>
      <c r="E3826">
        <v>51145500300</v>
      </c>
      <c r="F3826" t="s">
        <v>16</v>
      </c>
      <c r="G3826">
        <v>2022</v>
      </c>
      <c r="H3826" t="s">
        <v>26</v>
      </c>
      <c r="I3826" t="s">
        <v>29</v>
      </c>
      <c r="J3826">
        <v>37</v>
      </c>
      <c r="K3826">
        <v>80</v>
      </c>
    </row>
    <row r="3827" spans="1:11" hidden="1" x14ac:dyDescent="0.25">
      <c r="A3827" s="1">
        <v>3827</v>
      </c>
      <c r="B3827">
        <v>51</v>
      </c>
      <c r="C3827">
        <v>145</v>
      </c>
      <c r="D3827">
        <v>500400</v>
      </c>
      <c r="E3827">
        <v>51145500400</v>
      </c>
      <c r="F3827" t="s">
        <v>16</v>
      </c>
      <c r="G3827">
        <v>2022</v>
      </c>
      <c r="H3827" t="s">
        <v>26</v>
      </c>
      <c r="I3827" t="s">
        <v>29</v>
      </c>
      <c r="J3827">
        <v>20</v>
      </c>
      <c r="K3827">
        <v>20</v>
      </c>
    </row>
    <row r="3828" spans="1:11" hidden="1" x14ac:dyDescent="0.25">
      <c r="A3828" s="1">
        <v>3828</v>
      </c>
      <c r="B3828">
        <v>51</v>
      </c>
      <c r="C3828">
        <v>570</v>
      </c>
      <c r="D3828">
        <v>830100</v>
      </c>
      <c r="E3828">
        <v>51570830100</v>
      </c>
      <c r="F3828" t="s">
        <v>17</v>
      </c>
      <c r="G3828">
        <v>2022</v>
      </c>
      <c r="H3828" t="s">
        <v>26</v>
      </c>
      <c r="I3828" t="s">
        <v>29</v>
      </c>
      <c r="J3828">
        <v>0</v>
      </c>
      <c r="K3828">
        <v>0</v>
      </c>
    </row>
    <row r="3829" spans="1:11" hidden="1" x14ac:dyDescent="0.25">
      <c r="A3829" s="1">
        <v>3829</v>
      </c>
      <c r="B3829">
        <v>51</v>
      </c>
      <c r="C3829">
        <v>570</v>
      </c>
      <c r="D3829">
        <v>830200</v>
      </c>
      <c r="E3829">
        <v>51570830200</v>
      </c>
      <c r="F3829" t="s">
        <v>17</v>
      </c>
      <c r="G3829">
        <v>2022</v>
      </c>
      <c r="H3829" t="s">
        <v>26</v>
      </c>
      <c r="I3829" t="s">
        <v>29</v>
      </c>
      <c r="J3829">
        <v>100</v>
      </c>
      <c r="K3829">
        <v>267</v>
      </c>
    </row>
    <row r="3830" spans="1:11" hidden="1" x14ac:dyDescent="0.25">
      <c r="A3830" s="1">
        <v>3830</v>
      </c>
      <c r="B3830">
        <v>51</v>
      </c>
      <c r="C3830">
        <v>570</v>
      </c>
      <c r="D3830">
        <v>830300</v>
      </c>
      <c r="E3830">
        <v>51570830300</v>
      </c>
      <c r="F3830" t="s">
        <v>17</v>
      </c>
      <c r="G3830">
        <v>2022</v>
      </c>
      <c r="H3830" t="s">
        <v>26</v>
      </c>
      <c r="I3830" t="s">
        <v>29</v>
      </c>
      <c r="J3830">
        <v>0</v>
      </c>
      <c r="K3830">
        <v>0</v>
      </c>
    </row>
    <row r="3831" spans="1:11" hidden="1" x14ac:dyDescent="0.25">
      <c r="A3831" s="1">
        <v>3831</v>
      </c>
      <c r="B3831">
        <v>51</v>
      </c>
      <c r="C3831">
        <v>570</v>
      </c>
      <c r="D3831">
        <v>830400</v>
      </c>
      <c r="E3831">
        <v>51570830400</v>
      </c>
      <c r="F3831" t="s">
        <v>17</v>
      </c>
      <c r="G3831">
        <v>2022</v>
      </c>
      <c r="H3831" t="s">
        <v>26</v>
      </c>
      <c r="I3831" t="s">
        <v>29</v>
      </c>
      <c r="J3831">
        <v>0</v>
      </c>
      <c r="K3831">
        <v>27</v>
      </c>
    </row>
    <row r="3832" spans="1:11" hidden="1" x14ac:dyDescent="0.25">
      <c r="A3832" s="1">
        <v>3832</v>
      </c>
      <c r="B3832">
        <v>51</v>
      </c>
      <c r="C3832">
        <v>570</v>
      </c>
      <c r="D3832">
        <v>830500</v>
      </c>
      <c r="E3832">
        <v>51570830500</v>
      </c>
      <c r="F3832" t="s">
        <v>17</v>
      </c>
      <c r="G3832">
        <v>2022</v>
      </c>
      <c r="H3832" t="s">
        <v>26</v>
      </c>
      <c r="I3832" t="s">
        <v>29</v>
      </c>
      <c r="J3832">
        <v>0</v>
      </c>
      <c r="K3832">
        <v>44</v>
      </c>
    </row>
    <row r="3833" spans="1:11" hidden="1" x14ac:dyDescent="0.25">
      <c r="A3833" s="1">
        <v>3833</v>
      </c>
      <c r="B3833">
        <v>51</v>
      </c>
      <c r="C3833">
        <v>670</v>
      </c>
      <c r="D3833">
        <v>820100</v>
      </c>
      <c r="E3833">
        <v>51670820100</v>
      </c>
      <c r="F3833" t="s">
        <v>18</v>
      </c>
      <c r="G3833">
        <v>2022</v>
      </c>
      <c r="H3833" t="s">
        <v>26</v>
      </c>
      <c r="I3833" t="s">
        <v>29</v>
      </c>
      <c r="J3833">
        <v>0</v>
      </c>
      <c r="K3833">
        <v>0</v>
      </c>
    </row>
    <row r="3834" spans="1:11" hidden="1" x14ac:dyDescent="0.25">
      <c r="A3834" s="1">
        <v>3834</v>
      </c>
      <c r="B3834">
        <v>51</v>
      </c>
      <c r="C3834">
        <v>670</v>
      </c>
      <c r="D3834">
        <v>820300</v>
      </c>
      <c r="E3834">
        <v>51670820300</v>
      </c>
      <c r="F3834" t="s">
        <v>18</v>
      </c>
      <c r="G3834">
        <v>2022</v>
      </c>
      <c r="H3834" t="s">
        <v>26</v>
      </c>
      <c r="I3834" t="s">
        <v>29</v>
      </c>
      <c r="J3834">
        <v>28</v>
      </c>
      <c r="K3834">
        <v>29</v>
      </c>
    </row>
    <row r="3835" spans="1:11" hidden="1" x14ac:dyDescent="0.25">
      <c r="A3835" s="1">
        <v>3835</v>
      </c>
      <c r="B3835">
        <v>51</v>
      </c>
      <c r="C3835">
        <v>670</v>
      </c>
      <c r="D3835">
        <v>820400</v>
      </c>
      <c r="E3835">
        <v>51670820400</v>
      </c>
      <c r="F3835" t="s">
        <v>18</v>
      </c>
      <c r="G3835">
        <v>2022</v>
      </c>
      <c r="H3835" t="s">
        <v>26</v>
      </c>
      <c r="I3835" t="s">
        <v>29</v>
      </c>
      <c r="J3835">
        <v>27</v>
      </c>
      <c r="K3835">
        <v>71</v>
      </c>
    </row>
    <row r="3836" spans="1:11" hidden="1" x14ac:dyDescent="0.25">
      <c r="A3836" s="1">
        <v>3836</v>
      </c>
      <c r="B3836">
        <v>51</v>
      </c>
      <c r="C3836">
        <v>670</v>
      </c>
      <c r="D3836">
        <v>820500</v>
      </c>
      <c r="E3836">
        <v>51670820500</v>
      </c>
      <c r="F3836" t="s">
        <v>18</v>
      </c>
      <c r="G3836">
        <v>2022</v>
      </c>
      <c r="H3836" t="s">
        <v>26</v>
      </c>
      <c r="I3836" t="s">
        <v>29</v>
      </c>
      <c r="J3836">
        <v>0</v>
      </c>
      <c r="K3836">
        <v>26</v>
      </c>
    </row>
    <row r="3837" spans="1:11" hidden="1" x14ac:dyDescent="0.25">
      <c r="A3837" s="1">
        <v>3837</v>
      </c>
      <c r="B3837">
        <v>51</v>
      </c>
      <c r="C3837">
        <v>670</v>
      </c>
      <c r="D3837">
        <v>820600</v>
      </c>
      <c r="E3837">
        <v>51670820600</v>
      </c>
      <c r="F3837" t="s">
        <v>18</v>
      </c>
      <c r="G3837">
        <v>2022</v>
      </c>
      <c r="H3837" t="s">
        <v>26</v>
      </c>
      <c r="I3837" t="s">
        <v>29</v>
      </c>
      <c r="J3837">
        <v>0</v>
      </c>
      <c r="K3837">
        <v>0</v>
      </c>
    </row>
    <row r="3838" spans="1:11" hidden="1" x14ac:dyDescent="0.25">
      <c r="A3838" s="1">
        <v>3838</v>
      </c>
      <c r="B3838">
        <v>51</v>
      </c>
      <c r="C3838">
        <v>670</v>
      </c>
      <c r="D3838">
        <v>820700</v>
      </c>
      <c r="E3838">
        <v>51670820700</v>
      </c>
      <c r="F3838" t="s">
        <v>18</v>
      </c>
      <c r="G3838">
        <v>2022</v>
      </c>
      <c r="H3838" t="s">
        <v>26</v>
      </c>
      <c r="I3838" t="s">
        <v>29</v>
      </c>
      <c r="J3838">
        <v>120</v>
      </c>
      <c r="K3838">
        <v>175</v>
      </c>
    </row>
    <row r="3839" spans="1:11" hidden="1" x14ac:dyDescent="0.25">
      <c r="A3839" s="1">
        <v>3839</v>
      </c>
      <c r="B3839">
        <v>51</v>
      </c>
      <c r="C3839">
        <v>670</v>
      </c>
      <c r="D3839">
        <v>980100</v>
      </c>
      <c r="E3839">
        <v>51670980100</v>
      </c>
      <c r="F3839" t="s">
        <v>18</v>
      </c>
      <c r="G3839">
        <v>2022</v>
      </c>
      <c r="H3839" t="s">
        <v>26</v>
      </c>
      <c r="I3839" t="s">
        <v>29</v>
      </c>
      <c r="J3839">
        <v>0</v>
      </c>
      <c r="K3839">
        <v>0</v>
      </c>
    </row>
    <row r="3840" spans="1:11" hidden="1" x14ac:dyDescent="0.25">
      <c r="A3840" s="1">
        <v>3840</v>
      </c>
      <c r="B3840">
        <v>51</v>
      </c>
      <c r="C3840">
        <v>730</v>
      </c>
      <c r="D3840">
        <v>810100</v>
      </c>
      <c r="E3840">
        <v>51730810100</v>
      </c>
      <c r="F3840" t="s">
        <v>19</v>
      </c>
      <c r="G3840">
        <v>2022</v>
      </c>
      <c r="H3840" t="s">
        <v>26</v>
      </c>
      <c r="I3840" t="s">
        <v>29</v>
      </c>
      <c r="J3840">
        <v>0</v>
      </c>
      <c r="K3840">
        <v>0</v>
      </c>
    </row>
    <row r="3841" spans="1:11" hidden="1" x14ac:dyDescent="0.25">
      <c r="A3841" s="1">
        <v>3841</v>
      </c>
      <c r="B3841">
        <v>51</v>
      </c>
      <c r="C3841">
        <v>730</v>
      </c>
      <c r="D3841">
        <v>810300</v>
      </c>
      <c r="E3841">
        <v>51730810300</v>
      </c>
      <c r="F3841" t="s">
        <v>19</v>
      </c>
      <c r="G3841">
        <v>2022</v>
      </c>
      <c r="H3841" t="s">
        <v>26</v>
      </c>
      <c r="I3841" t="s">
        <v>29</v>
      </c>
      <c r="J3841">
        <v>0</v>
      </c>
      <c r="K3841">
        <v>0</v>
      </c>
    </row>
    <row r="3842" spans="1:11" hidden="1" x14ac:dyDescent="0.25">
      <c r="A3842" s="1">
        <v>3842</v>
      </c>
      <c r="B3842">
        <v>51</v>
      </c>
      <c r="C3842">
        <v>730</v>
      </c>
      <c r="D3842">
        <v>810400</v>
      </c>
      <c r="E3842">
        <v>51730810400</v>
      </c>
      <c r="F3842" t="s">
        <v>19</v>
      </c>
      <c r="G3842">
        <v>2022</v>
      </c>
      <c r="H3842" t="s">
        <v>26</v>
      </c>
      <c r="I3842" t="s">
        <v>29</v>
      </c>
      <c r="J3842">
        <v>3</v>
      </c>
      <c r="K3842">
        <v>3</v>
      </c>
    </row>
    <row r="3843" spans="1:11" hidden="1" x14ac:dyDescent="0.25">
      <c r="A3843" s="1">
        <v>3843</v>
      </c>
      <c r="B3843">
        <v>51</v>
      </c>
      <c r="C3843">
        <v>730</v>
      </c>
      <c r="D3843">
        <v>810500</v>
      </c>
      <c r="E3843">
        <v>51730810500</v>
      </c>
      <c r="F3843" t="s">
        <v>19</v>
      </c>
      <c r="G3843">
        <v>2022</v>
      </c>
      <c r="H3843" t="s">
        <v>26</v>
      </c>
      <c r="I3843" t="s">
        <v>29</v>
      </c>
      <c r="J3843">
        <v>0</v>
      </c>
      <c r="K3843">
        <v>11</v>
      </c>
    </row>
    <row r="3844" spans="1:11" hidden="1" x14ac:dyDescent="0.25">
      <c r="A3844" s="1">
        <v>3844</v>
      </c>
      <c r="B3844">
        <v>51</v>
      </c>
      <c r="C3844">
        <v>730</v>
      </c>
      <c r="D3844">
        <v>810600</v>
      </c>
      <c r="E3844">
        <v>51730810600</v>
      </c>
      <c r="F3844" t="s">
        <v>19</v>
      </c>
      <c r="G3844">
        <v>2022</v>
      </c>
      <c r="H3844" t="s">
        <v>26</v>
      </c>
      <c r="I3844" t="s">
        <v>29</v>
      </c>
      <c r="J3844">
        <v>0</v>
      </c>
      <c r="K3844">
        <v>3</v>
      </c>
    </row>
    <row r="3845" spans="1:11" hidden="1" x14ac:dyDescent="0.25">
      <c r="A3845" s="1">
        <v>3845</v>
      </c>
      <c r="B3845">
        <v>51</v>
      </c>
      <c r="C3845">
        <v>730</v>
      </c>
      <c r="D3845">
        <v>810700</v>
      </c>
      <c r="E3845">
        <v>51730810700</v>
      </c>
      <c r="F3845" t="s">
        <v>19</v>
      </c>
      <c r="G3845">
        <v>2022</v>
      </c>
      <c r="H3845" t="s">
        <v>26</v>
      </c>
      <c r="I3845" t="s">
        <v>29</v>
      </c>
      <c r="J3845">
        <v>0</v>
      </c>
      <c r="K3845">
        <v>0</v>
      </c>
    </row>
    <row r="3846" spans="1:11" hidden="1" x14ac:dyDescent="0.25">
      <c r="A3846" s="1">
        <v>3846</v>
      </c>
      <c r="B3846">
        <v>51</v>
      </c>
      <c r="C3846">
        <v>730</v>
      </c>
      <c r="D3846">
        <v>810900</v>
      </c>
      <c r="E3846">
        <v>51730810900</v>
      </c>
      <c r="F3846" t="s">
        <v>19</v>
      </c>
      <c r="G3846">
        <v>2022</v>
      </c>
      <c r="H3846" t="s">
        <v>26</v>
      </c>
      <c r="I3846" t="s">
        <v>29</v>
      </c>
      <c r="J3846">
        <v>19</v>
      </c>
      <c r="K3846">
        <v>58</v>
      </c>
    </row>
    <row r="3847" spans="1:11" hidden="1" x14ac:dyDescent="0.25">
      <c r="A3847" s="1">
        <v>3847</v>
      </c>
      <c r="B3847">
        <v>51</v>
      </c>
      <c r="C3847">
        <v>730</v>
      </c>
      <c r="D3847">
        <v>811000</v>
      </c>
      <c r="E3847">
        <v>51730811000</v>
      </c>
      <c r="F3847" t="s">
        <v>19</v>
      </c>
      <c r="G3847">
        <v>2022</v>
      </c>
      <c r="H3847" t="s">
        <v>26</v>
      </c>
      <c r="I3847" t="s">
        <v>29</v>
      </c>
      <c r="J3847">
        <v>0</v>
      </c>
      <c r="K3847">
        <v>0</v>
      </c>
    </row>
    <row r="3848" spans="1:11" hidden="1" x14ac:dyDescent="0.25">
      <c r="A3848" s="1">
        <v>3848</v>
      </c>
      <c r="B3848">
        <v>51</v>
      </c>
      <c r="C3848">
        <v>730</v>
      </c>
      <c r="D3848">
        <v>811100</v>
      </c>
      <c r="E3848">
        <v>51730811100</v>
      </c>
      <c r="F3848" t="s">
        <v>19</v>
      </c>
      <c r="G3848">
        <v>2022</v>
      </c>
      <c r="H3848" t="s">
        <v>26</v>
      </c>
      <c r="I3848" t="s">
        <v>29</v>
      </c>
      <c r="J3848">
        <v>18</v>
      </c>
      <c r="K3848">
        <v>18</v>
      </c>
    </row>
    <row r="3849" spans="1:11" hidden="1" x14ac:dyDescent="0.25">
      <c r="A3849" s="1">
        <v>3849</v>
      </c>
      <c r="B3849">
        <v>51</v>
      </c>
      <c r="C3849">
        <v>730</v>
      </c>
      <c r="D3849">
        <v>811200</v>
      </c>
      <c r="E3849">
        <v>51730811200</v>
      </c>
      <c r="F3849" t="s">
        <v>19</v>
      </c>
      <c r="G3849">
        <v>2022</v>
      </c>
      <c r="H3849" t="s">
        <v>26</v>
      </c>
      <c r="I3849" t="s">
        <v>29</v>
      </c>
      <c r="J3849">
        <v>4</v>
      </c>
      <c r="K3849">
        <v>4</v>
      </c>
    </row>
    <row r="3850" spans="1:11" hidden="1" x14ac:dyDescent="0.25">
      <c r="A3850" s="1">
        <v>3850</v>
      </c>
      <c r="B3850">
        <v>51</v>
      </c>
      <c r="C3850">
        <v>730</v>
      </c>
      <c r="D3850">
        <v>811300</v>
      </c>
      <c r="E3850">
        <v>51730811300</v>
      </c>
      <c r="F3850" t="s">
        <v>19</v>
      </c>
      <c r="G3850">
        <v>2022</v>
      </c>
      <c r="H3850" t="s">
        <v>26</v>
      </c>
      <c r="I3850" t="s">
        <v>29</v>
      </c>
      <c r="J3850">
        <v>8</v>
      </c>
      <c r="K3850">
        <v>18</v>
      </c>
    </row>
    <row r="3851" spans="1:11" hidden="1" x14ac:dyDescent="0.25">
      <c r="A3851" s="1">
        <v>3851</v>
      </c>
      <c r="B3851">
        <v>51</v>
      </c>
      <c r="C3851">
        <v>760</v>
      </c>
      <c r="D3851">
        <v>10201</v>
      </c>
      <c r="E3851">
        <v>51760010201</v>
      </c>
      <c r="F3851" t="s">
        <v>20</v>
      </c>
      <c r="G3851">
        <v>2022</v>
      </c>
      <c r="H3851" t="s">
        <v>26</v>
      </c>
      <c r="I3851" t="s">
        <v>29</v>
      </c>
      <c r="J3851">
        <v>15</v>
      </c>
      <c r="K3851">
        <v>15</v>
      </c>
    </row>
    <row r="3852" spans="1:11" hidden="1" x14ac:dyDescent="0.25">
      <c r="A3852" s="1">
        <v>3852</v>
      </c>
      <c r="B3852">
        <v>51</v>
      </c>
      <c r="C3852">
        <v>760</v>
      </c>
      <c r="D3852">
        <v>10202</v>
      </c>
      <c r="E3852">
        <v>51760010202</v>
      </c>
      <c r="F3852" t="s">
        <v>20</v>
      </c>
      <c r="G3852">
        <v>2022</v>
      </c>
      <c r="H3852" t="s">
        <v>26</v>
      </c>
      <c r="I3852" t="s">
        <v>29</v>
      </c>
      <c r="J3852">
        <v>0</v>
      </c>
      <c r="K3852">
        <v>0</v>
      </c>
    </row>
    <row r="3853" spans="1:11" hidden="1" x14ac:dyDescent="0.25">
      <c r="A3853" s="1">
        <v>3853</v>
      </c>
      <c r="B3853">
        <v>51</v>
      </c>
      <c r="C3853">
        <v>760</v>
      </c>
      <c r="D3853">
        <v>10300</v>
      </c>
      <c r="E3853">
        <v>51760010300</v>
      </c>
      <c r="F3853" t="s">
        <v>20</v>
      </c>
      <c r="G3853">
        <v>2022</v>
      </c>
      <c r="H3853" t="s">
        <v>26</v>
      </c>
      <c r="I3853" t="s">
        <v>29</v>
      </c>
      <c r="J3853">
        <v>5</v>
      </c>
      <c r="K3853">
        <v>9</v>
      </c>
    </row>
    <row r="3854" spans="1:11" hidden="1" x14ac:dyDescent="0.25">
      <c r="A3854" s="1">
        <v>3854</v>
      </c>
      <c r="B3854">
        <v>51</v>
      </c>
      <c r="C3854">
        <v>760</v>
      </c>
      <c r="D3854">
        <v>10401</v>
      </c>
      <c r="E3854">
        <v>51760010401</v>
      </c>
      <c r="F3854" t="s">
        <v>20</v>
      </c>
      <c r="G3854">
        <v>2022</v>
      </c>
      <c r="H3854" t="s">
        <v>26</v>
      </c>
      <c r="I3854" t="s">
        <v>29</v>
      </c>
      <c r="J3854">
        <v>0</v>
      </c>
      <c r="K3854">
        <v>4</v>
      </c>
    </row>
    <row r="3855" spans="1:11" hidden="1" x14ac:dyDescent="0.25">
      <c r="A3855" s="1">
        <v>3855</v>
      </c>
      <c r="B3855">
        <v>51</v>
      </c>
      <c r="C3855">
        <v>760</v>
      </c>
      <c r="D3855">
        <v>10402</v>
      </c>
      <c r="E3855">
        <v>51760010402</v>
      </c>
      <c r="F3855" t="s">
        <v>20</v>
      </c>
      <c r="G3855">
        <v>2022</v>
      </c>
      <c r="H3855" t="s">
        <v>26</v>
      </c>
      <c r="I3855" t="s">
        <v>29</v>
      </c>
      <c r="J3855">
        <v>90</v>
      </c>
      <c r="K3855">
        <v>108</v>
      </c>
    </row>
    <row r="3856" spans="1:11" hidden="1" x14ac:dyDescent="0.25">
      <c r="A3856" s="1">
        <v>3856</v>
      </c>
      <c r="B3856">
        <v>51</v>
      </c>
      <c r="C3856">
        <v>760</v>
      </c>
      <c r="D3856">
        <v>10500</v>
      </c>
      <c r="E3856">
        <v>51760010500</v>
      </c>
      <c r="F3856" t="s">
        <v>20</v>
      </c>
      <c r="G3856">
        <v>2022</v>
      </c>
      <c r="H3856" t="s">
        <v>26</v>
      </c>
      <c r="I3856" t="s">
        <v>29</v>
      </c>
      <c r="J3856">
        <v>0</v>
      </c>
      <c r="K3856">
        <v>8</v>
      </c>
    </row>
    <row r="3857" spans="1:11" hidden="1" x14ac:dyDescent="0.25">
      <c r="A3857" s="1">
        <v>3857</v>
      </c>
      <c r="B3857">
        <v>51</v>
      </c>
      <c r="C3857">
        <v>760</v>
      </c>
      <c r="D3857">
        <v>10600</v>
      </c>
      <c r="E3857">
        <v>51760010600</v>
      </c>
      <c r="F3857" t="s">
        <v>20</v>
      </c>
      <c r="G3857">
        <v>2022</v>
      </c>
      <c r="H3857" t="s">
        <v>26</v>
      </c>
      <c r="I3857" t="s">
        <v>29</v>
      </c>
      <c r="J3857">
        <v>2</v>
      </c>
      <c r="K3857">
        <v>2</v>
      </c>
    </row>
    <row r="3858" spans="1:11" hidden="1" x14ac:dyDescent="0.25">
      <c r="A3858" s="1">
        <v>3858</v>
      </c>
      <c r="B3858">
        <v>51</v>
      </c>
      <c r="C3858">
        <v>760</v>
      </c>
      <c r="D3858">
        <v>10700</v>
      </c>
      <c r="E3858">
        <v>51760010700</v>
      </c>
      <c r="F3858" t="s">
        <v>20</v>
      </c>
      <c r="G3858">
        <v>2022</v>
      </c>
      <c r="H3858" t="s">
        <v>26</v>
      </c>
      <c r="I3858" t="s">
        <v>29</v>
      </c>
      <c r="J3858">
        <v>0</v>
      </c>
      <c r="K3858">
        <v>6</v>
      </c>
    </row>
    <row r="3859" spans="1:11" hidden="1" x14ac:dyDescent="0.25">
      <c r="A3859" s="1">
        <v>3859</v>
      </c>
      <c r="B3859">
        <v>51</v>
      </c>
      <c r="C3859">
        <v>760</v>
      </c>
      <c r="D3859">
        <v>10800</v>
      </c>
      <c r="E3859">
        <v>51760010800</v>
      </c>
      <c r="F3859" t="s">
        <v>20</v>
      </c>
      <c r="G3859">
        <v>2022</v>
      </c>
      <c r="H3859" t="s">
        <v>26</v>
      </c>
      <c r="I3859" t="s">
        <v>29</v>
      </c>
      <c r="J3859">
        <v>21</v>
      </c>
      <c r="K3859">
        <v>38</v>
      </c>
    </row>
    <row r="3860" spans="1:11" hidden="1" x14ac:dyDescent="0.25">
      <c r="A3860" s="1">
        <v>3860</v>
      </c>
      <c r="B3860">
        <v>51</v>
      </c>
      <c r="C3860">
        <v>760</v>
      </c>
      <c r="D3860">
        <v>10900</v>
      </c>
      <c r="E3860">
        <v>51760010900</v>
      </c>
      <c r="F3860" t="s">
        <v>20</v>
      </c>
      <c r="G3860">
        <v>2022</v>
      </c>
      <c r="H3860" t="s">
        <v>26</v>
      </c>
      <c r="I3860" t="s">
        <v>29</v>
      </c>
      <c r="J3860">
        <v>20</v>
      </c>
      <c r="K3860">
        <v>20</v>
      </c>
    </row>
    <row r="3861" spans="1:11" hidden="1" x14ac:dyDescent="0.25">
      <c r="A3861" s="1">
        <v>3861</v>
      </c>
      <c r="B3861">
        <v>51</v>
      </c>
      <c r="C3861">
        <v>760</v>
      </c>
      <c r="D3861">
        <v>11000</v>
      </c>
      <c r="E3861">
        <v>51760011000</v>
      </c>
      <c r="F3861" t="s">
        <v>20</v>
      </c>
      <c r="G3861">
        <v>2022</v>
      </c>
      <c r="H3861" t="s">
        <v>26</v>
      </c>
      <c r="I3861" t="s">
        <v>29</v>
      </c>
      <c r="J3861">
        <v>14</v>
      </c>
      <c r="K3861">
        <v>24</v>
      </c>
    </row>
    <row r="3862" spans="1:11" hidden="1" x14ac:dyDescent="0.25">
      <c r="A3862" s="1">
        <v>3862</v>
      </c>
      <c r="B3862">
        <v>51</v>
      </c>
      <c r="C3862">
        <v>760</v>
      </c>
      <c r="D3862">
        <v>11100</v>
      </c>
      <c r="E3862">
        <v>51760011100</v>
      </c>
      <c r="F3862" t="s">
        <v>20</v>
      </c>
      <c r="G3862">
        <v>2022</v>
      </c>
      <c r="H3862" t="s">
        <v>26</v>
      </c>
      <c r="I3862" t="s">
        <v>29</v>
      </c>
      <c r="J3862">
        <v>0</v>
      </c>
      <c r="K3862">
        <v>16</v>
      </c>
    </row>
    <row r="3863" spans="1:11" hidden="1" x14ac:dyDescent="0.25">
      <c r="A3863" s="1">
        <v>3863</v>
      </c>
      <c r="B3863">
        <v>51</v>
      </c>
      <c r="C3863">
        <v>760</v>
      </c>
      <c r="D3863">
        <v>20100</v>
      </c>
      <c r="E3863">
        <v>51760020100</v>
      </c>
      <c r="F3863" t="s">
        <v>20</v>
      </c>
      <c r="G3863">
        <v>2022</v>
      </c>
      <c r="H3863" t="s">
        <v>26</v>
      </c>
      <c r="I3863" t="s">
        <v>29</v>
      </c>
      <c r="J3863">
        <v>0</v>
      </c>
      <c r="K3863">
        <v>18</v>
      </c>
    </row>
    <row r="3864" spans="1:11" hidden="1" x14ac:dyDescent="0.25">
      <c r="A3864" s="1">
        <v>3864</v>
      </c>
      <c r="B3864">
        <v>51</v>
      </c>
      <c r="C3864">
        <v>760</v>
      </c>
      <c r="D3864">
        <v>20200</v>
      </c>
      <c r="E3864">
        <v>51760020200</v>
      </c>
      <c r="F3864" t="s">
        <v>20</v>
      </c>
      <c r="G3864">
        <v>2022</v>
      </c>
      <c r="H3864" t="s">
        <v>26</v>
      </c>
      <c r="I3864" t="s">
        <v>29</v>
      </c>
      <c r="J3864">
        <v>0</v>
      </c>
      <c r="K3864">
        <v>0</v>
      </c>
    </row>
    <row r="3865" spans="1:11" hidden="1" x14ac:dyDescent="0.25">
      <c r="A3865" s="1">
        <v>3865</v>
      </c>
      <c r="B3865">
        <v>51</v>
      </c>
      <c r="C3865">
        <v>760</v>
      </c>
      <c r="D3865">
        <v>20300</v>
      </c>
      <c r="E3865">
        <v>51760020300</v>
      </c>
      <c r="F3865" t="s">
        <v>20</v>
      </c>
      <c r="G3865">
        <v>2022</v>
      </c>
      <c r="H3865" t="s">
        <v>26</v>
      </c>
      <c r="I3865" t="s">
        <v>29</v>
      </c>
      <c r="J3865">
        <v>12</v>
      </c>
      <c r="K3865">
        <v>108</v>
      </c>
    </row>
    <row r="3866" spans="1:11" hidden="1" x14ac:dyDescent="0.25">
      <c r="A3866" s="1">
        <v>3866</v>
      </c>
      <c r="B3866">
        <v>51</v>
      </c>
      <c r="C3866">
        <v>760</v>
      </c>
      <c r="D3866">
        <v>20400</v>
      </c>
      <c r="E3866">
        <v>51760020400</v>
      </c>
      <c r="F3866" t="s">
        <v>20</v>
      </c>
      <c r="G3866">
        <v>2022</v>
      </c>
      <c r="H3866" t="s">
        <v>26</v>
      </c>
      <c r="I3866" t="s">
        <v>29</v>
      </c>
      <c r="J3866">
        <v>21</v>
      </c>
      <c r="K3866">
        <v>28</v>
      </c>
    </row>
    <row r="3867" spans="1:11" hidden="1" x14ac:dyDescent="0.25">
      <c r="A3867" s="1">
        <v>3867</v>
      </c>
      <c r="B3867">
        <v>51</v>
      </c>
      <c r="C3867">
        <v>760</v>
      </c>
      <c r="D3867">
        <v>20501</v>
      </c>
      <c r="E3867">
        <v>51760020501</v>
      </c>
      <c r="F3867" t="s">
        <v>20</v>
      </c>
      <c r="G3867">
        <v>2022</v>
      </c>
      <c r="H3867" t="s">
        <v>26</v>
      </c>
      <c r="I3867" t="s">
        <v>29</v>
      </c>
      <c r="J3867">
        <v>12</v>
      </c>
      <c r="K3867">
        <v>40</v>
      </c>
    </row>
    <row r="3868" spans="1:11" hidden="1" x14ac:dyDescent="0.25">
      <c r="A3868" s="1">
        <v>3868</v>
      </c>
      <c r="B3868">
        <v>51</v>
      </c>
      <c r="C3868">
        <v>760</v>
      </c>
      <c r="D3868">
        <v>20502</v>
      </c>
      <c r="E3868">
        <v>51760020502</v>
      </c>
      <c r="F3868" t="s">
        <v>20</v>
      </c>
      <c r="G3868">
        <v>2022</v>
      </c>
      <c r="H3868" t="s">
        <v>26</v>
      </c>
      <c r="I3868" t="s">
        <v>29</v>
      </c>
      <c r="J3868">
        <v>1</v>
      </c>
      <c r="K3868">
        <v>13</v>
      </c>
    </row>
    <row r="3869" spans="1:11" hidden="1" x14ac:dyDescent="0.25">
      <c r="A3869" s="1">
        <v>3869</v>
      </c>
      <c r="B3869">
        <v>51</v>
      </c>
      <c r="C3869">
        <v>760</v>
      </c>
      <c r="D3869">
        <v>20600</v>
      </c>
      <c r="E3869">
        <v>51760020600</v>
      </c>
      <c r="F3869" t="s">
        <v>20</v>
      </c>
      <c r="G3869">
        <v>2022</v>
      </c>
      <c r="H3869" t="s">
        <v>26</v>
      </c>
      <c r="I3869" t="s">
        <v>29</v>
      </c>
      <c r="J3869">
        <v>0</v>
      </c>
      <c r="K3869">
        <v>10</v>
      </c>
    </row>
    <row r="3870" spans="1:11" hidden="1" x14ac:dyDescent="0.25">
      <c r="A3870" s="1">
        <v>3870</v>
      </c>
      <c r="B3870">
        <v>51</v>
      </c>
      <c r="C3870">
        <v>760</v>
      </c>
      <c r="D3870">
        <v>20700</v>
      </c>
      <c r="E3870">
        <v>51760020700</v>
      </c>
      <c r="F3870" t="s">
        <v>20</v>
      </c>
      <c r="G3870">
        <v>2022</v>
      </c>
      <c r="H3870" t="s">
        <v>26</v>
      </c>
      <c r="I3870" t="s">
        <v>29</v>
      </c>
      <c r="J3870">
        <v>0</v>
      </c>
      <c r="K3870">
        <v>0</v>
      </c>
    </row>
    <row r="3871" spans="1:11" hidden="1" x14ac:dyDescent="0.25">
      <c r="A3871" s="1">
        <v>3871</v>
      </c>
      <c r="B3871">
        <v>51</v>
      </c>
      <c r="C3871">
        <v>760</v>
      </c>
      <c r="D3871">
        <v>20800</v>
      </c>
      <c r="E3871">
        <v>51760020800</v>
      </c>
      <c r="F3871" t="s">
        <v>20</v>
      </c>
      <c r="G3871">
        <v>2022</v>
      </c>
      <c r="H3871" t="s">
        <v>26</v>
      </c>
      <c r="I3871" t="s">
        <v>29</v>
      </c>
      <c r="J3871">
        <v>3</v>
      </c>
      <c r="K3871">
        <v>25</v>
      </c>
    </row>
    <row r="3872" spans="1:11" hidden="1" x14ac:dyDescent="0.25">
      <c r="A3872" s="1">
        <v>3872</v>
      </c>
      <c r="B3872">
        <v>51</v>
      </c>
      <c r="C3872">
        <v>760</v>
      </c>
      <c r="D3872">
        <v>20900</v>
      </c>
      <c r="E3872">
        <v>51760020900</v>
      </c>
      <c r="F3872" t="s">
        <v>20</v>
      </c>
      <c r="G3872">
        <v>2022</v>
      </c>
      <c r="H3872" t="s">
        <v>26</v>
      </c>
      <c r="I3872" t="s">
        <v>29</v>
      </c>
      <c r="J3872">
        <v>0</v>
      </c>
      <c r="K3872">
        <v>22</v>
      </c>
    </row>
    <row r="3873" spans="1:11" hidden="1" x14ac:dyDescent="0.25">
      <c r="A3873" s="1">
        <v>3873</v>
      </c>
      <c r="B3873">
        <v>51</v>
      </c>
      <c r="C3873">
        <v>760</v>
      </c>
      <c r="D3873">
        <v>21000</v>
      </c>
      <c r="E3873">
        <v>51760021000</v>
      </c>
      <c r="F3873" t="s">
        <v>20</v>
      </c>
      <c r="G3873">
        <v>2022</v>
      </c>
      <c r="H3873" t="s">
        <v>26</v>
      </c>
      <c r="I3873" t="s">
        <v>29</v>
      </c>
      <c r="J3873">
        <v>0</v>
      </c>
      <c r="K3873">
        <v>0</v>
      </c>
    </row>
    <row r="3874" spans="1:11" hidden="1" x14ac:dyDescent="0.25">
      <c r="A3874" s="1">
        <v>3874</v>
      </c>
      <c r="B3874">
        <v>51</v>
      </c>
      <c r="C3874">
        <v>760</v>
      </c>
      <c r="D3874">
        <v>21100</v>
      </c>
      <c r="E3874">
        <v>51760021100</v>
      </c>
      <c r="F3874" t="s">
        <v>20</v>
      </c>
      <c r="G3874">
        <v>2022</v>
      </c>
      <c r="H3874" t="s">
        <v>26</v>
      </c>
      <c r="I3874" t="s">
        <v>29</v>
      </c>
      <c r="J3874">
        <v>0</v>
      </c>
      <c r="K3874">
        <v>0</v>
      </c>
    </row>
    <row r="3875" spans="1:11" hidden="1" x14ac:dyDescent="0.25">
      <c r="A3875" s="1">
        <v>3875</v>
      </c>
      <c r="B3875">
        <v>51</v>
      </c>
      <c r="C3875">
        <v>760</v>
      </c>
      <c r="D3875">
        <v>21200</v>
      </c>
      <c r="E3875">
        <v>51760021200</v>
      </c>
      <c r="F3875" t="s">
        <v>20</v>
      </c>
      <c r="G3875">
        <v>2022</v>
      </c>
      <c r="H3875" t="s">
        <v>26</v>
      </c>
      <c r="I3875" t="s">
        <v>29</v>
      </c>
      <c r="J3875">
        <v>0</v>
      </c>
      <c r="K3875">
        <v>0</v>
      </c>
    </row>
    <row r="3876" spans="1:11" hidden="1" x14ac:dyDescent="0.25">
      <c r="A3876" s="1">
        <v>3876</v>
      </c>
      <c r="B3876">
        <v>51</v>
      </c>
      <c r="C3876">
        <v>760</v>
      </c>
      <c r="D3876">
        <v>30100</v>
      </c>
      <c r="E3876">
        <v>51760030100</v>
      </c>
      <c r="F3876" t="s">
        <v>20</v>
      </c>
      <c r="G3876">
        <v>2022</v>
      </c>
      <c r="H3876" t="s">
        <v>26</v>
      </c>
      <c r="I3876" t="s">
        <v>29</v>
      </c>
      <c r="J3876">
        <v>0</v>
      </c>
      <c r="K3876">
        <v>0</v>
      </c>
    </row>
    <row r="3877" spans="1:11" hidden="1" x14ac:dyDescent="0.25">
      <c r="A3877" s="1">
        <v>3877</v>
      </c>
      <c r="B3877">
        <v>51</v>
      </c>
      <c r="C3877">
        <v>760</v>
      </c>
      <c r="D3877">
        <v>30200</v>
      </c>
      <c r="E3877">
        <v>51760030200</v>
      </c>
      <c r="F3877" t="s">
        <v>20</v>
      </c>
      <c r="G3877">
        <v>2022</v>
      </c>
      <c r="H3877" t="s">
        <v>26</v>
      </c>
      <c r="I3877" t="s">
        <v>29</v>
      </c>
      <c r="J3877">
        <v>10</v>
      </c>
      <c r="K3877">
        <v>30</v>
      </c>
    </row>
    <row r="3878" spans="1:11" hidden="1" x14ac:dyDescent="0.25">
      <c r="A3878" s="1">
        <v>3878</v>
      </c>
      <c r="B3878">
        <v>51</v>
      </c>
      <c r="C3878">
        <v>760</v>
      </c>
      <c r="D3878">
        <v>30501</v>
      </c>
      <c r="E3878">
        <v>51760030501</v>
      </c>
      <c r="F3878" t="s">
        <v>20</v>
      </c>
      <c r="G3878">
        <v>2022</v>
      </c>
      <c r="H3878" t="s">
        <v>26</v>
      </c>
      <c r="I3878" t="s">
        <v>29</v>
      </c>
      <c r="J3878">
        <v>4</v>
      </c>
      <c r="K3878">
        <v>4</v>
      </c>
    </row>
    <row r="3879" spans="1:11" hidden="1" x14ac:dyDescent="0.25">
      <c r="A3879" s="1">
        <v>3879</v>
      </c>
      <c r="B3879">
        <v>51</v>
      </c>
      <c r="C3879">
        <v>760</v>
      </c>
      <c r="D3879">
        <v>30502</v>
      </c>
      <c r="E3879">
        <v>51760030502</v>
      </c>
      <c r="F3879" t="s">
        <v>20</v>
      </c>
      <c r="G3879">
        <v>2022</v>
      </c>
      <c r="H3879" t="s">
        <v>26</v>
      </c>
      <c r="I3879" t="s">
        <v>29</v>
      </c>
      <c r="J3879">
        <v>0</v>
      </c>
      <c r="K3879">
        <v>0</v>
      </c>
    </row>
    <row r="3880" spans="1:11" hidden="1" x14ac:dyDescent="0.25">
      <c r="A3880" s="1">
        <v>3880</v>
      </c>
      <c r="B3880">
        <v>51</v>
      </c>
      <c r="C3880">
        <v>760</v>
      </c>
      <c r="D3880">
        <v>40201</v>
      </c>
      <c r="E3880">
        <v>51760040201</v>
      </c>
      <c r="F3880" t="s">
        <v>20</v>
      </c>
      <c r="G3880">
        <v>2022</v>
      </c>
      <c r="H3880" t="s">
        <v>26</v>
      </c>
      <c r="I3880" t="s">
        <v>29</v>
      </c>
      <c r="J3880">
        <v>5</v>
      </c>
      <c r="K3880">
        <v>10</v>
      </c>
    </row>
    <row r="3881" spans="1:11" hidden="1" x14ac:dyDescent="0.25">
      <c r="A3881" s="1">
        <v>3881</v>
      </c>
      <c r="B3881">
        <v>51</v>
      </c>
      <c r="C3881">
        <v>760</v>
      </c>
      <c r="D3881">
        <v>40202</v>
      </c>
      <c r="E3881">
        <v>51760040202</v>
      </c>
      <c r="F3881" t="s">
        <v>20</v>
      </c>
      <c r="G3881">
        <v>2022</v>
      </c>
      <c r="H3881" t="s">
        <v>26</v>
      </c>
      <c r="I3881" t="s">
        <v>29</v>
      </c>
      <c r="J3881">
        <v>0</v>
      </c>
      <c r="K3881">
        <v>14</v>
      </c>
    </row>
    <row r="3882" spans="1:11" hidden="1" x14ac:dyDescent="0.25">
      <c r="A3882" s="1">
        <v>3882</v>
      </c>
      <c r="B3882">
        <v>51</v>
      </c>
      <c r="C3882">
        <v>760</v>
      </c>
      <c r="D3882">
        <v>40300</v>
      </c>
      <c r="E3882">
        <v>51760040300</v>
      </c>
      <c r="F3882" t="s">
        <v>20</v>
      </c>
      <c r="G3882">
        <v>2022</v>
      </c>
      <c r="H3882" t="s">
        <v>26</v>
      </c>
      <c r="I3882" t="s">
        <v>29</v>
      </c>
      <c r="J3882">
        <v>0</v>
      </c>
      <c r="K3882">
        <v>0</v>
      </c>
    </row>
    <row r="3883" spans="1:11" hidden="1" x14ac:dyDescent="0.25">
      <c r="A3883" s="1">
        <v>3883</v>
      </c>
      <c r="B3883">
        <v>51</v>
      </c>
      <c r="C3883">
        <v>760</v>
      </c>
      <c r="D3883">
        <v>40400</v>
      </c>
      <c r="E3883">
        <v>51760040400</v>
      </c>
      <c r="F3883" t="s">
        <v>20</v>
      </c>
      <c r="G3883">
        <v>2022</v>
      </c>
      <c r="H3883" t="s">
        <v>26</v>
      </c>
      <c r="I3883" t="s">
        <v>29</v>
      </c>
      <c r="J3883">
        <v>0</v>
      </c>
      <c r="K3883">
        <v>0</v>
      </c>
    </row>
    <row r="3884" spans="1:11" hidden="1" x14ac:dyDescent="0.25">
      <c r="A3884" s="1">
        <v>3884</v>
      </c>
      <c r="B3884">
        <v>51</v>
      </c>
      <c r="C3884">
        <v>760</v>
      </c>
      <c r="D3884">
        <v>40500</v>
      </c>
      <c r="E3884">
        <v>51760040500</v>
      </c>
      <c r="F3884" t="s">
        <v>20</v>
      </c>
      <c r="G3884">
        <v>2022</v>
      </c>
      <c r="H3884" t="s">
        <v>26</v>
      </c>
      <c r="I3884" t="s">
        <v>29</v>
      </c>
      <c r="J3884">
        <v>0</v>
      </c>
      <c r="K3884">
        <v>3</v>
      </c>
    </row>
    <row r="3885" spans="1:11" hidden="1" x14ac:dyDescent="0.25">
      <c r="A3885" s="1">
        <v>3885</v>
      </c>
      <c r="B3885">
        <v>51</v>
      </c>
      <c r="C3885">
        <v>760</v>
      </c>
      <c r="D3885">
        <v>40600</v>
      </c>
      <c r="E3885">
        <v>51760040600</v>
      </c>
      <c r="F3885" t="s">
        <v>20</v>
      </c>
      <c r="G3885">
        <v>2022</v>
      </c>
      <c r="H3885" t="s">
        <v>26</v>
      </c>
      <c r="I3885" t="s">
        <v>29</v>
      </c>
      <c r="J3885">
        <v>0</v>
      </c>
      <c r="K3885">
        <v>15</v>
      </c>
    </row>
    <row r="3886" spans="1:11" hidden="1" x14ac:dyDescent="0.25">
      <c r="A3886" s="1">
        <v>3886</v>
      </c>
      <c r="B3886">
        <v>51</v>
      </c>
      <c r="C3886">
        <v>760</v>
      </c>
      <c r="D3886">
        <v>40700</v>
      </c>
      <c r="E3886">
        <v>51760040700</v>
      </c>
      <c r="F3886" t="s">
        <v>20</v>
      </c>
      <c r="G3886">
        <v>2022</v>
      </c>
      <c r="H3886" t="s">
        <v>26</v>
      </c>
      <c r="I3886" t="s">
        <v>29</v>
      </c>
      <c r="J3886">
        <v>0</v>
      </c>
      <c r="K3886">
        <v>71</v>
      </c>
    </row>
    <row r="3887" spans="1:11" hidden="1" x14ac:dyDescent="0.25">
      <c r="A3887" s="1">
        <v>3887</v>
      </c>
      <c r="B3887">
        <v>51</v>
      </c>
      <c r="C3887">
        <v>760</v>
      </c>
      <c r="D3887">
        <v>40800</v>
      </c>
      <c r="E3887">
        <v>51760040800</v>
      </c>
      <c r="F3887" t="s">
        <v>20</v>
      </c>
      <c r="G3887">
        <v>2022</v>
      </c>
      <c r="H3887" t="s">
        <v>26</v>
      </c>
      <c r="I3887" t="s">
        <v>29</v>
      </c>
      <c r="J3887">
        <v>0</v>
      </c>
      <c r="K3887">
        <v>23</v>
      </c>
    </row>
    <row r="3888" spans="1:11" hidden="1" x14ac:dyDescent="0.25">
      <c r="A3888" s="1">
        <v>3888</v>
      </c>
      <c r="B3888">
        <v>51</v>
      </c>
      <c r="C3888">
        <v>760</v>
      </c>
      <c r="D3888">
        <v>40900</v>
      </c>
      <c r="E3888">
        <v>51760040900</v>
      </c>
      <c r="F3888" t="s">
        <v>20</v>
      </c>
      <c r="G3888">
        <v>2022</v>
      </c>
      <c r="H3888" t="s">
        <v>26</v>
      </c>
      <c r="I3888" t="s">
        <v>29</v>
      </c>
      <c r="J3888">
        <v>0</v>
      </c>
      <c r="K3888">
        <v>6</v>
      </c>
    </row>
    <row r="3889" spans="1:11" hidden="1" x14ac:dyDescent="0.25">
      <c r="A3889" s="1">
        <v>3889</v>
      </c>
      <c r="B3889">
        <v>51</v>
      </c>
      <c r="C3889">
        <v>760</v>
      </c>
      <c r="D3889">
        <v>41000</v>
      </c>
      <c r="E3889">
        <v>51760041000</v>
      </c>
      <c r="F3889" t="s">
        <v>20</v>
      </c>
      <c r="G3889">
        <v>2022</v>
      </c>
      <c r="H3889" t="s">
        <v>26</v>
      </c>
      <c r="I3889" t="s">
        <v>29</v>
      </c>
      <c r="J3889">
        <v>0</v>
      </c>
      <c r="K3889">
        <v>7</v>
      </c>
    </row>
    <row r="3890" spans="1:11" hidden="1" x14ac:dyDescent="0.25">
      <c r="A3890" s="1">
        <v>3890</v>
      </c>
      <c r="B3890">
        <v>51</v>
      </c>
      <c r="C3890">
        <v>760</v>
      </c>
      <c r="D3890">
        <v>41100</v>
      </c>
      <c r="E3890">
        <v>51760041100</v>
      </c>
      <c r="F3890" t="s">
        <v>20</v>
      </c>
      <c r="G3890">
        <v>2022</v>
      </c>
      <c r="H3890" t="s">
        <v>26</v>
      </c>
      <c r="I3890" t="s">
        <v>29</v>
      </c>
      <c r="J3890">
        <v>0</v>
      </c>
      <c r="K3890">
        <v>62</v>
      </c>
    </row>
    <row r="3891" spans="1:11" hidden="1" x14ac:dyDescent="0.25">
      <c r="A3891" s="1">
        <v>3891</v>
      </c>
      <c r="B3891">
        <v>51</v>
      </c>
      <c r="C3891">
        <v>760</v>
      </c>
      <c r="D3891">
        <v>41200</v>
      </c>
      <c r="E3891">
        <v>51760041200</v>
      </c>
      <c r="F3891" t="s">
        <v>20</v>
      </c>
      <c r="G3891">
        <v>2022</v>
      </c>
      <c r="H3891" t="s">
        <v>26</v>
      </c>
      <c r="I3891" t="s">
        <v>29</v>
      </c>
      <c r="J3891">
        <v>9</v>
      </c>
      <c r="K3891">
        <v>15</v>
      </c>
    </row>
    <row r="3892" spans="1:11" hidden="1" x14ac:dyDescent="0.25">
      <c r="A3892" s="1">
        <v>3892</v>
      </c>
      <c r="B3892">
        <v>51</v>
      </c>
      <c r="C3892">
        <v>760</v>
      </c>
      <c r="D3892">
        <v>41300</v>
      </c>
      <c r="E3892">
        <v>51760041300</v>
      </c>
      <c r="F3892" t="s">
        <v>20</v>
      </c>
      <c r="G3892">
        <v>2022</v>
      </c>
      <c r="H3892" t="s">
        <v>26</v>
      </c>
      <c r="I3892" t="s">
        <v>29</v>
      </c>
      <c r="J3892">
        <v>0</v>
      </c>
      <c r="K3892">
        <v>71</v>
      </c>
    </row>
    <row r="3893" spans="1:11" hidden="1" x14ac:dyDescent="0.25">
      <c r="A3893" s="1">
        <v>3893</v>
      </c>
      <c r="B3893">
        <v>51</v>
      </c>
      <c r="C3893">
        <v>760</v>
      </c>
      <c r="D3893">
        <v>41400</v>
      </c>
      <c r="E3893">
        <v>51760041400</v>
      </c>
      <c r="F3893" t="s">
        <v>20</v>
      </c>
      <c r="G3893">
        <v>2022</v>
      </c>
      <c r="H3893" t="s">
        <v>26</v>
      </c>
      <c r="I3893" t="s">
        <v>29</v>
      </c>
      <c r="J3893">
        <v>0</v>
      </c>
      <c r="K3893">
        <v>13</v>
      </c>
    </row>
    <row r="3894" spans="1:11" hidden="1" x14ac:dyDescent="0.25">
      <c r="A3894" s="1">
        <v>3894</v>
      </c>
      <c r="B3894">
        <v>51</v>
      </c>
      <c r="C3894">
        <v>760</v>
      </c>
      <c r="D3894">
        <v>41600</v>
      </c>
      <c r="E3894">
        <v>51760041600</v>
      </c>
      <c r="F3894" t="s">
        <v>20</v>
      </c>
      <c r="G3894">
        <v>2022</v>
      </c>
      <c r="H3894" t="s">
        <v>26</v>
      </c>
      <c r="I3894" t="s">
        <v>29</v>
      </c>
      <c r="J3894">
        <v>0</v>
      </c>
      <c r="K3894">
        <v>0</v>
      </c>
    </row>
    <row r="3895" spans="1:11" hidden="1" x14ac:dyDescent="0.25">
      <c r="A3895" s="1">
        <v>3895</v>
      </c>
      <c r="B3895">
        <v>51</v>
      </c>
      <c r="C3895">
        <v>760</v>
      </c>
      <c r="D3895">
        <v>50100</v>
      </c>
      <c r="E3895">
        <v>51760050100</v>
      </c>
      <c r="F3895" t="s">
        <v>20</v>
      </c>
      <c r="G3895">
        <v>2022</v>
      </c>
      <c r="H3895" t="s">
        <v>26</v>
      </c>
      <c r="I3895" t="s">
        <v>29</v>
      </c>
      <c r="J3895">
        <v>0</v>
      </c>
      <c r="K3895">
        <v>0</v>
      </c>
    </row>
    <row r="3896" spans="1:11" hidden="1" x14ac:dyDescent="0.25">
      <c r="A3896" s="1">
        <v>3896</v>
      </c>
      <c r="B3896">
        <v>51</v>
      </c>
      <c r="C3896">
        <v>760</v>
      </c>
      <c r="D3896">
        <v>50200</v>
      </c>
      <c r="E3896">
        <v>51760050200</v>
      </c>
      <c r="F3896" t="s">
        <v>20</v>
      </c>
      <c r="G3896">
        <v>2022</v>
      </c>
      <c r="H3896" t="s">
        <v>26</v>
      </c>
      <c r="I3896" t="s">
        <v>29</v>
      </c>
      <c r="J3896">
        <v>0</v>
      </c>
      <c r="K3896">
        <v>0</v>
      </c>
    </row>
    <row r="3897" spans="1:11" hidden="1" x14ac:dyDescent="0.25">
      <c r="A3897" s="1">
        <v>3897</v>
      </c>
      <c r="B3897">
        <v>51</v>
      </c>
      <c r="C3897">
        <v>760</v>
      </c>
      <c r="D3897">
        <v>50300</v>
      </c>
      <c r="E3897">
        <v>51760050300</v>
      </c>
      <c r="F3897" t="s">
        <v>20</v>
      </c>
      <c r="G3897">
        <v>2022</v>
      </c>
      <c r="H3897" t="s">
        <v>26</v>
      </c>
      <c r="I3897" t="s">
        <v>29</v>
      </c>
      <c r="J3897">
        <v>0</v>
      </c>
      <c r="K3897">
        <v>15</v>
      </c>
    </row>
    <row r="3898" spans="1:11" hidden="1" x14ac:dyDescent="0.25">
      <c r="A3898" s="1">
        <v>3898</v>
      </c>
      <c r="B3898">
        <v>51</v>
      </c>
      <c r="C3898">
        <v>760</v>
      </c>
      <c r="D3898">
        <v>50400</v>
      </c>
      <c r="E3898">
        <v>51760050400</v>
      </c>
      <c r="F3898" t="s">
        <v>20</v>
      </c>
      <c r="G3898">
        <v>2022</v>
      </c>
      <c r="H3898" t="s">
        <v>26</v>
      </c>
      <c r="I3898" t="s">
        <v>29</v>
      </c>
      <c r="J3898">
        <v>0</v>
      </c>
      <c r="K3898">
        <v>6</v>
      </c>
    </row>
    <row r="3899" spans="1:11" hidden="1" x14ac:dyDescent="0.25">
      <c r="A3899" s="1">
        <v>3899</v>
      </c>
      <c r="B3899">
        <v>51</v>
      </c>
      <c r="C3899">
        <v>760</v>
      </c>
      <c r="D3899">
        <v>50500</v>
      </c>
      <c r="E3899">
        <v>51760050500</v>
      </c>
      <c r="F3899" t="s">
        <v>20</v>
      </c>
      <c r="G3899">
        <v>2022</v>
      </c>
      <c r="H3899" t="s">
        <v>26</v>
      </c>
      <c r="I3899" t="s">
        <v>29</v>
      </c>
      <c r="J3899">
        <v>0</v>
      </c>
      <c r="K3899">
        <v>0</v>
      </c>
    </row>
    <row r="3900" spans="1:11" hidden="1" x14ac:dyDescent="0.25">
      <c r="A3900" s="1">
        <v>3900</v>
      </c>
      <c r="B3900">
        <v>51</v>
      </c>
      <c r="C3900">
        <v>760</v>
      </c>
      <c r="D3900">
        <v>50600</v>
      </c>
      <c r="E3900">
        <v>51760050600</v>
      </c>
      <c r="F3900" t="s">
        <v>20</v>
      </c>
      <c r="G3900">
        <v>2022</v>
      </c>
      <c r="H3900" t="s">
        <v>26</v>
      </c>
      <c r="I3900" t="s">
        <v>29</v>
      </c>
      <c r="J3900">
        <v>0</v>
      </c>
      <c r="K3900">
        <v>0</v>
      </c>
    </row>
    <row r="3901" spans="1:11" hidden="1" x14ac:dyDescent="0.25">
      <c r="A3901" s="1">
        <v>3901</v>
      </c>
      <c r="B3901">
        <v>51</v>
      </c>
      <c r="C3901">
        <v>760</v>
      </c>
      <c r="D3901">
        <v>60200</v>
      </c>
      <c r="E3901">
        <v>51760060200</v>
      </c>
      <c r="F3901" t="s">
        <v>20</v>
      </c>
      <c r="G3901">
        <v>2022</v>
      </c>
      <c r="H3901" t="s">
        <v>26</v>
      </c>
      <c r="I3901" t="s">
        <v>29</v>
      </c>
      <c r="J3901">
        <v>0</v>
      </c>
      <c r="K3901">
        <v>6</v>
      </c>
    </row>
    <row r="3902" spans="1:11" hidden="1" x14ac:dyDescent="0.25">
      <c r="A3902" s="1">
        <v>3902</v>
      </c>
      <c r="B3902">
        <v>51</v>
      </c>
      <c r="C3902">
        <v>760</v>
      </c>
      <c r="D3902">
        <v>60400</v>
      </c>
      <c r="E3902">
        <v>51760060400</v>
      </c>
      <c r="F3902" t="s">
        <v>20</v>
      </c>
      <c r="G3902">
        <v>2022</v>
      </c>
      <c r="H3902" t="s">
        <v>26</v>
      </c>
      <c r="I3902" t="s">
        <v>29</v>
      </c>
      <c r="J3902">
        <v>0</v>
      </c>
      <c r="K3902">
        <v>0</v>
      </c>
    </row>
    <row r="3903" spans="1:11" hidden="1" x14ac:dyDescent="0.25">
      <c r="A3903" s="1">
        <v>3903</v>
      </c>
      <c r="B3903">
        <v>51</v>
      </c>
      <c r="C3903">
        <v>760</v>
      </c>
      <c r="D3903">
        <v>60501</v>
      </c>
      <c r="E3903">
        <v>51760060501</v>
      </c>
      <c r="F3903" t="s">
        <v>20</v>
      </c>
      <c r="G3903">
        <v>2022</v>
      </c>
      <c r="H3903" t="s">
        <v>26</v>
      </c>
      <c r="I3903" t="s">
        <v>29</v>
      </c>
      <c r="J3903">
        <v>8</v>
      </c>
      <c r="K3903">
        <v>8</v>
      </c>
    </row>
    <row r="3904" spans="1:11" hidden="1" x14ac:dyDescent="0.25">
      <c r="A3904" s="1">
        <v>3904</v>
      </c>
      <c r="B3904">
        <v>51</v>
      </c>
      <c r="C3904">
        <v>760</v>
      </c>
      <c r="D3904">
        <v>60502</v>
      </c>
      <c r="E3904">
        <v>51760060502</v>
      </c>
      <c r="F3904" t="s">
        <v>20</v>
      </c>
      <c r="G3904">
        <v>2022</v>
      </c>
      <c r="H3904" t="s">
        <v>26</v>
      </c>
      <c r="I3904" t="s">
        <v>29</v>
      </c>
      <c r="J3904">
        <v>0</v>
      </c>
      <c r="K3904">
        <v>8</v>
      </c>
    </row>
    <row r="3905" spans="1:11" hidden="1" x14ac:dyDescent="0.25">
      <c r="A3905" s="1">
        <v>3905</v>
      </c>
      <c r="B3905">
        <v>51</v>
      </c>
      <c r="C3905">
        <v>760</v>
      </c>
      <c r="D3905">
        <v>60600</v>
      </c>
      <c r="E3905">
        <v>51760060600</v>
      </c>
      <c r="F3905" t="s">
        <v>20</v>
      </c>
      <c r="G3905">
        <v>2022</v>
      </c>
      <c r="H3905" t="s">
        <v>26</v>
      </c>
      <c r="I3905" t="s">
        <v>29</v>
      </c>
      <c r="J3905">
        <v>0</v>
      </c>
      <c r="K3905">
        <v>14</v>
      </c>
    </row>
    <row r="3906" spans="1:11" hidden="1" x14ac:dyDescent="0.25">
      <c r="A3906" s="1">
        <v>3906</v>
      </c>
      <c r="B3906">
        <v>51</v>
      </c>
      <c r="C3906">
        <v>760</v>
      </c>
      <c r="D3906">
        <v>60700</v>
      </c>
      <c r="E3906">
        <v>51760060700</v>
      </c>
      <c r="F3906" t="s">
        <v>20</v>
      </c>
      <c r="G3906">
        <v>2022</v>
      </c>
      <c r="H3906" t="s">
        <v>26</v>
      </c>
      <c r="I3906" t="s">
        <v>29</v>
      </c>
      <c r="J3906">
        <v>0</v>
      </c>
      <c r="K3906">
        <v>70</v>
      </c>
    </row>
    <row r="3907" spans="1:11" hidden="1" x14ac:dyDescent="0.25">
      <c r="A3907" s="1">
        <v>3907</v>
      </c>
      <c r="B3907">
        <v>51</v>
      </c>
      <c r="C3907">
        <v>760</v>
      </c>
      <c r="D3907">
        <v>60800</v>
      </c>
      <c r="E3907">
        <v>51760060800</v>
      </c>
      <c r="F3907" t="s">
        <v>20</v>
      </c>
      <c r="G3907">
        <v>2022</v>
      </c>
      <c r="H3907" t="s">
        <v>26</v>
      </c>
      <c r="I3907" t="s">
        <v>29</v>
      </c>
      <c r="J3907">
        <v>8</v>
      </c>
      <c r="K3907">
        <v>151</v>
      </c>
    </row>
    <row r="3908" spans="1:11" hidden="1" x14ac:dyDescent="0.25">
      <c r="A3908" s="1">
        <v>3908</v>
      </c>
      <c r="B3908">
        <v>51</v>
      </c>
      <c r="C3908">
        <v>760</v>
      </c>
      <c r="D3908">
        <v>60900</v>
      </c>
      <c r="E3908">
        <v>51760060900</v>
      </c>
      <c r="F3908" t="s">
        <v>20</v>
      </c>
      <c r="G3908">
        <v>2022</v>
      </c>
      <c r="H3908" t="s">
        <v>26</v>
      </c>
      <c r="I3908" t="s">
        <v>29</v>
      </c>
      <c r="J3908">
        <v>50</v>
      </c>
      <c r="K3908">
        <v>225</v>
      </c>
    </row>
    <row r="3909" spans="1:11" hidden="1" x14ac:dyDescent="0.25">
      <c r="A3909" s="1">
        <v>3909</v>
      </c>
      <c r="B3909">
        <v>51</v>
      </c>
      <c r="C3909">
        <v>760</v>
      </c>
      <c r="D3909">
        <v>61001</v>
      </c>
      <c r="E3909">
        <v>51760061001</v>
      </c>
      <c r="F3909" t="s">
        <v>20</v>
      </c>
      <c r="G3909">
        <v>2022</v>
      </c>
      <c r="H3909" t="s">
        <v>26</v>
      </c>
      <c r="I3909" t="s">
        <v>29</v>
      </c>
      <c r="J3909">
        <v>29</v>
      </c>
      <c r="K3909">
        <v>37</v>
      </c>
    </row>
    <row r="3910" spans="1:11" hidden="1" x14ac:dyDescent="0.25">
      <c r="A3910" s="1">
        <v>3910</v>
      </c>
      <c r="B3910">
        <v>51</v>
      </c>
      <c r="C3910">
        <v>760</v>
      </c>
      <c r="D3910">
        <v>61002</v>
      </c>
      <c r="E3910">
        <v>51760061002</v>
      </c>
      <c r="F3910" t="s">
        <v>20</v>
      </c>
      <c r="G3910">
        <v>2022</v>
      </c>
      <c r="H3910" t="s">
        <v>26</v>
      </c>
      <c r="I3910" t="s">
        <v>29</v>
      </c>
      <c r="J3910">
        <v>0</v>
      </c>
      <c r="K3910">
        <v>0</v>
      </c>
    </row>
    <row r="3911" spans="1:11" hidden="1" x14ac:dyDescent="0.25">
      <c r="A3911" s="1">
        <v>3911</v>
      </c>
      <c r="B3911">
        <v>51</v>
      </c>
      <c r="C3911">
        <v>760</v>
      </c>
      <c r="D3911">
        <v>70100</v>
      </c>
      <c r="E3911">
        <v>51760070100</v>
      </c>
      <c r="F3911" t="s">
        <v>20</v>
      </c>
      <c r="G3911">
        <v>2022</v>
      </c>
      <c r="H3911" t="s">
        <v>26</v>
      </c>
      <c r="I3911" t="s">
        <v>29</v>
      </c>
      <c r="J3911">
        <v>0</v>
      </c>
      <c r="K3911">
        <v>41</v>
      </c>
    </row>
    <row r="3912" spans="1:11" hidden="1" x14ac:dyDescent="0.25">
      <c r="A3912" s="1">
        <v>3912</v>
      </c>
      <c r="B3912">
        <v>51</v>
      </c>
      <c r="C3912">
        <v>760</v>
      </c>
      <c r="D3912">
        <v>70300</v>
      </c>
      <c r="E3912">
        <v>51760070300</v>
      </c>
      <c r="F3912" t="s">
        <v>20</v>
      </c>
      <c r="G3912">
        <v>2022</v>
      </c>
      <c r="H3912" t="s">
        <v>26</v>
      </c>
      <c r="I3912" t="s">
        <v>29</v>
      </c>
      <c r="J3912">
        <v>0</v>
      </c>
      <c r="K3912">
        <v>18</v>
      </c>
    </row>
    <row r="3913" spans="1:11" hidden="1" x14ac:dyDescent="0.25">
      <c r="A3913" s="1">
        <v>3913</v>
      </c>
      <c r="B3913">
        <v>51</v>
      </c>
      <c r="C3913">
        <v>760</v>
      </c>
      <c r="D3913">
        <v>70400</v>
      </c>
      <c r="E3913">
        <v>51760070400</v>
      </c>
      <c r="F3913" t="s">
        <v>20</v>
      </c>
      <c r="G3913">
        <v>2022</v>
      </c>
      <c r="H3913" t="s">
        <v>26</v>
      </c>
      <c r="I3913" t="s">
        <v>29</v>
      </c>
      <c r="J3913">
        <v>0</v>
      </c>
      <c r="K3913">
        <v>27</v>
      </c>
    </row>
    <row r="3914" spans="1:11" hidden="1" x14ac:dyDescent="0.25">
      <c r="A3914" s="1">
        <v>3914</v>
      </c>
      <c r="B3914">
        <v>51</v>
      </c>
      <c r="C3914">
        <v>760</v>
      </c>
      <c r="D3914">
        <v>70601</v>
      </c>
      <c r="E3914">
        <v>51760070601</v>
      </c>
      <c r="F3914" t="s">
        <v>20</v>
      </c>
      <c r="G3914">
        <v>2022</v>
      </c>
      <c r="H3914" t="s">
        <v>26</v>
      </c>
      <c r="I3914" t="s">
        <v>29</v>
      </c>
      <c r="J3914">
        <v>85</v>
      </c>
      <c r="K3914">
        <v>695</v>
      </c>
    </row>
    <row r="3915" spans="1:11" hidden="1" x14ac:dyDescent="0.25">
      <c r="A3915" s="1">
        <v>3915</v>
      </c>
      <c r="B3915">
        <v>51</v>
      </c>
      <c r="C3915">
        <v>760</v>
      </c>
      <c r="D3915">
        <v>70602</v>
      </c>
      <c r="E3915">
        <v>51760070602</v>
      </c>
      <c r="F3915" t="s">
        <v>20</v>
      </c>
      <c r="G3915">
        <v>2022</v>
      </c>
      <c r="H3915" t="s">
        <v>26</v>
      </c>
      <c r="I3915" t="s">
        <v>29</v>
      </c>
      <c r="J3915">
        <v>9</v>
      </c>
      <c r="K3915">
        <v>77</v>
      </c>
    </row>
    <row r="3916" spans="1:11" hidden="1" x14ac:dyDescent="0.25">
      <c r="A3916" s="1">
        <v>3916</v>
      </c>
      <c r="B3916">
        <v>51</v>
      </c>
      <c r="C3916">
        <v>760</v>
      </c>
      <c r="D3916">
        <v>70700</v>
      </c>
      <c r="E3916">
        <v>51760070700</v>
      </c>
      <c r="F3916" t="s">
        <v>20</v>
      </c>
      <c r="G3916">
        <v>2022</v>
      </c>
      <c r="H3916" t="s">
        <v>26</v>
      </c>
      <c r="I3916" t="s">
        <v>29</v>
      </c>
      <c r="J3916">
        <v>82</v>
      </c>
      <c r="K3916">
        <v>268</v>
      </c>
    </row>
    <row r="3917" spans="1:11" hidden="1" x14ac:dyDescent="0.25">
      <c r="A3917" s="1">
        <v>3917</v>
      </c>
      <c r="B3917">
        <v>51</v>
      </c>
      <c r="C3917">
        <v>760</v>
      </c>
      <c r="D3917">
        <v>70802</v>
      </c>
      <c r="E3917">
        <v>51760070802</v>
      </c>
      <c r="F3917" t="s">
        <v>20</v>
      </c>
      <c r="G3917">
        <v>2022</v>
      </c>
      <c r="H3917" t="s">
        <v>26</v>
      </c>
      <c r="I3917" t="s">
        <v>29</v>
      </c>
      <c r="J3917">
        <v>121</v>
      </c>
      <c r="K3917">
        <v>403</v>
      </c>
    </row>
    <row r="3918" spans="1:11" hidden="1" x14ac:dyDescent="0.25">
      <c r="A3918" s="1">
        <v>3918</v>
      </c>
      <c r="B3918">
        <v>51</v>
      </c>
      <c r="C3918">
        <v>760</v>
      </c>
      <c r="D3918">
        <v>70803</v>
      </c>
      <c r="E3918">
        <v>51760070803</v>
      </c>
      <c r="F3918" t="s">
        <v>20</v>
      </c>
      <c r="G3918">
        <v>2022</v>
      </c>
      <c r="H3918" t="s">
        <v>26</v>
      </c>
      <c r="I3918" t="s">
        <v>29</v>
      </c>
      <c r="J3918">
        <v>101</v>
      </c>
      <c r="K3918">
        <v>268</v>
      </c>
    </row>
    <row r="3919" spans="1:11" hidden="1" x14ac:dyDescent="0.25">
      <c r="A3919" s="1">
        <v>3919</v>
      </c>
      <c r="B3919">
        <v>51</v>
      </c>
      <c r="C3919">
        <v>760</v>
      </c>
      <c r="D3919">
        <v>70804</v>
      </c>
      <c r="E3919">
        <v>51760070804</v>
      </c>
      <c r="F3919" t="s">
        <v>20</v>
      </c>
      <c r="G3919">
        <v>2022</v>
      </c>
      <c r="H3919" t="s">
        <v>26</v>
      </c>
      <c r="I3919" t="s">
        <v>29</v>
      </c>
      <c r="J3919">
        <v>32</v>
      </c>
      <c r="K3919">
        <v>51</v>
      </c>
    </row>
    <row r="3920" spans="1:11" hidden="1" x14ac:dyDescent="0.25">
      <c r="A3920" s="1">
        <v>3920</v>
      </c>
      <c r="B3920">
        <v>51</v>
      </c>
      <c r="C3920">
        <v>760</v>
      </c>
      <c r="D3920">
        <v>70901</v>
      </c>
      <c r="E3920">
        <v>51760070901</v>
      </c>
      <c r="F3920" t="s">
        <v>20</v>
      </c>
      <c r="G3920">
        <v>2022</v>
      </c>
      <c r="H3920" t="s">
        <v>26</v>
      </c>
      <c r="I3920" t="s">
        <v>29</v>
      </c>
      <c r="J3920">
        <v>8</v>
      </c>
      <c r="K3920">
        <v>420</v>
      </c>
    </row>
    <row r="3921" spans="1:11" hidden="1" x14ac:dyDescent="0.25">
      <c r="A3921" s="1">
        <v>3921</v>
      </c>
      <c r="B3921">
        <v>51</v>
      </c>
      <c r="C3921">
        <v>760</v>
      </c>
      <c r="D3921">
        <v>70902</v>
      </c>
      <c r="E3921">
        <v>51760070902</v>
      </c>
      <c r="F3921" t="s">
        <v>20</v>
      </c>
      <c r="G3921">
        <v>2022</v>
      </c>
      <c r="H3921" t="s">
        <v>26</v>
      </c>
      <c r="I3921" t="s">
        <v>29</v>
      </c>
      <c r="J3921">
        <v>0</v>
      </c>
      <c r="K3921">
        <v>0</v>
      </c>
    </row>
    <row r="3922" spans="1:11" hidden="1" x14ac:dyDescent="0.25">
      <c r="A3922" s="1">
        <v>3922</v>
      </c>
      <c r="B3922">
        <v>51</v>
      </c>
      <c r="C3922">
        <v>760</v>
      </c>
      <c r="D3922">
        <v>71002</v>
      </c>
      <c r="E3922">
        <v>51760071002</v>
      </c>
      <c r="F3922" t="s">
        <v>20</v>
      </c>
      <c r="G3922">
        <v>2022</v>
      </c>
      <c r="H3922" t="s">
        <v>26</v>
      </c>
      <c r="I3922" t="s">
        <v>29</v>
      </c>
      <c r="J3922">
        <v>15</v>
      </c>
      <c r="K3922">
        <v>73</v>
      </c>
    </row>
    <row r="3923" spans="1:11" hidden="1" x14ac:dyDescent="0.25">
      <c r="A3923" s="1">
        <v>3923</v>
      </c>
      <c r="B3923">
        <v>51</v>
      </c>
      <c r="C3923">
        <v>760</v>
      </c>
      <c r="D3923">
        <v>71003</v>
      </c>
      <c r="E3923">
        <v>51760071003</v>
      </c>
      <c r="F3923" t="s">
        <v>20</v>
      </c>
      <c r="G3923">
        <v>2022</v>
      </c>
      <c r="H3923" t="s">
        <v>26</v>
      </c>
      <c r="I3923" t="s">
        <v>29</v>
      </c>
      <c r="J3923">
        <v>0</v>
      </c>
      <c r="K3923">
        <v>0</v>
      </c>
    </row>
    <row r="3924" spans="1:11" hidden="1" x14ac:dyDescent="0.25">
      <c r="A3924" s="1">
        <v>3924</v>
      </c>
      <c r="B3924">
        <v>51</v>
      </c>
      <c r="C3924">
        <v>760</v>
      </c>
      <c r="D3924">
        <v>71004</v>
      </c>
      <c r="E3924">
        <v>51760071004</v>
      </c>
      <c r="F3924" t="s">
        <v>20</v>
      </c>
      <c r="G3924">
        <v>2022</v>
      </c>
      <c r="H3924" t="s">
        <v>26</v>
      </c>
      <c r="I3924" t="s">
        <v>29</v>
      </c>
      <c r="J3924">
        <v>0</v>
      </c>
      <c r="K3924">
        <v>92</v>
      </c>
    </row>
    <row r="3925" spans="1:11" hidden="1" x14ac:dyDescent="0.25">
      <c r="A3925" s="1">
        <v>3925</v>
      </c>
      <c r="B3925">
        <v>51</v>
      </c>
      <c r="C3925">
        <v>760</v>
      </c>
      <c r="D3925">
        <v>71100</v>
      </c>
      <c r="E3925">
        <v>51760071100</v>
      </c>
      <c r="F3925" t="s">
        <v>20</v>
      </c>
      <c r="G3925">
        <v>2022</v>
      </c>
      <c r="H3925" t="s">
        <v>26</v>
      </c>
      <c r="I3925" t="s">
        <v>29</v>
      </c>
      <c r="J3925">
        <v>125</v>
      </c>
      <c r="K3925">
        <v>137</v>
      </c>
    </row>
    <row r="3926" spans="1:11" hidden="1" x14ac:dyDescent="0.25">
      <c r="A3926" s="1">
        <v>3926</v>
      </c>
      <c r="B3926">
        <v>51</v>
      </c>
      <c r="C3926">
        <v>36</v>
      </c>
      <c r="D3926">
        <v>600100</v>
      </c>
      <c r="E3926">
        <v>51036600100</v>
      </c>
      <c r="F3926" t="s">
        <v>10</v>
      </c>
      <c r="G3926">
        <v>2022</v>
      </c>
      <c r="H3926" t="s">
        <v>27</v>
      </c>
      <c r="I3926" t="s">
        <v>29</v>
      </c>
      <c r="J3926">
        <v>2</v>
      </c>
      <c r="K3926">
        <v>51</v>
      </c>
    </row>
    <row r="3927" spans="1:11" hidden="1" x14ac:dyDescent="0.25">
      <c r="A3927" s="1">
        <v>3927</v>
      </c>
      <c r="B3927">
        <v>51</v>
      </c>
      <c r="C3927">
        <v>36</v>
      </c>
      <c r="D3927">
        <v>600200</v>
      </c>
      <c r="E3927">
        <v>51036600200</v>
      </c>
      <c r="F3927" t="s">
        <v>10</v>
      </c>
      <c r="G3927">
        <v>2022</v>
      </c>
      <c r="H3927" t="s">
        <v>27</v>
      </c>
      <c r="I3927" t="s">
        <v>29</v>
      </c>
      <c r="J3927">
        <v>38</v>
      </c>
      <c r="K3927">
        <v>124</v>
      </c>
    </row>
    <row r="3928" spans="1:11" hidden="1" x14ac:dyDescent="0.25">
      <c r="A3928" s="1">
        <v>3928</v>
      </c>
      <c r="B3928">
        <v>51</v>
      </c>
      <c r="C3928">
        <v>36</v>
      </c>
      <c r="D3928">
        <v>600300</v>
      </c>
      <c r="E3928">
        <v>51036600300</v>
      </c>
      <c r="F3928" t="s">
        <v>10</v>
      </c>
      <c r="G3928">
        <v>2022</v>
      </c>
      <c r="H3928" t="s">
        <v>27</v>
      </c>
      <c r="I3928" t="s">
        <v>29</v>
      </c>
      <c r="J3928">
        <v>21</v>
      </c>
      <c r="K3928">
        <v>56</v>
      </c>
    </row>
    <row r="3929" spans="1:11" hidden="1" x14ac:dyDescent="0.25">
      <c r="A3929" s="1">
        <v>3929</v>
      </c>
      <c r="B3929">
        <v>51</v>
      </c>
      <c r="C3929">
        <v>41</v>
      </c>
      <c r="D3929">
        <v>100106</v>
      </c>
      <c r="E3929">
        <v>51041100106</v>
      </c>
      <c r="F3929" t="s">
        <v>11</v>
      </c>
      <c r="G3929">
        <v>2022</v>
      </c>
      <c r="H3929" t="s">
        <v>27</v>
      </c>
      <c r="I3929" t="s">
        <v>29</v>
      </c>
      <c r="J3929">
        <v>186</v>
      </c>
      <c r="K3929">
        <v>235</v>
      </c>
    </row>
    <row r="3930" spans="1:11" hidden="1" x14ac:dyDescent="0.25">
      <c r="A3930" s="1">
        <v>3930</v>
      </c>
      <c r="B3930">
        <v>51</v>
      </c>
      <c r="C3930">
        <v>41</v>
      </c>
      <c r="D3930">
        <v>100107</v>
      </c>
      <c r="E3930">
        <v>51041100107</v>
      </c>
      <c r="F3930" t="s">
        <v>11</v>
      </c>
      <c r="G3930">
        <v>2022</v>
      </c>
      <c r="H3930" t="s">
        <v>27</v>
      </c>
      <c r="I3930" t="s">
        <v>29</v>
      </c>
      <c r="J3930">
        <v>0</v>
      </c>
      <c r="K3930">
        <v>71</v>
      </c>
    </row>
    <row r="3931" spans="1:11" hidden="1" x14ac:dyDescent="0.25">
      <c r="A3931" s="1">
        <v>3931</v>
      </c>
      <c r="B3931">
        <v>51</v>
      </c>
      <c r="C3931">
        <v>41</v>
      </c>
      <c r="D3931">
        <v>100206</v>
      </c>
      <c r="E3931">
        <v>51041100206</v>
      </c>
      <c r="F3931" t="s">
        <v>11</v>
      </c>
      <c r="G3931">
        <v>2022</v>
      </c>
      <c r="H3931" t="s">
        <v>27</v>
      </c>
      <c r="I3931" t="s">
        <v>29</v>
      </c>
      <c r="J3931">
        <v>49</v>
      </c>
      <c r="K3931">
        <v>252</v>
      </c>
    </row>
    <row r="3932" spans="1:11" hidden="1" x14ac:dyDescent="0.25">
      <c r="A3932" s="1">
        <v>3932</v>
      </c>
      <c r="B3932">
        <v>51</v>
      </c>
      <c r="C3932">
        <v>41</v>
      </c>
      <c r="D3932">
        <v>100208</v>
      </c>
      <c r="E3932">
        <v>51041100208</v>
      </c>
      <c r="F3932" t="s">
        <v>11</v>
      </c>
      <c r="G3932">
        <v>2022</v>
      </c>
      <c r="H3932" t="s">
        <v>27</v>
      </c>
      <c r="I3932" t="s">
        <v>29</v>
      </c>
      <c r="J3932">
        <v>0</v>
      </c>
      <c r="K3932">
        <v>64</v>
      </c>
    </row>
    <row r="3933" spans="1:11" hidden="1" x14ac:dyDescent="0.25">
      <c r="A3933" s="1">
        <v>3933</v>
      </c>
      <c r="B3933">
        <v>51</v>
      </c>
      <c r="C3933">
        <v>41</v>
      </c>
      <c r="D3933">
        <v>100209</v>
      </c>
      <c r="E3933">
        <v>51041100209</v>
      </c>
      <c r="F3933" t="s">
        <v>11</v>
      </c>
      <c r="G3933">
        <v>2022</v>
      </c>
      <c r="H3933" t="s">
        <v>27</v>
      </c>
      <c r="I3933" t="s">
        <v>29</v>
      </c>
      <c r="J3933">
        <v>9</v>
      </c>
      <c r="K3933">
        <v>102</v>
      </c>
    </row>
    <row r="3934" spans="1:11" hidden="1" x14ac:dyDescent="0.25">
      <c r="A3934" s="1">
        <v>3934</v>
      </c>
      <c r="B3934">
        <v>51</v>
      </c>
      <c r="C3934">
        <v>41</v>
      </c>
      <c r="D3934">
        <v>100210</v>
      </c>
      <c r="E3934">
        <v>51041100210</v>
      </c>
      <c r="F3934" t="s">
        <v>11</v>
      </c>
      <c r="G3934">
        <v>2022</v>
      </c>
      <c r="H3934" t="s">
        <v>27</v>
      </c>
      <c r="I3934" t="s">
        <v>29</v>
      </c>
      <c r="J3934">
        <v>6</v>
      </c>
      <c r="K3934">
        <v>9</v>
      </c>
    </row>
    <row r="3935" spans="1:11" hidden="1" x14ac:dyDescent="0.25">
      <c r="A3935" s="1">
        <v>3935</v>
      </c>
      <c r="B3935">
        <v>51</v>
      </c>
      <c r="C3935">
        <v>41</v>
      </c>
      <c r="D3935">
        <v>100211</v>
      </c>
      <c r="E3935">
        <v>51041100211</v>
      </c>
      <c r="F3935" t="s">
        <v>11</v>
      </c>
      <c r="G3935">
        <v>2022</v>
      </c>
      <c r="H3935" t="s">
        <v>27</v>
      </c>
      <c r="I3935" t="s">
        <v>29</v>
      </c>
      <c r="J3935">
        <v>24</v>
      </c>
      <c r="K3935">
        <v>67</v>
      </c>
    </row>
    <row r="3936" spans="1:11" hidden="1" x14ac:dyDescent="0.25">
      <c r="A3936" s="1">
        <v>3936</v>
      </c>
      <c r="B3936">
        <v>51</v>
      </c>
      <c r="C3936">
        <v>41</v>
      </c>
      <c r="D3936">
        <v>100212</v>
      </c>
      <c r="E3936">
        <v>51041100212</v>
      </c>
      <c r="F3936" t="s">
        <v>11</v>
      </c>
      <c r="G3936">
        <v>2022</v>
      </c>
      <c r="H3936" t="s">
        <v>27</v>
      </c>
      <c r="I3936" t="s">
        <v>29</v>
      </c>
      <c r="J3936">
        <v>0</v>
      </c>
      <c r="K3936">
        <v>52</v>
      </c>
    </row>
    <row r="3937" spans="1:11" hidden="1" x14ac:dyDescent="0.25">
      <c r="A3937" s="1">
        <v>3937</v>
      </c>
      <c r="B3937">
        <v>51</v>
      </c>
      <c r="C3937">
        <v>41</v>
      </c>
      <c r="D3937">
        <v>100300</v>
      </c>
      <c r="E3937">
        <v>51041100300</v>
      </c>
      <c r="F3937" t="s">
        <v>11</v>
      </c>
      <c r="G3937">
        <v>2022</v>
      </c>
      <c r="H3937" t="s">
        <v>27</v>
      </c>
      <c r="I3937" t="s">
        <v>29</v>
      </c>
      <c r="J3937">
        <v>14</v>
      </c>
      <c r="K3937">
        <v>19</v>
      </c>
    </row>
    <row r="3938" spans="1:11" hidden="1" x14ac:dyDescent="0.25">
      <c r="A3938" s="1">
        <v>3938</v>
      </c>
      <c r="B3938">
        <v>51</v>
      </c>
      <c r="C3938">
        <v>41</v>
      </c>
      <c r="D3938">
        <v>100403</v>
      </c>
      <c r="E3938">
        <v>51041100403</v>
      </c>
      <c r="F3938" t="s">
        <v>11</v>
      </c>
      <c r="G3938">
        <v>2022</v>
      </c>
      <c r="H3938" t="s">
        <v>27</v>
      </c>
      <c r="I3938" t="s">
        <v>29</v>
      </c>
      <c r="J3938">
        <v>0</v>
      </c>
      <c r="K3938">
        <v>217</v>
      </c>
    </row>
    <row r="3939" spans="1:11" hidden="1" x14ac:dyDescent="0.25">
      <c r="A3939" s="1">
        <v>3939</v>
      </c>
      <c r="B3939">
        <v>51</v>
      </c>
      <c r="C3939">
        <v>41</v>
      </c>
      <c r="D3939">
        <v>100404</v>
      </c>
      <c r="E3939">
        <v>51041100404</v>
      </c>
      <c r="F3939" t="s">
        <v>11</v>
      </c>
      <c r="G3939">
        <v>2022</v>
      </c>
      <c r="H3939" t="s">
        <v>27</v>
      </c>
      <c r="I3939" t="s">
        <v>29</v>
      </c>
      <c r="J3939">
        <v>21</v>
      </c>
      <c r="K3939">
        <v>122</v>
      </c>
    </row>
    <row r="3940" spans="1:11" hidden="1" x14ac:dyDescent="0.25">
      <c r="A3940" s="1">
        <v>3940</v>
      </c>
      <c r="B3940">
        <v>51</v>
      </c>
      <c r="C3940">
        <v>41</v>
      </c>
      <c r="D3940">
        <v>100405</v>
      </c>
      <c r="E3940">
        <v>51041100405</v>
      </c>
      <c r="F3940" t="s">
        <v>11</v>
      </c>
      <c r="G3940">
        <v>2022</v>
      </c>
      <c r="H3940" t="s">
        <v>27</v>
      </c>
      <c r="I3940" t="s">
        <v>29</v>
      </c>
      <c r="J3940">
        <v>38</v>
      </c>
      <c r="K3940">
        <v>63</v>
      </c>
    </row>
    <row r="3941" spans="1:11" hidden="1" x14ac:dyDescent="0.25">
      <c r="A3941" s="1">
        <v>3941</v>
      </c>
      <c r="B3941">
        <v>51</v>
      </c>
      <c r="C3941">
        <v>41</v>
      </c>
      <c r="D3941">
        <v>100406</v>
      </c>
      <c r="E3941">
        <v>51041100406</v>
      </c>
      <c r="F3941" t="s">
        <v>11</v>
      </c>
      <c r="G3941">
        <v>2022</v>
      </c>
      <c r="H3941" t="s">
        <v>27</v>
      </c>
      <c r="I3941" t="s">
        <v>29</v>
      </c>
      <c r="J3941">
        <v>0</v>
      </c>
      <c r="K3941">
        <v>54</v>
      </c>
    </row>
    <row r="3942" spans="1:11" hidden="1" x14ac:dyDescent="0.25">
      <c r="A3942" s="1">
        <v>3942</v>
      </c>
      <c r="B3942">
        <v>51</v>
      </c>
      <c r="C3942">
        <v>41</v>
      </c>
      <c r="D3942">
        <v>100407</v>
      </c>
      <c r="E3942">
        <v>51041100407</v>
      </c>
      <c r="F3942" t="s">
        <v>11</v>
      </c>
      <c r="G3942">
        <v>2022</v>
      </c>
      <c r="H3942" t="s">
        <v>27</v>
      </c>
      <c r="I3942" t="s">
        <v>29</v>
      </c>
      <c r="J3942">
        <v>120</v>
      </c>
      <c r="K3942">
        <v>303</v>
      </c>
    </row>
    <row r="3943" spans="1:11" hidden="1" x14ac:dyDescent="0.25">
      <c r="A3943" s="1">
        <v>3943</v>
      </c>
      <c r="B3943">
        <v>51</v>
      </c>
      <c r="C3943">
        <v>41</v>
      </c>
      <c r="D3943">
        <v>100409</v>
      </c>
      <c r="E3943">
        <v>51041100409</v>
      </c>
      <c r="F3943" t="s">
        <v>11</v>
      </c>
      <c r="G3943">
        <v>2022</v>
      </c>
      <c r="H3943" t="s">
        <v>27</v>
      </c>
      <c r="I3943" t="s">
        <v>29</v>
      </c>
      <c r="J3943">
        <v>31</v>
      </c>
      <c r="K3943">
        <v>88</v>
      </c>
    </row>
    <row r="3944" spans="1:11" hidden="1" x14ac:dyDescent="0.25">
      <c r="A3944" s="1">
        <v>3944</v>
      </c>
      <c r="B3944">
        <v>51</v>
      </c>
      <c r="C3944">
        <v>41</v>
      </c>
      <c r="D3944">
        <v>100410</v>
      </c>
      <c r="E3944">
        <v>51041100410</v>
      </c>
      <c r="F3944" t="s">
        <v>11</v>
      </c>
      <c r="G3944">
        <v>2022</v>
      </c>
      <c r="H3944" t="s">
        <v>27</v>
      </c>
      <c r="I3944" t="s">
        <v>29</v>
      </c>
      <c r="J3944">
        <v>69</v>
      </c>
      <c r="K3944">
        <v>171</v>
      </c>
    </row>
    <row r="3945" spans="1:11" hidden="1" x14ac:dyDescent="0.25">
      <c r="A3945" s="1">
        <v>3945</v>
      </c>
      <c r="B3945">
        <v>51</v>
      </c>
      <c r="C3945">
        <v>41</v>
      </c>
      <c r="D3945">
        <v>100505</v>
      </c>
      <c r="E3945">
        <v>51041100505</v>
      </c>
      <c r="F3945" t="s">
        <v>11</v>
      </c>
      <c r="G3945">
        <v>2022</v>
      </c>
      <c r="H3945" t="s">
        <v>27</v>
      </c>
      <c r="I3945" t="s">
        <v>29</v>
      </c>
      <c r="J3945">
        <v>0</v>
      </c>
      <c r="K3945">
        <v>184</v>
      </c>
    </row>
    <row r="3946" spans="1:11" hidden="1" x14ac:dyDescent="0.25">
      <c r="A3946" s="1">
        <v>3946</v>
      </c>
      <c r="B3946">
        <v>51</v>
      </c>
      <c r="C3946">
        <v>41</v>
      </c>
      <c r="D3946">
        <v>100506</v>
      </c>
      <c r="E3946">
        <v>51041100506</v>
      </c>
      <c r="F3946" t="s">
        <v>11</v>
      </c>
      <c r="G3946">
        <v>2022</v>
      </c>
      <c r="H3946" t="s">
        <v>27</v>
      </c>
      <c r="I3946" t="s">
        <v>29</v>
      </c>
      <c r="J3946">
        <v>0</v>
      </c>
      <c r="K3946">
        <v>168</v>
      </c>
    </row>
    <row r="3947" spans="1:11" hidden="1" x14ac:dyDescent="0.25">
      <c r="A3947" s="1">
        <v>3947</v>
      </c>
      <c r="B3947">
        <v>51</v>
      </c>
      <c r="C3947">
        <v>41</v>
      </c>
      <c r="D3947">
        <v>100507</v>
      </c>
      <c r="E3947">
        <v>51041100507</v>
      </c>
      <c r="F3947" t="s">
        <v>11</v>
      </c>
      <c r="G3947">
        <v>2022</v>
      </c>
      <c r="H3947" t="s">
        <v>27</v>
      </c>
      <c r="I3947" t="s">
        <v>29</v>
      </c>
      <c r="J3947">
        <v>8</v>
      </c>
      <c r="K3947">
        <v>334</v>
      </c>
    </row>
    <row r="3948" spans="1:11" hidden="1" x14ac:dyDescent="0.25">
      <c r="A3948" s="1">
        <v>3948</v>
      </c>
      <c r="B3948">
        <v>51</v>
      </c>
      <c r="C3948">
        <v>41</v>
      </c>
      <c r="D3948">
        <v>100508</v>
      </c>
      <c r="E3948">
        <v>51041100508</v>
      </c>
      <c r="F3948" t="s">
        <v>11</v>
      </c>
      <c r="G3948">
        <v>2022</v>
      </c>
      <c r="H3948" t="s">
        <v>27</v>
      </c>
      <c r="I3948" t="s">
        <v>29</v>
      </c>
      <c r="J3948">
        <v>49</v>
      </c>
      <c r="K3948">
        <v>170</v>
      </c>
    </row>
    <row r="3949" spans="1:11" hidden="1" x14ac:dyDescent="0.25">
      <c r="A3949" s="1">
        <v>3949</v>
      </c>
      <c r="B3949">
        <v>51</v>
      </c>
      <c r="C3949">
        <v>41</v>
      </c>
      <c r="D3949">
        <v>100509</v>
      </c>
      <c r="E3949">
        <v>51041100509</v>
      </c>
      <c r="F3949" t="s">
        <v>11</v>
      </c>
      <c r="G3949">
        <v>2022</v>
      </c>
      <c r="H3949" t="s">
        <v>27</v>
      </c>
      <c r="I3949" t="s">
        <v>29</v>
      </c>
      <c r="J3949">
        <v>18</v>
      </c>
      <c r="K3949">
        <v>112</v>
      </c>
    </row>
    <row r="3950" spans="1:11" hidden="1" x14ac:dyDescent="0.25">
      <c r="A3950" s="1">
        <v>3950</v>
      </c>
      <c r="B3950">
        <v>51</v>
      </c>
      <c r="C3950">
        <v>41</v>
      </c>
      <c r="D3950">
        <v>100510</v>
      </c>
      <c r="E3950">
        <v>51041100510</v>
      </c>
      <c r="F3950" t="s">
        <v>11</v>
      </c>
      <c r="G3950">
        <v>2022</v>
      </c>
      <c r="H3950" t="s">
        <v>27</v>
      </c>
      <c r="I3950" t="s">
        <v>29</v>
      </c>
      <c r="J3950">
        <v>28</v>
      </c>
      <c r="K3950">
        <v>93</v>
      </c>
    </row>
    <row r="3951" spans="1:11" hidden="1" x14ac:dyDescent="0.25">
      <c r="A3951" s="1">
        <v>3951</v>
      </c>
      <c r="B3951">
        <v>51</v>
      </c>
      <c r="C3951">
        <v>41</v>
      </c>
      <c r="D3951">
        <v>100600</v>
      </c>
      <c r="E3951">
        <v>51041100600</v>
      </c>
      <c r="F3951" t="s">
        <v>11</v>
      </c>
      <c r="G3951">
        <v>2022</v>
      </c>
      <c r="H3951" t="s">
        <v>27</v>
      </c>
      <c r="I3951" t="s">
        <v>29</v>
      </c>
      <c r="J3951">
        <v>32</v>
      </c>
      <c r="K3951">
        <v>75</v>
      </c>
    </row>
    <row r="3952" spans="1:11" hidden="1" x14ac:dyDescent="0.25">
      <c r="A3952" s="1">
        <v>3952</v>
      </c>
      <c r="B3952">
        <v>51</v>
      </c>
      <c r="C3952">
        <v>41</v>
      </c>
      <c r="D3952">
        <v>100701</v>
      </c>
      <c r="E3952">
        <v>51041100701</v>
      </c>
      <c r="F3952" t="s">
        <v>11</v>
      </c>
      <c r="G3952">
        <v>2022</v>
      </c>
      <c r="H3952" t="s">
        <v>27</v>
      </c>
      <c r="I3952" t="s">
        <v>29</v>
      </c>
      <c r="J3952">
        <v>26</v>
      </c>
      <c r="K3952">
        <v>214</v>
      </c>
    </row>
    <row r="3953" spans="1:11" hidden="1" x14ac:dyDescent="0.25">
      <c r="A3953" s="1">
        <v>3953</v>
      </c>
      <c r="B3953">
        <v>51</v>
      </c>
      <c r="C3953">
        <v>41</v>
      </c>
      <c r="D3953">
        <v>100702</v>
      </c>
      <c r="E3953">
        <v>51041100702</v>
      </c>
      <c r="F3953" t="s">
        <v>11</v>
      </c>
      <c r="G3953">
        <v>2022</v>
      </c>
      <c r="H3953" t="s">
        <v>27</v>
      </c>
      <c r="I3953" t="s">
        <v>29</v>
      </c>
      <c r="J3953">
        <v>10</v>
      </c>
      <c r="K3953">
        <v>23</v>
      </c>
    </row>
    <row r="3954" spans="1:11" hidden="1" x14ac:dyDescent="0.25">
      <c r="A3954" s="1">
        <v>3954</v>
      </c>
      <c r="B3954">
        <v>51</v>
      </c>
      <c r="C3954">
        <v>41</v>
      </c>
      <c r="D3954">
        <v>100704</v>
      </c>
      <c r="E3954">
        <v>51041100704</v>
      </c>
      <c r="F3954" t="s">
        <v>11</v>
      </c>
      <c r="G3954">
        <v>2022</v>
      </c>
      <c r="H3954" t="s">
        <v>27</v>
      </c>
      <c r="I3954" t="s">
        <v>29</v>
      </c>
      <c r="J3954">
        <v>70</v>
      </c>
      <c r="K3954">
        <v>279</v>
      </c>
    </row>
    <row r="3955" spans="1:11" hidden="1" x14ac:dyDescent="0.25">
      <c r="A3955" s="1">
        <v>3955</v>
      </c>
      <c r="B3955">
        <v>51</v>
      </c>
      <c r="C3955">
        <v>41</v>
      </c>
      <c r="D3955">
        <v>100705</v>
      </c>
      <c r="E3955">
        <v>51041100705</v>
      </c>
      <c r="F3955" t="s">
        <v>11</v>
      </c>
      <c r="G3955">
        <v>2022</v>
      </c>
      <c r="H3955" t="s">
        <v>27</v>
      </c>
      <c r="I3955" t="s">
        <v>29</v>
      </c>
      <c r="J3955">
        <v>0</v>
      </c>
      <c r="K3955">
        <v>30</v>
      </c>
    </row>
    <row r="3956" spans="1:11" hidden="1" x14ac:dyDescent="0.25">
      <c r="A3956" s="1">
        <v>3956</v>
      </c>
      <c r="B3956">
        <v>51</v>
      </c>
      <c r="C3956">
        <v>41</v>
      </c>
      <c r="D3956">
        <v>100804</v>
      </c>
      <c r="E3956">
        <v>51041100804</v>
      </c>
      <c r="F3956" t="s">
        <v>11</v>
      </c>
      <c r="G3956">
        <v>2022</v>
      </c>
      <c r="H3956" t="s">
        <v>27</v>
      </c>
      <c r="I3956" t="s">
        <v>29</v>
      </c>
      <c r="J3956">
        <v>0</v>
      </c>
      <c r="K3956">
        <v>133</v>
      </c>
    </row>
    <row r="3957" spans="1:11" hidden="1" x14ac:dyDescent="0.25">
      <c r="A3957" s="1">
        <v>3957</v>
      </c>
      <c r="B3957">
        <v>51</v>
      </c>
      <c r="C3957">
        <v>41</v>
      </c>
      <c r="D3957">
        <v>100805</v>
      </c>
      <c r="E3957">
        <v>51041100805</v>
      </c>
      <c r="F3957" t="s">
        <v>11</v>
      </c>
      <c r="G3957">
        <v>2022</v>
      </c>
      <c r="H3957" t="s">
        <v>27</v>
      </c>
      <c r="I3957" t="s">
        <v>29</v>
      </c>
      <c r="J3957">
        <v>54</v>
      </c>
      <c r="K3957">
        <v>96</v>
      </c>
    </row>
    <row r="3958" spans="1:11" hidden="1" x14ac:dyDescent="0.25">
      <c r="A3958" s="1">
        <v>3958</v>
      </c>
      <c r="B3958">
        <v>51</v>
      </c>
      <c r="C3958">
        <v>41</v>
      </c>
      <c r="D3958">
        <v>100806</v>
      </c>
      <c r="E3958">
        <v>51041100806</v>
      </c>
      <c r="F3958" t="s">
        <v>11</v>
      </c>
      <c r="G3958">
        <v>2022</v>
      </c>
      <c r="H3958" t="s">
        <v>27</v>
      </c>
      <c r="I3958" t="s">
        <v>29</v>
      </c>
      <c r="J3958">
        <v>0</v>
      </c>
      <c r="K3958">
        <v>50</v>
      </c>
    </row>
    <row r="3959" spans="1:11" hidden="1" x14ac:dyDescent="0.25">
      <c r="A3959" s="1">
        <v>3959</v>
      </c>
      <c r="B3959">
        <v>51</v>
      </c>
      <c r="C3959">
        <v>41</v>
      </c>
      <c r="D3959">
        <v>100807</v>
      </c>
      <c r="E3959">
        <v>51041100807</v>
      </c>
      <c r="F3959" t="s">
        <v>11</v>
      </c>
      <c r="G3959">
        <v>2022</v>
      </c>
      <c r="H3959" t="s">
        <v>27</v>
      </c>
      <c r="I3959" t="s">
        <v>29</v>
      </c>
      <c r="J3959">
        <v>91</v>
      </c>
      <c r="K3959">
        <v>220</v>
      </c>
    </row>
    <row r="3960" spans="1:11" hidden="1" x14ac:dyDescent="0.25">
      <c r="A3960" s="1">
        <v>3960</v>
      </c>
      <c r="B3960">
        <v>51</v>
      </c>
      <c r="C3960">
        <v>41</v>
      </c>
      <c r="D3960">
        <v>100812</v>
      </c>
      <c r="E3960">
        <v>51041100812</v>
      </c>
      <c r="F3960" t="s">
        <v>11</v>
      </c>
      <c r="G3960">
        <v>2022</v>
      </c>
      <c r="H3960" t="s">
        <v>27</v>
      </c>
      <c r="I3960" t="s">
        <v>29</v>
      </c>
      <c r="J3960">
        <v>14</v>
      </c>
      <c r="K3960">
        <v>159</v>
      </c>
    </row>
    <row r="3961" spans="1:11" hidden="1" x14ac:dyDescent="0.25">
      <c r="A3961" s="1">
        <v>3961</v>
      </c>
      <c r="B3961">
        <v>51</v>
      </c>
      <c r="C3961">
        <v>41</v>
      </c>
      <c r="D3961">
        <v>100814</v>
      </c>
      <c r="E3961">
        <v>51041100814</v>
      </c>
      <c r="F3961" t="s">
        <v>11</v>
      </c>
      <c r="G3961">
        <v>2022</v>
      </c>
      <c r="H3961" t="s">
        <v>27</v>
      </c>
      <c r="I3961" t="s">
        <v>29</v>
      </c>
      <c r="J3961">
        <v>54</v>
      </c>
      <c r="K3961">
        <v>55</v>
      </c>
    </row>
    <row r="3962" spans="1:11" hidden="1" x14ac:dyDescent="0.25">
      <c r="A3962" s="1">
        <v>3962</v>
      </c>
      <c r="B3962">
        <v>51</v>
      </c>
      <c r="C3962">
        <v>41</v>
      </c>
      <c r="D3962">
        <v>100815</v>
      </c>
      <c r="E3962">
        <v>51041100815</v>
      </c>
      <c r="F3962" t="s">
        <v>11</v>
      </c>
      <c r="G3962">
        <v>2022</v>
      </c>
      <c r="H3962" t="s">
        <v>27</v>
      </c>
      <c r="I3962" t="s">
        <v>29</v>
      </c>
      <c r="J3962">
        <v>0</v>
      </c>
      <c r="K3962">
        <v>39</v>
      </c>
    </row>
    <row r="3963" spans="1:11" hidden="1" x14ac:dyDescent="0.25">
      <c r="A3963" s="1">
        <v>3963</v>
      </c>
      <c r="B3963">
        <v>51</v>
      </c>
      <c r="C3963">
        <v>41</v>
      </c>
      <c r="D3963">
        <v>100816</v>
      </c>
      <c r="E3963">
        <v>51041100816</v>
      </c>
      <c r="F3963" t="s">
        <v>11</v>
      </c>
      <c r="G3963">
        <v>2022</v>
      </c>
      <c r="H3963" t="s">
        <v>27</v>
      </c>
      <c r="I3963" t="s">
        <v>29</v>
      </c>
      <c r="J3963">
        <v>22</v>
      </c>
      <c r="K3963">
        <v>245</v>
      </c>
    </row>
    <row r="3964" spans="1:11" hidden="1" x14ac:dyDescent="0.25">
      <c r="A3964" s="1">
        <v>3964</v>
      </c>
      <c r="B3964">
        <v>51</v>
      </c>
      <c r="C3964">
        <v>41</v>
      </c>
      <c r="D3964">
        <v>100817</v>
      </c>
      <c r="E3964">
        <v>51041100817</v>
      </c>
      <c r="F3964" t="s">
        <v>11</v>
      </c>
      <c r="G3964">
        <v>2022</v>
      </c>
      <c r="H3964" t="s">
        <v>27</v>
      </c>
      <c r="I3964" t="s">
        <v>29</v>
      </c>
      <c r="J3964">
        <v>12</v>
      </c>
      <c r="K3964">
        <v>45</v>
      </c>
    </row>
    <row r="3965" spans="1:11" hidden="1" x14ac:dyDescent="0.25">
      <c r="A3965" s="1">
        <v>3965</v>
      </c>
      <c r="B3965">
        <v>51</v>
      </c>
      <c r="C3965">
        <v>41</v>
      </c>
      <c r="D3965">
        <v>100818</v>
      </c>
      <c r="E3965">
        <v>51041100818</v>
      </c>
      <c r="F3965" t="s">
        <v>11</v>
      </c>
      <c r="G3965">
        <v>2022</v>
      </c>
      <c r="H3965" t="s">
        <v>27</v>
      </c>
      <c r="I3965" t="s">
        <v>29</v>
      </c>
      <c r="J3965">
        <v>39</v>
      </c>
      <c r="K3965">
        <v>129</v>
      </c>
    </row>
    <row r="3966" spans="1:11" hidden="1" x14ac:dyDescent="0.25">
      <c r="A3966" s="1">
        <v>3966</v>
      </c>
      <c r="B3966">
        <v>51</v>
      </c>
      <c r="C3966">
        <v>41</v>
      </c>
      <c r="D3966">
        <v>100819</v>
      </c>
      <c r="E3966">
        <v>51041100819</v>
      </c>
      <c r="F3966" t="s">
        <v>11</v>
      </c>
      <c r="G3966">
        <v>2022</v>
      </c>
      <c r="H3966" t="s">
        <v>27</v>
      </c>
      <c r="I3966" t="s">
        <v>29</v>
      </c>
      <c r="J3966">
        <v>99</v>
      </c>
      <c r="K3966">
        <v>153</v>
      </c>
    </row>
    <row r="3967" spans="1:11" hidden="1" x14ac:dyDescent="0.25">
      <c r="A3967" s="1">
        <v>3967</v>
      </c>
      <c r="B3967">
        <v>51</v>
      </c>
      <c r="C3967">
        <v>41</v>
      </c>
      <c r="D3967">
        <v>100820</v>
      </c>
      <c r="E3967">
        <v>51041100820</v>
      </c>
      <c r="F3967" t="s">
        <v>11</v>
      </c>
      <c r="G3967">
        <v>2022</v>
      </c>
      <c r="H3967" t="s">
        <v>27</v>
      </c>
      <c r="I3967" t="s">
        <v>29</v>
      </c>
      <c r="J3967">
        <v>32</v>
      </c>
      <c r="K3967">
        <v>174</v>
      </c>
    </row>
    <row r="3968" spans="1:11" hidden="1" x14ac:dyDescent="0.25">
      <c r="A3968" s="1">
        <v>3968</v>
      </c>
      <c r="B3968">
        <v>51</v>
      </c>
      <c r="C3968">
        <v>41</v>
      </c>
      <c r="D3968">
        <v>100821</v>
      </c>
      <c r="E3968">
        <v>51041100821</v>
      </c>
      <c r="F3968" t="s">
        <v>11</v>
      </c>
      <c r="G3968">
        <v>2022</v>
      </c>
      <c r="H3968" t="s">
        <v>27</v>
      </c>
      <c r="I3968" t="s">
        <v>29</v>
      </c>
      <c r="J3968">
        <v>26</v>
      </c>
      <c r="K3968">
        <v>122</v>
      </c>
    </row>
    <row r="3969" spans="1:11" hidden="1" x14ac:dyDescent="0.25">
      <c r="A3969" s="1">
        <v>3969</v>
      </c>
      <c r="B3969">
        <v>51</v>
      </c>
      <c r="C3969">
        <v>41</v>
      </c>
      <c r="D3969">
        <v>100822</v>
      </c>
      <c r="E3969">
        <v>51041100822</v>
      </c>
      <c r="F3969" t="s">
        <v>11</v>
      </c>
      <c r="G3969">
        <v>2022</v>
      </c>
      <c r="H3969" t="s">
        <v>27</v>
      </c>
      <c r="I3969" t="s">
        <v>29</v>
      </c>
      <c r="J3969">
        <v>0</v>
      </c>
      <c r="K3969">
        <v>181</v>
      </c>
    </row>
    <row r="3970" spans="1:11" hidden="1" x14ac:dyDescent="0.25">
      <c r="A3970" s="1">
        <v>3970</v>
      </c>
      <c r="B3970">
        <v>51</v>
      </c>
      <c r="C3970">
        <v>41</v>
      </c>
      <c r="D3970">
        <v>100823</v>
      </c>
      <c r="E3970">
        <v>51041100823</v>
      </c>
      <c r="F3970" t="s">
        <v>11</v>
      </c>
      <c r="G3970">
        <v>2022</v>
      </c>
      <c r="H3970" t="s">
        <v>27</v>
      </c>
      <c r="I3970" t="s">
        <v>29</v>
      </c>
      <c r="J3970">
        <v>0</v>
      </c>
      <c r="K3970">
        <v>75</v>
      </c>
    </row>
    <row r="3971" spans="1:11" hidden="1" x14ac:dyDescent="0.25">
      <c r="A3971" s="1">
        <v>3971</v>
      </c>
      <c r="B3971">
        <v>51</v>
      </c>
      <c r="C3971">
        <v>41</v>
      </c>
      <c r="D3971">
        <v>100902</v>
      </c>
      <c r="E3971">
        <v>51041100902</v>
      </c>
      <c r="F3971" t="s">
        <v>11</v>
      </c>
      <c r="G3971">
        <v>2022</v>
      </c>
      <c r="H3971" t="s">
        <v>27</v>
      </c>
      <c r="I3971" t="s">
        <v>29</v>
      </c>
      <c r="J3971">
        <v>0</v>
      </c>
      <c r="K3971">
        <v>25</v>
      </c>
    </row>
    <row r="3972" spans="1:11" hidden="1" x14ac:dyDescent="0.25">
      <c r="A3972" s="1">
        <v>3972</v>
      </c>
      <c r="B3972">
        <v>51</v>
      </c>
      <c r="C3972">
        <v>41</v>
      </c>
      <c r="D3972">
        <v>100907</v>
      </c>
      <c r="E3972">
        <v>51041100907</v>
      </c>
      <c r="F3972" t="s">
        <v>11</v>
      </c>
      <c r="G3972">
        <v>2022</v>
      </c>
      <c r="H3972" t="s">
        <v>27</v>
      </c>
      <c r="I3972" t="s">
        <v>29</v>
      </c>
      <c r="J3972">
        <v>12</v>
      </c>
      <c r="K3972">
        <v>48</v>
      </c>
    </row>
    <row r="3973" spans="1:11" hidden="1" x14ac:dyDescent="0.25">
      <c r="A3973" s="1">
        <v>3973</v>
      </c>
      <c r="B3973">
        <v>51</v>
      </c>
      <c r="C3973">
        <v>41</v>
      </c>
      <c r="D3973">
        <v>100910</v>
      </c>
      <c r="E3973">
        <v>51041100910</v>
      </c>
      <c r="F3973" t="s">
        <v>11</v>
      </c>
      <c r="G3973">
        <v>2022</v>
      </c>
      <c r="H3973" t="s">
        <v>27</v>
      </c>
      <c r="I3973" t="s">
        <v>29</v>
      </c>
      <c r="J3973">
        <v>22</v>
      </c>
      <c r="K3973">
        <v>119</v>
      </c>
    </row>
    <row r="3974" spans="1:11" hidden="1" x14ac:dyDescent="0.25">
      <c r="A3974" s="1">
        <v>3974</v>
      </c>
      <c r="B3974">
        <v>51</v>
      </c>
      <c r="C3974">
        <v>41</v>
      </c>
      <c r="D3974">
        <v>100912</v>
      </c>
      <c r="E3974">
        <v>51041100912</v>
      </c>
      <c r="F3974" t="s">
        <v>11</v>
      </c>
      <c r="G3974">
        <v>2022</v>
      </c>
      <c r="H3974" t="s">
        <v>27</v>
      </c>
      <c r="I3974" t="s">
        <v>29</v>
      </c>
      <c r="J3974">
        <v>0</v>
      </c>
      <c r="K3974">
        <v>358</v>
      </c>
    </row>
    <row r="3975" spans="1:11" hidden="1" x14ac:dyDescent="0.25">
      <c r="A3975" s="1">
        <v>3975</v>
      </c>
      <c r="B3975">
        <v>51</v>
      </c>
      <c r="C3975">
        <v>41</v>
      </c>
      <c r="D3975">
        <v>100915</v>
      </c>
      <c r="E3975">
        <v>51041100915</v>
      </c>
      <c r="F3975" t="s">
        <v>11</v>
      </c>
      <c r="G3975">
        <v>2022</v>
      </c>
      <c r="H3975" t="s">
        <v>27</v>
      </c>
      <c r="I3975" t="s">
        <v>29</v>
      </c>
      <c r="J3975">
        <v>107</v>
      </c>
      <c r="K3975">
        <v>275</v>
      </c>
    </row>
    <row r="3976" spans="1:11" hidden="1" x14ac:dyDescent="0.25">
      <c r="A3976" s="1">
        <v>3976</v>
      </c>
      <c r="B3976">
        <v>51</v>
      </c>
      <c r="C3976">
        <v>41</v>
      </c>
      <c r="D3976">
        <v>100919</v>
      </c>
      <c r="E3976">
        <v>51041100919</v>
      </c>
      <c r="F3976" t="s">
        <v>11</v>
      </c>
      <c r="G3976">
        <v>2022</v>
      </c>
      <c r="H3976" t="s">
        <v>27</v>
      </c>
      <c r="I3976" t="s">
        <v>29</v>
      </c>
      <c r="J3976">
        <v>37</v>
      </c>
      <c r="K3976">
        <v>123</v>
      </c>
    </row>
    <row r="3977" spans="1:11" hidden="1" x14ac:dyDescent="0.25">
      <c r="A3977" s="1">
        <v>3977</v>
      </c>
      <c r="B3977">
        <v>51</v>
      </c>
      <c r="C3977">
        <v>41</v>
      </c>
      <c r="D3977">
        <v>100920</v>
      </c>
      <c r="E3977">
        <v>51041100920</v>
      </c>
      <c r="F3977" t="s">
        <v>11</v>
      </c>
      <c r="G3977">
        <v>2022</v>
      </c>
      <c r="H3977" t="s">
        <v>27</v>
      </c>
      <c r="I3977" t="s">
        <v>29</v>
      </c>
      <c r="J3977">
        <v>0</v>
      </c>
      <c r="K3977">
        <v>53</v>
      </c>
    </row>
    <row r="3978" spans="1:11" hidden="1" x14ac:dyDescent="0.25">
      <c r="A3978" s="1">
        <v>3978</v>
      </c>
      <c r="B3978">
        <v>51</v>
      </c>
      <c r="C3978">
        <v>41</v>
      </c>
      <c r="D3978">
        <v>100921</v>
      </c>
      <c r="E3978">
        <v>51041100921</v>
      </c>
      <c r="F3978" t="s">
        <v>11</v>
      </c>
      <c r="G3978">
        <v>2022</v>
      </c>
      <c r="H3978" t="s">
        <v>27</v>
      </c>
      <c r="I3978" t="s">
        <v>29</v>
      </c>
      <c r="J3978">
        <v>9</v>
      </c>
      <c r="K3978">
        <v>73</v>
      </c>
    </row>
    <row r="3979" spans="1:11" hidden="1" x14ac:dyDescent="0.25">
      <c r="A3979" s="1">
        <v>3979</v>
      </c>
      <c r="B3979">
        <v>51</v>
      </c>
      <c r="C3979">
        <v>41</v>
      </c>
      <c r="D3979">
        <v>100922</v>
      </c>
      <c r="E3979">
        <v>51041100922</v>
      </c>
      <c r="F3979" t="s">
        <v>11</v>
      </c>
      <c r="G3979">
        <v>2022</v>
      </c>
      <c r="H3979" t="s">
        <v>27</v>
      </c>
      <c r="I3979" t="s">
        <v>29</v>
      </c>
      <c r="J3979">
        <v>13</v>
      </c>
      <c r="K3979">
        <v>116</v>
      </c>
    </row>
    <row r="3980" spans="1:11" hidden="1" x14ac:dyDescent="0.25">
      <c r="A3980" s="1">
        <v>3980</v>
      </c>
      <c r="B3980">
        <v>51</v>
      </c>
      <c r="C3980">
        <v>41</v>
      </c>
      <c r="D3980">
        <v>100923</v>
      </c>
      <c r="E3980">
        <v>51041100923</v>
      </c>
      <c r="F3980" t="s">
        <v>11</v>
      </c>
      <c r="G3980">
        <v>2022</v>
      </c>
      <c r="H3980" t="s">
        <v>27</v>
      </c>
      <c r="I3980" t="s">
        <v>29</v>
      </c>
      <c r="J3980">
        <v>70</v>
      </c>
      <c r="K3980">
        <v>102</v>
      </c>
    </row>
    <row r="3981" spans="1:11" hidden="1" x14ac:dyDescent="0.25">
      <c r="A3981" s="1">
        <v>3981</v>
      </c>
      <c r="B3981">
        <v>51</v>
      </c>
      <c r="C3981">
        <v>41</v>
      </c>
      <c r="D3981">
        <v>100924</v>
      </c>
      <c r="E3981">
        <v>51041100924</v>
      </c>
      <c r="F3981" t="s">
        <v>11</v>
      </c>
      <c r="G3981">
        <v>2022</v>
      </c>
      <c r="H3981" t="s">
        <v>27</v>
      </c>
      <c r="I3981" t="s">
        <v>29</v>
      </c>
      <c r="J3981">
        <v>0</v>
      </c>
      <c r="K3981">
        <v>8</v>
      </c>
    </row>
    <row r="3982" spans="1:11" hidden="1" x14ac:dyDescent="0.25">
      <c r="A3982" s="1">
        <v>3982</v>
      </c>
      <c r="B3982">
        <v>51</v>
      </c>
      <c r="C3982">
        <v>41</v>
      </c>
      <c r="D3982">
        <v>100926</v>
      </c>
      <c r="E3982">
        <v>51041100926</v>
      </c>
      <c r="F3982" t="s">
        <v>11</v>
      </c>
      <c r="G3982">
        <v>2022</v>
      </c>
      <c r="H3982" t="s">
        <v>27</v>
      </c>
      <c r="I3982" t="s">
        <v>29</v>
      </c>
      <c r="J3982">
        <v>0</v>
      </c>
      <c r="K3982">
        <v>107</v>
      </c>
    </row>
    <row r="3983" spans="1:11" hidden="1" x14ac:dyDescent="0.25">
      <c r="A3983" s="1">
        <v>3983</v>
      </c>
      <c r="B3983">
        <v>51</v>
      </c>
      <c r="C3983">
        <v>41</v>
      </c>
      <c r="D3983">
        <v>100928</v>
      </c>
      <c r="E3983">
        <v>51041100928</v>
      </c>
      <c r="F3983" t="s">
        <v>11</v>
      </c>
      <c r="G3983">
        <v>2022</v>
      </c>
      <c r="H3983" t="s">
        <v>27</v>
      </c>
      <c r="I3983" t="s">
        <v>29</v>
      </c>
      <c r="J3983">
        <v>0</v>
      </c>
      <c r="K3983">
        <v>141</v>
      </c>
    </row>
    <row r="3984" spans="1:11" hidden="1" x14ac:dyDescent="0.25">
      <c r="A3984" s="1">
        <v>3984</v>
      </c>
      <c r="B3984">
        <v>51</v>
      </c>
      <c r="C3984">
        <v>41</v>
      </c>
      <c r="D3984">
        <v>100929</v>
      </c>
      <c r="E3984">
        <v>51041100929</v>
      </c>
      <c r="F3984" t="s">
        <v>11</v>
      </c>
      <c r="G3984">
        <v>2022</v>
      </c>
      <c r="H3984" t="s">
        <v>27</v>
      </c>
      <c r="I3984" t="s">
        <v>29</v>
      </c>
      <c r="J3984">
        <v>0</v>
      </c>
      <c r="K3984">
        <v>80</v>
      </c>
    </row>
    <row r="3985" spans="1:11" hidden="1" x14ac:dyDescent="0.25">
      <c r="A3985" s="1">
        <v>3985</v>
      </c>
      <c r="B3985">
        <v>51</v>
      </c>
      <c r="C3985">
        <v>41</v>
      </c>
      <c r="D3985">
        <v>100930</v>
      </c>
      <c r="E3985">
        <v>51041100930</v>
      </c>
      <c r="F3985" t="s">
        <v>11</v>
      </c>
      <c r="G3985">
        <v>2022</v>
      </c>
      <c r="H3985" t="s">
        <v>27</v>
      </c>
      <c r="I3985" t="s">
        <v>29</v>
      </c>
      <c r="J3985">
        <v>0</v>
      </c>
      <c r="K3985">
        <v>27</v>
      </c>
    </row>
    <row r="3986" spans="1:11" hidden="1" x14ac:dyDescent="0.25">
      <c r="A3986" s="1">
        <v>3986</v>
      </c>
      <c r="B3986">
        <v>51</v>
      </c>
      <c r="C3986">
        <v>41</v>
      </c>
      <c r="D3986">
        <v>100931</v>
      </c>
      <c r="E3986">
        <v>51041100931</v>
      </c>
      <c r="F3986" t="s">
        <v>11</v>
      </c>
      <c r="G3986">
        <v>2022</v>
      </c>
      <c r="H3986" t="s">
        <v>27</v>
      </c>
      <c r="I3986" t="s">
        <v>29</v>
      </c>
      <c r="J3986">
        <v>0</v>
      </c>
      <c r="K3986">
        <v>123</v>
      </c>
    </row>
    <row r="3987" spans="1:11" hidden="1" x14ac:dyDescent="0.25">
      <c r="A3987" s="1">
        <v>3987</v>
      </c>
      <c r="B3987">
        <v>51</v>
      </c>
      <c r="C3987">
        <v>41</v>
      </c>
      <c r="D3987">
        <v>100932</v>
      </c>
      <c r="E3987">
        <v>51041100932</v>
      </c>
      <c r="F3987" t="s">
        <v>11</v>
      </c>
      <c r="G3987">
        <v>2022</v>
      </c>
      <c r="H3987" t="s">
        <v>27</v>
      </c>
      <c r="I3987" t="s">
        <v>29</v>
      </c>
      <c r="J3987">
        <v>0</v>
      </c>
      <c r="K3987">
        <v>60</v>
      </c>
    </row>
    <row r="3988" spans="1:11" hidden="1" x14ac:dyDescent="0.25">
      <c r="A3988" s="1">
        <v>3988</v>
      </c>
      <c r="B3988">
        <v>51</v>
      </c>
      <c r="C3988">
        <v>41</v>
      </c>
      <c r="D3988">
        <v>100933</v>
      </c>
      <c r="E3988">
        <v>51041100933</v>
      </c>
      <c r="F3988" t="s">
        <v>11</v>
      </c>
      <c r="G3988">
        <v>2022</v>
      </c>
      <c r="H3988" t="s">
        <v>27</v>
      </c>
      <c r="I3988" t="s">
        <v>29</v>
      </c>
      <c r="J3988">
        <v>15</v>
      </c>
      <c r="K3988">
        <v>105</v>
      </c>
    </row>
    <row r="3989" spans="1:11" hidden="1" x14ac:dyDescent="0.25">
      <c r="A3989" s="1">
        <v>3989</v>
      </c>
      <c r="B3989">
        <v>51</v>
      </c>
      <c r="C3989">
        <v>41</v>
      </c>
      <c r="D3989">
        <v>100934</v>
      </c>
      <c r="E3989">
        <v>51041100934</v>
      </c>
      <c r="F3989" t="s">
        <v>11</v>
      </c>
      <c r="G3989">
        <v>2022</v>
      </c>
      <c r="H3989" t="s">
        <v>27</v>
      </c>
      <c r="I3989" t="s">
        <v>29</v>
      </c>
      <c r="J3989">
        <v>135</v>
      </c>
      <c r="K3989">
        <v>235</v>
      </c>
    </row>
    <row r="3990" spans="1:11" hidden="1" x14ac:dyDescent="0.25">
      <c r="A3990" s="1">
        <v>3990</v>
      </c>
      <c r="B3990">
        <v>51</v>
      </c>
      <c r="C3990">
        <v>41</v>
      </c>
      <c r="D3990">
        <v>100935</v>
      </c>
      <c r="E3990">
        <v>51041100935</v>
      </c>
      <c r="F3990" t="s">
        <v>11</v>
      </c>
      <c r="G3990">
        <v>2022</v>
      </c>
      <c r="H3990" t="s">
        <v>27</v>
      </c>
      <c r="I3990" t="s">
        <v>29</v>
      </c>
      <c r="J3990">
        <v>0</v>
      </c>
      <c r="K3990">
        <v>54</v>
      </c>
    </row>
    <row r="3991" spans="1:11" hidden="1" x14ac:dyDescent="0.25">
      <c r="A3991" s="1">
        <v>3991</v>
      </c>
      <c r="B3991">
        <v>51</v>
      </c>
      <c r="C3991">
        <v>41</v>
      </c>
      <c r="D3991">
        <v>100936</v>
      </c>
      <c r="E3991">
        <v>51041100936</v>
      </c>
      <c r="F3991" t="s">
        <v>11</v>
      </c>
      <c r="G3991">
        <v>2022</v>
      </c>
      <c r="H3991" t="s">
        <v>27</v>
      </c>
      <c r="I3991" t="s">
        <v>29</v>
      </c>
      <c r="J3991">
        <v>0</v>
      </c>
      <c r="K3991">
        <v>38</v>
      </c>
    </row>
    <row r="3992" spans="1:11" hidden="1" x14ac:dyDescent="0.25">
      <c r="A3992" s="1">
        <v>3992</v>
      </c>
      <c r="B3992">
        <v>51</v>
      </c>
      <c r="C3992">
        <v>41</v>
      </c>
      <c r="D3992">
        <v>100937</v>
      </c>
      <c r="E3992">
        <v>51041100937</v>
      </c>
      <c r="F3992" t="s">
        <v>11</v>
      </c>
      <c r="G3992">
        <v>2022</v>
      </c>
      <c r="H3992" t="s">
        <v>27</v>
      </c>
      <c r="I3992" t="s">
        <v>29</v>
      </c>
      <c r="J3992">
        <v>20</v>
      </c>
      <c r="K3992">
        <v>62</v>
      </c>
    </row>
    <row r="3993" spans="1:11" hidden="1" x14ac:dyDescent="0.25">
      <c r="A3993" s="1">
        <v>3993</v>
      </c>
      <c r="B3993">
        <v>51</v>
      </c>
      <c r="C3993">
        <v>41</v>
      </c>
      <c r="D3993">
        <v>100938</v>
      </c>
      <c r="E3993">
        <v>51041100938</v>
      </c>
      <c r="F3993" t="s">
        <v>11</v>
      </c>
      <c r="G3993">
        <v>2022</v>
      </c>
      <c r="H3993" t="s">
        <v>27</v>
      </c>
      <c r="I3993" t="s">
        <v>29</v>
      </c>
      <c r="J3993">
        <v>15</v>
      </c>
      <c r="K3993">
        <v>301</v>
      </c>
    </row>
    <row r="3994" spans="1:11" hidden="1" x14ac:dyDescent="0.25">
      <c r="A3994" s="1">
        <v>3994</v>
      </c>
      <c r="B3994">
        <v>51</v>
      </c>
      <c r="C3994">
        <v>41</v>
      </c>
      <c r="D3994">
        <v>101003</v>
      </c>
      <c r="E3994">
        <v>51041101003</v>
      </c>
      <c r="F3994" t="s">
        <v>11</v>
      </c>
      <c r="G3994">
        <v>2022</v>
      </c>
      <c r="H3994" t="s">
        <v>27</v>
      </c>
      <c r="I3994" t="s">
        <v>29</v>
      </c>
      <c r="J3994">
        <v>69</v>
      </c>
      <c r="K3994">
        <v>200</v>
      </c>
    </row>
    <row r="3995" spans="1:11" hidden="1" x14ac:dyDescent="0.25">
      <c r="A3995" s="1">
        <v>3995</v>
      </c>
      <c r="B3995">
        <v>51</v>
      </c>
      <c r="C3995">
        <v>41</v>
      </c>
      <c r="D3995">
        <v>101004</v>
      </c>
      <c r="E3995">
        <v>51041101004</v>
      </c>
      <c r="F3995" t="s">
        <v>11</v>
      </c>
      <c r="G3995">
        <v>2022</v>
      </c>
      <c r="H3995" t="s">
        <v>27</v>
      </c>
      <c r="I3995" t="s">
        <v>29</v>
      </c>
      <c r="J3995">
        <v>6</v>
      </c>
      <c r="K3995">
        <v>49</v>
      </c>
    </row>
    <row r="3996" spans="1:11" hidden="1" x14ac:dyDescent="0.25">
      <c r="A3996" s="1">
        <v>3996</v>
      </c>
      <c r="B3996">
        <v>51</v>
      </c>
      <c r="C3996">
        <v>41</v>
      </c>
      <c r="D3996">
        <v>101007</v>
      </c>
      <c r="E3996">
        <v>51041101007</v>
      </c>
      <c r="F3996" t="s">
        <v>11</v>
      </c>
      <c r="G3996">
        <v>2022</v>
      </c>
      <c r="H3996" t="s">
        <v>27</v>
      </c>
      <c r="I3996" t="s">
        <v>29</v>
      </c>
      <c r="J3996">
        <v>0</v>
      </c>
      <c r="K3996">
        <v>147</v>
      </c>
    </row>
    <row r="3997" spans="1:11" hidden="1" x14ac:dyDescent="0.25">
      <c r="A3997" s="1">
        <v>3997</v>
      </c>
      <c r="B3997">
        <v>51</v>
      </c>
      <c r="C3997">
        <v>41</v>
      </c>
      <c r="D3997">
        <v>101008</v>
      </c>
      <c r="E3997">
        <v>51041101008</v>
      </c>
      <c r="F3997" t="s">
        <v>11</v>
      </c>
      <c r="G3997">
        <v>2022</v>
      </c>
      <c r="H3997" t="s">
        <v>27</v>
      </c>
      <c r="I3997" t="s">
        <v>29</v>
      </c>
      <c r="J3997">
        <v>6</v>
      </c>
      <c r="K3997">
        <v>131</v>
      </c>
    </row>
    <row r="3998" spans="1:11" hidden="1" x14ac:dyDescent="0.25">
      <c r="A3998" s="1">
        <v>3998</v>
      </c>
      <c r="B3998">
        <v>51</v>
      </c>
      <c r="C3998">
        <v>41</v>
      </c>
      <c r="D3998">
        <v>101009</v>
      </c>
      <c r="E3998">
        <v>51041101009</v>
      </c>
      <c r="F3998" t="s">
        <v>11</v>
      </c>
      <c r="G3998">
        <v>2022</v>
      </c>
      <c r="H3998" t="s">
        <v>27</v>
      </c>
      <c r="I3998" t="s">
        <v>29</v>
      </c>
      <c r="J3998">
        <v>17</v>
      </c>
      <c r="K3998">
        <v>143</v>
      </c>
    </row>
    <row r="3999" spans="1:11" hidden="1" x14ac:dyDescent="0.25">
      <c r="A3999" s="1">
        <v>3999</v>
      </c>
      <c r="B3999">
        <v>51</v>
      </c>
      <c r="C3999">
        <v>41</v>
      </c>
      <c r="D3999">
        <v>101011</v>
      </c>
      <c r="E3999">
        <v>51041101011</v>
      </c>
      <c r="F3999" t="s">
        <v>11</v>
      </c>
      <c r="G3999">
        <v>2022</v>
      </c>
      <c r="H3999" t="s">
        <v>27</v>
      </c>
      <c r="I3999" t="s">
        <v>29</v>
      </c>
      <c r="J3999">
        <v>8</v>
      </c>
      <c r="K3999">
        <v>69</v>
      </c>
    </row>
    <row r="4000" spans="1:11" hidden="1" x14ac:dyDescent="0.25">
      <c r="A4000" s="1">
        <v>4000</v>
      </c>
      <c r="B4000">
        <v>51</v>
      </c>
      <c r="C4000">
        <v>41</v>
      </c>
      <c r="D4000">
        <v>101012</v>
      </c>
      <c r="E4000">
        <v>51041101012</v>
      </c>
      <c r="F4000" t="s">
        <v>11</v>
      </c>
      <c r="G4000">
        <v>2022</v>
      </c>
      <c r="H4000" t="s">
        <v>27</v>
      </c>
      <c r="I4000" t="s">
        <v>29</v>
      </c>
      <c r="J4000">
        <v>0</v>
      </c>
      <c r="K4000">
        <v>19</v>
      </c>
    </row>
    <row r="4001" spans="1:11" hidden="1" x14ac:dyDescent="0.25">
      <c r="A4001" s="1">
        <v>4001</v>
      </c>
      <c r="B4001">
        <v>51</v>
      </c>
      <c r="C4001">
        <v>41</v>
      </c>
      <c r="D4001">
        <v>101013</v>
      </c>
      <c r="E4001">
        <v>51041101013</v>
      </c>
      <c r="F4001" t="s">
        <v>11</v>
      </c>
      <c r="G4001">
        <v>2022</v>
      </c>
      <c r="H4001" t="s">
        <v>27</v>
      </c>
      <c r="I4001" t="s">
        <v>29</v>
      </c>
      <c r="J4001">
        <v>0</v>
      </c>
      <c r="K4001">
        <v>61</v>
      </c>
    </row>
    <row r="4002" spans="1:11" hidden="1" x14ac:dyDescent="0.25">
      <c r="A4002" s="1">
        <v>4002</v>
      </c>
      <c r="B4002">
        <v>51</v>
      </c>
      <c r="C4002">
        <v>41</v>
      </c>
      <c r="D4002">
        <v>101014</v>
      </c>
      <c r="E4002">
        <v>51041101014</v>
      </c>
      <c r="F4002" t="s">
        <v>11</v>
      </c>
      <c r="G4002">
        <v>2022</v>
      </c>
      <c r="H4002" t="s">
        <v>27</v>
      </c>
      <c r="I4002" t="s">
        <v>29</v>
      </c>
      <c r="J4002">
        <v>0</v>
      </c>
      <c r="K4002">
        <v>20</v>
      </c>
    </row>
    <row r="4003" spans="1:11" hidden="1" x14ac:dyDescent="0.25">
      <c r="A4003" s="1">
        <v>4003</v>
      </c>
      <c r="B4003">
        <v>51</v>
      </c>
      <c r="C4003">
        <v>41</v>
      </c>
      <c r="D4003">
        <v>101015</v>
      </c>
      <c r="E4003">
        <v>51041101015</v>
      </c>
      <c r="F4003" t="s">
        <v>11</v>
      </c>
      <c r="G4003">
        <v>2022</v>
      </c>
      <c r="H4003" t="s">
        <v>27</v>
      </c>
      <c r="I4003" t="s">
        <v>29</v>
      </c>
      <c r="J4003">
        <v>28</v>
      </c>
      <c r="K4003">
        <v>104</v>
      </c>
    </row>
    <row r="4004" spans="1:11" hidden="1" x14ac:dyDescent="0.25">
      <c r="A4004" s="1">
        <v>4004</v>
      </c>
      <c r="B4004">
        <v>51</v>
      </c>
      <c r="C4004">
        <v>75</v>
      </c>
      <c r="D4004">
        <v>400101</v>
      </c>
      <c r="E4004">
        <v>51075400101</v>
      </c>
      <c r="F4004" t="s">
        <v>12</v>
      </c>
      <c r="G4004">
        <v>2022</v>
      </c>
      <c r="H4004" t="s">
        <v>27</v>
      </c>
      <c r="I4004" t="s">
        <v>29</v>
      </c>
      <c r="J4004">
        <v>0</v>
      </c>
      <c r="K4004">
        <v>8</v>
      </c>
    </row>
    <row r="4005" spans="1:11" hidden="1" x14ac:dyDescent="0.25">
      <c r="A4005" s="1">
        <v>4005</v>
      </c>
      <c r="B4005">
        <v>51</v>
      </c>
      <c r="C4005">
        <v>75</v>
      </c>
      <c r="D4005">
        <v>400102</v>
      </c>
      <c r="E4005">
        <v>51075400102</v>
      </c>
      <c r="F4005" t="s">
        <v>12</v>
      </c>
      <c r="G4005">
        <v>2022</v>
      </c>
      <c r="H4005" t="s">
        <v>27</v>
      </c>
      <c r="I4005" t="s">
        <v>29</v>
      </c>
      <c r="J4005">
        <v>0</v>
      </c>
      <c r="K4005">
        <v>77</v>
      </c>
    </row>
    <row r="4006" spans="1:11" hidden="1" x14ac:dyDescent="0.25">
      <c r="A4006" s="1">
        <v>4006</v>
      </c>
      <c r="B4006">
        <v>51</v>
      </c>
      <c r="C4006">
        <v>75</v>
      </c>
      <c r="D4006">
        <v>400200</v>
      </c>
      <c r="E4006">
        <v>51075400200</v>
      </c>
      <c r="F4006" t="s">
        <v>12</v>
      </c>
      <c r="G4006">
        <v>2022</v>
      </c>
      <c r="H4006" t="s">
        <v>27</v>
      </c>
      <c r="I4006" t="s">
        <v>29</v>
      </c>
      <c r="J4006">
        <v>0</v>
      </c>
      <c r="K4006">
        <v>41</v>
      </c>
    </row>
    <row r="4007" spans="1:11" hidden="1" x14ac:dyDescent="0.25">
      <c r="A4007" s="1">
        <v>4007</v>
      </c>
      <c r="B4007">
        <v>51</v>
      </c>
      <c r="C4007">
        <v>75</v>
      </c>
      <c r="D4007">
        <v>400300</v>
      </c>
      <c r="E4007">
        <v>51075400300</v>
      </c>
      <c r="F4007" t="s">
        <v>12</v>
      </c>
      <c r="G4007">
        <v>2022</v>
      </c>
      <c r="H4007" t="s">
        <v>27</v>
      </c>
      <c r="I4007" t="s">
        <v>29</v>
      </c>
      <c r="J4007">
        <v>13</v>
      </c>
      <c r="K4007">
        <v>27</v>
      </c>
    </row>
    <row r="4008" spans="1:11" hidden="1" x14ac:dyDescent="0.25">
      <c r="A4008" s="1">
        <v>4008</v>
      </c>
      <c r="B4008">
        <v>51</v>
      </c>
      <c r="C4008">
        <v>75</v>
      </c>
      <c r="D4008">
        <v>400400</v>
      </c>
      <c r="E4008">
        <v>51075400400</v>
      </c>
      <c r="F4008" t="s">
        <v>12</v>
      </c>
      <c r="G4008">
        <v>2022</v>
      </c>
      <c r="H4008" t="s">
        <v>27</v>
      </c>
      <c r="I4008" t="s">
        <v>29</v>
      </c>
      <c r="J4008">
        <v>0</v>
      </c>
      <c r="K4008">
        <v>57</v>
      </c>
    </row>
    <row r="4009" spans="1:11" hidden="1" x14ac:dyDescent="0.25">
      <c r="A4009" s="1">
        <v>4009</v>
      </c>
      <c r="B4009">
        <v>51</v>
      </c>
      <c r="C4009">
        <v>75</v>
      </c>
      <c r="D4009">
        <v>400500</v>
      </c>
      <c r="E4009">
        <v>51075400500</v>
      </c>
      <c r="F4009" t="s">
        <v>12</v>
      </c>
      <c r="G4009">
        <v>2022</v>
      </c>
      <c r="H4009" t="s">
        <v>27</v>
      </c>
      <c r="I4009" t="s">
        <v>29</v>
      </c>
      <c r="J4009">
        <v>18</v>
      </c>
      <c r="K4009">
        <v>88</v>
      </c>
    </row>
    <row r="4010" spans="1:11" hidden="1" x14ac:dyDescent="0.25">
      <c r="A4010" s="1">
        <v>4010</v>
      </c>
      <c r="B4010">
        <v>51</v>
      </c>
      <c r="C4010">
        <v>85</v>
      </c>
      <c r="D4010">
        <v>320100</v>
      </c>
      <c r="E4010">
        <v>51085320100</v>
      </c>
      <c r="F4010" t="s">
        <v>13</v>
      </c>
      <c r="G4010">
        <v>2022</v>
      </c>
      <c r="H4010" t="s">
        <v>27</v>
      </c>
      <c r="I4010" t="s">
        <v>29</v>
      </c>
      <c r="J4010">
        <v>0</v>
      </c>
      <c r="K4010">
        <v>81</v>
      </c>
    </row>
    <row r="4011" spans="1:11" hidden="1" x14ac:dyDescent="0.25">
      <c r="A4011" s="1">
        <v>4011</v>
      </c>
      <c r="B4011">
        <v>51</v>
      </c>
      <c r="C4011">
        <v>85</v>
      </c>
      <c r="D4011">
        <v>320200</v>
      </c>
      <c r="E4011">
        <v>51085320200</v>
      </c>
      <c r="F4011" t="s">
        <v>13</v>
      </c>
      <c r="G4011">
        <v>2022</v>
      </c>
      <c r="H4011" t="s">
        <v>27</v>
      </c>
      <c r="I4011" t="s">
        <v>29</v>
      </c>
      <c r="J4011">
        <v>21</v>
      </c>
      <c r="K4011">
        <v>200</v>
      </c>
    </row>
    <row r="4012" spans="1:11" hidden="1" x14ac:dyDescent="0.25">
      <c r="A4012" s="1">
        <v>4012</v>
      </c>
      <c r="B4012">
        <v>51</v>
      </c>
      <c r="C4012">
        <v>85</v>
      </c>
      <c r="D4012">
        <v>320300</v>
      </c>
      <c r="E4012">
        <v>51085320300</v>
      </c>
      <c r="F4012" t="s">
        <v>13</v>
      </c>
      <c r="G4012">
        <v>2022</v>
      </c>
      <c r="H4012" t="s">
        <v>27</v>
      </c>
      <c r="I4012" t="s">
        <v>29</v>
      </c>
      <c r="J4012">
        <v>9</v>
      </c>
      <c r="K4012">
        <v>81</v>
      </c>
    </row>
    <row r="4013" spans="1:11" hidden="1" x14ac:dyDescent="0.25">
      <c r="A4013" s="1">
        <v>4013</v>
      </c>
      <c r="B4013">
        <v>51</v>
      </c>
      <c r="C4013">
        <v>85</v>
      </c>
      <c r="D4013">
        <v>320400</v>
      </c>
      <c r="E4013">
        <v>51085320400</v>
      </c>
      <c r="F4013" t="s">
        <v>13</v>
      </c>
      <c r="G4013">
        <v>2022</v>
      </c>
      <c r="H4013" t="s">
        <v>27</v>
      </c>
      <c r="I4013" t="s">
        <v>29</v>
      </c>
      <c r="J4013">
        <v>0</v>
      </c>
      <c r="K4013">
        <v>233</v>
      </c>
    </row>
    <row r="4014" spans="1:11" hidden="1" x14ac:dyDescent="0.25">
      <c r="A4014" s="1">
        <v>4014</v>
      </c>
      <c r="B4014">
        <v>51</v>
      </c>
      <c r="C4014">
        <v>85</v>
      </c>
      <c r="D4014">
        <v>320500</v>
      </c>
      <c r="E4014">
        <v>51085320500</v>
      </c>
      <c r="F4014" t="s">
        <v>13</v>
      </c>
      <c r="G4014">
        <v>2022</v>
      </c>
      <c r="H4014" t="s">
        <v>27</v>
      </c>
      <c r="I4014" t="s">
        <v>29</v>
      </c>
      <c r="J4014">
        <v>0</v>
      </c>
      <c r="K4014">
        <v>26</v>
      </c>
    </row>
    <row r="4015" spans="1:11" hidden="1" x14ac:dyDescent="0.25">
      <c r="A4015" s="1">
        <v>4015</v>
      </c>
      <c r="B4015">
        <v>51</v>
      </c>
      <c r="C4015">
        <v>85</v>
      </c>
      <c r="D4015">
        <v>320601</v>
      </c>
      <c r="E4015">
        <v>51085320601</v>
      </c>
      <c r="F4015" t="s">
        <v>13</v>
      </c>
      <c r="G4015">
        <v>2022</v>
      </c>
      <c r="H4015" t="s">
        <v>27</v>
      </c>
      <c r="I4015" t="s">
        <v>29</v>
      </c>
      <c r="J4015">
        <v>0</v>
      </c>
      <c r="K4015">
        <v>16</v>
      </c>
    </row>
    <row r="4016" spans="1:11" hidden="1" x14ac:dyDescent="0.25">
      <c r="A4016" s="1">
        <v>4016</v>
      </c>
      <c r="B4016">
        <v>51</v>
      </c>
      <c r="C4016">
        <v>85</v>
      </c>
      <c r="D4016">
        <v>320602</v>
      </c>
      <c r="E4016">
        <v>51085320602</v>
      </c>
      <c r="F4016" t="s">
        <v>13</v>
      </c>
      <c r="G4016">
        <v>2022</v>
      </c>
      <c r="H4016" t="s">
        <v>27</v>
      </c>
      <c r="I4016" t="s">
        <v>29</v>
      </c>
      <c r="J4016">
        <v>10</v>
      </c>
      <c r="K4016">
        <v>55</v>
      </c>
    </row>
    <row r="4017" spans="1:11" hidden="1" x14ac:dyDescent="0.25">
      <c r="A4017" s="1">
        <v>4017</v>
      </c>
      <c r="B4017">
        <v>51</v>
      </c>
      <c r="C4017">
        <v>85</v>
      </c>
      <c r="D4017">
        <v>320701</v>
      </c>
      <c r="E4017">
        <v>51085320701</v>
      </c>
      <c r="F4017" t="s">
        <v>13</v>
      </c>
      <c r="G4017">
        <v>2022</v>
      </c>
      <c r="H4017" t="s">
        <v>27</v>
      </c>
      <c r="I4017" t="s">
        <v>29</v>
      </c>
      <c r="J4017">
        <v>0</v>
      </c>
      <c r="K4017">
        <v>146</v>
      </c>
    </row>
    <row r="4018" spans="1:11" hidden="1" x14ac:dyDescent="0.25">
      <c r="A4018" s="1">
        <v>4018</v>
      </c>
      <c r="B4018">
        <v>51</v>
      </c>
      <c r="C4018">
        <v>85</v>
      </c>
      <c r="D4018">
        <v>320702</v>
      </c>
      <c r="E4018">
        <v>51085320702</v>
      </c>
      <c r="F4018" t="s">
        <v>13</v>
      </c>
      <c r="G4018">
        <v>2022</v>
      </c>
      <c r="H4018" t="s">
        <v>27</v>
      </c>
      <c r="I4018" t="s">
        <v>29</v>
      </c>
      <c r="J4018">
        <v>19</v>
      </c>
      <c r="K4018">
        <v>89</v>
      </c>
    </row>
    <row r="4019" spans="1:11" hidden="1" x14ac:dyDescent="0.25">
      <c r="A4019" s="1">
        <v>4019</v>
      </c>
      <c r="B4019">
        <v>51</v>
      </c>
      <c r="C4019">
        <v>85</v>
      </c>
      <c r="D4019">
        <v>320801</v>
      </c>
      <c r="E4019">
        <v>51085320801</v>
      </c>
      <c r="F4019" t="s">
        <v>13</v>
      </c>
      <c r="G4019">
        <v>2022</v>
      </c>
      <c r="H4019" t="s">
        <v>27</v>
      </c>
      <c r="I4019" t="s">
        <v>29</v>
      </c>
      <c r="J4019">
        <v>0</v>
      </c>
      <c r="K4019">
        <v>59</v>
      </c>
    </row>
    <row r="4020" spans="1:11" hidden="1" x14ac:dyDescent="0.25">
      <c r="A4020" s="1">
        <v>4020</v>
      </c>
      <c r="B4020">
        <v>51</v>
      </c>
      <c r="C4020">
        <v>85</v>
      </c>
      <c r="D4020">
        <v>320803</v>
      </c>
      <c r="E4020">
        <v>51085320803</v>
      </c>
      <c r="F4020" t="s">
        <v>13</v>
      </c>
      <c r="G4020">
        <v>2022</v>
      </c>
      <c r="H4020" t="s">
        <v>27</v>
      </c>
      <c r="I4020" t="s">
        <v>29</v>
      </c>
      <c r="J4020">
        <v>8</v>
      </c>
      <c r="K4020">
        <v>303</v>
      </c>
    </row>
    <row r="4021" spans="1:11" hidden="1" x14ac:dyDescent="0.25">
      <c r="A4021" s="1">
        <v>4021</v>
      </c>
      <c r="B4021">
        <v>51</v>
      </c>
      <c r="C4021">
        <v>85</v>
      </c>
      <c r="D4021">
        <v>320804</v>
      </c>
      <c r="E4021">
        <v>51085320804</v>
      </c>
      <c r="F4021" t="s">
        <v>13</v>
      </c>
      <c r="G4021">
        <v>2022</v>
      </c>
      <c r="H4021" t="s">
        <v>27</v>
      </c>
      <c r="I4021" t="s">
        <v>29</v>
      </c>
      <c r="J4021">
        <v>0</v>
      </c>
      <c r="K4021">
        <v>71</v>
      </c>
    </row>
    <row r="4022" spans="1:11" hidden="1" x14ac:dyDescent="0.25">
      <c r="A4022" s="1">
        <v>4022</v>
      </c>
      <c r="B4022">
        <v>51</v>
      </c>
      <c r="C4022">
        <v>85</v>
      </c>
      <c r="D4022">
        <v>320805</v>
      </c>
      <c r="E4022">
        <v>51085320805</v>
      </c>
      <c r="F4022" t="s">
        <v>13</v>
      </c>
      <c r="G4022">
        <v>2022</v>
      </c>
      <c r="H4022" t="s">
        <v>27</v>
      </c>
      <c r="I4022" t="s">
        <v>29</v>
      </c>
      <c r="J4022">
        <v>0</v>
      </c>
      <c r="K4022">
        <v>53</v>
      </c>
    </row>
    <row r="4023" spans="1:11" hidden="1" x14ac:dyDescent="0.25">
      <c r="A4023" s="1">
        <v>4023</v>
      </c>
      <c r="B4023">
        <v>51</v>
      </c>
      <c r="C4023">
        <v>85</v>
      </c>
      <c r="D4023">
        <v>320901</v>
      </c>
      <c r="E4023">
        <v>51085320901</v>
      </c>
      <c r="F4023" t="s">
        <v>13</v>
      </c>
      <c r="G4023">
        <v>2022</v>
      </c>
      <c r="H4023" t="s">
        <v>27</v>
      </c>
      <c r="I4023" t="s">
        <v>29</v>
      </c>
      <c r="J4023">
        <v>0</v>
      </c>
      <c r="K4023">
        <v>0</v>
      </c>
    </row>
    <row r="4024" spans="1:11" hidden="1" x14ac:dyDescent="0.25">
      <c r="A4024" s="1">
        <v>4024</v>
      </c>
      <c r="B4024">
        <v>51</v>
      </c>
      <c r="C4024">
        <v>85</v>
      </c>
      <c r="D4024">
        <v>320902</v>
      </c>
      <c r="E4024">
        <v>51085320902</v>
      </c>
      <c r="F4024" t="s">
        <v>13</v>
      </c>
      <c r="G4024">
        <v>2022</v>
      </c>
      <c r="H4024" t="s">
        <v>27</v>
      </c>
      <c r="I4024" t="s">
        <v>29</v>
      </c>
      <c r="J4024">
        <v>0</v>
      </c>
      <c r="K4024">
        <v>21</v>
      </c>
    </row>
    <row r="4025" spans="1:11" hidden="1" x14ac:dyDescent="0.25">
      <c r="A4025" s="1">
        <v>4025</v>
      </c>
      <c r="B4025">
        <v>51</v>
      </c>
      <c r="C4025">
        <v>85</v>
      </c>
      <c r="D4025">
        <v>321001</v>
      </c>
      <c r="E4025">
        <v>51085321001</v>
      </c>
      <c r="F4025" t="s">
        <v>13</v>
      </c>
      <c r="G4025">
        <v>2022</v>
      </c>
      <c r="H4025" t="s">
        <v>27</v>
      </c>
      <c r="I4025" t="s">
        <v>29</v>
      </c>
      <c r="J4025">
        <v>0</v>
      </c>
      <c r="K4025">
        <v>35</v>
      </c>
    </row>
    <row r="4026" spans="1:11" hidden="1" x14ac:dyDescent="0.25">
      <c r="A4026" s="1">
        <v>4026</v>
      </c>
      <c r="B4026">
        <v>51</v>
      </c>
      <c r="C4026">
        <v>85</v>
      </c>
      <c r="D4026">
        <v>321003</v>
      </c>
      <c r="E4026">
        <v>51085321003</v>
      </c>
      <c r="F4026" t="s">
        <v>13</v>
      </c>
      <c r="G4026">
        <v>2022</v>
      </c>
      <c r="H4026" t="s">
        <v>27</v>
      </c>
      <c r="I4026" t="s">
        <v>29</v>
      </c>
      <c r="J4026">
        <v>0</v>
      </c>
      <c r="K4026">
        <v>83</v>
      </c>
    </row>
    <row r="4027" spans="1:11" hidden="1" x14ac:dyDescent="0.25">
      <c r="A4027" s="1">
        <v>4027</v>
      </c>
      <c r="B4027">
        <v>51</v>
      </c>
      <c r="C4027">
        <v>85</v>
      </c>
      <c r="D4027">
        <v>321004</v>
      </c>
      <c r="E4027">
        <v>51085321004</v>
      </c>
      <c r="F4027" t="s">
        <v>13</v>
      </c>
      <c r="G4027">
        <v>2022</v>
      </c>
      <c r="H4027" t="s">
        <v>27</v>
      </c>
      <c r="I4027" t="s">
        <v>29</v>
      </c>
      <c r="J4027">
        <v>0</v>
      </c>
      <c r="K4027">
        <v>211</v>
      </c>
    </row>
    <row r="4028" spans="1:11" hidden="1" x14ac:dyDescent="0.25">
      <c r="A4028" s="1">
        <v>4028</v>
      </c>
      <c r="B4028">
        <v>51</v>
      </c>
      <c r="C4028">
        <v>85</v>
      </c>
      <c r="D4028">
        <v>321100</v>
      </c>
      <c r="E4028">
        <v>51085321100</v>
      </c>
      <c r="F4028" t="s">
        <v>13</v>
      </c>
      <c r="G4028">
        <v>2022</v>
      </c>
      <c r="H4028" t="s">
        <v>27</v>
      </c>
      <c r="I4028" t="s">
        <v>29</v>
      </c>
      <c r="J4028">
        <v>0</v>
      </c>
      <c r="K4028">
        <v>64</v>
      </c>
    </row>
    <row r="4029" spans="1:11" hidden="1" x14ac:dyDescent="0.25">
      <c r="A4029" s="1">
        <v>4029</v>
      </c>
      <c r="B4029">
        <v>51</v>
      </c>
      <c r="C4029">
        <v>85</v>
      </c>
      <c r="D4029">
        <v>321201</v>
      </c>
      <c r="E4029">
        <v>51085321201</v>
      </c>
      <c r="F4029" t="s">
        <v>13</v>
      </c>
      <c r="G4029">
        <v>2022</v>
      </c>
      <c r="H4029" t="s">
        <v>27</v>
      </c>
      <c r="I4029" t="s">
        <v>29</v>
      </c>
      <c r="J4029">
        <v>0</v>
      </c>
      <c r="K4029">
        <v>91</v>
      </c>
    </row>
    <row r="4030" spans="1:11" hidden="1" x14ac:dyDescent="0.25">
      <c r="A4030" s="1">
        <v>4030</v>
      </c>
      <c r="B4030">
        <v>51</v>
      </c>
      <c r="C4030">
        <v>85</v>
      </c>
      <c r="D4030">
        <v>321202</v>
      </c>
      <c r="E4030">
        <v>51085321202</v>
      </c>
      <c r="F4030" t="s">
        <v>13</v>
      </c>
      <c r="G4030">
        <v>2022</v>
      </c>
      <c r="H4030" t="s">
        <v>27</v>
      </c>
      <c r="I4030" t="s">
        <v>29</v>
      </c>
      <c r="J4030">
        <v>27</v>
      </c>
      <c r="K4030">
        <v>118</v>
      </c>
    </row>
    <row r="4031" spans="1:11" hidden="1" x14ac:dyDescent="0.25">
      <c r="A4031" s="1">
        <v>4031</v>
      </c>
      <c r="B4031">
        <v>51</v>
      </c>
      <c r="C4031">
        <v>85</v>
      </c>
      <c r="D4031">
        <v>321300</v>
      </c>
      <c r="E4031">
        <v>51085321300</v>
      </c>
      <c r="F4031" t="s">
        <v>13</v>
      </c>
      <c r="G4031">
        <v>2022</v>
      </c>
      <c r="H4031" t="s">
        <v>27</v>
      </c>
      <c r="I4031" t="s">
        <v>29</v>
      </c>
      <c r="J4031">
        <v>0</v>
      </c>
      <c r="K4031">
        <v>110</v>
      </c>
    </row>
    <row r="4032" spans="1:11" hidden="1" x14ac:dyDescent="0.25">
      <c r="A4032" s="1">
        <v>4032</v>
      </c>
      <c r="B4032">
        <v>51</v>
      </c>
      <c r="C4032">
        <v>85</v>
      </c>
      <c r="D4032">
        <v>321401</v>
      </c>
      <c r="E4032">
        <v>51085321401</v>
      </c>
      <c r="F4032" t="s">
        <v>13</v>
      </c>
      <c r="G4032">
        <v>2022</v>
      </c>
      <c r="H4032" t="s">
        <v>27</v>
      </c>
      <c r="I4032" t="s">
        <v>29</v>
      </c>
      <c r="J4032">
        <v>3</v>
      </c>
      <c r="K4032">
        <v>18</v>
      </c>
    </row>
    <row r="4033" spans="1:11" hidden="1" x14ac:dyDescent="0.25">
      <c r="A4033" s="1">
        <v>4033</v>
      </c>
      <c r="B4033">
        <v>51</v>
      </c>
      <c r="C4033">
        <v>85</v>
      </c>
      <c r="D4033">
        <v>321402</v>
      </c>
      <c r="E4033">
        <v>51085321402</v>
      </c>
      <c r="F4033" t="s">
        <v>13</v>
      </c>
      <c r="G4033">
        <v>2022</v>
      </c>
      <c r="H4033" t="s">
        <v>27</v>
      </c>
      <c r="I4033" t="s">
        <v>29</v>
      </c>
      <c r="J4033">
        <v>17</v>
      </c>
      <c r="K4033">
        <v>113</v>
      </c>
    </row>
    <row r="4034" spans="1:11" hidden="1" x14ac:dyDescent="0.25">
      <c r="A4034" s="1">
        <v>4034</v>
      </c>
      <c r="B4034">
        <v>51</v>
      </c>
      <c r="C4034">
        <v>85</v>
      </c>
      <c r="D4034">
        <v>321403</v>
      </c>
      <c r="E4034">
        <v>51085321403</v>
      </c>
      <c r="F4034" t="s">
        <v>13</v>
      </c>
      <c r="G4034">
        <v>2022</v>
      </c>
      <c r="H4034" t="s">
        <v>27</v>
      </c>
      <c r="I4034" t="s">
        <v>29</v>
      </c>
      <c r="J4034">
        <v>0</v>
      </c>
      <c r="K4034">
        <v>14</v>
      </c>
    </row>
    <row r="4035" spans="1:11" hidden="1" x14ac:dyDescent="0.25">
      <c r="A4035" s="1">
        <v>4035</v>
      </c>
      <c r="B4035">
        <v>51</v>
      </c>
      <c r="C4035">
        <v>87</v>
      </c>
      <c r="D4035">
        <v>200106</v>
      </c>
      <c r="E4035">
        <v>51087200106</v>
      </c>
      <c r="F4035" t="s">
        <v>14</v>
      </c>
      <c r="G4035">
        <v>2022</v>
      </c>
      <c r="H4035" t="s">
        <v>27</v>
      </c>
      <c r="I4035" t="s">
        <v>29</v>
      </c>
      <c r="J4035">
        <v>24</v>
      </c>
      <c r="K4035">
        <v>129</v>
      </c>
    </row>
    <row r="4036" spans="1:11" hidden="1" x14ac:dyDescent="0.25">
      <c r="A4036" s="1">
        <v>4036</v>
      </c>
      <c r="B4036">
        <v>51</v>
      </c>
      <c r="C4036">
        <v>87</v>
      </c>
      <c r="D4036">
        <v>200108</v>
      </c>
      <c r="E4036">
        <v>51087200108</v>
      </c>
      <c r="F4036" t="s">
        <v>14</v>
      </c>
      <c r="G4036">
        <v>2022</v>
      </c>
      <c r="H4036" t="s">
        <v>27</v>
      </c>
      <c r="I4036" t="s">
        <v>29</v>
      </c>
      <c r="J4036">
        <v>15</v>
      </c>
      <c r="K4036">
        <v>48</v>
      </c>
    </row>
    <row r="4037" spans="1:11" hidden="1" x14ac:dyDescent="0.25">
      <c r="A4037" s="1">
        <v>4037</v>
      </c>
      <c r="B4037">
        <v>51</v>
      </c>
      <c r="C4037">
        <v>87</v>
      </c>
      <c r="D4037">
        <v>200109</v>
      </c>
      <c r="E4037">
        <v>51087200109</v>
      </c>
      <c r="F4037" t="s">
        <v>14</v>
      </c>
      <c r="G4037">
        <v>2022</v>
      </c>
      <c r="H4037" t="s">
        <v>27</v>
      </c>
      <c r="I4037" t="s">
        <v>29</v>
      </c>
      <c r="J4037">
        <v>0</v>
      </c>
      <c r="K4037">
        <v>0</v>
      </c>
    </row>
    <row r="4038" spans="1:11" hidden="1" x14ac:dyDescent="0.25">
      <c r="A4038" s="1">
        <v>4038</v>
      </c>
      <c r="B4038">
        <v>51</v>
      </c>
      <c r="C4038">
        <v>87</v>
      </c>
      <c r="D4038">
        <v>200122</v>
      </c>
      <c r="E4038">
        <v>51087200122</v>
      </c>
      <c r="F4038" t="s">
        <v>14</v>
      </c>
      <c r="G4038">
        <v>2022</v>
      </c>
      <c r="H4038" t="s">
        <v>27</v>
      </c>
      <c r="I4038" t="s">
        <v>29</v>
      </c>
      <c r="J4038">
        <v>0</v>
      </c>
      <c r="K4038">
        <v>91</v>
      </c>
    </row>
    <row r="4039" spans="1:11" hidden="1" x14ac:dyDescent="0.25">
      <c r="A4039" s="1">
        <v>4039</v>
      </c>
      <c r="B4039">
        <v>51</v>
      </c>
      <c r="C4039">
        <v>87</v>
      </c>
      <c r="D4039">
        <v>200123</v>
      </c>
      <c r="E4039">
        <v>51087200123</v>
      </c>
      <c r="F4039" t="s">
        <v>14</v>
      </c>
      <c r="G4039">
        <v>2022</v>
      </c>
      <c r="H4039" t="s">
        <v>27</v>
      </c>
      <c r="I4039" t="s">
        <v>29</v>
      </c>
      <c r="J4039">
        <v>0</v>
      </c>
      <c r="K4039">
        <v>91</v>
      </c>
    </row>
    <row r="4040" spans="1:11" hidden="1" x14ac:dyDescent="0.25">
      <c r="A4040" s="1">
        <v>4040</v>
      </c>
      <c r="B4040">
        <v>51</v>
      </c>
      <c r="C4040">
        <v>87</v>
      </c>
      <c r="D4040">
        <v>200124</v>
      </c>
      <c r="E4040">
        <v>51087200124</v>
      </c>
      <c r="F4040" t="s">
        <v>14</v>
      </c>
      <c r="G4040">
        <v>2022</v>
      </c>
      <c r="H4040" t="s">
        <v>27</v>
      </c>
      <c r="I4040" t="s">
        <v>29</v>
      </c>
      <c r="J4040">
        <v>2</v>
      </c>
      <c r="K4040">
        <v>103</v>
      </c>
    </row>
    <row r="4041" spans="1:11" hidden="1" x14ac:dyDescent="0.25">
      <c r="A4041" s="1">
        <v>4041</v>
      </c>
      <c r="B4041">
        <v>51</v>
      </c>
      <c r="C4041">
        <v>87</v>
      </c>
      <c r="D4041">
        <v>200125</v>
      </c>
      <c r="E4041">
        <v>51087200125</v>
      </c>
      <c r="F4041" t="s">
        <v>14</v>
      </c>
      <c r="G4041">
        <v>2022</v>
      </c>
      <c r="H4041" t="s">
        <v>27</v>
      </c>
      <c r="I4041" t="s">
        <v>29</v>
      </c>
      <c r="J4041">
        <v>15</v>
      </c>
      <c r="K4041">
        <v>88</v>
      </c>
    </row>
    <row r="4042" spans="1:11" hidden="1" x14ac:dyDescent="0.25">
      <c r="A4042" s="1">
        <v>4042</v>
      </c>
      <c r="B4042">
        <v>51</v>
      </c>
      <c r="C4042">
        <v>87</v>
      </c>
      <c r="D4042">
        <v>200126</v>
      </c>
      <c r="E4042">
        <v>51087200126</v>
      </c>
      <c r="F4042" t="s">
        <v>14</v>
      </c>
      <c r="G4042">
        <v>2022</v>
      </c>
      <c r="H4042" t="s">
        <v>27</v>
      </c>
      <c r="I4042" t="s">
        <v>29</v>
      </c>
      <c r="J4042">
        <v>0</v>
      </c>
      <c r="K4042">
        <v>102</v>
      </c>
    </row>
    <row r="4043" spans="1:11" hidden="1" x14ac:dyDescent="0.25">
      <c r="A4043" s="1">
        <v>4043</v>
      </c>
      <c r="B4043">
        <v>51</v>
      </c>
      <c r="C4043">
        <v>87</v>
      </c>
      <c r="D4043">
        <v>200127</v>
      </c>
      <c r="E4043">
        <v>51087200127</v>
      </c>
      <c r="F4043" t="s">
        <v>14</v>
      </c>
      <c r="G4043">
        <v>2022</v>
      </c>
      <c r="H4043" t="s">
        <v>27</v>
      </c>
      <c r="I4043" t="s">
        <v>29</v>
      </c>
      <c r="J4043">
        <v>3</v>
      </c>
      <c r="K4043">
        <v>166</v>
      </c>
    </row>
    <row r="4044" spans="1:11" hidden="1" x14ac:dyDescent="0.25">
      <c r="A4044" s="1">
        <v>4044</v>
      </c>
      <c r="B4044">
        <v>51</v>
      </c>
      <c r="C4044">
        <v>87</v>
      </c>
      <c r="D4044">
        <v>200131</v>
      </c>
      <c r="E4044">
        <v>51087200131</v>
      </c>
      <c r="F4044" t="s">
        <v>14</v>
      </c>
      <c r="G4044">
        <v>2022</v>
      </c>
      <c r="H4044" t="s">
        <v>27</v>
      </c>
      <c r="I4044" t="s">
        <v>29</v>
      </c>
      <c r="J4044">
        <v>0</v>
      </c>
      <c r="K4044">
        <v>67</v>
      </c>
    </row>
    <row r="4045" spans="1:11" hidden="1" x14ac:dyDescent="0.25">
      <c r="A4045" s="1">
        <v>4045</v>
      </c>
      <c r="B4045">
        <v>51</v>
      </c>
      <c r="C4045">
        <v>87</v>
      </c>
      <c r="D4045">
        <v>200132</v>
      </c>
      <c r="E4045">
        <v>51087200132</v>
      </c>
      <c r="F4045" t="s">
        <v>14</v>
      </c>
      <c r="G4045">
        <v>2022</v>
      </c>
      <c r="H4045" t="s">
        <v>27</v>
      </c>
      <c r="I4045" t="s">
        <v>29</v>
      </c>
      <c r="J4045">
        <v>42</v>
      </c>
      <c r="K4045">
        <v>200</v>
      </c>
    </row>
    <row r="4046" spans="1:11" hidden="1" x14ac:dyDescent="0.25">
      <c r="A4046" s="1">
        <v>4046</v>
      </c>
      <c r="B4046">
        <v>51</v>
      </c>
      <c r="C4046">
        <v>87</v>
      </c>
      <c r="D4046">
        <v>200133</v>
      </c>
      <c r="E4046">
        <v>51087200133</v>
      </c>
      <c r="F4046" t="s">
        <v>14</v>
      </c>
      <c r="G4046">
        <v>2022</v>
      </c>
      <c r="H4046" t="s">
        <v>27</v>
      </c>
      <c r="I4046" t="s">
        <v>29</v>
      </c>
      <c r="J4046">
        <v>90</v>
      </c>
      <c r="K4046">
        <v>167</v>
      </c>
    </row>
    <row r="4047" spans="1:11" hidden="1" x14ac:dyDescent="0.25">
      <c r="A4047" s="1">
        <v>4047</v>
      </c>
      <c r="B4047">
        <v>51</v>
      </c>
      <c r="C4047">
        <v>87</v>
      </c>
      <c r="D4047">
        <v>200134</v>
      </c>
      <c r="E4047">
        <v>51087200134</v>
      </c>
      <c r="F4047" t="s">
        <v>14</v>
      </c>
      <c r="G4047">
        <v>2022</v>
      </c>
      <c r="H4047" t="s">
        <v>27</v>
      </c>
      <c r="I4047" t="s">
        <v>29</v>
      </c>
      <c r="J4047">
        <v>52</v>
      </c>
      <c r="K4047">
        <v>216</v>
      </c>
    </row>
    <row r="4048" spans="1:11" hidden="1" x14ac:dyDescent="0.25">
      <c r="A4048" s="1">
        <v>4048</v>
      </c>
      <c r="B4048">
        <v>51</v>
      </c>
      <c r="C4048">
        <v>87</v>
      </c>
      <c r="D4048">
        <v>200135</v>
      </c>
      <c r="E4048">
        <v>51087200135</v>
      </c>
      <c r="F4048" t="s">
        <v>14</v>
      </c>
      <c r="G4048">
        <v>2022</v>
      </c>
      <c r="H4048" t="s">
        <v>27</v>
      </c>
      <c r="I4048" t="s">
        <v>29</v>
      </c>
      <c r="J4048">
        <v>0</v>
      </c>
      <c r="K4048">
        <v>118</v>
      </c>
    </row>
    <row r="4049" spans="1:11" hidden="1" x14ac:dyDescent="0.25">
      <c r="A4049" s="1">
        <v>4049</v>
      </c>
      <c r="B4049">
        <v>51</v>
      </c>
      <c r="C4049">
        <v>87</v>
      </c>
      <c r="D4049">
        <v>200136</v>
      </c>
      <c r="E4049">
        <v>51087200136</v>
      </c>
      <c r="F4049" t="s">
        <v>14</v>
      </c>
      <c r="G4049">
        <v>2022</v>
      </c>
      <c r="H4049" t="s">
        <v>27</v>
      </c>
      <c r="I4049" t="s">
        <v>29</v>
      </c>
      <c r="J4049">
        <v>16</v>
      </c>
      <c r="K4049">
        <v>50</v>
      </c>
    </row>
    <row r="4050" spans="1:11" hidden="1" x14ac:dyDescent="0.25">
      <c r="A4050" s="1">
        <v>4050</v>
      </c>
      <c r="B4050">
        <v>51</v>
      </c>
      <c r="C4050">
        <v>87</v>
      </c>
      <c r="D4050">
        <v>200137</v>
      </c>
      <c r="E4050">
        <v>51087200137</v>
      </c>
      <c r="F4050" t="s">
        <v>14</v>
      </c>
      <c r="G4050">
        <v>2022</v>
      </c>
      <c r="H4050" t="s">
        <v>27</v>
      </c>
      <c r="I4050" t="s">
        <v>29</v>
      </c>
      <c r="J4050">
        <v>0</v>
      </c>
      <c r="K4050">
        <v>39</v>
      </c>
    </row>
    <row r="4051" spans="1:11" hidden="1" x14ac:dyDescent="0.25">
      <c r="A4051" s="1">
        <v>4051</v>
      </c>
      <c r="B4051">
        <v>51</v>
      </c>
      <c r="C4051">
        <v>87</v>
      </c>
      <c r="D4051">
        <v>200138</v>
      </c>
      <c r="E4051">
        <v>51087200138</v>
      </c>
      <c r="F4051" t="s">
        <v>14</v>
      </c>
      <c r="G4051">
        <v>2022</v>
      </c>
      <c r="H4051" t="s">
        <v>27</v>
      </c>
      <c r="I4051" t="s">
        <v>29</v>
      </c>
      <c r="J4051">
        <v>0</v>
      </c>
      <c r="K4051">
        <v>76</v>
      </c>
    </row>
    <row r="4052" spans="1:11" hidden="1" x14ac:dyDescent="0.25">
      <c r="A4052" s="1">
        <v>4052</v>
      </c>
      <c r="B4052">
        <v>51</v>
      </c>
      <c r="C4052">
        <v>87</v>
      </c>
      <c r="D4052">
        <v>200139</v>
      </c>
      <c r="E4052">
        <v>51087200139</v>
      </c>
      <c r="F4052" t="s">
        <v>14</v>
      </c>
      <c r="G4052">
        <v>2022</v>
      </c>
      <c r="H4052" t="s">
        <v>27</v>
      </c>
      <c r="I4052" t="s">
        <v>29</v>
      </c>
      <c r="J4052">
        <v>13</v>
      </c>
      <c r="K4052">
        <v>42</v>
      </c>
    </row>
    <row r="4053" spans="1:11" hidden="1" x14ac:dyDescent="0.25">
      <c r="A4053" s="1">
        <v>4053</v>
      </c>
      <c r="B4053">
        <v>51</v>
      </c>
      <c r="C4053">
        <v>87</v>
      </c>
      <c r="D4053">
        <v>200140</v>
      </c>
      <c r="E4053">
        <v>51087200140</v>
      </c>
      <c r="F4053" t="s">
        <v>14</v>
      </c>
      <c r="G4053">
        <v>2022</v>
      </c>
      <c r="H4053" t="s">
        <v>27</v>
      </c>
      <c r="I4053" t="s">
        <v>29</v>
      </c>
      <c r="J4053">
        <v>0</v>
      </c>
      <c r="K4053">
        <v>8</v>
      </c>
    </row>
    <row r="4054" spans="1:11" hidden="1" x14ac:dyDescent="0.25">
      <c r="A4054" s="1">
        <v>4054</v>
      </c>
      <c r="B4054">
        <v>51</v>
      </c>
      <c r="C4054">
        <v>87</v>
      </c>
      <c r="D4054">
        <v>200141</v>
      </c>
      <c r="E4054">
        <v>51087200141</v>
      </c>
      <c r="F4054" t="s">
        <v>14</v>
      </c>
      <c r="G4054">
        <v>2022</v>
      </c>
      <c r="H4054" t="s">
        <v>27</v>
      </c>
      <c r="I4054" t="s">
        <v>29</v>
      </c>
      <c r="J4054">
        <v>0</v>
      </c>
      <c r="K4054">
        <v>27</v>
      </c>
    </row>
    <row r="4055" spans="1:11" hidden="1" x14ac:dyDescent="0.25">
      <c r="A4055" s="1">
        <v>4055</v>
      </c>
      <c r="B4055">
        <v>51</v>
      </c>
      <c r="C4055">
        <v>87</v>
      </c>
      <c r="D4055">
        <v>200142</v>
      </c>
      <c r="E4055">
        <v>51087200142</v>
      </c>
      <c r="F4055" t="s">
        <v>14</v>
      </c>
      <c r="G4055">
        <v>2022</v>
      </c>
      <c r="H4055" t="s">
        <v>27</v>
      </c>
      <c r="I4055" t="s">
        <v>29</v>
      </c>
      <c r="J4055">
        <v>0</v>
      </c>
      <c r="K4055">
        <v>65</v>
      </c>
    </row>
    <row r="4056" spans="1:11" hidden="1" x14ac:dyDescent="0.25">
      <c r="A4056" s="1">
        <v>4056</v>
      </c>
      <c r="B4056">
        <v>51</v>
      </c>
      <c r="C4056">
        <v>87</v>
      </c>
      <c r="D4056">
        <v>200143</v>
      </c>
      <c r="E4056">
        <v>51087200143</v>
      </c>
      <c r="F4056" t="s">
        <v>14</v>
      </c>
      <c r="G4056">
        <v>2022</v>
      </c>
      <c r="H4056" t="s">
        <v>27</v>
      </c>
      <c r="I4056" t="s">
        <v>29</v>
      </c>
      <c r="J4056">
        <v>27</v>
      </c>
      <c r="K4056">
        <v>102</v>
      </c>
    </row>
    <row r="4057" spans="1:11" hidden="1" x14ac:dyDescent="0.25">
      <c r="A4057" s="1">
        <v>4057</v>
      </c>
      <c r="B4057">
        <v>51</v>
      </c>
      <c r="C4057">
        <v>87</v>
      </c>
      <c r="D4057">
        <v>200144</v>
      </c>
      <c r="E4057">
        <v>51087200144</v>
      </c>
      <c r="F4057" t="s">
        <v>14</v>
      </c>
      <c r="G4057">
        <v>2022</v>
      </c>
      <c r="H4057" t="s">
        <v>27</v>
      </c>
      <c r="I4057" t="s">
        <v>29</v>
      </c>
      <c r="J4057">
        <v>0</v>
      </c>
      <c r="K4057">
        <v>87</v>
      </c>
    </row>
    <row r="4058" spans="1:11" hidden="1" x14ac:dyDescent="0.25">
      <c r="A4058" s="1">
        <v>4058</v>
      </c>
      <c r="B4058">
        <v>51</v>
      </c>
      <c r="C4058">
        <v>87</v>
      </c>
      <c r="D4058">
        <v>200145</v>
      </c>
      <c r="E4058">
        <v>51087200145</v>
      </c>
      <c r="F4058" t="s">
        <v>14</v>
      </c>
      <c r="G4058">
        <v>2022</v>
      </c>
      <c r="H4058" t="s">
        <v>27</v>
      </c>
      <c r="I4058" t="s">
        <v>29</v>
      </c>
      <c r="J4058">
        <v>0</v>
      </c>
      <c r="K4058">
        <v>168</v>
      </c>
    </row>
    <row r="4059" spans="1:11" hidden="1" x14ac:dyDescent="0.25">
      <c r="A4059" s="1">
        <v>4059</v>
      </c>
      <c r="B4059">
        <v>51</v>
      </c>
      <c r="C4059">
        <v>87</v>
      </c>
      <c r="D4059">
        <v>200146</v>
      </c>
      <c r="E4059">
        <v>51087200146</v>
      </c>
      <c r="F4059" t="s">
        <v>14</v>
      </c>
      <c r="G4059">
        <v>2022</v>
      </c>
      <c r="H4059" t="s">
        <v>27</v>
      </c>
      <c r="I4059" t="s">
        <v>29</v>
      </c>
      <c r="J4059">
        <v>0</v>
      </c>
      <c r="K4059">
        <v>18</v>
      </c>
    </row>
    <row r="4060" spans="1:11" hidden="1" x14ac:dyDescent="0.25">
      <c r="A4060" s="1">
        <v>4060</v>
      </c>
      <c r="B4060">
        <v>51</v>
      </c>
      <c r="C4060">
        <v>87</v>
      </c>
      <c r="D4060">
        <v>200147</v>
      </c>
      <c r="E4060">
        <v>51087200147</v>
      </c>
      <c r="F4060" t="s">
        <v>14</v>
      </c>
      <c r="G4060">
        <v>2022</v>
      </c>
      <c r="H4060" t="s">
        <v>27</v>
      </c>
      <c r="I4060" t="s">
        <v>29</v>
      </c>
      <c r="J4060">
        <v>0</v>
      </c>
      <c r="K4060">
        <v>214</v>
      </c>
    </row>
    <row r="4061" spans="1:11" hidden="1" x14ac:dyDescent="0.25">
      <c r="A4061" s="1">
        <v>4061</v>
      </c>
      <c r="B4061">
        <v>51</v>
      </c>
      <c r="C4061">
        <v>87</v>
      </c>
      <c r="D4061">
        <v>200148</v>
      </c>
      <c r="E4061">
        <v>51087200148</v>
      </c>
      <c r="F4061" t="s">
        <v>14</v>
      </c>
      <c r="G4061">
        <v>2022</v>
      </c>
      <c r="H4061" t="s">
        <v>27</v>
      </c>
      <c r="I4061" t="s">
        <v>29</v>
      </c>
      <c r="J4061">
        <v>5</v>
      </c>
      <c r="K4061">
        <v>9</v>
      </c>
    </row>
    <row r="4062" spans="1:11" hidden="1" x14ac:dyDescent="0.25">
      <c r="A4062" s="1">
        <v>4062</v>
      </c>
      <c r="B4062">
        <v>51</v>
      </c>
      <c r="C4062">
        <v>87</v>
      </c>
      <c r="D4062">
        <v>200149</v>
      </c>
      <c r="E4062">
        <v>51087200149</v>
      </c>
      <c r="F4062" t="s">
        <v>14</v>
      </c>
      <c r="G4062">
        <v>2022</v>
      </c>
      <c r="H4062" t="s">
        <v>27</v>
      </c>
      <c r="I4062" t="s">
        <v>29</v>
      </c>
      <c r="J4062">
        <v>8</v>
      </c>
      <c r="K4062">
        <v>181</v>
      </c>
    </row>
    <row r="4063" spans="1:11" hidden="1" x14ac:dyDescent="0.25">
      <c r="A4063" s="1">
        <v>4063</v>
      </c>
      <c r="B4063">
        <v>51</v>
      </c>
      <c r="C4063">
        <v>87</v>
      </c>
      <c r="D4063">
        <v>200150</v>
      </c>
      <c r="E4063">
        <v>51087200150</v>
      </c>
      <c r="F4063" t="s">
        <v>14</v>
      </c>
      <c r="G4063">
        <v>2022</v>
      </c>
      <c r="H4063" t="s">
        <v>27</v>
      </c>
      <c r="I4063" t="s">
        <v>29</v>
      </c>
      <c r="J4063">
        <v>0</v>
      </c>
      <c r="K4063">
        <v>62</v>
      </c>
    </row>
    <row r="4064" spans="1:11" hidden="1" x14ac:dyDescent="0.25">
      <c r="A4064" s="1">
        <v>4064</v>
      </c>
      <c r="B4064">
        <v>51</v>
      </c>
      <c r="C4064">
        <v>87</v>
      </c>
      <c r="D4064">
        <v>200151</v>
      </c>
      <c r="E4064">
        <v>51087200151</v>
      </c>
      <c r="F4064" t="s">
        <v>14</v>
      </c>
      <c r="G4064">
        <v>2022</v>
      </c>
      <c r="H4064" t="s">
        <v>27</v>
      </c>
      <c r="I4064" t="s">
        <v>29</v>
      </c>
      <c r="J4064">
        <v>14</v>
      </c>
      <c r="K4064">
        <v>128</v>
      </c>
    </row>
    <row r="4065" spans="1:11" hidden="1" x14ac:dyDescent="0.25">
      <c r="A4065" s="1">
        <v>4065</v>
      </c>
      <c r="B4065">
        <v>51</v>
      </c>
      <c r="C4065">
        <v>87</v>
      </c>
      <c r="D4065">
        <v>200152</v>
      </c>
      <c r="E4065">
        <v>51087200152</v>
      </c>
      <c r="F4065" t="s">
        <v>14</v>
      </c>
      <c r="G4065">
        <v>2022</v>
      </c>
      <c r="H4065" t="s">
        <v>27</v>
      </c>
      <c r="I4065" t="s">
        <v>29</v>
      </c>
      <c r="J4065">
        <v>0</v>
      </c>
      <c r="K4065">
        <v>68</v>
      </c>
    </row>
    <row r="4066" spans="1:11" hidden="1" x14ac:dyDescent="0.25">
      <c r="A4066" s="1">
        <v>4066</v>
      </c>
      <c r="B4066">
        <v>51</v>
      </c>
      <c r="C4066">
        <v>87</v>
      </c>
      <c r="D4066">
        <v>200153</v>
      </c>
      <c r="E4066">
        <v>51087200153</v>
      </c>
      <c r="F4066" t="s">
        <v>14</v>
      </c>
      <c r="G4066">
        <v>2022</v>
      </c>
      <c r="H4066" t="s">
        <v>27</v>
      </c>
      <c r="I4066" t="s">
        <v>29</v>
      </c>
      <c r="J4066">
        <v>12</v>
      </c>
      <c r="K4066">
        <v>137</v>
      </c>
    </row>
    <row r="4067" spans="1:11" hidden="1" x14ac:dyDescent="0.25">
      <c r="A4067" s="1">
        <v>4067</v>
      </c>
      <c r="B4067">
        <v>51</v>
      </c>
      <c r="C4067">
        <v>87</v>
      </c>
      <c r="D4067">
        <v>200201</v>
      </c>
      <c r="E4067">
        <v>51087200201</v>
      </c>
      <c r="F4067" t="s">
        <v>14</v>
      </c>
      <c r="G4067">
        <v>2022</v>
      </c>
      <c r="H4067" t="s">
        <v>27</v>
      </c>
      <c r="I4067" t="s">
        <v>29</v>
      </c>
      <c r="J4067">
        <v>0</v>
      </c>
      <c r="K4067">
        <v>177</v>
      </c>
    </row>
    <row r="4068" spans="1:11" hidden="1" x14ac:dyDescent="0.25">
      <c r="A4068" s="1">
        <v>4068</v>
      </c>
      <c r="B4068">
        <v>51</v>
      </c>
      <c r="C4068">
        <v>87</v>
      </c>
      <c r="D4068">
        <v>200202</v>
      </c>
      <c r="E4068">
        <v>51087200202</v>
      </c>
      <c r="F4068" t="s">
        <v>14</v>
      </c>
      <c r="G4068">
        <v>2022</v>
      </c>
      <c r="H4068" t="s">
        <v>27</v>
      </c>
      <c r="I4068" t="s">
        <v>29</v>
      </c>
      <c r="J4068">
        <v>0</v>
      </c>
      <c r="K4068">
        <v>42</v>
      </c>
    </row>
    <row r="4069" spans="1:11" hidden="1" x14ac:dyDescent="0.25">
      <c r="A4069" s="1">
        <v>4069</v>
      </c>
      <c r="B4069">
        <v>51</v>
      </c>
      <c r="C4069">
        <v>87</v>
      </c>
      <c r="D4069">
        <v>200301</v>
      </c>
      <c r="E4069">
        <v>51087200301</v>
      </c>
      <c r="F4069" t="s">
        <v>14</v>
      </c>
      <c r="G4069">
        <v>2022</v>
      </c>
      <c r="H4069" t="s">
        <v>27</v>
      </c>
      <c r="I4069" t="s">
        <v>29</v>
      </c>
      <c r="J4069">
        <v>17</v>
      </c>
      <c r="K4069">
        <v>80</v>
      </c>
    </row>
    <row r="4070" spans="1:11" hidden="1" x14ac:dyDescent="0.25">
      <c r="A4070" s="1">
        <v>4070</v>
      </c>
      <c r="B4070">
        <v>51</v>
      </c>
      <c r="C4070">
        <v>87</v>
      </c>
      <c r="D4070">
        <v>200302</v>
      </c>
      <c r="E4070">
        <v>51087200302</v>
      </c>
      <c r="F4070" t="s">
        <v>14</v>
      </c>
      <c r="G4070">
        <v>2022</v>
      </c>
      <c r="H4070" t="s">
        <v>27</v>
      </c>
      <c r="I4070" t="s">
        <v>29</v>
      </c>
      <c r="J4070">
        <v>15</v>
      </c>
      <c r="K4070">
        <v>69</v>
      </c>
    </row>
    <row r="4071" spans="1:11" hidden="1" x14ac:dyDescent="0.25">
      <c r="A4071" s="1">
        <v>4071</v>
      </c>
      <c r="B4071">
        <v>51</v>
      </c>
      <c r="C4071">
        <v>87</v>
      </c>
      <c r="D4071">
        <v>200303</v>
      </c>
      <c r="E4071">
        <v>51087200303</v>
      </c>
      <c r="F4071" t="s">
        <v>14</v>
      </c>
      <c r="G4071">
        <v>2022</v>
      </c>
      <c r="H4071" t="s">
        <v>27</v>
      </c>
      <c r="I4071" t="s">
        <v>29</v>
      </c>
      <c r="J4071">
        <v>0</v>
      </c>
      <c r="K4071">
        <v>63</v>
      </c>
    </row>
    <row r="4072" spans="1:11" hidden="1" x14ac:dyDescent="0.25">
      <c r="A4072" s="1">
        <v>4072</v>
      </c>
      <c r="B4072">
        <v>51</v>
      </c>
      <c r="C4072">
        <v>87</v>
      </c>
      <c r="D4072">
        <v>200305</v>
      </c>
      <c r="E4072">
        <v>51087200305</v>
      </c>
      <c r="F4072" t="s">
        <v>14</v>
      </c>
      <c r="G4072">
        <v>2022</v>
      </c>
      <c r="H4072" t="s">
        <v>27</v>
      </c>
      <c r="I4072" t="s">
        <v>29</v>
      </c>
      <c r="J4072">
        <v>106</v>
      </c>
      <c r="K4072">
        <v>195</v>
      </c>
    </row>
    <row r="4073" spans="1:11" hidden="1" x14ac:dyDescent="0.25">
      <c r="A4073" s="1">
        <v>4073</v>
      </c>
      <c r="B4073">
        <v>51</v>
      </c>
      <c r="C4073">
        <v>87</v>
      </c>
      <c r="D4073">
        <v>200404</v>
      </c>
      <c r="E4073">
        <v>51087200404</v>
      </c>
      <c r="F4073" t="s">
        <v>14</v>
      </c>
      <c r="G4073">
        <v>2022</v>
      </c>
      <c r="H4073" t="s">
        <v>27</v>
      </c>
      <c r="I4073" t="s">
        <v>29</v>
      </c>
      <c r="J4073">
        <v>0</v>
      </c>
      <c r="K4073">
        <v>27</v>
      </c>
    </row>
    <row r="4074" spans="1:11" hidden="1" x14ac:dyDescent="0.25">
      <c r="A4074" s="1">
        <v>4074</v>
      </c>
      <c r="B4074">
        <v>51</v>
      </c>
      <c r="C4074">
        <v>87</v>
      </c>
      <c r="D4074">
        <v>200407</v>
      </c>
      <c r="E4074">
        <v>51087200407</v>
      </c>
      <c r="F4074" t="s">
        <v>14</v>
      </c>
      <c r="G4074">
        <v>2022</v>
      </c>
      <c r="H4074" t="s">
        <v>27</v>
      </c>
      <c r="I4074" t="s">
        <v>29</v>
      </c>
      <c r="J4074">
        <v>33</v>
      </c>
      <c r="K4074">
        <v>143</v>
      </c>
    </row>
    <row r="4075" spans="1:11" hidden="1" x14ac:dyDescent="0.25">
      <c r="A4075" s="1">
        <v>4075</v>
      </c>
      <c r="B4075">
        <v>51</v>
      </c>
      <c r="C4075">
        <v>87</v>
      </c>
      <c r="D4075">
        <v>200409</v>
      </c>
      <c r="E4075">
        <v>51087200409</v>
      </c>
      <c r="F4075" t="s">
        <v>14</v>
      </c>
      <c r="G4075">
        <v>2022</v>
      </c>
      <c r="H4075" t="s">
        <v>27</v>
      </c>
      <c r="I4075" t="s">
        <v>29</v>
      </c>
      <c r="J4075">
        <v>21</v>
      </c>
      <c r="K4075">
        <v>53</v>
      </c>
    </row>
    <row r="4076" spans="1:11" hidden="1" x14ac:dyDescent="0.25">
      <c r="A4076" s="1">
        <v>4076</v>
      </c>
      <c r="B4076">
        <v>51</v>
      </c>
      <c r="C4076">
        <v>87</v>
      </c>
      <c r="D4076">
        <v>200411</v>
      </c>
      <c r="E4076">
        <v>51087200411</v>
      </c>
      <c r="F4076" t="s">
        <v>14</v>
      </c>
      <c r="G4076">
        <v>2022</v>
      </c>
      <c r="H4076" t="s">
        <v>27</v>
      </c>
      <c r="I4076" t="s">
        <v>29</v>
      </c>
      <c r="J4076">
        <v>49</v>
      </c>
      <c r="K4076">
        <v>253</v>
      </c>
    </row>
    <row r="4077" spans="1:11" hidden="1" x14ac:dyDescent="0.25">
      <c r="A4077" s="1">
        <v>4077</v>
      </c>
      <c r="B4077">
        <v>51</v>
      </c>
      <c r="C4077">
        <v>87</v>
      </c>
      <c r="D4077">
        <v>200412</v>
      </c>
      <c r="E4077">
        <v>51087200412</v>
      </c>
      <c r="F4077" t="s">
        <v>14</v>
      </c>
      <c r="G4077">
        <v>2022</v>
      </c>
      <c r="H4077" t="s">
        <v>27</v>
      </c>
      <c r="I4077" t="s">
        <v>29</v>
      </c>
      <c r="J4077">
        <v>10</v>
      </c>
      <c r="K4077">
        <v>73</v>
      </c>
    </row>
    <row r="4078" spans="1:11" hidden="1" x14ac:dyDescent="0.25">
      <c r="A4078" s="1">
        <v>4078</v>
      </c>
      <c r="B4078">
        <v>51</v>
      </c>
      <c r="C4078">
        <v>87</v>
      </c>
      <c r="D4078">
        <v>200413</v>
      </c>
      <c r="E4078">
        <v>51087200413</v>
      </c>
      <c r="F4078" t="s">
        <v>14</v>
      </c>
      <c r="G4078">
        <v>2022</v>
      </c>
      <c r="H4078" t="s">
        <v>27</v>
      </c>
      <c r="I4078" t="s">
        <v>29</v>
      </c>
      <c r="J4078">
        <v>0</v>
      </c>
      <c r="K4078">
        <v>76</v>
      </c>
    </row>
    <row r="4079" spans="1:11" hidden="1" x14ac:dyDescent="0.25">
      <c r="A4079" s="1">
        <v>4079</v>
      </c>
      <c r="B4079">
        <v>51</v>
      </c>
      <c r="C4079">
        <v>87</v>
      </c>
      <c r="D4079">
        <v>200414</v>
      </c>
      <c r="E4079">
        <v>51087200414</v>
      </c>
      <c r="F4079" t="s">
        <v>14</v>
      </c>
      <c r="G4079">
        <v>2022</v>
      </c>
      <c r="H4079" t="s">
        <v>27</v>
      </c>
      <c r="I4079" t="s">
        <v>29</v>
      </c>
      <c r="J4079">
        <v>49</v>
      </c>
      <c r="K4079">
        <v>205</v>
      </c>
    </row>
    <row r="4080" spans="1:11" hidden="1" x14ac:dyDescent="0.25">
      <c r="A4080" s="1">
        <v>4080</v>
      </c>
      <c r="B4080">
        <v>51</v>
      </c>
      <c r="C4080">
        <v>87</v>
      </c>
      <c r="D4080">
        <v>200415</v>
      </c>
      <c r="E4080">
        <v>51087200415</v>
      </c>
      <c r="F4080" t="s">
        <v>14</v>
      </c>
      <c r="G4080">
        <v>2022</v>
      </c>
      <c r="H4080" t="s">
        <v>27</v>
      </c>
      <c r="I4080" t="s">
        <v>29</v>
      </c>
      <c r="J4080">
        <v>0</v>
      </c>
      <c r="K4080">
        <v>45</v>
      </c>
    </row>
    <row r="4081" spans="1:11" hidden="1" x14ac:dyDescent="0.25">
      <c r="A4081" s="1">
        <v>4081</v>
      </c>
      <c r="B4081">
        <v>51</v>
      </c>
      <c r="C4081">
        <v>87</v>
      </c>
      <c r="D4081">
        <v>200416</v>
      </c>
      <c r="E4081">
        <v>51087200416</v>
      </c>
      <c r="F4081" t="s">
        <v>14</v>
      </c>
      <c r="G4081">
        <v>2022</v>
      </c>
      <c r="H4081" t="s">
        <v>27</v>
      </c>
      <c r="I4081" t="s">
        <v>29</v>
      </c>
      <c r="J4081">
        <v>0</v>
      </c>
      <c r="K4081">
        <v>9</v>
      </c>
    </row>
    <row r="4082" spans="1:11" hidden="1" x14ac:dyDescent="0.25">
      <c r="A4082" s="1">
        <v>4082</v>
      </c>
      <c r="B4082">
        <v>51</v>
      </c>
      <c r="C4082">
        <v>87</v>
      </c>
      <c r="D4082">
        <v>200417</v>
      </c>
      <c r="E4082">
        <v>51087200417</v>
      </c>
      <c r="F4082" t="s">
        <v>14</v>
      </c>
      <c r="G4082">
        <v>2022</v>
      </c>
      <c r="H4082" t="s">
        <v>27</v>
      </c>
      <c r="I4082" t="s">
        <v>29</v>
      </c>
      <c r="J4082">
        <v>14</v>
      </c>
      <c r="K4082">
        <v>153</v>
      </c>
    </row>
    <row r="4083" spans="1:11" hidden="1" x14ac:dyDescent="0.25">
      <c r="A4083" s="1">
        <v>4083</v>
      </c>
      <c r="B4083">
        <v>51</v>
      </c>
      <c r="C4083">
        <v>87</v>
      </c>
      <c r="D4083">
        <v>200418</v>
      </c>
      <c r="E4083">
        <v>51087200418</v>
      </c>
      <c r="F4083" t="s">
        <v>14</v>
      </c>
      <c r="G4083">
        <v>2022</v>
      </c>
      <c r="H4083" t="s">
        <v>27</v>
      </c>
      <c r="I4083" t="s">
        <v>29</v>
      </c>
      <c r="J4083">
        <v>105</v>
      </c>
      <c r="K4083">
        <v>202</v>
      </c>
    </row>
    <row r="4084" spans="1:11" hidden="1" x14ac:dyDescent="0.25">
      <c r="A4084" s="1">
        <v>4084</v>
      </c>
      <c r="B4084">
        <v>51</v>
      </c>
      <c r="C4084">
        <v>87</v>
      </c>
      <c r="D4084">
        <v>200501</v>
      </c>
      <c r="E4084">
        <v>51087200501</v>
      </c>
      <c r="F4084" t="s">
        <v>14</v>
      </c>
      <c r="G4084">
        <v>2022</v>
      </c>
      <c r="H4084" t="s">
        <v>27</v>
      </c>
      <c r="I4084" t="s">
        <v>29</v>
      </c>
      <c r="J4084">
        <v>38</v>
      </c>
      <c r="K4084">
        <v>42</v>
      </c>
    </row>
    <row r="4085" spans="1:11" hidden="1" x14ac:dyDescent="0.25">
      <c r="A4085" s="1">
        <v>4085</v>
      </c>
      <c r="B4085">
        <v>51</v>
      </c>
      <c r="C4085">
        <v>87</v>
      </c>
      <c r="D4085">
        <v>200502</v>
      </c>
      <c r="E4085">
        <v>51087200502</v>
      </c>
      <c r="F4085" t="s">
        <v>14</v>
      </c>
      <c r="G4085">
        <v>2022</v>
      </c>
      <c r="H4085" t="s">
        <v>27</v>
      </c>
      <c r="I4085" t="s">
        <v>29</v>
      </c>
      <c r="J4085">
        <v>2</v>
      </c>
      <c r="K4085">
        <v>31</v>
      </c>
    </row>
    <row r="4086" spans="1:11" hidden="1" x14ac:dyDescent="0.25">
      <c r="A4086" s="1">
        <v>4086</v>
      </c>
      <c r="B4086">
        <v>51</v>
      </c>
      <c r="C4086">
        <v>87</v>
      </c>
      <c r="D4086">
        <v>200503</v>
      </c>
      <c r="E4086">
        <v>51087200503</v>
      </c>
      <c r="F4086" t="s">
        <v>14</v>
      </c>
      <c r="G4086">
        <v>2022</v>
      </c>
      <c r="H4086" t="s">
        <v>27</v>
      </c>
      <c r="I4086" t="s">
        <v>29</v>
      </c>
      <c r="J4086">
        <v>53</v>
      </c>
      <c r="K4086">
        <v>142</v>
      </c>
    </row>
    <row r="4087" spans="1:11" hidden="1" x14ac:dyDescent="0.25">
      <c r="A4087" s="1">
        <v>4087</v>
      </c>
      <c r="B4087">
        <v>51</v>
      </c>
      <c r="C4087">
        <v>87</v>
      </c>
      <c r="D4087">
        <v>200600</v>
      </c>
      <c r="E4087">
        <v>51087200600</v>
      </c>
      <c r="F4087" t="s">
        <v>14</v>
      </c>
      <c r="G4087">
        <v>2022</v>
      </c>
      <c r="H4087" t="s">
        <v>27</v>
      </c>
      <c r="I4087" t="s">
        <v>29</v>
      </c>
      <c r="J4087">
        <v>23</v>
      </c>
      <c r="K4087">
        <v>205</v>
      </c>
    </row>
    <row r="4088" spans="1:11" hidden="1" x14ac:dyDescent="0.25">
      <c r="A4088" s="1">
        <v>4088</v>
      </c>
      <c r="B4088">
        <v>51</v>
      </c>
      <c r="C4088">
        <v>87</v>
      </c>
      <c r="D4088">
        <v>200700</v>
      </c>
      <c r="E4088">
        <v>51087200700</v>
      </c>
      <c r="F4088" t="s">
        <v>14</v>
      </c>
      <c r="G4088">
        <v>2022</v>
      </c>
      <c r="H4088" t="s">
        <v>27</v>
      </c>
      <c r="I4088" t="s">
        <v>29</v>
      </c>
      <c r="J4088">
        <v>0</v>
      </c>
      <c r="K4088">
        <v>62</v>
      </c>
    </row>
    <row r="4089" spans="1:11" hidden="1" x14ac:dyDescent="0.25">
      <c r="A4089" s="1">
        <v>4089</v>
      </c>
      <c r="B4089">
        <v>51</v>
      </c>
      <c r="C4089">
        <v>87</v>
      </c>
      <c r="D4089">
        <v>200801</v>
      </c>
      <c r="E4089">
        <v>51087200801</v>
      </c>
      <c r="F4089" t="s">
        <v>14</v>
      </c>
      <c r="G4089">
        <v>2022</v>
      </c>
      <c r="H4089" t="s">
        <v>27</v>
      </c>
      <c r="I4089" t="s">
        <v>29</v>
      </c>
      <c r="J4089">
        <v>45</v>
      </c>
      <c r="K4089">
        <v>128</v>
      </c>
    </row>
    <row r="4090" spans="1:11" hidden="1" x14ac:dyDescent="0.25">
      <c r="A4090" s="1">
        <v>4090</v>
      </c>
      <c r="B4090">
        <v>51</v>
      </c>
      <c r="C4090">
        <v>87</v>
      </c>
      <c r="D4090">
        <v>200802</v>
      </c>
      <c r="E4090">
        <v>51087200802</v>
      </c>
      <c r="F4090" t="s">
        <v>14</v>
      </c>
      <c r="G4090">
        <v>2022</v>
      </c>
      <c r="H4090" t="s">
        <v>27</v>
      </c>
      <c r="I4090" t="s">
        <v>29</v>
      </c>
      <c r="J4090">
        <v>19</v>
      </c>
      <c r="K4090">
        <v>27</v>
      </c>
    </row>
    <row r="4091" spans="1:11" hidden="1" x14ac:dyDescent="0.25">
      <c r="A4091" s="1">
        <v>4091</v>
      </c>
      <c r="B4091">
        <v>51</v>
      </c>
      <c r="C4091">
        <v>87</v>
      </c>
      <c r="D4091">
        <v>200805</v>
      </c>
      <c r="E4091">
        <v>51087200805</v>
      </c>
      <c r="F4091" t="s">
        <v>14</v>
      </c>
      <c r="G4091">
        <v>2022</v>
      </c>
      <c r="H4091" t="s">
        <v>27</v>
      </c>
      <c r="I4091" t="s">
        <v>29</v>
      </c>
      <c r="J4091">
        <v>0</v>
      </c>
      <c r="K4091">
        <v>12</v>
      </c>
    </row>
    <row r="4092" spans="1:11" hidden="1" x14ac:dyDescent="0.25">
      <c r="A4092" s="1">
        <v>4092</v>
      </c>
      <c r="B4092">
        <v>51</v>
      </c>
      <c r="C4092">
        <v>87</v>
      </c>
      <c r="D4092">
        <v>200806</v>
      </c>
      <c r="E4092">
        <v>51087200806</v>
      </c>
      <c r="F4092" t="s">
        <v>14</v>
      </c>
      <c r="G4092">
        <v>2022</v>
      </c>
      <c r="H4092" t="s">
        <v>27</v>
      </c>
      <c r="I4092" t="s">
        <v>29</v>
      </c>
      <c r="J4092">
        <v>71</v>
      </c>
      <c r="K4092">
        <v>210</v>
      </c>
    </row>
    <row r="4093" spans="1:11" hidden="1" x14ac:dyDescent="0.25">
      <c r="A4093" s="1">
        <v>4093</v>
      </c>
      <c r="B4093">
        <v>51</v>
      </c>
      <c r="C4093">
        <v>87</v>
      </c>
      <c r="D4093">
        <v>200807</v>
      </c>
      <c r="E4093">
        <v>51087200807</v>
      </c>
      <c r="F4093" t="s">
        <v>14</v>
      </c>
      <c r="G4093">
        <v>2022</v>
      </c>
      <c r="H4093" t="s">
        <v>27</v>
      </c>
      <c r="I4093" t="s">
        <v>29</v>
      </c>
      <c r="J4093">
        <v>0</v>
      </c>
      <c r="K4093">
        <v>47</v>
      </c>
    </row>
    <row r="4094" spans="1:11" hidden="1" x14ac:dyDescent="0.25">
      <c r="A4094" s="1">
        <v>4094</v>
      </c>
      <c r="B4094">
        <v>51</v>
      </c>
      <c r="C4094">
        <v>87</v>
      </c>
      <c r="D4094">
        <v>200904</v>
      </c>
      <c r="E4094">
        <v>51087200904</v>
      </c>
      <c r="F4094" t="s">
        <v>14</v>
      </c>
      <c r="G4094">
        <v>2022</v>
      </c>
      <c r="H4094" t="s">
        <v>27</v>
      </c>
      <c r="I4094" t="s">
        <v>29</v>
      </c>
      <c r="J4094">
        <v>0</v>
      </c>
      <c r="K4094">
        <v>169</v>
      </c>
    </row>
    <row r="4095" spans="1:11" hidden="1" x14ac:dyDescent="0.25">
      <c r="A4095" s="1">
        <v>4095</v>
      </c>
      <c r="B4095">
        <v>51</v>
      </c>
      <c r="C4095">
        <v>87</v>
      </c>
      <c r="D4095">
        <v>200905</v>
      </c>
      <c r="E4095">
        <v>51087200905</v>
      </c>
      <c r="F4095" t="s">
        <v>14</v>
      </c>
      <c r="G4095">
        <v>2022</v>
      </c>
      <c r="H4095" t="s">
        <v>27</v>
      </c>
      <c r="I4095" t="s">
        <v>29</v>
      </c>
      <c r="J4095">
        <v>56</v>
      </c>
      <c r="K4095">
        <v>191</v>
      </c>
    </row>
    <row r="4096" spans="1:11" hidden="1" x14ac:dyDescent="0.25">
      <c r="A4096" s="1">
        <v>4096</v>
      </c>
      <c r="B4096">
        <v>51</v>
      </c>
      <c r="C4096">
        <v>87</v>
      </c>
      <c r="D4096">
        <v>200906</v>
      </c>
      <c r="E4096">
        <v>51087200906</v>
      </c>
      <c r="F4096" t="s">
        <v>14</v>
      </c>
      <c r="G4096">
        <v>2022</v>
      </c>
      <c r="H4096" t="s">
        <v>27</v>
      </c>
      <c r="I4096" t="s">
        <v>29</v>
      </c>
      <c r="J4096">
        <v>32</v>
      </c>
      <c r="K4096">
        <v>210</v>
      </c>
    </row>
    <row r="4097" spans="1:11" hidden="1" x14ac:dyDescent="0.25">
      <c r="A4097" s="1">
        <v>4097</v>
      </c>
      <c r="B4097">
        <v>51</v>
      </c>
      <c r="C4097">
        <v>87</v>
      </c>
      <c r="D4097">
        <v>200907</v>
      </c>
      <c r="E4097">
        <v>51087200907</v>
      </c>
      <c r="F4097" t="s">
        <v>14</v>
      </c>
      <c r="G4097">
        <v>2022</v>
      </c>
      <c r="H4097" t="s">
        <v>27</v>
      </c>
      <c r="I4097" t="s">
        <v>29</v>
      </c>
      <c r="J4097">
        <v>13</v>
      </c>
      <c r="K4097">
        <v>118</v>
      </c>
    </row>
    <row r="4098" spans="1:11" hidden="1" x14ac:dyDescent="0.25">
      <c r="A4098" s="1">
        <v>4098</v>
      </c>
      <c r="B4098">
        <v>51</v>
      </c>
      <c r="C4098">
        <v>87</v>
      </c>
      <c r="D4098">
        <v>200908</v>
      </c>
      <c r="E4098">
        <v>51087200908</v>
      </c>
      <c r="F4098" t="s">
        <v>14</v>
      </c>
      <c r="G4098">
        <v>2022</v>
      </c>
      <c r="H4098" t="s">
        <v>27</v>
      </c>
      <c r="I4098" t="s">
        <v>29</v>
      </c>
      <c r="J4098">
        <v>0</v>
      </c>
      <c r="K4098">
        <v>0</v>
      </c>
    </row>
    <row r="4099" spans="1:11" hidden="1" x14ac:dyDescent="0.25">
      <c r="A4099" s="1">
        <v>4099</v>
      </c>
      <c r="B4099">
        <v>51</v>
      </c>
      <c r="C4099">
        <v>87</v>
      </c>
      <c r="D4099">
        <v>201001</v>
      </c>
      <c r="E4099">
        <v>51087201001</v>
      </c>
      <c r="F4099" t="s">
        <v>14</v>
      </c>
      <c r="G4099">
        <v>2022</v>
      </c>
      <c r="H4099" t="s">
        <v>27</v>
      </c>
      <c r="I4099" t="s">
        <v>29</v>
      </c>
      <c r="J4099">
        <v>0</v>
      </c>
      <c r="K4099">
        <v>115</v>
      </c>
    </row>
    <row r="4100" spans="1:11" hidden="1" x14ac:dyDescent="0.25">
      <c r="A4100" s="1">
        <v>4100</v>
      </c>
      <c r="B4100">
        <v>51</v>
      </c>
      <c r="C4100">
        <v>87</v>
      </c>
      <c r="D4100">
        <v>201002</v>
      </c>
      <c r="E4100">
        <v>51087201002</v>
      </c>
      <c r="F4100" t="s">
        <v>14</v>
      </c>
      <c r="G4100">
        <v>2022</v>
      </c>
      <c r="H4100" t="s">
        <v>27</v>
      </c>
      <c r="I4100" t="s">
        <v>29</v>
      </c>
      <c r="J4100">
        <v>75</v>
      </c>
      <c r="K4100">
        <v>99</v>
      </c>
    </row>
    <row r="4101" spans="1:11" hidden="1" x14ac:dyDescent="0.25">
      <c r="A4101" s="1">
        <v>4101</v>
      </c>
      <c r="B4101">
        <v>51</v>
      </c>
      <c r="C4101">
        <v>87</v>
      </c>
      <c r="D4101">
        <v>201003</v>
      </c>
      <c r="E4101">
        <v>51087201003</v>
      </c>
      <c r="F4101" t="s">
        <v>14</v>
      </c>
      <c r="G4101">
        <v>2022</v>
      </c>
      <c r="H4101" t="s">
        <v>27</v>
      </c>
      <c r="I4101" t="s">
        <v>29</v>
      </c>
      <c r="J4101">
        <v>66</v>
      </c>
      <c r="K4101">
        <v>148</v>
      </c>
    </row>
    <row r="4102" spans="1:11" hidden="1" x14ac:dyDescent="0.25">
      <c r="A4102" s="1">
        <v>4102</v>
      </c>
      <c r="B4102">
        <v>51</v>
      </c>
      <c r="C4102">
        <v>87</v>
      </c>
      <c r="D4102">
        <v>201102</v>
      </c>
      <c r="E4102">
        <v>51087201102</v>
      </c>
      <c r="F4102" t="s">
        <v>14</v>
      </c>
      <c r="G4102">
        <v>2022</v>
      </c>
      <c r="H4102" t="s">
        <v>27</v>
      </c>
      <c r="I4102" t="s">
        <v>29</v>
      </c>
      <c r="J4102">
        <v>14</v>
      </c>
      <c r="K4102">
        <v>33</v>
      </c>
    </row>
    <row r="4103" spans="1:11" hidden="1" x14ac:dyDescent="0.25">
      <c r="A4103" s="1">
        <v>4103</v>
      </c>
      <c r="B4103">
        <v>51</v>
      </c>
      <c r="C4103">
        <v>87</v>
      </c>
      <c r="D4103">
        <v>201103</v>
      </c>
      <c r="E4103">
        <v>51087201103</v>
      </c>
      <c r="F4103" t="s">
        <v>14</v>
      </c>
      <c r="G4103">
        <v>2022</v>
      </c>
      <c r="H4103" t="s">
        <v>27</v>
      </c>
      <c r="I4103" t="s">
        <v>29</v>
      </c>
      <c r="J4103">
        <v>50</v>
      </c>
      <c r="K4103">
        <v>105</v>
      </c>
    </row>
    <row r="4104" spans="1:11" hidden="1" x14ac:dyDescent="0.25">
      <c r="A4104" s="1">
        <v>4104</v>
      </c>
      <c r="B4104">
        <v>51</v>
      </c>
      <c r="C4104">
        <v>87</v>
      </c>
      <c r="D4104">
        <v>201104</v>
      </c>
      <c r="E4104">
        <v>51087201104</v>
      </c>
      <c r="F4104" t="s">
        <v>14</v>
      </c>
      <c r="G4104">
        <v>2022</v>
      </c>
      <c r="H4104" t="s">
        <v>27</v>
      </c>
      <c r="I4104" t="s">
        <v>29</v>
      </c>
      <c r="J4104">
        <v>31</v>
      </c>
      <c r="K4104">
        <v>31</v>
      </c>
    </row>
    <row r="4105" spans="1:11" hidden="1" x14ac:dyDescent="0.25">
      <c r="A4105" s="1">
        <v>4105</v>
      </c>
      <c r="B4105">
        <v>51</v>
      </c>
      <c r="C4105">
        <v>87</v>
      </c>
      <c r="D4105">
        <v>201203</v>
      </c>
      <c r="E4105">
        <v>51087201203</v>
      </c>
      <c r="F4105" t="s">
        <v>14</v>
      </c>
      <c r="G4105">
        <v>2022</v>
      </c>
      <c r="H4105" t="s">
        <v>27</v>
      </c>
      <c r="I4105" t="s">
        <v>29</v>
      </c>
      <c r="J4105">
        <v>27</v>
      </c>
      <c r="K4105">
        <v>27</v>
      </c>
    </row>
    <row r="4106" spans="1:11" hidden="1" x14ac:dyDescent="0.25">
      <c r="A4106" s="1">
        <v>4106</v>
      </c>
      <c r="B4106">
        <v>51</v>
      </c>
      <c r="C4106">
        <v>87</v>
      </c>
      <c r="D4106">
        <v>201204</v>
      </c>
      <c r="E4106">
        <v>51087201204</v>
      </c>
      <c r="F4106" t="s">
        <v>14</v>
      </c>
      <c r="G4106">
        <v>2022</v>
      </c>
      <c r="H4106" t="s">
        <v>27</v>
      </c>
      <c r="I4106" t="s">
        <v>29</v>
      </c>
      <c r="J4106">
        <v>0</v>
      </c>
      <c r="K4106">
        <v>59</v>
      </c>
    </row>
    <row r="4107" spans="1:11" hidden="1" x14ac:dyDescent="0.25">
      <c r="A4107" s="1">
        <v>4107</v>
      </c>
      <c r="B4107">
        <v>51</v>
      </c>
      <c r="C4107">
        <v>87</v>
      </c>
      <c r="D4107">
        <v>201205</v>
      </c>
      <c r="E4107">
        <v>51087201205</v>
      </c>
      <c r="F4107" t="s">
        <v>14</v>
      </c>
      <c r="G4107">
        <v>2022</v>
      </c>
      <c r="H4107" t="s">
        <v>27</v>
      </c>
      <c r="I4107" t="s">
        <v>29</v>
      </c>
      <c r="J4107">
        <v>29</v>
      </c>
      <c r="K4107">
        <v>68</v>
      </c>
    </row>
    <row r="4108" spans="1:11" hidden="1" x14ac:dyDescent="0.25">
      <c r="A4108" s="1">
        <v>4108</v>
      </c>
      <c r="B4108">
        <v>51</v>
      </c>
      <c r="C4108">
        <v>87</v>
      </c>
      <c r="D4108">
        <v>201206</v>
      </c>
      <c r="E4108">
        <v>51087201206</v>
      </c>
      <c r="F4108" t="s">
        <v>14</v>
      </c>
      <c r="G4108">
        <v>2022</v>
      </c>
      <c r="H4108" t="s">
        <v>27</v>
      </c>
      <c r="I4108" t="s">
        <v>29</v>
      </c>
      <c r="J4108">
        <v>0</v>
      </c>
      <c r="K4108">
        <v>37</v>
      </c>
    </row>
    <row r="4109" spans="1:11" hidden="1" x14ac:dyDescent="0.25">
      <c r="A4109" s="1">
        <v>4109</v>
      </c>
      <c r="B4109">
        <v>51</v>
      </c>
      <c r="C4109">
        <v>87</v>
      </c>
      <c r="D4109">
        <v>201403</v>
      </c>
      <c r="E4109">
        <v>51087201403</v>
      </c>
      <c r="F4109" t="s">
        <v>14</v>
      </c>
      <c r="G4109">
        <v>2022</v>
      </c>
      <c r="H4109" t="s">
        <v>27</v>
      </c>
      <c r="I4109" t="s">
        <v>29</v>
      </c>
      <c r="J4109">
        <v>135</v>
      </c>
      <c r="K4109">
        <v>266</v>
      </c>
    </row>
    <row r="4110" spans="1:11" hidden="1" x14ac:dyDescent="0.25">
      <c r="A4110" s="1">
        <v>4110</v>
      </c>
      <c r="B4110">
        <v>51</v>
      </c>
      <c r="C4110">
        <v>87</v>
      </c>
      <c r="D4110">
        <v>201404</v>
      </c>
      <c r="E4110">
        <v>51087201404</v>
      </c>
      <c r="F4110" t="s">
        <v>14</v>
      </c>
      <c r="G4110">
        <v>2022</v>
      </c>
      <c r="H4110" t="s">
        <v>27</v>
      </c>
      <c r="I4110" t="s">
        <v>29</v>
      </c>
      <c r="J4110">
        <v>28</v>
      </c>
      <c r="K4110">
        <v>71</v>
      </c>
    </row>
    <row r="4111" spans="1:11" hidden="1" x14ac:dyDescent="0.25">
      <c r="A4111" s="1">
        <v>4111</v>
      </c>
      <c r="B4111">
        <v>51</v>
      </c>
      <c r="C4111">
        <v>87</v>
      </c>
      <c r="D4111">
        <v>201405</v>
      </c>
      <c r="E4111">
        <v>51087201405</v>
      </c>
      <c r="F4111" t="s">
        <v>14</v>
      </c>
      <c r="G4111">
        <v>2022</v>
      </c>
      <c r="H4111" t="s">
        <v>27</v>
      </c>
      <c r="I4111" t="s">
        <v>29</v>
      </c>
      <c r="J4111">
        <v>0</v>
      </c>
      <c r="K4111">
        <v>6</v>
      </c>
    </row>
    <row r="4112" spans="1:11" hidden="1" x14ac:dyDescent="0.25">
      <c r="A4112" s="1">
        <v>4112</v>
      </c>
      <c r="B4112">
        <v>51</v>
      </c>
      <c r="C4112">
        <v>87</v>
      </c>
      <c r="D4112">
        <v>201406</v>
      </c>
      <c r="E4112">
        <v>51087201406</v>
      </c>
      <c r="F4112" t="s">
        <v>14</v>
      </c>
      <c r="G4112">
        <v>2022</v>
      </c>
      <c r="H4112" t="s">
        <v>27</v>
      </c>
      <c r="I4112" t="s">
        <v>29</v>
      </c>
      <c r="J4112">
        <v>59</v>
      </c>
      <c r="K4112">
        <v>261</v>
      </c>
    </row>
    <row r="4113" spans="1:11" hidden="1" x14ac:dyDescent="0.25">
      <c r="A4113" s="1">
        <v>4113</v>
      </c>
      <c r="B4113">
        <v>51</v>
      </c>
      <c r="C4113">
        <v>87</v>
      </c>
      <c r="D4113">
        <v>201502</v>
      </c>
      <c r="E4113">
        <v>51087201502</v>
      </c>
      <c r="F4113" t="s">
        <v>14</v>
      </c>
      <c r="G4113">
        <v>2022</v>
      </c>
      <c r="H4113" t="s">
        <v>27</v>
      </c>
      <c r="I4113" t="s">
        <v>29</v>
      </c>
      <c r="J4113">
        <v>49</v>
      </c>
      <c r="K4113">
        <v>289</v>
      </c>
    </row>
    <row r="4114" spans="1:11" hidden="1" x14ac:dyDescent="0.25">
      <c r="A4114" s="1">
        <v>4114</v>
      </c>
      <c r="B4114">
        <v>51</v>
      </c>
      <c r="C4114">
        <v>87</v>
      </c>
      <c r="D4114">
        <v>201503</v>
      </c>
      <c r="E4114">
        <v>51087201503</v>
      </c>
      <c r="F4114" t="s">
        <v>14</v>
      </c>
      <c r="G4114">
        <v>2022</v>
      </c>
      <c r="H4114" t="s">
        <v>27</v>
      </c>
      <c r="I4114" t="s">
        <v>29</v>
      </c>
      <c r="J4114">
        <v>0</v>
      </c>
      <c r="K4114">
        <v>44</v>
      </c>
    </row>
    <row r="4115" spans="1:11" hidden="1" x14ac:dyDescent="0.25">
      <c r="A4115" s="1">
        <v>4115</v>
      </c>
      <c r="B4115">
        <v>51</v>
      </c>
      <c r="C4115">
        <v>87</v>
      </c>
      <c r="D4115">
        <v>201504</v>
      </c>
      <c r="E4115">
        <v>51087201504</v>
      </c>
      <c r="F4115" t="s">
        <v>14</v>
      </c>
      <c r="G4115">
        <v>2022</v>
      </c>
      <c r="H4115" t="s">
        <v>27</v>
      </c>
      <c r="I4115" t="s">
        <v>29</v>
      </c>
      <c r="J4115">
        <v>19</v>
      </c>
      <c r="K4115">
        <v>146</v>
      </c>
    </row>
    <row r="4116" spans="1:11" hidden="1" x14ac:dyDescent="0.25">
      <c r="A4116" s="1">
        <v>4116</v>
      </c>
      <c r="B4116">
        <v>51</v>
      </c>
      <c r="C4116">
        <v>87</v>
      </c>
      <c r="D4116">
        <v>201601</v>
      </c>
      <c r="E4116">
        <v>51087201601</v>
      </c>
      <c r="F4116" t="s">
        <v>14</v>
      </c>
      <c r="G4116">
        <v>2022</v>
      </c>
      <c r="H4116" t="s">
        <v>27</v>
      </c>
      <c r="I4116" t="s">
        <v>29</v>
      </c>
      <c r="J4116">
        <v>0</v>
      </c>
      <c r="K4116">
        <v>69</v>
      </c>
    </row>
    <row r="4117" spans="1:11" hidden="1" x14ac:dyDescent="0.25">
      <c r="A4117" s="1">
        <v>4117</v>
      </c>
      <c r="B4117">
        <v>51</v>
      </c>
      <c r="C4117">
        <v>87</v>
      </c>
      <c r="D4117">
        <v>201602</v>
      </c>
      <c r="E4117">
        <v>51087201602</v>
      </c>
      <c r="F4117" t="s">
        <v>14</v>
      </c>
      <c r="G4117">
        <v>2022</v>
      </c>
      <c r="H4117" t="s">
        <v>27</v>
      </c>
      <c r="I4117" t="s">
        <v>29</v>
      </c>
      <c r="J4117">
        <v>0</v>
      </c>
      <c r="K4117">
        <v>37</v>
      </c>
    </row>
    <row r="4118" spans="1:11" hidden="1" x14ac:dyDescent="0.25">
      <c r="A4118" s="1">
        <v>4118</v>
      </c>
      <c r="B4118">
        <v>51</v>
      </c>
      <c r="C4118">
        <v>87</v>
      </c>
      <c r="D4118">
        <v>201701</v>
      </c>
      <c r="E4118">
        <v>51087201701</v>
      </c>
      <c r="F4118" t="s">
        <v>14</v>
      </c>
      <c r="G4118">
        <v>2022</v>
      </c>
      <c r="H4118" t="s">
        <v>27</v>
      </c>
      <c r="I4118" t="s">
        <v>29</v>
      </c>
      <c r="J4118">
        <v>18</v>
      </c>
      <c r="K4118">
        <v>260</v>
      </c>
    </row>
    <row r="4119" spans="1:11" hidden="1" x14ac:dyDescent="0.25">
      <c r="A4119" s="1">
        <v>4119</v>
      </c>
      <c r="B4119">
        <v>51</v>
      </c>
      <c r="C4119">
        <v>87</v>
      </c>
      <c r="D4119">
        <v>980100</v>
      </c>
      <c r="E4119">
        <v>51087980100</v>
      </c>
      <c r="F4119" t="s">
        <v>14</v>
      </c>
      <c r="G4119">
        <v>2022</v>
      </c>
      <c r="H4119" t="s">
        <v>27</v>
      </c>
      <c r="I4119" t="s">
        <v>29</v>
      </c>
      <c r="J4119">
        <v>0</v>
      </c>
      <c r="K4119">
        <v>0</v>
      </c>
    </row>
    <row r="4120" spans="1:11" hidden="1" x14ac:dyDescent="0.25">
      <c r="A4120" s="1">
        <v>4120</v>
      </c>
      <c r="B4120">
        <v>51</v>
      </c>
      <c r="C4120">
        <v>127</v>
      </c>
      <c r="D4120">
        <v>700100</v>
      </c>
      <c r="E4120">
        <v>51127700100</v>
      </c>
      <c r="F4120" t="s">
        <v>15</v>
      </c>
      <c r="G4120">
        <v>2022</v>
      </c>
      <c r="H4120" t="s">
        <v>27</v>
      </c>
      <c r="I4120" t="s">
        <v>29</v>
      </c>
      <c r="J4120">
        <v>39</v>
      </c>
      <c r="K4120">
        <v>203</v>
      </c>
    </row>
    <row r="4121" spans="1:11" hidden="1" x14ac:dyDescent="0.25">
      <c r="A4121" s="1">
        <v>4121</v>
      </c>
      <c r="B4121">
        <v>51</v>
      </c>
      <c r="C4121">
        <v>127</v>
      </c>
      <c r="D4121">
        <v>700200</v>
      </c>
      <c r="E4121">
        <v>51127700200</v>
      </c>
      <c r="F4121" t="s">
        <v>15</v>
      </c>
      <c r="G4121">
        <v>2022</v>
      </c>
      <c r="H4121" t="s">
        <v>27</v>
      </c>
      <c r="I4121" t="s">
        <v>29</v>
      </c>
      <c r="J4121">
        <v>43</v>
      </c>
      <c r="K4121">
        <v>143</v>
      </c>
    </row>
    <row r="4122" spans="1:11" hidden="1" x14ac:dyDescent="0.25">
      <c r="A4122" s="1">
        <v>4122</v>
      </c>
      <c r="B4122">
        <v>51</v>
      </c>
      <c r="C4122">
        <v>127</v>
      </c>
      <c r="D4122">
        <v>700301</v>
      </c>
      <c r="E4122">
        <v>51127700301</v>
      </c>
      <c r="F4122" t="s">
        <v>15</v>
      </c>
      <c r="G4122">
        <v>2022</v>
      </c>
      <c r="H4122" t="s">
        <v>27</v>
      </c>
      <c r="I4122" t="s">
        <v>29</v>
      </c>
      <c r="J4122">
        <v>1</v>
      </c>
      <c r="K4122">
        <v>186</v>
      </c>
    </row>
    <row r="4123" spans="1:11" hidden="1" x14ac:dyDescent="0.25">
      <c r="A4123" s="1">
        <v>4123</v>
      </c>
      <c r="B4123">
        <v>51</v>
      </c>
      <c r="C4123">
        <v>127</v>
      </c>
      <c r="D4123">
        <v>700302</v>
      </c>
      <c r="E4123">
        <v>51127700302</v>
      </c>
      <c r="F4123" t="s">
        <v>15</v>
      </c>
      <c r="G4123">
        <v>2022</v>
      </c>
      <c r="H4123" t="s">
        <v>27</v>
      </c>
      <c r="I4123" t="s">
        <v>29</v>
      </c>
      <c r="J4123">
        <v>8</v>
      </c>
      <c r="K4123">
        <v>156</v>
      </c>
    </row>
    <row r="4124" spans="1:11" hidden="1" x14ac:dyDescent="0.25">
      <c r="A4124" s="1">
        <v>4124</v>
      </c>
      <c r="B4124">
        <v>51</v>
      </c>
      <c r="C4124">
        <v>145</v>
      </c>
      <c r="D4124">
        <v>500101</v>
      </c>
      <c r="E4124">
        <v>51145500101</v>
      </c>
      <c r="F4124" t="s">
        <v>16</v>
      </c>
      <c r="G4124">
        <v>2022</v>
      </c>
      <c r="H4124" t="s">
        <v>27</v>
      </c>
      <c r="I4124" t="s">
        <v>29</v>
      </c>
      <c r="J4124">
        <v>136</v>
      </c>
      <c r="K4124">
        <v>207</v>
      </c>
    </row>
    <row r="4125" spans="1:11" hidden="1" x14ac:dyDescent="0.25">
      <c r="A4125" s="1">
        <v>4125</v>
      </c>
      <c r="B4125">
        <v>51</v>
      </c>
      <c r="C4125">
        <v>145</v>
      </c>
      <c r="D4125">
        <v>500102</v>
      </c>
      <c r="E4125">
        <v>51145500102</v>
      </c>
      <c r="F4125" t="s">
        <v>16</v>
      </c>
      <c r="G4125">
        <v>2022</v>
      </c>
      <c r="H4125" t="s">
        <v>27</v>
      </c>
      <c r="I4125" t="s">
        <v>29</v>
      </c>
      <c r="J4125">
        <v>0</v>
      </c>
      <c r="K4125">
        <v>69</v>
      </c>
    </row>
    <row r="4126" spans="1:11" hidden="1" x14ac:dyDescent="0.25">
      <c r="A4126" s="1">
        <v>4126</v>
      </c>
      <c r="B4126">
        <v>51</v>
      </c>
      <c r="C4126">
        <v>145</v>
      </c>
      <c r="D4126">
        <v>500201</v>
      </c>
      <c r="E4126">
        <v>51145500201</v>
      </c>
      <c r="F4126" t="s">
        <v>16</v>
      </c>
      <c r="G4126">
        <v>2022</v>
      </c>
      <c r="H4126" t="s">
        <v>27</v>
      </c>
      <c r="I4126" t="s">
        <v>29</v>
      </c>
      <c r="J4126">
        <v>9</v>
      </c>
      <c r="K4126">
        <v>168</v>
      </c>
    </row>
    <row r="4127" spans="1:11" hidden="1" x14ac:dyDescent="0.25">
      <c r="A4127" s="1">
        <v>4127</v>
      </c>
      <c r="B4127">
        <v>51</v>
      </c>
      <c r="C4127">
        <v>145</v>
      </c>
      <c r="D4127">
        <v>500202</v>
      </c>
      <c r="E4127">
        <v>51145500202</v>
      </c>
      <c r="F4127" t="s">
        <v>16</v>
      </c>
      <c r="G4127">
        <v>2022</v>
      </c>
      <c r="H4127" t="s">
        <v>27</v>
      </c>
      <c r="I4127" t="s">
        <v>29</v>
      </c>
      <c r="J4127">
        <v>0</v>
      </c>
      <c r="K4127">
        <v>22</v>
      </c>
    </row>
    <row r="4128" spans="1:11" hidden="1" x14ac:dyDescent="0.25">
      <c r="A4128" s="1">
        <v>4128</v>
      </c>
      <c r="B4128">
        <v>51</v>
      </c>
      <c r="C4128">
        <v>145</v>
      </c>
      <c r="D4128">
        <v>500300</v>
      </c>
      <c r="E4128">
        <v>51145500300</v>
      </c>
      <c r="F4128" t="s">
        <v>16</v>
      </c>
      <c r="G4128">
        <v>2022</v>
      </c>
      <c r="H4128" t="s">
        <v>27</v>
      </c>
      <c r="I4128" t="s">
        <v>29</v>
      </c>
      <c r="J4128">
        <v>13</v>
      </c>
      <c r="K4128">
        <v>58</v>
      </c>
    </row>
    <row r="4129" spans="1:11" hidden="1" x14ac:dyDescent="0.25">
      <c r="A4129" s="1">
        <v>4129</v>
      </c>
      <c r="B4129">
        <v>51</v>
      </c>
      <c r="C4129">
        <v>145</v>
      </c>
      <c r="D4129">
        <v>500400</v>
      </c>
      <c r="E4129">
        <v>51145500400</v>
      </c>
      <c r="F4129" t="s">
        <v>16</v>
      </c>
      <c r="G4129">
        <v>2022</v>
      </c>
      <c r="H4129" t="s">
        <v>27</v>
      </c>
      <c r="I4129" t="s">
        <v>29</v>
      </c>
      <c r="J4129">
        <v>66</v>
      </c>
      <c r="K4129">
        <v>245</v>
      </c>
    </row>
    <row r="4130" spans="1:11" hidden="1" x14ac:dyDescent="0.25">
      <c r="A4130" s="1">
        <v>4130</v>
      </c>
      <c r="B4130">
        <v>51</v>
      </c>
      <c r="C4130">
        <v>570</v>
      </c>
      <c r="D4130">
        <v>830100</v>
      </c>
      <c r="E4130">
        <v>51570830100</v>
      </c>
      <c r="F4130" t="s">
        <v>17</v>
      </c>
      <c r="G4130">
        <v>2022</v>
      </c>
      <c r="H4130" t="s">
        <v>27</v>
      </c>
      <c r="I4130" t="s">
        <v>29</v>
      </c>
      <c r="J4130">
        <v>15</v>
      </c>
      <c r="K4130">
        <v>153</v>
      </c>
    </row>
    <row r="4131" spans="1:11" hidden="1" x14ac:dyDescent="0.25">
      <c r="A4131" s="1">
        <v>4131</v>
      </c>
      <c r="B4131">
        <v>51</v>
      </c>
      <c r="C4131">
        <v>570</v>
      </c>
      <c r="D4131">
        <v>830200</v>
      </c>
      <c r="E4131">
        <v>51570830200</v>
      </c>
      <c r="F4131" t="s">
        <v>17</v>
      </c>
      <c r="G4131">
        <v>2022</v>
      </c>
      <c r="H4131" t="s">
        <v>27</v>
      </c>
      <c r="I4131" t="s">
        <v>29</v>
      </c>
      <c r="J4131">
        <v>6</v>
      </c>
      <c r="K4131">
        <v>137</v>
      </c>
    </row>
    <row r="4132" spans="1:11" hidden="1" x14ac:dyDescent="0.25">
      <c r="A4132" s="1">
        <v>4132</v>
      </c>
      <c r="B4132">
        <v>51</v>
      </c>
      <c r="C4132">
        <v>570</v>
      </c>
      <c r="D4132">
        <v>830300</v>
      </c>
      <c r="E4132">
        <v>51570830300</v>
      </c>
      <c r="F4132" t="s">
        <v>17</v>
      </c>
      <c r="G4132">
        <v>2022</v>
      </c>
      <c r="H4132" t="s">
        <v>27</v>
      </c>
      <c r="I4132" t="s">
        <v>29</v>
      </c>
      <c r="J4132">
        <v>8</v>
      </c>
      <c r="K4132">
        <v>44</v>
      </c>
    </row>
    <row r="4133" spans="1:11" hidden="1" x14ac:dyDescent="0.25">
      <c r="A4133" s="1">
        <v>4133</v>
      </c>
      <c r="B4133">
        <v>51</v>
      </c>
      <c r="C4133">
        <v>570</v>
      </c>
      <c r="D4133">
        <v>830400</v>
      </c>
      <c r="E4133">
        <v>51570830400</v>
      </c>
      <c r="F4133" t="s">
        <v>17</v>
      </c>
      <c r="G4133">
        <v>2022</v>
      </c>
      <c r="H4133" t="s">
        <v>27</v>
      </c>
      <c r="I4133" t="s">
        <v>29</v>
      </c>
      <c r="J4133">
        <v>7</v>
      </c>
      <c r="K4133">
        <v>72</v>
      </c>
    </row>
    <row r="4134" spans="1:11" hidden="1" x14ac:dyDescent="0.25">
      <c r="A4134" s="1">
        <v>4134</v>
      </c>
      <c r="B4134">
        <v>51</v>
      </c>
      <c r="C4134">
        <v>570</v>
      </c>
      <c r="D4134">
        <v>830500</v>
      </c>
      <c r="E4134">
        <v>51570830500</v>
      </c>
      <c r="F4134" t="s">
        <v>17</v>
      </c>
      <c r="G4134">
        <v>2022</v>
      </c>
      <c r="H4134" t="s">
        <v>27</v>
      </c>
      <c r="I4134" t="s">
        <v>29</v>
      </c>
      <c r="J4134">
        <v>12</v>
      </c>
      <c r="K4134">
        <v>78</v>
      </c>
    </row>
    <row r="4135" spans="1:11" hidden="1" x14ac:dyDescent="0.25">
      <c r="A4135" s="1">
        <v>4135</v>
      </c>
      <c r="B4135">
        <v>51</v>
      </c>
      <c r="C4135">
        <v>670</v>
      </c>
      <c r="D4135">
        <v>820100</v>
      </c>
      <c r="E4135">
        <v>51670820100</v>
      </c>
      <c r="F4135" t="s">
        <v>18</v>
      </c>
      <c r="G4135">
        <v>2022</v>
      </c>
      <c r="H4135" t="s">
        <v>27</v>
      </c>
      <c r="I4135" t="s">
        <v>29</v>
      </c>
      <c r="J4135">
        <v>15</v>
      </c>
      <c r="K4135">
        <v>73</v>
      </c>
    </row>
    <row r="4136" spans="1:11" hidden="1" x14ac:dyDescent="0.25">
      <c r="A4136" s="1">
        <v>4136</v>
      </c>
      <c r="B4136">
        <v>51</v>
      </c>
      <c r="C4136">
        <v>670</v>
      </c>
      <c r="D4136">
        <v>820300</v>
      </c>
      <c r="E4136">
        <v>51670820300</v>
      </c>
      <c r="F4136" t="s">
        <v>18</v>
      </c>
      <c r="G4136">
        <v>2022</v>
      </c>
      <c r="H4136" t="s">
        <v>27</v>
      </c>
      <c r="I4136" t="s">
        <v>29</v>
      </c>
      <c r="J4136">
        <v>0</v>
      </c>
      <c r="K4136">
        <v>28</v>
      </c>
    </row>
    <row r="4137" spans="1:11" hidden="1" x14ac:dyDescent="0.25">
      <c r="A4137" s="1">
        <v>4137</v>
      </c>
      <c r="B4137">
        <v>51</v>
      </c>
      <c r="C4137">
        <v>670</v>
      </c>
      <c r="D4137">
        <v>820400</v>
      </c>
      <c r="E4137">
        <v>51670820400</v>
      </c>
      <c r="F4137" t="s">
        <v>18</v>
      </c>
      <c r="G4137">
        <v>2022</v>
      </c>
      <c r="H4137" t="s">
        <v>27</v>
      </c>
      <c r="I4137" t="s">
        <v>29</v>
      </c>
      <c r="J4137">
        <v>98</v>
      </c>
      <c r="K4137">
        <v>201</v>
      </c>
    </row>
    <row r="4138" spans="1:11" hidden="1" x14ac:dyDescent="0.25">
      <c r="A4138" s="1">
        <v>4138</v>
      </c>
      <c r="B4138">
        <v>51</v>
      </c>
      <c r="C4138">
        <v>670</v>
      </c>
      <c r="D4138">
        <v>820500</v>
      </c>
      <c r="E4138">
        <v>51670820500</v>
      </c>
      <c r="F4138" t="s">
        <v>18</v>
      </c>
      <c r="G4138">
        <v>2022</v>
      </c>
      <c r="H4138" t="s">
        <v>27</v>
      </c>
      <c r="I4138" t="s">
        <v>29</v>
      </c>
      <c r="J4138">
        <v>45</v>
      </c>
      <c r="K4138">
        <v>150</v>
      </c>
    </row>
    <row r="4139" spans="1:11" hidden="1" x14ac:dyDescent="0.25">
      <c r="A4139" s="1">
        <v>4139</v>
      </c>
      <c r="B4139">
        <v>51</v>
      </c>
      <c r="C4139">
        <v>670</v>
      </c>
      <c r="D4139">
        <v>820600</v>
      </c>
      <c r="E4139">
        <v>51670820600</v>
      </c>
      <c r="F4139" t="s">
        <v>18</v>
      </c>
      <c r="G4139">
        <v>2022</v>
      </c>
      <c r="H4139" t="s">
        <v>27</v>
      </c>
      <c r="I4139" t="s">
        <v>29</v>
      </c>
      <c r="J4139">
        <v>133</v>
      </c>
      <c r="K4139">
        <v>248</v>
      </c>
    </row>
    <row r="4140" spans="1:11" hidden="1" x14ac:dyDescent="0.25">
      <c r="A4140" s="1">
        <v>4140</v>
      </c>
      <c r="B4140">
        <v>51</v>
      </c>
      <c r="C4140">
        <v>670</v>
      </c>
      <c r="D4140">
        <v>820700</v>
      </c>
      <c r="E4140">
        <v>51670820700</v>
      </c>
      <c r="F4140" t="s">
        <v>18</v>
      </c>
      <c r="G4140">
        <v>2022</v>
      </c>
      <c r="H4140" t="s">
        <v>27</v>
      </c>
      <c r="I4140" t="s">
        <v>29</v>
      </c>
      <c r="J4140">
        <v>8</v>
      </c>
      <c r="K4140">
        <v>42</v>
      </c>
    </row>
    <row r="4141" spans="1:11" hidden="1" x14ac:dyDescent="0.25">
      <c r="A4141" s="1">
        <v>4141</v>
      </c>
      <c r="B4141">
        <v>51</v>
      </c>
      <c r="C4141">
        <v>670</v>
      </c>
      <c r="D4141">
        <v>980100</v>
      </c>
      <c r="E4141">
        <v>51670980100</v>
      </c>
      <c r="F4141" t="s">
        <v>18</v>
      </c>
      <c r="G4141">
        <v>2022</v>
      </c>
      <c r="H4141" t="s">
        <v>27</v>
      </c>
      <c r="I4141" t="s">
        <v>29</v>
      </c>
      <c r="J4141">
        <v>0</v>
      </c>
      <c r="K4141">
        <v>0</v>
      </c>
    </row>
    <row r="4142" spans="1:11" hidden="1" x14ac:dyDescent="0.25">
      <c r="A4142" s="1">
        <v>4142</v>
      </c>
      <c r="B4142">
        <v>51</v>
      </c>
      <c r="C4142">
        <v>730</v>
      </c>
      <c r="D4142">
        <v>810100</v>
      </c>
      <c r="E4142">
        <v>51730810100</v>
      </c>
      <c r="F4142" t="s">
        <v>19</v>
      </c>
      <c r="G4142">
        <v>2022</v>
      </c>
      <c r="H4142" t="s">
        <v>27</v>
      </c>
      <c r="I4142" t="s">
        <v>29</v>
      </c>
      <c r="J4142">
        <v>0</v>
      </c>
      <c r="K4142">
        <v>10</v>
      </c>
    </row>
    <row r="4143" spans="1:11" hidden="1" x14ac:dyDescent="0.25">
      <c r="A4143" s="1">
        <v>4143</v>
      </c>
      <c r="B4143">
        <v>51</v>
      </c>
      <c r="C4143">
        <v>730</v>
      </c>
      <c r="D4143">
        <v>810300</v>
      </c>
      <c r="E4143">
        <v>51730810300</v>
      </c>
      <c r="F4143" t="s">
        <v>19</v>
      </c>
      <c r="G4143">
        <v>2022</v>
      </c>
      <c r="H4143" t="s">
        <v>27</v>
      </c>
      <c r="I4143" t="s">
        <v>29</v>
      </c>
      <c r="J4143">
        <v>0</v>
      </c>
      <c r="K4143">
        <v>0</v>
      </c>
    </row>
    <row r="4144" spans="1:11" hidden="1" x14ac:dyDescent="0.25">
      <c r="A4144" s="1">
        <v>4144</v>
      </c>
      <c r="B4144">
        <v>51</v>
      </c>
      <c r="C4144">
        <v>730</v>
      </c>
      <c r="D4144">
        <v>810400</v>
      </c>
      <c r="E4144">
        <v>51730810400</v>
      </c>
      <c r="F4144" t="s">
        <v>19</v>
      </c>
      <c r="G4144">
        <v>2022</v>
      </c>
      <c r="H4144" t="s">
        <v>27</v>
      </c>
      <c r="I4144" t="s">
        <v>29</v>
      </c>
      <c r="J4144">
        <v>21</v>
      </c>
      <c r="K4144">
        <v>109</v>
      </c>
    </row>
    <row r="4145" spans="1:11" hidden="1" x14ac:dyDescent="0.25">
      <c r="A4145" s="1">
        <v>4145</v>
      </c>
      <c r="B4145">
        <v>51</v>
      </c>
      <c r="C4145">
        <v>730</v>
      </c>
      <c r="D4145">
        <v>810500</v>
      </c>
      <c r="E4145">
        <v>51730810500</v>
      </c>
      <c r="F4145" t="s">
        <v>19</v>
      </c>
      <c r="G4145">
        <v>2022</v>
      </c>
      <c r="H4145" t="s">
        <v>27</v>
      </c>
      <c r="I4145" t="s">
        <v>29</v>
      </c>
      <c r="J4145">
        <v>25</v>
      </c>
      <c r="K4145">
        <v>100</v>
      </c>
    </row>
    <row r="4146" spans="1:11" hidden="1" x14ac:dyDescent="0.25">
      <c r="A4146" s="1">
        <v>4146</v>
      </c>
      <c r="B4146">
        <v>51</v>
      </c>
      <c r="C4146">
        <v>730</v>
      </c>
      <c r="D4146">
        <v>810600</v>
      </c>
      <c r="E4146">
        <v>51730810600</v>
      </c>
      <c r="F4146" t="s">
        <v>19</v>
      </c>
      <c r="G4146">
        <v>2022</v>
      </c>
      <c r="H4146" t="s">
        <v>27</v>
      </c>
      <c r="I4146" t="s">
        <v>29</v>
      </c>
      <c r="J4146">
        <v>0</v>
      </c>
      <c r="K4146">
        <v>35</v>
      </c>
    </row>
    <row r="4147" spans="1:11" hidden="1" x14ac:dyDescent="0.25">
      <c r="A4147" s="1">
        <v>4147</v>
      </c>
      <c r="B4147">
        <v>51</v>
      </c>
      <c r="C4147">
        <v>730</v>
      </c>
      <c r="D4147">
        <v>810700</v>
      </c>
      <c r="E4147">
        <v>51730810700</v>
      </c>
      <c r="F4147" t="s">
        <v>19</v>
      </c>
      <c r="G4147">
        <v>2022</v>
      </c>
      <c r="H4147" t="s">
        <v>27</v>
      </c>
      <c r="I4147" t="s">
        <v>29</v>
      </c>
      <c r="J4147">
        <v>0</v>
      </c>
      <c r="K4147">
        <v>7</v>
      </c>
    </row>
    <row r="4148" spans="1:11" hidden="1" x14ac:dyDescent="0.25">
      <c r="A4148" s="1">
        <v>4148</v>
      </c>
      <c r="B4148">
        <v>51</v>
      </c>
      <c r="C4148">
        <v>730</v>
      </c>
      <c r="D4148">
        <v>810900</v>
      </c>
      <c r="E4148">
        <v>51730810900</v>
      </c>
      <c r="F4148" t="s">
        <v>19</v>
      </c>
      <c r="G4148">
        <v>2022</v>
      </c>
      <c r="H4148" t="s">
        <v>27</v>
      </c>
      <c r="I4148" t="s">
        <v>29</v>
      </c>
      <c r="J4148">
        <v>0</v>
      </c>
      <c r="K4148">
        <v>23</v>
      </c>
    </row>
    <row r="4149" spans="1:11" hidden="1" x14ac:dyDescent="0.25">
      <c r="A4149" s="1">
        <v>4149</v>
      </c>
      <c r="B4149">
        <v>51</v>
      </c>
      <c r="C4149">
        <v>730</v>
      </c>
      <c r="D4149">
        <v>811000</v>
      </c>
      <c r="E4149">
        <v>51730811000</v>
      </c>
      <c r="F4149" t="s">
        <v>19</v>
      </c>
      <c r="G4149">
        <v>2022</v>
      </c>
      <c r="H4149" t="s">
        <v>27</v>
      </c>
      <c r="I4149" t="s">
        <v>29</v>
      </c>
      <c r="J4149">
        <v>0</v>
      </c>
      <c r="K4149">
        <v>96</v>
      </c>
    </row>
    <row r="4150" spans="1:11" hidden="1" x14ac:dyDescent="0.25">
      <c r="A4150" s="1">
        <v>4150</v>
      </c>
      <c r="B4150">
        <v>51</v>
      </c>
      <c r="C4150">
        <v>730</v>
      </c>
      <c r="D4150">
        <v>811100</v>
      </c>
      <c r="E4150">
        <v>51730811100</v>
      </c>
      <c r="F4150" t="s">
        <v>19</v>
      </c>
      <c r="G4150">
        <v>2022</v>
      </c>
      <c r="H4150" t="s">
        <v>27</v>
      </c>
      <c r="I4150" t="s">
        <v>29</v>
      </c>
      <c r="J4150">
        <v>18</v>
      </c>
      <c r="K4150">
        <v>89</v>
      </c>
    </row>
    <row r="4151" spans="1:11" hidden="1" x14ac:dyDescent="0.25">
      <c r="A4151" s="1">
        <v>4151</v>
      </c>
      <c r="B4151">
        <v>51</v>
      </c>
      <c r="C4151">
        <v>730</v>
      </c>
      <c r="D4151">
        <v>811200</v>
      </c>
      <c r="E4151">
        <v>51730811200</v>
      </c>
      <c r="F4151" t="s">
        <v>19</v>
      </c>
      <c r="G4151">
        <v>2022</v>
      </c>
      <c r="H4151" t="s">
        <v>27</v>
      </c>
      <c r="I4151" t="s">
        <v>29</v>
      </c>
      <c r="J4151">
        <v>120</v>
      </c>
      <c r="K4151">
        <v>232</v>
      </c>
    </row>
    <row r="4152" spans="1:11" hidden="1" x14ac:dyDescent="0.25">
      <c r="A4152" s="1">
        <v>4152</v>
      </c>
      <c r="B4152">
        <v>51</v>
      </c>
      <c r="C4152">
        <v>730</v>
      </c>
      <c r="D4152">
        <v>811300</v>
      </c>
      <c r="E4152">
        <v>51730811300</v>
      </c>
      <c r="F4152" t="s">
        <v>19</v>
      </c>
      <c r="G4152">
        <v>2022</v>
      </c>
      <c r="H4152" t="s">
        <v>27</v>
      </c>
      <c r="I4152" t="s">
        <v>29</v>
      </c>
      <c r="J4152">
        <v>10</v>
      </c>
      <c r="K4152">
        <v>164</v>
      </c>
    </row>
    <row r="4153" spans="1:11" hidden="1" x14ac:dyDescent="0.25">
      <c r="A4153" s="1">
        <v>4153</v>
      </c>
      <c r="B4153">
        <v>51</v>
      </c>
      <c r="C4153">
        <v>760</v>
      </c>
      <c r="D4153">
        <v>10201</v>
      </c>
      <c r="E4153">
        <v>51760010201</v>
      </c>
      <c r="F4153" t="s">
        <v>20</v>
      </c>
      <c r="G4153">
        <v>2022</v>
      </c>
      <c r="H4153" t="s">
        <v>27</v>
      </c>
      <c r="I4153" t="s">
        <v>29</v>
      </c>
      <c r="J4153">
        <v>0</v>
      </c>
      <c r="K4153">
        <v>51</v>
      </c>
    </row>
    <row r="4154" spans="1:11" hidden="1" x14ac:dyDescent="0.25">
      <c r="A4154" s="1">
        <v>4154</v>
      </c>
      <c r="B4154">
        <v>51</v>
      </c>
      <c r="C4154">
        <v>760</v>
      </c>
      <c r="D4154">
        <v>10202</v>
      </c>
      <c r="E4154">
        <v>51760010202</v>
      </c>
      <c r="F4154" t="s">
        <v>20</v>
      </c>
      <c r="G4154">
        <v>2022</v>
      </c>
      <c r="H4154" t="s">
        <v>27</v>
      </c>
      <c r="I4154" t="s">
        <v>29</v>
      </c>
      <c r="J4154">
        <v>37</v>
      </c>
      <c r="K4154">
        <v>156</v>
      </c>
    </row>
    <row r="4155" spans="1:11" hidden="1" x14ac:dyDescent="0.25">
      <c r="A4155" s="1">
        <v>4155</v>
      </c>
      <c r="B4155">
        <v>51</v>
      </c>
      <c r="C4155">
        <v>760</v>
      </c>
      <c r="D4155">
        <v>10300</v>
      </c>
      <c r="E4155">
        <v>51760010300</v>
      </c>
      <c r="F4155" t="s">
        <v>20</v>
      </c>
      <c r="G4155">
        <v>2022</v>
      </c>
      <c r="H4155" t="s">
        <v>27</v>
      </c>
      <c r="I4155" t="s">
        <v>29</v>
      </c>
      <c r="J4155">
        <v>0</v>
      </c>
      <c r="K4155">
        <v>34</v>
      </c>
    </row>
    <row r="4156" spans="1:11" hidden="1" x14ac:dyDescent="0.25">
      <c r="A4156" s="1">
        <v>4156</v>
      </c>
      <c r="B4156">
        <v>51</v>
      </c>
      <c r="C4156">
        <v>760</v>
      </c>
      <c r="D4156">
        <v>10401</v>
      </c>
      <c r="E4156">
        <v>51760010401</v>
      </c>
      <c r="F4156" t="s">
        <v>20</v>
      </c>
      <c r="G4156">
        <v>2022</v>
      </c>
      <c r="H4156" t="s">
        <v>27</v>
      </c>
      <c r="I4156" t="s">
        <v>29</v>
      </c>
      <c r="J4156">
        <v>13</v>
      </c>
      <c r="K4156">
        <v>141</v>
      </c>
    </row>
    <row r="4157" spans="1:11" hidden="1" x14ac:dyDescent="0.25">
      <c r="A4157" s="1">
        <v>4157</v>
      </c>
      <c r="B4157">
        <v>51</v>
      </c>
      <c r="C4157">
        <v>760</v>
      </c>
      <c r="D4157">
        <v>10402</v>
      </c>
      <c r="E4157">
        <v>51760010402</v>
      </c>
      <c r="F4157" t="s">
        <v>20</v>
      </c>
      <c r="G4157">
        <v>2022</v>
      </c>
      <c r="H4157" t="s">
        <v>27</v>
      </c>
      <c r="I4157" t="s">
        <v>29</v>
      </c>
      <c r="J4157">
        <v>65</v>
      </c>
      <c r="K4157">
        <v>136</v>
      </c>
    </row>
    <row r="4158" spans="1:11" hidden="1" x14ac:dyDescent="0.25">
      <c r="A4158" s="1">
        <v>4158</v>
      </c>
      <c r="B4158">
        <v>51</v>
      </c>
      <c r="C4158">
        <v>760</v>
      </c>
      <c r="D4158">
        <v>10500</v>
      </c>
      <c r="E4158">
        <v>51760010500</v>
      </c>
      <c r="F4158" t="s">
        <v>20</v>
      </c>
      <c r="G4158">
        <v>2022</v>
      </c>
      <c r="H4158" t="s">
        <v>27</v>
      </c>
      <c r="I4158" t="s">
        <v>29</v>
      </c>
      <c r="J4158">
        <v>0</v>
      </c>
      <c r="K4158">
        <v>15</v>
      </c>
    </row>
    <row r="4159" spans="1:11" hidden="1" x14ac:dyDescent="0.25">
      <c r="A4159" s="1">
        <v>4159</v>
      </c>
      <c r="B4159">
        <v>51</v>
      </c>
      <c r="C4159">
        <v>760</v>
      </c>
      <c r="D4159">
        <v>10600</v>
      </c>
      <c r="E4159">
        <v>51760010600</v>
      </c>
      <c r="F4159" t="s">
        <v>20</v>
      </c>
      <c r="G4159">
        <v>2022</v>
      </c>
      <c r="H4159" t="s">
        <v>27</v>
      </c>
      <c r="I4159" t="s">
        <v>29</v>
      </c>
      <c r="J4159">
        <v>12</v>
      </c>
      <c r="K4159">
        <v>134</v>
      </c>
    </row>
    <row r="4160" spans="1:11" hidden="1" x14ac:dyDescent="0.25">
      <c r="A4160" s="1">
        <v>4160</v>
      </c>
      <c r="B4160">
        <v>51</v>
      </c>
      <c r="C4160">
        <v>760</v>
      </c>
      <c r="D4160">
        <v>10700</v>
      </c>
      <c r="E4160">
        <v>51760010700</v>
      </c>
      <c r="F4160" t="s">
        <v>20</v>
      </c>
      <c r="G4160">
        <v>2022</v>
      </c>
      <c r="H4160" t="s">
        <v>27</v>
      </c>
      <c r="I4160" t="s">
        <v>29</v>
      </c>
      <c r="J4160">
        <v>0</v>
      </c>
      <c r="K4160">
        <v>18</v>
      </c>
    </row>
    <row r="4161" spans="1:11" hidden="1" x14ac:dyDescent="0.25">
      <c r="A4161" s="1">
        <v>4161</v>
      </c>
      <c r="B4161">
        <v>51</v>
      </c>
      <c r="C4161">
        <v>760</v>
      </c>
      <c r="D4161">
        <v>10800</v>
      </c>
      <c r="E4161">
        <v>51760010800</v>
      </c>
      <c r="F4161" t="s">
        <v>20</v>
      </c>
      <c r="G4161">
        <v>2022</v>
      </c>
      <c r="H4161" t="s">
        <v>27</v>
      </c>
      <c r="I4161" t="s">
        <v>29</v>
      </c>
      <c r="J4161">
        <v>0</v>
      </c>
      <c r="K4161">
        <v>147</v>
      </c>
    </row>
    <row r="4162" spans="1:11" hidden="1" x14ac:dyDescent="0.25">
      <c r="A4162" s="1">
        <v>4162</v>
      </c>
      <c r="B4162">
        <v>51</v>
      </c>
      <c r="C4162">
        <v>760</v>
      </c>
      <c r="D4162">
        <v>10900</v>
      </c>
      <c r="E4162">
        <v>51760010900</v>
      </c>
      <c r="F4162" t="s">
        <v>20</v>
      </c>
      <c r="G4162">
        <v>2022</v>
      </c>
      <c r="H4162" t="s">
        <v>27</v>
      </c>
      <c r="I4162" t="s">
        <v>29</v>
      </c>
      <c r="J4162">
        <v>0</v>
      </c>
      <c r="K4162">
        <v>97</v>
      </c>
    </row>
    <row r="4163" spans="1:11" hidden="1" x14ac:dyDescent="0.25">
      <c r="A4163" s="1">
        <v>4163</v>
      </c>
      <c r="B4163">
        <v>51</v>
      </c>
      <c r="C4163">
        <v>760</v>
      </c>
      <c r="D4163">
        <v>11000</v>
      </c>
      <c r="E4163">
        <v>51760011000</v>
      </c>
      <c r="F4163" t="s">
        <v>20</v>
      </c>
      <c r="G4163">
        <v>2022</v>
      </c>
      <c r="H4163" t="s">
        <v>27</v>
      </c>
      <c r="I4163" t="s">
        <v>29</v>
      </c>
      <c r="J4163">
        <v>33</v>
      </c>
      <c r="K4163">
        <v>56</v>
      </c>
    </row>
    <row r="4164" spans="1:11" hidden="1" x14ac:dyDescent="0.25">
      <c r="A4164" s="1">
        <v>4164</v>
      </c>
      <c r="B4164">
        <v>51</v>
      </c>
      <c r="C4164">
        <v>760</v>
      </c>
      <c r="D4164">
        <v>11100</v>
      </c>
      <c r="E4164">
        <v>51760011100</v>
      </c>
      <c r="F4164" t="s">
        <v>20</v>
      </c>
      <c r="G4164">
        <v>2022</v>
      </c>
      <c r="H4164" t="s">
        <v>27</v>
      </c>
      <c r="I4164" t="s">
        <v>29</v>
      </c>
      <c r="J4164">
        <v>84</v>
      </c>
      <c r="K4164">
        <v>206</v>
      </c>
    </row>
    <row r="4165" spans="1:11" hidden="1" x14ac:dyDescent="0.25">
      <c r="A4165" s="1">
        <v>4165</v>
      </c>
      <c r="B4165">
        <v>51</v>
      </c>
      <c r="C4165">
        <v>760</v>
      </c>
      <c r="D4165">
        <v>20100</v>
      </c>
      <c r="E4165">
        <v>51760020100</v>
      </c>
      <c r="F4165" t="s">
        <v>20</v>
      </c>
      <c r="G4165">
        <v>2022</v>
      </c>
      <c r="H4165" t="s">
        <v>27</v>
      </c>
      <c r="I4165" t="s">
        <v>29</v>
      </c>
      <c r="J4165">
        <v>0</v>
      </c>
      <c r="K4165">
        <v>37</v>
      </c>
    </row>
    <row r="4166" spans="1:11" hidden="1" x14ac:dyDescent="0.25">
      <c r="A4166" s="1">
        <v>4166</v>
      </c>
      <c r="B4166">
        <v>51</v>
      </c>
      <c r="C4166">
        <v>760</v>
      </c>
      <c r="D4166">
        <v>20200</v>
      </c>
      <c r="E4166">
        <v>51760020200</v>
      </c>
      <c r="F4166" t="s">
        <v>20</v>
      </c>
      <c r="G4166">
        <v>2022</v>
      </c>
      <c r="H4166" t="s">
        <v>27</v>
      </c>
      <c r="I4166" t="s">
        <v>29</v>
      </c>
      <c r="J4166">
        <v>0</v>
      </c>
      <c r="K4166">
        <v>0</v>
      </c>
    </row>
    <row r="4167" spans="1:11" hidden="1" x14ac:dyDescent="0.25">
      <c r="A4167" s="1">
        <v>4167</v>
      </c>
      <c r="B4167">
        <v>51</v>
      </c>
      <c r="C4167">
        <v>760</v>
      </c>
      <c r="D4167">
        <v>20300</v>
      </c>
      <c r="E4167">
        <v>51760020300</v>
      </c>
      <c r="F4167" t="s">
        <v>20</v>
      </c>
      <c r="G4167">
        <v>2022</v>
      </c>
      <c r="H4167" t="s">
        <v>27</v>
      </c>
      <c r="I4167" t="s">
        <v>29</v>
      </c>
      <c r="J4167">
        <v>10</v>
      </c>
      <c r="K4167">
        <v>63</v>
      </c>
    </row>
    <row r="4168" spans="1:11" hidden="1" x14ac:dyDescent="0.25">
      <c r="A4168" s="1">
        <v>4168</v>
      </c>
      <c r="B4168">
        <v>51</v>
      </c>
      <c r="C4168">
        <v>760</v>
      </c>
      <c r="D4168">
        <v>20400</v>
      </c>
      <c r="E4168">
        <v>51760020400</v>
      </c>
      <c r="F4168" t="s">
        <v>20</v>
      </c>
      <c r="G4168">
        <v>2022</v>
      </c>
      <c r="H4168" t="s">
        <v>27</v>
      </c>
      <c r="I4168" t="s">
        <v>29</v>
      </c>
      <c r="J4168">
        <v>79</v>
      </c>
      <c r="K4168">
        <v>106</v>
      </c>
    </row>
    <row r="4169" spans="1:11" hidden="1" x14ac:dyDescent="0.25">
      <c r="A4169" s="1">
        <v>4169</v>
      </c>
      <c r="B4169">
        <v>51</v>
      </c>
      <c r="C4169">
        <v>760</v>
      </c>
      <c r="D4169">
        <v>20501</v>
      </c>
      <c r="E4169">
        <v>51760020501</v>
      </c>
      <c r="F4169" t="s">
        <v>20</v>
      </c>
      <c r="G4169">
        <v>2022</v>
      </c>
      <c r="H4169" t="s">
        <v>27</v>
      </c>
      <c r="I4169" t="s">
        <v>29</v>
      </c>
      <c r="J4169">
        <v>5</v>
      </c>
      <c r="K4169">
        <v>347</v>
      </c>
    </row>
    <row r="4170" spans="1:11" hidden="1" x14ac:dyDescent="0.25">
      <c r="A4170" s="1">
        <v>4170</v>
      </c>
      <c r="B4170">
        <v>51</v>
      </c>
      <c r="C4170">
        <v>760</v>
      </c>
      <c r="D4170">
        <v>20502</v>
      </c>
      <c r="E4170">
        <v>51760020502</v>
      </c>
      <c r="F4170" t="s">
        <v>20</v>
      </c>
      <c r="G4170">
        <v>2022</v>
      </c>
      <c r="H4170" t="s">
        <v>27</v>
      </c>
      <c r="I4170" t="s">
        <v>29</v>
      </c>
      <c r="J4170">
        <v>31</v>
      </c>
      <c r="K4170">
        <v>263</v>
      </c>
    </row>
    <row r="4171" spans="1:11" hidden="1" x14ac:dyDescent="0.25">
      <c r="A4171" s="1">
        <v>4171</v>
      </c>
      <c r="B4171">
        <v>51</v>
      </c>
      <c r="C4171">
        <v>760</v>
      </c>
      <c r="D4171">
        <v>20600</v>
      </c>
      <c r="E4171">
        <v>51760020600</v>
      </c>
      <c r="F4171" t="s">
        <v>20</v>
      </c>
      <c r="G4171">
        <v>2022</v>
      </c>
      <c r="H4171" t="s">
        <v>27</v>
      </c>
      <c r="I4171" t="s">
        <v>29</v>
      </c>
      <c r="J4171">
        <v>13</v>
      </c>
      <c r="K4171">
        <v>125</v>
      </c>
    </row>
    <row r="4172" spans="1:11" hidden="1" x14ac:dyDescent="0.25">
      <c r="A4172" s="1">
        <v>4172</v>
      </c>
      <c r="B4172">
        <v>51</v>
      </c>
      <c r="C4172">
        <v>760</v>
      </c>
      <c r="D4172">
        <v>20700</v>
      </c>
      <c r="E4172">
        <v>51760020700</v>
      </c>
      <c r="F4172" t="s">
        <v>20</v>
      </c>
      <c r="G4172">
        <v>2022</v>
      </c>
      <c r="H4172" t="s">
        <v>27</v>
      </c>
      <c r="I4172" t="s">
        <v>29</v>
      </c>
      <c r="J4172">
        <v>0</v>
      </c>
      <c r="K4172">
        <v>34</v>
      </c>
    </row>
    <row r="4173" spans="1:11" hidden="1" x14ac:dyDescent="0.25">
      <c r="A4173" s="1">
        <v>4173</v>
      </c>
      <c r="B4173">
        <v>51</v>
      </c>
      <c r="C4173">
        <v>760</v>
      </c>
      <c r="D4173">
        <v>20800</v>
      </c>
      <c r="E4173">
        <v>51760020800</v>
      </c>
      <c r="F4173" t="s">
        <v>20</v>
      </c>
      <c r="G4173">
        <v>2022</v>
      </c>
      <c r="H4173" t="s">
        <v>27</v>
      </c>
      <c r="I4173" t="s">
        <v>29</v>
      </c>
      <c r="J4173">
        <v>0</v>
      </c>
      <c r="K4173">
        <v>75</v>
      </c>
    </row>
    <row r="4174" spans="1:11" hidden="1" x14ac:dyDescent="0.25">
      <c r="A4174" s="1">
        <v>4174</v>
      </c>
      <c r="B4174">
        <v>51</v>
      </c>
      <c r="C4174">
        <v>760</v>
      </c>
      <c r="D4174">
        <v>20900</v>
      </c>
      <c r="E4174">
        <v>51760020900</v>
      </c>
      <c r="F4174" t="s">
        <v>20</v>
      </c>
      <c r="G4174">
        <v>2022</v>
      </c>
      <c r="H4174" t="s">
        <v>27</v>
      </c>
      <c r="I4174" t="s">
        <v>29</v>
      </c>
      <c r="J4174">
        <v>27</v>
      </c>
      <c r="K4174">
        <v>347</v>
      </c>
    </row>
    <row r="4175" spans="1:11" hidden="1" x14ac:dyDescent="0.25">
      <c r="A4175" s="1">
        <v>4175</v>
      </c>
      <c r="B4175">
        <v>51</v>
      </c>
      <c r="C4175">
        <v>760</v>
      </c>
      <c r="D4175">
        <v>21000</v>
      </c>
      <c r="E4175">
        <v>51760021000</v>
      </c>
      <c r="F4175" t="s">
        <v>20</v>
      </c>
      <c r="G4175">
        <v>2022</v>
      </c>
      <c r="H4175" t="s">
        <v>27</v>
      </c>
      <c r="I4175" t="s">
        <v>29</v>
      </c>
      <c r="J4175">
        <v>0</v>
      </c>
      <c r="K4175">
        <v>20</v>
      </c>
    </row>
    <row r="4176" spans="1:11" hidden="1" x14ac:dyDescent="0.25">
      <c r="A4176" s="1">
        <v>4176</v>
      </c>
      <c r="B4176">
        <v>51</v>
      </c>
      <c r="C4176">
        <v>760</v>
      </c>
      <c r="D4176">
        <v>21100</v>
      </c>
      <c r="E4176">
        <v>51760021100</v>
      </c>
      <c r="F4176" t="s">
        <v>20</v>
      </c>
      <c r="G4176">
        <v>2022</v>
      </c>
      <c r="H4176" t="s">
        <v>27</v>
      </c>
      <c r="I4176" t="s">
        <v>29</v>
      </c>
      <c r="J4176">
        <v>0</v>
      </c>
      <c r="K4176">
        <v>35</v>
      </c>
    </row>
    <row r="4177" spans="1:11" hidden="1" x14ac:dyDescent="0.25">
      <c r="A4177" s="1">
        <v>4177</v>
      </c>
      <c r="B4177">
        <v>51</v>
      </c>
      <c r="C4177">
        <v>760</v>
      </c>
      <c r="D4177">
        <v>21200</v>
      </c>
      <c r="E4177">
        <v>51760021200</v>
      </c>
      <c r="F4177" t="s">
        <v>20</v>
      </c>
      <c r="G4177">
        <v>2022</v>
      </c>
      <c r="H4177" t="s">
        <v>27</v>
      </c>
      <c r="I4177" t="s">
        <v>29</v>
      </c>
      <c r="J4177">
        <v>0</v>
      </c>
      <c r="K4177">
        <v>84</v>
      </c>
    </row>
    <row r="4178" spans="1:11" hidden="1" x14ac:dyDescent="0.25">
      <c r="A4178" s="1">
        <v>4178</v>
      </c>
      <c r="B4178">
        <v>51</v>
      </c>
      <c r="C4178">
        <v>760</v>
      </c>
      <c r="D4178">
        <v>30100</v>
      </c>
      <c r="E4178">
        <v>51760030100</v>
      </c>
      <c r="F4178" t="s">
        <v>20</v>
      </c>
      <c r="G4178">
        <v>2022</v>
      </c>
      <c r="H4178" t="s">
        <v>27</v>
      </c>
      <c r="I4178" t="s">
        <v>29</v>
      </c>
      <c r="J4178">
        <v>51</v>
      </c>
      <c r="K4178">
        <v>81</v>
      </c>
    </row>
    <row r="4179" spans="1:11" hidden="1" x14ac:dyDescent="0.25">
      <c r="A4179" s="1">
        <v>4179</v>
      </c>
      <c r="B4179">
        <v>51</v>
      </c>
      <c r="C4179">
        <v>760</v>
      </c>
      <c r="D4179">
        <v>30200</v>
      </c>
      <c r="E4179">
        <v>51760030200</v>
      </c>
      <c r="F4179" t="s">
        <v>20</v>
      </c>
      <c r="G4179">
        <v>2022</v>
      </c>
      <c r="H4179" t="s">
        <v>27</v>
      </c>
      <c r="I4179" t="s">
        <v>29</v>
      </c>
      <c r="J4179">
        <v>0</v>
      </c>
      <c r="K4179">
        <v>66</v>
      </c>
    </row>
    <row r="4180" spans="1:11" hidden="1" x14ac:dyDescent="0.25">
      <c r="A4180" s="1">
        <v>4180</v>
      </c>
      <c r="B4180">
        <v>51</v>
      </c>
      <c r="C4180">
        <v>760</v>
      </c>
      <c r="D4180">
        <v>30501</v>
      </c>
      <c r="E4180">
        <v>51760030501</v>
      </c>
      <c r="F4180" t="s">
        <v>20</v>
      </c>
      <c r="G4180">
        <v>2022</v>
      </c>
      <c r="H4180" t="s">
        <v>27</v>
      </c>
      <c r="I4180" t="s">
        <v>29</v>
      </c>
      <c r="J4180">
        <v>3</v>
      </c>
      <c r="K4180">
        <v>182</v>
      </c>
    </row>
    <row r="4181" spans="1:11" hidden="1" x14ac:dyDescent="0.25">
      <c r="A4181" s="1">
        <v>4181</v>
      </c>
      <c r="B4181">
        <v>51</v>
      </c>
      <c r="C4181">
        <v>760</v>
      </c>
      <c r="D4181">
        <v>30502</v>
      </c>
      <c r="E4181">
        <v>51760030502</v>
      </c>
      <c r="F4181" t="s">
        <v>20</v>
      </c>
      <c r="G4181">
        <v>2022</v>
      </c>
      <c r="H4181" t="s">
        <v>27</v>
      </c>
      <c r="I4181" t="s">
        <v>29</v>
      </c>
      <c r="J4181">
        <v>0</v>
      </c>
      <c r="K4181">
        <v>167</v>
      </c>
    </row>
    <row r="4182" spans="1:11" hidden="1" x14ac:dyDescent="0.25">
      <c r="A4182" s="1">
        <v>4182</v>
      </c>
      <c r="B4182">
        <v>51</v>
      </c>
      <c r="C4182">
        <v>760</v>
      </c>
      <c r="D4182">
        <v>40201</v>
      </c>
      <c r="E4182">
        <v>51760040201</v>
      </c>
      <c r="F4182" t="s">
        <v>20</v>
      </c>
      <c r="G4182">
        <v>2022</v>
      </c>
      <c r="H4182" t="s">
        <v>27</v>
      </c>
      <c r="I4182" t="s">
        <v>29</v>
      </c>
      <c r="J4182">
        <v>0</v>
      </c>
      <c r="K4182">
        <v>55</v>
      </c>
    </row>
    <row r="4183" spans="1:11" hidden="1" x14ac:dyDescent="0.25">
      <c r="A4183" s="1">
        <v>4183</v>
      </c>
      <c r="B4183">
        <v>51</v>
      </c>
      <c r="C4183">
        <v>760</v>
      </c>
      <c r="D4183">
        <v>40202</v>
      </c>
      <c r="E4183">
        <v>51760040202</v>
      </c>
      <c r="F4183" t="s">
        <v>20</v>
      </c>
      <c r="G4183">
        <v>2022</v>
      </c>
      <c r="H4183" t="s">
        <v>27</v>
      </c>
      <c r="I4183" t="s">
        <v>29</v>
      </c>
      <c r="J4183">
        <v>0</v>
      </c>
      <c r="K4183">
        <v>55</v>
      </c>
    </row>
    <row r="4184" spans="1:11" hidden="1" x14ac:dyDescent="0.25">
      <c r="A4184" s="1">
        <v>4184</v>
      </c>
      <c r="B4184">
        <v>51</v>
      </c>
      <c r="C4184">
        <v>760</v>
      </c>
      <c r="D4184">
        <v>40300</v>
      </c>
      <c r="E4184">
        <v>51760040300</v>
      </c>
      <c r="F4184" t="s">
        <v>20</v>
      </c>
      <c r="G4184">
        <v>2022</v>
      </c>
      <c r="H4184" t="s">
        <v>27</v>
      </c>
      <c r="I4184" t="s">
        <v>29</v>
      </c>
      <c r="J4184">
        <v>9</v>
      </c>
      <c r="K4184">
        <v>21</v>
      </c>
    </row>
    <row r="4185" spans="1:11" hidden="1" x14ac:dyDescent="0.25">
      <c r="A4185" s="1">
        <v>4185</v>
      </c>
      <c r="B4185">
        <v>51</v>
      </c>
      <c r="C4185">
        <v>760</v>
      </c>
      <c r="D4185">
        <v>40400</v>
      </c>
      <c r="E4185">
        <v>51760040400</v>
      </c>
      <c r="F4185" t="s">
        <v>20</v>
      </c>
      <c r="G4185">
        <v>2022</v>
      </c>
      <c r="H4185" t="s">
        <v>27</v>
      </c>
      <c r="I4185" t="s">
        <v>29</v>
      </c>
      <c r="J4185">
        <v>0</v>
      </c>
      <c r="K4185">
        <v>148</v>
      </c>
    </row>
    <row r="4186" spans="1:11" hidden="1" x14ac:dyDescent="0.25">
      <c r="A4186" s="1">
        <v>4186</v>
      </c>
      <c r="B4186">
        <v>51</v>
      </c>
      <c r="C4186">
        <v>760</v>
      </c>
      <c r="D4186">
        <v>40500</v>
      </c>
      <c r="E4186">
        <v>51760040500</v>
      </c>
      <c r="F4186" t="s">
        <v>20</v>
      </c>
      <c r="G4186">
        <v>2022</v>
      </c>
      <c r="H4186" t="s">
        <v>27</v>
      </c>
      <c r="I4186" t="s">
        <v>29</v>
      </c>
      <c r="J4186">
        <v>0</v>
      </c>
      <c r="K4186">
        <v>138</v>
      </c>
    </row>
    <row r="4187" spans="1:11" hidden="1" x14ac:dyDescent="0.25">
      <c r="A4187" s="1">
        <v>4187</v>
      </c>
      <c r="B4187">
        <v>51</v>
      </c>
      <c r="C4187">
        <v>760</v>
      </c>
      <c r="D4187">
        <v>40600</v>
      </c>
      <c r="E4187">
        <v>51760040600</v>
      </c>
      <c r="F4187" t="s">
        <v>20</v>
      </c>
      <c r="G4187">
        <v>2022</v>
      </c>
      <c r="H4187" t="s">
        <v>27</v>
      </c>
      <c r="I4187" t="s">
        <v>29</v>
      </c>
      <c r="J4187">
        <v>0</v>
      </c>
      <c r="K4187">
        <v>0</v>
      </c>
    </row>
    <row r="4188" spans="1:11" hidden="1" x14ac:dyDescent="0.25">
      <c r="A4188" s="1">
        <v>4188</v>
      </c>
      <c r="B4188">
        <v>51</v>
      </c>
      <c r="C4188">
        <v>760</v>
      </c>
      <c r="D4188">
        <v>40700</v>
      </c>
      <c r="E4188">
        <v>51760040700</v>
      </c>
      <c r="F4188" t="s">
        <v>20</v>
      </c>
      <c r="G4188">
        <v>2022</v>
      </c>
      <c r="H4188" t="s">
        <v>27</v>
      </c>
      <c r="I4188" t="s">
        <v>29</v>
      </c>
      <c r="J4188">
        <v>0</v>
      </c>
      <c r="K4188">
        <v>177</v>
      </c>
    </row>
    <row r="4189" spans="1:11" hidden="1" x14ac:dyDescent="0.25">
      <c r="A4189" s="1">
        <v>4189</v>
      </c>
      <c r="B4189">
        <v>51</v>
      </c>
      <c r="C4189">
        <v>760</v>
      </c>
      <c r="D4189">
        <v>40800</v>
      </c>
      <c r="E4189">
        <v>51760040800</v>
      </c>
      <c r="F4189" t="s">
        <v>20</v>
      </c>
      <c r="G4189">
        <v>2022</v>
      </c>
      <c r="H4189" t="s">
        <v>27</v>
      </c>
      <c r="I4189" t="s">
        <v>29</v>
      </c>
      <c r="J4189">
        <v>2</v>
      </c>
      <c r="K4189">
        <v>46</v>
      </c>
    </row>
    <row r="4190" spans="1:11" hidden="1" x14ac:dyDescent="0.25">
      <c r="A4190" s="1">
        <v>4190</v>
      </c>
      <c r="B4190">
        <v>51</v>
      </c>
      <c r="C4190">
        <v>760</v>
      </c>
      <c r="D4190">
        <v>40900</v>
      </c>
      <c r="E4190">
        <v>51760040900</v>
      </c>
      <c r="F4190" t="s">
        <v>20</v>
      </c>
      <c r="G4190">
        <v>2022</v>
      </c>
      <c r="H4190" t="s">
        <v>27</v>
      </c>
      <c r="I4190" t="s">
        <v>29</v>
      </c>
      <c r="J4190">
        <v>31</v>
      </c>
      <c r="K4190">
        <v>51</v>
      </c>
    </row>
    <row r="4191" spans="1:11" hidden="1" x14ac:dyDescent="0.25">
      <c r="A4191" s="1">
        <v>4191</v>
      </c>
      <c r="B4191">
        <v>51</v>
      </c>
      <c r="C4191">
        <v>760</v>
      </c>
      <c r="D4191">
        <v>41000</v>
      </c>
      <c r="E4191">
        <v>51760041000</v>
      </c>
      <c r="F4191" t="s">
        <v>20</v>
      </c>
      <c r="G4191">
        <v>2022</v>
      </c>
      <c r="H4191" t="s">
        <v>27</v>
      </c>
      <c r="I4191" t="s">
        <v>29</v>
      </c>
      <c r="J4191">
        <v>36</v>
      </c>
      <c r="K4191">
        <v>122</v>
      </c>
    </row>
    <row r="4192" spans="1:11" hidden="1" x14ac:dyDescent="0.25">
      <c r="A4192" s="1">
        <v>4192</v>
      </c>
      <c r="B4192">
        <v>51</v>
      </c>
      <c r="C4192">
        <v>760</v>
      </c>
      <c r="D4192">
        <v>41100</v>
      </c>
      <c r="E4192">
        <v>51760041100</v>
      </c>
      <c r="F4192" t="s">
        <v>20</v>
      </c>
      <c r="G4192">
        <v>2022</v>
      </c>
      <c r="H4192" t="s">
        <v>27</v>
      </c>
      <c r="I4192" t="s">
        <v>29</v>
      </c>
      <c r="J4192">
        <v>0</v>
      </c>
      <c r="K4192">
        <v>65</v>
      </c>
    </row>
    <row r="4193" spans="1:11" hidden="1" x14ac:dyDescent="0.25">
      <c r="A4193" s="1">
        <v>4193</v>
      </c>
      <c r="B4193">
        <v>51</v>
      </c>
      <c r="C4193">
        <v>760</v>
      </c>
      <c r="D4193">
        <v>41200</v>
      </c>
      <c r="E4193">
        <v>51760041200</v>
      </c>
      <c r="F4193" t="s">
        <v>20</v>
      </c>
      <c r="G4193">
        <v>2022</v>
      </c>
      <c r="H4193" t="s">
        <v>27</v>
      </c>
      <c r="I4193" t="s">
        <v>29</v>
      </c>
      <c r="J4193">
        <v>0</v>
      </c>
      <c r="K4193">
        <v>22</v>
      </c>
    </row>
    <row r="4194" spans="1:11" hidden="1" x14ac:dyDescent="0.25">
      <c r="A4194" s="1">
        <v>4194</v>
      </c>
      <c r="B4194">
        <v>51</v>
      </c>
      <c r="C4194">
        <v>760</v>
      </c>
      <c r="D4194">
        <v>41300</v>
      </c>
      <c r="E4194">
        <v>51760041300</v>
      </c>
      <c r="F4194" t="s">
        <v>20</v>
      </c>
      <c r="G4194">
        <v>2022</v>
      </c>
      <c r="H4194" t="s">
        <v>27</v>
      </c>
      <c r="I4194" t="s">
        <v>29</v>
      </c>
      <c r="J4194">
        <v>0</v>
      </c>
      <c r="K4194">
        <v>24</v>
      </c>
    </row>
    <row r="4195" spans="1:11" hidden="1" x14ac:dyDescent="0.25">
      <c r="A4195" s="1">
        <v>4195</v>
      </c>
      <c r="B4195">
        <v>51</v>
      </c>
      <c r="C4195">
        <v>760</v>
      </c>
      <c r="D4195">
        <v>41400</v>
      </c>
      <c r="E4195">
        <v>51760041400</v>
      </c>
      <c r="F4195" t="s">
        <v>20</v>
      </c>
      <c r="G4195">
        <v>2022</v>
      </c>
      <c r="H4195" t="s">
        <v>27</v>
      </c>
      <c r="I4195" t="s">
        <v>29</v>
      </c>
      <c r="J4195">
        <v>17</v>
      </c>
      <c r="K4195">
        <v>57</v>
      </c>
    </row>
    <row r="4196" spans="1:11" hidden="1" x14ac:dyDescent="0.25">
      <c r="A4196" s="1">
        <v>4196</v>
      </c>
      <c r="B4196">
        <v>51</v>
      </c>
      <c r="C4196">
        <v>760</v>
      </c>
      <c r="D4196">
        <v>41600</v>
      </c>
      <c r="E4196">
        <v>51760041600</v>
      </c>
      <c r="F4196" t="s">
        <v>20</v>
      </c>
      <c r="G4196">
        <v>2022</v>
      </c>
      <c r="H4196" t="s">
        <v>27</v>
      </c>
      <c r="I4196" t="s">
        <v>29</v>
      </c>
      <c r="J4196">
        <v>0</v>
      </c>
      <c r="K4196">
        <v>14</v>
      </c>
    </row>
    <row r="4197" spans="1:11" hidden="1" x14ac:dyDescent="0.25">
      <c r="A4197" s="1">
        <v>4197</v>
      </c>
      <c r="B4197">
        <v>51</v>
      </c>
      <c r="C4197">
        <v>760</v>
      </c>
      <c r="D4197">
        <v>50100</v>
      </c>
      <c r="E4197">
        <v>51760050100</v>
      </c>
      <c r="F4197" t="s">
        <v>20</v>
      </c>
      <c r="G4197">
        <v>2022</v>
      </c>
      <c r="H4197" t="s">
        <v>27</v>
      </c>
      <c r="I4197" t="s">
        <v>29</v>
      </c>
      <c r="J4197">
        <v>0</v>
      </c>
      <c r="K4197">
        <v>206</v>
      </c>
    </row>
    <row r="4198" spans="1:11" hidden="1" x14ac:dyDescent="0.25">
      <c r="A4198" s="1">
        <v>4198</v>
      </c>
      <c r="B4198">
        <v>51</v>
      </c>
      <c r="C4198">
        <v>760</v>
      </c>
      <c r="D4198">
        <v>50200</v>
      </c>
      <c r="E4198">
        <v>51760050200</v>
      </c>
      <c r="F4198" t="s">
        <v>20</v>
      </c>
      <c r="G4198">
        <v>2022</v>
      </c>
      <c r="H4198" t="s">
        <v>27</v>
      </c>
      <c r="I4198" t="s">
        <v>29</v>
      </c>
      <c r="J4198">
        <v>0</v>
      </c>
      <c r="K4198">
        <v>99</v>
      </c>
    </row>
    <row r="4199" spans="1:11" hidden="1" x14ac:dyDescent="0.25">
      <c r="A4199" s="1">
        <v>4199</v>
      </c>
      <c r="B4199">
        <v>51</v>
      </c>
      <c r="C4199">
        <v>760</v>
      </c>
      <c r="D4199">
        <v>50300</v>
      </c>
      <c r="E4199">
        <v>51760050300</v>
      </c>
      <c r="F4199" t="s">
        <v>20</v>
      </c>
      <c r="G4199">
        <v>2022</v>
      </c>
      <c r="H4199" t="s">
        <v>27</v>
      </c>
      <c r="I4199" t="s">
        <v>29</v>
      </c>
      <c r="J4199">
        <v>0</v>
      </c>
      <c r="K4199">
        <v>20</v>
      </c>
    </row>
    <row r="4200" spans="1:11" hidden="1" x14ac:dyDescent="0.25">
      <c r="A4200" s="1">
        <v>4200</v>
      </c>
      <c r="B4200">
        <v>51</v>
      </c>
      <c r="C4200">
        <v>760</v>
      </c>
      <c r="D4200">
        <v>50400</v>
      </c>
      <c r="E4200">
        <v>51760050400</v>
      </c>
      <c r="F4200" t="s">
        <v>20</v>
      </c>
      <c r="G4200">
        <v>2022</v>
      </c>
      <c r="H4200" t="s">
        <v>27</v>
      </c>
      <c r="I4200" t="s">
        <v>29</v>
      </c>
      <c r="J4200">
        <v>0</v>
      </c>
      <c r="K4200">
        <v>82</v>
      </c>
    </row>
    <row r="4201" spans="1:11" hidden="1" x14ac:dyDescent="0.25">
      <c r="A4201" s="1">
        <v>4201</v>
      </c>
      <c r="B4201">
        <v>51</v>
      </c>
      <c r="C4201">
        <v>760</v>
      </c>
      <c r="D4201">
        <v>50500</v>
      </c>
      <c r="E4201">
        <v>51760050500</v>
      </c>
      <c r="F4201" t="s">
        <v>20</v>
      </c>
      <c r="G4201">
        <v>2022</v>
      </c>
      <c r="H4201" t="s">
        <v>27</v>
      </c>
      <c r="I4201" t="s">
        <v>29</v>
      </c>
      <c r="J4201">
        <v>0</v>
      </c>
      <c r="K4201">
        <v>20</v>
      </c>
    </row>
    <row r="4202" spans="1:11" hidden="1" x14ac:dyDescent="0.25">
      <c r="A4202" s="1">
        <v>4202</v>
      </c>
      <c r="B4202">
        <v>51</v>
      </c>
      <c r="C4202">
        <v>760</v>
      </c>
      <c r="D4202">
        <v>50600</v>
      </c>
      <c r="E4202">
        <v>51760050600</v>
      </c>
      <c r="F4202" t="s">
        <v>20</v>
      </c>
      <c r="G4202">
        <v>2022</v>
      </c>
      <c r="H4202" t="s">
        <v>27</v>
      </c>
      <c r="I4202" t="s">
        <v>29</v>
      </c>
      <c r="J4202">
        <v>0</v>
      </c>
      <c r="K4202">
        <v>50</v>
      </c>
    </row>
    <row r="4203" spans="1:11" hidden="1" x14ac:dyDescent="0.25">
      <c r="A4203" s="1">
        <v>4203</v>
      </c>
      <c r="B4203">
        <v>51</v>
      </c>
      <c r="C4203">
        <v>760</v>
      </c>
      <c r="D4203">
        <v>60200</v>
      </c>
      <c r="E4203">
        <v>51760060200</v>
      </c>
      <c r="F4203" t="s">
        <v>20</v>
      </c>
      <c r="G4203">
        <v>2022</v>
      </c>
      <c r="H4203" t="s">
        <v>27</v>
      </c>
      <c r="I4203" t="s">
        <v>29</v>
      </c>
      <c r="J4203">
        <v>0</v>
      </c>
      <c r="K4203">
        <v>22</v>
      </c>
    </row>
    <row r="4204" spans="1:11" hidden="1" x14ac:dyDescent="0.25">
      <c r="A4204" s="1">
        <v>4204</v>
      </c>
      <c r="B4204">
        <v>51</v>
      </c>
      <c r="C4204">
        <v>760</v>
      </c>
      <c r="D4204">
        <v>60400</v>
      </c>
      <c r="E4204">
        <v>51760060400</v>
      </c>
      <c r="F4204" t="s">
        <v>20</v>
      </c>
      <c r="G4204">
        <v>2022</v>
      </c>
      <c r="H4204" t="s">
        <v>27</v>
      </c>
      <c r="I4204" t="s">
        <v>29</v>
      </c>
      <c r="J4204">
        <v>31</v>
      </c>
      <c r="K4204">
        <v>146</v>
      </c>
    </row>
    <row r="4205" spans="1:11" hidden="1" x14ac:dyDescent="0.25">
      <c r="A4205" s="1">
        <v>4205</v>
      </c>
      <c r="B4205">
        <v>51</v>
      </c>
      <c r="C4205">
        <v>760</v>
      </c>
      <c r="D4205">
        <v>60501</v>
      </c>
      <c r="E4205">
        <v>51760060501</v>
      </c>
      <c r="F4205" t="s">
        <v>20</v>
      </c>
      <c r="G4205">
        <v>2022</v>
      </c>
      <c r="H4205" t="s">
        <v>27</v>
      </c>
      <c r="I4205" t="s">
        <v>29</v>
      </c>
      <c r="J4205">
        <v>0</v>
      </c>
      <c r="K4205">
        <v>57</v>
      </c>
    </row>
    <row r="4206" spans="1:11" hidden="1" x14ac:dyDescent="0.25">
      <c r="A4206" s="1">
        <v>4206</v>
      </c>
      <c r="B4206">
        <v>51</v>
      </c>
      <c r="C4206">
        <v>760</v>
      </c>
      <c r="D4206">
        <v>60502</v>
      </c>
      <c r="E4206">
        <v>51760060502</v>
      </c>
      <c r="F4206" t="s">
        <v>20</v>
      </c>
      <c r="G4206">
        <v>2022</v>
      </c>
      <c r="H4206" t="s">
        <v>27</v>
      </c>
      <c r="I4206" t="s">
        <v>29</v>
      </c>
      <c r="J4206">
        <v>8</v>
      </c>
      <c r="K4206">
        <v>95</v>
      </c>
    </row>
    <row r="4207" spans="1:11" hidden="1" x14ac:dyDescent="0.25">
      <c r="A4207" s="1">
        <v>4207</v>
      </c>
      <c r="B4207">
        <v>51</v>
      </c>
      <c r="C4207">
        <v>760</v>
      </c>
      <c r="D4207">
        <v>60600</v>
      </c>
      <c r="E4207">
        <v>51760060600</v>
      </c>
      <c r="F4207" t="s">
        <v>20</v>
      </c>
      <c r="G4207">
        <v>2022</v>
      </c>
      <c r="H4207" t="s">
        <v>27</v>
      </c>
      <c r="I4207" t="s">
        <v>29</v>
      </c>
      <c r="J4207">
        <v>5</v>
      </c>
      <c r="K4207">
        <v>20</v>
      </c>
    </row>
    <row r="4208" spans="1:11" hidden="1" x14ac:dyDescent="0.25">
      <c r="A4208" s="1">
        <v>4208</v>
      </c>
      <c r="B4208">
        <v>51</v>
      </c>
      <c r="C4208">
        <v>760</v>
      </c>
      <c r="D4208">
        <v>60700</v>
      </c>
      <c r="E4208">
        <v>51760060700</v>
      </c>
      <c r="F4208" t="s">
        <v>20</v>
      </c>
      <c r="G4208">
        <v>2022</v>
      </c>
      <c r="H4208" t="s">
        <v>27</v>
      </c>
      <c r="I4208" t="s">
        <v>29</v>
      </c>
      <c r="J4208">
        <v>64</v>
      </c>
      <c r="K4208">
        <v>251</v>
      </c>
    </row>
    <row r="4209" spans="1:11" hidden="1" x14ac:dyDescent="0.25">
      <c r="A4209" s="1">
        <v>4209</v>
      </c>
      <c r="B4209">
        <v>51</v>
      </c>
      <c r="C4209">
        <v>760</v>
      </c>
      <c r="D4209">
        <v>60800</v>
      </c>
      <c r="E4209">
        <v>51760060800</v>
      </c>
      <c r="F4209" t="s">
        <v>20</v>
      </c>
      <c r="G4209">
        <v>2022</v>
      </c>
      <c r="H4209" t="s">
        <v>27</v>
      </c>
      <c r="I4209" t="s">
        <v>29</v>
      </c>
      <c r="J4209">
        <v>54</v>
      </c>
      <c r="K4209">
        <v>289</v>
      </c>
    </row>
    <row r="4210" spans="1:11" hidden="1" x14ac:dyDescent="0.25">
      <c r="A4210" s="1">
        <v>4210</v>
      </c>
      <c r="B4210">
        <v>51</v>
      </c>
      <c r="C4210">
        <v>760</v>
      </c>
      <c r="D4210">
        <v>60900</v>
      </c>
      <c r="E4210">
        <v>51760060900</v>
      </c>
      <c r="F4210" t="s">
        <v>20</v>
      </c>
      <c r="G4210">
        <v>2022</v>
      </c>
      <c r="H4210" t="s">
        <v>27</v>
      </c>
      <c r="I4210" t="s">
        <v>29</v>
      </c>
      <c r="J4210">
        <v>20</v>
      </c>
      <c r="K4210">
        <v>123</v>
      </c>
    </row>
    <row r="4211" spans="1:11" hidden="1" x14ac:dyDescent="0.25">
      <c r="A4211" s="1">
        <v>4211</v>
      </c>
      <c r="B4211">
        <v>51</v>
      </c>
      <c r="C4211">
        <v>760</v>
      </c>
      <c r="D4211">
        <v>61001</v>
      </c>
      <c r="E4211">
        <v>51760061001</v>
      </c>
      <c r="F4211" t="s">
        <v>20</v>
      </c>
      <c r="G4211">
        <v>2022</v>
      </c>
      <c r="H4211" t="s">
        <v>27</v>
      </c>
      <c r="I4211" t="s">
        <v>29</v>
      </c>
      <c r="J4211">
        <v>13</v>
      </c>
      <c r="K4211">
        <v>13</v>
      </c>
    </row>
    <row r="4212" spans="1:11" hidden="1" x14ac:dyDescent="0.25">
      <c r="A4212" s="1">
        <v>4212</v>
      </c>
      <c r="B4212">
        <v>51</v>
      </c>
      <c r="C4212">
        <v>760</v>
      </c>
      <c r="D4212">
        <v>61002</v>
      </c>
      <c r="E4212">
        <v>51760061002</v>
      </c>
      <c r="F4212" t="s">
        <v>20</v>
      </c>
      <c r="G4212">
        <v>2022</v>
      </c>
      <c r="H4212" t="s">
        <v>27</v>
      </c>
      <c r="I4212" t="s">
        <v>29</v>
      </c>
      <c r="J4212">
        <v>0</v>
      </c>
      <c r="K4212">
        <v>199</v>
      </c>
    </row>
    <row r="4213" spans="1:11" hidden="1" x14ac:dyDescent="0.25">
      <c r="A4213" s="1">
        <v>4213</v>
      </c>
      <c r="B4213">
        <v>51</v>
      </c>
      <c r="C4213">
        <v>760</v>
      </c>
      <c r="D4213">
        <v>70100</v>
      </c>
      <c r="E4213">
        <v>51760070100</v>
      </c>
      <c r="F4213" t="s">
        <v>20</v>
      </c>
      <c r="G4213">
        <v>2022</v>
      </c>
      <c r="H4213" t="s">
        <v>27</v>
      </c>
      <c r="I4213" t="s">
        <v>29</v>
      </c>
      <c r="J4213">
        <v>36</v>
      </c>
      <c r="K4213">
        <v>172</v>
      </c>
    </row>
    <row r="4214" spans="1:11" hidden="1" x14ac:dyDescent="0.25">
      <c r="A4214" s="1">
        <v>4214</v>
      </c>
      <c r="B4214">
        <v>51</v>
      </c>
      <c r="C4214">
        <v>760</v>
      </c>
      <c r="D4214">
        <v>70300</v>
      </c>
      <c r="E4214">
        <v>51760070300</v>
      </c>
      <c r="F4214" t="s">
        <v>20</v>
      </c>
      <c r="G4214">
        <v>2022</v>
      </c>
      <c r="H4214" t="s">
        <v>27</v>
      </c>
      <c r="I4214" t="s">
        <v>29</v>
      </c>
      <c r="J4214">
        <v>0</v>
      </c>
      <c r="K4214">
        <v>114</v>
      </c>
    </row>
    <row r="4215" spans="1:11" hidden="1" x14ac:dyDescent="0.25">
      <c r="A4215" s="1">
        <v>4215</v>
      </c>
      <c r="B4215">
        <v>51</v>
      </c>
      <c r="C4215">
        <v>760</v>
      </c>
      <c r="D4215">
        <v>70400</v>
      </c>
      <c r="E4215">
        <v>51760070400</v>
      </c>
      <c r="F4215" t="s">
        <v>20</v>
      </c>
      <c r="G4215">
        <v>2022</v>
      </c>
      <c r="H4215" t="s">
        <v>27</v>
      </c>
      <c r="I4215" t="s">
        <v>29</v>
      </c>
      <c r="J4215">
        <v>0</v>
      </c>
      <c r="K4215">
        <v>39</v>
      </c>
    </row>
    <row r="4216" spans="1:11" hidden="1" x14ac:dyDescent="0.25">
      <c r="A4216" s="1">
        <v>4216</v>
      </c>
      <c r="B4216">
        <v>51</v>
      </c>
      <c r="C4216">
        <v>760</v>
      </c>
      <c r="D4216">
        <v>70601</v>
      </c>
      <c r="E4216">
        <v>51760070601</v>
      </c>
      <c r="F4216" t="s">
        <v>20</v>
      </c>
      <c r="G4216">
        <v>2022</v>
      </c>
      <c r="H4216" t="s">
        <v>27</v>
      </c>
      <c r="I4216" t="s">
        <v>29</v>
      </c>
      <c r="J4216">
        <v>29</v>
      </c>
      <c r="K4216">
        <v>289</v>
      </c>
    </row>
    <row r="4217" spans="1:11" hidden="1" x14ac:dyDescent="0.25">
      <c r="A4217" s="1">
        <v>4217</v>
      </c>
      <c r="B4217">
        <v>51</v>
      </c>
      <c r="C4217">
        <v>760</v>
      </c>
      <c r="D4217">
        <v>70602</v>
      </c>
      <c r="E4217">
        <v>51760070602</v>
      </c>
      <c r="F4217" t="s">
        <v>20</v>
      </c>
      <c r="G4217">
        <v>2022</v>
      </c>
      <c r="H4217" t="s">
        <v>27</v>
      </c>
      <c r="I4217" t="s">
        <v>29</v>
      </c>
      <c r="J4217">
        <v>0</v>
      </c>
      <c r="K4217">
        <v>30</v>
      </c>
    </row>
    <row r="4218" spans="1:11" hidden="1" x14ac:dyDescent="0.25">
      <c r="A4218" s="1">
        <v>4218</v>
      </c>
      <c r="B4218">
        <v>51</v>
      </c>
      <c r="C4218">
        <v>760</v>
      </c>
      <c r="D4218">
        <v>70700</v>
      </c>
      <c r="E4218">
        <v>51760070700</v>
      </c>
      <c r="F4218" t="s">
        <v>20</v>
      </c>
      <c r="G4218">
        <v>2022</v>
      </c>
      <c r="H4218" t="s">
        <v>27</v>
      </c>
      <c r="I4218" t="s">
        <v>29</v>
      </c>
      <c r="J4218">
        <v>86</v>
      </c>
      <c r="K4218">
        <v>189</v>
      </c>
    </row>
    <row r="4219" spans="1:11" hidden="1" x14ac:dyDescent="0.25">
      <c r="A4219" s="1">
        <v>4219</v>
      </c>
      <c r="B4219">
        <v>51</v>
      </c>
      <c r="C4219">
        <v>760</v>
      </c>
      <c r="D4219">
        <v>70802</v>
      </c>
      <c r="E4219">
        <v>51760070802</v>
      </c>
      <c r="F4219" t="s">
        <v>20</v>
      </c>
      <c r="G4219">
        <v>2022</v>
      </c>
      <c r="H4219" t="s">
        <v>27</v>
      </c>
      <c r="I4219" t="s">
        <v>29</v>
      </c>
      <c r="J4219">
        <v>62</v>
      </c>
      <c r="K4219">
        <v>157</v>
      </c>
    </row>
    <row r="4220" spans="1:11" hidden="1" x14ac:dyDescent="0.25">
      <c r="A4220" s="1">
        <v>4220</v>
      </c>
      <c r="B4220">
        <v>51</v>
      </c>
      <c r="C4220">
        <v>760</v>
      </c>
      <c r="D4220">
        <v>70803</v>
      </c>
      <c r="E4220">
        <v>51760070803</v>
      </c>
      <c r="F4220" t="s">
        <v>20</v>
      </c>
      <c r="G4220">
        <v>2022</v>
      </c>
      <c r="H4220" t="s">
        <v>27</v>
      </c>
      <c r="I4220" t="s">
        <v>29</v>
      </c>
      <c r="J4220">
        <v>113</v>
      </c>
      <c r="K4220">
        <v>136</v>
      </c>
    </row>
    <row r="4221" spans="1:11" hidden="1" x14ac:dyDescent="0.25">
      <c r="A4221" s="1">
        <v>4221</v>
      </c>
      <c r="B4221">
        <v>51</v>
      </c>
      <c r="C4221">
        <v>760</v>
      </c>
      <c r="D4221">
        <v>70804</v>
      </c>
      <c r="E4221">
        <v>51760070804</v>
      </c>
      <c r="F4221" t="s">
        <v>20</v>
      </c>
      <c r="G4221">
        <v>2022</v>
      </c>
      <c r="H4221" t="s">
        <v>27</v>
      </c>
      <c r="I4221" t="s">
        <v>29</v>
      </c>
      <c r="J4221">
        <v>0</v>
      </c>
      <c r="K4221">
        <v>41</v>
      </c>
    </row>
    <row r="4222" spans="1:11" hidden="1" x14ac:dyDescent="0.25">
      <c r="A4222" s="1">
        <v>4222</v>
      </c>
      <c r="B4222">
        <v>51</v>
      </c>
      <c r="C4222">
        <v>760</v>
      </c>
      <c r="D4222">
        <v>70901</v>
      </c>
      <c r="E4222">
        <v>51760070901</v>
      </c>
      <c r="F4222" t="s">
        <v>20</v>
      </c>
      <c r="G4222">
        <v>2022</v>
      </c>
      <c r="H4222" t="s">
        <v>27</v>
      </c>
      <c r="I4222" t="s">
        <v>29</v>
      </c>
      <c r="J4222">
        <v>69</v>
      </c>
      <c r="K4222">
        <v>69</v>
      </c>
    </row>
    <row r="4223" spans="1:11" hidden="1" x14ac:dyDescent="0.25">
      <c r="A4223" s="1">
        <v>4223</v>
      </c>
      <c r="B4223">
        <v>51</v>
      </c>
      <c r="C4223">
        <v>760</v>
      </c>
      <c r="D4223">
        <v>70902</v>
      </c>
      <c r="E4223">
        <v>51760070902</v>
      </c>
      <c r="F4223" t="s">
        <v>20</v>
      </c>
      <c r="G4223">
        <v>2022</v>
      </c>
      <c r="H4223" t="s">
        <v>27</v>
      </c>
      <c r="I4223" t="s">
        <v>29</v>
      </c>
      <c r="J4223">
        <v>0</v>
      </c>
      <c r="K4223">
        <v>6</v>
      </c>
    </row>
    <row r="4224" spans="1:11" hidden="1" x14ac:dyDescent="0.25">
      <c r="A4224" s="1">
        <v>4224</v>
      </c>
      <c r="B4224">
        <v>51</v>
      </c>
      <c r="C4224">
        <v>760</v>
      </c>
      <c r="D4224">
        <v>71002</v>
      </c>
      <c r="E4224">
        <v>51760071002</v>
      </c>
      <c r="F4224" t="s">
        <v>20</v>
      </c>
      <c r="G4224">
        <v>2022</v>
      </c>
      <c r="H4224" t="s">
        <v>27</v>
      </c>
      <c r="I4224" t="s">
        <v>29</v>
      </c>
      <c r="J4224">
        <v>11</v>
      </c>
      <c r="K4224">
        <v>145</v>
      </c>
    </row>
    <row r="4225" spans="1:11" hidden="1" x14ac:dyDescent="0.25">
      <c r="A4225" s="1">
        <v>4225</v>
      </c>
      <c r="B4225">
        <v>51</v>
      </c>
      <c r="C4225">
        <v>760</v>
      </c>
      <c r="D4225">
        <v>71003</v>
      </c>
      <c r="E4225">
        <v>51760071003</v>
      </c>
      <c r="F4225" t="s">
        <v>20</v>
      </c>
      <c r="G4225">
        <v>2022</v>
      </c>
      <c r="H4225" t="s">
        <v>27</v>
      </c>
      <c r="I4225" t="s">
        <v>29</v>
      </c>
      <c r="J4225">
        <v>22</v>
      </c>
      <c r="K4225">
        <v>45</v>
      </c>
    </row>
    <row r="4226" spans="1:11" hidden="1" x14ac:dyDescent="0.25">
      <c r="A4226" s="1">
        <v>4226</v>
      </c>
      <c r="B4226">
        <v>51</v>
      </c>
      <c r="C4226">
        <v>760</v>
      </c>
      <c r="D4226">
        <v>71004</v>
      </c>
      <c r="E4226">
        <v>51760071004</v>
      </c>
      <c r="F4226" t="s">
        <v>20</v>
      </c>
      <c r="G4226">
        <v>2022</v>
      </c>
      <c r="H4226" t="s">
        <v>27</v>
      </c>
      <c r="I4226" t="s">
        <v>29</v>
      </c>
      <c r="J4226">
        <v>0</v>
      </c>
      <c r="K4226">
        <v>0</v>
      </c>
    </row>
    <row r="4227" spans="1:11" hidden="1" x14ac:dyDescent="0.25">
      <c r="A4227" s="1">
        <v>4227</v>
      </c>
      <c r="B4227">
        <v>51</v>
      </c>
      <c r="C4227">
        <v>760</v>
      </c>
      <c r="D4227">
        <v>71100</v>
      </c>
      <c r="E4227">
        <v>51760071100</v>
      </c>
      <c r="F4227" t="s">
        <v>20</v>
      </c>
      <c r="G4227">
        <v>2022</v>
      </c>
      <c r="H4227" t="s">
        <v>27</v>
      </c>
      <c r="I4227" t="s">
        <v>29</v>
      </c>
      <c r="J4227">
        <v>65</v>
      </c>
      <c r="K4227">
        <v>294</v>
      </c>
    </row>
    <row r="4228" spans="1:11" hidden="1" x14ac:dyDescent="0.25">
      <c r="A4228" s="1">
        <v>4228</v>
      </c>
      <c r="B4228">
        <v>51</v>
      </c>
      <c r="C4228">
        <v>36</v>
      </c>
      <c r="D4228">
        <v>600100</v>
      </c>
      <c r="E4228">
        <v>51036600100</v>
      </c>
      <c r="F4228" t="s">
        <v>10</v>
      </c>
      <c r="G4228">
        <v>2022</v>
      </c>
      <c r="H4228" t="s">
        <v>21</v>
      </c>
      <c r="I4228" t="s">
        <v>30</v>
      </c>
      <c r="J4228">
        <v>326</v>
      </c>
      <c r="K4228">
        <v>1191</v>
      </c>
    </row>
    <row r="4229" spans="1:11" hidden="1" x14ac:dyDescent="0.25">
      <c r="A4229" s="1">
        <v>4229</v>
      </c>
      <c r="B4229">
        <v>51</v>
      </c>
      <c r="C4229">
        <v>36</v>
      </c>
      <c r="D4229">
        <v>600200</v>
      </c>
      <c r="E4229">
        <v>51036600200</v>
      </c>
      <c r="F4229" t="s">
        <v>10</v>
      </c>
      <c r="G4229">
        <v>2022</v>
      </c>
      <c r="H4229" t="s">
        <v>21</v>
      </c>
      <c r="I4229" t="s">
        <v>30</v>
      </c>
      <c r="J4229">
        <v>206</v>
      </c>
      <c r="K4229">
        <v>613</v>
      </c>
    </row>
    <row r="4230" spans="1:11" hidden="1" x14ac:dyDescent="0.25">
      <c r="A4230" s="1">
        <v>4230</v>
      </c>
      <c r="B4230">
        <v>51</v>
      </c>
      <c r="C4230">
        <v>36</v>
      </c>
      <c r="D4230">
        <v>600300</v>
      </c>
      <c r="E4230">
        <v>51036600300</v>
      </c>
      <c r="F4230" t="s">
        <v>10</v>
      </c>
      <c r="G4230">
        <v>2022</v>
      </c>
      <c r="H4230" t="s">
        <v>21</v>
      </c>
      <c r="I4230" t="s">
        <v>30</v>
      </c>
      <c r="J4230">
        <v>136</v>
      </c>
      <c r="K4230">
        <v>555</v>
      </c>
    </row>
    <row r="4231" spans="1:11" hidden="1" x14ac:dyDescent="0.25">
      <c r="A4231" s="1">
        <v>4231</v>
      </c>
      <c r="B4231">
        <v>51</v>
      </c>
      <c r="C4231">
        <v>41</v>
      </c>
      <c r="D4231">
        <v>100106</v>
      </c>
      <c r="E4231">
        <v>51041100106</v>
      </c>
      <c r="F4231" t="s">
        <v>11</v>
      </c>
      <c r="G4231">
        <v>2022</v>
      </c>
      <c r="H4231" t="s">
        <v>21</v>
      </c>
      <c r="I4231" t="s">
        <v>30</v>
      </c>
      <c r="J4231">
        <v>548</v>
      </c>
      <c r="K4231">
        <v>2284</v>
      </c>
    </row>
    <row r="4232" spans="1:11" hidden="1" x14ac:dyDescent="0.25">
      <c r="A4232" s="1">
        <v>4232</v>
      </c>
      <c r="B4232">
        <v>51</v>
      </c>
      <c r="C4232">
        <v>41</v>
      </c>
      <c r="D4232">
        <v>100107</v>
      </c>
      <c r="E4232">
        <v>51041100107</v>
      </c>
      <c r="F4232" t="s">
        <v>11</v>
      </c>
      <c r="G4232">
        <v>2022</v>
      </c>
      <c r="H4232" t="s">
        <v>21</v>
      </c>
      <c r="I4232" t="s">
        <v>30</v>
      </c>
      <c r="J4232">
        <v>114</v>
      </c>
      <c r="K4232">
        <v>456</v>
      </c>
    </row>
    <row r="4233" spans="1:11" hidden="1" x14ac:dyDescent="0.25">
      <c r="A4233" s="1">
        <v>4233</v>
      </c>
      <c r="B4233">
        <v>51</v>
      </c>
      <c r="C4233">
        <v>41</v>
      </c>
      <c r="D4233">
        <v>100206</v>
      </c>
      <c r="E4233">
        <v>51041100206</v>
      </c>
      <c r="F4233" t="s">
        <v>11</v>
      </c>
      <c r="G4233">
        <v>2022</v>
      </c>
      <c r="H4233" t="s">
        <v>21</v>
      </c>
      <c r="I4233" t="s">
        <v>30</v>
      </c>
      <c r="J4233">
        <v>624</v>
      </c>
      <c r="K4233">
        <v>2272</v>
      </c>
    </row>
    <row r="4234" spans="1:11" hidden="1" x14ac:dyDescent="0.25">
      <c r="A4234" s="1">
        <v>4234</v>
      </c>
      <c r="B4234">
        <v>51</v>
      </c>
      <c r="C4234">
        <v>41</v>
      </c>
      <c r="D4234">
        <v>100208</v>
      </c>
      <c r="E4234">
        <v>51041100208</v>
      </c>
      <c r="F4234" t="s">
        <v>11</v>
      </c>
      <c r="G4234">
        <v>2022</v>
      </c>
      <c r="H4234" t="s">
        <v>21</v>
      </c>
      <c r="I4234" t="s">
        <v>30</v>
      </c>
      <c r="J4234">
        <v>391</v>
      </c>
      <c r="K4234">
        <v>1466</v>
      </c>
    </row>
    <row r="4235" spans="1:11" hidden="1" x14ac:dyDescent="0.25">
      <c r="A4235" s="1">
        <v>4235</v>
      </c>
      <c r="B4235">
        <v>51</v>
      </c>
      <c r="C4235">
        <v>41</v>
      </c>
      <c r="D4235">
        <v>100209</v>
      </c>
      <c r="E4235">
        <v>51041100209</v>
      </c>
      <c r="F4235" t="s">
        <v>11</v>
      </c>
      <c r="G4235">
        <v>2022</v>
      </c>
      <c r="H4235" t="s">
        <v>21</v>
      </c>
      <c r="I4235" t="s">
        <v>30</v>
      </c>
      <c r="J4235">
        <v>618</v>
      </c>
      <c r="K4235">
        <v>2497</v>
      </c>
    </row>
    <row r="4236" spans="1:11" hidden="1" x14ac:dyDescent="0.25">
      <c r="A4236" s="1">
        <v>4236</v>
      </c>
      <c r="B4236">
        <v>51</v>
      </c>
      <c r="C4236">
        <v>41</v>
      </c>
      <c r="D4236">
        <v>100210</v>
      </c>
      <c r="E4236">
        <v>51041100210</v>
      </c>
      <c r="F4236" t="s">
        <v>11</v>
      </c>
      <c r="G4236">
        <v>2022</v>
      </c>
      <c r="H4236" t="s">
        <v>21</v>
      </c>
      <c r="I4236" t="s">
        <v>30</v>
      </c>
      <c r="J4236">
        <v>190</v>
      </c>
      <c r="K4236">
        <v>688</v>
      </c>
    </row>
    <row r="4237" spans="1:11" hidden="1" x14ac:dyDescent="0.25">
      <c r="A4237" s="1">
        <v>4237</v>
      </c>
      <c r="B4237">
        <v>51</v>
      </c>
      <c r="C4237">
        <v>41</v>
      </c>
      <c r="D4237">
        <v>100211</v>
      </c>
      <c r="E4237">
        <v>51041100211</v>
      </c>
      <c r="F4237" t="s">
        <v>11</v>
      </c>
      <c r="G4237">
        <v>2022</v>
      </c>
      <c r="H4237" t="s">
        <v>21</v>
      </c>
      <c r="I4237" t="s">
        <v>30</v>
      </c>
      <c r="J4237">
        <v>82</v>
      </c>
      <c r="K4237">
        <v>345</v>
      </c>
    </row>
    <row r="4238" spans="1:11" hidden="1" x14ac:dyDescent="0.25">
      <c r="A4238" s="1">
        <v>4238</v>
      </c>
      <c r="B4238">
        <v>51</v>
      </c>
      <c r="C4238">
        <v>41</v>
      </c>
      <c r="D4238">
        <v>100212</v>
      </c>
      <c r="E4238">
        <v>51041100212</v>
      </c>
      <c r="F4238" t="s">
        <v>11</v>
      </c>
      <c r="G4238">
        <v>2022</v>
      </c>
      <c r="H4238" t="s">
        <v>21</v>
      </c>
      <c r="I4238" t="s">
        <v>30</v>
      </c>
      <c r="J4238">
        <v>192</v>
      </c>
      <c r="K4238">
        <v>577</v>
      </c>
    </row>
    <row r="4239" spans="1:11" hidden="1" x14ac:dyDescent="0.25">
      <c r="A4239" s="1">
        <v>4239</v>
      </c>
      <c r="B4239">
        <v>51</v>
      </c>
      <c r="C4239">
        <v>41</v>
      </c>
      <c r="D4239">
        <v>100300</v>
      </c>
      <c r="E4239">
        <v>51041100300</v>
      </c>
      <c r="F4239" t="s">
        <v>11</v>
      </c>
      <c r="G4239">
        <v>2022</v>
      </c>
      <c r="H4239" t="s">
        <v>21</v>
      </c>
      <c r="I4239" t="s">
        <v>30</v>
      </c>
      <c r="J4239">
        <v>173</v>
      </c>
      <c r="K4239">
        <v>661</v>
      </c>
    </row>
    <row r="4240" spans="1:11" hidden="1" x14ac:dyDescent="0.25">
      <c r="A4240" s="1">
        <v>4240</v>
      </c>
      <c r="B4240">
        <v>51</v>
      </c>
      <c r="C4240">
        <v>41</v>
      </c>
      <c r="D4240">
        <v>100403</v>
      </c>
      <c r="E4240">
        <v>51041100403</v>
      </c>
      <c r="F4240" t="s">
        <v>11</v>
      </c>
      <c r="G4240">
        <v>2022</v>
      </c>
      <c r="H4240" t="s">
        <v>21</v>
      </c>
      <c r="I4240" t="s">
        <v>30</v>
      </c>
      <c r="J4240">
        <v>607</v>
      </c>
      <c r="K4240">
        <v>2218</v>
      </c>
    </row>
    <row r="4241" spans="1:11" hidden="1" x14ac:dyDescent="0.25">
      <c r="A4241" s="1">
        <v>4241</v>
      </c>
      <c r="B4241">
        <v>51</v>
      </c>
      <c r="C4241">
        <v>41</v>
      </c>
      <c r="D4241">
        <v>100404</v>
      </c>
      <c r="E4241">
        <v>51041100404</v>
      </c>
      <c r="F4241" t="s">
        <v>11</v>
      </c>
      <c r="G4241">
        <v>2022</v>
      </c>
      <c r="H4241" t="s">
        <v>21</v>
      </c>
      <c r="I4241" t="s">
        <v>30</v>
      </c>
      <c r="J4241">
        <v>63</v>
      </c>
      <c r="K4241">
        <v>477</v>
      </c>
    </row>
    <row r="4242" spans="1:11" hidden="1" x14ac:dyDescent="0.25">
      <c r="A4242" s="1">
        <v>4242</v>
      </c>
      <c r="B4242">
        <v>51</v>
      </c>
      <c r="C4242">
        <v>41</v>
      </c>
      <c r="D4242">
        <v>100405</v>
      </c>
      <c r="E4242">
        <v>51041100405</v>
      </c>
      <c r="F4242" t="s">
        <v>11</v>
      </c>
      <c r="G4242">
        <v>2022</v>
      </c>
      <c r="H4242" t="s">
        <v>21</v>
      </c>
      <c r="I4242" t="s">
        <v>30</v>
      </c>
      <c r="J4242">
        <v>201</v>
      </c>
      <c r="K4242">
        <v>715</v>
      </c>
    </row>
    <row r="4243" spans="1:11" hidden="1" x14ac:dyDescent="0.25">
      <c r="A4243" s="1">
        <v>4243</v>
      </c>
      <c r="B4243">
        <v>51</v>
      </c>
      <c r="C4243">
        <v>41</v>
      </c>
      <c r="D4243">
        <v>100406</v>
      </c>
      <c r="E4243">
        <v>51041100406</v>
      </c>
      <c r="F4243" t="s">
        <v>11</v>
      </c>
      <c r="G4243">
        <v>2022</v>
      </c>
      <c r="H4243" t="s">
        <v>21</v>
      </c>
      <c r="I4243" t="s">
        <v>30</v>
      </c>
      <c r="J4243">
        <v>113</v>
      </c>
      <c r="K4243">
        <v>463</v>
      </c>
    </row>
    <row r="4244" spans="1:11" hidden="1" x14ac:dyDescent="0.25">
      <c r="A4244" s="1">
        <v>4244</v>
      </c>
      <c r="B4244">
        <v>51</v>
      </c>
      <c r="C4244">
        <v>41</v>
      </c>
      <c r="D4244">
        <v>100407</v>
      </c>
      <c r="E4244">
        <v>51041100407</v>
      </c>
      <c r="F4244" t="s">
        <v>11</v>
      </c>
      <c r="G4244">
        <v>2022</v>
      </c>
      <c r="H4244" t="s">
        <v>21</v>
      </c>
      <c r="I4244" t="s">
        <v>30</v>
      </c>
      <c r="J4244">
        <v>283</v>
      </c>
      <c r="K4244">
        <v>1110</v>
      </c>
    </row>
    <row r="4245" spans="1:11" hidden="1" x14ac:dyDescent="0.25">
      <c r="A4245" s="1">
        <v>4245</v>
      </c>
      <c r="B4245">
        <v>51</v>
      </c>
      <c r="C4245">
        <v>41</v>
      </c>
      <c r="D4245">
        <v>100409</v>
      </c>
      <c r="E4245">
        <v>51041100409</v>
      </c>
      <c r="F4245" t="s">
        <v>11</v>
      </c>
      <c r="G4245">
        <v>2022</v>
      </c>
      <c r="H4245" t="s">
        <v>21</v>
      </c>
      <c r="I4245" t="s">
        <v>30</v>
      </c>
      <c r="J4245">
        <v>1110</v>
      </c>
      <c r="K4245">
        <v>3392</v>
      </c>
    </row>
    <row r="4246" spans="1:11" hidden="1" x14ac:dyDescent="0.25">
      <c r="A4246" s="1">
        <v>4246</v>
      </c>
      <c r="B4246">
        <v>51</v>
      </c>
      <c r="C4246">
        <v>41</v>
      </c>
      <c r="D4246">
        <v>100410</v>
      </c>
      <c r="E4246">
        <v>51041100410</v>
      </c>
      <c r="F4246" t="s">
        <v>11</v>
      </c>
      <c r="G4246">
        <v>2022</v>
      </c>
      <c r="H4246" t="s">
        <v>21</v>
      </c>
      <c r="I4246" t="s">
        <v>30</v>
      </c>
      <c r="J4246">
        <v>194</v>
      </c>
      <c r="K4246">
        <v>847</v>
      </c>
    </row>
    <row r="4247" spans="1:11" hidden="1" x14ac:dyDescent="0.25">
      <c r="A4247" s="1">
        <v>4247</v>
      </c>
      <c r="B4247">
        <v>51</v>
      </c>
      <c r="C4247">
        <v>41</v>
      </c>
      <c r="D4247">
        <v>100505</v>
      </c>
      <c r="E4247">
        <v>51041100505</v>
      </c>
      <c r="F4247" t="s">
        <v>11</v>
      </c>
      <c r="G4247">
        <v>2022</v>
      </c>
      <c r="H4247" t="s">
        <v>21</v>
      </c>
      <c r="I4247" t="s">
        <v>30</v>
      </c>
      <c r="J4247">
        <v>1175</v>
      </c>
      <c r="K4247">
        <v>2892</v>
      </c>
    </row>
    <row r="4248" spans="1:11" hidden="1" x14ac:dyDescent="0.25">
      <c r="A4248" s="1">
        <v>4248</v>
      </c>
      <c r="B4248">
        <v>51</v>
      </c>
      <c r="C4248">
        <v>41</v>
      </c>
      <c r="D4248">
        <v>100506</v>
      </c>
      <c r="E4248">
        <v>51041100506</v>
      </c>
      <c r="F4248" t="s">
        <v>11</v>
      </c>
      <c r="G4248">
        <v>2022</v>
      </c>
      <c r="H4248" t="s">
        <v>21</v>
      </c>
      <c r="I4248" t="s">
        <v>30</v>
      </c>
      <c r="J4248">
        <v>694</v>
      </c>
      <c r="K4248">
        <v>2001</v>
      </c>
    </row>
    <row r="4249" spans="1:11" hidden="1" x14ac:dyDescent="0.25">
      <c r="A4249" s="1">
        <v>4249</v>
      </c>
      <c r="B4249">
        <v>51</v>
      </c>
      <c r="C4249">
        <v>41</v>
      </c>
      <c r="D4249">
        <v>100507</v>
      </c>
      <c r="E4249">
        <v>51041100507</v>
      </c>
      <c r="F4249" t="s">
        <v>11</v>
      </c>
      <c r="G4249">
        <v>2022</v>
      </c>
      <c r="H4249" t="s">
        <v>21</v>
      </c>
      <c r="I4249" t="s">
        <v>30</v>
      </c>
      <c r="J4249">
        <v>866</v>
      </c>
      <c r="K4249">
        <v>2379</v>
      </c>
    </row>
    <row r="4250" spans="1:11" hidden="1" x14ac:dyDescent="0.25">
      <c r="A4250" s="1">
        <v>4250</v>
      </c>
      <c r="B4250">
        <v>51</v>
      </c>
      <c r="C4250">
        <v>41</v>
      </c>
      <c r="D4250">
        <v>100508</v>
      </c>
      <c r="E4250">
        <v>51041100508</v>
      </c>
      <c r="F4250" t="s">
        <v>11</v>
      </c>
      <c r="G4250">
        <v>2022</v>
      </c>
      <c r="H4250" t="s">
        <v>21</v>
      </c>
      <c r="I4250" t="s">
        <v>30</v>
      </c>
      <c r="J4250">
        <v>924</v>
      </c>
      <c r="K4250">
        <v>2409</v>
      </c>
    </row>
    <row r="4251" spans="1:11" hidden="1" x14ac:dyDescent="0.25">
      <c r="A4251" s="1">
        <v>4251</v>
      </c>
      <c r="B4251">
        <v>51</v>
      </c>
      <c r="C4251">
        <v>41</v>
      </c>
      <c r="D4251">
        <v>100509</v>
      </c>
      <c r="E4251">
        <v>51041100509</v>
      </c>
      <c r="F4251" t="s">
        <v>11</v>
      </c>
      <c r="G4251">
        <v>2022</v>
      </c>
      <c r="H4251" t="s">
        <v>21</v>
      </c>
      <c r="I4251" t="s">
        <v>30</v>
      </c>
      <c r="J4251">
        <v>491</v>
      </c>
      <c r="K4251">
        <v>2368</v>
      </c>
    </row>
    <row r="4252" spans="1:11" hidden="1" x14ac:dyDescent="0.25">
      <c r="A4252" s="1">
        <v>4252</v>
      </c>
      <c r="B4252">
        <v>51</v>
      </c>
      <c r="C4252">
        <v>41</v>
      </c>
      <c r="D4252">
        <v>100510</v>
      </c>
      <c r="E4252">
        <v>51041100510</v>
      </c>
      <c r="F4252" t="s">
        <v>11</v>
      </c>
      <c r="G4252">
        <v>2022</v>
      </c>
      <c r="H4252" t="s">
        <v>21</v>
      </c>
      <c r="I4252" t="s">
        <v>30</v>
      </c>
      <c r="J4252">
        <v>505</v>
      </c>
      <c r="K4252">
        <v>1647</v>
      </c>
    </row>
    <row r="4253" spans="1:11" hidden="1" x14ac:dyDescent="0.25">
      <c r="A4253" s="1">
        <v>4253</v>
      </c>
      <c r="B4253">
        <v>51</v>
      </c>
      <c r="C4253">
        <v>41</v>
      </c>
      <c r="D4253">
        <v>100600</v>
      </c>
      <c r="E4253">
        <v>51041100600</v>
      </c>
      <c r="F4253" t="s">
        <v>11</v>
      </c>
      <c r="G4253">
        <v>2022</v>
      </c>
      <c r="H4253" t="s">
        <v>21</v>
      </c>
      <c r="I4253" t="s">
        <v>30</v>
      </c>
      <c r="J4253">
        <v>36</v>
      </c>
      <c r="K4253">
        <v>146</v>
      </c>
    </row>
    <row r="4254" spans="1:11" hidden="1" x14ac:dyDescent="0.25">
      <c r="A4254" s="1">
        <v>4254</v>
      </c>
      <c r="B4254">
        <v>51</v>
      </c>
      <c r="C4254">
        <v>41</v>
      </c>
      <c r="D4254">
        <v>100701</v>
      </c>
      <c r="E4254">
        <v>51041100701</v>
      </c>
      <c r="F4254" t="s">
        <v>11</v>
      </c>
      <c r="G4254">
        <v>2022</v>
      </c>
      <c r="H4254" t="s">
        <v>21</v>
      </c>
      <c r="I4254" t="s">
        <v>30</v>
      </c>
      <c r="J4254">
        <v>510</v>
      </c>
      <c r="K4254">
        <v>1697</v>
      </c>
    </row>
    <row r="4255" spans="1:11" hidden="1" x14ac:dyDescent="0.25">
      <c r="A4255" s="1">
        <v>4255</v>
      </c>
      <c r="B4255">
        <v>51</v>
      </c>
      <c r="C4255">
        <v>41</v>
      </c>
      <c r="D4255">
        <v>100702</v>
      </c>
      <c r="E4255">
        <v>51041100702</v>
      </c>
      <c r="F4255" t="s">
        <v>11</v>
      </c>
      <c r="G4255">
        <v>2022</v>
      </c>
      <c r="H4255" t="s">
        <v>21</v>
      </c>
      <c r="I4255" t="s">
        <v>30</v>
      </c>
      <c r="J4255">
        <v>237</v>
      </c>
      <c r="K4255">
        <v>677</v>
      </c>
    </row>
    <row r="4256" spans="1:11" hidden="1" x14ac:dyDescent="0.25">
      <c r="A4256" s="1">
        <v>4256</v>
      </c>
      <c r="B4256">
        <v>51</v>
      </c>
      <c r="C4256">
        <v>41</v>
      </c>
      <c r="D4256">
        <v>100704</v>
      </c>
      <c r="E4256">
        <v>51041100704</v>
      </c>
      <c r="F4256" t="s">
        <v>11</v>
      </c>
      <c r="G4256">
        <v>2022</v>
      </c>
      <c r="H4256" t="s">
        <v>21</v>
      </c>
      <c r="I4256" t="s">
        <v>30</v>
      </c>
      <c r="J4256">
        <v>1038</v>
      </c>
      <c r="K4256">
        <v>2761</v>
      </c>
    </row>
    <row r="4257" spans="1:11" hidden="1" x14ac:dyDescent="0.25">
      <c r="A4257" s="1">
        <v>4257</v>
      </c>
      <c r="B4257">
        <v>51</v>
      </c>
      <c r="C4257">
        <v>41</v>
      </c>
      <c r="D4257">
        <v>100705</v>
      </c>
      <c r="E4257">
        <v>51041100705</v>
      </c>
      <c r="F4257" t="s">
        <v>11</v>
      </c>
      <c r="G4257">
        <v>2022</v>
      </c>
      <c r="H4257" t="s">
        <v>21</v>
      </c>
      <c r="I4257" t="s">
        <v>30</v>
      </c>
      <c r="J4257">
        <v>428</v>
      </c>
      <c r="K4257">
        <v>1487</v>
      </c>
    </row>
    <row r="4258" spans="1:11" hidden="1" x14ac:dyDescent="0.25">
      <c r="A4258" s="1">
        <v>4258</v>
      </c>
      <c r="B4258">
        <v>51</v>
      </c>
      <c r="C4258">
        <v>41</v>
      </c>
      <c r="D4258">
        <v>100804</v>
      </c>
      <c r="E4258">
        <v>51041100804</v>
      </c>
      <c r="F4258" t="s">
        <v>11</v>
      </c>
      <c r="G4258">
        <v>2022</v>
      </c>
      <c r="H4258" t="s">
        <v>21</v>
      </c>
      <c r="I4258" t="s">
        <v>30</v>
      </c>
      <c r="J4258">
        <v>222</v>
      </c>
      <c r="K4258">
        <v>1064</v>
      </c>
    </row>
    <row r="4259" spans="1:11" hidden="1" x14ac:dyDescent="0.25">
      <c r="A4259" s="1">
        <v>4259</v>
      </c>
      <c r="B4259">
        <v>51</v>
      </c>
      <c r="C4259">
        <v>41</v>
      </c>
      <c r="D4259">
        <v>100805</v>
      </c>
      <c r="E4259">
        <v>51041100805</v>
      </c>
      <c r="F4259" t="s">
        <v>11</v>
      </c>
      <c r="G4259">
        <v>2022</v>
      </c>
      <c r="H4259" t="s">
        <v>21</v>
      </c>
      <c r="I4259" t="s">
        <v>30</v>
      </c>
      <c r="J4259">
        <v>422</v>
      </c>
      <c r="K4259">
        <v>1493</v>
      </c>
    </row>
    <row r="4260" spans="1:11" hidden="1" x14ac:dyDescent="0.25">
      <c r="A4260" s="1">
        <v>4260</v>
      </c>
      <c r="B4260">
        <v>51</v>
      </c>
      <c r="C4260">
        <v>41</v>
      </c>
      <c r="D4260">
        <v>100806</v>
      </c>
      <c r="E4260">
        <v>51041100806</v>
      </c>
      <c r="F4260" t="s">
        <v>11</v>
      </c>
      <c r="G4260">
        <v>2022</v>
      </c>
      <c r="H4260" t="s">
        <v>21</v>
      </c>
      <c r="I4260" t="s">
        <v>30</v>
      </c>
      <c r="J4260">
        <v>148</v>
      </c>
      <c r="K4260">
        <v>354</v>
      </c>
    </row>
    <row r="4261" spans="1:11" hidden="1" x14ac:dyDescent="0.25">
      <c r="A4261" s="1">
        <v>4261</v>
      </c>
      <c r="B4261">
        <v>51</v>
      </c>
      <c r="C4261">
        <v>41</v>
      </c>
      <c r="D4261">
        <v>100807</v>
      </c>
      <c r="E4261">
        <v>51041100807</v>
      </c>
      <c r="F4261" t="s">
        <v>11</v>
      </c>
      <c r="G4261">
        <v>2022</v>
      </c>
      <c r="H4261" t="s">
        <v>21</v>
      </c>
      <c r="I4261" t="s">
        <v>30</v>
      </c>
      <c r="J4261">
        <v>164</v>
      </c>
      <c r="K4261">
        <v>624</v>
      </c>
    </row>
    <row r="4262" spans="1:11" hidden="1" x14ac:dyDescent="0.25">
      <c r="A4262" s="1">
        <v>4262</v>
      </c>
      <c r="B4262">
        <v>51</v>
      </c>
      <c r="C4262">
        <v>41</v>
      </c>
      <c r="D4262">
        <v>100812</v>
      </c>
      <c r="E4262">
        <v>51041100812</v>
      </c>
      <c r="F4262" t="s">
        <v>11</v>
      </c>
      <c r="G4262">
        <v>2022</v>
      </c>
      <c r="H4262" t="s">
        <v>21</v>
      </c>
      <c r="I4262" t="s">
        <v>30</v>
      </c>
      <c r="J4262">
        <v>830</v>
      </c>
      <c r="K4262">
        <v>2889</v>
      </c>
    </row>
    <row r="4263" spans="1:11" hidden="1" x14ac:dyDescent="0.25">
      <c r="A4263" s="1">
        <v>4263</v>
      </c>
      <c r="B4263">
        <v>51</v>
      </c>
      <c r="C4263">
        <v>41</v>
      </c>
      <c r="D4263">
        <v>100814</v>
      </c>
      <c r="E4263">
        <v>51041100814</v>
      </c>
      <c r="F4263" t="s">
        <v>11</v>
      </c>
      <c r="G4263">
        <v>2022</v>
      </c>
      <c r="H4263" t="s">
        <v>21</v>
      </c>
      <c r="I4263" t="s">
        <v>30</v>
      </c>
      <c r="J4263">
        <v>351</v>
      </c>
      <c r="K4263">
        <v>1120</v>
      </c>
    </row>
    <row r="4264" spans="1:11" hidden="1" x14ac:dyDescent="0.25">
      <c r="A4264" s="1">
        <v>4264</v>
      </c>
      <c r="B4264">
        <v>51</v>
      </c>
      <c r="C4264">
        <v>41</v>
      </c>
      <c r="D4264">
        <v>100815</v>
      </c>
      <c r="E4264">
        <v>51041100815</v>
      </c>
      <c r="F4264" t="s">
        <v>11</v>
      </c>
      <c r="G4264">
        <v>2022</v>
      </c>
      <c r="H4264" t="s">
        <v>21</v>
      </c>
      <c r="I4264" t="s">
        <v>30</v>
      </c>
      <c r="J4264">
        <v>539</v>
      </c>
      <c r="K4264">
        <v>1983</v>
      </c>
    </row>
    <row r="4265" spans="1:11" hidden="1" x14ac:dyDescent="0.25">
      <c r="A4265" s="1">
        <v>4265</v>
      </c>
      <c r="B4265">
        <v>51</v>
      </c>
      <c r="C4265">
        <v>41</v>
      </c>
      <c r="D4265">
        <v>100816</v>
      </c>
      <c r="E4265">
        <v>51041100816</v>
      </c>
      <c r="F4265" t="s">
        <v>11</v>
      </c>
      <c r="G4265">
        <v>2022</v>
      </c>
      <c r="H4265" t="s">
        <v>21</v>
      </c>
      <c r="I4265" t="s">
        <v>30</v>
      </c>
      <c r="J4265">
        <v>874</v>
      </c>
      <c r="K4265">
        <v>2220</v>
      </c>
    </row>
    <row r="4266" spans="1:11" hidden="1" x14ac:dyDescent="0.25">
      <c r="A4266" s="1">
        <v>4266</v>
      </c>
      <c r="B4266">
        <v>51</v>
      </c>
      <c r="C4266">
        <v>41</v>
      </c>
      <c r="D4266">
        <v>100817</v>
      </c>
      <c r="E4266">
        <v>51041100817</v>
      </c>
      <c r="F4266" t="s">
        <v>11</v>
      </c>
      <c r="G4266">
        <v>2022</v>
      </c>
      <c r="H4266" t="s">
        <v>21</v>
      </c>
      <c r="I4266" t="s">
        <v>30</v>
      </c>
      <c r="J4266">
        <v>418</v>
      </c>
      <c r="K4266">
        <v>1406</v>
      </c>
    </row>
    <row r="4267" spans="1:11" hidden="1" x14ac:dyDescent="0.25">
      <c r="A4267" s="1">
        <v>4267</v>
      </c>
      <c r="B4267">
        <v>51</v>
      </c>
      <c r="C4267">
        <v>41</v>
      </c>
      <c r="D4267">
        <v>100818</v>
      </c>
      <c r="E4267">
        <v>51041100818</v>
      </c>
      <c r="F4267" t="s">
        <v>11</v>
      </c>
      <c r="G4267">
        <v>2022</v>
      </c>
      <c r="H4267" t="s">
        <v>21</v>
      </c>
      <c r="I4267" t="s">
        <v>30</v>
      </c>
      <c r="J4267">
        <v>769</v>
      </c>
      <c r="K4267">
        <v>1813</v>
      </c>
    </row>
    <row r="4268" spans="1:11" hidden="1" x14ac:dyDescent="0.25">
      <c r="A4268" s="1">
        <v>4268</v>
      </c>
      <c r="B4268">
        <v>51</v>
      </c>
      <c r="C4268">
        <v>41</v>
      </c>
      <c r="D4268">
        <v>100819</v>
      </c>
      <c r="E4268">
        <v>51041100819</v>
      </c>
      <c r="F4268" t="s">
        <v>11</v>
      </c>
      <c r="G4268">
        <v>2022</v>
      </c>
      <c r="H4268" t="s">
        <v>21</v>
      </c>
      <c r="I4268" t="s">
        <v>30</v>
      </c>
      <c r="J4268">
        <v>458</v>
      </c>
      <c r="K4268">
        <v>1528</v>
      </c>
    </row>
    <row r="4269" spans="1:11" hidden="1" x14ac:dyDescent="0.25">
      <c r="A4269" s="1">
        <v>4269</v>
      </c>
      <c r="B4269">
        <v>51</v>
      </c>
      <c r="C4269">
        <v>41</v>
      </c>
      <c r="D4269">
        <v>100820</v>
      </c>
      <c r="E4269">
        <v>51041100820</v>
      </c>
      <c r="F4269" t="s">
        <v>11</v>
      </c>
      <c r="G4269">
        <v>2022</v>
      </c>
      <c r="H4269" t="s">
        <v>21</v>
      </c>
      <c r="I4269" t="s">
        <v>30</v>
      </c>
      <c r="J4269">
        <v>219</v>
      </c>
      <c r="K4269">
        <v>590</v>
      </c>
    </row>
    <row r="4270" spans="1:11" hidden="1" x14ac:dyDescent="0.25">
      <c r="A4270" s="1">
        <v>4270</v>
      </c>
      <c r="B4270">
        <v>51</v>
      </c>
      <c r="C4270">
        <v>41</v>
      </c>
      <c r="D4270">
        <v>100821</v>
      </c>
      <c r="E4270">
        <v>51041100821</v>
      </c>
      <c r="F4270" t="s">
        <v>11</v>
      </c>
      <c r="G4270">
        <v>2022</v>
      </c>
      <c r="H4270" t="s">
        <v>21</v>
      </c>
      <c r="I4270" t="s">
        <v>30</v>
      </c>
      <c r="J4270">
        <v>818</v>
      </c>
      <c r="K4270">
        <v>3014</v>
      </c>
    </row>
    <row r="4271" spans="1:11" hidden="1" x14ac:dyDescent="0.25">
      <c r="A4271" s="1">
        <v>4271</v>
      </c>
      <c r="B4271">
        <v>51</v>
      </c>
      <c r="C4271">
        <v>41</v>
      </c>
      <c r="D4271">
        <v>100822</v>
      </c>
      <c r="E4271">
        <v>51041100822</v>
      </c>
      <c r="F4271" t="s">
        <v>11</v>
      </c>
      <c r="G4271">
        <v>2022</v>
      </c>
      <c r="H4271" t="s">
        <v>21</v>
      </c>
      <c r="I4271" t="s">
        <v>30</v>
      </c>
      <c r="J4271">
        <v>708</v>
      </c>
      <c r="K4271">
        <v>2662</v>
      </c>
    </row>
    <row r="4272" spans="1:11" hidden="1" x14ac:dyDescent="0.25">
      <c r="A4272" s="1">
        <v>4272</v>
      </c>
      <c r="B4272">
        <v>51</v>
      </c>
      <c r="C4272">
        <v>41</v>
      </c>
      <c r="D4272">
        <v>100823</v>
      </c>
      <c r="E4272">
        <v>51041100823</v>
      </c>
      <c r="F4272" t="s">
        <v>11</v>
      </c>
      <c r="G4272">
        <v>2022</v>
      </c>
      <c r="H4272" t="s">
        <v>21</v>
      </c>
      <c r="I4272" t="s">
        <v>30</v>
      </c>
      <c r="J4272">
        <v>724</v>
      </c>
      <c r="K4272">
        <v>2631</v>
      </c>
    </row>
    <row r="4273" spans="1:11" hidden="1" x14ac:dyDescent="0.25">
      <c r="A4273" s="1">
        <v>4273</v>
      </c>
      <c r="B4273">
        <v>51</v>
      </c>
      <c r="C4273">
        <v>41</v>
      </c>
      <c r="D4273">
        <v>100902</v>
      </c>
      <c r="E4273">
        <v>51041100902</v>
      </c>
      <c r="F4273" t="s">
        <v>11</v>
      </c>
      <c r="G4273">
        <v>2022</v>
      </c>
      <c r="H4273" t="s">
        <v>21</v>
      </c>
      <c r="I4273" t="s">
        <v>30</v>
      </c>
      <c r="J4273">
        <v>419</v>
      </c>
      <c r="K4273">
        <v>2317</v>
      </c>
    </row>
    <row r="4274" spans="1:11" hidden="1" x14ac:dyDescent="0.25">
      <c r="A4274" s="1">
        <v>4274</v>
      </c>
      <c r="B4274">
        <v>51</v>
      </c>
      <c r="C4274">
        <v>41</v>
      </c>
      <c r="D4274">
        <v>100907</v>
      </c>
      <c r="E4274">
        <v>51041100907</v>
      </c>
      <c r="F4274" t="s">
        <v>11</v>
      </c>
      <c r="G4274">
        <v>2022</v>
      </c>
      <c r="H4274" t="s">
        <v>21</v>
      </c>
      <c r="I4274" t="s">
        <v>30</v>
      </c>
      <c r="J4274">
        <v>239</v>
      </c>
      <c r="K4274">
        <v>1195</v>
      </c>
    </row>
    <row r="4275" spans="1:11" hidden="1" x14ac:dyDescent="0.25">
      <c r="A4275" s="1">
        <v>4275</v>
      </c>
      <c r="B4275">
        <v>51</v>
      </c>
      <c r="C4275">
        <v>41</v>
      </c>
      <c r="D4275">
        <v>100910</v>
      </c>
      <c r="E4275">
        <v>51041100910</v>
      </c>
      <c r="F4275" t="s">
        <v>11</v>
      </c>
      <c r="G4275">
        <v>2022</v>
      </c>
      <c r="H4275" t="s">
        <v>21</v>
      </c>
      <c r="I4275" t="s">
        <v>30</v>
      </c>
      <c r="J4275">
        <v>616</v>
      </c>
      <c r="K4275">
        <v>2662</v>
      </c>
    </row>
    <row r="4276" spans="1:11" hidden="1" x14ac:dyDescent="0.25">
      <c r="A4276" s="1">
        <v>4276</v>
      </c>
      <c r="B4276">
        <v>51</v>
      </c>
      <c r="C4276">
        <v>41</v>
      </c>
      <c r="D4276">
        <v>100912</v>
      </c>
      <c r="E4276">
        <v>51041100912</v>
      </c>
      <c r="F4276" t="s">
        <v>11</v>
      </c>
      <c r="G4276">
        <v>2022</v>
      </c>
      <c r="H4276" t="s">
        <v>21</v>
      </c>
      <c r="I4276" t="s">
        <v>30</v>
      </c>
      <c r="J4276">
        <v>1288</v>
      </c>
      <c r="K4276">
        <v>3583</v>
      </c>
    </row>
    <row r="4277" spans="1:11" hidden="1" x14ac:dyDescent="0.25">
      <c r="A4277" s="1">
        <v>4277</v>
      </c>
      <c r="B4277">
        <v>51</v>
      </c>
      <c r="C4277">
        <v>41</v>
      </c>
      <c r="D4277">
        <v>100915</v>
      </c>
      <c r="E4277">
        <v>51041100915</v>
      </c>
      <c r="F4277" t="s">
        <v>11</v>
      </c>
      <c r="G4277">
        <v>2022</v>
      </c>
      <c r="H4277" t="s">
        <v>21</v>
      </c>
      <c r="I4277" t="s">
        <v>30</v>
      </c>
      <c r="J4277">
        <v>624</v>
      </c>
      <c r="K4277">
        <v>2232</v>
      </c>
    </row>
    <row r="4278" spans="1:11" hidden="1" x14ac:dyDescent="0.25">
      <c r="A4278" s="1">
        <v>4278</v>
      </c>
      <c r="B4278">
        <v>51</v>
      </c>
      <c r="C4278">
        <v>41</v>
      </c>
      <c r="D4278">
        <v>100919</v>
      </c>
      <c r="E4278">
        <v>51041100919</v>
      </c>
      <c r="F4278" t="s">
        <v>11</v>
      </c>
      <c r="G4278">
        <v>2022</v>
      </c>
      <c r="H4278" t="s">
        <v>21</v>
      </c>
      <c r="I4278" t="s">
        <v>30</v>
      </c>
      <c r="J4278">
        <v>1081</v>
      </c>
      <c r="K4278">
        <v>3395</v>
      </c>
    </row>
    <row r="4279" spans="1:11" hidden="1" x14ac:dyDescent="0.25">
      <c r="A4279" s="1">
        <v>4279</v>
      </c>
      <c r="B4279">
        <v>51</v>
      </c>
      <c r="C4279">
        <v>41</v>
      </c>
      <c r="D4279">
        <v>100920</v>
      </c>
      <c r="E4279">
        <v>51041100920</v>
      </c>
      <c r="F4279" t="s">
        <v>11</v>
      </c>
      <c r="G4279">
        <v>2022</v>
      </c>
      <c r="H4279" t="s">
        <v>21</v>
      </c>
      <c r="I4279" t="s">
        <v>30</v>
      </c>
      <c r="J4279">
        <v>197</v>
      </c>
      <c r="K4279">
        <v>641</v>
      </c>
    </row>
    <row r="4280" spans="1:11" hidden="1" x14ac:dyDescent="0.25">
      <c r="A4280" s="1">
        <v>4280</v>
      </c>
      <c r="B4280">
        <v>51</v>
      </c>
      <c r="C4280">
        <v>41</v>
      </c>
      <c r="D4280">
        <v>100921</v>
      </c>
      <c r="E4280">
        <v>51041100921</v>
      </c>
      <c r="F4280" t="s">
        <v>11</v>
      </c>
      <c r="G4280">
        <v>2022</v>
      </c>
      <c r="H4280" t="s">
        <v>21</v>
      </c>
      <c r="I4280" t="s">
        <v>30</v>
      </c>
      <c r="J4280">
        <v>893</v>
      </c>
      <c r="K4280">
        <v>2999</v>
      </c>
    </row>
    <row r="4281" spans="1:11" hidden="1" x14ac:dyDescent="0.25">
      <c r="A4281" s="1">
        <v>4281</v>
      </c>
      <c r="B4281">
        <v>51</v>
      </c>
      <c r="C4281">
        <v>41</v>
      </c>
      <c r="D4281">
        <v>100922</v>
      </c>
      <c r="E4281">
        <v>51041100922</v>
      </c>
      <c r="F4281" t="s">
        <v>11</v>
      </c>
      <c r="G4281">
        <v>2022</v>
      </c>
      <c r="H4281" t="s">
        <v>21</v>
      </c>
      <c r="I4281" t="s">
        <v>30</v>
      </c>
      <c r="J4281">
        <v>759</v>
      </c>
      <c r="K4281">
        <v>2149</v>
      </c>
    </row>
    <row r="4282" spans="1:11" hidden="1" x14ac:dyDescent="0.25">
      <c r="A4282" s="1">
        <v>4282</v>
      </c>
      <c r="B4282">
        <v>51</v>
      </c>
      <c r="C4282">
        <v>41</v>
      </c>
      <c r="D4282">
        <v>100923</v>
      </c>
      <c r="E4282">
        <v>51041100923</v>
      </c>
      <c r="F4282" t="s">
        <v>11</v>
      </c>
      <c r="G4282">
        <v>2022</v>
      </c>
      <c r="H4282" t="s">
        <v>21</v>
      </c>
      <c r="I4282" t="s">
        <v>30</v>
      </c>
      <c r="J4282">
        <v>429</v>
      </c>
      <c r="K4282">
        <v>1317</v>
      </c>
    </row>
    <row r="4283" spans="1:11" hidden="1" x14ac:dyDescent="0.25">
      <c r="A4283" s="1">
        <v>4283</v>
      </c>
      <c r="B4283">
        <v>51</v>
      </c>
      <c r="C4283">
        <v>41</v>
      </c>
      <c r="D4283">
        <v>100924</v>
      </c>
      <c r="E4283">
        <v>51041100924</v>
      </c>
      <c r="F4283" t="s">
        <v>11</v>
      </c>
      <c r="G4283">
        <v>2022</v>
      </c>
      <c r="H4283" t="s">
        <v>21</v>
      </c>
      <c r="I4283" t="s">
        <v>30</v>
      </c>
      <c r="J4283">
        <v>532</v>
      </c>
      <c r="K4283">
        <v>3182</v>
      </c>
    </row>
    <row r="4284" spans="1:11" hidden="1" x14ac:dyDescent="0.25">
      <c r="A4284" s="1">
        <v>4284</v>
      </c>
      <c r="B4284">
        <v>51</v>
      </c>
      <c r="C4284">
        <v>41</v>
      </c>
      <c r="D4284">
        <v>100926</v>
      </c>
      <c r="E4284">
        <v>51041100926</v>
      </c>
      <c r="F4284" t="s">
        <v>11</v>
      </c>
      <c r="G4284">
        <v>2022</v>
      </c>
      <c r="H4284" t="s">
        <v>21</v>
      </c>
      <c r="I4284" t="s">
        <v>30</v>
      </c>
      <c r="J4284">
        <v>749</v>
      </c>
      <c r="K4284">
        <v>4145</v>
      </c>
    </row>
    <row r="4285" spans="1:11" hidden="1" x14ac:dyDescent="0.25">
      <c r="A4285" s="1">
        <v>4285</v>
      </c>
      <c r="B4285">
        <v>51</v>
      </c>
      <c r="C4285">
        <v>41</v>
      </c>
      <c r="D4285">
        <v>100928</v>
      </c>
      <c r="E4285">
        <v>51041100928</v>
      </c>
      <c r="F4285" t="s">
        <v>11</v>
      </c>
      <c r="G4285">
        <v>2022</v>
      </c>
      <c r="H4285" t="s">
        <v>21</v>
      </c>
      <c r="I4285" t="s">
        <v>30</v>
      </c>
      <c r="J4285">
        <v>811</v>
      </c>
      <c r="K4285">
        <v>3858</v>
      </c>
    </row>
    <row r="4286" spans="1:11" hidden="1" x14ac:dyDescent="0.25">
      <c r="A4286" s="1">
        <v>4286</v>
      </c>
      <c r="B4286">
        <v>51</v>
      </c>
      <c r="C4286">
        <v>41</v>
      </c>
      <c r="D4286">
        <v>100929</v>
      </c>
      <c r="E4286">
        <v>51041100929</v>
      </c>
      <c r="F4286" t="s">
        <v>11</v>
      </c>
      <c r="G4286">
        <v>2022</v>
      </c>
      <c r="H4286" t="s">
        <v>21</v>
      </c>
      <c r="I4286" t="s">
        <v>30</v>
      </c>
      <c r="J4286">
        <v>961</v>
      </c>
      <c r="K4286">
        <v>3460</v>
      </c>
    </row>
    <row r="4287" spans="1:11" hidden="1" x14ac:dyDescent="0.25">
      <c r="A4287" s="1">
        <v>4287</v>
      </c>
      <c r="B4287">
        <v>51</v>
      </c>
      <c r="C4287">
        <v>41</v>
      </c>
      <c r="D4287">
        <v>100930</v>
      </c>
      <c r="E4287">
        <v>51041100930</v>
      </c>
      <c r="F4287" t="s">
        <v>11</v>
      </c>
      <c r="G4287">
        <v>2022</v>
      </c>
      <c r="H4287" t="s">
        <v>21</v>
      </c>
      <c r="I4287" t="s">
        <v>30</v>
      </c>
      <c r="J4287">
        <v>517</v>
      </c>
      <c r="K4287">
        <v>2171</v>
      </c>
    </row>
    <row r="4288" spans="1:11" hidden="1" x14ac:dyDescent="0.25">
      <c r="A4288" s="1">
        <v>4288</v>
      </c>
      <c r="B4288">
        <v>51</v>
      </c>
      <c r="C4288">
        <v>41</v>
      </c>
      <c r="D4288">
        <v>100931</v>
      </c>
      <c r="E4288">
        <v>51041100931</v>
      </c>
      <c r="F4288" t="s">
        <v>11</v>
      </c>
      <c r="G4288">
        <v>2022</v>
      </c>
      <c r="H4288" t="s">
        <v>21</v>
      </c>
      <c r="I4288" t="s">
        <v>30</v>
      </c>
      <c r="J4288">
        <v>527</v>
      </c>
      <c r="K4288">
        <v>3283</v>
      </c>
    </row>
    <row r="4289" spans="1:11" hidden="1" x14ac:dyDescent="0.25">
      <c r="A4289" s="1">
        <v>4289</v>
      </c>
      <c r="B4289">
        <v>51</v>
      </c>
      <c r="C4289">
        <v>41</v>
      </c>
      <c r="D4289">
        <v>100932</v>
      </c>
      <c r="E4289">
        <v>51041100932</v>
      </c>
      <c r="F4289" t="s">
        <v>11</v>
      </c>
      <c r="G4289">
        <v>2022</v>
      </c>
      <c r="H4289" t="s">
        <v>21</v>
      </c>
      <c r="I4289" t="s">
        <v>30</v>
      </c>
      <c r="J4289">
        <v>501</v>
      </c>
      <c r="K4289">
        <v>1801</v>
      </c>
    </row>
    <row r="4290" spans="1:11" hidden="1" x14ac:dyDescent="0.25">
      <c r="A4290" s="1">
        <v>4290</v>
      </c>
      <c r="B4290">
        <v>51</v>
      </c>
      <c r="C4290">
        <v>41</v>
      </c>
      <c r="D4290">
        <v>100933</v>
      </c>
      <c r="E4290">
        <v>51041100933</v>
      </c>
      <c r="F4290" t="s">
        <v>11</v>
      </c>
      <c r="G4290">
        <v>2022</v>
      </c>
      <c r="H4290" t="s">
        <v>21</v>
      </c>
      <c r="I4290" t="s">
        <v>30</v>
      </c>
      <c r="J4290">
        <v>354</v>
      </c>
      <c r="K4290">
        <v>1176</v>
      </c>
    </row>
    <row r="4291" spans="1:11" hidden="1" x14ac:dyDescent="0.25">
      <c r="A4291" s="1">
        <v>4291</v>
      </c>
      <c r="B4291">
        <v>51</v>
      </c>
      <c r="C4291">
        <v>41</v>
      </c>
      <c r="D4291">
        <v>100934</v>
      </c>
      <c r="E4291">
        <v>51041100934</v>
      </c>
      <c r="F4291" t="s">
        <v>11</v>
      </c>
      <c r="G4291">
        <v>2022</v>
      </c>
      <c r="H4291" t="s">
        <v>21</v>
      </c>
      <c r="I4291" t="s">
        <v>30</v>
      </c>
      <c r="J4291">
        <v>890</v>
      </c>
      <c r="K4291">
        <v>2657</v>
      </c>
    </row>
    <row r="4292" spans="1:11" hidden="1" x14ac:dyDescent="0.25">
      <c r="A4292" s="1">
        <v>4292</v>
      </c>
      <c r="B4292">
        <v>51</v>
      </c>
      <c r="C4292">
        <v>41</v>
      </c>
      <c r="D4292">
        <v>100935</v>
      </c>
      <c r="E4292">
        <v>51041100935</v>
      </c>
      <c r="F4292" t="s">
        <v>11</v>
      </c>
      <c r="G4292">
        <v>2022</v>
      </c>
      <c r="H4292" t="s">
        <v>21</v>
      </c>
      <c r="I4292" t="s">
        <v>30</v>
      </c>
      <c r="J4292">
        <v>374</v>
      </c>
      <c r="K4292">
        <v>2716</v>
      </c>
    </row>
    <row r="4293" spans="1:11" hidden="1" x14ac:dyDescent="0.25">
      <c r="A4293" s="1">
        <v>4293</v>
      </c>
      <c r="B4293">
        <v>51</v>
      </c>
      <c r="C4293">
        <v>41</v>
      </c>
      <c r="D4293">
        <v>100936</v>
      </c>
      <c r="E4293">
        <v>51041100936</v>
      </c>
      <c r="F4293" t="s">
        <v>11</v>
      </c>
      <c r="G4293">
        <v>2022</v>
      </c>
      <c r="H4293" t="s">
        <v>21</v>
      </c>
      <c r="I4293" t="s">
        <v>30</v>
      </c>
      <c r="J4293">
        <v>458</v>
      </c>
      <c r="K4293">
        <v>2650</v>
      </c>
    </row>
    <row r="4294" spans="1:11" hidden="1" x14ac:dyDescent="0.25">
      <c r="A4294" s="1">
        <v>4294</v>
      </c>
      <c r="B4294">
        <v>51</v>
      </c>
      <c r="C4294">
        <v>41</v>
      </c>
      <c r="D4294">
        <v>100937</v>
      </c>
      <c r="E4294">
        <v>51041100937</v>
      </c>
      <c r="F4294" t="s">
        <v>11</v>
      </c>
      <c r="G4294">
        <v>2022</v>
      </c>
      <c r="H4294" t="s">
        <v>21</v>
      </c>
      <c r="I4294" t="s">
        <v>30</v>
      </c>
      <c r="J4294">
        <v>820</v>
      </c>
      <c r="K4294">
        <v>2330</v>
      </c>
    </row>
    <row r="4295" spans="1:11" hidden="1" x14ac:dyDescent="0.25">
      <c r="A4295" s="1">
        <v>4295</v>
      </c>
      <c r="B4295">
        <v>51</v>
      </c>
      <c r="C4295">
        <v>41</v>
      </c>
      <c r="D4295">
        <v>100938</v>
      </c>
      <c r="E4295">
        <v>51041100938</v>
      </c>
      <c r="F4295" t="s">
        <v>11</v>
      </c>
      <c r="G4295">
        <v>2022</v>
      </c>
      <c r="H4295" t="s">
        <v>21</v>
      </c>
      <c r="I4295" t="s">
        <v>30</v>
      </c>
      <c r="J4295">
        <v>428</v>
      </c>
      <c r="K4295">
        <v>4261</v>
      </c>
    </row>
    <row r="4296" spans="1:11" hidden="1" x14ac:dyDescent="0.25">
      <c r="A4296" s="1">
        <v>4296</v>
      </c>
      <c r="B4296">
        <v>51</v>
      </c>
      <c r="C4296">
        <v>41</v>
      </c>
      <c r="D4296">
        <v>101003</v>
      </c>
      <c r="E4296">
        <v>51041101003</v>
      </c>
      <c r="F4296" t="s">
        <v>11</v>
      </c>
      <c r="G4296">
        <v>2022</v>
      </c>
      <c r="H4296" t="s">
        <v>21</v>
      </c>
      <c r="I4296" t="s">
        <v>30</v>
      </c>
      <c r="J4296">
        <v>1264</v>
      </c>
      <c r="K4296">
        <v>6075</v>
      </c>
    </row>
    <row r="4297" spans="1:11" hidden="1" x14ac:dyDescent="0.25">
      <c r="A4297" s="1">
        <v>4297</v>
      </c>
      <c r="B4297">
        <v>51</v>
      </c>
      <c r="C4297">
        <v>41</v>
      </c>
      <c r="D4297">
        <v>101004</v>
      </c>
      <c r="E4297">
        <v>51041101004</v>
      </c>
      <c r="F4297" t="s">
        <v>11</v>
      </c>
      <c r="G4297">
        <v>2022</v>
      </c>
      <c r="H4297" t="s">
        <v>21</v>
      </c>
      <c r="I4297" t="s">
        <v>30</v>
      </c>
      <c r="J4297">
        <v>1023</v>
      </c>
      <c r="K4297">
        <v>2848</v>
      </c>
    </row>
    <row r="4298" spans="1:11" hidden="1" x14ac:dyDescent="0.25">
      <c r="A4298" s="1">
        <v>4298</v>
      </c>
      <c r="B4298">
        <v>51</v>
      </c>
      <c r="C4298">
        <v>41</v>
      </c>
      <c r="D4298">
        <v>101007</v>
      </c>
      <c r="E4298">
        <v>51041101007</v>
      </c>
      <c r="F4298" t="s">
        <v>11</v>
      </c>
      <c r="G4298">
        <v>2022</v>
      </c>
      <c r="H4298" t="s">
        <v>21</v>
      </c>
      <c r="I4298" t="s">
        <v>30</v>
      </c>
      <c r="J4298">
        <v>967</v>
      </c>
      <c r="K4298">
        <v>3834</v>
      </c>
    </row>
    <row r="4299" spans="1:11" hidden="1" x14ac:dyDescent="0.25">
      <c r="A4299" s="1">
        <v>4299</v>
      </c>
      <c r="B4299">
        <v>51</v>
      </c>
      <c r="C4299">
        <v>41</v>
      </c>
      <c r="D4299">
        <v>101008</v>
      </c>
      <c r="E4299">
        <v>51041101008</v>
      </c>
      <c r="F4299" t="s">
        <v>11</v>
      </c>
      <c r="G4299">
        <v>2022</v>
      </c>
      <c r="H4299" t="s">
        <v>21</v>
      </c>
      <c r="I4299" t="s">
        <v>30</v>
      </c>
      <c r="J4299">
        <v>540</v>
      </c>
      <c r="K4299">
        <v>2947</v>
      </c>
    </row>
    <row r="4300" spans="1:11" hidden="1" x14ac:dyDescent="0.25">
      <c r="A4300" s="1">
        <v>4300</v>
      </c>
      <c r="B4300">
        <v>51</v>
      </c>
      <c r="C4300">
        <v>41</v>
      </c>
      <c r="D4300">
        <v>101009</v>
      </c>
      <c r="E4300">
        <v>51041101009</v>
      </c>
      <c r="F4300" t="s">
        <v>11</v>
      </c>
      <c r="G4300">
        <v>2022</v>
      </c>
      <c r="H4300" t="s">
        <v>21</v>
      </c>
      <c r="I4300" t="s">
        <v>30</v>
      </c>
      <c r="J4300">
        <v>636</v>
      </c>
      <c r="K4300">
        <v>3306</v>
      </c>
    </row>
    <row r="4301" spans="1:11" hidden="1" x14ac:dyDescent="0.25">
      <c r="A4301" s="1">
        <v>4301</v>
      </c>
      <c r="B4301">
        <v>51</v>
      </c>
      <c r="C4301">
        <v>41</v>
      </c>
      <c r="D4301">
        <v>101011</v>
      </c>
      <c r="E4301">
        <v>51041101011</v>
      </c>
      <c r="F4301" t="s">
        <v>11</v>
      </c>
      <c r="G4301">
        <v>2022</v>
      </c>
      <c r="H4301" t="s">
        <v>21</v>
      </c>
      <c r="I4301" t="s">
        <v>30</v>
      </c>
      <c r="J4301">
        <v>526</v>
      </c>
      <c r="K4301">
        <v>1410</v>
      </c>
    </row>
    <row r="4302" spans="1:11" hidden="1" x14ac:dyDescent="0.25">
      <c r="A4302" s="1">
        <v>4302</v>
      </c>
      <c r="B4302">
        <v>51</v>
      </c>
      <c r="C4302">
        <v>41</v>
      </c>
      <c r="D4302">
        <v>101012</v>
      </c>
      <c r="E4302">
        <v>51041101012</v>
      </c>
      <c r="F4302" t="s">
        <v>11</v>
      </c>
      <c r="G4302">
        <v>2022</v>
      </c>
      <c r="H4302" t="s">
        <v>21</v>
      </c>
      <c r="I4302" t="s">
        <v>30</v>
      </c>
      <c r="J4302">
        <v>1145</v>
      </c>
      <c r="K4302">
        <v>2916</v>
      </c>
    </row>
    <row r="4303" spans="1:11" hidden="1" x14ac:dyDescent="0.25">
      <c r="A4303" s="1">
        <v>4303</v>
      </c>
      <c r="B4303">
        <v>51</v>
      </c>
      <c r="C4303">
        <v>41</v>
      </c>
      <c r="D4303">
        <v>101013</v>
      </c>
      <c r="E4303">
        <v>51041101013</v>
      </c>
      <c r="F4303" t="s">
        <v>11</v>
      </c>
      <c r="G4303">
        <v>2022</v>
      </c>
      <c r="H4303" t="s">
        <v>21</v>
      </c>
      <c r="I4303" t="s">
        <v>30</v>
      </c>
      <c r="J4303">
        <v>652</v>
      </c>
      <c r="K4303">
        <v>2071</v>
      </c>
    </row>
    <row r="4304" spans="1:11" hidden="1" x14ac:dyDescent="0.25">
      <c r="A4304" s="1">
        <v>4304</v>
      </c>
      <c r="B4304">
        <v>51</v>
      </c>
      <c r="C4304">
        <v>41</v>
      </c>
      <c r="D4304">
        <v>101014</v>
      </c>
      <c r="E4304">
        <v>51041101014</v>
      </c>
      <c r="F4304" t="s">
        <v>11</v>
      </c>
      <c r="G4304">
        <v>2022</v>
      </c>
      <c r="H4304" t="s">
        <v>21</v>
      </c>
      <c r="I4304" t="s">
        <v>30</v>
      </c>
      <c r="J4304">
        <v>358</v>
      </c>
      <c r="K4304">
        <v>1518</v>
      </c>
    </row>
    <row r="4305" spans="1:11" hidden="1" x14ac:dyDescent="0.25">
      <c r="A4305" s="1">
        <v>4305</v>
      </c>
      <c r="B4305">
        <v>51</v>
      </c>
      <c r="C4305">
        <v>41</v>
      </c>
      <c r="D4305">
        <v>101015</v>
      </c>
      <c r="E4305">
        <v>51041101015</v>
      </c>
      <c r="F4305" t="s">
        <v>11</v>
      </c>
      <c r="G4305">
        <v>2022</v>
      </c>
      <c r="H4305" t="s">
        <v>21</v>
      </c>
      <c r="I4305" t="s">
        <v>30</v>
      </c>
      <c r="J4305">
        <v>923</v>
      </c>
      <c r="K4305">
        <v>3188</v>
      </c>
    </row>
    <row r="4306" spans="1:11" hidden="1" x14ac:dyDescent="0.25">
      <c r="A4306" s="1">
        <v>4306</v>
      </c>
      <c r="B4306">
        <v>51</v>
      </c>
      <c r="C4306">
        <v>75</v>
      </c>
      <c r="D4306">
        <v>400101</v>
      </c>
      <c r="E4306">
        <v>51075400101</v>
      </c>
      <c r="F4306" t="s">
        <v>12</v>
      </c>
      <c r="G4306">
        <v>2022</v>
      </c>
      <c r="H4306" t="s">
        <v>21</v>
      </c>
      <c r="I4306" t="s">
        <v>30</v>
      </c>
      <c r="J4306">
        <v>653</v>
      </c>
      <c r="K4306">
        <v>3431</v>
      </c>
    </row>
    <row r="4307" spans="1:11" hidden="1" x14ac:dyDescent="0.25">
      <c r="A4307" s="1">
        <v>4307</v>
      </c>
      <c r="B4307">
        <v>51</v>
      </c>
      <c r="C4307">
        <v>75</v>
      </c>
      <c r="D4307">
        <v>400102</v>
      </c>
      <c r="E4307">
        <v>51075400102</v>
      </c>
      <c r="F4307" t="s">
        <v>12</v>
      </c>
      <c r="G4307">
        <v>2022</v>
      </c>
      <c r="H4307" t="s">
        <v>21</v>
      </c>
      <c r="I4307" t="s">
        <v>30</v>
      </c>
      <c r="J4307">
        <v>782</v>
      </c>
      <c r="K4307">
        <v>2581</v>
      </c>
    </row>
    <row r="4308" spans="1:11" hidden="1" x14ac:dyDescent="0.25">
      <c r="A4308" s="1">
        <v>4308</v>
      </c>
      <c r="B4308">
        <v>51</v>
      </c>
      <c r="C4308">
        <v>75</v>
      </c>
      <c r="D4308">
        <v>400200</v>
      </c>
      <c r="E4308">
        <v>51075400200</v>
      </c>
      <c r="F4308" t="s">
        <v>12</v>
      </c>
      <c r="G4308">
        <v>2022</v>
      </c>
      <c r="H4308" t="s">
        <v>21</v>
      </c>
      <c r="I4308" t="s">
        <v>30</v>
      </c>
      <c r="J4308">
        <v>834</v>
      </c>
      <c r="K4308">
        <v>2826</v>
      </c>
    </row>
    <row r="4309" spans="1:11" hidden="1" x14ac:dyDescent="0.25">
      <c r="A4309" s="1">
        <v>4309</v>
      </c>
      <c r="B4309">
        <v>51</v>
      </c>
      <c r="C4309">
        <v>75</v>
      </c>
      <c r="D4309">
        <v>400300</v>
      </c>
      <c r="E4309">
        <v>51075400300</v>
      </c>
      <c r="F4309" t="s">
        <v>12</v>
      </c>
      <c r="G4309">
        <v>2022</v>
      </c>
      <c r="H4309" t="s">
        <v>21</v>
      </c>
      <c r="I4309" t="s">
        <v>30</v>
      </c>
      <c r="J4309">
        <v>138</v>
      </c>
      <c r="K4309">
        <v>431</v>
      </c>
    </row>
    <row r="4310" spans="1:11" hidden="1" x14ac:dyDescent="0.25">
      <c r="A4310" s="1">
        <v>4310</v>
      </c>
      <c r="B4310">
        <v>51</v>
      </c>
      <c r="C4310">
        <v>75</v>
      </c>
      <c r="D4310">
        <v>400400</v>
      </c>
      <c r="E4310">
        <v>51075400400</v>
      </c>
      <c r="F4310" t="s">
        <v>12</v>
      </c>
      <c r="G4310">
        <v>2022</v>
      </c>
      <c r="H4310" t="s">
        <v>21</v>
      </c>
      <c r="I4310" t="s">
        <v>30</v>
      </c>
      <c r="J4310">
        <v>1031</v>
      </c>
      <c r="K4310">
        <v>2828</v>
      </c>
    </row>
    <row r="4311" spans="1:11" hidden="1" x14ac:dyDescent="0.25">
      <c r="A4311" s="1">
        <v>4311</v>
      </c>
      <c r="B4311">
        <v>51</v>
      </c>
      <c r="C4311">
        <v>75</v>
      </c>
      <c r="D4311">
        <v>400500</v>
      </c>
      <c r="E4311">
        <v>51075400500</v>
      </c>
      <c r="F4311" t="s">
        <v>12</v>
      </c>
      <c r="G4311">
        <v>2022</v>
      </c>
      <c r="H4311" t="s">
        <v>21</v>
      </c>
      <c r="I4311" t="s">
        <v>30</v>
      </c>
      <c r="J4311">
        <v>693</v>
      </c>
      <c r="K4311">
        <v>2782</v>
      </c>
    </row>
    <row r="4312" spans="1:11" hidden="1" x14ac:dyDescent="0.25">
      <c r="A4312" s="1">
        <v>4312</v>
      </c>
      <c r="B4312">
        <v>51</v>
      </c>
      <c r="C4312">
        <v>85</v>
      </c>
      <c r="D4312">
        <v>320100</v>
      </c>
      <c r="E4312">
        <v>51085320100</v>
      </c>
      <c r="F4312" t="s">
        <v>13</v>
      </c>
      <c r="G4312">
        <v>2022</v>
      </c>
      <c r="H4312" t="s">
        <v>21</v>
      </c>
      <c r="I4312" t="s">
        <v>30</v>
      </c>
      <c r="J4312">
        <v>827</v>
      </c>
      <c r="K4312">
        <v>3791</v>
      </c>
    </row>
    <row r="4313" spans="1:11" hidden="1" x14ac:dyDescent="0.25">
      <c r="A4313" s="1">
        <v>4313</v>
      </c>
      <c r="B4313">
        <v>51</v>
      </c>
      <c r="C4313">
        <v>85</v>
      </c>
      <c r="D4313">
        <v>320200</v>
      </c>
      <c r="E4313">
        <v>51085320200</v>
      </c>
      <c r="F4313" t="s">
        <v>13</v>
      </c>
      <c r="G4313">
        <v>2022</v>
      </c>
      <c r="H4313" t="s">
        <v>21</v>
      </c>
      <c r="I4313" t="s">
        <v>30</v>
      </c>
      <c r="J4313">
        <v>1151</v>
      </c>
      <c r="K4313">
        <v>3744</v>
      </c>
    </row>
    <row r="4314" spans="1:11" hidden="1" x14ac:dyDescent="0.25">
      <c r="A4314" s="1">
        <v>4314</v>
      </c>
      <c r="B4314">
        <v>51</v>
      </c>
      <c r="C4314">
        <v>85</v>
      </c>
      <c r="D4314">
        <v>320300</v>
      </c>
      <c r="E4314">
        <v>51085320300</v>
      </c>
      <c r="F4314" t="s">
        <v>13</v>
      </c>
      <c r="G4314">
        <v>2022</v>
      </c>
      <c r="H4314" t="s">
        <v>21</v>
      </c>
      <c r="I4314" t="s">
        <v>30</v>
      </c>
      <c r="J4314">
        <v>747</v>
      </c>
      <c r="K4314">
        <v>2706</v>
      </c>
    </row>
    <row r="4315" spans="1:11" hidden="1" x14ac:dyDescent="0.25">
      <c r="A4315" s="1">
        <v>4315</v>
      </c>
      <c r="B4315">
        <v>51</v>
      </c>
      <c r="C4315">
        <v>85</v>
      </c>
      <c r="D4315">
        <v>320400</v>
      </c>
      <c r="E4315">
        <v>51085320400</v>
      </c>
      <c r="F4315" t="s">
        <v>13</v>
      </c>
      <c r="G4315">
        <v>2022</v>
      </c>
      <c r="H4315" t="s">
        <v>21</v>
      </c>
      <c r="I4315" t="s">
        <v>30</v>
      </c>
      <c r="J4315">
        <v>845</v>
      </c>
      <c r="K4315">
        <v>2950</v>
      </c>
    </row>
    <row r="4316" spans="1:11" hidden="1" x14ac:dyDescent="0.25">
      <c r="A4316" s="1">
        <v>4316</v>
      </c>
      <c r="B4316">
        <v>51</v>
      </c>
      <c r="C4316">
        <v>85</v>
      </c>
      <c r="D4316">
        <v>320500</v>
      </c>
      <c r="E4316">
        <v>51085320500</v>
      </c>
      <c r="F4316" t="s">
        <v>13</v>
      </c>
      <c r="G4316">
        <v>2022</v>
      </c>
      <c r="H4316" t="s">
        <v>21</v>
      </c>
      <c r="I4316" t="s">
        <v>30</v>
      </c>
      <c r="J4316">
        <v>522</v>
      </c>
      <c r="K4316">
        <v>2353</v>
      </c>
    </row>
    <row r="4317" spans="1:11" hidden="1" x14ac:dyDescent="0.25">
      <c r="A4317" s="1">
        <v>4317</v>
      </c>
      <c r="B4317">
        <v>51</v>
      </c>
      <c r="C4317">
        <v>85</v>
      </c>
      <c r="D4317">
        <v>320601</v>
      </c>
      <c r="E4317">
        <v>51085320601</v>
      </c>
      <c r="F4317" t="s">
        <v>13</v>
      </c>
      <c r="G4317">
        <v>2022</v>
      </c>
      <c r="H4317" t="s">
        <v>21</v>
      </c>
      <c r="I4317" t="s">
        <v>30</v>
      </c>
      <c r="J4317">
        <v>415</v>
      </c>
      <c r="K4317">
        <v>1633</v>
      </c>
    </row>
    <row r="4318" spans="1:11" hidden="1" x14ac:dyDescent="0.25">
      <c r="A4318" s="1">
        <v>4318</v>
      </c>
      <c r="B4318">
        <v>51</v>
      </c>
      <c r="C4318">
        <v>85</v>
      </c>
      <c r="D4318">
        <v>320602</v>
      </c>
      <c r="E4318">
        <v>51085320602</v>
      </c>
      <c r="F4318" t="s">
        <v>13</v>
      </c>
      <c r="G4318">
        <v>2022</v>
      </c>
      <c r="H4318" t="s">
        <v>21</v>
      </c>
      <c r="I4318" t="s">
        <v>30</v>
      </c>
      <c r="J4318">
        <v>492</v>
      </c>
      <c r="K4318">
        <v>1518</v>
      </c>
    </row>
    <row r="4319" spans="1:11" hidden="1" x14ac:dyDescent="0.25">
      <c r="A4319" s="1">
        <v>4319</v>
      </c>
      <c r="B4319">
        <v>51</v>
      </c>
      <c r="C4319">
        <v>85</v>
      </c>
      <c r="D4319">
        <v>320701</v>
      </c>
      <c r="E4319">
        <v>51085320701</v>
      </c>
      <c r="F4319" t="s">
        <v>13</v>
      </c>
      <c r="G4319">
        <v>2022</v>
      </c>
      <c r="H4319" t="s">
        <v>21</v>
      </c>
      <c r="I4319" t="s">
        <v>30</v>
      </c>
      <c r="J4319">
        <v>724</v>
      </c>
      <c r="K4319">
        <v>2855</v>
      </c>
    </row>
    <row r="4320" spans="1:11" hidden="1" x14ac:dyDescent="0.25">
      <c r="A4320" s="1">
        <v>4320</v>
      </c>
      <c r="B4320">
        <v>51</v>
      </c>
      <c r="C4320">
        <v>85</v>
      </c>
      <c r="D4320">
        <v>320702</v>
      </c>
      <c r="E4320">
        <v>51085320702</v>
      </c>
      <c r="F4320" t="s">
        <v>13</v>
      </c>
      <c r="G4320">
        <v>2022</v>
      </c>
      <c r="H4320" t="s">
        <v>21</v>
      </c>
      <c r="I4320" t="s">
        <v>30</v>
      </c>
      <c r="J4320">
        <v>620</v>
      </c>
      <c r="K4320">
        <v>2189</v>
      </c>
    </row>
    <row r="4321" spans="1:11" hidden="1" x14ac:dyDescent="0.25">
      <c r="A4321" s="1">
        <v>4321</v>
      </c>
      <c r="B4321">
        <v>51</v>
      </c>
      <c r="C4321">
        <v>85</v>
      </c>
      <c r="D4321">
        <v>320801</v>
      </c>
      <c r="E4321">
        <v>51085320801</v>
      </c>
      <c r="F4321" t="s">
        <v>13</v>
      </c>
      <c r="G4321">
        <v>2022</v>
      </c>
      <c r="H4321" t="s">
        <v>21</v>
      </c>
      <c r="I4321" t="s">
        <v>30</v>
      </c>
      <c r="J4321">
        <v>495</v>
      </c>
      <c r="K4321">
        <v>1562</v>
      </c>
    </row>
    <row r="4322" spans="1:11" hidden="1" x14ac:dyDescent="0.25">
      <c r="A4322" s="1">
        <v>4322</v>
      </c>
      <c r="B4322">
        <v>51</v>
      </c>
      <c r="C4322">
        <v>85</v>
      </c>
      <c r="D4322">
        <v>320803</v>
      </c>
      <c r="E4322">
        <v>51085320803</v>
      </c>
      <c r="F4322" t="s">
        <v>13</v>
      </c>
      <c r="G4322">
        <v>2022</v>
      </c>
      <c r="H4322" t="s">
        <v>21</v>
      </c>
      <c r="I4322" t="s">
        <v>30</v>
      </c>
      <c r="J4322">
        <v>624</v>
      </c>
      <c r="K4322">
        <v>3436</v>
      </c>
    </row>
    <row r="4323" spans="1:11" hidden="1" x14ac:dyDescent="0.25">
      <c r="A4323" s="1">
        <v>4323</v>
      </c>
      <c r="B4323">
        <v>51</v>
      </c>
      <c r="C4323">
        <v>85</v>
      </c>
      <c r="D4323">
        <v>320804</v>
      </c>
      <c r="E4323">
        <v>51085320804</v>
      </c>
      <c r="F4323" t="s">
        <v>13</v>
      </c>
      <c r="G4323">
        <v>2022</v>
      </c>
      <c r="H4323" t="s">
        <v>21</v>
      </c>
      <c r="I4323" t="s">
        <v>30</v>
      </c>
      <c r="J4323">
        <v>858</v>
      </c>
      <c r="K4323">
        <v>3197</v>
      </c>
    </row>
    <row r="4324" spans="1:11" hidden="1" x14ac:dyDescent="0.25">
      <c r="A4324" s="1">
        <v>4324</v>
      </c>
      <c r="B4324">
        <v>51</v>
      </c>
      <c r="C4324">
        <v>85</v>
      </c>
      <c r="D4324">
        <v>320805</v>
      </c>
      <c r="E4324">
        <v>51085320805</v>
      </c>
      <c r="F4324" t="s">
        <v>13</v>
      </c>
      <c r="G4324">
        <v>2022</v>
      </c>
      <c r="H4324" t="s">
        <v>21</v>
      </c>
      <c r="I4324" t="s">
        <v>30</v>
      </c>
      <c r="J4324">
        <v>651</v>
      </c>
      <c r="K4324">
        <v>2013</v>
      </c>
    </row>
    <row r="4325" spans="1:11" hidden="1" x14ac:dyDescent="0.25">
      <c r="A4325" s="1">
        <v>4325</v>
      </c>
      <c r="B4325">
        <v>51</v>
      </c>
      <c r="C4325">
        <v>85</v>
      </c>
      <c r="D4325">
        <v>320901</v>
      </c>
      <c r="E4325">
        <v>51085320901</v>
      </c>
      <c r="F4325" t="s">
        <v>13</v>
      </c>
      <c r="G4325">
        <v>2022</v>
      </c>
      <c r="H4325" t="s">
        <v>21</v>
      </c>
      <c r="I4325" t="s">
        <v>30</v>
      </c>
      <c r="J4325">
        <v>1072</v>
      </c>
      <c r="K4325">
        <v>3786</v>
      </c>
    </row>
    <row r="4326" spans="1:11" hidden="1" x14ac:dyDescent="0.25">
      <c r="A4326" s="1">
        <v>4326</v>
      </c>
      <c r="B4326">
        <v>51</v>
      </c>
      <c r="C4326">
        <v>85</v>
      </c>
      <c r="D4326">
        <v>320902</v>
      </c>
      <c r="E4326">
        <v>51085320902</v>
      </c>
      <c r="F4326" t="s">
        <v>13</v>
      </c>
      <c r="G4326">
        <v>2022</v>
      </c>
      <c r="H4326" t="s">
        <v>21</v>
      </c>
      <c r="I4326" t="s">
        <v>30</v>
      </c>
      <c r="J4326">
        <v>538</v>
      </c>
      <c r="K4326">
        <v>1768</v>
      </c>
    </row>
    <row r="4327" spans="1:11" hidden="1" x14ac:dyDescent="0.25">
      <c r="A4327" s="1">
        <v>4327</v>
      </c>
      <c r="B4327">
        <v>51</v>
      </c>
      <c r="C4327">
        <v>85</v>
      </c>
      <c r="D4327">
        <v>321001</v>
      </c>
      <c r="E4327">
        <v>51085321001</v>
      </c>
      <c r="F4327" t="s">
        <v>13</v>
      </c>
      <c r="G4327">
        <v>2022</v>
      </c>
      <c r="H4327" t="s">
        <v>21</v>
      </c>
      <c r="I4327" t="s">
        <v>30</v>
      </c>
      <c r="J4327">
        <v>829</v>
      </c>
      <c r="K4327">
        <v>2540</v>
      </c>
    </row>
    <row r="4328" spans="1:11" hidden="1" x14ac:dyDescent="0.25">
      <c r="A4328" s="1">
        <v>4328</v>
      </c>
      <c r="B4328">
        <v>51</v>
      </c>
      <c r="C4328">
        <v>85</v>
      </c>
      <c r="D4328">
        <v>321003</v>
      </c>
      <c r="E4328">
        <v>51085321003</v>
      </c>
      <c r="F4328" t="s">
        <v>13</v>
      </c>
      <c r="G4328">
        <v>2022</v>
      </c>
      <c r="H4328" t="s">
        <v>21</v>
      </c>
      <c r="I4328" t="s">
        <v>30</v>
      </c>
      <c r="J4328">
        <v>410</v>
      </c>
      <c r="K4328">
        <v>1400</v>
      </c>
    </row>
    <row r="4329" spans="1:11" hidden="1" x14ac:dyDescent="0.25">
      <c r="A4329" s="1">
        <v>4329</v>
      </c>
      <c r="B4329">
        <v>51</v>
      </c>
      <c r="C4329">
        <v>85</v>
      </c>
      <c r="D4329">
        <v>321004</v>
      </c>
      <c r="E4329">
        <v>51085321004</v>
      </c>
      <c r="F4329" t="s">
        <v>13</v>
      </c>
      <c r="G4329">
        <v>2022</v>
      </c>
      <c r="H4329" t="s">
        <v>21</v>
      </c>
      <c r="I4329" t="s">
        <v>30</v>
      </c>
      <c r="J4329">
        <v>683</v>
      </c>
      <c r="K4329">
        <v>2698</v>
      </c>
    </row>
    <row r="4330" spans="1:11" hidden="1" x14ac:dyDescent="0.25">
      <c r="A4330" s="1">
        <v>4330</v>
      </c>
      <c r="B4330">
        <v>51</v>
      </c>
      <c r="C4330">
        <v>85</v>
      </c>
      <c r="D4330">
        <v>321100</v>
      </c>
      <c r="E4330">
        <v>51085321100</v>
      </c>
      <c r="F4330" t="s">
        <v>13</v>
      </c>
      <c r="G4330">
        <v>2022</v>
      </c>
      <c r="H4330" t="s">
        <v>21</v>
      </c>
      <c r="I4330" t="s">
        <v>30</v>
      </c>
      <c r="J4330">
        <v>1392</v>
      </c>
      <c r="K4330">
        <v>3902</v>
      </c>
    </row>
    <row r="4331" spans="1:11" hidden="1" x14ac:dyDescent="0.25">
      <c r="A4331" s="1">
        <v>4331</v>
      </c>
      <c r="B4331">
        <v>51</v>
      </c>
      <c r="C4331">
        <v>85</v>
      </c>
      <c r="D4331">
        <v>321201</v>
      </c>
      <c r="E4331">
        <v>51085321201</v>
      </c>
      <c r="F4331" t="s">
        <v>13</v>
      </c>
      <c r="G4331">
        <v>2022</v>
      </c>
      <c r="H4331" t="s">
        <v>21</v>
      </c>
      <c r="I4331" t="s">
        <v>30</v>
      </c>
      <c r="J4331">
        <v>1057</v>
      </c>
      <c r="K4331">
        <v>2817</v>
      </c>
    </row>
    <row r="4332" spans="1:11" hidden="1" x14ac:dyDescent="0.25">
      <c r="A4332" s="1">
        <v>4332</v>
      </c>
      <c r="B4332">
        <v>51</v>
      </c>
      <c r="C4332">
        <v>85</v>
      </c>
      <c r="D4332">
        <v>321202</v>
      </c>
      <c r="E4332">
        <v>51085321202</v>
      </c>
      <c r="F4332" t="s">
        <v>13</v>
      </c>
      <c r="G4332">
        <v>2022</v>
      </c>
      <c r="H4332" t="s">
        <v>21</v>
      </c>
      <c r="I4332" t="s">
        <v>30</v>
      </c>
      <c r="J4332">
        <v>522</v>
      </c>
      <c r="K4332">
        <v>1920</v>
      </c>
    </row>
    <row r="4333" spans="1:11" hidden="1" x14ac:dyDescent="0.25">
      <c r="A4333" s="1">
        <v>4333</v>
      </c>
      <c r="B4333">
        <v>51</v>
      </c>
      <c r="C4333">
        <v>85</v>
      </c>
      <c r="D4333">
        <v>321300</v>
      </c>
      <c r="E4333">
        <v>51085321300</v>
      </c>
      <c r="F4333" t="s">
        <v>13</v>
      </c>
      <c r="G4333">
        <v>2022</v>
      </c>
      <c r="H4333" t="s">
        <v>21</v>
      </c>
      <c r="I4333" t="s">
        <v>30</v>
      </c>
      <c r="J4333">
        <v>1274</v>
      </c>
      <c r="K4333">
        <v>3936</v>
      </c>
    </row>
    <row r="4334" spans="1:11" hidden="1" x14ac:dyDescent="0.25">
      <c r="A4334" s="1">
        <v>4334</v>
      </c>
      <c r="B4334">
        <v>51</v>
      </c>
      <c r="C4334">
        <v>85</v>
      </c>
      <c r="D4334">
        <v>321401</v>
      </c>
      <c r="E4334">
        <v>51085321401</v>
      </c>
      <c r="F4334" t="s">
        <v>13</v>
      </c>
      <c r="G4334">
        <v>2022</v>
      </c>
      <c r="H4334" t="s">
        <v>21</v>
      </c>
      <c r="I4334" t="s">
        <v>30</v>
      </c>
      <c r="J4334">
        <v>494</v>
      </c>
      <c r="K4334">
        <v>1665</v>
      </c>
    </row>
    <row r="4335" spans="1:11" hidden="1" x14ac:dyDescent="0.25">
      <c r="A4335" s="1">
        <v>4335</v>
      </c>
      <c r="B4335">
        <v>51</v>
      </c>
      <c r="C4335">
        <v>85</v>
      </c>
      <c r="D4335">
        <v>321402</v>
      </c>
      <c r="E4335">
        <v>51085321402</v>
      </c>
      <c r="F4335" t="s">
        <v>13</v>
      </c>
      <c r="G4335">
        <v>2022</v>
      </c>
      <c r="H4335" t="s">
        <v>21</v>
      </c>
      <c r="I4335" t="s">
        <v>30</v>
      </c>
      <c r="J4335">
        <v>810</v>
      </c>
      <c r="K4335">
        <v>2335</v>
      </c>
    </row>
    <row r="4336" spans="1:11" hidden="1" x14ac:dyDescent="0.25">
      <c r="A4336" s="1">
        <v>4336</v>
      </c>
      <c r="B4336">
        <v>51</v>
      </c>
      <c r="C4336">
        <v>85</v>
      </c>
      <c r="D4336">
        <v>321403</v>
      </c>
      <c r="E4336">
        <v>51085321403</v>
      </c>
      <c r="F4336" t="s">
        <v>13</v>
      </c>
      <c r="G4336">
        <v>2022</v>
      </c>
      <c r="H4336" t="s">
        <v>21</v>
      </c>
      <c r="I4336" t="s">
        <v>30</v>
      </c>
      <c r="J4336">
        <v>650</v>
      </c>
      <c r="K4336">
        <v>1914</v>
      </c>
    </row>
    <row r="4337" spans="1:11" hidden="1" x14ac:dyDescent="0.25">
      <c r="A4337" s="1">
        <v>4337</v>
      </c>
      <c r="B4337">
        <v>51</v>
      </c>
      <c r="C4337">
        <v>87</v>
      </c>
      <c r="D4337">
        <v>200106</v>
      </c>
      <c r="E4337">
        <v>51087200106</v>
      </c>
      <c r="F4337" t="s">
        <v>14</v>
      </c>
      <c r="G4337">
        <v>2022</v>
      </c>
      <c r="H4337" t="s">
        <v>21</v>
      </c>
      <c r="I4337" t="s">
        <v>30</v>
      </c>
      <c r="J4337">
        <v>788</v>
      </c>
      <c r="K4337">
        <v>2162</v>
      </c>
    </row>
    <row r="4338" spans="1:11" hidden="1" x14ac:dyDescent="0.25">
      <c r="A4338" s="1">
        <v>4338</v>
      </c>
      <c r="B4338">
        <v>51</v>
      </c>
      <c r="C4338">
        <v>87</v>
      </c>
      <c r="D4338">
        <v>200108</v>
      </c>
      <c r="E4338">
        <v>51087200108</v>
      </c>
      <c r="F4338" t="s">
        <v>14</v>
      </c>
      <c r="G4338">
        <v>2022</v>
      </c>
      <c r="H4338" t="s">
        <v>21</v>
      </c>
      <c r="I4338" t="s">
        <v>30</v>
      </c>
      <c r="J4338">
        <v>123</v>
      </c>
      <c r="K4338">
        <v>1730</v>
      </c>
    </row>
    <row r="4339" spans="1:11" hidden="1" x14ac:dyDescent="0.25">
      <c r="A4339" s="1">
        <v>4339</v>
      </c>
      <c r="B4339">
        <v>51</v>
      </c>
      <c r="C4339">
        <v>87</v>
      </c>
      <c r="D4339">
        <v>200109</v>
      </c>
      <c r="E4339">
        <v>51087200109</v>
      </c>
      <c r="F4339" t="s">
        <v>14</v>
      </c>
      <c r="G4339">
        <v>2022</v>
      </c>
      <c r="H4339" t="s">
        <v>21</v>
      </c>
      <c r="I4339" t="s">
        <v>30</v>
      </c>
      <c r="J4339">
        <v>455</v>
      </c>
      <c r="K4339">
        <v>2342</v>
      </c>
    </row>
    <row r="4340" spans="1:11" hidden="1" x14ac:dyDescent="0.25">
      <c r="A4340" s="1">
        <v>4340</v>
      </c>
      <c r="B4340">
        <v>51</v>
      </c>
      <c r="C4340">
        <v>87</v>
      </c>
      <c r="D4340">
        <v>200122</v>
      </c>
      <c r="E4340">
        <v>51087200122</v>
      </c>
      <c r="F4340" t="s">
        <v>14</v>
      </c>
      <c r="G4340">
        <v>2022</v>
      </c>
      <c r="H4340" t="s">
        <v>21</v>
      </c>
      <c r="I4340" t="s">
        <v>30</v>
      </c>
      <c r="J4340">
        <v>489</v>
      </c>
      <c r="K4340">
        <v>2280</v>
      </c>
    </row>
    <row r="4341" spans="1:11" hidden="1" x14ac:dyDescent="0.25">
      <c r="A4341" s="1">
        <v>4341</v>
      </c>
      <c r="B4341">
        <v>51</v>
      </c>
      <c r="C4341">
        <v>87</v>
      </c>
      <c r="D4341">
        <v>200123</v>
      </c>
      <c r="E4341">
        <v>51087200123</v>
      </c>
      <c r="F4341" t="s">
        <v>14</v>
      </c>
      <c r="G4341">
        <v>2022</v>
      </c>
      <c r="H4341" t="s">
        <v>21</v>
      </c>
      <c r="I4341" t="s">
        <v>30</v>
      </c>
      <c r="J4341">
        <v>356</v>
      </c>
      <c r="K4341">
        <v>1335</v>
      </c>
    </row>
    <row r="4342" spans="1:11" hidden="1" x14ac:dyDescent="0.25">
      <c r="A4342" s="1">
        <v>4342</v>
      </c>
      <c r="B4342">
        <v>51</v>
      </c>
      <c r="C4342">
        <v>87</v>
      </c>
      <c r="D4342">
        <v>200124</v>
      </c>
      <c r="E4342">
        <v>51087200124</v>
      </c>
      <c r="F4342" t="s">
        <v>14</v>
      </c>
      <c r="G4342">
        <v>2022</v>
      </c>
      <c r="H4342" t="s">
        <v>21</v>
      </c>
      <c r="I4342" t="s">
        <v>30</v>
      </c>
      <c r="J4342">
        <v>631</v>
      </c>
      <c r="K4342">
        <v>2957</v>
      </c>
    </row>
    <row r="4343" spans="1:11" hidden="1" x14ac:dyDescent="0.25">
      <c r="A4343" s="1">
        <v>4343</v>
      </c>
      <c r="B4343">
        <v>51</v>
      </c>
      <c r="C4343">
        <v>87</v>
      </c>
      <c r="D4343">
        <v>200125</v>
      </c>
      <c r="E4343">
        <v>51087200125</v>
      </c>
      <c r="F4343" t="s">
        <v>14</v>
      </c>
      <c r="G4343">
        <v>2022</v>
      </c>
      <c r="H4343" t="s">
        <v>21</v>
      </c>
      <c r="I4343" t="s">
        <v>30</v>
      </c>
      <c r="J4343">
        <v>220</v>
      </c>
      <c r="K4343">
        <v>899</v>
      </c>
    </row>
    <row r="4344" spans="1:11" hidden="1" x14ac:dyDescent="0.25">
      <c r="A4344" s="1">
        <v>4344</v>
      </c>
      <c r="B4344">
        <v>51</v>
      </c>
      <c r="C4344">
        <v>87</v>
      </c>
      <c r="D4344">
        <v>200126</v>
      </c>
      <c r="E4344">
        <v>51087200126</v>
      </c>
      <c r="F4344" t="s">
        <v>14</v>
      </c>
      <c r="G4344">
        <v>2022</v>
      </c>
      <c r="H4344" t="s">
        <v>21</v>
      </c>
      <c r="I4344" t="s">
        <v>30</v>
      </c>
      <c r="J4344">
        <v>644</v>
      </c>
      <c r="K4344">
        <v>1222</v>
      </c>
    </row>
    <row r="4345" spans="1:11" hidden="1" x14ac:dyDescent="0.25">
      <c r="A4345" s="1">
        <v>4345</v>
      </c>
      <c r="B4345">
        <v>51</v>
      </c>
      <c r="C4345">
        <v>87</v>
      </c>
      <c r="D4345">
        <v>200127</v>
      </c>
      <c r="E4345">
        <v>51087200127</v>
      </c>
      <c r="F4345" t="s">
        <v>14</v>
      </c>
      <c r="G4345">
        <v>2022</v>
      </c>
      <c r="H4345" t="s">
        <v>21</v>
      </c>
      <c r="I4345" t="s">
        <v>30</v>
      </c>
      <c r="J4345">
        <v>505</v>
      </c>
      <c r="K4345">
        <v>3345</v>
      </c>
    </row>
    <row r="4346" spans="1:11" hidden="1" x14ac:dyDescent="0.25">
      <c r="A4346" s="1">
        <v>4346</v>
      </c>
      <c r="B4346">
        <v>51</v>
      </c>
      <c r="C4346">
        <v>87</v>
      </c>
      <c r="D4346">
        <v>200131</v>
      </c>
      <c r="E4346">
        <v>51087200131</v>
      </c>
      <c r="F4346" t="s">
        <v>14</v>
      </c>
      <c r="G4346">
        <v>2022</v>
      </c>
      <c r="H4346" t="s">
        <v>21</v>
      </c>
      <c r="I4346" t="s">
        <v>30</v>
      </c>
      <c r="J4346">
        <v>443</v>
      </c>
      <c r="K4346">
        <v>1179</v>
      </c>
    </row>
    <row r="4347" spans="1:11" hidden="1" x14ac:dyDescent="0.25">
      <c r="A4347" s="1">
        <v>4347</v>
      </c>
      <c r="B4347">
        <v>51</v>
      </c>
      <c r="C4347">
        <v>87</v>
      </c>
      <c r="D4347">
        <v>200132</v>
      </c>
      <c r="E4347">
        <v>51087200132</v>
      </c>
      <c r="F4347" t="s">
        <v>14</v>
      </c>
      <c r="G4347">
        <v>2022</v>
      </c>
      <c r="H4347" t="s">
        <v>21</v>
      </c>
      <c r="I4347" t="s">
        <v>30</v>
      </c>
      <c r="J4347">
        <v>323</v>
      </c>
      <c r="K4347">
        <v>1716</v>
      </c>
    </row>
    <row r="4348" spans="1:11" hidden="1" x14ac:dyDescent="0.25">
      <c r="A4348" s="1">
        <v>4348</v>
      </c>
      <c r="B4348">
        <v>51</v>
      </c>
      <c r="C4348">
        <v>87</v>
      </c>
      <c r="D4348">
        <v>200133</v>
      </c>
      <c r="E4348">
        <v>51087200133</v>
      </c>
      <c r="F4348" t="s">
        <v>14</v>
      </c>
      <c r="G4348">
        <v>2022</v>
      </c>
      <c r="H4348" t="s">
        <v>21</v>
      </c>
      <c r="I4348" t="s">
        <v>30</v>
      </c>
      <c r="J4348">
        <v>222</v>
      </c>
      <c r="K4348">
        <v>1100</v>
      </c>
    </row>
    <row r="4349" spans="1:11" hidden="1" x14ac:dyDescent="0.25">
      <c r="A4349" s="1">
        <v>4349</v>
      </c>
      <c r="B4349">
        <v>51</v>
      </c>
      <c r="C4349">
        <v>87</v>
      </c>
      <c r="D4349">
        <v>200134</v>
      </c>
      <c r="E4349">
        <v>51087200134</v>
      </c>
      <c r="F4349" t="s">
        <v>14</v>
      </c>
      <c r="G4349">
        <v>2022</v>
      </c>
      <c r="H4349" t="s">
        <v>21</v>
      </c>
      <c r="I4349" t="s">
        <v>30</v>
      </c>
      <c r="J4349">
        <v>630</v>
      </c>
      <c r="K4349">
        <v>3244</v>
      </c>
    </row>
    <row r="4350" spans="1:11" hidden="1" x14ac:dyDescent="0.25">
      <c r="A4350" s="1">
        <v>4350</v>
      </c>
      <c r="B4350">
        <v>51</v>
      </c>
      <c r="C4350">
        <v>87</v>
      </c>
      <c r="D4350">
        <v>200135</v>
      </c>
      <c r="E4350">
        <v>51087200135</v>
      </c>
      <c r="F4350" t="s">
        <v>14</v>
      </c>
      <c r="G4350">
        <v>2022</v>
      </c>
      <c r="H4350" t="s">
        <v>21</v>
      </c>
      <c r="I4350" t="s">
        <v>30</v>
      </c>
      <c r="J4350">
        <v>223</v>
      </c>
      <c r="K4350">
        <v>1153</v>
      </c>
    </row>
    <row r="4351" spans="1:11" hidden="1" x14ac:dyDescent="0.25">
      <c r="A4351" s="1">
        <v>4351</v>
      </c>
      <c r="B4351">
        <v>51</v>
      </c>
      <c r="C4351">
        <v>87</v>
      </c>
      <c r="D4351">
        <v>200136</v>
      </c>
      <c r="E4351">
        <v>51087200136</v>
      </c>
      <c r="F4351" t="s">
        <v>14</v>
      </c>
      <c r="G4351">
        <v>2022</v>
      </c>
      <c r="H4351" t="s">
        <v>21</v>
      </c>
      <c r="I4351" t="s">
        <v>30</v>
      </c>
      <c r="J4351">
        <v>440</v>
      </c>
      <c r="K4351">
        <v>1886</v>
      </c>
    </row>
    <row r="4352" spans="1:11" hidden="1" x14ac:dyDescent="0.25">
      <c r="A4352" s="1">
        <v>4352</v>
      </c>
      <c r="B4352">
        <v>51</v>
      </c>
      <c r="C4352">
        <v>87</v>
      </c>
      <c r="D4352">
        <v>200137</v>
      </c>
      <c r="E4352">
        <v>51087200137</v>
      </c>
      <c r="F4352" t="s">
        <v>14</v>
      </c>
      <c r="G4352">
        <v>2022</v>
      </c>
      <c r="H4352" t="s">
        <v>21</v>
      </c>
      <c r="I4352" t="s">
        <v>30</v>
      </c>
      <c r="J4352">
        <v>243</v>
      </c>
      <c r="K4352">
        <v>1038</v>
      </c>
    </row>
    <row r="4353" spans="1:11" hidden="1" x14ac:dyDescent="0.25">
      <c r="A4353" s="1">
        <v>4353</v>
      </c>
      <c r="B4353">
        <v>51</v>
      </c>
      <c r="C4353">
        <v>87</v>
      </c>
      <c r="D4353">
        <v>200138</v>
      </c>
      <c r="E4353">
        <v>51087200138</v>
      </c>
      <c r="F4353" t="s">
        <v>14</v>
      </c>
      <c r="G4353">
        <v>2022</v>
      </c>
      <c r="H4353" t="s">
        <v>21</v>
      </c>
      <c r="I4353" t="s">
        <v>30</v>
      </c>
      <c r="J4353">
        <v>752</v>
      </c>
      <c r="K4353">
        <v>2313</v>
      </c>
    </row>
    <row r="4354" spans="1:11" hidden="1" x14ac:dyDescent="0.25">
      <c r="A4354" s="1">
        <v>4354</v>
      </c>
      <c r="B4354">
        <v>51</v>
      </c>
      <c r="C4354">
        <v>87</v>
      </c>
      <c r="D4354">
        <v>200139</v>
      </c>
      <c r="E4354">
        <v>51087200139</v>
      </c>
      <c r="F4354" t="s">
        <v>14</v>
      </c>
      <c r="G4354">
        <v>2022</v>
      </c>
      <c r="H4354" t="s">
        <v>21</v>
      </c>
      <c r="I4354" t="s">
        <v>30</v>
      </c>
      <c r="J4354">
        <v>561</v>
      </c>
      <c r="K4354">
        <v>2132</v>
      </c>
    </row>
    <row r="4355" spans="1:11" hidden="1" x14ac:dyDescent="0.25">
      <c r="A4355" s="1">
        <v>4355</v>
      </c>
      <c r="B4355">
        <v>51</v>
      </c>
      <c r="C4355">
        <v>87</v>
      </c>
      <c r="D4355">
        <v>200140</v>
      </c>
      <c r="E4355">
        <v>51087200140</v>
      </c>
      <c r="F4355" t="s">
        <v>14</v>
      </c>
      <c r="G4355">
        <v>2022</v>
      </c>
      <c r="H4355" t="s">
        <v>21</v>
      </c>
      <c r="I4355" t="s">
        <v>30</v>
      </c>
      <c r="J4355">
        <v>319</v>
      </c>
      <c r="K4355">
        <v>2709</v>
      </c>
    </row>
    <row r="4356" spans="1:11" hidden="1" x14ac:dyDescent="0.25">
      <c r="A4356" s="1">
        <v>4356</v>
      </c>
      <c r="B4356">
        <v>51</v>
      </c>
      <c r="C4356">
        <v>87</v>
      </c>
      <c r="D4356">
        <v>200141</v>
      </c>
      <c r="E4356">
        <v>51087200141</v>
      </c>
      <c r="F4356" t="s">
        <v>14</v>
      </c>
      <c r="G4356">
        <v>2022</v>
      </c>
      <c r="H4356" t="s">
        <v>21</v>
      </c>
      <c r="I4356" t="s">
        <v>30</v>
      </c>
      <c r="J4356">
        <v>300</v>
      </c>
      <c r="K4356">
        <v>1035</v>
      </c>
    </row>
    <row r="4357" spans="1:11" hidden="1" x14ac:dyDescent="0.25">
      <c r="A4357" s="1">
        <v>4357</v>
      </c>
      <c r="B4357">
        <v>51</v>
      </c>
      <c r="C4357">
        <v>87</v>
      </c>
      <c r="D4357">
        <v>200142</v>
      </c>
      <c r="E4357">
        <v>51087200142</v>
      </c>
      <c r="F4357" t="s">
        <v>14</v>
      </c>
      <c r="G4357">
        <v>2022</v>
      </c>
      <c r="H4357" t="s">
        <v>21</v>
      </c>
      <c r="I4357" t="s">
        <v>30</v>
      </c>
      <c r="J4357">
        <v>345</v>
      </c>
      <c r="K4357">
        <v>2059</v>
      </c>
    </row>
    <row r="4358" spans="1:11" hidden="1" x14ac:dyDescent="0.25">
      <c r="A4358" s="1">
        <v>4358</v>
      </c>
      <c r="B4358">
        <v>51</v>
      </c>
      <c r="C4358">
        <v>87</v>
      </c>
      <c r="D4358">
        <v>200143</v>
      </c>
      <c r="E4358">
        <v>51087200143</v>
      </c>
      <c r="F4358" t="s">
        <v>14</v>
      </c>
      <c r="G4358">
        <v>2022</v>
      </c>
      <c r="H4358" t="s">
        <v>21</v>
      </c>
      <c r="I4358" t="s">
        <v>30</v>
      </c>
      <c r="J4358">
        <v>120</v>
      </c>
      <c r="K4358">
        <v>941</v>
      </c>
    </row>
    <row r="4359" spans="1:11" hidden="1" x14ac:dyDescent="0.25">
      <c r="A4359" s="1">
        <v>4359</v>
      </c>
      <c r="B4359">
        <v>51</v>
      </c>
      <c r="C4359">
        <v>87</v>
      </c>
      <c r="D4359">
        <v>200144</v>
      </c>
      <c r="E4359">
        <v>51087200144</v>
      </c>
      <c r="F4359" t="s">
        <v>14</v>
      </c>
      <c r="G4359">
        <v>2022</v>
      </c>
      <c r="H4359" t="s">
        <v>21</v>
      </c>
      <c r="I4359" t="s">
        <v>30</v>
      </c>
      <c r="J4359">
        <v>352</v>
      </c>
      <c r="K4359">
        <v>1097</v>
      </c>
    </row>
    <row r="4360" spans="1:11" hidden="1" x14ac:dyDescent="0.25">
      <c r="A4360" s="1">
        <v>4360</v>
      </c>
      <c r="B4360">
        <v>51</v>
      </c>
      <c r="C4360">
        <v>87</v>
      </c>
      <c r="D4360">
        <v>200145</v>
      </c>
      <c r="E4360">
        <v>51087200145</v>
      </c>
      <c r="F4360" t="s">
        <v>14</v>
      </c>
      <c r="G4360">
        <v>2022</v>
      </c>
      <c r="H4360" t="s">
        <v>21</v>
      </c>
      <c r="I4360" t="s">
        <v>30</v>
      </c>
      <c r="J4360">
        <v>177</v>
      </c>
      <c r="K4360">
        <v>1886</v>
      </c>
    </row>
    <row r="4361" spans="1:11" hidden="1" x14ac:dyDescent="0.25">
      <c r="A4361" s="1">
        <v>4361</v>
      </c>
      <c r="B4361">
        <v>51</v>
      </c>
      <c r="C4361">
        <v>87</v>
      </c>
      <c r="D4361">
        <v>200146</v>
      </c>
      <c r="E4361">
        <v>51087200146</v>
      </c>
      <c r="F4361" t="s">
        <v>14</v>
      </c>
      <c r="G4361">
        <v>2022</v>
      </c>
      <c r="H4361" t="s">
        <v>21</v>
      </c>
      <c r="I4361" t="s">
        <v>30</v>
      </c>
      <c r="J4361">
        <v>225</v>
      </c>
      <c r="K4361">
        <v>1392</v>
      </c>
    </row>
    <row r="4362" spans="1:11" hidden="1" x14ac:dyDescent="0.25">
      <c r="A4362" s="1">
        <v>4362</v>
      </c>
      <c r="B4362">
        <v>51</v>
      </c>
      <c r="C4362">
        <v>87</v>
      </c>
      <c r="D4362">
        <v>200147</v>
      </c>
      <c r="E4362">
        <v>51087200147</v>
      </c>
      <c r="F4362" t="s">
        <v>14</v>
      </c>
      <c r="G4362">
        <v>2022</v>
      </c>
      <c r="H4362" t="s">
        <v>21</v>
      </c>
      <c r="I4362" t="s">
        <v>30</v>
      </c>
      <c r="J4362">
        <v>243</v>
      </c>
      <c r="K4362">
        <v>2499</v>
      </c>
    </row>
    <row r="4363" spans="1:11" hidden="1" x14ac:dyDescent="0.25">
      <c r="A4363" s="1">
        <v>4363</v>
      </c>
      <c r="B4363">
        <v>51</v>
      </c>
      <c r="C4363">
        <v>87</v>
      </c>
      <c r="D4363">
        <v>200148</v>
      </c>
      <c r="E4363">
        <v>51087200148</v>
      </c>
      <c r="F4363" t="s">
        <v>14</v>
      </c>
      <c r="G4363">
        <v>2022</v>
      </c>
      <c r="H4363" t="s">
        <v>21</v>
      </c>
      <c r="I4363" t="s">
        <v>30</v>
      </c>
      <c r="J4363">
        <v>254</v>
      </c>
      <c r="K4363">
        <v>1664</v>
      </c>
    </row>
    <row r="4364" spans="1:11" hidden="1" x14ac:dyDescent="0.25">
      <c r="A4364" s="1">
        <v>4364</v>
      </c>
      <c r="B4364">
        <v>51</v>
      </c>
      <c r="C4364">
        <v>87</v>
      </c>
      <c r="D4364">
        <v>200149</v>
      </c>
      <c r="E4364">
        <v>51087200149</v>
      </c>
      <c r="F4364" t="s">
        <v>14</v>
      </c>
      <c r="G4364">
        <v>2022</v>
      </c>
      <c r="H4364" t="s">
        <v>21</v>
      </c>
      <c r="I4364" t="s">
        <v>30</v>
      </c>
      <c r="J4364">
        <v>400</v>
      </c>
      <c r="K4364">
        <v>1932</v>
      </c>
    </row>
    <row r="4365" spans="1:11" hidden="1" x14ac:dyDescent="0.25">
      <c r="A4365" s="1">
        <v>4365</v>
      </c>
      <c r="B4365">
        <v>51</v>
      </c>
      <c r="C4365">
        <v>87</v>
      </c>
      <c r="D4365">
        <v>200150</v>
      </c>
      <c r="E4365">
        <v>51087200150</v>
      </c>
      <c r="F4365" t="s">
        <v>14</v>
      </c>
      <c r="G4365">
        <v>2022</v>
      </c>
      <c r="H4365" t="s">
        <v>21</v>
      </c>
      <c r="I4365" t="s">
        <v>30</v>
      </c>
      <c r="J4365">
        <v>293</v>
      </c>
      <c r="K4365">
        <v>1308</v>
      </c>
    </row>
    <row r="4366" spans="1:11" hidden="1" x14ac:dyDescent="0.25">
      <c r="A4366" s="1">
        <v>4366</v>
      </c>
      <c r="B4366">
        <v>51</v>
      </c>
      <c r="C4366">
        <v>87</v>
      </c>
      <c r="D4366">
        <v>200151</v>
      </c>
      <c r="E4366">
        <v>51087200151</v>
      </c>
      <c r="F4366" t="s">
        <v>14</v>
      </c>
      <c r="G4366">
        <v>2022</v>
      </c>
      <c r="H4366" t="s">
        <v>21</v>
      </c>
      <c r="I4366" t="s">
        <v>30</v>
      </c>
      <c r="J4366">
        <v>431</v>
      </c>
      <c r="K4366">
        <v>2298</v>
      </c>
    </row>
    <row r="4367" spans="1:11" hidden="1" x14ac:dyDescent="0.25">
      <c r="A4367" s="1">
        <v>4367</v>
      </c>
      <c r="B4367">
        <v>51</v>
      </c>
      <c r="C4367">
        <v>87</v>
      </c>
      <c r="D4367">
        <v>200152</v>
      </c>
      <c r="E4367">
        <v>51087200152</v>
      </c>
      <c r="F4367" t="s">
        <v>14</v>
      </c>
      <c r="G4367">
        <v>2022</v>
      </c>
      <c r="H4367" t="s">
        <v>21</v>
      </c>
      <c r="I4367" t="s">
        <v>30</v>
      </c>
      <c r="J4367">
        <v>366</v>
      </c>
      <c r="K4367">
        <v>1700</v>
      </c>
    </row>
    <row r="4368" spans="1:11" hidden="1" x14ac:dyDescent="0.25">
      <c r="A4368" s="1">
        <v>4368</v>
      </c>
      <c r="B4368">
        <v>51</v>
      </c>
      <c r="C4368">
        <v>87</v>
      </c>
      <c r="D4368">
        <v>200153</v>
      </c>
      <c r="E4368">
        <v>51087200153</v>
      </c>
      <c r="F4368" t="s">
        <v>14</v>
      </c>
      <c r="G4368">
        <v>2022</v>
      </c>
      <c r="H4368" t="s">
        <v>21</v>
      </c>
      <c r="I4368" t="s">
        <v>30</v>
      </c>
      <c r="J4368">
        <v>318</v>
      </c>
      <c r="K4368">
        <v>1497</v>
      </c>
    </row>
    <row r="4369" spans="1:11" hidden="1" x14ac:dyDescent="0.25">
      <c r="A4369" s="1">
        <v>4369</v>
      </c>
      <c r="B4369">
        <v>51</v>
      </c>
      <c r="C4369">
        <v>87</v>
      </c>
      <c r="D4369">
        <v>200201</v>
      </c>
      <c r="E4369">
        <v>51087200201</v>
      </c>
      <c r="F4369" t="s">
        <v>14</v>
      </c>
      <c r="G4369">
        <v>2022</v>
      </c>
      <c r="H4369" t="s">
        <v>21</v>
      </c>
      <c r="I4369" t="s">
        <v>30</v>
      </c>
      <c r="J4369">
        <v>289</v>
      </c>
      <c r="K4369">
        <v>1769</v>
      </c>
    </row>
    <row r="4370" spans="1:11" hidden="1" x14ac:dyDescent="0.25">
      <c r="A4370" s="1">
        <v>4370</v>
      </c>
      <c r="B4370">
        <v>51</v>
      </c>
      <c r="C4370">
        <v>87</v>
      </c>
      <c r="D4370">
        <v>200202</v>
      </c>
      <c r="E4370">
        <v>51087200202</v>
      </c>
      <c r="F4370" t="s">
        <v>14</v>
      </c>
      <c r="G4370">
        <v>2022</v>
      </c>
      <c r="H4370" t="s">
        <v>21</v>
      </c>
      <c r="I4370" t="s">
        <v>30</v>
      </c>
      <c r="J4370">
        <v>485</v>
      </c>
      <c r="K4370">
        <v>2594</v>
      </c>
    </row>
    <row r="4371" spans="1:11" hidden="1" x14ac:dyDescent="0.25">
      <c r="A4371" s="1">
        <v>4371</v>
      </c>
      <c r="B4371">
        <v>51</v>
      </c>
      <c r="C4371">
        <v>87</v>
      </c>
      <c r="D4371">
        <v>200301</v>
      </c>
      <c r="E4371">
        <v>51087200301</v>
      </c>
      <c r="F4371" t="s">
        <v>14</v>
      </c>
      <c r="G4371">
        <v>2022</v>
      </c>
      <c r="H4371" t="s">
        <v>21</v>
      </c>
      <c r="I4371" t="s">
        <v>30</v>
      </c>
      <c r="J4371">
        <v>98</v>
      </c>
      <c r="K4371">
        <v>1190</v>
      </c>
    </row>
    <row r="4372" spans="1:11" hidden="1" x14ac:dyDescent="0.25">
      <c r="A4372" s="1">
        <v>4372</v>
      </c>
      <c r="B4372">
        <v>51</v>
      </c>
      <c r="C4372">
        <v>87</v>
      </c>
      <c r="D4372">
        <v>200302</v>
      </c>
      <c r="E4372">
        <v>51087200302</v>
      </c>
      <c r="F4372" t="s">
        <v>14</v>
      </c>
      <c r="G4372">
        <v>2022</v>
      </c>
      <c r="H4372" t="s">
        <v>21</v>
      </c>
      <c r="I4372" t="s">
        <v>30</v>
      </c>
      <c r="J4372">
        <v>194</v>
      </c>
      <c r="K4372">
        <v>2001</v>
      </c>
    </row>
    <row r="4373" spans="1:11" hidden="1" x14ac:dyDescent="0.25">
      <c r="A4373" s="1">
        <v>4373</v>
      </c>
      <c r="B4373">
        <v>51</v>
      </c>
      <c r="C4373">
        <v>87</v>
      </c>
      <c r="D4373">
        <v>200303</v>
      </c>
      <c r="E4373">
        <v>51087200303</v>
      </c>
      <c r="F4373" t="s">
        <v>14</v>
      </c>
      <c r="G4373">
        <v>2022</v>
      </c>
      <c r="H4373" t="s">
        <v>21</v>
      </c>
      <c r="I4373" t="s">
        <v>30</v>
      </c>
      <c r="J4373">
        <v>269</v>
      </c>
      <c r="K4373">
        <v>1429</v>
      </c>
    </row>
    <row r="4374" spans="1:11" hidden="1" x14ac:dyDescent="0.25">
      <c r="A4374" s="1">
        <v>4374</v>
      </c>
      <c r="B4374">
        <v>51</v>
      </c>
      <c r="C4374">
        <v>87</v>
      </c>
      <c r="D4374">
        <v>200305</v>
      </c>
      <c r="E4374">
        <v>51087200305</v>
      </c>
      <c r="F4374" t="s">
        <v>14</v>
      </c>
      <c r="G4374">
        <v>2022</v>
      </c>
      <c r="H4374" t="s">
        <v>21</v>
      </c>
      <c r="I4374" t="s">
        <v>30</v>
      </c>
      <c r="J4374">
        <v>608</v>
      </c>
      <c r="K4374">
        <v>2042</v>
      </c>
    </row>
    <row r="4375" spans="1:11" hidden="1" x14ac:dyDescent="0.25">
      <c r="A4375" s="1">
        <v>4375</v>
      </c>
      <c r="B4375">
        <v>51</v>
      </c>
      <c r="C4375">
        <v>87</v>
      </c>
      <c r="D4375">
        <v>200404</v>
      </c>
      <c r="E4375">
        <v>51087200404</v>
      </c>
      <c r="F4375" t="s">
        <v>14</v>
      </c>
      <c r="G4375">
        <v>2022</v>
      </c>
      <c r="H4375" t="s">
        <v>21</v>
      </c>
      <c r="I4375" t="s">
        <v>30</v>
      </c>
      <c r="J4375">
        <v>371</v>
      </c>
      <c r="K4375">
        <v>1444</v>
      </c>
    </row>
    <row r="4376" spans="1:11" hidden="1" x14ac:dyDescent="0.25">
      <c r="A4376" s="1">
        <v>4376</v>
      </c>
      <c r="B4376">
        <v>51</v>
      </c>
      <c r="C4376">
        <v>87</v>
      </c>
      <c r="D4376">
        <v>200407</v>
      </c>
      <c r="E4376">
        <v>51087200407</v>
      </c>
      <c r="F4376" t="s">
        <v>14</v>
      </c>
      <c r="G4376">
        <v>2022</v>
      </c>
      <c r="H4376" t="s">
        <v>21</v>
      </c>
      <c r="I4376" t="s">
        <v>30</v>
      </c>
      <c r="J4376">
        <v>719</v>
      </c>
      <c r="K4376">
        <v>2297</v>
      </c>
    </row>
    <row r="4377" spans="1:11" hidden="1" x14ac:dyDescent="0.25">
      <c r="A4377" s="1">
        <v>4377</v>
      </c>
      <c r="B4377">
        <v>51</v>
      </c>
      <c r="C4377">
        <v>87</v>
      </c>
      <c r="D4377">
        <v>200409</v>
      </c>
      <c r="E4377">
        <v>51087200409</v>
      </c>
      <c r="F4377" t="s">
        <v>14</v>
      </c>
      <c r="G4377">
        <v>2022</v>
      </c>
      <c r="H4377" t="s">
        <v>21</v>
      </c>
      <c r="I4377" t="s">
        <v>30</v>
      </c>
      <c r="J4377">
        <v>286</v>
      </c>
      <c r="K4377">
        <v>968</v>
      </c>
    </row>
    <row r="4378" spans="1:11" hidden="1" x14ac:dyDescent="0.25">
      <c r="A4378" s="1">
        <v>4378</v>
      </c>
      <c r="B4378">
        <v>51</v>
      </c>
      <c r="C4378">
        <v>87</v>
      </c>
      <c r="D4378">
        <v>200411</v>
      </c>
      <c r="E4378">
        <v>51087200411</v>
      </c>
      <c r="F4378" t="s">
        <v>14</v>
      </c>
      <c r="G4378">
        <v>2022</v>
      </c>
      <c r="H4378" t="s">
        <v>21</v>
      </c>
      <c r="I4378" t="s">
        <v>30</v>
      </c>
      <c r="J4378">
        <v>627</v>
      </c>
      <c r="K4378">
        <v>1483</v>
      </c>
    </row>
    <row r="4379" spans="1:11" hidden="1" x14ac:dyDescent="0.25">
      <c r="A4379" s="1">
        <v>4379</v>
      </c>
      <c r="B4379">
        <v>51</v>
      </c>
      <c r="C4379">
        <v>87</v>
      </c>
      <c r="D4379">
        <v>200412</v>
      </c>
      <c r="E4379">
        <v>51087200412</v>
      </c>
      <c r="F4379" t="s">
        <v>14</v>
      </c>
      <c r="G4379">
        <v>2022</v>
      </c>
      <c r="H4379" t="s">
        <v>21</v>
      </c>
      <c r="I4379" t="s">
        <v>30</v>
      </c>
      <c r="J4379">
        <v>130</v>
      </c>
      <c r="K4379">
        <v>318</v>
      </c>
    </row>
    <row r="4380" spans="1:11" hidden="1" x14ac:dyDescent="0.25">
      <c r="A4380" s="1">
        <v>4380</v>
      </c>
      <c r="B4380">
        <v>51</v>
      </c>
      <c r="C4380">
        <v>87</v>
      </c>
      <c r="D4380">
        <v>200413</v>
      </c>
      <c r="E4380">
        <v>51087200413</v>
      </c>
      <c r="F4380" t="s">
        <v>14</v>
      </c>
      <c r="G4380">
        <v>2022</v>
      </c>
      <c r="H4380" t="s">
        <v>21</v>
      </c>
      <c r="I4380" t="s">
        <v>30</v>
      </c>
      <c r="J4380">
        <v>705</v>
      </c>
      <c r="K4380">
        <v>2582</v>
      </c>
    </row>
    <row r="4381" spans="1:11" hidden="1" x14ac:dyDescent="0.25">
      <c r="A4381" s="1">
        <v>4381</v>
      </c>
      <c r="B4381">
        <v>51</v>
      </c>
      <c r="C4381">
        <v>87</v>
      </c>
      <c r="D4381">
        <v>200414</v>
      </c>
      <c r="E4381">
        <v>51087200414</v>
      </c>
      <c r="F4381" t="s">
        <v>14</v>
      </c>
      <c r="G4381">
        <v>2022</v>
      </c>
      <c r="H4381" t="s">
        <v>21</v>
      </c>
      <c r="I4381" t="s">
        <v>30</v>
      </c>
      <c r="J4381">
        <v>725</v>
      </c>
      <c r="K4381">
        <v>2714</v>
      </c>
    </row>
    <row r="4382" spans="1:11" hidden="1" x14ac:dyDescent="0.25">
      <c r="A4382" s="1">
        <v>4382</v>
      </c>
      <c r="B4382">
        <v>51</v>
      </c>
      <c r="C4382">
        <v>87</v>
      </c>
      <c r="D4382">
        <v>200415</v>
      </c>
      <c r="E4382">
        <v>51087200415</v>
      </c>
      <c r="F4382" t="s">
        <v>14</v>
      </c>
      <c r="G4382">
        <v>2022</v>
      </c>
      <c r="H4382" t="s">
        <v>21</v>
      </c>
      <c r="I4382" t="s">
        <v>30</v>
      </c>
      <c r="J4382">
        <v>508</v>
      </c>
      <c r="K4382">
        <v>2319</v>
      </c>
    </row>
    <row r="4383" spans="1:11" hidden="1" x14ac:dyDescent="0.25">
      <c r="A4383" s="1">
        <v>4383</v>
      </c>
      <c r="B4383">
        <v>51</v>
      </c>
      <c r="C4383">
        <v>87</v>
      </c>
      <c r="D4383">
        <v>200416</v>
      </c>
      <c r="E4383">
        <v>51087200416</v>
      </c>
      <c r="F4383" t="s">
        <v>14</v>
      </c>
      <c r="G4383">
        <v>2022</v>
      </c>
      <c r="H4383" t="s">
        <v>21</v>
      </c>
      <c r="I4383" t="s">
        <v>30</v>
      </c>
      <c r="J4383">
        <v>1086</v>
      </c>
      <c r="K4383">
        <v>3330</v>
      </c>
    </row>
    <row r="4384" spans="1:11" hidden="1" x14ac:dyDescent="0.25">
      <c r="A4384" s="1">
        <v>4384</v>
      </c>
      <c r="B4384">
        <v>51</v>
      </c>
      <c r="C4384">
        <v>87</v>
      </c>
      <c r="D4384">
        <v>200417</v>
      </c>
      <c r="E4384">
        <v>51087200417</v>
      </c>
      <c r="F4384" t="s">
        <v>14</v>
      </c>
      <c r="G4384">
        <v>2022</v>
      </c>
      <c r="H4384" t="s">
        <v>21</v>
      </c>
      <c r="I4384" t="s">
        <v>30</v>
      </c>
      <c r="J4384">
        <v>287</v>
      </c>
      <c r="K4384">
        <v>1038</v>
      </c>
    </row>
    <row r="4385" spans="1:11" hidden="1" x14ac:dyDescent="0.25">
      <c r="A4385" s="1">
        <v>4385</v>
      </c>
      <c r="B4385">
        <v>51</v>
      </c>
      <c r="C4385">
        <v>87</v>
      </c>
      <c r="D4385">
        <v>200418</v>
      </c>
      <c r="E4385">
        <v>51087200418</v>
      </c>
      <c r="F4385" t="s">
        <v>14</v>
      </c>
      <c r="G4385">
        <v>2022</v>
      </c>
      <c r="H4385" t="s">
        <v>21</v>
      </c>
      <c r="I4385" t="s">
        <v>30</v>
      </c>
      <c r="J4385">
        <v>105</v>
      </c>
      <c r="K4385">
        <v>422</v>
      </c>
    </row>
    <row r="4386" spans="1:11" hidden="1" x14ac:dyDescent="0.25">
      <c r="A4386" s="1">
        <v>4386</v>
      </c>
      <c r="B4386">
        <v>51</v>
      </c>
      <c r="C4386">
        <v>87</v>
      </c>
      <c r="D4386">
        <v>200501</v>
      </c>
      <c r="E4386">
        <v>51087200501</v>
      </c>
      <c r="F4386" t="s">
        <v>14</v>
      </c>
      <c r="G4386">
        <v>2022</v>
      </c>
      <c r="H4386" t="s">
        <v>21</v>
      </c>
      <c r="I4386" t="s">
        <v>30</v>
      </c>
      <c r="J4386">
        <v>221</v>
      </c>
      <c r="K4386">
        <v>868</v>
      </c>
    </row>
    <row r="4387" spans="1:11" hidden="1" x14ac:dyDescent="0.25">
      <c r="A4387" s="1">
        <v>4387</v>
      </c>
      <c r="B4387">
        <v>51</v>
      </c>
      <c r="C4387">
        <v>87</v>
      </c>
      <c r="D4387">
        <v>200502</v>
      </c>
      <c r="E4387">
        <v>51087200502</v>
      </c>
      <c r="F4387" t="s">
        <v>14</v>
      </c>
      <c r="G4387">
        <v>2022</v>
      </c>
      <c r="H4387" t="s">
        <v>21</v>
      </c>
      <c r="I4387" t="s">
        <v>30</v>
      </c>
      <c r="J4387">
        <v>319</v>
      </c>
      <c r="K4387">
        <v>1190</v>
      </c>
    </row>
    <row r="4388" spans="1:11" hidden="1" x14ac:dyDescent="0.25">
      <c r="A4388" s="1">
        <v>4388</v>
      </c>
      <c r="B4388">
        <v>51</v>
      </c>
      <c r="C4388">
        <v>87</v>
      </c>
      <c r="D4388">
        <v>200503</v>
      </c>
      <c r="E4388">
        <v>51087200503</v>
      </c>
      <c r="F4388" t="s">
        <v>14</v>
      </c>
      <c r="G4388">
        <v>2022</v>
      </c>
      <c r="H4388" t="s">
        <v>21</v>
      </c>
      <c r="I4388" t="s">
        <v>30</v>
      </c>
      <c r="J4388">
        <v>405</v>
      </c>
      <c r="K4388">
        <v>1770</v>
      </c>
    </row>
    <row r="4389" spans="1:11" hidden="1" x14ac:dyDescent="0.25">
      <c r="A4389" s="1">
        <v>4389</v>
      </c>
      <c r="B4389">
        <v>51</v>
      </c>
      <c r="C4389">
        <v>87</v>
      </c>
      <c r="D4389">
        <v>200600</v>
      </c>
      <c r="E4389">
        <v>51087200600</v>
      </c>
      <c r="F4389" t="s">
        <v>14</v>
      </c>
      <c r="G4389">
        <v>2022</v>
      </c>
      <c r="H4389" t="s">
        <v>21</v>
      </c>
      <c r="I4389" t="s">
        <v>30</v>
      </c>
      <c r="J4389">
        <v>1041</v>
      </c>
      <c r="K4389">
        <v>2396</v>
      </c>
    </row>
    <row r="4390" spans="1:11" hidden="1" x14ac:dyDescent="0.25">
      <c r="A4390" s="1">
        <v>4390</v>
      </c>
      <c r="B4390">
        <v>51</v>
      </c>
      <c r="C4390">
        <v>87</v>
      </c>
      <c r="D4390">
        <v>200700</v>
      </c>
      <c r="E4390">
        <v>51087200700</v>
      </c>
      <c r="F4390" t="s">
        <v>14</v>
      </c>
      <c r="G4390">
        <v>2022</v>
      </c>
      <c r="H4390" t="s">
        <v>21</v>
      </c>
      <c r="I4390" t="s">
        <v>30</v>
      </c>
      <c r="J4390">
        <v>414</v>
      </c>
      <c r="K4390">
        <v>2184</v>
      </c>
    </row>
    <row r="4391" spans="1:11" hidden="1" x14ac:dyDescent="0.25">
      <c r="A4391" s="1">
        <v>4391</v>
      </c>
      <c r="B4391">
        <v>51</v>
      </c>
      <c r="C4391">
        <v>87</v>
      </c>
      <c r="D4391">
        <v>200801</v>
      </c>
      <c r="E4391">
        <v>51087200801</v>
      </c>
      <c r="F4391" t="s">
        <v>14</v>
      </c>
      <c r="G4391">
        <v>2022</v>
      </c>
      <c r="H4391" t="s">
        <v>21</v>
      </c>
      <c r="I4391" t="s">
        <v>30</v>
      </c>
      <c r="J4391">
        <v>362</v>
      </c>
      <c r="K4391">
        <v>1051</v>
      </c>
    </row>
    <row r="4392" spans="1:11" hidden="1" x14ac:dyDescent="0.25">
      <c r="A4392" s="1">
        <v>4392</v>
      </c>
      <c r="B4392">
        <v>51</v>
      </c>
      <c r="C4392">
        <v>87</v>
      </c>
      <c r="D4392">
        <v>200802</v>
      </c>
      <c r="E4392">
        <v>51087200802</v>
      </c>
      <c r="F4392" t="s">
        <v>14</v>
      </c>
      <c r="G4392">
        <v>2022</v>
      </c>
      <c r="H4392" t="s">
        <v>21</v>
      </c>
      <c r="I4392" t="s">
        <v>30</v>
      </c>
      <c r="J4392">
        <v>387</v>
      </c>
      <c r="K4392">
        <v>939</v>
      </c>
    </row>
    <row r="4393" spans="1:11" hidden="1" x14ac:dyDescent="0.25">
      <c r="A4393" s="1">
        <v>4393</v>
      </c>
      <c r="B4393">
        <v>51</v>
      </c>
      <c r="C4393">
        <v>87</v>
      </c>
      <c r="D4393">
        <v>200805</v>
      </c>
      <c r="E4393">
        <v>51087200805</v>
      </c>
      <c r="F4393" t="s">
        <v>14</v>
      </c>
      <c r="G4393">
        <v>2022</v>
      </c>
      <c r="H4393" t="s">
        <v>21</v>
      </c>
      <c r="I4393" t="s">
        <v>30</v>
      </c>
      <c r="J4393">
        <v>144</v>
      </c>
      <c r="K4393">
        <v>285</v>
      </c>
    </row>
    <row r="4394" spans="1:11" hidden="1" x14ac:dyDescent="0.25">
      <c r="A4394" s="1">
        <v>4394</v>
      </c>
      <c r="B4394">
        <v>51</v>
      </c>
      <c r="C4394">
        <v>87</v>
      </c>
      <c r="D4394">
        <v>200806</v>
      </c>
      <c r="E4394">
        <v>51087200806</v>
      </c>
      <c r="F4394" t="s">
        <v>14</v>
      </c>
      <c r="G4394">
        <v>2022</v>
      </c>
      <c r="H4394" t="s">
        <v>21</v>
      </c>
      <c r="I4394" t="s">
        <v>30</v>
      </c>
      <c r="J4394">
        <v>43</v>
      </c>
      <c r="K4394">
        <v>269</v>
      </c>
    </row>
    <row r="4395" spans="1:11" hidden="1" x14ac:dyDescent="0.25">
      <c r="A4395" s="1">
        <v>4395</v>
      </c>
      <c r="B4395">
        <v>51</v>
      </c>
      <c r="C4395">
        <v>87</v>
      </c>
      <c r="D4395">
        <v>200807</v>
      </c>
      <c r="E4395">
        <v>51087200807</v>
      </c>
      <c r="F4395" t="s">
        <v>14</v>
      </c>
      <c r="G4395">
        <v>2022</v>
      </c>
      <c r="H4395" t="s">
        <v>21</v>
      </c>
      <c r="I4395" t="s">
        <v>30</v>
      </c>
      <c r="J4395">
        <v>102</v>
      </c>
      <c r="K4395">
        <v>345</v>
      </c>
    </row>
    <row r="4396" spans="1:11" hidden="1" x14ac:dyDescent="0.25">
      <c r="A4396" s="1">
        <v>4396</v>
      </c>
      <c r="B4396">
        <v>51</v>
      </c>
      <c r="C4396">
        <v>87</v>
      </c>
      <c r="D4396">
        <v>200904</v>
      </c>
      <c r="E4396">
        <v>51087200904</v>
      </c>
      <c r="F4396" t="s">
        <v>14</v>
      </c>
      <c r="G4396">
        <v>2022</v>
      </c>
      <c r="H4396" t="s">
        <v>21</v>
      </c>
      <c r="I4396" t="s">
        <v>30</v>
      </c>
      <c r="J4396">
        <v>655</v>
      </c>
      <c r="K4396">
        <v>1837</v>
      </c>
    </row>
    <row r="4397" spans="1:11" hidden="1" x14ac:dyDescent="0.25">
      <c r="A4397" s="1">
        <v>4397</v>
      </c>
      <c r="B4397">
        <v>51</v>
      </c>
      <c r="C4397">
        <v>87</v>
      </c>
      <c r="D4397">
        <v>200905</v>
      </c>
      <c r="E4397">
        <v>51087200905</v>
      </c>
      <c r="F4397" t="s">
        <v>14</v>
      </c>
      <c r="G4397">
        <v>2022</v>
      </c>
      <c r="H4397" t="s">
        <v>21</v>
      </c>
      <c r="I4397" t="s">
        <v>30</v>
      </c>
      <c r="J4397">
        <v>574</v>
      </c>
      <c r="K4397">
        <v>1706</v>
      </c>
    </row>
    <row r="4398" spans="1:11" hidden="1" x14ac:dyDescent="0.25">
      <c r="A4398" s="1">
        <v>4398</v>
      </c>
      <c r="B4398">
        <v>51</v>
      </c>
      <c r="C4398">
        <v>87</v>
      </c>
      <c r="D4398">
        <v>200906</v>
      </c>
      <c r="E4398">
        <v>51087200906</v>
      </c>
      <c r="F4398" t="s">
        <v>14</v>
      </c>
      <c r="G4398">
        <v>2022</v>
      </c>
      <c r="H4398" t="s">
        <v>21</v>
      </c>
      <c r="I4398" t="s">
        <v>30</v>
      </c>
      <c r="J4398">
        <v>403</v>
      </c>
      <c r="K4398">
        <v>1728</v>
      </c>
    </row>
    <row r="4399" spans="1:11" hidden="1" x14ac:dyDescent="0.25">
      <c r="A4399" s="1">
        <v>4399</v>
      </c>
      <c r="B4399">
        <v>51</v>
      </c>
      <c r="C4399">
        <v>87</v>
      </c>
      <c r="D4399">
        <v>200907</v>
      </c>
      <c r="E4399">
        <v>51087200907</v>
      </c>
      <c r="F4399" t="s">
        <v>14</v>
      </c>
      <c r="G4399">
        <v>2022</v>
      </c>
      <c r="H4399" t="s">
        <v>21</v>
      </c>
      <c r="I4399" t="s">
        <v>30</v>
      </c>
      <c r="J4399">
        <v>509</v>
      </c>
      <c r="K4399">
        <v>1598</v>
      </c>
    </row>
    <row r="4400" spans="1:11" hidden="1" x14ac:dyDescent="0.25">
      <c r="A4400" s="1">
        <v>4400</v>
      </c>
      <c r="B4400">
        <v>51</v>
      </c>
      <c r="C4400">
        <v>87</v>
      </c>
      <c r="D4400">
        <v>200908</v>
      </c>
      <c r="E4400">
        <v>51087200908</v>
      </c>
      <c r="F4400" t="s">
        <v>14</v>
      </c>
      <c r="G4400">
        <v>2022</v>
      </c>
      <c r="H4400" t="s">
        <v>21</v>
      </c>
      <c r="I4400" t="s">
        <v>30</v>
      </c>
      <c r="J4400">
        <v>248</v>
      </c>
      <c r="K4400">
        <v>862</v>
      </c>
    </row>
    <row r="4401" spans="1:11" hidden="1" x14ac:dyDescent="0.25">
      <c r="A4401" s="1">
        <v>4401</v>
      </c>
      <c r="B4401">
        <v>51</v>
      </c>
      <c r="C4401">
        <v>87</v>
      </c>
      <c r="D4401">
        <v>201001</v>
      </c>
      <c r="E4401">
        <v>51087201001</v>
      </c>
      <c r="F4401" t="s">
        <v>14</v>
      </c>
      <c r="G4401">
        <v>2022</v>
      </c>
      <c r="H4401" t="s">
        <v>21</v>
      </c>
      <c r="I4401" t="s">
        <v>30</v>
      </c>
      <c r="J4401">
        <v>129</v>
      </c>
      <c r="K4401">
        <v>562</v>
      </c>
    </row>
    <row r="4402" spans="1:11" hidden="1" x14ac:dyDescent="0.25">
      <c r="A4402" s="1">
        <v>4402</v>
      </c>
      <c r="B4402">
        <v>51</v>
      </c>
      <c r="C4402">
        <v>87</v>
      </c>
      <c r="D4402">
        <v>201002</v>
      </c>
      <c r="E4402">
        <v>51087201002</v>
      </c>
      <c r="F4402" t="s">
        <v>14</v>
      </c>
      <c r="G4402">
        <v>2022</v>
      </c>
      <c r="H4402" t="s">
        <v>21</v>
      </c>
      <c r="I4402" t="s">
        <v>30</v>
      </c>
      <c r="J4402">
        <v>0</v>
      </c>
      <c r="K4402">
        <v>349</v>
      </c>
    </row>
    <row r="4403" spans="1:11" hidden="1" x14ac:dyDescent="0.25">
      <c r="A4403" s="1">
        <v>4403</v>
      </c>
      <c r="B4403">
        <v>51</v>
      </c>
      <c r="C4403">
        <v>87</v>
      </c>
      <c r="D4403">
        <v>201003</v>
      </c>
      <c r="E4403">
        <v>51087201003</v>
      </c>
      <c r="F4403" t="s">
        <v>14</v>
      </c>
      <c r="G4403">
        <v>2022</v>
      </c>
      <c r="H4403" t="s">
        <v>21</v>
      </c>
      <c r="I4403" t="s">
        <v>30</v>
      </c>
      <c r="J4403">
        <v>30</v>
      </c>
      <c r="K4403">
        <v>209</v>
      </c>
    </row>
    <row r="4404" spans="1:11" hidden="1" x14ac:dyDescent="0.25">
      <c r="A4404" s="1">
        <v>4404</v>
      </c>
      <c r="B4404">
        <v>51</v>
      </c>
      <c r="C4404">
        <v>87</v>
      </c>
      <c r="D4404">
        <v>201102</v>
      </c>
      <c r="E4404">
        <v>51087201102</v>
      </c>
      <c r="F4404" t="s">
        <v>14</v>
      </c>
      <c r="G4404">
        <v>2022</v>
      </c>
      <c r="H4404" t="s">
        <v>21</v>
      </c>
      <c r="I4404" t="s">
        <v>30</v>
      </c>
      <c r="J4404">
        <v>172</v>
      </c>
      <c r="K4404">
        <v>619</v>
      </c>
    </row>
    <row r="4405" spans="1:11" hidden="1" x14ac:dyDescent="0.25">
      <c r="A4405" s="1">
        <v>4405</v>
      </c>
      <c r="B4405">
        <v>51</v>
      </c>
      <c r="C4405">
        <v>87</v>
      </c>
      <c r="D4405">
        <v>201103</v>
      </c>
      <c r="E4405">
        <v>51087201103</v>
      </c>
      <c r="F4405" t="s">
        <v>14</v>
      </c>
      <c r="G4405">
        <v>2022</v>
      </c>
      <c r="H4405" t="s">
        <v>21</v>
      </c>
      <c r="I4405" t="s">
        <v>30</v>
      </c>
      <c r="J4405">
        <v>120</v>
      </c>
      <c r="K4405">
        <v>173</v>
      </c>
    </row>
    <row r="4406" spans="1:11" hidden="1" x14ac:dyDescent="0.25">
      <c r="A4406" s="1">
        <v>4406</v>
      </c>
      <c r="B4406">
        <v>51</v>
      </c>
      <c r="C4406">
        <v>87</v>
      </c>
      <c r="D4406">
        <v>201104</v>
      </c>
      <c r="E4406">
        <v>51087201104</v>
      </c>
      <c r="F4406" t="s">
        <v>14</v>
      </c>
      <c r="G4406">
        <v>2022</v>
      </c>
      <c r="H4406" t="s">
        <v>21</v>
      </c>
      <c r="I4406" t="s">
        <v>30</v>
      </c>
      <c r="J4406">
        <v>217</v>
      </c>
      <c r="K4406">
        <v>499</v>
      </c>
    </row>
    <row r="4407" spans="1:11" hidden="1" x14ac:dyDescent="0.25">
      <c r="A4407" s="1">
        <v>4407</v>
      </c>
      <c r="B4407">
        <v>51</v>
      </c>
      <c r="C4407">
        <v>87</v>
      </c>
      <c r="D4407">
        <v>201203</v>
      </c>
      <c r="E4407">
        <v>51087201203</v>
      </c>
      <c r="F4407" t="s">
        <v>14</v>
      </c>
      <c r="G4407">
        <v>2022</v>
      </c>
      <c r="H4407" t="s">
        <v>21</v>
      </c>
      <c r="I4407" t="s">
        <v>30</v>
      </c>
      <c r="J4407">
        <v>98</v>
      </c>
      <c r="K4407">
        <v>285</v>
      </c>
    </row>
    <row r="4408" spans="1:11" hidden="1" x14ac:dyDescent="0.25">
      <c r="A4408" s="1">
        <v>4408</v>
      </c>
      <c r="B4408">
        <v>51</v>
      </c>
      <c r="C4408">
        <v>87</v>
      </c>
      <c r="D4408">
        <v>201204</v>
      </c>
      <c r="E4408">
        <v>51087201204</v>
      </c>
      <c r="F4408" t="s">
        <v>14</v>
      </c>
      <c r="G4408">
        <v>2022</v>
      </c>
      <c r="H4408" t="s">
        <v>21</v>
      </c>
      <c r="I4408" t="s">
        <v>30</v>
      </c>
      <c r="J4408">
        <v>432</v>
      </c>
      <c r="K4408">
        <v>1375</v>
      </c>
    </row>
    <row r="4409" spans="1:11" hidden="1" x14ac:dyDescent="0.25">
      <c r="A4409" s="1">
        <v>4409</v>
      </c>
      <c r="B4409">
        <v>51</v>
      </c>
      <c r="C4409">
        <v>87</v>
      </c>
      <c r="D4409">
        <v>201205</v>
      </c>
      <c r="E4409">
        <v>51087201205</v>
      </c>
      <c r="F4409" t="s">
        <v>14</v>
      </c>
      <c r="G4409">
        <v>2022</v>
      </c>
      <c r="H4409" t="s">
        <v>21</v>
      </c>
      <c r="I4409" t="s">
        <v>30</v>
      </c>
      <c r="J4409">
        <v>121</v>
      </c>
      <c r="K4409">
        <v>628</v>
      </c>
    </row>
    <row r="4410" spans="1:11" hidden="1" x14ac:dyDescent="0.25">
      <c r="A4410" s="1">
        <v>4410</v>
      </c>
      <c r="B4410">
        <v>51</v>
      </c>
      <c r="C4410">
        <v>87</v>
      </c>
      <c r="D4410">
        <v>201206</v>
      </c>
      <c r="E4410">
        <v>51087201206</v>
      </c>
      <c r="F4410" t="s">
        <v>14</v>
      </c>
      <c r="G4410">
        <v>2022</v>
      </c>
      <c r="H4410" t="s">
        <v>21</v>
      </c>
      <c r="I4410" t="s">
        <v>30</v>
      </c>
      <c r="J4410">
        <v>36</v>
      </c>
      <c r="K4410">
        <v>78</v>
      </c>
    </row>
    <row r="4411" spans="1:11" hidden="1" x14ac:dyDescent="0.25">
      <c r="A4411" s="1">
        <v>4411</v>
      </c>
      <c r="B4411">
        <v>51</v>
      </c>
      <c r="C4411">
        <v>87</v>
      </c>
      <c r="D4411">
        <v>201403</v>
      </c>
      <c r="E4411">
        <v>51087201403</v>
      </c>
      <c r="F4411" t="s">
        <v>14</v>
      </c>
      <c r="G4411">
        <v>2022</v>
      </c>
      <c r="H4411" t="s">
        <v>21</v>
      </c>
      <c r="I4411" t="s">
        <v>30</v>
      </c>
      <c r="J4411">
        <v>455</v>
      </c>
      <c r="K4411">
        <v>2101</v>
      </c>
    </row>
    <row r="4412" spans="1:11" hidden="1" x14ac:dyDescent="0.25">
      <c r="A4412" s="1">
        <v>4412</v>
      </c>
      <c r="B4412">
        <v>51</v>
      </c>
      <c r="C4412">
        <v>87</v>
      </c>
      <c r="D4412">
        <v>201404</v>
      </c>
      <c r="E4412">
        <v>51087201404</v>
      </c>
      <c r="F4412" t="s">
        <v>14</v>
      </c>
      <c r="G4412">
        <v>2022</v>
      </c>
      <c r="H4412" t="s">
        <v>21</v>
      </c>
      <c r="I4412" t="s">
        <v>30</v>
      </c>
      <c r="J4412">
        <v>792</v>
      </c>
      <c r="K4412">
        <v>2583</v>
      </c>
    </row>
    <row r="4413" spans="1:11" hidden="1" x14ac:dyDescent="0.25">
      <c r="A4413" s="1">
        <v>4413</v>
      </c>
      <c r="B4413">
        <v>51</v>
      </c>
      <c r="C4413">
        <v>87</v>
      </c>
      <c r="D4413">
        <v>201405</v>
      </c>
      <c r="E4413">
        <v>51087201405</v>
      </c>
      <c r="F4413" t="s">
        <v>14</v>
      </c>
      <c r="G4413">
        <v>2022</v>
      </c>
      <c r="H4413" t="s">
        <v>21</v>
      </c>
      <c r="I4413" t="s">
        <v>30</v>
      </c>
      <c r="J4413">
        <v>0</v>
      </c>
      <c r="K4413">
        <v>10</v>
      </c>
    </row>
    <row r="4414" spans="1:11" hidden="1" x14ac:dyDescent="0.25">
      <c r="A4414" s="1">
        <v>4414</v>
      </c>
      <c r="B4414">
        <v>51</v>
      </c>
      <c r="C4414">
        <v>87</v>
      </c>
      <c r="D4414">
        <v>201406</v>
      </c>
      <c r="E4414">
        <v>51087201406</v>
      </c>
      <c r="F4414" t="s">
        <v>14</v>
      </c>
      <c r="G4414">
        <v>2022</v>
      </c>
      <c r="H4414" t="s">
        <v>21</v>
      </c>
      <c r="I4414" t="s">
        <v>30</v>
      </c>
      <c r="J4414">
        <v>137</v>
      </c>
      <c r="K4414">
        <v>659</v>
      </c>
    </row>
    <row r="4415" spans="1:11" hidden="1" x14ac:dyDescent="0.25">
      <c r="A4415" s="1">
        <v>4415</v>
      </c>
      <c r="B4415">
        <v>51</v>
      </c>
      <c r="C4415">
        <v>87</v>
      </c>
      <c r="D4415">
        <v>201502</v>
      </c>
      <c r="E4415">
        <v>51087201502</v>
      </c>
      <c r="F4415" t="s">
        <v>14</v>
      </c>
      <c r="G4415">
        <v>2022</v>
      </c>
      <c r="H4415" t="s">
        <v>21</v>
      </c>
      <c r="I4415" t="s">
        <v>30</v>
      </c>
      <c r="J4415">
        <v>928</v>
      </c>
      <c r="K4415">
        <v>1855</v>
      </c>
    </row>
    <row r="4416" spans="1:11" hidden="1" x14ac:dyDescent="0.25">
      <c r="A4416" s="1">
        <v>4416</v>
      </c>
      <c r="B4416">
        <v>51</v>
      </c>
      <c r="C4416">
        <v>87</v>
      </c>
      <c r="D4416">
        <v>201503</v>
      </c>
      <c r="E4416">
        <v>51087201503</v>
      </c>
      <c r="F4416" t="s">
        <v>14</v>
      </c>
      <c r="G4416">
        <v>2022</v>
      </c>
      <c r="H4416" t="s">
        <v>21</v>
      </c>
      <c r="I4416" t="s">
        <v>30</v>
      </c>
      <c r="J4416">
        <v>259</v>
      </c>
      <c r="K4416">
        <v>882</v>
      </c>
    </row>
    <row r="4417" spans="1:11" hidden="1" x14ac:dyDescent="0.25">
      <c r="A4417" s="1">
        <v>4417</v>
      </c>
      <c r="B4417">
        <v>51</v>
      </c>
      <c r="C4417">
        <v>87</v>
      </c>
      <c r="D4417">
        <v>201504</v>
      </c>
      <c r="E4417">
        <v>51087201504</v>
      </c>
      <c r="F4417" t="s">
        <v>14</v>
      </c>
      <c r="G4417">
        <v>2022</v>
      </c>
      <c r="H4417" t="s">
        <v>21</v>
      </c>
      <c r="I4417" t="s">
        <v>30</v>
      </c>
      <c r="J4417">
        <v>152</v>
      </c>
      <c r="K4417">
        <v>575</v>
      </c>
    </row>
    <row r="4418" spans="1:11" hidden="1" x14ac:dyDescent="0.25">
      <c r="A4418" s="1">
        <v>4418</v>
      </c>
      <c r="B4418">
        <v>51</v>
      </c>
      <c r="C4418">
        <v>87</v>
      </c>
      <c r="D4418">
        <v>201601</v>
      </c>
      <c r="E4418">
        <v>51087201601</v>
      </c>
      <c r="F4418" t="s">
        <v>14</v>
      </c>
      <c r="G4418">
        <v>2022</v>
      </c>
      <c r="H4418" t="s">
        <v>21</v>
      </c>
      <c r="I4418" t="s">
        <v>30</v>
      </c>
      <c r="J4418">
        <v>588</v>
      </c>
      <c r="K4418">
        <v>2113</v>
      </c>
    </row>
    <row r="4419" spans="1:11" hidden="1" x14ac:dyDescent="0.25">
      <c r="A4419" s="1">
        <v>4419</v>
      </c>
      <c r="B4419">
        <v>51</v>
      </c>
      <c r="C4419">
        <v>87</v>
      </c>
      <c r="D4419">
        <v>201602</v>
      </c>
      <c r="E4419">
        <v>51087201602</v>
      </c>
      <c r="F4419" t="s">
        <v>14</v>
      </c>
      <c r="G4419">
        <v>2022</v>
      </c>
      <c r="H4419" t="s">
        <v>21</v>
      </c>
      <c r="I4419" t="s">
        <v>30</v>
      </c>
      <c r="J4419">
        <v>478</v>
      </c>
      <c r="K4419">
        <v>2490</v>
      </c>
    </row>
    <row r="4420" spans="1:11" hidden="1" x14ac:dyDescent="0.25">
      <c r="A4420" s="1">
        <v>4420</v>
      </c>
      <c r="B4420">
        <v>51</v>
      </c>
      <c r="C4420">
        <v>87</v>
      </c>
      <c r="D4420">
        <v>201701</v>
      </c>
      <c r="E4420">
        <v>51087201701</v>
      </c>
      <c r="F4420" t="s">
        <v>14</v>
      </c>
      <c r="G4420">
        <v>2022</v>
      </c>
      <c r="H4420" t="s">
        <v>21</v>
      </c>
      <c r="I4420" t="s">
        <v>30</v>
      </c>
      <c r="J4420">
        <v>472</v>
      </c>
      <c r="K4420">
        <v>1540</v>
      </c>
    </row>
    <row r="4421" spans="1:11" hidden="1" x14ac:dyDescent="0.25">
      <c r="A4421" s="1">
        <v>4421</v>
      </c>
      <c r="B4421">
        <v>51</v>
      </c>
      <c r="C4421">
        <v>87</v>
      </c>
      <c r="D4421">
        <v>980100</v>
      </c>
      <c r="E4421">
        <v>51087980100</v>
      </c>
      <c r="F4421" t="s">
        <v>14</v>
      </c>
      <c r="G4421">
        <v>2022</v>
      </c>
      <c r="H4421" t="s">
        <v>21</v>
      </c>
      <c r="I4421" t="s">
        <v>30</v>
      </c>
      <c r="J4421">
        <v>0</v>
      </c>
      <c r="K4421">
        <v>0</v>
      </c>
    </row>
    <row r="4422" spans="1:11" hidden="1" x14ac:dyDescent="0.25">
      <c r="A4422" s="1">
        <v>4422</v>
      </c>
      <c r="B4422">
        <v>51</v>
      </c>
      <c r="C4422">
        <v>127</v>
      </c>
      <c r="D4422">
        <v>700100</v>
      </c>
      <c r="E4422">
        <v>51127700100</v>
      </c>
      <c r="F4422" t="s">
        <v>15</v>
      </c>
      <c r="G4422">
        <v>2022</v>
      </c>
      <c r="H4422" t="s">
        <v>21</v>
      </c>
      <c r="I4422" t="s">
        <v>30</v>
      </c>
      <c r="J4422">
        <v>1124</v>
      </c>
      <c r="K4422">
        <v>4430</v>
      </c>
    </row>
    <row r="4423" spans="1:11" hidden="1" x14ac:dyDescent="0.25">
      <c r="A4423" s="1">
        <v>4423</v>
      </c>
      <c r="B4423">
        <v>51</v>
      </c>
      <c r="C4423">
        <v>127</v>
      </c>
      <c r="D4423">
        <v>700200</v>
      </c>
      <c r="E4423">
        <v>51127700200</v>
      </c>
      <c r="F4423" t="s">
        <v>15</v>
      </c>
      <c r="G4423">
        <v>2022</v>
      </c>
      <c r="H4423" t="s">
        <v>21</v>
      </c>
      <c r="I4423" t="s">
        <v>30</v>
      </c>
      <c r="J4423">
        <v>898</v>
      </c>
      <c r="K4423">
        <v>3152</v>
      </c>
    </row>
    <row r="4424" spans="1:11" hidden="1" x14ac:dyDescent="0.25">
      <c r="A4424" s="1">
        <v>4424</v>
      </c>
      <c r="B4424">
        <v>51</v>
      </c>
      <c r="C4424">
        <v>127</v>
      </c>
      <c r="D4424">
        <v>700301</v>
      </c>
      <c r="E4424">
        <v>51127700301</v>
      </c>
      <c r="F4424" t="s">
        <v>15</v>
      </c>
      <c r="G4424">
        <v>2022</v>
      </c>
      <c r="H4424" t="s">
        <v>21</v>
      </c>
      <c r="I4424" t="s">
        <v>30</v>
      </c>
      <c r="J4424">
        <v>1298</v>
      </c>
      <c r="K4424">
        <v>3657</v>
      </c>
    </row>
    <row r="4425" spans="1:11" hidden="1" x14ac:dyDescent="0.25">
      <c r="A4425" s="1">
        <v>4425</v>
      </c>
      <c r="B4425">
        <v>51</v>
      </c>
      <c r="C4425">
        <v>127</v>
      </c>
      <c r="D4425">
        <v>700302</v>
      </c>
      <c r="E4425">
        <v>51127700302</v>
      </c>
      <c r="F4425" t="s">
        <v>15</v>
      </c>
      <c r="G4425">
        <v>2022</v>
      </c>
      <c r="H4425" t="s">
        <v>21</v>
      </c>
      <c r="I4425" t="s">
        <v>30</v>
      </c>
      <c r="J4425">
        <v>827</v>
      </c>
      <c r="K4425">
        <v>2409</v>
      </c>
    </row>
    <row r="4426" spans="1:11" hidden="1" x14ac:dyDescent="0.25">
      <c r="A4426" s="1">
        <v>4426</v>
      </c>
      <c r="B4426">
        <v>51</v>
      </c>
      <c r="C4426">
        <v>145</v>
      </c>
      <c r="D4426">
        <v>500101</v>
      </c>
      <c r="E4426">
        <v>51145500101</v>
      </c>
      <c r="F4426" t="s">
        <v>16</v>
      </c>
      <c r="G4426">
        <v>2022</v>
      </c>
      <c r="H4426" t="s">
        <v>21</v>
      </c>
      <c r="I4426" t="s">
        <v>30</v>
      </c>
      <c r="J4426">
        <v>1368</v>
      </c>
      <c r="K4426">
        <v>4980</v>
      </c>
    </row>
    <row r="4427" spans="1:11" hidden="1" x14ac:dyDescent="0.25">
      <c r="A4427" s="1">
        <v>4427</v>
      </c>
      <c r="B4427">
        <v>51</v>
      </c>
      <c r="C4427">
        <v>145</v>
      </c>
      <c r="D4427">
        <v>500102</v>
      </c>
      <c r="E4427">
        <v>51145500102</v>
      </c>
      <c r="F4427" t="s">
        <v>16</v>
      </c>
      <c r="G4427">
        <v>2022</v>
      </c>
      <c r="H4427" t="s">
        <v>21</v>
      </c>
      <c r="I4427" t="s">
        <v>30</v>
      </c>
      <c r="J4427">
        <v>1365</v>
      </c>
      <c r="K4427">
        <v>3605</v>
      </c>
    </row>
    <row r="4428" spans="1:11" hidden="1" x14ac:dyDescent="0.25">
      <c r="A4428" s="1">
        <v>4428</v>
      </c>
      <c r="B4428">
        <v>51</v>
      </c>
      <c r="C4428">
        <v>145</v>
      </c>
      <c r="D4428">
        <v>500201</v>
      </c>
      <c r="E4428">
        <v>51145500201</v>
      </c>
      <c r="F4428" t="s">
        <v>16</v>
      </c>
      <c r="G4428">
        <v>2022</v>
      </c>
      <c r="H4428" t="s">
        <v>21</v>
      </c>
      <c r="I4428" t="s">
        <v>30</v>
      </c>
      <c r="J4428">
        <v>1729</v>
      </c>
      <c r="K4428">
        <v>4416</v>
      </c>
    </row>
    <row r="4429" spans="1:11" hidden="1" x14ac:dyDescent="0.25">
      <c r="A4429" s="1">
        <v>4429</v>
      </c>
      <c r="B4429">
        <v>51</v>
      </c>
      <c r="C4429">
        <v>145</v>
      </c>
      <c r="D4429">
        <v>500202</v>
      </c>
      <c r="E4429">
        <v>51145500202</v>
      </c>
      <c r="F4429" t="s">
        <v>16</v>
      </c>
      <c r="G4429">
        <v>2022</v>
      </c>
      <c r="H4429" t="s">
        <v>21</v>
      </c>
      <c r="I4429" t="s">
        <v>30</v>
      </c>
      <c r="J4429">
        <v>924</v>
      </c>
      <c r="K4429">
        <v>2635</v>
      </c>
    </row>
    <row r="4430" spans="1:11" hidden="1" x14ac:dyDescent="0.25">
      <c r="A4430" s="1">
        <v>4430</v>
      </c>
      <c r="B4430">
        <v>51</v>
      </c>
      <c r="C4430">
        <v>145</v>
      </c>
      <c r="D4430">
        <v>500300</v>
      </c>
      <c r="E4430">
        <v>51145500300</v>
      </c>
      <c r="F4430" t="s">
        <v>16</v>
      </c>
      <c r="G4430">
        <v>2022</v>
      </c>
      <c r="H4430" t="s">
        <v>21</v>
      </c>
      <c r="I4430" t="s">
        <v>30</v>
      </c>
      <c r="J4430">
        <v>74</v>
      </c>
      <c r="K4430">
        <v>674</v>
      </c>
    </row>
    <row r="4431" spans="1:11" hidden="1" x14ac:dyDescent="0.25">
      <c r="A4431" s="1">
        <v>4431</v>
      </c>
      <c r="B4431">
        <v>51</v>
      </c>
      <c r="C4431">
        <v>145</v>
      </c>
      <c r="D4431">
        <v>500400</v>
      </c>
      <c r="E4431">
        <v>51145500400</v>
      </c>
      <c r="F4431" t="s">
        <v>16</v>
      </c>
      <c r="G4431">
        <v>2022</v>
      </c>
      <c r="H4431" t="s">
        <v>21</v>
      </c>
      <c r="I4431" t="s">
        <v>30</v>
      </c>
      <c r="J4431">
        <v>948</v>
      </c>
      <c r="K4431">
        <v>3247</v>
      </c>
    </row>
    <row r="4432" spans="1:11" hidden="1" x14ac:dyDescent="0.25">
      <c r="A4432" s="1">
        <v>4432</v>
      </c>
      <c r="B4432">
        <v>51</v>
      </c>
      <c r="C4432">
        <v>570</v>
      </c>
      <c r="D4432">
        <v>830100</v>
      </c>
      <c r="E4432">
        <v>51570830100</v>
      </c>
      <c r="F4432" t="s">
        <v>17</v>
      </c>
      <c r="G4432">
        <v>2022</v>
      </c>
      <c r="H4432" t="s">
        <v>21</v>
      </c>
      <c r="I4432" t="s">
        <v>30</v>
      </c>
      <c r="J4432">
        <v>976</v>
      </c>
      <c r="K4432">
        <v>3164</v>
      </c>
    </row>
    <row r="4433" spans="1:11" hidden="1" x14ac:dyDescent="0.25">
      <c r="A4433" s="1">
        <v>4433</v>
      </c>
      <c r="B4433">
        <v>51</v>
      </c>
      <c r="C4433">
        <v>570</v>
      </c>
      <c r="D4433">
        <v>830200</v>
      </c>
      <c r="E4433">
        <v>51570830200</v>
      </c>
      <c r="F4433" t="s">
        <v>17</v>
      </c>
      <c r="G4433">
        <v>2022</v>
      </c>
      <c r="H4433" t="s">
        <v>21</v>
      </c>
      <c r="I4433" t="s">
        <v>30</v>
      </c>
      <c r="J4433">
        <v>411</v>
      </c>
      <c r="K4433">
        <v>1597</v>
      </c>
    </row>
    <row r="4434" spans="1:11" hidden="1" x14ac:dyDescent="0.25">
      <c r="A4434" s="1">
        <v>4434</v>
      </c>
      <c r="B4434">
        <v>51</v>
      </c>
      <c r="C4434">
        <v>570</v>
      </c>
      <c r="D4434">
        <v>830300</v>
      </c>
      <c r="E4434">
        <v>51570830300</v>
      </c>
      <c r="F4434" t="s">
        <v>17</v>
      </c>
      <c r="G4434">
        <v>2022</v>
      </c>
      <c r="H4434" t="s">
        <v>21</v>
      </c>
      <c r="I4434" t="s">
        <v>30</v>
      </c>
      <c r="J4434">
        <v>410</v>
      </c>
      <c r="K4434">
        <v>1288</v>
      </c>
    </row>
    <row r="4435" spans="1:11" hidden="1" x14ac:dyDescent="0.25">
      <c r="A4435" s="1">
        <v>4435</v>
      </c>
      <c r="B4435">
        <v>51</v>
      </c>
      <c r="C4435">
        <v>570</v>
      </c>
      <c r="D4435">
        <v>830400</v>
      </c>
      <c r="E4435">
        <v>51570830400</v>
      </c>
      <c r="F4435" t="s">
        <v>17</v>
      </c>
      <c r="G4435">
        <v>2022</v>
      </c>
      <c r="H4435" t="s">
        <v>21</v>
      </c>
      <c r="I4435" t="s">
        <v>30</v>
      </c>
      <c r="J4435">
        <v>295</v>
      </c>
      <c r="K4435">
        <v>1001</v>
      </c>
    </row>
    <row r="4436" spans="1:11" hidden="1" x14ac:dyDescent="0.25">
      <c r="A4436" s="1">
        <v>4436</v>
      </c>
      <c r="B4436">
        <v>51</v>
      </c>
      <c r="C4436">
        <v>570</v>
      </c>
      <c r="D4436">
        <v>830500</v>
      </c>
      <c r="E4436">
        <v>51570830500</v>
      </c>
      <c r="F4436" t="s">
        <v>17</v>
      </c>
      <c r="G4436">
        <v>2022</v>
      </c>
      <c r="H4436" t="s">
        <v>21</v>
      </c>
      <c r="I4436" t="s">
        <v>30</v>
      </c>
      <c r="J4436">
        <v>677</v>
      </c>
      <c r="K4436">
        <v>2243</v>
      </c>
    </row>
    <row r="4437" spans="1:11" hidden="1" x14ac:dyDescent="0.25">
      <c r="A4437" s="1">
        <v>4437</v>
      </c>
      <c r="B4437">
        <v>51</v>
      </c>
      <c r="C4437">
        <v>670</v>
      </c>
      <c r="D4437">
        <v>820100</v>
      </c>
      <c r="E4437">
        <v>51670820100</v>
      </c>
      <c r="F4437" t="s">
        <v>18</v>
      </c>
      <c r="G4437">
        <v>2022</v>
      </c>
      <c r="H4437" t="s">
        <v>21</v>
      </c>
      <c r="I4437" t="s">
        <v>30</v>
      </c>
      <c r="J4437">
        <v>108</v>
      </c>
      <c r="K4437">
        <v>456</v>
      </c>
    </row>
    <row r="4438" spans="1:11" hidden="1" x14ac:dyDescent="0.25">
      <c r="A4438" s="1">
        <v>4438</v>
      </c>
      <c r="B4438">
        <v>51</v>
      </c>
      <c r="C4438">
        <v>670</v>
      </c>
      <c r="D4438">
        <v>820300</v>
      </c>
      <c r="E4438">
        <v>51670820300</v>
      </c>
      <c r="F4438" t="s">
        <v>18</v>
      </c>
      <c r="G4438">
        <v>2022</v>
      </c>
      <c r="H4438" t="s">
        <v>21</v>
      </c>
      <c r="I4438" t="s">
        <v>30</v>
      </c>
      <c r="J4438">
        <v>255</v>
      </c>
      <c r="K4438">
        <v>926</v>
      </c>
    </row>
    <row r="4439" spans="1:11" hidden="1" x14ac:dyDescent="0.25">
      <c r="A4439" s="1">
        <v>4439</v>
      </c>
      <c r="B4439">
        <v>51</v>
      </c>
      <c r="C4439">
        <v>670</v>
      </c>
      <c r="D4439">
        <v>820400</v>
      </c>
      <c r="E4439">
        <v>51670820400</v>
      </c>
      <c r="F4439" t="s">
        <v>18</v>
      </c>
      <c r="G4439">
        <v>2022</v>
      </c>
      <c r="H4439" t="s">
        <v>21</v>
      </c>
      <c r="I4439" t="s">
        <v>30</v>
      </c>
      <c r="J4439">
        <v>811</v>
      </c>
      <c r="K4439">
        <v>2172</v>
      </c>
    </row>
    <row r="4440" spans="1:11" hidden="1" x14ac:dyDescent="0.25">
      <c r="A4440" s="1">
        <v>4440</v>
      </c>
      <c r="B4440">
        <v>51</v>
      </c>
      <c r="C4440">
        <v>670</v>
      </c>
      <c r="D4440">
        <v>820500</v>
      </c>
      <c r="E4440">
        <v>51670820500</v>
      </c>
      <c r="F4440" t="s">
        <v>18</v>
      </c>
      <c r="G4440">
        <v>2022</v>
      </c>
      <c r="H4440" t="s">
        <v>21</v>
      </c>
      <c r="I4440" t="s">
        <v>30</v>
      </c>
      <c r="J4440">
        <v>720</v>
      </c>
      <c r="K4440">
        <v>1894</v>
      </c>
    </row>
    <row r="4441" spans="1:11" hidden="1" x14ac:dyDescent="0.25">
      <c r="A4441" s="1">
        <v>4441</v>
      </c>
      <c r="B4441">
        <v>51</v>
      </c>
      <c r="C4441">
        <v>670</v>
      </c>
      <c r="D4441">
        <v>820600</v>
      </c>
      <c r="E4441">
        <v>51670820600</v>
      </c>
      <c r="F4441" t="s">
        <v>18</v>
      </c>
      <c r="G4441">
        <v>2022</v>
      </c>
      <c r="H4441" t="s">
        <v>21</v>
      </c>
      <c r="I4441" t="s">
        <v>30</v>
      </c>
      <c r="J4441">
        <v>439</v>
      </c>
      <c r="K4441">
        <v>1605</v>
      </c>
    </row>
    <row r="4442" spans="1:11" hidden="1" x14ac:dyDescent="0.25">
      <c r="A4442" s="1">
        <v>4442</v>
      </c>
      <c r="B4442">
        <v>51</v>
      </c>
      <c r="C4442">
        <v>670</v>
      </c>
      <c r="D4442">
        <v>820700</v>
      </c>
      <c r="E4442">
        <v>51670820700</v>
      </c>
      <c r="F4442" t="s">
        <v>18</v>
      </c>
      <c r="G4442">
        <v>2022</v>
      </c>
      <c r="H4442" t="s">
        <v>21</v>
      </c>
      <c r="I4442" t="s">
        <v>30</v>
      </c>
      <c r="J4442">
        <v>129</v>
      </c>
      <c r="K4442">
        <v>323</v>
      </c>
    </row>
    <row r="4443" spans="1:11" hidden="1" x14ac:dyDescent="0.25">
      <c r="A4443" s="1">
        <v>4443</v>
      </c>
      <c r="B4443">
        <v>51</v>
      </c>
      <c r="C4443">
        <v>670</v>
      </c>
      <c r="D4443">
        <v>980100</v>
      </c>
      <c r="E4443">
        <v>51670980100</v>
      </c>
      <c r="F4443" t="s">
        <v>18</v>
      </c>
      <c r="G4443">
        <v>2022</v>
      </c>
      <c r="H4443" t="s">
        <v>21</v>
      </c>
      <c r="I4443" t="s">
        <v>30</v>
      </c>
      <c r="J4443">
        <v>0</v>
      </c>
      <c r="K4443">
        <v>0</v>
      </c>
    </row>
    <row r="4444" spans="1:11" hidden="1" x14ac:dyDescent="0.25">
      <c r="A4444" s="1">
        <v>4444</v>
      </c>
      <c r="B4444">
        <v>51</v>
      </c>
      <c r="C4444">
        <v>730</v>
      </c>
      <c r="D4444">
        <v>810100</v>
      </c>
      <c r="E4444">
        <v>51730810100</v>
      </c>
      <c r="F4444" t="s">
        <v>19</v>
      </c>
      <c r="G4444">
        <v>2022</v>
      </c>
      <c r="H4444" t="s">
        <v>21</v>
      </c>
      <c r="I4444" t="s">
        <v>30</v>
      </c>
      <c r="J4444">
        <v>0</v>
      </c>
      <c r="K4444">
        <v>101</v>
      </c>
    </row>
    <row r="4445" spans="1:11" hidden="1" x14ac:dyDescent="0.25">
      <c r="A4445" s="1">
        <v>4445</v>
      </c>
      <c r="B4445">
        <v>51</v>
      </c>
      <c r="C4445">
        <v>730</v>
      </c>
      <c r="D4445">
        <v>810300</v>
      </c>
      <c r="E4445">
        <v>51730810300</v>
      </c>
      <c r="F4445" t="s">
        <v>19</v>
      </c>
      <c r="G4445">
        <v>2022</v>
      </c>
      <c r="H4445" t="s">
        <v>21</v>
      </c>
      <c r="I4445" t="s">
        <v>30</v>
      </c>
      <c r="J4445">
        <v>77</v>
      </c>
      <c r="K4445">
        <v>451</v>
      </c>
    </row>
    <row r="4446" spans="1:11" hidden="1" x14ac:dyDescent="0.25">
      <c r="A4446" s="1">
        <v>4446</v>
      </c>
      <c r="B4446">
        <v>51</v>
      </c>
      <c r="C4446">
        <v>730</v>
      </c>
      <c r="D4446">
        <v>810400</v>
      </c>
      <c r="E4446">
        <v>51730810400</v>
      </c>
      <c r="F4446" t="s">
        <v>19</v>
      </c>
      <c r="G4446">
        <v>2022</v>
      </c>
      <c r="H4446" t="s">
        <v>21</v>
      </c>
      <c r="I4446" t="s">
        <v>30</v>
      </c>
      <c r="J4446">
        <v>63</v>
      </c>
      <c r="K4446">
        <v>267</v>
      </c>
    </row>
    <row r="4447" spans="1:11" hidden="1" x14ac:dyDescent="0.25">
      <c r="A4447" s="1">
        <v>4447</v>
      </c>
      <c r="B4447">
        <v>51</v>
      </c>
      <c r="C4447">
        <v>730</v>
      </c>
      <c r="D4447">
        <v>810500</v>
      </c>
      <c r="E4447">
        <v>51730810500</v>
      </c>
      <c r="F4447" t="s">
        <v>19</v>
      </c>
      <c r="G4447">
        <v>2022</v>
      </c>
      <c r="H4447" t="s">
        <v>21</v>
      </c>
      <c r="I4447" t="s">
        <v>30</v>
      </c>
      <c r="J4447">
        <v>0</v>
      </c>
      <c r="K4447">
        <v>22</v>
      </c>
    </row>
    <row r="4448" spans="1:11" hidden="1" x14ac:dyDescent="0.25">
      <c r="A4448" s="1">
        <v>4448</v>
      </c>
      <c r="B4448">
        <v>51</v>
      </c>
      <c r="C4448">
        <v>730</v>
      </c>
      <c r="D4448">
        <v>810600</v>
      </c>
      <c r="E4448">
        <v>51730810600</v>
      </c>
      <c r="F4448" t="s">
        <v>19</v>
      </c>
      <c r="G4448">
        <v>2022</v>
      </c>
      <c r="H4448" t="s">
        <v>21</v>
      </c>
      <c r="I4448" t="s">
        <v>30</v>
      </c>
      <c r="J4448">
        <v>0</v>
      </c>
      <c r="K4448">
        <v>5</v>
      </c>
    </row>
    <row r="4449" spans="1:11" hidden="1" x14ac:dyDescent="0.25">
      <c r="A4449" s="1">
        <v>4449</v>
      </c>
      <c r="B4449">
        <v>51</v>
      </c>
      <c r="C4449">
        <v>730</v>
      </c>
      <c r="D4449">
        <v>810700</v>
      </c>
      <c r="E4449">
        <v>51730810700</v>
      </c>
      <c r="F4449" t="s">
        <v>19</v>
      </c>
      <c r="G4449">
        <v>2022</v>
      </c>
      <c r="H4449" t="s">
        <v>21</v>
      </c>
      <c r="I4449" t="s">
        <v>30</v>
      </c>
      <c r="J4449">
        <v>6</v>
      </c>
      <c r="K4449">
        <v>106</v>
      </c>
    </row>
    <row r="4450" spans="1:11" hidden="1" x14ac:dyDescent="0.25">
      <c r="A4450" s="1">
        <v>4450</v>
      </c>
      <c r="B4450">
        <v>51</v>
      </c>
      <c r="C4450">
        <v>730</v>
      </c>
      <c r="D4450">
        <v>810900</v>
      </c>
      <c r="E4450">
        <v>51730810900</v>
      </c>
      <c r="F4450" t="s">
        <v>19</v>
      </c>
      <c r="G4450">
        <v>2022</v>
      </c>
      <c r="H4450" t="s">
        <v>21</v>
      </c>
      <c r="I4450" t="s">
        <v>30</v>
      </c>
      <c r="J4450">
        <v>137</v>
      </c>
      <c r="K4450">
        <v>462</v>
      </c>
    </row>
    <row r="4451" spans="1:11" hidden="1" x14ac:dyDescent="0.25">
      <c r="A4451" s="1">
        <v>4451</v>
      </c>
      <c r="B4451">
        <v>51</v>
      </c>
      <c r="C4451">
        <v>730</v>
      </c>
      <c r="D4451">
        <v>811000</v>
      </c>
      <c r="E4451">
        <v>51730811000</v>
      </c>
      <c r="F4451" t="s">
        <v>19</v>
      </c>
      <c r="G4451">
        <v>2022</v>
      </c>
      <c r="H4451" t="s">
        <v>21</v>
      </c>
      <c r="I4451" t="s">
        <v>30</v>
      </c>
      <c r="J4451">
        <v>271</v>
      </c>
      <c r="K4451">
        <v>865</v>
      </c>
    </row>
    <row r="4452" spans="1:11" hidden="1" x14ac:dyDescent="0.25">
      <c r="A4452" s="1">
        <v>4452</v>
      </c>
      <c r="B4452">
        <v>51</v>
      </c>
      <c r="C4452">
        <v>730</v>
      </c>
      <c r="D4452">
        <v>811100</v>
      </c>
      <c r="E4452">
        <v>51730811100</v>
      </c>
      <c r="F4452" t="s">
        <v>19</v>
      </c>
      <c r="G4452">
        <v>2022</v>
      </c>
      <c r="H4452" t="s">
        <v>21</v>
      </c>
      <c r="I4452" t="s">
        <v>30</v>
      </c>
      <c r="J4452">
        <v>179</v>
      </c>
      <c r="K4452">
        <v>459</v>
      </c>
    </row>
    <row r="4453" spans="1:11" hidden="1" x14ac:dyDescent="0.25">
      <c r="A4453" s="1">
        <v>4453</v>
      </c>
      <c r="B4453">
        <v>51</v>
      </c>
      <c r="C4453">
        <v>730</v>
      </c>
      <c r="D4453">
        <v>811200</v>
      </c>
      <c r="E4453">
        <v>51730811200</v>
      </c>
      <c r="F4453" t="s">
        <v>19</v>
      </c>
      <c r="G4453">
        <v>2022</v>
      </c>
      <c r="H4453" t="s">
        <v>21</v>
      </c>
      <c r="I4453" t="s">
        <v>30</v>
      </c>
      <c r="J4453">
        <v>102</v>
      </c>
      <c r="K4453">
        <v>301</v>
      </c>
    </row>
    <row r="4454" spans="1:11" hidden="1" x14ac:dyDescent="0.25">
      <c r="A4454" s="1">
        <v>4454</v>
      </c>
      <c r="B4454">
        <v>51</v>
      </c>
      <c r="C4454">
        <v>730</v>
      </c>
      <c r="D4454">
        <v>811300</v>
      </c>
      <c r="E4454">
        <v>51730811300</v>
      </c>
      <c r="F4454" t="s">
        <v>19</v>
      </c>
      <c r="G4454">
        <v>2022</v>
      </c>
      <c r="H4454" t="s">
        <v>21</v>
      </c>
      <c r="I4454" t="s">
        <v>30</v>
      </c>
      <c r="J4454">
        <v>267</v>
      </c>
      <c r="K4454">
        <v>612</v>
      </c>
    </row>
    <row r="4455" spans="1:11" hidden="1" x14ac:dyDescent="0.25">
      <c r="A4455" s="1">
        <v>4455</v>
      </c>
      <c r="B4455">
        <v>51</v>
      </c>
      <c r="C4455">
        <v>760</v>
      </c>
      <c r="D4455">
        <v>10201</v>
      </c>
      <c r="E4455">
        <v>51760010201</v>
      </c>
      <c r="F4455" t="s">
        <v>20</v>
      </c>
      <c r="G4455">
        <v>2022</v>
      </c>
      <c r="H4455" t="s">
        <v>21</v>
      </c>
      <c r="I4455" t="s">
        <v>30</v>
      </c>
      <c r="J4455">
        <v>191</v>
      </c>
      <c r="K4455">
        <v>1406</v>
      </c>
    </row>
    <row r="4456" spans="1:11" hidden="1" x14ac:dyDescent="0.25">
      <c r="A4456" s="1">
        <v>4456</v>
      </c>
      <c r="B4456">
        <v>51</v>
      </c>
      <c r="C4456">
        <v>760</v>
      </c>
      <c r="D4456">
        <v>10202</v>
      </c>
      <c r="E4456">
        <v>51760010202</v>
      </c>
      <c r="F4456" t="s">
        <v>20</v>
      </c>
      <c r="G4456">
        <v>2022</v>
      </c>
      <c r="H4456" t="s">
        <v>21</v>
      </c>
      <c r="I4456" t="s">
        <v>30</v>
      </c>
      <c r="J4456">
        <v>409</v>
      </c>
      <c r="K4456">
        <v>1348</v>
      </c>
    </row>
    <row r="4457" spans="1:11" hidden="1" x14ac:dyDescent="0.25">
      <c r="A4457" s="1">
        <v>4457</v>
      </c>
      <c r="B4457">
        <v>51</v>
      </c>
      <c r="C4457">
        <v>760</v>
      </c>
      <c r="D4457">
        <v>10300</v>
      </c>
      <c r="E4457">
        <v>51760010300</v>
      </c>
      <c r="F4457" t="s">
        <v>20</v>
      </c>
      <c r="G4457">
        <v>2022</v>
      </c>
      <c r="H4457" t="s">
        <v>21</v>
      </c>
      <c r="I4457" t="s">
        <v>30</v>
      </c>
      <c r="J4457">
        <v>13</v>
      </c>
      <c r="K4457">
        <v>100</v>
      </c>
    </row>
    <row r="4458" spans="1:11" hidden="1" x14ac:dyDescent="0.25">
      <c r="A4458" s="1">
        <v>4458</v>
      </c>
      <c r="B4458">
        <v>51</v>
      </c>
      <c r="C4458">
        <v>760</v>
      </c>
      <c r="D4458">
        <v>10401</v>
      </c>
      <c r="E4458">
        <v>51760010401</v>
      </c>
      <c r="F4458" t="s">
        <v>20</v>
      </c>
      <c r="G4458">
        <v>2022</v>
      </c>
      <c r="H4458" t="s">
        <v>21</v>
      </c>
      <c r="I4458" t="s">
        <v>30</v>
      </c>
      <c r="J4458">
        <v>263</v>
      </c>
      <c r="K4458">
        <v>1698</v>
      </c>
    </row>
    <row r="4459" spans="1:11" hidden="1" x14ac:dyDescent="0.25">
      <c r="A4459" s="1">
        <v>4459</v>
      </c>
      <c r="B4459">
        <v>51</v>
      </c>
      <c r="C4459">
        <v>760</v>
      </c>
      <c r="D4459">
        <v>10402</v>
      </c>
      <c r="E4459">
        <v>51760010402</v>
      </c>
      <c r="F4459" t="s">
        <v>20</v>
      </c>
      <c r="G4459">
        <v>2022</v>
      </c>
      <c r="H4459" t="s">
        <v>21</v>
      </c>
      <c r="I4459" t="s">
        <v>30</v>
      </c>
      <c r="J4459">
        <v>140</v>
      </c>
      <c r="K4459">
        <v>1498</v>
      </c>
    </row>
    <row r="4460" spans="1:11" hidden="1" x14ac:dyDescent="0.25">
      <c r="A4460" s="1">
        <v>4460</v>
      </c>
      <c r="B4460">
        <v>51</v>
      </c>
      <c r="C4460">
        <v>760</v>
      </c>
      <c r="D4460">
        <v>10500</v>
      </c>
      <c r="E4460">
        <v>51760010500</v>
      </c>
      <c r="F4460" t="s">
        <v>20</v>
      </c>
      <c r="G4460">
        <v>2022</v>
      </c>
      <c r="H4460" t="s">
        <v>21</v>
      </c>
      <c r="I4460" t="s">
        <v>30</v>
      </c>
      <c r="J4460">
        <v>105</v>
      </c>
      <c r="K4460">
        <v>331</v>
      </c>
    </row>
    <row r="4461" spans="1:11" hidden="1" x14ac:dyDescent="0.25">
      <c r="A4461" s="1">
        <v>4461</v>
      </c>
      <c r="B4461">
        <v>51</v>
      </c>
      <c r="C4461">
        <v>760</v>
      </c>
      <c r="D4461">
        <v>10600</v>
      </c>
      <c r="E4461">
        <v>51760010600</v>
      </c>
      <c r="F4461" t="s">
        <v>20</v>
      </c>
      <c r="G4461">
        <v>2022</v>
      </c>
      <c r="H4461" t="s">
        <v>21</v>
      </c>
      <c r="I4461" t="s">
        <v>30</v>
      </c>
      <c r="J4461">
        <v>145</v>
      </c>
      <c r="K4461">
        <v>778</v>
      </c>
    </row>
    <row r="4462" spans="1:11" hidden="1" x14ac:dyDescent="0.25">
      <c r="A4462" s="1">
        <v>4462</v>
      </c>
      <c r="B4462">
        <v>51</v>
      </c>
      <c r="C4462">
        <v>760</v>
      </c>
      <c r="D4462">
        <v>10700</v>
      </c>
      <c r="E4462">
        <v>51760010700</v>
      </c>
      <c r="F4462" t="s">
        <v>20</v>
      </c>
      <c r="G4462">
        <v>2022</v>
      </c>
      <c r="H4462" t="s">
        <v>21</v>
      </c>
      <c r="I4462" t="s">
        <v>30</v>
      </c>
      <c r="J4462">
        <v>151</v>
      </c>
      <c r="K4462">
        <v>556</v>
      </c>
    </row>
    <row r="4463" spans="1:11" hidden="1" x14ac:dyDescent="0.25">
      <c r="A4463" s="1">
        <v>4463</v>
      </c>
      <c r="B4463">
        <v>51</v>
      </c>
      <c r="C4463">
        <v>760</v>
      </c>
      <c r="D4463">
        <v>10800</v>
      </c>
      <c r="E4463">
        <v>51760010800</v>
      </c>
      <c r="F4463" t="s">
        <v>20</v>
      </c>
      <c r="G4463">
        <v>2022</v>
      </c>
      <c r="H4463" t="s">
        <v>21</v>
      </c>
      <c r="I4463" t="s">
        <v>30</v>
      </c>
      <c r="J4463">
        <v>99</v>
      </c>
      <c r="K4463">
        <v>348</v>
      </c>
    </row>
    <row r="4464" spans="1:11" hidden="1" x14ac:dyDescent="0.25">
      <c r="A4464" s="1">
        <v>4464</v>
      </c>
      <c r="B4464">
        <v>51</v>
      </c>
      <c r="C4464">
        <v>760</v>
      </c>
      <c r="D4464">
        <v>10900</v>
      </c>
      <c r="E4464">
        <v>51760010900</v>
      </c>
      <c r="F4464" t="s">
        <v>20</v>
      </c>
      <c r="G4464">
        <v>2022</v>
      </c>
      <c r="H4464" t="s">
        <v>21</v>
      </c>
      <c r="I4464" t="s">
        <v>30</v>
      </c>
      <c r="J4464">
        <v>106</v>
      </c>
      <c r="K4464">
        <v>394</v>
      </c>
    </row>
    <row r="4465" spans="1:11" hidden="1" x14ac:dyDescent="0.25">
      <c r="A4465" s="1">
        <v>4465</v>
      </c>
      <c r="B4465">
        <v>51</v>
      </c>
      <c r="C4465">
        <v>760</v>
      </c>
      <c r="D4465">
        <v>11000</v>
      </c>
      <c r="E4465">
        <v>51760011000</v>
      </c>
      <c r="F4465" t="s">
        <v>20</v>
      </c>
      <c r="G4465">
        <v>2022</v>
      </c>
      <c r="H4465" t="s">
        <v>21</v>
      </c>
      <c r="I4465" t="s">
        <v>30</v>
      </c>
      <c r="J4465">
        <v>64</v>
      </c>
      <c r="K4465">
        <v>380</v>
      </c>
    </row>
    <row r="4466" spans="1:11" hidden="1" x14ac:dyDescent="0.25">
      <c r="A4466" s="1">
        <v>4466</v>
      </c>
      <c r="B4466">
        <v>51</v>
      </c>
      <c r="C4466">
        <v>760</v>
      </c>
      <c r="D4466">
        <v>11100</v>
      </c>
      <c r="E4466">
        <v>51760011100</v>
      </c>
      <c r="F4466" t="s">
        <v>20</v>
      </c>
      <c r="G4466">
        <v>2022</v>
      </c>
      <c r="H4466" t="s">
        <v>21</v>
      </c>
      <c r="I4466" t="s">
        <v>30</v>
      </c>
      <c r="J4466">
        <v>100</v>
      </c>
      <c r="K4466">
        <v>405</v>
      </c>
    </row>
    <row r="4467" spans="1:11" hidden="1" x14ac:dyDescent="0.25">
      <c r="A4467" s="1">
        <v>4467</v>
      </c>
      <c r="B4467">
        <v>51</v>
      </c>
      <c r="C4467">
        <v>760</v>
      </c>
      <c r="D4467">
        <v>20100</v>
      </c>
      <c r="E4467">
        <v>51760020100</v>
      </c>
      <c r="F4467" t="s">
        <v>20</v>
      </c>
      <c r="G4467">
        <v>2022</v>
      </c>
      <c r="H4467" t="s">
        <v>21</v>
      </c>
      <c r="I4467" t="s">
        <v>30</v>
      </c>
      <c r="J4467">
        <v>22</v>
      </c>
      <c r="K4467">
        <v>22</v>
      </c>
    </row>
    <row r="4468" spans="1:11" hidden="1" x14ac:dyDescent="0.25">
      <c r="A4468" s="1">
        <v>4468</v>
      </c>
      <c r="B4468">
        <v>51</v>
      </c>
      <c r="C4468">
        <v>760</v>
      </c>
      <c r="D4468">
        <v>20200</v>
      </c>
      <c r="E4468">
        <v>51760020200</v>
      </c>
      <c r="F4468" t="s">
        <v>20</v>
      </c>
      <c r="G4468">
        <v>2022</v>
      </c>
      <c r="H4468" t="s">
        <v>21</v>
      </c>
      <c r="I4468" t="s">
        <v>30</v>
      </c>
      <c r="J4468">
        <v>0</v>
      </c>
      <c r="K4468">
        <v>24</v>
      </c>
    </row>
    <row r="4469" spans="1:11" hidden="1" x14ac:dyDescent="0.25">
      <c r="A4469" s="1">
        <v>4469</v>
      </c>
      <c r="B4469">
        <v>51</v>
      </c>
      <c r="C4469">
        <v>760</v>
      </c>
      <c r="D4469">
        <v>20300</v>
      </c>
      <c r="E4469">
        <v>51760020300</v>
      </c>
      <c r="F4469" t="s">
        <v>20</v>
      </c>
      <c r="G4469">
        <v>2022</v>
      </c>
      <c r="H4469" t="s">
        <v>21</v>
      </c>
      <c r="I4469" t="s">
        <v>30</v>
      </c>
      <c r="J4469">
        <v>137</v>
      </c>
      <c r="K4469">
        <v>364</v>
      </c>
    </row>
    <row r="4470" spans="1:11" hidden="1" x14ac:dyDescent="0.25">
      <c r="A4470" s="1">
        <v>4470</v>
      </c>
      <c r="B4470">
        <v>51</v>
      </c>
      <c r="C4470">
        <v>760</v>
      </c>
      <c r="D4470">
        <v>20400</v>
      </c>
      <c r="E4470">
        <v>51760020400</v>
      </c>
      <c r="F4470" t="s">
        <v>20</v>
      </c>
      <c r="G4470">
        <v>2022</v>
      </c>
      <c r="H4470" t="s">
        <v>21</v>
      </c>
      <c r="I4470" t="s">
        <v>30</v>
      </c>
      <c r="J4470">
        <v>12</v>
      </c>
      <c r="K4470">
        <v>111</v>
      </c>
    </row>
    <row r="4471" spans="1:11" hidden="1" x14ac:dyDescent="0.25">
      <c r="A4471" s="1">
        <v>4471</v>
      </c>
      <c r="B4471">
        <v>51</v>
      </c>
      <c r="C4471">
        <v>760</v>
      </c>
      <c r="D4471">
        <v>20501</v>
      </c>
      <c r="E4471">
        <v>51760020501</v>
      </c>
      <c r="F4471" t="s">
        <v>20</v>
      </c>
      <c r="G4471">
        <v>2022</v>
      </c>
      <c r="H4471" t="s">
        <v>21</v>
      </c>
      <c r="I4471" t="s">
        <v>30</v>
      </c>
      <c r="J4471">
        <v>75</v>
      </c>
      <c r="K4471">
        <v>1457</v>
      </c>
    </row>
    <row r="4472" spans="1:11" hidden="1" x14ac:dyDescent="0.25">
      <c r="A4472" s="1">
        <v>4472</v>
      </c>
      <c r="B4472">
        <v>51</v>
      </c>
      <c r="C4472">
        <v>760</v>
      </c>
      <c r="D4472">
        <v>20502</v>
      </c>
      <c r="E4472">
        <v>51760020502</v>
      </c>
      <c r="F4472" t="s">
        <v>20</v>
      </c>
      <c r="G4472">
        <v>2022</v>
      </c>
      <c r="H4472" t="s">
        <v>21</v>
      </c>
      <c r="I4472" t="s">
        <v>30</v>
      </c>
      <c r="J4472">
        <v>299</v>
      </c>
      <c r="K4472">
        <v>1087</v>
      </c>
    </row>
    <row r="4473" spans="1:11" hidden="1" x14ac:dyDescent="0.25">
      <c r="A4473" s="1">
        <v>4473</v>
      </c>
      <c r="B4473">
        <v>51</v>
      </c>
      <c r="C4473">
        <v>760</v>
      </c>
      <c r="D4473">
        <v>20600</v>
      </c>
      <c r="E4473">
        <v>51760020600</v>
      </c>
      <c r="F4473" t="s">
        <v>20</v>
      </c>
      <c r="G4473">
        <v>2022</v>
      </c>
      <c r="H4473" t="s">
        <v>21</v>
      </c>
      <c r="I4473" t="s">
        <v>30</v>
      </c>
      <c r="J4473">
        <v>179</v>
      </c>
      <c r="K4473">
        <v>1389</v>
      </c>
    </row>
    <row r="4474" spans="1:11" hidden="1" x14ac:dyDescent="0.25">
      <c r="A4474" s="1">
        <v>4474</v>
      </c>
      <c r="B4474">
        <v>51</v>
      </c>
      <c r="C4474">
        <v>760</v>
      </c>
      <c r="D4474">
        <v>20700</v>
      </c>
      <c r="E4474">
        <v>51760020700</v>
      </c>
      <c r="F4474" t="s">
        <v>20</v>
      </c>
      <c r="G4474">
        <v>2022</v>
      </c>
      <c r="H4474" t="s">
        <v>21</v>
      </c>
      <c r="I4474" t="s">
        <v>30</v>
      </c>
      <c r="J4474">
        <v>45</v>
      </c>
      <c r="K4474">
        <v>345</v>
      </c>
    </row>
    <row r="4475" spans="1:11" hidden="1" x14ac:dyDescent="0.25">
      <c r="A4475" s="1">
        <v>4475</v>
      </c>
      <c r="B4475">
        <v>51</v>
      </c>
      <c r="C4475">
        <v>760</v>
      </c>
      <c r="D4475">
        <v>20800</v>
      </c>
      <c r="E4475">
        <v>51760020800</v>
      </c>
      <c r="F4475" t="s">
        <v>20</v>
      </c>
      <c r="G4475">
        <v>2022</v>
      </c>
      <c r="H4475" t="s">
        <v>21</v>
      </c>
      <c r="I4475" t="s">
        <v>30</v>
      </c>
      <c r="J4475">
        <v>183</v>
      </c>
      <c r="K4475">
        <v>1144</v>
      </c>
    </row>
    <row r="4476" spans="1:11" hidden="1" x14ac:dyDescent="0.25">
      <c r="A4476" s="1">
        <v>4476</v>
      </c>
      <c r="B4476">
        <v>51</v>
      </c>
      <c r="C4476">
        <v>760</v>
      </c>
      <c r="D4476">
        <v>20900</v>
      </c>
      <c r="E4476">
        <v>51760020900</v>
      </c>
      <c r="F4476" t="s">
        <v>20</v>
      </c>
      <c r="G4476">
        <v>2022</v>
      </c>
      <c r="H4476" t="s">
        <v>21</v>
      </c>
      <c r="I4476" t="s">
        <v>30</v>
      </c>
      <c r="J4476">
        <v>167</v>
      </c>
      <c r="K4476">
        <v>682</v>
      </c>
    </row>
    <row r="4477" spans="1:11" hidden="1" x14ac:dyDescent="0.25">
      <c r="A4477" s="1">
        <v>4477</v>
      </c>
      <c r="B4477">
        <v>51</v>
      </c>
      <c r="C4477">
        <v>760</v>
      </c>
      <c r="D4477">
        <v>21000</v>
      </c>
      <c r="E4477">
        <v>51760021000</v>
      </c>
      <c r="F4477" t="s">
        <v>20</v>
      </c>
      <c r="G4477">
        <v>2022</v>
      </c>
      <c r="H4477" t="s">
        <v>21</v>
      </c>
      <c r="I4477" t="s">
        <v>30</v>
      </c>
      <c r="J4477">
        <v>62</v>
      </c>
      <c r="K4477">
        <v>331</v>
      </c>
    </row>
    <row r="4478" spans="1:11" hidden="1" x14ac:dyDescent="0.25">
      <c r="A4478" s="1">
        <v>4478</v>
      </c>
      <c r="B4478">
        <v>51</v>
      </c>
      <c r="C4478">
        <v>760</v>
      </c>
      <c r="D4478">
        <v>21100</v>
      </c>
      <c r="E4478">
        <v>51760021100</v>
      </c>
      <c r="F4478" t="s">
        <v>20</v>
      </c>
      <c r="G4478">
        <v>2022</v>
      </c>
      <c r="H4478" t="s">
        <v>21</v>
      </c>
      <c r="I4478" t="s">
        <v>30</v>
      </c>
      <c r="J4478">
        <v>209</v>
      </c>
      <c r="K4478">
        <v>446</v>
      </c>
    </row>
    <row r="4479" spans="1:11" hidden="1" x14ac:dyDescent="0.25">
      <c r="A4479" s="1">
        <v>4479</v>
      </c>
      <c r="B4479">
        <v>51</v>
      </c>
      <c r="C4479">
        <v>760</v>
      </c>
      <c r="D4479">
        <v>21200</v>
      </c>
      <c r="E4479">
        <v>51760021200</v>
      </c>
      <c r="F4479" t="s">
        <v>20</v>
      </c>
      <c r="G4479">
        <v>2022</v>
      </c>
      <c r="H4479" t="s">
        <v>21</v>
      </c>
      <c r="I4479" t="s">
        <v>30</v>
      </c>
      <c r="J4479">
        <v>84</v>
      </c>
      <c r="K4479">
        <v>266</v>
      </c>
    </row>
    <row r="4480" spans="1:11" hidden="1" x14ac:dyDescent="0.25">
      <c r="A4480" s="1">
        <v>4480</v>
      </c>
      <c r="B4480">
        <v>51</v>
      </c>
      <c r="C4480">
        <v>760</v>
      </c>
      <c r="D4480">
        <v>30100</v>
      </c>
      <c r="E4480">
        <v>51760030100</v>
      </c>
      <c r="F4480" t="s">
        <v>20</v>
      </c>
      <c r="G4480">
        <v>2022</v>
      </c>
      <c r="H4480" t="s">
        <v>21</v>
      </c>
      <c r="I4480" t="s">
        <v>30</v>
      </c>
      <c r="J4480">
        <v>16</v>
      </c>
      <c r="K4480">
        <v>72</v>
      </c>
    </row>
    <row r="4481" spans="1:11" hidden="1" x14ac:dyDescent="0.25">
      <c r="A4481" s="1">
        <v>4481</v>
      </c>
      <c r="B4481">
        <v>51</v>
      </c>
      <c r="C4481">
        <v>760</v>
      </c>
      <c r="D4481">
        <v>30200</v>
      </c>
      <c r="E4481">
        <v>51760030200</v>
      </c>
      <c r="F4481" t="s">
        <v>20</v>
      </c>
      <c r="G4481">
        <v>2022</v>
      </c>
      <c r="H4481" t="s">
        <v>21</v>
      </c>
      <c r="I4481" t="s">
        <v>30</v>
      </c>
      <c r="J4481">
        <v>189</v>
      </c>
      <c r="K4481">
        <v>981</v>
      </c>
    </row>
    <row r="4482" spans="1:11" hidden="1" x14ac:dyDescent="0.25">
      <c r="A4482" s="1">
        <v>4482</v>
      </c>
      <c r="B4482">
        <v>51</v>
      </c>
      <c r="C4482">
        <v>760</v>
      </c>
      <c r="D4482">
        <v>30501</v>
      </c>
      <c r="E4482">
        <v>51760030501</v>
      </c>
      <c r="F4482" t="s">
        <v>20</v>
      </c>
      <c r="G4482">
        <v>2022</v>
      </c>
      <c r="H4482" t="s">
        <v>21</v>
      </c>
      <c r="I4482" t="s">
        <v>30</v>
      </c>
      <c r="J4482">
        <v>163</v>
      </c>
      <c r="K4482">
        <v>593</v>
      </c>
    </row>
    <row r="4483" spans="1:11" hidden="1" x14ac:dyDescent="0.25">
      <c r="A4483" s="1">
        <v>4483</v>
      </c>
      <c r="B4483">
        <v>51</v>
      </c>
      <c r="C4483">
        <v>760</v>
      </c>
      <c r="D4483">
        <v>30502</v>
      </c>
      <c r="E4483">
        <v>51760030502</v>
      </c>
      <c r="F4483" t="s">
        <v>20</v>
      </c>
      <c r="G4483">
        <v>2022</v>
      </c>
      <c r="H4483" t="s">
        <v>21</v>
      </c>
      <c r="I4483" t="s">
        <v>30</v>
      </c>
      <c r="J4483">
        <v>241</v>
      </c>
      <c r="K4483">
        <v>1319</v>
      </c>
    </row>
    <row r="4484" spans="1:11" hidden="1" x14ac:dyDescent="0.25">
      <c r="A4484" s="1">
        <v>4484</v>
      </c>
      <c r="B4484">
        <v>51</v>
      </c>
      <c r="C4484">
        <v>760</v>
      </c>
      <c r="D4484">
        <v>40201</v>
      </c>
      <c r="E4484">
        <v>51760040201</v>
      </c>
      <c r="F4484" t="s">
        <v>20</v>
      </c>
      <c r="G4484">
        <v>2022</v>
      </c>
      <c r="H4484" t="s">
        <v>21</v>
      </c>
      <c r="I4484" t="s">
        <v>30</v>
      </c>
      <c r="J4484">
        <v>22</v>
      </c>
      <c r="K4484">
        <v>338</v>
      </c>
    </row>
    <row r="4485" spans="1:11" hidden="1" x14ac:dyDescent="0.25">
      <c r="A4485" s="1">
        <v>4485</v>
      </c>
      <c r="B4485">
        <v>51</v>
      </c>
      <c r="C4485">
        <v>760</v>
      </c>
      <c r="D4485">
        <v>40202</v>
      </c>
      <c r="E4485">
        <v>51760040202</v>
      </c>
      <c r="F4485" t="s">
        <v>20</v>
      </c>
      <c r="G4485">
        <v>2022</v>
      </c>
      <c r="H4485" t="s">
        <v>21</v>
      </c>
      <c r="I4485" t="s">
        <v>30</v>
      </c>
      <c r="J4485">
        <v>386</v>
      </c>
      <c r="K4485">
        <v>1661</v>
      </c>
    </row>
    <row r="4486" spans="1:11" hidden="1" x14ac:dyDescent="0.25">
      <c r="A4486" s="1">
        <v>4486</v>
      </c>
      <c r="B4486">
        <v>51</v>
      </c>
      <c r="C4486">
        <v>760</v>
      </c>
      <c r="D4486">
        <v>40300</v>
      </c>
      <c r="E4486">
        <v>51760040300</v>
      </c>
      <c r="F4486" t="s">
        <v>20</v>
      </c>
      <c r="G4486">
        <v>2022</v>
      </c>
      <c r="H4486" t="s">
        <v>21</v>
      </c>
      <c r="I4486" t="s">
        <v>30</v>
      </c>
      <c r="J4486">
        <v>56</v>
      </c>
      <c r="K4486">
        <v>215</v>
      </c>
    </row>
    <row r="4487" spans="1:11" hidden="1" x14ac:dyDescent="0.25">
      <c r="A4487" s="1">
        <v>4487</v>
      </c>
      <c r="B4487">
        <v>51</v>
      </c>
      <c r="C4487">
        <v>760</v>
      </c>
      <c r="D4487">
        <v>40400</v>
      </c>
      <c r="E4487">
        <v>51760040400</v>
      </c>
      <c r="F4487" t="s">
        <v>20</v>
      </c>
      <c r="G4487">
        <v>2022</v>
      </c>
      <c r="H4487" t="s">
        <v>21</v>
      </c>
      <c r="I4487" t="s">
        <v>30</v>
      </c>
      <c r="J4487">
        <v>117</v>
      </c>
      <c r="K4487">
        <v>1565</v>
      </c>
    </row>
    <row r="4488" spans="1:11" hidden="1" x14ac:dyDescent="0.25">
      <c r="A4488" s="1">
        <v>4488</v>
      </c>
      <c r="B4488">
        <v>51</v>
      </c>
      <c r="C4488">
        <v>760</v>
      </c>
      <c r="D4488">
        <v>40500</v>
      </c>
      <c r="E4488">
        <v>51760040500</v>
      </c>
      <c r="F4488" t="s">
        <v>20</v>
      </c>
      <c r="G4488">
        <v>2022</v>
      </c>
      <c r="H4488" t="s">
        <v>21</v>
      </c>
      <c r="I4488" t="s">
        <v>30</v>
      </c>
      <c r="J4488">
        <v>240</v>
      </c>
      <c r="K4488">
        <v>2094</v>
      </c>
    </row>
    <row r="4489" spans="1:11" hidden="1" x14ac:dyDescent="0.25">
      <c r="A4489" s="1">
        <v>4489</v>
      </c>
      <c r="B4489">
        <v>51</v>
      </c>
      <c r="C4489">
        <v>760</v>
      </c>
      <c r="D4489">
        <v>40600</v>
      </c>
      <c r="E4489">
        <v>51760040600</v>
      </c>
      <c r="F4489" t="s">
        <v>20</v>
      </c>
      <c r="G4489">
        <v>2022</v>
      </c>
      <c r="H4489" t="s">
        <v>21</v>
      </c>
      <c r="I4489" t="s">
        <v>30</v>
      </c>
      <c r="J4489">
        <v>222</v>
      </c>
      <c r="K4489">
        <v>1376</v>
      </c>
    </row>
    <row r="4490" spans="1:11" hidden="1" x14ac:dyDescent="0.25">
      <c r="A4490" s="1">
        <v>4490</v>
      </c>
      <c r="B4490">
        <v>51</v>
      </c>
      <c r="C4490">
        <v>760</v>
      </c>
      <c r="D4490">
        <v>40700</v>
      </c>
      <c r="E4490">
        <v>51760040700</v>
      </c>
      <c r="F4490" t="s">
        <v>20</v>
      </c>
      <c r="G4490">
        <v>2022</v>
      </c>
      <c r="H4490" t="s">
        <v>21</v>
      </c>
      <c r="I4490" t="s">
        <v>30</v>
      </c>
      <c r="J4490">
        <v>409</v>
      </c>
      <c r="K4490">
        <v>2027</v>
      </c>
    </row>
    <row r="4491" spans="1:11" hidden="1" x14ac:dyDescent="0.25">
      <c r="A4491" s="1">
        <v>4491</v>
      </c>
      <c r="B4491">
        <v>51</v>
      </c>
      <c r="C4491">
        <v>760</v>
      </c>
      <c r="D4491">
        <v>40800</v>
      </c>
      <c r="E4491">
        <v>51760040800</v>
      </c>
      <c r="F4491" t="s">
        <v>20</v>
      </c>
      <c r="G4491">
        <v>2022</v>
      </c>
      <c r="H4491" t="s">
        <v>21</v>
      </c>
      <c r="I4491" t="s">
        <v>30</v>
      </c>
      <c r="J4491">
        <v>223</v>
      </c>
      <c r="K4491">
        <v>994</v>
      </c>
    </row>
    <row r="4492" spans="1:11" hidden="1" x14ac:dyDescent="0.25">
      <c r="A4492" s="1">
        <v>4492</v>
      </c>
      <c r="B4492">
        <v>51</v>
      </c>
      <c r="C4492">
        <v>760</v>
      </c>
      <c r="D4492">
        <v>40900</v>
      </c>
      <c r="E4492">
        <v>51760040900</v>
      </c>
      <c r="F4492" t="s">
        <v>20</v>
      </c>
      <c r="G4492">
        <v>2022</v>
      </c>
      <c r="H4492" t="s">
        <v>21</v>
      </c>
      <c r="I4492" t="s">
        <v>30</v>
      </c>
      <c r="J4492">
        <v>218</v>
      </c>
      <c r="K4492">
        <v>1796</v>
      </c>
    </row>
    <row r="4493" spans="1:11" hidden="1" x14ac:dyDescent="0.25">
      <c r="A4493" s="1">
        <v>4493</v>
      </c>
      <c r="B4493">
        <v>51</v>
      </c>
      <c r="C4493">
        <v>760</v>
      </c>
      <c r="D4493">
        <v>41000</v>
      </c>
      <c r="E4493">
        <v>51760041000</v>
      </c>
      <c r="F4493" t="s">
        <v>20</v>
      </c>
      <c r="G4493">
        <v>2022</v>
      </c>
      <c r="H4493" t="s">
        <v>21</v>
      </c>
      <c r="I4493" t="s">
        <v>30</v>
      </c>
      <c r="J4493">
        <v>232</v>
      </c>
      <c r="K4493">
        <v>1854</v>
      </c>
    </row>
    <row r="4494" spans="1:11" hidden="1" x14ac:dyDescent="0.25">
      <c r="A4494" s="1">
        <v>4494</v>
      </c>
      <c r="B4494">
        <v>51</v>
      </c>
      <c r="C4494">
        <v>760</v>
      </c>
      <c r="D4494">
        <v>41100</v>
      </c>
      <c r="E4494">
        <v>51760041100</v>
      </c>
      <c r="F4494" t="s">
        <v>20</v>
      </c>
      <c r="G4494">
        <v>2022</v>
      </c>
      <c r="H4494" t="s">
        <v>21</v>
      </c>
      <c r="I4494" t="s">
        <v>30</v>
      </c>
      <c r="J4494">
        <v>594</v>
      </c>
      <c r="K4494">
        <v>2143</v>
      </c>
    </row>
    <row r="4495" spans="1:11" hidden="1" x14ac:dyDescent="0.25">
      <c r="A4495" s="1">
        <v>4495</v>
      </c>
      <c r="B4495">
        <v>51</v>
      </c>
      <c r="C4495">
        <v>760</v>
      </c>
      <c r="D4495">
        <v>41200</v>
      </c>
      <c r="E4495">
        <v>51760041200</v>
      </c>
      <c r="F4495" t="s">
        <v>20</v>
      </c>
      <c r="G4495">
        <v>2022</v>
      </c>
      <c r="H4495" t="s">
        <v>21</v>
      </c>
      <c r="I4495" t="s">
        <v>30</v>
      </c>
      <c r="J4495">
        <v>115</v>
      </c>
      <c r="K4495">
        <v>681</v>
      </c>
    </row>
    <row r="4496" spans="1:11" hidden="1" x14ac:dyDescent="0.25">
      <c r="A4496" s="1">
        <v>4496</v>
      </c>
      <c r="B4496">
        <v>51</v>
      </c>
      <c r="C4496">
        <v>760</v>
      </c>
      <c r="D4496">
        <v>41300</v>
      </c>
      <c r="E4496">
        <v>51760041300</v>
      </c>
      <c r="F4496" t="s">
        <v>20</v>
      </c>
      <c r="G4496">
        <v>2022</v>
      </c>
      <c r="H4496" t="s">
        <v>21</v>
      </c>
      <c r="I4496" t="s">
        <v>30</v>
      </c>
      <c r="J4496">
        <v>260</v>
      </c>
      <c r="K4496">
        <v>966</v>
      </c>
    </row>
    <row r="4497" spans="1:11" hidden="1" x14ac:dyDescent="0.25">
      <c r="A4497" s="1">
        <v>4497</v>
      </c>
      <c r="B4497">
        <v>51</v>
      </c>
      <c r="C4497">
        <v>760</v>
      </c>
      <c r="D4497">
        <v>41400</v>
      </c>
      <c r="E4497">
        <v>51760041400</v>
      </c>
      <c r="F4497" t="s">
        <v>20</v>
      </c>
      <c r="G4497">
        <v>2022</v>
      </c>
      <c r="H4497" t="s">
        <v>21</v>
      </c>
      <c r="I4497" t="s">
        <v>30</v>
      </c>
      <c r="J4497">
        <v>185</v>
      </c>
      <c r="K4497">
        <v>924</v>
      </c>
    </row>
    <row r="4498" spans="1:11" hidden="1" x14ac:dyDescent="0.25">
      <c r="A4498" s="1">
        <v>4498</v>
      </c>
      <c r="B4498">
        <v>51</v>
      </c>
      <c r="C4498">
        <v>760</v>
      </c>
      <c r="D4498">
        <v>41600</v>
      </c>
      <c r="E4498">
        <v>51760041600</v>
      </c>
      <c r="F4498" t="s">
        <v>20</v>
      </c>
      <c r="G4498">
        <v>2022</v>
      </c>
      <c r="H4498" t="s">
        <v>21</v>
      </c>
      <c r="I4498" t="s">
        <v>30</v>
      </c>
      <c r="J4498">
        <v>105</v>
      </c>
      <c r="K4498">
        <v>778</v>
      </c>
    </row>
    <row r="4499" spans="1:11" hidden="1" x14ac:dyDescent="0.25">
      <c r="A4499" s="1">
        <v>4499</v>
      </c>
      <c r="B4499">
        <v>51</v>
      </c>
      <c r="C4499">
        <v>760</v>
      </c>
      <c r="D4499">
        <v>50100</v>
      </c>
      <c r="E4499">
        <v>51760050100</v>
      </c>
      <c r="F4499" t="s">
        <v>20</v>
      </c>
      <c r="G4499">
        <v>2022</v>
      </c>
      <c r="H4499" t="s">
        <v>21</v>
      </c>
      <c r="I4499" t="s">
        <v>30</v>
      </c>
      <c r="J4499">
        <v>300</v>
      </c>
      <c r="K4499">
        <v>2046</v>
      </c>
    </row>
    <row r="4500" spans="1:11" hidden="1" x14ac:dyDescent="0.25">
      <c r="A4500" s="1">
        <v>4500</v>
      </c>
      <c r="B4500">
        <v>51</v>
      </c>
      <c r="C4500">
        <v>760</v>
      </c>
      <c r="D4500">
        <v>50200</v>
      </c>
      <c r="E4500">
        <v>51760050200</v>
      </c>
      <c r="F4500" t="s">
        <v>20</v>
      </c>
      <c r="G4500">
        <v>2022</v>
      </c>
      <c r="H4500" t="s">
        <v>21</v>
      </c>
      <c r="I4500" t="s">
        <v>30</v>
      </c>
      <c r="J4500">
        <v>295</v>
      </c>
      <c r="K4500">
        <v>2438</v>
      </c>
    </row>
    <row r="4501" spans="1:11" hidden="1" x14ac:dyDescent="0.25">
      <c r="A4501" s="1">
        <v>4501</v>
      </c>
      <c r="B4501">
        <v>51</v>
      </c>
      <c r="C4501">
        <v>760</v>
      </c>
      <c r="D4501">
        <v>50300</v>
      </c>
      <c r="E4501">
        <v>51760050300</v>
      </c>
      <c r="F4501" t="s">
        <v>20</v>
      </c>
      <c r="G4501">
        <v>2022</v>
      </c>
      <c r="H4501" t="s">
        <v>21</v>
      </c>
      <c r="I4501" t="s">
        <v>30</v>
      </c>
      <c r="J4501">
        <v>143</v>
      </c>
      <c r="K4501">
        <v>982</v>
      </c>
    </row>
    <row r="4502" spans="1:11" hidden="1" x14ac:dyDescent="0.25">
      <c r="A4502" s="1">
        <v>4502</v>
      </c>
      <c r="B4502">
        <v>51</v>
      </c>
      <c r="C4502">
        <v>760</v>
      </c>
      <c r="D4502">
        <v>50400</v>
      </c>
      <c r="E4502">
        <v>51760050400</v>
      </c>
      <c r="F4502" t="s">
        <v>20</v>
      </c>
      <c r="G4502">
        <v>2022</v>
      </c>
      <c r="H4502" t="s">
        <v>21</v>
      </c>
      <c r="I4502" t="s">
        <v>30</v>
      </c>
      <c r="J4502">
        <v>126</v>
      </c>
      <c r="K4502">
        <v>1946</v>
      </c>
    </row>
    <row r="4503" spans="1:11" hidden="1" x14ac:dyDescent="0.25">
      <c r="A4503" s="1">
        <v>4503</v>
      </c>
      <c r="B4503">
        <v>51</v>
      </c>
      <c r="C4503">
        <v>760</v>
      </c>
      <c r="D4503">
        <v>50500</v>
      </c>
      <c r="E4503">
        <v>51760050500</v>
      </c>
      <c r="F4503" t="s">
        <v>20</v>
      </c>
      <c r="G4503">
        <v>2022</v>
      </c>
      <c r="H4503" t="s">
        <v>21</v>
      </c>
      <c r="I4503" t="s">
        <v>30</v>
      </c>
      <c r="J4503">
        <v>176</v>
      </c>
      <c r="K4503">
        <v>1929</v>
      </c>
    </row>
    <row r="4504" spans="1:11" hidden="1" x14ac:dyDescent="0.25">
      <c r="A4504" s="1">
        <v>4504</v>
      </c>
      <c r="B4504">
        <v>51</v>
      </c>
      <c r="C4504">
        <v>760</v>
      </c>
      <c r="D4504">
        <v>50600</v>
      </c>
      <c r="E4504">
        <v>51760050600</v>
      </c>
      <c r="F4504" t="s">
        <v>20</v>
      </c>
      <c r="G4504">
        <v>2022</v>
      </c>
      <c r="H4504" t="s">
        <v>21</v>
      </c>
      <c r="I4504" t="s">
        <v>30</v>
      </c>
      <c r="J4504">
        <v>153</v>
      </c>
      <c r="K4504">
        <v>1951</v>
      </c>
    </row>
    <row r="4505" spans="1:11" hidden="1" x14ac:dyDescent="0.25">
      <c r="A4505" s="1">
        <v>4505</v>
      </c>
      <c r="B4505">
        <v>51</v>
      </c>
      <c r="C4505">
        <v>760</v>
      </c>
      <c r="D4505">
        <v>60200</v>
      </c>
      <c r="E4505">
        <v>51760060200</v>
      </c>
      <c r="F4505" t="s">
        <v>20</v>
      </c>
      <c r="G4505">
        <v>2022</v>
      </c>
      <c r="H4505" t="s">
        <v>21</v>
      </c>
      <c r="I4505" t="s">
        <v>30</v>
      </c>
      <c r="J4505">
        <v>35</v>
      </c>
      <c r="K4505">
        <v>225</v>
      </c>
    </row>
    <row r="4506" spans="1:11" hidden="1" x14ac:dyDescent="0.25">
      <c r="A4506" s="1">
        <v>4506</v>
      </c>
      <c r="B4506">
        <v>51</v>
      </c>
      <c r="C4506">
        <v>760</v>
      </c>
      <c r="D4506">
        <v>60400</v>
      </c>
      <c r="E4506">
        <v>51760060400</v>
      </c>
      <c r="F4506" t="s">
        <v>20</v>
      </c>
      <c r="G4506">
        <v>2022</v>
      </c>
      <c r="H4506" t="s">
        <v>21</v>
      </c>
      <c r="I4506" t="s">
        <v>30</v>
      </c>
      <c r="J4506">
        <v>47</v>
      </c>
      <c r="K4506">
        <v>956</v>
      </c>
    </row>
    <row r="4507" spans="1:11" hidden="1" x14ac:dyDescent="0.25">
      <c r="A4507" s="1">
        <v>4507</v>
      </c>
      <c r="B4507">
        <v>51</v>
      </c>
      <c r="C4507">
        <v>760</v>
      </c>
      <c r="D4507">
        <v>60501</v>
      </c>
      <c r="E4507">
        <v>51760060501</v>
      </c>
      <c r="F4507" t="s">
        <v>20</v>
      </c>
      <c r="G4507">
        <v>2022</v>
      </c>
      <c r="H4507" t="s">
        <v>21</v>
      </c>
      <c r="I4507" t="s">
        <v>30</v>
      </c>
      <c r="J4507">
        <v>171</v>
      </c>
      <c r="K4507">
        <v>1189</v>
      </c>
    </row>
    <row r="4508" spans="1:11" hidden="1" x14ac:dyDescent="0.25">
      <c r="A4508" s="1">
        <v>4508</v>
      </c>
      <c r="B4508">
        <v>51</v>
      </c>
      <c r="C4508">
        <v>760</v>
      </c>
      <c r="D4508">
        <v>60502</v>
      </c>
      <c r="E4508">
        <v>51760060502</v>
      </c>
      <c r="F4508" t="s">
        <v>20</v>
      </c>
      <c r="G4508">
        <v>2022</v>
      </c>
      <c r="H4508" t="s">
        <v>21</v>
      </c>
      <c r="I4508" t="s">
        <v>30</v>
      </c>
      <c r="J4508">
        <v>280</v>
      </c>
      <c r="K4508">
        <v>1614</v>
      </c>
    </row>
    <row r="4509" spans="1:11" hidden="1" x14ac:dyDescent="0.25">
      <c r="A4509" s="1">
        <v>4509</v>
      </c>
      <c r="B4509">
        <v>51</v>
      </c>
      <c r="C4509">
        <v>760</v>
      </c>
      <c r="D4509">
        <v>60600</v>
      </c>
      <c r="E4509">
        <v>51760060600</v>
      </c>
      <c r="F4509" t="s">
        <v>20</v>
      </c>
      <c r="G4509">
        <v>2022</v>
      </c>
      <c r="H4509" t="s">
        <v>21</v>
      </c>
      <c r="I4509" t="s">
        <v>30</v>
      </c>
      <c r="J4509">
        <v>351</v>
      </c>
      <c r="K4509">
        <v>2119</v>
      </c>
    </row>
    <row r="4510" spans="1:11" hidden="1" x14ac:dyDescent="0.25">
      <c r="A4510" s="1">
        <v>4510</v>
      </c>
      <c r="B4510">
        <v>51</v>
      </c>
      <c r="C4510">
        <v>760</v>
      </c>
      <c r="D4510">
        <v>60700</v>
      </c>
      <c r="E4510">
        <v>51760060700</v>
      </c>
      <c r="F4510" t="s">
        <v>20</v>
      </c>
      <c r="G4510">
        <v>2022</v>
      </c>
      <c r="H4510" t="s">
        <v>21</v>
      </c>
      <c r="I4510" t="s">
        <v>30</v>
      </c>
      <c r="J4510">
        <v>140</v>
      </c>
      <c r="K4510">
        <v>436</v>
      </c>
    </row>
    <row r="4511" spans="1:11" hidden="1" x14ac:dyDescent="0.25">
      <c r="A4511" s="1">
        <v>4511</v>
      </c>
      <c r="B4511">
        <v>51</v>
      </c>
      <c r="C4511">
        <v>760</v>
      </c>
      <c r="D4511">
        <v>60800</v>
      </c>
      <c r="E4511">
        <v>51760060800</v>
      </c>
      <c r="F4511" t="s">
        <v>20</v>
      </c>
      <c r="G4511">
        <v>2022</v>
      </c>
      <c r="H4511" t="s">
        <v>21</v>
      </c>
      <c r="I4511" t="s">
        <v>30</v>
      </c>
      <c r="J4511">
        <v>43</v>
      </c>
      <c r="K4511">
        <v>222</v>
      </c>
    </row>
    <row r="4512" spans="1:11" hidden="1" x14ac:dyDescent="0.25">
      <c r="A4512" s="1">
        <v>4512</v>
      </c>
      <c r="B4512">
        <v>51</v>
      </c>
      <c r="C4512">
        <v>760</v>
      </c>
      <c r="D4512">
        <v>60900</v>
      </c>
      <c r="E4512">
        <v>51760060900</v>
      </c>
      <c r="F4512" t="s">
        <v>20</v>
      </c>
      <c r="G4512">
        <v>2022</v>
      </c>
      <c r="H4512" t="s">
        <v>21</v>
      </c>
      <c r="I4512" t="s">
        <v>30</v>
      </c>
      <c r="J4512">
        <v>58</v>
      </c>
      <c r="K4512">
        <v>268</v>
      </c>
    </row>
    <row r="4513" spans="1:11" hidden="1" x14ac:dyDescent="0.25">
      <c r="A4513" s="1">
        <v>4513</v>
      </c>
      <c r="B4513">
        <v>51</v>
      </c>
      <c r="C4513">
        <v>760</v>
      </c>
      <c r="D4513">
        <v>61001</v>
      </c>
      <c r="E4513">
        <v>51760061001</v>
      </c>
      <c r="F4513" t="s">
        <v>20</v>
      </c>
      <c r="G4513">
        <v>2022</v>
      </c>
      <c r="H4513" t="s">
        <v>21</v>
      </c>
      <c r="I4513" t="s">
        <v>30</v>
      </c>
      <c r="J4513">
        <v>249</v>
      </c>
      <c r="K4513">
        <v>1066</v>
      </c>
    </row>
    <row r="4514" spans="1:11" hidden="1" x14ac:dyDescent="0.25">
      <c r="A4514" s="1">
        <v>4514</v>
      </c>
      <c r="B4514">
        <v>51</v>
      </c>
      <c r="C4514">
        <v>760</v>
      </c>
      <c r="D4514">
        <v>61002</v>
      </c>
      <c r="E4514">
        <v>51760061002</v>
      </c>
      <c r="F4514" t="s">
        <v>20</v>
      </c>
      <c r="G4514">
        <v>2022</v>
      </c>
      <c r="H4514" t="s">
        <v>21</v>
      </c>
      <c r="I4514" t="s">
        <v>30</v>
      </c>
      <c r="J4514">
        <v>416</v>
      </c>
      <c r="K4514">
        <v>1801</v>
      </c>
    </row>
    <row r="4515" spans="1:11" hidden="1" x14ac:dyDescent="0.25">
      <c r="A4515" s="1">
        <v>4515</v>
      </c>
      <c r="B4515">
        <v>51</v>
      </c>
      <c r="C4515">
        <v>760</v>
      </c>
      <c r="D4515">
        <v>70100</v>
      </c>
      <c r="E4515">
        <v>51760070100</v>
      </c>
      <c r="F4515" t="s">
        <v>20</v>
      </c>
      <c r="G4515">
        <v>2022</v>
      </c>
      <c r="H4515" t="s">
        <v>21</v>
      </c>
      <c r="I4515" t="s">
        <v>30</v>
      </c>
      <c r="J4515">
        <v>725</v>
      </c>
      <c r="K4515">
        <v>3890</v>
      </c>
    </row>
    <row r="4516" spans="1:11" hidden="1" x14ac:dyDescent="0.25">
      <c r="A4516" s="1">
        <v>4516</v>
      </c>
      <c r="B4516">
        <v>51</v>
      </c>
      <c r="C4516">
        <v>760</v>
      </c>
      <c r="D4516">
        <v>70300</v>
      </c>
      <c r="E4516">
        <v>51760070300</v>
      </c>
      <c r="F4516" t="s">
        <v>20</v>
      </c>
      <c r="G4516">
        <v>2022</v>
      </c>
      <c r="H4516" t="s">
        <v>21</v>
      </c>
      <c r="I4516" t="s">
        <v>30</v>
      </c>
      <c r="J4516">
        <v>477</v>
      </c>
      <c r="K4516">
        <v>1427</v>
      </c>
    </row>
    <row r="4517" spans="1:11" hidden="1" x14ac:dyDescent="0.25">
      <c r="A4517" s="1">
        <v>4517</v>
      </c>
      <c r="B4517">
        <v>51</v>
      </c>
      <c r="C4517">
        <v>760</v>
      </c>
      <c r="D4517">
        <v>70400</v>
      </c>
      <c r="E4517">
        <v>51760070400</v>
      </c>
      <c r="F4517" t="s">
        <v>20</v>
      </c>
      <c r="G4517">
        <v>2022</v>
      </c>
      <c r="H4517" t="s">
        <v>21</v>
      </c>
      <c r="I4517" t="s">
        <v>30</v>
      </c>
      <c r="J4517">
        <v>470</v>
      </c>
      <c r="K4517">
        <v>2483</v>
      </c>
    </row>
    <row r="4518" spans="1:11" hidden="1" x14ac:dyDescent="0.25">
      <c r="A4518" s="1">
        <v>4518</v>
      </c>
      <c r="B4518">
        <v>51</v>
      </c>
      <c r="C4518">
        <v>760</v>
      </c>
      <c r="D4518">
        <v>70601</v>
      </c>
      <c r="E4518">
        <v>51760070601</v>
      </c>
      <c r="F4518" t="s">
        <v>20</v>
      </c>
      <c r="G4518">
        <v>2022</v>
      </c>
      <c r="H4518" t="s">
        <v>21</v>
      </c>
      <c r="I4518" t="s">
        <v>30</v>
      </c>
      <c r="J4518">
        <v>0</v>
      </c>
      <c r="K4518">
        <v>71</v>
      </c>
    </row>
    <row r="4519" spans="1:11" hidden="1" x14ac:dyDescent="0.25">
      <c r="A4519" s="1">
        <v>4519</v>
      </c>
      <c r="B4519">
        <v>51</v>
      </c>
      <c r="C4519">
        <v>760</v>
      </c>
      <c r="D4519">
        <v>70602</v>
      </c>
      <c r="E4519">
        <v>51760070602</v>
      </c>
      <c r="F4519" t="s">
        <v>20</v>
      </c>
      <c r="G4519">
        <v>2022</v>
      </c>
      <c r="H4519" t="s">
        <v>21</v>
      </c>
      <c r="I4519" t="s">
        <v>30</v>
      </c>
      <c r="J4519">
        <v>111</v>
      </c>
      <c r="K4519">
        <v>243</v>
      </c>
    </row>
    <row r="4520" spans="1:11" hidden="1" x14ac:dyDescent="0.25">
      <c r="A4520" s="1">
        <v>4520</v>
      </c>
      <c r="B4520">
        <v>51</v>
      </c>
      <c r="C4520">
        <v>760</v>
      </c>
      <c r="D4520">
        <v>70700</v>
      </c>
      <c r="E4520">
        <v>51760070700</v>
      </c>
      <c r="F4520" t="s">
        <v>20</v>
      </c>
      <c r="G4520">
        <v>2022</v>
      </c>
      <c r="H4520" t="s">
        <v>21</v>
      </c>
      <c r="I4520" t="s">
        <v>30</v>
      </c>
      <c r="J4520">
        <v>156</v>
      </c>
      <c r="K4520">
        <v>612</v>
      </c>
    </row>
    <row r="4521" spans="1:11" hidden="1" x14ac:dyDescent="0.25">
      <c r="A4521" s="1">
        <v>4521</v>
      </c>
      <c r="B4521">
        <v>51</v>
      </c>
      <c r="C4521">
        <v>760</v>
      </c>
      <c r="D4521">
        <v>70802</v>
      </c>
      <c r="E4521">
        <v>51760070802</v>
      </c>
      <c r="F4521" t="s">
        <v>20</v>
      </c>
      <c r="G4521">
        <v>2022</v>
      </c>
      <c r="H4521" t="s">
        <v>21</v>
      </c>
      <c r="I4521" t="s">
        <v>30</v>
      </c>
      <c r="J4521">
        <v>60</v>
      </c>
      <c r="K4521">
        <v>355</v>
      </c>
    </row>
    <row r="4522" spans="1:11" hidden="1" x14ac:dyDescent="0.25">
      <c r="A4522" s="1">
        <v>4522</v>
      </c>
      <c r="B4522">
        <v>51</v>
      </c>
      <c r="C4522">
        <v>760</v>
      </c>
      <c r="D4522">
        <v>70803</v>
      </c>
      <c r="E4522">
        <v>51760070803</v>
      </c>
      <c r="F4522" t="s">
        <v>20</v>
      </c>
      <c r="G4522">
        <v>2022</v>
      </c>
      <c r="H4522" t="s">
        <v>21</v>
      </c>
      <c r="I4522" t="s">
        <v>30</v>
      </c>
      <c r="J4522">
        <v>37</v>
      </c>
      <c r="K4522">
        <v>473</v>
      </c>
    </row>
    <row r="4523" spans="1:11" hidden="1" x14ac:dyDescent="0.25">
      <c r="A4523" s="1">
        <v>4523</v>
      </c>
      <c r="B4523">
        <v>51</v>
      </c>
      <c r="C4523">
        <v>760</v>
      </c>
      <c r="D4523">
        <v>70804</v>
      </c>
      <c r="E4523">
        <v>51760070804</v>
      </c>
      <c r="F4523" t="s">
        <v>20</v>
      </c>
      <c r="G4523">
        <v>2022</v>
      </c>
      <c r="H4523" t="s">
        <v>21</v>
      </c>
      <c r="I4523" t="s">
        <v>30</v>
      </c>
      <c r="J4523">
        <v>80</v>
      </c>
      <c r="K4523">
        <v>567</v>
      </c>
    </row>
    <row r="4524" spans="1:11" hidden="1" x14ac:dyDescent="0.25">
      <c r="A4524" s="1">
        <v>4524</v>
      </c>
      <c r="B4524">
        <v>51</v>
      </c>
      <c r="C4524">
        <v>760</v>
      </c>
      <c r="D4524">
        <v>70901</v>
      </c>
      <c r="E4524">
        <v>51760070901</v>
      </c>
      <c r="F4524" t="s">
        <v>20</v>
      </c>
      <c r="G4524">
        <v>2022</v>
      </c>
      <c r="H4524" t="s">
        <v>21</v>
      </c>
      <c r="I4524" t="s">
        <v>30</v>
      </c>
      <c r="J4524">
        <v>43</v>
      </c>
      <c r="K4524">
        <v>330</v>
      </c>
    </row>
    <row r="4525" spans="1:11" hidden="1" x14ac:dyDescent="0.25">
      <c r="A4525" s="1">
        <v>4525</v>
      </c>
      <c r="B4525">
        <v>51</v>
      </c>
      <c r="C4525">
        <v>760</v>
      </c>
      <c r="D4525">
        <v>70902</v>
      </c>
      <c r="E4525">
        <v>51760070902</v>
      </c>
      <c r="F4525" t="s">
        <v>20</v>
      </c>
      <c r="G4525">
        <v>2022</v>
      </c>
      <c r="H4525" t="s">
        <v>21</v>
      </c>
      <c r="I4525" t="s">
        <v>30</v>
      </c>
      <c r="J4525">
        <v>194</v>
      </c>
      <c r="K4525">
        <v>399</v>
      </c>
    </row>
    <row r="4526" spans="1:11" hidden="1" x14ac:dyDescent="0.25">
      <c r="A4526" s="1">
        <v>4526</v>
      </c>
      <c r="B4526">
        <v>51</v>
      </c>
      <c r="C4526">
        <v>760</v>
      </c>
      <c r="D4526">
        <v>71002</v>
      </c>
      <c r="E4526">
        <v>51760071002</v>
      </c>
      <c r="F4526" t="s">
        <v>20</v>
      </c>
      <c r="G4526">
        <v>2022</v>
      </c>
      <c r="H4526" t="s">
        <v>21</v>
      </c>
      <c r="I4526" t="s">
        <v>30</v>
      </c>
      <c r="J4526">
        <v>222</v>
      </c>
      <c r="K4526">
        <v>713</v>
      </c>
    </row>
    <row r="4527" spans="1:11" hidden="1" x14ac:dyDescent="0.25">
      <c r="A4527" s="1">
        <v>4527</v>
      </c>
      <c r="B4527">
        <v>51</v>
      </c>
      <c r="C4527">
        <v>760</v>
      </c>
      <c r="D4527">
        <v>71003</v>
      </c>
      <c r="E4527">
        <v>51760071003</v>
      </c>
      <c r="F4527" t="s">
        <v>20</v>
      </c>
      <c r="G4527">
        <v>2022</v>
      </c>
      <c r="H4527" t="s">
        <v>21</v>
      </c>
      <c r="I4527" t="s">
        <v>30</v>
      </c>
      <c r="J4527">
        <v>108</v>
      </c>
      <c r="K4527">
        <v>397</v>
      </c>
    </row>
    <row r="4528" spans="1:11" hidden="1" x14ac:dyDescent="0.25">
      <c r="A4528" s="1">
        <v>4528</v>
      </c>
      <c r="B4528">
        <v>51</v>
      </c>
      <c r="C4528">
        <v>760</v>
      </c>
      <c r="D4528">
        <v>71004</v>
      </c>
      <c r="E4528">
        <v>51760071004</v>
      </c>
      <c r="F4528" t="s">
        <v>20</v>
      </c>
      <c r="G4528">
        <v>2022</v>
      </c>
      <c r="H4528" t="s">
        <v>21</v>
      </c>
      <c r="I4528" t="s">
        <v>30</v>
      </c>
      <c r="J4528">
        <v>58</v>
      </c>
      <c r="K4528">
        <v>201</v>
      </c>
    </row>
    <row r="4529" spans="1:11" hidden="1" x14ac:dyDescent="0.25">
      <c r="A4529" s="1">
        <v>4529</v>
      </c>
      <c r="B4529">
        <v>51</v>
      </c>
      <c r="C4529">
        <v>760</v>
      </c>
      <c r="D4529">
        <v>71100</v>
      </c>
      <c r="E4529">
        <v>51760071100</v>
      </c>
      <c r="F4529" t="s">
        <v>20</v>
      </c>
      <c r="G4529">
        <v>2022</v>
      </c>
      <c r="H4529" t="s">
        <v>21</v>
      </c>
      <c r="I4529" t="s">
        <v>30</v>
      </c>
      <c r="J4529">
        <v>553</v>
      </c>
      <c r="K4529">
        <v>2298</v>
      </c>
    </row>
    <row r="4530" spans="1:11" hidden="1" x14ac:dyDescent="0.25">
      <c r="A4530" s="1">
        <v>4530</v>
      </c>
      <c r="B4530">
        <v>51</v>
      </c>
      <c r="C4530">
        <v>36</v>
      </c>
      <c r="D4530">
        <v>600100</v>
      </c>
      <c r="E4530">
        <v>51036600100</v>
      </c>
      <c r="F4530" t="s">
        <v>10</v>
      </c>
      <c r="G4530">
        <v>2022</v>
      </c>
      <c r="H4530" t="s">
        <v>22</v>
      </c>
      <c r="I4530" t="s">
        <v>30</v>
      </c>
      <c r="J4530">
        <v>174</v>
      </c>
      <c r="K4530">
        <v>768</v>
      </c>
    </row>
    <row r="4531" spans="1:11" hidden="1" x14ac:dyDescent="0.25">
      <c r="A4531" s="1">
        <v>4531</v>
      </c>
      <c r="B4531">
        <v>51</v>
      </c>
      <c r="C4531">
        <v>36</v>
      </c>
      <c r="D4531">
        <v>600200</v>
      </c>
      <c r="E4531">
        <v>51036600200</v>
      </c>
      <c r="F4531" t="s">
        <v>10</v>
      </c>
      <c r="G4531">
        <v>2022</v>
      </c>
      <c r="H4531" t="s">
        <v>22</v>
      </c>
      <c r="I4531" t="s">
        <v>30</v>
      </c>
      <c r="J4531">
        <v>188</v>
      </c>
      <c r="K4531">
        <v>877</v>
      </c>
    </row>
    <row r="4532" spans="1:11" hidden="1" x14ac:dyDescent="0.25">
      <c r="A4532" s="1">
        <v>4532</v>
      </c>
      <c r="B4532">
        <v>51</v>
      </c>
      <c r="C4532">
        <v>36</v>
      </c>
      <c r="D4532">
        <v>600300</v>
      </c>
      <c r="E4532">
        <v>51036600300</v>
      </c>
      <c r="F4532" t="s">
        <v>10</v>
      </c>
      <c r="G4532">
        <v>2022</v>
      </c>
      <c r="H4532" t="s">
        <v>22</v>
      </c>
      <c r="I4532" t="s">
        <v>30</v>
      </c>
      <c r="J4532">
        <v>278</v>
      </c>
      <c r="K4532">
        <v>689</v>
      </c>
    </row>
    <row r="4533" spans="1:11" hidden="1" x14ac:dyDescent="0.25">
      <c r="A4533" s="1">
        <v>4533</v>
      </c>
      <c r="B4533">
        <v>51</v>
      </c>
      <c r="C4533">
        <v>41</v>
      </c>
      <c r="D4533">
        <v>100106</v>
      </c>
      <c r="E4533">
        <v>51041100106</v>
      </c>
      <c r="F4533" t="s">
        <v>11</v>
      </c>
      <c r="G4533">
        <v>2022</v>
      </c>
      <c r="H4533" t="s">
        <v>22</v>
      </c>
      <c r="I4533" t="s">
        <v>30</v>
      </c>
      <c r="J4533">
        <v>36</v>
      </c>
      <c r="K4533">
        <v>145</v>
      </c>
    </row>
    <row r="4534" spans="1:11" hidden="1" x14ac:dyDescent="0.25">
      <c r="A4534" s="1">
        <v>4534</v>
      </c>
      <c r="B4534">
        <v>51</v>
      </c>
      <c r="C4534">
        <v>41</v>
      </c>
      <c r="D4534">
        <v>100107</v>
      </c>
      <c r="E4534">
        <v>51041100107</v>
      </c>
      <c r="F4534" t="s">
        <v>11</v>
      </c>
      <c r="G4534">
        <v>2022</v>
      </c>
      <c r="H4534" t="s">
        <v>22</v>
      </c>
      <c r="I4534" t="s">
        <v>30</v>
      </c>
      <c r="J4534">
        <v>326</v>
      </c>
      <c r="K4534">
        <v>503</v>
      </c>
    </row>
    <row r="4535" spans="1:11" hidden="1" x14ac:dyDescent="0.25">
      <c r="A4535" s="1">
        <v>4535</v>
      </c>
      <c r="B4535">
        <v>51</v>
      </c>
      <c r="C4535">
        <v>41</v>
      </c>
      <c r="D4535">
        <v>100206</v>
      </c>
      <c r="E4535">
        <v>51041100206</v>
      </c>
      <c r="F4535" t="s">
        <v>11</v>
      </c>
      <c r="G4535">
        <v>2022</v>
      </c>
      <c r="H4535" t="s">
        <v>22</v>
      </c>
      <c r="I4535" t="s">
        <v>30</v>
      </c>
      <c r="J4535">
        <v>443</v>
      </c>
      <c r="K4535">
        <v>1438</v>
      </c>
    </row>
    <row r="4536" spans="1:11" hidden="1" x14ac:dyDescent="0.25">
      <c r="A4536" s="1">
        <v>4536</v>
      </c>
      <c r="B4536">
        <v>51</v>
      </c>
      <c r="C4536">
        <v>41</v>
      </c>
      <c r="D4536">
        <v>100208</v>
      </c>
      <c r="E4536">
        <v>51041100208</v>
      </c>
      <c r="F4536" t="s">
        <v>11</v>
      </c>
      <c r="G4536">
        <v>2022</v>
      </c>
      <c r="H4536" t="s">
        <v>22</v>
      </c>
      <c r="I4536" t="s">
        <v>30</v>
      </c>
      <c r="J4536">
        <v>73</v>
      </c>
      <c r="K4536">
        <v>241</v>
      </c>
    </row>
    <row r="4537" spans="1:11" hidden="1" x14ac:dyDescent="0.25">
      <c r="A4537" s="1">
        <v>4537</v>
      </c>
      <c r="B4537">
        <v>51</v>
      </c>
      <c r="C4537">
        <v>41</v>
      </c>
      <c r="D4537">
        <v>100209</v>
      </c>
      <c r="E4537">
        <v>51041100209</v>
      </c>
      <c r="F4537" t="s">
        <v>11</v>
      </c>
      <c r="G4537">
        <v>2022</v>
      </c>
      <c r="H4537" t="s">
        <v>22</v>
      </c>
      <c r="I4537" t="s">
        <v>30</v>
      </c>
      <c r="J4537">
        <v>459</v>
      </c>
      <c r="K4537">
        <v>1309</v>
      </c>
    </row>
    <row r="4538" spans="1:11" hidden="1" x14ac:dyDescent="0.25">
      <c r="A4538" s="1">
        <v>4538</v>
      </c>
      <c r="B4538">
        <v>51</v>
      </c>
      <c r="C4538">
        <v>41</v>
      </c>
      <c r="D4538">
        <v>100210</v>
      </c>
      <c r="E4538">
        <v>51041100210</v>
      </c>
      <c r="F4538" t="s">
        <v>11</v>
      </c>
      <c r="G4538">
        <v>2022</v>
      </c>
      <c r="H4538" t="s">
        <v>22</v>
      </c>
      <c r="I4538" t="s">
        <v>30</v>
      </c>
      <c r="J4538">
        <v>200</v>
      </c>
      <c r="K4538">
        <v>477</v>
      </c>
    </row>
    <row r="4539" spans="1:11" hidden="1" x14ac:dyDescent="0.25">
      <c r="A4539" s="1">
        <v>4539</v>
      </c>
      <c r="B4539">
        <v>51</v>
      </c>
      <c r="C4539">
        <v>41</v>
      </c>
      <c r="D4539">
        <v>100211</v>
      </c>
      <c r="E4539">
        <v>51041100211</v>
      </c>
      <c r="F4539" t="s">
        <v>11</v>
      </c>
      <c r="G4539">
        <v>2022</v>
      </c>
      <c r="H4539" t="s">
        <v>22</v>
      </c>
      <c r="I4539" t="s">
        <v>30</v>
      </c>
      <c r="J4539">
        <v>344</v>
      </c>
      <c r="K4539">
        <v>1406</v>
      </c>
    </row>
    <row r="4540" spans="1:11" hidden="1" x14ac:dyDescent="0.25">
      <c r="A4540" s="1">
        <v>4540</v>
      </c>
      <c r="B4540">
        <v>51</v>
      </c>
      <c r="C4540">
        <v>41</v>
      </c>
      <c r="D4540">
        <v>100212</v>
      </c>
      <c r="E4540">
        <v>51041100212</v>
      </c>
      <c r="F4540" t="s">
        <v>11</v>
      </c>
      <c r="G4540">
        <v>2022</v>
      </c>
      <c r="H4540" t="s">
        <v>22</v>
      </c>
      <c r="I4540" t="s">
        <v>30</v>
      </c>
      <c r="J4540">
        <v>448</v>
      </c>
      <c r="K4540">
        <v>1718</v>
      </c>
    </row>
    <row r="4541" spans="1:11" hidden="1" x14ac:dyDescent="0.25">
      <c r="A4541" s="1">
        <v>4541</v>
      </c>
      <c r="B4541">
        <v>51</v>
      </c>
      <c r="C4541">
        <v>41</v>
      </c>
      <c r="D4541">
        <v>100300</v>
      </c>
      <c r="E4541">
        <v>51041100300</v>
      </c>
      <c r="F4541" t="s">
        <v>11</v>
      </c>
      <c r="G4541">
        <v>2022</v>
      </c>
      <c r="H4541" t="s">
        <v>22</v>
      </c>
      <c r="I4541" t="s">
        <v>30</v>
      </c>
      <c r="J4541">
        <v>180</v>
      </c>
      <c r="K4541">
        <v>352</v>
      </c>
    </row>
    <row r="4542" spans="1:11" hidden="1" x14ac:dyDescent="0.25">
      <c r="A4542" s="1">
        <v>4542</v>
      </c>
      <c r="B4542">
        <v>51</v>
      </c>
      <c r="C4542">
        <v>41</v>
      </c>
      <c r="D4542">
        <v>100403</v>
      </c>
      <c r="E4542">
        <v>51041100403</v>
      </c>
      <c r="F4542" t="s">
        <v>11</v>
      </c>
      <c r="G4542">
        <v>2022</v>
      </c>
      <c r="H4542" t="s">
        <v>22</v>
      </c>
      <c r="I4542" t="s">
        <v>30</v>
      </c>
      <c r="J4542">
        <v>331</v>
      </c>
      <c r="K4542">
        <v>1035</v>
      </c>
    </row>
    <row r="4543" spans="1:11" hidden="1" x14ac:dyDescent="0.25">
      <c r="A4543" s="1">
        <v>4543</v>
      </c>
      <c r="B4543">
        <v>51</v>
      </c>
      <c r="C4543">
        <v>41</v>
      </c>
      <c r="D4543">
        <v>100404</v>
      </c>
      <c r="E4543">
        <v>51041100404</v>
      </c>
      <c r="F4543" t="s">
        <v>11</v>
      </c>
      <c r="G4543">
        <v>2022</v>
      </c>
      <c r="H4543" t="s">
        <v>22</v>
      </c>
      <c r="I4543" t="s">
        <v>30</v>
      </c>
      <c r="J4543">
        <v>231</v>
      </c>
      <c r="K4543">
        <v>616</v>
      </c>
    </row>
    <row r="4544" spans="1:11" hidden="1" x14ac:dyDescent="0.25">
      <c r="A4544" s="1">
        <v>4544</v>
      </c>
      <c r="B4544">
        <v>51</v>
      </c>
      <c r="C4544">
        <v>41</v>
      </c>
      <c r="D4544">
        <v>100405</v>
      </c>
      <c r="E4544">
        <v>51041100405</v>
      </c>
      <c r="F4544" t="s">
        <v>11</v>
      </c>
      <c r="G4544">
        <v>2022</v>
      </c>
      <c r="H4544" t="s">
        <v>22</v>
      </c>
      <c r="I4544" t="s">
        <v>30</v>
      </c>
      <c r="J4544">
        <v>186</v>
      </c>
      <c r="K4544">
        <v>373</v>
      </c>
    </row>
    <row r="4545" spans="1:11" hidden="1" x14ac:dyDescent="0.25">
      <c r="A4545" s="1">
        <v>4545</v>
      </c>
      <c r="B4545">
        <v>51</v>
      </c>
      <c r="C4545">
        <v>41</v>
      </c>
      <c r="D4545">
        <v>100406</v>
      </c>
      <c r="E4545">
        <v>51041100406</v>
      </c>
      <c r="F4545" t="s">
        <v>11</v>
      </c>
      <c r="G4545">
        <v>2022</v>
      </c>
      <c r="H4545" t="s">
        <v>22</v>
      </c>
      <c r="I4545" t="s">
        <v>30</v>
      </c>
      <c r="J4545">
        <v>195</v>
      </c>
      <c r="K4545">
        <v>372</v>
      </c>
    </row>
    <row r="4546" spans="1:11" hidden="1" x14ac:dyDescent="0.25">
      <c r="A4546" s="1">
        <v>4546</v>
      </c>
      <c r="B4546">
        <v>51</v>
      </c>
      <c r="C4546">
        <v>41</v>
      </c>
      <c r="D4546">
        <v>100407</v>
      </c>
      <c r="E4546">
        <v>51041100407</v>
      </c>
      <c r="F4546" t="s">
        <v>11</v>
      </c>
      <c r="G4546">
        <v>2022</v>
      </c>
      <c r="H4546" t="s">
        <v>22</v>
      </c>
      <c r="I4546" t="s">
        <v>30</v>
      </c>
      <c r="J4546">
        <v>246</v>
      </c>
      <c r="K4546">
        <v>768</v>
      </c>
    </row>
    <row r="4547" spans="1:11" hidden="1" x14ac:dyDescent="0.25">
      <c r="A4547" s="1">
        <v>4547</v>
      </c>
      <c r="B4547">
        <v>51</v>
      </c>
      <c r="C4547">
        <v>41</v>
      </c>
      <c r="D4547">
        <v>100409</v>
      </c>
      <c r="E4547">
        <v>51041100409</v>
      </c>
      <c r="F4547" t="s">
        <v>11</v>
      </c>
      <c r="G4547">
        <v>2022</v>
      </c>
      <c r="H4547" t="s">
        <v>22</v>
      </c>
      <c r="I4547" t="s">
        <v>30</v>
      </c>
      <c r="J4547">
        <v>339</v>
      </c>
      <c r="K4547">
        <v>1266</v>
      </c>
    </row>
    <row r="4548" spans="1:11" hidden="1" x14ac:dyDescent="0.25">
      <c r="A4548" s="1">
        <v>4548</v>
      </c>
      <c r="B4548">
        <v>51</v>
      </c>
      <c r="C4548">
        <v>41</v>
      </c>
      <c r="D4548">
        <v>100410</v>
      </c>
      <c r="E4548">
        <v>51041100410</v>
      </c>
      <c r="F4548" t="s">
        <v>11</v>
      </c>
      <c r="G4548">
        <v>2022</v>
      </c>
      <c r="H4548" t="s">
        <v>22</v>
      </c>
      <c r="I4548" t="s">
        <v>30</v>
      </c>
      <c r="J4548">
        <v>208</v>
      </c>
      <c r="K4548">
        <v>517</v>
      </c>
    </row>
    <row r="4549" spans="1:11" hidden="1" x14ac:dyDescent="0.25">
      <c r="A4549" s="1">
        <v>4549</v>
      </c>
      <c r="B4549">
        <v>51</v>
      </c>
      <c r="C4549">
        <v>41</v>
      </c>
      <c r="D4549">
        <v>100505</v>
      </c>
      <c r="E4549">
        <v>51041100505</v>
      </c>
      <c r="F4549" t="s">
        <v>11</v>
      </c>
      <c r="G4549">
        <v>2022</v>
      </c>
      <c r="H4549" t="s">
        <v>22</v>
      </c>
      <c r="I4549" t="s">
        <v>30</v>
      </c>
      <c r="J4549">
        <v>367</v>
      </c>
      <c r="K4549">
        <v>681</v>
      </c>
    </row>
    <row r="4550" spans="1:11" hidden="1" x14ac:dyDescent="0.25">
      <c r="A4550" s="1">
        <v>4550</v>
      </c>
      <c r="B4550">
        <v>51</v>
      </c>
      <c r="C4550">
        <v>41</v>
      </c>
      <c r="D4550">
        <v>100506</v>
      </c>
      <c r="E4550">
        <v>51041100506</v>
      </c>
      <c r="F4550" t="s">
        <v>11</v>
      </c>
      <c r="G4550">
        <v>2022</v>
      </c>
      <c r="H4550" t="s">
        <v>22</v>
      </c>
      <c r="I4550" t="s">
        <v>30</v>
      </c>
      <c r="J4550">
        <v>472</v>
      </c>
      <c r="K4550">
        <v>1486</v>
      </c>
    </row>
    <row r="4551" spans="1:11" hidden="1" x14ac:dyDescent="0.25">
      <c r="A4551" s="1">
        <v>4551</v>
      </c>
      <c r="B4551">
        <v>51</v>
      </c>
      <c r="C4551">
        <v>41</v>
      </c>
      <c r="D4551">
        <v>100507</v>
      </c>
      <c r="E4551">
        <v>51041100507</v>
      </c>
      <c r="F4551" t="s">
        <v>11</v>
      </c>
      <c r="G4551">
        <v>2022</v>
      </c>
      <c r="H4551" t="s">
        <v>22</v>
      </c>
      <c r="I4551" t="s">
        <v>30</v>
      </c>
      <c r="J4551">
        <v>639</v>
      </c>
      <c r="K4551">
        <v>1831</v>
      </c>
    </row>
    <row r="4552" spans="1:11" hidden="1" x14ac:dyDescent="0.25">
      <c r="A4552" s="1">
        <v>4552</v>
      </c>
      <c r="B4552">
        <v>51</v>
      </c>
      <c r="C4552">
        <v>41</v>
      </c>
      <c r="D4552">
        <v>100508</v>
      </c>
      <c r="E4552">
        <v>51041100508</v>
      </c>
      <c r="F4552" t="s">
        <v>11</v>
      </c>
      <c r="G4552">
        <v>2022</v>
      </c>
      <c r="H4552" t="s">
        <v>22</v>
      </c>
      <c r="I4552" t="s">
        <v>30</v>
      </c>
      <c r="J4552">
        <v>402</v>
      </c>
      <c r="K4552">
        <v>924</v>
      </c>
    </row>
    <row r="4553" spans="1:11" hidden="1" x14ac:dyDescent="0.25">
      <c r="A4553" s="1">
        <v>4553</v>
      </c>
      <c r="B4553">
        <v>51</v>
      </c>
      <c r="C4553">
        <v>41</v>
      </c>
      <c r="D4553">
        <v>100509</v>
      </c>
      <c r="E4553">
        <v>51041100509</v>
      </c>
      <c r="F4553" t="s">
        <v>11</v>
      </c>
      <c r="G4553">
        <v>2022</v>
      </c>
      <c r="H4553" t="s">
        <v>22</v>
      </c>
      <c r="I4553" t="s">
        <v>30</v>
      </c>
      <c r="J4553">
        <v>742</v>
      </c>
      <c r="K4553">
        <v>2143</v>
      </c>
    </row>
    <row r="4554" spans="1:11" hidden="1" x14ac:dyDescent="0.25">
      <c r="A4554" s="1">
        <v>4554</v>
      </c>
      <c r="B4554">
        <v>51</v>
      </c>
      <c r="C4554">
        <v>41</v>
      </c>
      <c r="D4554">
        <v>100510</v>
      </c>
      <c r="E4554">
        <v>51041100510</v>
      </c>
      <c r="F4554" t="s">
        <v>11</v>
      </c>
      <c r="G4554">
        <v>2022</v>
      </c>
      <c r="H4554" t="s">
        <v>22</v>
      </c>
      <c r="I4554" t="s">
        <v>30</v>
      </c>
      <c r="J4554">
        <v>272</v>
      </c>
      <c r="K4554">
        <v>576</v>
      </c>
    </row>
    <row r="4555" spans="1:11" hidden="1" x14ac:dyDescent="0.25">
      <c r="A4555" s="1">
        <v>4555</v>
      </c>
      <c r="B4555">
        <v>51</v>
      </c>
      <c r="C4555">
        <v>41</v>
      </c>
      <c r="D4555">
        <v>100600</v>
      </c>
      <c r="E4555">
        <v>51041100600</v>
      </c>
      <c r="F4555" t="s">
        <v>11</v>
      </c>
      <c r="G4555">
        <v>2022</v>
      </c>
      <c r="H4555" t="s">
        <v>22</v>
      </c>
      <c r="I4555" t="s">
        <v>30</v>
      </c>
      <c r="J4555">
        <v>245</v>
      </c>
      <c r="K4555">
        <v>896</v>
      </c>
    </row>
    <row r="4556" spans="1:11" hidden="1" x14ac:dyDescent="0.25">
      <c r="A4556" s="1">
        <v>4556</v>
      </c>
      <c r="B4556">
        <v>51</v>
      </c>
      <c r="C4556">
        <v>41</v>
      </c>
      <c r="D4556">
        <v>100701</v>
      </c>
      <c r="E4556">
        <v>51041100701</v>
      </c>
      <c r="F4556" t="s">
        <v>11</v>
      </c>
      <c r="G4556">
        <v>2022</v>
      </c>
      <c r="H4556" t="s">
        <v>22</v>
      </c>
      <c r="I4556" t="s">
        <v>30</v>
      </c>
      <c r="J4556">
        <v>522</v>
      </c>
      <c r="K4556">
        <v>1672</v>
      </c>
    </row>
    <row r="4557" spans="1:11" hidden="1" x14ac:dyDescent="0.25">
      <c r="A4557" s="1">
        <v>4557</v>
      </c>
      <c r="B4557">
        <v>51</v>
      </c>
      <c r="C4557">
        <v>41</v>
      </c>
      <c r="D4557">
        <v>100702</v>
      </c>
      <c r="E4557">
        <v>51041100702</v>
      </c>
      <c r="F4557" t="s">
        <v>11</v>
      </c>
      <c r="G4557">
        <v>2022</v>
      </c>
      <c r="H4557" t="s">
        <v>22</v>
      </c>
      <c r="I4557" t="s">
        <v>30</v>
      </c>
      <c r="J4557">
        <v>183</v>
      </c>
      <c r="K4557">
        <v>547</v>
      </c>
    </row>
    <row r="4558" spans="1:11" hidden="1" x14ac:dyDescent="0.25">
      <c r="A4558" s="1">
        <v>4558</v>
      </c>
      <c r="B4558">
        <v>51</v>
      </c>
      <c r="C4558">
        <v>41</v>
      </c>
      <c r="D4558">
        <v>100704</v>
      </c>
      <c r="E4558">
        <v>51041100704</v>
      </c>
      <c r="F4558" t="s">
        <v>11</v>
      </c>
      <c r="G4558">
        <v>2022</v>
      </c>
      <c r="H4558" t="s">
        <v>22</v>
      </c>
      <c r="I4558" t="s">
        <v>30</v>
      </c>
      <c r="J4558">
        <v>70</v>
      </c>
      <c r="K4558">
        <v>466</v>
      </c>
    </row>
    <row r="4559" spans="1:11" hidden="1" x14ac:dyDescent="0.25">
      <c r="A4559" s="1">
        <v>4559</v>
      </c>
      <c r="B4559">
        <v>51</v>
      </c>
      <c r="C4559">
        <v>41</v>
      </c>
      <c r="D4559">
        <v>100705</v>
      </c>
      <c r="E4559">
        <v>51041100705</v>
      </c>
      <c r="F4559" t="s">
        <v>11</v>
      </c>
      <c r="G4559">
        <v>2022</v>
      </c>
      <c r="H4559" t="s">
        <v>22</v>
      </c>
      <c r="I4559" t="s">
        <v>30</v>
      </c>
      <c r="J4559">
        <v>58</v>
      </c>
      <c r="K4559">
        <v>197</v>
      </c>
    </row>
    <row r="4560" spans="1:11" hidden="1" x14ac:dyDescent="0.25">
      <c r="A4560" s="1">
        <v>4560</v>
      </c>
      <c r="B4560">
        <v>51</v>
      </c>
      <c r="C4560">
        <v>41</v>
      </c>
      <c r="D4560">
        <v>100804</v>
      </c>
      <c r="E4560">
        <v>51041100804</v>
      </c>
      <c r="F4560" t="s">
        <v>11</v>
      </c>
      <c r="G4560">
        <v>2022</v>
      </c>
      <c r="H4560" t="s">
        <v>22</v>
      </c>
      <c r="I4560" t="s">
        <v>30</v>
      </c>
      <c r="J4560">
        <v>459</v>
      </c>
      <c r="K4560">
        <v>1337</v>
      </c>
    </row>
    <row r="4561" spans="1:11" hidden="1" x14ac:dyDescent="0.25">
      <c r="A4561" s="1">
        <v>4561</v>
      </c>
      <c r="B4561">
        <v>51</v>
      </c>
      <c r="C4561">
        <v>41</v>
      </c>
      <c r="D4561">
        <v>100805</v>
      </c>
      <c r="E4561">
        <v>51041100805</v>
      </c>
      <c r="F4561" t="s">
        <v>11</v>
      </c>
      <c r="G4561">
        <v>2022</v>
      </c>
      <c r="H4561" t="s">
        <v>22</v>
      </c>
      <c r="I4561" t="s">
        <v>30</v>
      </c>
      <c r="J4561">
        <v>660</v>
      </c>
      <c r="K4561">
        <v>1372</v>
      </c>
    </row>
    <row r="4562" spans="1:11" hidden="1" x14ac:dyDescent="0.25">
      <c r="A4562" s="1">
        <v>4562</v>
      </c>
      <c r="B4562">
        <v>51</v>
      </c>
      <c r="C4562">
        <v>41</v>
      </c>
      <c r="D4562">
        <v>100806</v>
      </c>
      <c r="E4562">
        <v>51041100806</v>
      </c>
      <c r="F4562" t="s">
        <v>11</v>
      </c>
      <c r="G4562">
        <v>2022</v>
      </c>
      <c r="H4562" t="s">
        <v>22</v>
      </c>
      <c r="I4562" t="s">
        <v>30</v>
      </c>
      <c r="J4562">
        <v>277</v>
      </c>
      <c r="K4562">
        <v>1109</v>
      </c>
    </row>
    <row r="4563" spans="1:11" hidden="1" x14ac:dyDescent="0.25">
      <c r="A4563" s="1">
        <v>4563</v>
      </c>
      <c r="B4563">
        <v>51</v>
      </c>
      <c r="C4563">
        <v>41</v>
      </c>
      <c r="D4563">
        <v>100807</v>
      </c>
      <c r="E4563">
        <v>51041100807</v>
      </c>
      <c r="F4563" t="s">
        <v>11</v>
      </c>
      <c r="G4563">
        <v>2022</v>
      </c>
      <c r="H4563" t="s">
        <v>22</v>
      </c>
      <c r="I4563" t="s">
        <v>30</v>
      </c>
      <c r="J4563">
        <v>192</v>
      </c>
      <c r="K4563">
        <v>634</v>
      </c>
    </row>
    <row r="4564" spans="1:11" hidden="1" x14ac:dyDescent="0.25">
      <c r="A4564" s="1">
        <v>4564</v>
      </c>
      <c r="B4564">
        <v>51</v>
      </c>
      <c r="C4564">
        <v>41</v>
      </c>
      <c r="D4564">
        <v>100812</v>
      </c>
      <c r="E4564">
        <v>51041100812</v>
      </c>
      <c r="F4564" t="s">
        <v>11</v>
      </c>
      <c r="G4564">
        <v>2022</v>
      </c>
      <c r="H4564" t="s">
        <v>22</v>
      </c>
      <c r="I4564" t="s">
        <v>30</v>
      </c>
      <c r="J4564">
        <v>282</v>
      </c>
      <c r="K4564">
        <v>789</v>
      </c>
    </row>
    <row r="4565" spans="1:11" hidden="1" x14ac:dyDescent="0.25">
      <c r="A4565" s="1">
        <v>4565</v>
      </c>
      <c r="B4565">
        <v>51</v>
      </c>
      <c r="C4565">
        <v>41</v>
      </c>
      <c r="D4565">
        <v>100814</v>
      </c>
      <c r="E4565">
        <v>51041100814</v>
      </c>
      <c r="F4565" t="s">
        <v>11</v>
      </c>
      <c r="G4565">
        <v>2022</v>
      </c>
      <c r="H4565" t="s">
        <v>22</v>
      </c>
      <c r="I4565" t="s">
        <v>30</v>
      </c>
      <c r="J4565">
        <v>289</v>
      </c>
      <c r="K4565">
        <v>887</v>
      </c>
    </row>
    <row r="4566" spans="1:11" hidden="1" x14ac:dyDescent="0.25">
      <c r="A4566" s="1">
        <v>4566</v>
      </c>
      <c r="B4566">
        <v>51</v>
      </c>
      <c r="C4566">
        <v>41</v>
      </c>
      <c r="D4566">
        <v>100815</v>
      </c>
      <c r="E4566">
        <v>51041100815</v>
      </c>
      <c r="F4566" t="s">
        <v>11</v>
      </c>
      <c r="G4566">
        <v>2022</v>
      </c>
      <c r="H4566" t="s">
        <v>22</v>
      </c>
      <c r="I4566" t="s">
        <v>30</v>
      </c>
      <c r="J4566">
        <v>328</v>
      </c>
      <c r="K4566">
        <v>1240</v>
      </c>
    </row>
    <row r="4567" spans="1:11" hidden="1" x14ac:dyDescent="0.25">
      <c r="A4567" s="1">
        <v>4567</v>
      </c>
      <c r="B4567">
        <v>51</v>
      </c>
      <c r="C4567">
        <v>41</v>
      </c>
      <c r="D4567">
        <v>100816</v>
      </c>
      <c r="E4567">
        <v>51041100816</v>
      </c>
      <c r="F4567" t="s">
        <v>11</v>
      </c>
      <c r="G4567">
        <v>2022</v>
      </c>
      <c r="H4567" t="s">
        <v>22</v>
      </c>
      <c r="I4567" t="s">
        <v>30</v>
      </c>
      <c r="J4567">
        <v>166</v>
      </c>
      <c r="K4567">
        <v>481</v>
      </c>
    </row>
    <row r="4568" spans="1:11" hidden="1" x14ac:dyDescent="0.25">
      <c r="A4568" s="1">
        <v>4568</v>
      </c>
      <c r="B4568">
        <v>51</v>
      </c>
      <c r="C4568">
        <v>41</v>
      </c>
      <c r="D4568">
        <v>100817</v>
      </c>
      <c r="E4568">
        <v>51041100817</v>
      </c>
      <c r="F4568" t="s">
        <v>11</v>
      </c>
      <c r="G4568">
        <v>2022</v>
      </c>
      <c r="H4568" t="s">
        <v>22</v>
      </c>
      <c r="I4568" t="s">
        <v>30</v>
      </c>
      <c r="J4568">
        <v>270</v>
      </c>
      <c r="K4568">
        <v>571</v>
      </c>
    </row>
    <row r="4569" spans="1:11" hidden="1" x14ac:dyDescent="0.25">
      <c r="A4569" s="1">
        <v>4569</v>
      </c>
      <c r="B4569">
        <v>51</v>
      </c>
      <c r="C4569">
        <v>41</v>
      </c>
      <c r="D4569">
        <v>100818</v>
      </c>
      <c r="E4569">
        <v>51041100818</v>
      </c>
      <c r="F4569" t="s">
        <v>11</v>
      </c>
      <c r="G4569">
        <v>2022</v>
      </c>
      <c r="H4569" t="s">
        <v>22</v>
      </c>
      <c r="I4569" t="s">
        <v>30</v>
      </c>
      <c r="J4569">
        <v>394</v>
      </c>
      <c r="K4569">
        <v>1272</v>
      </c>
    </row>
    <row r="4570" spans="1:11" hidden="1" x14ac:dyDescent="0.25">
      <c r="A4570" s="1">
        <v>4570</v>
      </c>
      <c r="B4570">
        <v>51</v>
      </c>
      <c r="C4570">
        <v>41</v>
      </c>
      <c r="D4570">
        <v>100819</v>
      </c>
      <c r="E4570">
        <v>51041100819</v>
      </c>
      <c r="F4570" t="s">
        <v>11</v>
      </c>
      <c r="G4570">
        <v>2022</v>
      </c>
      <c r="H4570" t="s">
        <v>22</v>
      </c>
      <c r="I4570" t="s">
        <v>30</v>
      </c>
      <c r="J4570">
        <v>597</v>
      </c>
      <c r="K4570">
        <v>2370</v>
      </c>
    </row>
    <row r="4571" spans="1:11" hidden="1" x14ac:dyDescent="0.25">
      <c r="A4571" s="1">
        <v>4571</v>
      </c>
      <c r="B4571">
        <v>51</v>
      </c>
      <c r="C4571">
        <v>41</v>
      </c>
      <c r="D4571">
        <v>100820</v>
      </c>
      <c r="E4571">
        <v>51041100820</v>
      </c>
      <c r="F4571" t="s">
        <v>11</v>
      </c>
      <c r="G4571">
        <v>2022</v>
      </c>
      <c r="H4571" t="s">
        <v>22</v>
      </c>
      <c r="I4571" t="s">
        <v>30</v>
      </c>
      <c r="J4571">
        <v>634</v>
      </c>
      <c r="K4571">
        <v>1530</v>
      </c>
    </row>
    <row r="4572" spans="1:11" hidden="1" x14ac:dyDescent="0.25">
      <c r="A4572" s="1">
        <v>4572</v>
      </c>
      <c r="B4572">
        <v>51</v>
      </c>
      <c r="C4572">
        <v>41</v>
      </c>
      <c r="D4572">
        <v>100821</v>
      </c>
      <c r="E4572">
        <v>51041100821</v>
      </c>
      <c r="F4572" t="s">
        <v>11</v>
      </c>
      <c r="G4572">
        <v>2022</v>
      </c>
      <c r="H4572" t="s">
        <v>22</v>
      </c>
      <c r="I4572" t="s">
        <v>30</v>
      </c>
      <c r="J4572">
        <v>172</v>
      </c>
      <c r="K4572">
        <v>400</v>
      </c>
    </row>
    <row r="4573" spans="1:11" hidden="1" x14ac:dyDescent="0.25">
      <c r="A4573" s="1">
        <v>4573</v>
      </c>
      <c r="B4573">
        <v>51</v>
      </c>
      <c r="C4573">
        <v>41</v>
      </c>
      <c r="D4573">
        <v>100822</v>
      </c>
      <c r="E4573">
        <v>51041100822</v>
      </c>
      <c r="F4573" t="s">
        <v>11</v>
      </c>
      <c r="G4573">
        <v>2022</v>
      </c>
      <c r="H4573" t="s">
        <v>22</v>
      </c>
      <c r="I4573" t="s">
        <v>30</v>
      </c>
      <c r="J4573">
        <v>173</v>
      </c>
      <c r="K4573">
        <v>915</v>
      </c>
    </row>
    <row r="4574" spans="1:11" hidden="1" x14ac:dyDescent="0.25">
      <c r="A4574" s="1">
        <v>4574</v>
      </c>
      <c r="B4574">
        <v>51</v>
      </c>
      <c r="C4574">
        <v>41</v>
      </c>
      <c r="D4574">
        <v>100823</v>
      </c>
      <c r="E4574">
        <v>51041100823</v>
      </c>
      <c r="F4574" t="s">
        <v>11</v>
      </c>
      <c r="G4574">
        <v>2022</v>
      </c>
      <c r="H4574" t="s">
        <v>22</v>
      </c>
      <c r="I4574" t="s">
        <v>30</v>
      </c>
      <c r="J4574">
        <v>311</v>
      </c>
      <c r="K4574">
        <v>1143</v>
      </c>
    </row>
    <row r="4575" spans="1:11" hidden="1" x14ac:dyDescent="0.25">
      <c r="A4575" s="1">
        <v>4575</v>
      </c>
      <c r="B4575">
        <v>51</v>
      </c>
      <c r="C4575">
        <v>41</v>
      </c>
      <c r="D4575">
        <v>100902</v>
      </c>
      <c r="E4575">
        <v>51041100902</v>
      </c>
      <c r="F4575" t="s">
        <v>11</v>
      </c>
      <c r="G4575">
        <v>2022</v>
      </c>
      <c r="H4575" t="s">
        <v>22</v>
      </c>
      <c r="I4575" t="s">
        <v>30</v>
      </c>
      <c r="J4575">
        <v>258</v>
      </c>
      <c r="K4575">
        <v>328</v>
      </c>
    </row>
    <row r="4576" spans="1:11" hidden="1" x14ac:dyDescent="0.25">
      <c r="A4576" s="1">
        <v>4576</v>
      </c>
      <c r="B4576">
        <v>51</v>
      </c>
      <c r="C4576">
        <v>41</v>
      </c>
      <c r="D4576">
        <v>100907</v>
      </c>
      <c r="E4576">
        <v>51041100907</v>
      </c>
      <c r="F4576" t="s">
        <v>11</v>
      </c>
      <c r="G4576">
        <v>2022</v>
      </c>
      <c r="H4576" t="s">
        <v>22</v>
      </c>
      <c r="I4576" t="s">
        <v>30</v>
      </c>
      <c r="J4576">
        <v>113</v>
      </c>
      <c r="K4576">
        <v>265</v>
      </c>
    </row>
    <row r="4577" spans="1:11" hidden="1" x14ac:dyDescent="0.25">
      <c r="A4577" s="1">
        <v>4577</v>
      </c>
      <c r="B4577">
        <v>51</v>
      </c>
      <c r="C4577">
        <v>41</v>
      </c>
      <c r="D4577">
        <v>100910</v>
      </c>
      <c r="E4577">
        <v>51041100910</v>
      </c>
      <c r="F4577" t="s">
        <v>11</v>
      </c>
      <c r="G4577">
        <v>2022</v>
      </c>
      <c r="H4577" t="s">
        <v>22</v>
      </c>
      <c r="I4577" t="s">
        <v>30</v>
      </c>
      <c r="J4577">
        <v>149</v>
      </c>
      <c r="K4577">
        <v>842</v>
      </c>
    </row>
    <row r="4578" spans="1:11" hidden="1" x14ac:dyDescent="0.25">
      <c r="A4578" s="1">
        <v>4578</v>
      </c>
      <c r="B4578">
        <v>51</v>
      </c>
      <c r="C4578">
        <v>41</v>
      </c>
      <c r="D4578">
        <v>100912</v>
      </c>
      <c r="E4578">
        <v>51041100912</v>
      </c>
      <c r="F4578" t="s">
        <v>11</v>
      </c>
      <c r="G4578">
        <v>2022</v>
      </c>
      <c r="H4578" t="s">
        <v>22</v>
      </c>
      <c r="I4578" t="s">
        <v>30</v>
      </c>
      <c r="J4578">
        <v>272</v>
      </c>
      <c r="K4578">
        <v>351</v>
      </c>
    </row>
    <row r="4579" spans="1:11" hidden="1" x14ac:dyDescent="0.25">
      <c r="A4579" s="1">
        <v>4579</v>
      </c>
      <c r="B4579">
        <v>51</v>
      </c>
      <c r="C4579">
        <v>41</v>
      </c>
      <c r="D4579">
        <v>100915</v>
      </c>
      <c r="E4579">
        <v>51041100915</v>
      </c>
      <c r="F4579" t="s">
        <v>11</v>
      </c>
      <c r="G4579">
        <v>2022</v>
      </c>
      <c r="H4579" t="s">
        <v>22</v>
      </c>
      <c r="I4579" t="s">
        <v>30</v>
      </c>
      <c r="J4579">
        <v>92</v>
      </c>
      <c r="K4579">
        <v>326</v>
      </c>
    </row>
    <row r="4580" spans="1:11" hidden="1" x14ac:dyDescent="0.25">
      <c r="A4580" s="1">
        <v>4580</v>
      </c>
      <c r="B4580">
        <v>51</v>
      </c>
      <c r="C4580">
        <v>41</v>
      </c>
      <c r="D4580">
        <v>100919</v>
      </c>
      <c r="E4580">
        <v>51041100919</v>
      </c>
      <c r="F4580" t="s">
        <v>11</v>
      </c>
      <c r="G4580">
        <v>2022</v>
      </c>
      <c r="H4580" t="s">
        <v>22</v>
      </c>
      <c r="I4580" t="s">
        <v>30</v>
      </c>
      <c r="J4580">
        <v>322</v>
      </c>
      <c r="K4580">
        <v>960</v>
      </c>
    </row>
    <row r="4581" spans="1:11" hidden="1" x14ac:dyDescent="0.25">
      <c r="A4581" s="1">
        <v>4581</v>
      </c>
      <c r="B4581">
        <v>51</v>
      </c>
      <c r="C4581">
        <v>41</v>
      </c>
      <c r="D4581">
        <v>100920</v>
      </c>
      <c r="E4581">
        <v>51041100920</v>
      </c>
      <c r="F4581" t="s">
        <v>11</v>
      </c>
      <c r="G4581">
        <v>2022</v>
      </c>
      <c r="H4581" t="s">
        <v>22</v>
      </c>
      <c r="I4581" t="s">
        <v>30</v>
      </c>
      <c r="J4581">
        <v>233</v>
      </c>
      <c r="K4581">
        <v>450</v>
      </c>
    </row>
    <row r="4582" spans="1:11" hidden="1" x14ac:dyDescent="0.25">
      <c r="A4582" s="1">
        <v>4582</v>
      </c>
      <c r="B4582">
        <v>51</v>
      </c>
      <c r="C4582">
        <v>41</v>
      </c>
      <c r="D4582">
        <v>100921</v>
      </c>
      <c r="E4582">
        <v>51041100921</v>
      </c>
      <c r="F4582" t="s">
        <v>11</v>
      </c>
      <c r="G4582">
        <v>2022</v>
      </c>
      <c r="H4582" t="s">
        <v>22</v>
      </c>
      <c r="I4582" t="s">
        <v>30</v>
      </c>
      <c r="J4582">
        <v>243</v>
      </c>
      <c r="K4582">
        <v>632</v>
      </c>
    </row>
    <row r="4583" spans="1:11" hidden="1" x14ac:dyDescent="0.25">
      <c r="A4583" s="1">
        <v>4583</v>
      </c>
      <c r="B4583">
        <v>51</v>
      </c>
      <c r="C4583">
        <v>41</v>
      </c>
      <c r="D4583">
        <v>100922</v>
      </c>
      <c r="E4583">
        <v>51041100922</v>
      </c>
      <c r="F4583" t="s">
        <v>11</v>
      </c>
      <c r="G4583">
        <v>2022</v>
      </c>
      <c r="H4583" t="s">
        <v>22</v>
      </c>
      <c r="I4583" t="s">
        <v>30</v>
      </c>
      <c r="J4583">
        <v>201</v>
      </c>
      <c r="K4583">
        <v>1006</v>
      </c>
    </row>
    <row r="4584" spans="1:11" hidden="1" x14ac:dyDescent="0.25">
      <c r="A4584" s="1">
        <v>4584</v>
      </c>
      <c r="B4584">
        <v>51</v>
      </c>
      <c r="C4584">
        <v>41</v>
      </c>
      <c r="D4584">
        <v>100923</v>
      </c>
      <c r="E4584">
        <v>51041100923</v>
      </c>
      <c r="F4584" t="s">
        <v>11</v>
      </c>
      <c r="G4584">
        <v>2022</v>
      </c>
      <c r="H4584" t="s">
        <v>22</v>
      </c>
      <c r="I4584" t="s">
        <v>30</v>
      </c>
      <c r="J4584">
        <v>186</v>
      </c>
      <c r="K4584">
        <v>523</v>
      </c>
    </row>
    <row r="4585" spans="1:11" hidden="1" x14ac:dyDescent="0.25">
      <c r="A4585" s="1">
        <v>4585</v>
      </c>
      <c r="B4585">
        <v>51</v>
      </c>
      <c r="C4585">
        <v>41</v>
      </c>
      <c r="D4585">
        <v>100924</v>
      </c>
      <c r="E4585">
        <v>51041100924</v>
      </c>
      <c r="F4585" t="s">
        <v>11</v>
      </c>
      <c r="G4585">
        <v>2022</v>
      </c>
      <c r="H4585" t="s">
        <v>22</v>
      </c>
      <c r="I4585" t="s">
        <v>30</v>
      </c>
      <c r="J4585">
        <v>56</v>
      </c>
      <c r="K4585">
        <v>153</v>
      </c>
    </row>
    <row r="4586" spans="1:11" hidden="1" x14ac:dyDescent="0.25">
      <c r="A4586" s="1">
        <v>4586</v>
      </c>
      <c r="B4586">
        <v>51</v>
      </c>
      <c r="C4586">
        <v>41</v>
      </c>
      <c r="D4586">
        <v>100926</v>
      </c>
      <c r="E4586">
        <v>51041100926</v>
      </c>
      <c r="F4586" t="s">
        <v>11</v>
      </c>
      <c r="G4586">
        <v>2022</v>
      </c>
      <c r="H4586" t="s">
        <v>22</v>
      </c>
      <c r="I4586" t="s">
        <v>30</v>
      </c>
      <c r="J4586">
        <v>49</v>
      </c>
      <c r="K4586">
        <v>245</v>
      </c>
    </row>
    <row r="4587" spans="1:11" hidden="1" x14ac:dyDescent="0.25">
      <c r="A4587" s="1">
        <v>4587</v>
      </c>
      <c r="B4587">
        <v>51</v>
      </c>
      <c r="C4587">
        <v>41</v>
      </c>
      <c r="D4587">
        <v>100928</v>
      </c>
      <c r="E4587">
        <v>51041100928</v>
      </c>
      <c r="F4587" t="s">
        <v>11</v>
      </c>
      <c r="G4587">
        <v>2022</v>
      </c>
      <c r="H4587" t="s">
        <v>22</v>
      </c>
      <c r="I4587" t="s">
        <v>30</v>
      </c>
      <c r="J4587">
        <v>637</v>
      </c>
      <c r="K4587">
        <v>1210</v>
      </c>
    </row>
    <row r="4588" spans="1:11" hidden="1" x14ac:dyDescent="0.25">
      <c r="A4588" s="1">
        <v>4588</v>
      </c>
      <c r="B4588">
        <v>51</v>
      </c>
      <c r="C4588">
        <v>41</v>
      </c>
      <c r="D4588">
        <v>100929</v>
      </c>
      <c r="E4588">
        <v>51041100929</v>
      </c>
      <c r="F4588" t="s">
        <v>11</v>
      </c>
      <c r="G4588">
        <v>2022</v>
      </c>
      <c r="H4588" t="s">
        <v>22</v>
      </c>
      <c r="I4588" t="s">
        <v>30</v>
      </c>
      <c r="J4588">
        <v>54</v>
      </c>
      <c r="K4588">
        <v>181</v>
      </c>
    </row>
    <row r="4589" spans="1:11" hidden="1" x14ac:dyDescent="0.25">
      <c r="A4589" s="1">
        <v>4589</v>
      </c>
      <c r="B4589">
        <v>51</v>
      </c>
      <c r="C4589">
        <v>41</v>
      </c>
      <c r="D4589">
        <v>100930</v>
      </c>
      <c r="E4589">
        <v>51041100930</v>
      </c>
      <c r="F4589" t="s">
        <v>11</v>
      </c>
      <c r="G4589">
        <v>2022</v>
      </c>
      <c r="H4589" t="s">
        <v>22</v>
      </c>
      <c r="I4589" t="s">
        <v>30</v>
      </c>
      <c r="J4589">
        <v>20</v>
      </c>
      <c r="K4589">
        <v>79</v>
      </c>
    </row>
    <row r="4590" spans="1:11" hidden="1" x14ac:dyDescent="0.25">
      <c r="A4590" s="1">
        <v>4590</v>
      </c>
      <c r="B4590">
        <v>51</v>
      </c>
      <c r="C4590">
        <v>41</v>
      </c>
      <c r="D4590">
        <v>100931</v>
      </c>
      <c r="E4590">
        <v>51041100931</v>
      </c>
      <c r="F4590" t="s">
        <v>11</v>
      </c>
      <c r="G4590">
        <v>2022</v>
      </c>
      <c r="H4590" t="s">
        <v>22</v>
      </c>
      <c r="I4590" t="s">
        <v>30</v>
      </c>
      <c r="J4590">
        <v>99</v>
      </c>
      <c r="K4590">
        <v>181</v>
      </c>
    </row>
    <row r="4591" spans="1:11" hidden="1" x14ac:dyDescent="0.25">
      <c r="A4591" s="1">
        <v>4591</v>
      </c>
      <c r="B4591">
        <v>51</v>
      </c>
      <c r="C4591">
        <v>41</v>
      </c>
      <c r="D4591">
        <v>100932</v>
      </c>
      <c r="E4591">
        <v>51041100932</v>
      </c>
      <c r="F4591" t="s">
        <v>11</v>
      </c>
      <c r="G4591">
        <v>2022</v>
      </c>
      <c r="H4591" t="s">
        <v>22</v>
      </c>
      <c r="I4591" t="s">
        <v>30</v>
      </c>
      <c r="J4591">
        <v>57</v>
      </c>
      <c r="K4591">
        <v>275</v>
      </c>
    </row>
    <row r="4592" spans="1:11" hidden="1" x14ac:dyDescent="0.25">
      <c r="A4592" s="1">
        <v>4592</v>
      </c>
      <c r="B4592">
        <v>51</v>
      </c>
      <c r="C4592">
        <v>41</v>
      </c>
      <c r="D4592">
        <v>100933</v>
      </c>
      <c r="E4592">
        <v>51041100933</v>
      </c>
      <c r="F4592" t="s">
        <v>11</v>
      </c>
      <c r="G4592">
        <v>2022</v>
      </c>
      <c r="H4592" t="s">
        <v>22</v>
      </c>
      <c r="I4592" t="s">
        <v>30</v>
      </c>
      <c r="J4592">
        <v>82</v>
      </c>
      <c r="K4592">
        <v>431</v>
      </c>
    </row>
    <row r="4593" spans="1:11" hidden="1" x14ac:dyDescent="0.25">
      <c r="A4593" s="1">
        <v>4593</v>
      </c>
      <c r="B4593">
        <v>51</v>
      </c>
      <c r="C4593">
        <v>41</v>
      </c>
      <c r="D4593">
        <v>100934</v>
      </c>
      <c r="E4593">
        <v>51041100934</v>
      </c>
      <c r="F4593" t="s">
        <v>11</v>
      </c>
      <c r="G4593">
        <v>2022</v>
      </c>
      <c r="H4593" t="s">
        <v>22</v>
      </c>
      <c r="I4593" t="s">
        <v>30</v>
      </c>
      <c r="J4593">
        <v>305</v>
      </c>
      <c r="K4593">
        <v>877</v>
      </c>
    </row>
    <row r="4594" spans="1:11" hidden="1" x14ac:dyDescent="0.25">
      <c r="A4594" s="1">
        <v>4594</v>
      </c>
      <c r="B4594">
        <v>51</v>
      </c>
      <c r="C4594">
        <v>41</v>
      </c>
      <c r="D4594">
        <v>100935</v>
      </c>
      <c r="E4594">
        <v>51041100935</v>
      </c>
      <c r="F4594" t="s">
        <v>11</v>
      </c>
      <c r="G4594">
        <v>2022</v>
      </c>
      <c r="H4594" t="s">
        <v>22</v>
      </c>
      <c r="I4594" t="s">
        <v>30</v>
      </c>
      <c r="J4594">
        <v>11</v>
      </c>
      <c r="K4594">
        <v>98</v>
      </c>
    </row>
    <row r="4595" spans="1:11" hidden="1" x14ac:dyDescent="0.25">
      <c r="A4595" s="1">
        <v>4595</v>
      </c>
      <c r="B4595">
        <v>51</v>
      </c>
      <c r="C4595">
        <v>41</v>
      </c>
      <c r="D4595">
        <v>100936</v>
      </c>
      <c r="E4595">
        <v>51041100936</v>
      </c>
      <c r="F4595" t="s">
        <v>11</v>
      </c>
      <c r="G4595">
        <v>2022</v>
      </c>
      <c r="H4595" t="s">
        <v>22</v>
      </c>
      <c r="I4595" t="s">
        <v>30</v>
      </c>
      <c r="J4595">
        <v>15</v>
      </c>
      <c r="K4595">
        <v>60</v>
      </c>
    </row>
    <row r="4596" spans="1:11" hidden="1" x14ac:dyDescent="0.25">
      <c r="A4596" s="1">
        <v>4596</v>
      </c>
      <c r="B4596">
        <v>51</v>
      </c>
      <c r="C4596">
        <v>41</v>
      </c>
      <c r="D4596">
        <v>100937</v>
      </c>
      <c r="E4596">
        <v>51041100937</v>
      </c>
      <c r="F4596" t="s">
        <v>11</v>
      </c>
      <c r="G4596">
        <v>2022</v>
      </c>
      <c r="H4596" t="s">
        <v>22</v>
      </c>
      <c r="I4596" t="s">
        <v>30</v>
      </c>
      <c r="J4596">
        <v>255</v>
      </c>
      <c r="K4596">
        <v>448</v>
      </c>
    </row>
    <row r="4597" spans="1:11" hidden="1" x14ac:dyDescent="0.25">
      <c r="A4597" s="1">
        <v>4597</v>
      </c>
      <c r="B4597">
        <v>51</v>
      </c>
      <c r="C4597">
        <v>41</v>
      </c>
      <c r="D4597">
        <v>100938</v>
      </c>
      <c r="E4597">
        <v>51041100938</v>
      </c>
      <c r="F4597" t="s">
        <v>11</v>
      </c>
      <c r="G4597">
        <v>2022</v>
      </c>
      <c r="H4597" t="s">
        <v>22</v>
      </c>
      <c r="I4597" t="s">
        <v>30</v>
      </c>
      <c r="J4597">
        <v>98</v>
      </c>
      <c r="K4597">
        <v>260</v>
      </c>
    </row>
    <row r="4598" spans="1:11" hidden="1" x14ac:dyDescent="0.25">
      <c r="A4598" s="1">
        <v>4598</v>
      </c>
      <c r="B4598">
        <v>51</v>
      </c>
      <c r="C4598">
        <v>41</v>
      </c>
      <c r="D4598">
        <v>101003</v>
      </c>
      <c r="E4598">
        <v>51041101003</v>
      </c>
      <c r="F4598" t="s">
        <v>11</v>
      </c>
      <c r="G4598">
        <v>2022</v>
      </c>
      <c r="H4598" t="s">
        <v>22</v>
      </c>
      <c r="I4598" t="s">
        <v>30</v>
      </c>
      <c r="J4598">
        <v>111</v>
      </c>
      <c r="K4598">
        <v>842</v>
      </c>
    </row>
    <row r="4599" spans="1:11" hidden="1" x14ac:dyDescent="0.25">
      <c r="A4599" s="1">
        <v>4599</v>
      </c>
      <c r="B4599">
        <v>51</v>
      </c>
      <c r="C4599">
        <v>41</v>
      </c>
      <c r="D4599">
        <v>101004</v>
      </c>
      <c r="E4599">
        <v>51041101004</v>
      </c>
      <c r="F4599" t="s">
        <v>11</v>
      </c>
      <c r="G4599">
        <v>2022</v>
      </c>
      <c r="H4599" t="s">
        <v>22</v>
      </c>
      <c r="I4599" t="s">
        <v>30</v>
      </c>
      <c r="J4599">
        <v>81</v>
      </c>
      <c r="K4599">
        <v>319</v>
      </c>
    </row>
    <row r="4600" spans="1:11" hidden="1" x14ac:dyDescent="0.25">
      <c r="A4600" s="1">
        <v>4600</v>
      </c>
      <c r="B4600">
        <v>51</v>
      </c>
      <c r="C4600">
        <v>41</v>
      </c>
      <c r="D4600">
        <v>101007</v>
      </c>
      <c r="E4600">
        <v>51041101007</v>
      </c>
      <c r="F4600" t="s">
        <v>11</v>
      </c>
      <c r="G4600">
        <v>2022</v>
      </c>
      <c r="H4600" t="s">
        <v>22</v>
      </c>
      <c r="I4600" t="s">
        <v>30</v>
      </c>
      <c r="J4600">
        <v>169</v>
      </c>
      <c r="K4600">
        <v>353</v>
      </c>
    </row>
    <row r="4601" spans="1:11" hidden="1" x14ac:dyDescent="0.25">
      <c r="A4601" s="1">
        <v>4601</v>
      </c>
      <c r="B4601">
        <v>51</v>
      </c>
      <c r="C4601">
        <v>41</v>
      </c>
      <c r="D4601">
        <v>101008</v>
      </c>
      <c r="E4601">
        <v>51041101008</v>
      </c>
      <c r="F4601" t="s">
        <v>11</v>
      </c>
      <c r="G4601">
        <v>2022</v>
      </c>
      <c r="H4601" t="s">
        <v>22</v>
      </c>
      <c r="I4601" t="s">
        <v>30</v>
      </c>
      <c r="J4601">
        <v>37</v>
      </c>
      <c r="K4601">
        <v>310</v>
      </c>
    </row>
    <row r="4602" spans="1:11" hidden="1" x14ac:dyDescent="0.25">
      <c r="A4602" s="1">
        <v>4602</v>
      </c>
      <c r="B4602">
        <v>51</v>
      </c>
      <c r="C4602">
        <v>41</v>
      </c>
      <c r="D4602">
        <v>101009</v>
      </c>
      <c r="E4602">
        <v>51041101009</v>
      </c>
      <c r="F4602" t="s">
        <v>11</v>
      </c>
      <c r="G4602">
        <v>2022</v>
      </c>
      <c r="H4602" t="s">
        <v>22</v>
      </c>
      <c r="I4602" t="s">
        <v>30</v>
      </c>
      <c r="J4602">
        <v>276</v>
      </c>
      <c r="K4602">
        <v>1207</v>
      </c>
    </row>
    <row r="4603" spans="1:11" hidden="1" x14ac:dyDescent="0.25">
      <c r="A4603" s="1">
        <v>4603</v>
      </c>
      <c r="B4603">
        <v>51</v>
      </c>
      <c r="C4603">
        <v>41</v>
      </c>
      <c r="D4603">
        <v>101011</v>
      </c>
      <c r="E4603">
        <v>51041101011</v>
      </c>
      <c r="F4603" t="s">
        <v>11</v>
      </c>
      <c r="G4603">
        <v>2022</v>
      </c>
      <c r="H4603" t="s">
        <v>22</v>
      </c>
      <c r="I4603" t="s">
        <v>30</v>
      </c>
      <c r="J4603">
        <v>60</v>
      </c>
      <c r="K4603">
        <v>298</v>
      </c>
    </row>
    <row r="4604" spans="1:11" hidden="1" x14ac:dyDescent="0.25">
      <c r="A4604" s="1">
        <v>4604</v>
      </c>
      <c r="B4604">
        <v>51</v>
      </c>
      <c r="C4604">
        <v>41</v>
      </c>
      <c r="D4604">
        <v>101012</v>
      </c>
      <c r="E4604">
        <v>51041101012</v>
      </c>
      <c r="F4604" t="s">
        <v>11</v>
      </c>
      <c r="G4604">
        <v>2022</v>
      </c>
      <c r="H4604" t="s">
        <v>22</v>
      </c>
      <c r="I4604" t="s">
        <v>30</v>
      </c>
      <c r="J4604">
        <v>110</v>
      </c>
      <c r="K4604">
        <v>503</v>
      </c>
    </row>
    <row r="4605" spans="1:11" hidden="1" x14ac:dyDescent="0.25">
      <c r="A4605" s="1">
        <v>4605</v>
      </c>
      <c r="B4605">
        <v>51</v>
      </c>
      <c r="C4605">
        <v>41</v>
      </c>
      <c r="D4605">
        <v>101013</v>
      </c>
      <c r="E4605">
        <v>51041101013</v>
      </c>
      <c r="F4605" t="s">
        <v>11</v>
      </c>
      <c r="G4605">
        <v>2022</v>
      </c>
      <c r="H4605" t="s">
        <v>22</v>
      </c>
      <c r="I4605" t="s">
        <v>30</v>
      </c>
      <c r="J4605">
        <v>14</v>
      </c>
      <c r="K4605">
        <v>342</v>
      </c>
    </row>
    <row r="4606" spans="1:11" hidden="1" x14ac:dyDescent="0.25">
      <c r="A4606" s="1">
        <v>4606</v>
      </c>
      <c r="B4606">
        <v>51</v>
      </c>
      <c r="C4606">
        <v>41</v>
      </c>
      <c r="D4606">
        <v>101014</v>
      </c>
      <c r="E4606">
        <v>51041101014</v>
      </c>
      <c r="F4606" t="s">
        <v>11</v>
      </c>
      <c r="G4606">
        <v>2022</v>
      </c>
      <c r="H4606" t="s">
        <v>22</v>
      </c>
      <c r="I4606" t="s">
        <v>30</v>
      </c>
      <c r="J4606">
        <v>142</v>
      </c>
      <c r="K4606">
        <v>427</v>
      </c>
    </row>
    <row r="4607" spans="1:11" hidden="1" x14ac:dyDescent="0.25">
      <c r="A4607" s="1">
        <v>4607</v>
      </c>
      <c r="B4607">
        <v>51</v>
      </c>
      <c r="C4607">
        <v>41</v>
      </c>
      <c r="D4607">
        <v>101015</v>
      </c>
      <c r="E4607">
        <v>51041101015</v>
      </c>
      <c r="F4607" t="s">
        <v>11</v>
      </c>
      <c r="G4607">
        <v>2022</v>
      </c>
      <c r="H4607" t="s">
        <v>22</v>
      </c>
      <c r="I4607" t="s">
        <v>30</v>
      </c>
      <c r="J4607">
        <v>207</v>
      </c>
      <c r="K4607">
        <v>665</v>
      </c>
    </row>
    <row r="4608" spans="1:11" hidden="1" x14ac:dyDescent="0.25">
      <c r="A4608" s="1">
        <v>4608</v>
      </c>
      <c r="B4608">
        <v>51</v>
      </c>
      <c r="C4608">
        <v>75</v>
      </c>
      <c r="D4608">
        <v>400101</v>
      </c>
      <c r="E4608">
        <v>51075400101</v>
      </c>
      <c r="F4608" t="s">
        <v>12</v>
      </c>
      <c r="G4608">
        <v>2022</v>
      </c>
      <c r="H4608" t="s">
        <v>22</v>
      </c>
      <c r="I4608" t="s">
        <v>30</v>
      </c>
      <c r="J4608">
        <v>45</v>
      </c>
      <c r="K4608">
        <v>165</v>
      </c>
    </row>
    <row r="4609" spans="1:11" hidden="1" x14ac:dyDescent="0.25">
      <c r="A4609" s="1">
        <v>4609</v>
      </c>
      <c r="B4609">
        <v>51</v>
      </c>
      <c r="C4609">
        <v>75</v>
      </c>
      <c r="D4609">
        <v>400102</v>
      </c>
      <c r="E4609">
        <v>51075400102</v>
      </c>
      <c r="F4609" t="s">
        <v>12</v>
      </c>
      <c r="G4609">
        <v>2022</v>
      </c>
      <c r="H4609" t="s">
        <v>22</v>
      </c>
      <c r="I4609" t="s">
        <v>30</v>
      </c>
      <c r="J4609">
        <v>18</v>
      </c>
      <c r="K4609">
        <v>279</v>
      </c>
    </row>
    <row r="4610" spans="1:11" hidden="1" x14ac:dyDescent="0.25">
      <c r="A4610" s="1">
        <v>4610</v>
      </c>
      <c r="B4610">
        <v>51</v>
      </c>
      <c r="C4610">
        <v>75</v>
      </c>
      <c r="D4610">
        <v>400200</v>
      </c>
      <c r="E4610">
        <v>51075400200</v>
      </c>
      <c r="F4610" t="s">
        <v>12</v>
      </c>
      <c r="G4610">
        <v>2022</v>
      </c>
      <c r="H4610" t="s">
        <v>22</v>
      </c>
      <c r="I4610" t="s">
        <v>30</v>
      </c>
      <c r="J4610">
        <v>92</v>
      </c>
      <c r="K4610">
        <v>608</v>
      </c>
    </row>
    <row r="4611" spans="1:11" hidden="1" x14ac:dyDescent="0.25">
      <c r="A4611" s="1">
        <v>4611</v>
      </c>
      <c r="B4611">
        <v>51</v>
      </c>
      <c r="C4611">
        <v>75</v>
      </c>
      <c r="D4611">
        <v>400300</v>
      </c>
      <c r="E4611">
        <v>51075400300</v>
      </c>
      <c r="F4611" t="s">
        <v>12</v>
      </c>
      <c r="G4611">
        <v>2022</v>
      </c>
      <c r="H4611" t="s">
        <v>22</v>
      </c>
      <c r="I4611" t="s">
        <v>30</v>
      </c>
      <c r="J4611">
        <v>78</v>
      </c>
      <c r="K4611">
        <v>394</v>
      </c>
    </row>
    <row r="4612" spans="1:11" hidden="1" x14ac:dyDescent="0.25">
      <c r="A4612" s="1">
        <v>4612</v>
      </c>
      <c r="B4612">
        <v>51</v>
      </c>
      <c r="C4612">
        <v>75</v>
      </c>
      <c r="D4612">
        <v>400400</v>
      </c>
      <c r="E4612">
        <v>51075400400</v>
      </c>
      <c r="F4612" t="s">
        <v>12</v>
      </c>
      <c r="G4612">
        <v>2022</v>
      </c>
      <c r="H4612" t="s">
        <v>22</v>
      </c>
      <c r="I4612" t="s">
        <v>30</v>
      </c>
      <c r="J4612">
        <v>225</v>
      </c>
      <c r="K4612">
        <v>941</v>
      </c>
    </row>
    <row r="4613" spans="1:11" hidden="1" x14ac:dyDescent="0.25">
      <c r="A4613" s="1">
        <v>4613</v>
      </c>
      <c r="B4613">
        <v>51</v>
      </c>
      <c r="C4613">
        <v>75</v>
      </c>
      <c r="D4613">
        <v>400500</v>
      </c>
      <c r="E4613">
        <v>51075400500</v>
      </c>
      <c r="F4613" t="s">
        <v>12</v>
      </c>
      <c r="G4613">
        <v>2022</v>
      </c>
      <c r="H4613" t="s">
        <v>22</v>
      </c>
      <c r="I4613" t="s">
        <v>30</v>
      </c>
      <c r="J4613">
        <v>186</v>
      </c>
      <c r="K4613">
        <v>508</v>
      </c>
    </row>
    <row r="4614" spans="1:11" hidden="1" x14ac:dyDescent="0.25">
      <c r="A4614" s="1">
        <v>4614</v>
      </c>
      <c r="B4614">
        <v>51</v>
      </c>
      <c r="C4614">
        <v>85</v>
      </c>
      <c r="D4614">
        <v>320100</v>
      </c>
      <c r="E4614">
        <v>51085320100</v>
      </c>
      <c r="F4614" t="s">
        <v>13</v>
      </c>
      <c r="G4614">
        <v>2022</v>
      </c>
      <c r="H4614" t="s">
        <v>22</v>
      </c>
      <c r="I4614" t="s">
        <v>30</v>
      </c>
      <c r="J4614">
        <v>18</v>
      </c>
      <c r="K4614">
        <v>310</v>
      </c>
    </row>
    <row r="4615" spans="1:11" hidden="1" x14ac:dyDescent="0.25">
      <c r="A4615" s="1">
        <v>4615</v>
      </c>
      <c r="B4615">
        <v>51</v>
      </c>
      <c r="C4615">
        <v>85</v>
      </c>
      <c r="D4615">
        <v>320200</v>
      </c>
      <c r="E4615">
        <v>51085320200</v>
      </c>
      <c r="F4615" t="s">
        <v>13</v>
      </c>
      <c r="G4615">
        <v>2022</v>
      </c>
      <c r="H4615" t="s">
        <v>22</v>
      </c>
      <c r="I4615" t="s">
        <v>30</v>
      </c>
      <c r="J4615">
        <v>89</v>
      </c>
      <c r="K4615">
        <v>446</v>
      </c>
    </row>
    <row r="4616" spans="1:11" hidden="1" x14ac:dyDescent="0.25">
      <c r="A4616" s="1">
        <v>4616</v>
      </c>
      <c r="B4616">
        <v>51</v>
      </c>
      <c r="C4616">
        <v>85</v>
      </c>
      <c r="D4616">
        <v>320300</v>
      </c>
      <c r="E4616">
        <v>51085320300</v>
      </c>
      <c r="F4616" t="s">
        <v>13</v>
      </c>
      <c r="G4616">
        <v>2022</v>
      </c>
      <c r="H4616" t="s">
        <v>22</v>
      </c>
      <c r="I4616" t="s">
        <v>30</v>
      </c>
      <c r="J4616">
        <v>89</v>
      </c>
      <c r="K4616">
        <v>284</v>
      </c>
    </row>
    <row r="4617" spans="1:11" hidden="1" x14ac:dyDescent="0.25">
      <c r="A4617" s="1">
        <v>4617</v>
      </c>
      <c r="B4617">
        <v>51</v>
      </c>
      <c r="C4617">
        <v>85</v>
      </c>
      <c r="D4617">
        <v>320400</v>
      </c>
      <c r="E4617">
        <v>51085320400</v>
      </c>
      <c r="F4617" t="s">
        <v>13</v>
      </c>
      <c r="G4617">
        <v>2022</v>
      </c>
      <c r="H4617" t="s">
        <v>22</v>
      </c>
      <c r="I4617" t="s">
        <v>30</v>
      </c>
      <c r="J4617">
        <v>24</v>
      </c>
      <c r="K4617">
        <v>362</v>
      </c>
    </row>
    <row r="4618" spans="1:11" hidden="1" x14ac:dyDescent="0.25">
      <c r="A4618" s="1">
        <v>4618</v>
      </c>
      <c r="B4618">
        <v>51</v>
      </c>
      <c r="C4618">
        <v>85</v>
      </c>
      <c r="D4618">
        <v>320500</v>
      </c>
      <c r="E4618">
        <v>51085320500</v>
      </c>
      <c r="F4618" t="s">
        <v>13</v>
      </c>
      <c r="G4618">
        <v>2022</v>
      </c>
      <c r="H4618" t="s">
        <v>22</v>
      </c>
      <c r="I4618" t="s">
        <v>30</v>
      </c>
      <c r="J4618">
        <v>0</v>
      </c>
      <c r="K4618">
        <v>54</v>
      </c>
    </row>
    <row r="4619" spans="1:11" hidden="1" x14ac:dyDescent="0.25">
      <c r="A4619" s="1">
        <v>4619</v>
      </c>
      <c r="B4619">
        <v>51</v>
      </c>
      <c r="C4619">
        <v>85</v>
      </c>
      <c r="D4619">
        <v>320601</v>
      </c>
      <c r="E4619">
        <v>51085320601</v>
      </c>
      <c r="F4619" t="s">
        <v>13</v>
      </c>
      <c r="G4619">
        <v>2022</v>
      </c>
      <c r="H4619" t="s">
        <v>22</v>
      </c>
      <c r="I4619" t="s">
        <v>30</v>
      </c>
      <c r="J4619">
        <v>159</v>
      </c>
      <c r="K4619">
        <v>657</v>
      </c>
    </row>
    <row r="4620" spans="1:11" hidden="1" x14ac:dyDescent="0.25">
      <c r="A4620" s="1">
        <v>4620</v>
      </c>
      <c r="B4620">
        <v>51</v>
      </c>
      <c r="C4620">
        <v>85</v>
      </c>
      <c r="D4620">
        <v>320602</v>
      </c>
      <c r="E4620">
        <v>51085320602</v>
      </c>
      <c r="F4620" t="s">
        <v>13</v>
      </c>
      <c r="G4620">
        <v>2022</v>
      </c>
      <c r="H4620" t="s">
        <v>22</v>
      </c>
      <c r="I4620" t="s">
        <v>30</v>
      </c>
      <c r="J4620">
        <v>144</v>
      </c>
      <c r="K4620">
        <v>350</v>
      </c>
    </row>
    <row r="4621" spans="1:11" hidden="1" x14ac:dyDescent="0.25">
      <c r="A4621" s="1">
        <v>4621</v>
      </c>
      <c r="B4621">
        <v>51</v>
      </c>
      <c r="C4621">
        <v>85</v>
      </c>
      <c r="D4621">
        <v>320701</v>
      </c>
      <c r="E4621">
        <v>51085320701</v>
      </c>
      <c r="F4621" t="s">
        <v>13</v>
      </c>
      <c r="G4621">
        <v>2022</v>
      </c>
      <c r="H4621" t="s">
        <v>22</v>
      </c>
      <c r="I4621" t="s">
        <v>30</v>
      </c>
      <c r="J4621">
        <v>116</v>
      </c>
      <c r="K4621">
        <v>468</v>
      </c>
    </row>
    <row r="4622" spans="1:11" hidden="1" x14ac:dyDescent="0.25">
      <c r="A4622" s="1">
        <v>4622</v>
      </c>
      <c r="B4622">
        <v>51</v>
      </c>
      <c r="C4622">
        <v>85</v>
      </c>
      <c r="D4622">
        <v>320702</v>
      </c>
      <c r="E4622">
        <v>51085320702</v>
      </c>
      <c r="F4622" t="s">
        <v>13</v>
      </c>
      <c r="G4622">
        <v>2022</v>
      </c>
      <c r="H4622" t="s">
        <v>22</v>
      </c>
      <c r="I4622" t="s">
        <v>30</v>
      </c>
      <c r="J4622">
        <v>24</v>
      </c>
      <c r="K4622">
        <v>190</v>
      </c>
    </row>
    <row r="4623" spans="1:11" hidden="1" x14ac:dyDescent="0.25">
      <c r="A4623" s="1">
        <v>4623</v>
      </c>
      <c r="B4623">
        <v>51</v>
      </c>
      <c r="C4623">
        <v>85</v>
      </c>
      <c r="D4623">
        <v>320801</v>
      </c>
      <c r="E4623">
        <v>51085320801</v>
      </c>
      <c r="F4623" t="s">
        <v>13</v>
      </c>
      <c r="G4623">
        <v>2022</v>
      </c>
      <c r="H4623" t="s">
        <v>22</v>
      </c>
      <c r="I4623" t="s">
        <v>30</v>
      </c>
      <c r="J4623">
        <v>33</v>
      </c>
      <c r="K4623">
        <v>270</v>
      </c>
    </row>
    <row r="4624" spans="1:11" hidden="1" x14ac:dyDescent="0.25">
      <c r="A4624" s="1">
        <v>4624</v>
      </c>
      <c r="B4624">
        <v>51</v>
      </c>
      <c r="C4624">
        <v>85</v>
      </c>
      <c r="D4624">
        <v>320803</v>
      </c>
      <c r="E4624">
        <v>51085320803</v>
      </c>
      <c r="F4624" t="s">
        <v>13</v>
      </c>
      <c r="G4624">
        <v>2022</v>
      </c>
      <c r="H4624" t="s">
        <v>22</v>
      </c>
      <c r="I4624" t="s">
        <v>30</v>
      </c>
      <c r="J4624">
        <v>29</v>
      </c>
      <c r="K4624">
        <v>595</v>
      </c>
    </row>
    <row r="4625" spans="1:11" hidden="1" x14ac:dyDescent="0.25">
      <c r="A4625" s="1">
        <v>4625</v>
      </c>
      <c r="B4625">
        <v>51</v>
      </c>
      <c r="C4625">
        <v>85</v>
      </c>
      <c r="D4625">
        <v>320804</v>
      </c>
      <c r="E4625">
        <v>51085320804</v>
      </c>
      <c r="F4625" t="s">
        <v>13</v>
      </c>
      <c r="G4625">
        <v>2022</v>
      </c>
      <c r="H4625" t="s">
        <v>22</v>
      </c>
      <c r="I4625" t="s">
        <v>30</v>
      </c>
      <c r="J4625">
        <v>20</v>
      </c>
      <c r="K4625">
        <v>43</v>
      </c>
    </row>
    <row r="4626" spans="1:11" hidden="1" x14ac:dyDescent="0.25">
      <c r="A4626" s="1">
        <v>4626</v>
      </c>
      <c r="B4626">
        <v>51</v>
      </c>
      <c r="C4626">
        <v>85</v>
      </c>
      <c r="D4626">
        <v>320805</v>
      </c>
      <c r="E4626">
        <v>51085320805</v>
      </c>
      <c r="F4626" t="s">
        <v>13</v>
      </c>
      <c r="G4626">
        <v>2022</v>
      </c>
      <c r="H4626" t="s">
        <v>22</v>
      </c>
      <c r="I4626" t="s">
        <v>30</v>
      </c>
      <c r="J4626">
        <v>58</v>
      </c>
      <c r="K4626">
        <v>137</v>
      </c>
    </row>
    <row r="4627" spans="1:11" hidden="1" x14ac:dyDescent="0.25">
      <c r="A4627" s="1">
        <v>4627</v>
      </c>
      <c r="B4627">
        <v>51</v>
      </c>
      <c r="C4627">
        <v>85</v>
      </c>
      <c r="D4627">
        <v>320901</v>
      </c>
      <c r="E4627">
        <v>51085320901</v>
      </c>
      <c r="F4627" t="s">
        <v>13</v>
      </c>
      <c r="G4627">
        <v>2022</v>
      </c>
      <c r="H4627" t="s">
        <v>22</v>
      </c>
      <c r="I4627" t="s">
        <v>30</v>
      </c>
      <c r="J4627">
        <v>20</v>
      </c>
      <c r="K4627">
        <v>241</v>
      </c>
    </row>
    <row r="4628" spans="1:11" hidden="1" x14ac:dyDescent="0.25">
      <c r="A4628" s="1">
        <v>4628</v>
      </c>
      <c r="B4628">
        <v>51</v>
      </c>
      <c r="C4628">
        <v>85</v>
      </c>
      <c r="D4628">
        <v>320902</v>
      </c>
      <c r="E4628">
        <v>51085320902</v>
      </c>
      <c r="F4628" t="s">
        <v>13</v>
      </c>
      <c r="G4628">
        <v>2022</v>
      </c>
      <c r="H4628" t="s">
        <v>22</v>
      </c>
      <c r="I4628" t="s">
        <v>30</v>
      </c>
      <c r="J4628">
        <v>19</v>
      </c>
      <c r="K4628">
        <v>166</v>
      </c>
    </row>
    <row r="4629" spans="1:11" hidden="1" x14ac:dyDescent="0.25">
      <c r="A4629" s="1">
        <v>4629</v>
      </c>
      <c r="B4629">
        <v>51</v>
      </c>
      <c r="C4629">
        <v>85</v>
      </c>
      <c r="D4629">
        <v>321001</v>
      </c>
      <c r="E4629">
        <v>51085321001</v>
      </c>
      <c r="F4629" t="s">
        <v>13</v>
      </c>
      <c r="G4629">
        <v>2022</v>
      </c>
      <c r="H4629" t="s">
        <v>22</v>
      </c>
      <c r="I4629" t="s">
        <v>30</v>
      </c>
      <c r="J4629">
        <v>49</v>
      </c>
      <c r="K4629">
        <v>146</v>
      </c>
    </row>
    <row r="4630" spans="1:11" hidden="1" x14ac:dyDescent="0.25">
      <c r="A4630" s="1">
        <v>4630</v>
      </c>
      <c r="B4630">
        <v>51</v>
      </c>
      <c r="C4630">
        <v>85</v>
      </c>
      <c r="D4630">
        <v>321003</v>
      </c>
      <c r="E4630">
        <v>51085321003</v>
      </c>
      <c r="F4630" t="s">
        <v>13</v>
      </c>
      <c r="G4630">
        <v>2022</v>
      </c>
      <c r="H4630" t="s">
        <v>22</v>
      </c>
      <c r="I4630" t="s">
        <v>30</v>
      </c>
      <c r="J4630">
        <v>192</v>
      </c>
      <c r="K4630">
        <v>454</v>
      </c>
    </row>
    <row r="4631" spans="1:11" hidden="1" x14ac:dyDescent="0.25">
      <c r="A4631" s="1">
        <v>4631</v>
      </c>
      <c r="B4631">
        <v>51</v>
      </c>
      <c r="C4631">
        <v>85</v>
      </c>
      <c r="D4631">
        <v>321004</v>
      </c>
      <c r="E4631">
        <v>51085321004</v>
      </c>
      <c r="F4631" t="s">
        <v>13</v>
      </c>
      <c r="G4631">
        <v>2022</v>
      </c>
      <c r="H4631" t="s">
        <v>22</v>
      </c>
      <c r="I4631" t="s">
        <v>30</v>
      </c>
      <c r="J4631">
        <v>28</v>
      </c>
      <c r="K4631">
        <v>90</v>
      </c>
    </row>
    <row r="4632" spans="1:11" hidden="1" x14ac:dyDescent="0.25">
      <c r="A4632" s="1">
        <v>4632</v>
      </c>
      <c r="B4632">
        <v>51</v>
      </c>
      <c r="C4632">
        <v>85</v>
      </c>
      <c r="D4632">
        <v>321100</v>
      </c>
      <c r="E4632">
        <v>51085321100</v>
      </c>
      <c r="F4632" t="s">
        <v>13</v>
      </c>
      <c r="G4632">
        <v>2022</v>
      </c>
      <c r="H4632" t="s">
        <v>22</v>
      </c>
      <c r="I4632" t="s">
        <v>30</v>
      </c>
      <c r="J4632">
        <v>19</v>
      </c>
      <c r="K4632">
        <v>136</v>
      </c>
    </row>
    <row r="4633" spans="1:11" hidden="1" x14ac:dyDescent="0.25">
      <c r="A4633" s="1">
        <v>4633</v>
      </c>
      <c r="B4633">
        <v>51</v>
      </c>
      <c r="C4633">
        <v>85</v>
      </c>
      <c r="D4633">
        <v>321201</v>
      </c>
      <c r="E4633">
        <v>51085321201</v>
      </c>
      <c r="F4633" t="s">
        <v>13</v>
      </c>
      <c r="G4633">
        <v>2022</v>
      </c>
      <c r="H4633" t="s">
        <v>22</v>
      </c>
      <c r="I4633" t="s">
        <v>30</v>
      </c>
      <c r="J4633">
        <v>116</v>
      </c>
      <c r="K4633">
        <v>295</v>
      </c>
    </row>
    <row r="4634" spans="1:11" hidden="1" x14ac:dyDescent="0.25">
      <c r="A4634" s="1">
        <v>4634</v>
      </c>
      <c r="B4634">
        <v>51</v>
      </c>
      <c r="C4634">
        <v>85</v>
      </c>
      <c r="D4634">
        <v>321202</v>
      </c>
      <c r="E4634">
        <v>51085321202</v>
      </c>
      <c r="F4634" t="s">
        <v>13</v>
      </c>
      <c r="G4634">
        <v>2022</v>
      </c>
      <c r="H4634" t="s">
        <v>22</v>
      </c>
      <c r="I4634" t="s">
        <v>30</v>
      </c>
      <c r="J4634">
        <v>206</v>
      </c>
      <c r="K4634">
        <v>348</v>
      </c>
    </row>
    <row r="4635" spans="1:11" hidden="1" x14ac:dyDescent="0.25">
      <c r="A4635" s="1">
        <v>4635</v>
      </c>
      <c r="B4635">
        <v>51</v>
      </c>
      <c r="C4635">
        <v>85</v>
      </c>
      <c r="D4635">
        <v>321300</v>
      </c>
      <c r="E4635">
        <v>51085321300</v>
      </c>
      <c r="F4635" t="s">
        <v>13</v>
      </c>
      <c r="G4635">
        <v>2022</v>
      </c>
      <c r="H4635" t="s">
        <v>22</v>
      </c>
      <c r="I4635" t="s">
        <v>30</v>
      </c>
      <c r="J4635">
        <v>63</v>
      </c>
      <c r="K4635">
        <v>338</v>
      </c>
    </row>
    <row r="4636" spans="1:11" hidden="1" x14ac:dyDescent="0.25">
      <c r="A4636" s="1">
        <v>4636</v>
      </c>
      <c r="B4636">
        <v>51</v>
      </c>
      <c r="C4636">
        <v>85</v>
      </c>
      <c r="D4636">
        <v>321401</v>
      </c>
      <c r="E4636">
        <v>51085321401</v>
      </c>
      <c r="F4636" t="s">
        <v>13</v>
      </c>
      <c r="G4636">
        <v>2022</v>
      </c>
      <c r="H4636" t="s">
        <v>22</v>
      </c>
      <c r="I4636" t="s">
        <v>30</v>
      </c>
      <c r="J4636">
        <v>5</v>
      </c>
      <c r="K4636">
        <v>126</v>
      </c>
    </row>
    <row r="4637" spans="1:11" hidden="1" x14ac:dyDescent="0.25">
      <c r="A4637" s="1">
        <v>4637</v>
      </c>
      <c r="B4637">
        <v>51</v>
      </c>
      <c r="C4637">
        <v>85</v>
      </c>
      <c r="D4637">
        <v>321402</v>
      </c>
      <c r="E4637">
        <v>51085321402</v>
      </c>
      <c r="F4637" t="s">
        <v>13</v>
      </c>
      <c r="G4637">
        <v>2022</v>
      </c>
      <c r="H4637" t="s">
        <v>22</v>
      </c>
      <c r="I4637" t="s">
        <v>30</v>
      </c>
      <c r="J4637">
        <v>19</v>
      </c>
      <c r="K4637">
        <v>55</v>
      </c>
    </row>
    <row r="4638" spans="1:11" hidden="1" x14ac:dyDescent="0.25">
      <c r="A4638" s="1">
        <v>4638</v>
      </c>
      <c r="B4638">
        <v>51</v>
      </c>
      <c r="C4638">
        <v>85</v>
      </c>
      <c r="D4638">
        <v>321403</v>
      </c>
      <c r="E4638">
        <v>51085321403</v>
      </c>
      <c r="F4638" t="s">
        <v>13</v>
      </c>
      <c r="G4638">
        <v>2022</v>
      </c>
      <c r="H4638" t="s">
        <v>22</v>
      </c>
      <c r="I4638" t="s">
        <v>30</v>
      </c>
      <c r="J4638">
        <v>29</v>
      </c>
      <c r="K4638">
        <v>218</v>
      </c>
    </row>
    <row r="4639" spans="1:11" x14ac:dyDescent="0.25">
      <c r="A4639" s="1">
        <v>4639</v>
      </c>
      <c r="B4639">
        <v>51</v>
      </c>
      <c r="C4639">
        <v>87</v>
      </c>
      <c r="D4639">
        <v>200106</v>
      </c>
      <c r="E4639">
        <v>51087200106</v>
      </c>
      <c r="F4639" t="s">
        <v>14</v>
      </c>
      <c r="G4639">
        <v>2022</v>
      </c>
      <c r="H4639" t="s">
        <v>22</v>
      </c>
      <c r="I4639" t="s">
        <v>30</v>
      </c>
      <c r="J4639">
        <v>163</v>
      </c>
      <c r="K4639">
        <v>466</v>
      </c>
    </row>
    <row r="4640" spans="1:11" x14ac:dyDescent="0.25">
      <c r="A4640" s="1">
        <v>4640</v>
      </c>
      <c r="B4640">
        <v>51</v>
      </c>
      <c r="C4640">
        <v>87</v>
      </c>
      <c r="D4640">
        <v>200108</v>
      </c>
      <c r="E4640">
        <v>51087200108</v>
      </c>
      <c r="F4640" t="s">
        <v>14</v>
      </c>
      <c r="G4640">
        <v>2022</v>
      </c>
      <c r="H4640" t="s">
        <v>22</v>
      </c>
      <c r="I4640" t="s">
        <v>30</v>
      </c>
      <c r="J4640">
        <v>5</v>
      </c>
      <c r="K4640">
        <v>7</v>
      </c>
    </row>
    <row r="4641" spans="1:11" x14ac:dyDescent="0.25">
      <c r="A4641" s="1">
        <v>4641</v>
      </c>
      <c r="B4641">
        <v>51</v>
      </c>
      <c r="C4641">
        <v>87</v>
      </c>
      <c r="D4641">
        <v>200109</v>
      </c>
      <c r="E4641">
        <v>51087200109</v>
      </c>
      <c r="F4641" t="s">
        <v>14</v>
      </c>
      <c r="G4641">
        <v>2022</v>
      </c>
      <c r="H4641" t="s">
        <v>22</v>
      </c>
      <c r="I4641" t="s">
        <v>30</v>
      </c>
      <c r="J4641">
        <v>32</v>
      </c>
      <c r="K4641">
        <v>72</v>
      </c>
    </row>
    <row r="4642" spans="1:11" x14ac:dyDescent="0.25">
      <c r="A4642" s="1">
        <v>4642</v>
      </c>
      <c r="B4642">
        <v>51</v>
      </c>
      <c r="C4642">
        <v>87</v>
      </c>
      <c r="D4642">
        <v>200122</v>
      </c>
      <c r="E4642">
        <v>51087200122</v>
      </c>
      <c r="F4642" t="s">
        <v>14</v>
      </c>
      <c r="G4642">
        <v>2022</v>
      </c>
      <c r="H4642" t="s">
        <v>22</v>
      </c>
      <c r="I4642" t="s">
        <v>30</v>
      </c>
      <c r="J4642">
        <v>68</v>
      </c>
      <c r="K4642">
        <v>250</v>
      </c>
    </row>
    <row r="4643" spans="1:11" x14ac:dyDescent="0.25">
      <c r="A4643" s="1">
        <v>4643</v>
      </c>
      <c r="B4643">
        <v>51</v>
      </c>
      <c r="C4643">
        <v>87</v>
      </c>
      <c r="D4643">
        <v>200123</v>
      </c>
      <c r="E4643">
        <v>51087200123</v>
      </c>
      <c r="F4643" t="s">
        <v>14</v>
      </c>
      <c r="G4643">
        <v>2022</v>
      </c>
      <c r="H4643" t="s">
        <v>22</v>
      </c>
      <c r="I4643" t="s">
        <v>30</v>
      </c>
      <c r="J4643">
        <v>179</v>
      </c>
      <c r="K4643">
        <v>570</v>
      </c>
    </row>
    <row r="4644" spans="1:11" x14ac:dyDescent="0.25">
      <c r="A4644" s="1">
        <v>4644</v>
      </c>
      <c r="B4644">
        <v>51</v>
      </c>
      <c r="C4644">
        <v>87</v>
      </c>
      <c r="D4644">
        <v>200124</v>
      </c>
      <c r="E4644">
        <v>51087200124</v>
      </c>
      <c r="F4644" t="s">
        <v>14</v>
      </c>
      <c r="G4644">
        <v>2022</v>
      </c>
      <c r="H4644" t="s">
        <v>22</v>
      </c>
      <c r="I4644" t="s">
        <v>30</v>
      </c>
      <c r="J4644">
        <v>110</v>
      </c>
      <c r="K4644">
        <v>257</v>
      </c>
    </row>
    <row r="4645" spans="1:11" x14ac:dyDescent="0.25">
      <c r="A4645" s="1">
        <v>4645</v>
      </c>
      <c r="B4645">
        <v>51</v>
      </c>
      <c r="C4645">
        <v>87</v>
      </c>
      <c r="D4645">
        <v>200125</v>
      </c>
      <c r="E4645">
        <v>51087200125</v>
      </c>
      <c r="F4645" t="s">
        <v>14</v>
      </c>
      <c r="G4645">
        <v>2022</v>
      </c>
      <c r="H4645" t="s">
        <v>22</v>
      </c>
      <c r="I4645" t="s">
        <v>30</v>
      </c>
      <c r="J4645">
        <v>206</v>
      </c>
      <c r="K4645">
        <v>552</v>
      </c>
    </row>
    <row r="4646" spans="1:11" x14ac:dyDescent="0.25">
      <c r="A4646" s="1">
        <v>4646</v>
      </c>
      <c r="B4646">
        <v>51</v>
      </c>
      <c r="C4646">
        <v>87</v>
      </c>
      <c r="D4646">
        <v>200126</v>
      </c>
      <c r="E4646">
        <v>51087200126</v>
      </c>
      <c r="F4646" t="s">
        <v>14</v>
      </c>
      <c r="G4646">
        <v>2022</v>
      </c>
      <c r="H4646" t="s">
        <v>22</v>
      </c>
      <c r="I4646" t="s">
        <v>30</v>
      </c>
      <c r="J4646">
        <v>236</v>
      </c>
      <c r="K4646">
        <v>629</v>
      </c>
    </row>
    <row r="4647" spans="1:11" x14ac:dyDescent="0.25">
      <c r="A4647" s="1">
        <v>4647</v>
      </c>
      <c r="B4647">
        <v>51</v>
      </c>
      <c r="C4647">
        <v>87</v>
      </c>
      <c r="D4647">
        <v>200127</v>
      </c>
      <c r="E4647">
        <v>51087200127</v>
      </c>
      <c r="F4647" t="s">
        <v>14</v>
      </c>
      <c r="G4647">
        <v>2022</v>
      </c>
      <c r="H4647" t="s">
        <v>22</v>
      </c>
      <c r="I4647" t="s">
        <v>30</v>
      </c>
      <c r="J4647">
        <v>75</v>
      </c>
      <c r="K4647">
        <v>306</v>
      </c>
    </row>
    <row r="4648" spans="1:11" x14ac:dyDescent="0.25">
      <c r="A4648" s="1">
        <v>4648</v>
      </c>
      <c r="B4648">
        <v>51</v>
      </c>
      <c r="C4648">
        <v>87</v>
      </c>
      <c r="D4648">
        <v>200131</v>
      </c>
      <c r="E4648">
        <v>51087200131</v>
      </c>
      <c r="F4648" t="s">
        <v>14</v>
      </c>
      <c r="G4648">
        <v>2022</v>
      </c>
      <c r="H4648" t="s">
        <v>22</v>
      </c>
      <c r="I4648" t="s">
        <v>30</v>
      </c>
      <c r="J4648">
        <v>13</v>
      </c>
      <c r="K4648">
        <v>81</v>
      </c>
    </row>
    <row r="4649" spans="1:11" x14ac:dyDescent="0.25">
      <c r="A4649" s="1">
        <v>4649</v>
      </c>
      <c r="B4649">
        <v>51</v>
      </c>
      <c r="C4649">
        <v>87</v>
      </c>
      <c r="D4649">
        <v>200132</v>
      </c>
      <c r="E4649">
        <v>51087200132</v>
      </c>
      <c r="F4649" t="s">
        <v>14</v>
      </c>
      <c r="G4649">
        <v>2022</v>
      </c>
      <c r="H4649" t="s">
        <v>22</v>
      </c>
      <c r="I4649" t="s">
        <v>30</v>
      </c>
      <c r="J4649">
        <v>58</v>
      </c>
      <c r="K4649">
        <v>108</v>
      </c>
    </row>
    <row r="4650" spans="1:11" x14ac:dyDescent="0.25">
      <c r="A4650" s="1">
        <v>4650</v>
      </c>
      <c r="B4650">
        <v>51</v>
      </c>
      <c r="C4650">
        <v>87</v>
      </c>
      <c r="D4650">
        <v>200133</v>
      </c>
      <c r="E4650">
        <v>51087200133</v>
      </c>
      <c r="F4650" t="s">
        <v>14</v>
      </c>
      <c r="G4650">
        <v>2022</v>
      </c>
      <c r="H4650" t="s">
        <v>22</v>
      </c>
      <c r="I4650" t="s">
        <v>30</v>
      </c>
      <c r="J4650">
        <v>100</v>
      </c>
      <c r="K4650">
        <v>407</v>
      </c>
    </row>
    <row r="4651" spans="1:11" x14ac:dyDescent="0.25">
      <c r="A4651" s="1">
        <v>4651</v>
      </c>
      <c r="B4651">
        <v>51</v>
      </c>
      <c r="C4651">
        <v>87</v>
      </c>
      <c r="D4651">
        <v>200134</v>
      </c>
      <c r="E4651">
        <v>51087200134</v>
      </c>
      <c r="F4651" t="s">
        <v>14</v>
      </c>
      <c r="G4651">
        <v>2022</v>
      </c>
      <c r="H4651" t="s">
        <v>22</v>
      </c>
      <c r="I4651" t="s">
        <v>30</v>
      </c>
      <c r="J4651">
        <v>40</v>
      </c>
      <c r="K4651">
        <v>182</v>
      </c>
    </row>
    <row r="4652" spans="1:11" x14ac:dyDescent="0.25">
      <c r="A4652" s="1">
        <v>4652</v>
      </c>
      <c r="B4652">
        <v>51</v>
      </c>
      <c r="C4652">
        <v>87</v>
      </c>
      <c r="D4652">
        <v>200135</v>
      </c>
      <c r="E4652">
        <v>51087200135</v>
      </c>
      <c r="F4652" t="s">
        <v>14</v>
      </c>
      <c r="G4652">
        <v>2022</v>
      </c>
      <c r="H4652" t="s">
        <v>22</v>
      </c>
      <c r="I4652" t="s">
        <v>30</v>
      </c>
      <c r="J4652">
        <v>19</v>
      </c>
      <c r="K4652">
        <v>34</v>
      </c>
    </row>
    <row r="4653" spans="1:11" x14ac:dyDescent="0.25">
      <c r="A4653" s="1">
        <v>4653</v>
      </c>
      <c r="B4653">
        <v>51</v>
      </c>
      <c r="C4653">
        <v>87</v>
      </c>
      <c r="D4653">
        <v>200136</v>
      </c>
      <c r="E4653">
        <v>51087200136</v>
      </c>
      <c r="F4653" t="s">
        <v>14</v>
      </c>
      <c r="G4653">
        <v>2022</v>
      </c>
      <c r="H4653" t="s">
        <v>22</v>
      </c>
      <c r="I4653" t="s">
        <v>30</v>
      </c>
      <c r="J4653">
        <v>62</v>
      </c>
      <c r="K4653">
        <v>342</v>
      </c>
    </row>
    <row r="4654" spans="1:11" x14ac:dyDescent="0.25">
      <c r="A4654" s="1">
        <v>4654</v>
      </c>
      <c r="B4654">
        <v>51</v>
      </c>
      <c r="C4654">
        <v>87</v>
      </c>
      <c r="D4654">
        <v>200137</v>
      </c>
      <c r="E4654">
        <v>51087200137</v>
      </c>
      <c r="F4654" t="s">
        <v>14</v>
      </c>
      <c r="G4654">
        <v>2022</v>
      </c>
      <c r="H4654" t="s">
        <v>22</v>
      </c>
      <c r="I4654" t="s">
        <v>30</v>
      </c>
      <c r="J4654">
        <v>96</v>
      </c>
      <c r="K4654">
        <v>235</v>
      </c>
    </row>
    <row r="4655" spans="1:11" x14ac:dyDescent="0.25">
      <c r="A4655" s="1">
        <v>4655</v>
      </c>
      <c r="B4655">
        <v>51</v>
      </c>
      <c r="C4655">
        <v>87</v>
      </c>
      <c r="D4655">
        <v>200138</v>
      </c>
      <c r="E4655">
        <v>51087200138</v>
      </c>
      <c r="F4655" t="s">
        <v>14</v>
      </c>
      <c r="G4655">
        <v>2022</v>
      </c>
      <c r="H4655" t="s">
        <v>22</v>
      </c>
      <c r="I4655" t="s">
        <v>30</v>
      </c>
      <c r="J4655">
        <v>334</v>
      </c>
      <c r="K4655">
        <v>434</v>
      </c>
    </row>
    <row r="4656" spans="1:11" x14ac:dyDescent="0.25">
      <c r="A4656" s="1">
        <v>4656</v>
      </c>
      <c r="B4656">
        <v>51</v>
      </c>
      <c r="C4656">
        <v>87</v>
      </c>
      <c r="D4656">
        <v>200139</v>
      </c>
      <c r="E4656">
        <v>51087200139</v>
      </c>
      <c r="F4656" t="s">
        <v>14</v>
      </c>
      <c r="G4656">
        <v>2022</v>
      </c>
      <c r="H4656" t="s">
        <v>22</v>
      </c>
      <c r="I4656" t="s">
        <v>30</v>
      </c>
      <c r="J4656">
        <v>67</v>
      </c>
      <c r="K4656">
        <v>333</v>
      </c>
    </row>
    <row r="4657" spans="1:11" x14ac:dyDescent="0.25">
      <c r="A4657" s="1">
        <v>4657</v>
      </c>
      <c r="B4657">
        <v>51</v>
      </c>
      <c r="C4657">
        <v>87</v>
      </c>
      <c r="D4657">
        <v>200140</v>
      </c>
      <c r="E4657">
        <v>51087200140</v>
      </c>
      <c r="F4657" t="s">
        <v>14</v>
      </c>
      <c r="G4657">
        <v>2022</v>
      </c>
      <c r="H4657" t="s">
        <v>22</v>
      </c>
      <c r="I4657" t="s">
        <v>30</v>
      </c>
      <c r="J4657">
        <v>55</v>
      </c>
      <c r="K4657">
        <v>315</v>
      </c>
    </row>
    <row r="4658" spans="1:11" x14ac:dyDescent="0.25">
      <c r="A4658" s="1">
        <v>4658</v>
      </c>
      <c r="B4658">
        <v>51</v>
      </c>
      <c r="C4658">
        <v>87</v>
      </c>
      <c r="D4658">
        <v>200141</v>
      </c>
      <c r="E4658">
        <v>51087200141</v>
      </c>
      <c r="F4658" t="s">
        <v>14</v>
      </c>
      <c r="G4658">
        <v>2022</v>
      </c>
      <c r="H4658" t="s">
        <v>22</v>
      </c>
      <c r="I4658" t="s">
        <v>30</v>
      </c>
      <c r="J4658">
        <v>33</v>
      </c>
      <c r="K4658">
        <v>53</v>
      </c>
    </row>
    <row r="4659" spans="1:11" x14ac:dyDescent="0.25">
      <c r="A4659" s="1">
        <v>4659</v>
      </c>
      <c r="B4659">
        <v>51</v>
      </c>
      <c r="C4659">
        <v>87</v>
      </c>
      <c r="D4659">
        <v>200142</v>
      </c>
      <c r="E4659">
        <v>51087200142</v>
      </c>
      <c r="F4659" t="s">
        <v>14</v>
      </c>
      <c r="G4659">
        <v>2022</v>
      </c>
      <c r="H4659" t="s">
        <v>22</v>
      </c>
      <c r="I4659" t="s">
        <v>30</v>
      </c>
      <c r="J4659">
        <v>0</v>
      </c>
      <c r="K4659">
        <v>11</v>
      </c>
    </row>
    <row r="4660" spans="1:11" x14ac:dyDescent="0.25">
      <c r="A4660" s="1">
        <v>4660</v>
      </c>
      <c r="B4660">
        <v>51</v>
      </c>
      <c r="C4660">
        <v>87</v>
      </c>
      <c r="D4660">
        <v>200143</v>
      </c>
      <c r="E4660">
        <v>51087200143</v>
      </c>
      <c r="F4660" t="s">
        <v>14</v>
      </c>
      <c r="G4660">
        <v>2022</v>
      </c>
      <c r="H4660" t="s">
        <v>22</v>
      </c>
      <c r="I4660" t="s">
        <v>30</v>
      </c>
      <c r="J4660">
        <v>0</v>
      </c>
      <c r="K4660">
        <v>143</v>
      </c>
    </row>
    <row r="4661" spans="1:11" x14ac:dyDescent="0.25">
      <c r="A4661" s="1">
        <v>4661</v>
      </c>
      <c r="B4661">
        <v>51</v>
      </c>
      <c r="C4661">
        <v>87</v>
      </c>
      <c r="D4661">
        <v>200144</v>
      </c>
      <c r="E4661">
        <v>51087200144</v>
      </c>
      <c r="F4661" t="s">
        <v>14</v>
      </c>
      <c r="G4661">
        <v>2022</v>
      </c>
      <c r="H4661" t="s">
        <v>22</v>
      </c>
      <c r="I4661" t="s">
        <v>30</v>
      </c>
      <c r="J4661">
        <v>91</v>
      </c>
      <c r="K4661">
        <v>566</v>
      </c>
    </row>
    <row r="4662" spans="1:11" x14ac:dyDescent="0.25">
      <c r="A4662" s="1">
        <v>4662</v>
      </c>
      <c r="B4662">
        <v>51</v>
      </c>
      <c r="C4662">
        <v>87</v>
      </c>
      <c r="D4662">
        <v>200145</v>
      </c>
      <c r="E4662">
        <v>51087200145</v>
      </c>
      <c r="F4662" t="s">
        <v>14</v>
      </c>
      <c r="G4662">
        <v>2022</v>
      </c>
      <c r="H4662" t="s">
        <v>22</v>
      </c>
      <c r="I4662" t="s">
        <v>30</v>
      </c>
      <c r="J4662">
        <v>19</v>
      </c>
      <c r="K4662">
        <v>83</v>
      </c>
    </row>
    <row r="4663" spans="1:11" x14ac:dyDescent="0.25">
      <c r="A4663" s="1">
        <v>4663</v>
      </c>
      <c r="B4663">
        <v>51</v>
      </c>
      <c r="C4663">
        <v>87</v>
      </c>
      <c r="D4663">
        <v>200146</v>
      </c>
      <c r="E4663">
        <v>51087200146</v>
      </c>
      <c r="F4663" t="s">
        <v>14</v>
      </c>
      <c r="G4663">
        <v>2022</v>
      </c>
      <c r="H4663" t="s">
        <v>22</v>
      </c>
      <c r="I4663" t="s">
        <v>30</v>
      </c>
      <c r="J4663">
        <v>47</v>
      </c>
      <c r="K4663">
        <v>197</v>
      </c>
    </row>
    <row r="4664" spans="1:11" x14ac:dyDescent="0.25">
      <c r="A4664" s="1">
        <v>4664</v>
      </c>
      <c r="B4664">
        <v>51</v>
      </c>
      <c r="C4664">
        <v>87</v>
      </c>
      <c r="D4664">
        <v>200147</v>
      </c>
      <c r="E4664">
        <v>51087200147</v>
      </c>
      <c r="F4664" t="s">
        <v>14</v>
      </c>
      <c r="G4664">
        <v>2022</v>
      </c>
      <c r="H4664" t="s">
        <v>22</v>
      </c>
      <c r="I4664" t="s">
        <v>30</v>
      </c>
      <c r="J4664">
        <v>53</v>
      </c>
      <c r="K4664">
        <v>208</v>
      </c>
    </row>
    <row r="4665" spans="1:11" x14ac:dyDescent="0.25">
      <c r="A4665" s="1">
        <v>4665</v>
      </c>
      <c r="B4665">
        <v>51</v>
      </c>
      <c r="C4665">
        <v>87</v>
      </c>
      <c r="D4665">
        <v>200148</v>
      </c>
      <c r="E4665">
        <v>51087200148</v>
      </c>
      <c r="F4665" t="s">
        <v>14</v>
      </c>
      <c r="G4665">
        <v>2022</v>
      </c>
      <c r="H4665" t="s">
        <v>22</v>
      </c>
      <c r="I4665" t="s">
        <v>30</v>
      </c>
      <c r="J4665">
        <v>8</v>
      </c>
      <c r="K4665">
        <v>32</v>
      </c>
    </row>
    <row r="4666" spans="1:11" x14ac:dyDescent="0.25">
      <c r="A4666" s="1">
        <v>4666</v>
      </c>
      <c r="B4666">
        <v>51</v>
      </c>
      <c r="C4666">
        <v>87</v>
      </c>
      <c r="D4666">
        <v>200149</v>
      </c>
      <c r="E4666">
        <v>51087200149</v>
      </c>
      <c r="F4666" t="s">
        <v>14</v>
      </c>
      <c r="G4666">
        <v>2022</v>
      </c>
      <c r="H4666" t="s">
        <v>22</v>
      </c>
      <c r="I4666" t="s">
        <v>30</v>
      </c>
      <c r="J4666">
        <v>0</v>
      </c>
      <c r="K4666">
        <v>44</v>
      </c>
    </row>
    <row r="4667" spans="1:11" x14ac:dyDescent="0.25">
      <c r="A4667" s="1">
        <v>4667</v>
      </c>
      <c r="B4667">
        <v>51</v>
      </c>
      <c r="C4667">
        <v>87</v>
      </c>
      <c r="D4667">
        <v>200150</v>
      </c>
      <c r="E4667">
        <v>51087200150</v>
      </c>
      <c r="F4667" t="s">
        <v>14</v>
      </c>
      <c r="G4667">
        <v>2022</v>
      </c>
      <c r="H4667" t="s">
        <v>22</v>
      </c>
      <c r="I4667" t="s">
        <v>30</v>
      </c>
      <c r="J4667">
        <v>190</v>
      </c>
      <c r="K4667">
        <v>264</v>
      </c>
    </row>
    <row r="4668" spans="1:11" x14ac:dyDescent="0.25">
      <c r="A4668" s="1">
        <v>4668</v>
      </c>
      <c r="B4668">
        <v>51</v>
      </c>
      <c r="C4668">
        <v>87</v>
      </c>
      <c r="D4668">
        <v>200151</v>
      </c>
      <c r="E4668">
        <v>51087200151</v>
      </c>
      <c r="F4668" t="s">
        <v>14</v>
      </c>
      <c r="G4668">
        <v>2022</v>
      </c>
      <c r="H4668" t="s">
        <v>22</v>
      </c>
      <c r="I4668" t="s">
        <v>30</v>
      </c>
      <c r="J4668">
        <v>215</v>
      </c>
      <c r="K4668">
        <v>553</v>
      </c>
    </row>
    <row r="4669" spans="1:11" x14ac:dyDescent="0.25">
      <c r="A4669" s="1">
        <v>4669</v>
      </c>
      <c r="B4669">
        <v>51</v>
      </c>
      <c r="C4669">
        <v>87</v>
      </c>
      <c r="D4669">
        <v>200152</v>
      </c>
      <c r="E4669">
        <v>51087200152</v>
      </c>
      <c r="F4669" t="s">
        <v>14</v>
      </c>
      <c r="G4669">
        <v>2022</v>
      </c>
      <c r="H4669" t="s">
        <v>22</v>
      </c>
      <c r="I4669" t="s">
        <v>30</v>
      </c>
      <c r="J4669">
        <v>37</v>
      </c>
      <c r="K4669">
        <v>165</v>
      </c>
    </row>
    <row r="4670" spans="1:11" x14ac:dyDescent="0.25">
      <c r="A4670" s="1">
        <v>4670</v>
      </c>
      <c r="B4670">
        <v>51</v>
      </c>
      <c r="C4670">
        <v>87</v>
      </c>
      <c r="D4670">
        <v>200153</v>
      </c>
      <c r="E4670">
        <v>51087200153</v>
      </c>
      <c r="F4670" t="s">
        <v>14</v>
      </c>
      <c r="G4670">
        <v>2022</v>
      </c>
      <c r="H4670" t="s">
        <v>22</v>
      </c>
      <c r="I4670" t="s">
        <v>30</v>
      </c>
      <c r="J4670">
        <v>100</v>
      </c>
      <c r="K4670">
        <v>190</v>
      </c>
    </row>
    <row r="4671" spans="1:11" x14ac:dyDescent="0.25">
      <c r="A4671" s="1">
        <v>4671</v>
      </c>
      <c r="B4671">
        <v>51</v>
      </c>
      <c r="C4671">
        <v>87</v>
      </c>
      <c r="D4671">
        <v>200201</v>
      </c>
      <c r="E4671">
        <v>51087200201</v>
      </c>
      <c r="F4671" t="s">
        <v>14</v>
      </c>
      <c r="G4671">
        <v>2022</v>
      </c>
      <c r="H4671" t="s">
        <v>22</v>
      </c>
      <c r="I4671" t="s">
        <v>30</v>
      </c>
      <c r="J4671">
        <v>13</v>
      </c>
      <c r="K4671">
        <v>75</v>
      </c>
    </row>
    <row r="4672" spans="1:11" x14ac:dyDescent="0.25">
      <c r="A4672" s="1">
        <v>4672</v>
      </c>
      <c r="B4672">
        <v>51</v>
      </c>
      <c r="C4672">
        <v>87</v>
      </c>
      <c r="D4672">
        <v>200202</v>
      </c>
      <c r="E4672">
        <v>51087200202</v>
      </c>
      <c r="F4672" t="s">
        <v>14</v>
      </c>
      <c r="G4672">
        <v>2022</v>
      </c>
      <c r="H4672" t="s">
        <v>22</v>
      </c>
      <c r="I4672" t="s">
        <v>30</v>
      </c>
      <c r="J4672">
        <v>0</v>
      </c>
      <c r="K4672">
        <v>0</v>
      </c>
    </row>
    <row r="4673" spans="1:11" x14ac:dyDescent="0.25">
      <c r="A4673" s="1">
        <v>4673</v>
      </c>
      <c r="B4673">
        <v>51</v>
      </c>
      <c r="C4673">
        <v>87</v>
      </c>
      <c r="D4673">
        <v>200301</v>
      </c>
      <c r="E4673">
        <v>51087200301</v>
      </c>
      <c r="F4673" t="s">
        <v>14</v>
      </c>
      <c r="G4673">
        <v>2022</v>
      </c>
      <c r="H4673" t="s">
        <v>22</v>
      </c>
      <c r="I4673" t="s">
        <v>30</v>
      </c>
      <c r="J4673">
        <v>20</v>
      </c>
      <c r="K4673">
        <v>132</v>
      </c>
    </row>
    <row r="4674" spans="1:11" x14ac:dyDescent="0.25">
      <c r="A4674" s="1">
        <v>4674</v>
      </c>
      <c r="B4674">
        <v>51</v>
      </c>
      <c r="C4674">
        <v>87</v>
      </c>
      <c r="D4674">
        <v>200302</v>
      </c>
      <c r="E4674">
        <v>51087200302</v>
      </c>
      <c r="F4674" t="s">
        <v>14</v>
      </c>
      <c r="G4674">
        <v>2022</v>
      </c>
      <c r="H4674" t="s">
        <v>22</v>
      </c>
      <c r="I4674" t="s">
        <v>30</v>
      </c>
      <c r="J4674">
        <v>20</v>
      </c>
      <c r="K4674">
        <v>56</v>
      </c>
    </row>
    <row r="4675" spans="1:11" x14ac:dyDescent="0.25">
      <c r="A4675" s="1">
        <v>4675</v>
      </c>
      <c r="B4675">
        <v>51</v>
      </c>
      <c r="C4675">
        <v>87</v>
      </c>
      <c r="D4675">
        <v>200303</v>
      </c>
      <c r="E4675">
        <v>51087200303</v>
      </c>
      <c r="F4675" t="s">
        <v>14</v>
      </c>
      <c r="G4675">
        <v>2022</v>
      </c>
      <c r="H4675" t="s">
        <v>22</v>
      </c>
      <c r="I4675" t="s">
        <v>30</v>
      </c>
      <c r="J4675">
        <v>123</v>
      </c>
      <c r="K4675">
        <v>289</v>
      </c>
    </row>
    <row r="4676" spans="1:11" x14ac:dyDescent="0.25">
      <c r="A4676" s="1">
        <v>4676</v>
      </c>
      <c r="B4676">
        <v>51</v>
      </c>
      <c r="C4676">
        <v>87</v>
      </c>
      <c r="D4676">
        <v>200305</v>
      </c>
      <c r="E4676">
        <v>51087200305</v>
      </c>
      <c r="F4676" t="s">
        <v>14</v>
      </c>
      <c r="G4676">
        <v>2022</v>
      </c>
      <c r="H4676" t="s">
        <v>22</v>
      </c>
      <c r="I4676" t="s">
        <v>30</v>
      </c>
      <c r="J4676">
        <v>126</v>
      </c>
      <c r="K4676">
        <v>326</v>
      </c>
    </row>
    <row r="4677" spans="1:11" x14ac:dyDescent="0.25">
      <c r="A4677" s="1">
        <v>4677</v>
      </c>
      <c r="B4677">
        <v>51</v>
      </c>
      <c r="C4677">
        <v>87</v>
      </c>
      <c r="D4677">
        <v>200404</v>
      </c>
      <c r="E4677">
        <v>51087200404</v>
      </c>
      <c r="F4677" t="s">
        <v>14</v>
      </c>
      <c r="G4677">
        <v>2022</v>
      </c>
      <c r="H4677" t="s">
        <v>22</v>
      </c>
      <c r="I4677" t="s">
        <v>30</v>
      </c>
      <c r="J4677">
        <v>46</v>
      </c>
      <c r="K4677">
        <v>271</v>
      </c>
    </row>
    <row r="4678" spans="1:11" x14ac:dyDescent="0.25">
      <c r="A4678" s="1">
        <v>4678</v>
      </c>
      <c r="B4678">
        <v>51</v>
      </c>
      <c r="C4678">
        <v>87</v>
      </c>
      <c r="D4678">
        <v>200407</v>
      </c>
      <c r="E4678">
        <v>51087200407</v>
      </c>
      <c r="F4678" t="s">
        <v>14</v>
      </c>
      <c r="G4678">
        <v>2022</v>
      </c>
      <c r="H4678" t="s">
        <v>22</v>
      </c>
      <c r="I4678" t="s">
        <v>30</v>
      </c>
      <c r="J4678">
        <v>160</v>
      </c>
      <c r="K4678">
        <v>457</v>
      </c>
    </row>
    <row r="4679" spans="1:11" x14ac:dyDescent="0.25">
      <c r="A4679" s="1">
        <v>4679</v>
      </c>
      <c r="B4679">
        <v>51</v>
      </c>
      <c r="C4679">
        <v>87</v>
      </c>
      <c r="D4679">
        <v>200409</v>
      </c>
      <c r="E4679">
        <v>51087200409</v>
      </c>
      <c r="F4679" t="s">
        <v>14</v>
      </c>
      <c r="G4679">
        <v>2022</v>
      </c>
      <c r="H4679" t="s">
        <v>22</v>
      </c>
      <c r="I4679" t="s">
        <v>30</v>
      </c>
      <c r="J4679">
        <v>147</v>
      </c>
      <c r="K4679">
        <v>778</v>
      </c>
    </row>
    <row r="4680" spans="1:11" x14ac:dyDescent="0.25">
      <c r="A4680" s="1">
        <v>4680</v>
      </c>
      <c r="B4680">
        <v>51</v>
      </c>
      <c r="C4680">
        <v>87</v>
      </c>
      <c r="D4680">
        <v>200411</v>
      </c>
      <c r="E4680">
        <v>51087200411</v>
      </c>
      <c r="F4680" t="s">
        <v>14</v>
      </c>
      <c r="G4680">
        <v>2022</v>
      </c>
      <c r="H4680" t="s">
        <v>22</v>
      </c>
      <c r="I4680" t="s">
        <v>30</v>
      </c>
      <c r="J4680">
        <v>687</v>
      </c>
      <c r="K4680">
        <v>1319</v>
      </c>
    </row>
    <row r="4681" spans="1:11" x14ac:dyDescent="0.25">
      <c r="A4681" s="1">
        <v>4681</v>
      </c>
      <c r="B4681">
        <v>51</v>
      </c>
      <c r="C4681">
        <v>87</v>
      </c>
      <c r="D4681">
        <v>200412</v>
      </c>
      <c r="E4681">
        <v>51087200412</v>
      </c>
      <c r="F4681" t="s">
        <v>14</v>
      </c>
      <c r="G4681">
        <v>2022</v>
      </c>
      <c r="H4681" t="s">
        <v>22</v>
      </c>
      <c r="I4681" t="s">
        <v>30</v>
      </c>
      <c r="J4681">
        <v>275</v>
      </c>
      <c r="K4681">
        <v>616</v>
      </c>
    </row>
    <row r="4682" spans="1:11" x14ac:dyDescent="0.25">
      <c r="A4682" s="1">
        <v>4682</v>
      </c>
      <c r="B4682">
        <v>51</v>
      </c>
      <c r="C4682">
        <v>87</v>
      </c>
      <c r="D4682">
        <v>200413</v>
      </c>
      <c r="E4682">
        <v>51087200413</v>
      </c>
      <c r="F4682" t="s">
        <v>14</v>
      </c>
      <c r="G4682">
        <v>2022</v>
      </c>
      <c r="H4682" t="s">
        <v>22</v>
      </c>
      <c r="I4682" t="s">
        <v>30</v>
      </c>
      <c r="J4682">
        <v>86</v>
      </c>
      <c r="K4682">
        <v>270</v>
      </c>
    </row>
    <row r="4683" spans="1:11" x14ac:dyDescent="0.25">
      <c r="A4683" s="1">
        <v>4683</v>
      </c>
      <c r="B4683">
        <v>51</v>
      </c>
      <c r="C4683">
        <v>87</v>
      </c>
      <c r="D4683">
        <v>200414</v>
      </c>
      <c r="E4683">
        <v>51087200414</v>
      </c>
      <c r="F4683" t="s">
        <v>14</v>
      </c>
      <c r="G4683">
        <v>2022</v>
      </c>
      <c r="H4683" t="s">
        <v>22</v>
      </c>
      <c r="I4683" t="s">
        <v>30</v>
      </c>
      <c r="J4683">
        <v>212</v>
      </c>
      <c r="K4683">
        <v>564</v>
      </c>
    </row>
    <row r="4684" spans="1:11" x14ac:dyDescent="0.25">
      <c r="A4684" s="1">
        <v>4684</v>
      </c>
      <c r="B4684">
        <v>51</v>
      </c>
      <c r="C4684">
        <v>87</v>
      </c>
      <c r="D4684">
        <v>200415</v>
      </c>
      <c r="E4684">
        <v>51087200415</v>
      </c>
      <c r="F4684" t="s">
        <v>14</v>
      </c>
      <c r="G4684">
        <v>2022</v>
      </c>
      <c r="H4684" t="s">
        <v>22</v>
      </c>
      <c r="I4684" t="s">
        <v>30</v>
      </c>
      <c r="J4684">
        <v>22</v>
      </c>
      <c r="K4684">
        <v>174</v>
      </c>
    </row>
    <row r="4685" spans="1:11" x14ac:dyDescent="0.25">
      <c r="A4685" s="1">
        <v>4685</v>
      </c>
      <c r="B4685">
        <v>51</v>
      </c>
      <c r="C4685">
        <v>87</v>
      </c>
      <c r="D4685">
        <v>200416</v>
      </c>
      <c r="E4685">
        <v>51087200416</v>
      </c>
      <c r="F4685" t="s">
        <v>14</v>
      </c>
      <c r="G4685">
        <v>2022</v>
      </c>
      <c r="H4685" t="s">
        <v>22</v>
      </c>
      <c r="I4685" t="s">
        <v>30</v>
      </c>
      <c r="J4685">
        <v>127</v>
      </c>
      <c r="K4685">
        <v>983</v>
      </c>
    </row>
    <row r="4686" spans="1:11" x14ac:dyDescent="0.25">
      <c r="A4686" s="1">
        <v>4686</v>
      </c>
      <c r="B4686">
        <v>51</v>
      </c>
      <c r="C4686">
        <v>87</v>
      </c>
      <c r="D4686">
        <v>200417</v>
      </c>
      <c r="E4686">
        <v>51087200417</v>
      </c>
      <c r="F4686" t="s">
        <v>14</v>
      </c>
      <c r="G4686">
        <v>2022</v>
      </c>
      <c r="H4686" t="s">
        <v>22</v>
      </c>
      <c r="I4686" t="s">
        <v>30</v>
      </c>
      <c r="J4686">
        <v>156</v>
      </c>
      <c r="K4686">
        <v>572</v>
      </c>
    </row>
    <row r="4687" spans="1:11" x14ac:dyDescent="0.25">
      <c r="A4687" s="1">
        <v>4687</v>
      </c>
      <c r="B4687">
        <v>51</v>
      </c>
      <c r="C4687">
        <v>87</v>
      </c>
      <c r="D4687">
        <v>200418</v>
      </c>
      <c r="E4687">
        <v>51087200418</v>
      </c>
      <c r="F4687" t="s">
        <v>14</v>
      </c>
      <c r="G4687">
        <v>2022</v>
      </c>
      <c r="H4687" t="s">
        <v>22</v>
      </c>
      <c r="I4687" t="s">
        <v>30</v>
      </c>
      <c r="J4687">
        <v>109</v>
      </c>
      <c r="K4687">
        <v>511</v>
      </c>
    </row>
    <row r="4688" spans="1:11" x14ac:dyDescent="0.25">
      <c r="A4688" s="1">
        <v>4688</v>
      </c>
      <c r="B4688">
        <v>51</v>
      </c>
      <c r="C4688">
        <v>87</v>
      </c>
      <c r="D4688">
        <v>200501</v>
      </c>
      <c r="E4688">
        <v>51087200501</v>
      </c>
      <c r="F4688" t="s">
        <v>14</v>
      </c>
      <c r="G4688">
        <v>2022</v>
      </c>
      <c r="H4688" t="s">
        <v>22</v>
      </c>
      <c r="I4688" t="s">
        <v>30</v>
      </c>
      <c r="J4688">
        <v>140</v>
      </c>
      <c r="K4688">
        <v>348</v>
      </c>
    </row>
    <row r="4689" spans="1:11" x14ac:dyDescent="0.25">
      <c r="A4689" s="1">
        <v>4689</v>
      </c>
      <c r="B4689">
        <v>51</v>
      </c>
      <c r="C4689">
        <v>87</v>
      </c>
      <c r="D4689">
        <v>200502</v>
      </c>
      <c r="E4689">
        <v>51087200502</v>
      </c>
      <c r="F4689" t="s">
        <v>14</v>
      </c>
      <c r="G4689">
        <v>2022</v>
      </c>
      <c r="H4689" t="s">
        <v>22</v>
      </c>
      <c r="I4689" t="s">
        <v>30</v>
      </c>
      <c r="J4689">
        <v>5</v>
      </c>
      <c r="K4689">
        <v>189</v>
      </c>
    </row>
    <row r="4690" spans="1:11" x14ac:dyDescent="0.25">
      <c r="A4690" s="1">
        <v>4690</v>
      </c>
      <c r="B4690">
        <v>51</v>
      </c>
      <c r="C4690">
        <v>87</v>
      </c>
      <c r="D4690">
        <v>200503</v>
      </c>
      <c r="E4690">
        <v>51087200503</v>
      </c>
      <c r="F4690" t="s">
        <v>14</v>
      </c>
      <c r="G4690">
        <v>2022</v>
      </c>
      <c r="H4690" t="s">
        <v>22</v>
      </c>
      <c r="I4690" t="s">
        <v>30</v>
      </c>
      <c r="J4690">
        <v>360</v>
      </c>
      <c r="K4690">
        <v>1156</v>
      </c>
    </row>
    <row r="4691" spans="1:11" x14ac:dyDescent="0.25">
      <c r="A4691" s="1">
        <v>4691</v>
      </c>
      <c r="B4691">
        <v>51</v>
      </c>
      <c r="C4691">
        <v>87</v>
      </c>
      <c r="D4691">
        <v>200600</v>
      </c>
      <c r="E4691">
        <v>51087200600</v>
      </c>
      <c r="F4691" t="s">
        <v>14</v>
      </c>
      <c r="G4691">
        <v>2022</v>
      </c>
      <c r="H4691" t="s">
        <v>22</v>
      </c>
      <c r="I4691" t="s">
        <v>30</v>
      </c>
      <c r="J4691">
        <v>263</v>
      </c>
      <c r="K4691">
        <v>459</v>
      </c>
    </row>
    <row r="4692" spans="1:11" x14ac:dyDescent="0.25">
      <c r="A4692" s="1">
        <v>4692</v>
      </c>
      <c r="B4692">
        <v>51</v>
      </c>
      <c r="C4692">
        <v>87</v>
      </c>
      <c r="D4692">
        <v>200700</v>
      </c>
      <c r="E4692">
        <v>51087200700</v>
      </c>
      <c r="F4692" t="s">
        <v>14</v>
      </c>
      <c r="G4692">
        <v>2022</v>
      </c>
      <c r="H4692" t="s">
        <v>22</v>
      </c>
      <c r="I4692" t="s">
        <v>30</v>
      </c>
      <c r="J4692">
        <v>178</v>
      </c>
      <c r="K4692">
        <v>528</v>
      </c>
    </row>
    <row r="4693" spans="1:11" x14ac:dyDescent="0.25">
      <c r="A4693" s="1">
        <v>4693</v>
      </c>
      <c r="B4693">
        <v>51</v>
      </c>
      <c r="C4693">
        <v>87</v>
      </c>
      <c r="D4693">
        <v>200801</v>
      </c>
      <c r="E4693">
        <v>51087200801</v>
      </c>
      <c r="F4693" t="s">
        <v>14</v>
      </c>
      <c r="G4693">
        <v>2022</v>
      </c>
      <c r="H4693" t="s">
        <v>22</v>
      </c>
      <c r="I4693" t="s">
        <v>30</v>
      </c>
      <c r="J4693">
        <v>179</v>
      </c>
      <c r="K4693">
        <v>622</v>
      </c>
    </row>
    <row r="4694" spans="1:11" x14ac:dyDescent="0.25">
      <c r="A4694" s="1">
        <v>4694</v>
      </c>
      <c r="B4694">
        <v>51</v>
      </c>
      <c r="C4694">
        <v>87</v>
      </c>
      <c r="D4694">
        <v>200802</v>
      </c>
      <c r="E4694">
        <v>51087200802</v>
      </c>
      <c r="F4694" t="s">
        <v>14</v>
      </c>
      <c r="G4694">
        <v>2022</v>
      </c>
      <c r="H4694" t="s">
        <v>22</v>
      </c>
      <c r="I4694" t="s">
        <v>30</v>
      </c>
      <c r="J4694">
        <v>70</v>
      </c>
      <c r="K4694">
        <v>345</v>
      </c>
    </row>
    <row r="4695" spans="1:11" x14ac:dyDescent="0.25">
      <c r="A4695" s="1">
        <v>4695</v>
      </c>
      <c r="B4695">
        <v>51</v>
      </c>
      <c r="C4695">
        <v>87</v>
      </c>
      <c r="D4695">
        <v>200805</v>
      </c>
      <c r="E4695">
        <v>51087200805</v>
      </c>
      <c r="F4695" t="s">
        <v>14</v>
      </c>
      <c r="G4695">
        <v>2022</v>
      </c>
      <c r="H4695" t="s">
        <v>22</v>
      </c>
      <c r="I4695" t="s">
        <v>30</v>
      </c>
      <c r="J4695">
        <v>704</v>
      </c>
      <c r="K4695">
        <v>1839</v>
      </c>
    </row>
    <row r="4696" spans="1:11" x14ac:dyDescent="0.25">
      <c r="A4696" s="1">
        <v>4696</v>
      </c>
      <c r="B4696">
        <v>51</v>
      </c>
      <c r="C4696">
        <v>87</v>
      </c>
      <c r="D4696">
        <v>200806</v>
      </c>
      <c r="E4696">
        <v>51087200806</v>
      </c>
      <c r="F4696" t="s">
        <v>14</v>
      </c>
      <c r="G4696">
        <v>2022</v>
      </c>
      <c r="H4696" t="s">
        <v>22</v>
      </c>
      <c r="I4696" t="s">
        <v>30</v>
      </c>
      <c r="J4696">
        <v>191</v>
      </c>
      <c r="K4696">
        <v>871</v>
      </c>
    </row>
    <row r="4697" spans="1:11" x14ac:dyDescent="0.25">
      <c r="A4697" s="1">
        <v>4697</v>
      </c>
      <c r="B4697">
        <v>51</v>
      </c>
      <c r="C4697">
        <v>87</v>
      </c>
      <c r="D4697">
        <v>200807</v>
      </c>
      <c r="E4697">
        <v>51087200807</v>
      </c>
      <c r="F4697" t="s">
        <v>14</v>
      </c>
      <c r="G4697">
        <v>2022</v>
      </c>
      <c r="H4697" t="s">
        <v>22</v>
      </c>
      <c r="I4697" t="s">
        <v>30</v>
      </c>
      <c r="J4697">
        <v>853</v>
      </c>
      <c r="K4697">
        <v>2147</v>
      </c>
    </row>
    <row r="4698" spans="1:11" x14ac:dyDescent="0.25">
      <c r="A4698" s="1">
        <v>4698</v>
      </c>
      <c r="B4698">
        <v>51</v>
      </c>
      <c r="C4698">
        <v>87</v>
      </c>
      <c r="D4698">
        <v>200904</v>
      </c>
      <c r="E4698">
        <v>51087200904</v>
      </c>
      <c r="F4698" t="s">
        <v>14</v>
      </c>
      <c r="G4698">
        <v>2022</v>
      </c>
      <c r="H4698" t="s">
        <v>22</v>
      </c>
      <c r="I4698" t="s">
        <v>30</v>
      </c>
      <c r="J4698">
        <v>696</v>
      </c>
      <c r="K4698">
        <v>2591</v>
      </c>
    </row>
    <row r="4699" spans="1:11" x14ac:dyDescent="0.25">
      <c r="A4699" s="1">
        <v>4699</v>
      </c>
      <c r="B4699">
        <v>51</v>
      </c>
      <c r="C4699">
        <v>87</v>
      </c>
      <c r="D4699">
        <v>200905</v>
      </c>
      <c r="E4699">
        <v>51087200905</v>
      </c>
      <c r="F4699" t="s">
        <v>14</v>
      </c>
      <c r="G4699">
        <v>2022</v>
      </c>
      <c r="H4699" t="s">
        <v>22</v>
      </c>
      <c r="I4699" t="s">
        <v>30</v>
      </c>
      <c r="J4699">
        <v>685</v>
      </c>
      <c r="K4699">
        <v>1395</v>
      </c>
    </row>
    <row r="4700" spans="1:11" x14ac:dyDescent="0.25">
      <c r="A4700" s="1">
        <v>4700</v>
      </c>
      <c r="B4700">
        <v>51</v>
      </c>
      <c r="C4700">
        <v>87</v>
      </c>
      <c r="D4700">
        <v>200906</v>
      </c>
      <c r="E4700">
        <v>51087200906</v>
      </c>
      <c r="F4700" t="s">
        <v>14</v>
      </c>
      <c r="G4700">
        <v>2022</v>
      </c>
      <c r="H4700" t="s">
        <v>22</v>
      </c>
      <c r="I4700" t="s">
        <v>30</v>
      </c>
      <c r="J4700">
        <v>139</v>
      </c>
      <c r="K4700">
        <v>631</v>
      </c>
    </row>
    <row r="4701" spans="1:11" x14ac:dyDescent="0.25">
      <c r="A4701" s="1">
        <v>4701</v>
      </c>
      <c r="B4701">
        <v>51</v>
      </c>
      <c r="C4701">
        <v>87</v>
      </c>
      <c r="D4701">
        <v>200907</v>
      </c>
      <c r="E4701">
        <v>51087200907</v>
      </c>
      <c r="F4701" t="s">
        <v>14</v>
      </c>
      <c r="G4701">
        <v>2022</v>
      </c>
      <c r="H4701" t="s">
        <v>22</v>
      </c>
      <c r="I4701" t="s">
        <v>30</v>
      </c>
      <c r="J4701">
        <v>221</v>
      </c>
      <c r="K4701">
        <v>942</v>
      </c>
    </row>
    <row r="4702" spans="1:11" x14ac:dyDescent="0.25">
      <c r="A4702" s="1">
        <v>4702</v>
      </c>
      <c r="B4702">
        <v>51</v>
      </c>
      <c r="C4702">
        <v>87</v>
      </c>
      <c r="D4702">
        <v>200908</v>
      </c>
      <c r="E4702">
        <v>51087200908</v>
      </c>
      <c r="F4702" t="s">
        <v>14</v>
      </c>
      <c r="G4702">
        <v>2022</v>
      </c>
      <c r="H4702" t="s">
        <v>22</v>
      </c>
      <c r="I4702" t="s">
        <v>30</v>
      </c>
      <c r="J4702">
        <v>396</v>
      </c>
      <c r="K4702">
        <v>593</v>
      </c>
    </row>
    <row r="4703" spans="1:11" x14ac:dyDescent="0.25">
      <c r="A4703" s="1">
        <v>4703</v>
      </c>
      <c r="B4703">
        <v>51</v>
      </c>
      <c r="C4703">
        <v>87</v>
      </c>
      <c r="D4703">
        <v>201001</v>
      </c>
      <c r="E4703">
        <v>51087201001</v>
      </c>
      <c r="F4703" t="s">
        <v>14</v>
      </c>
      <c r="G4703">
        <v>2022</v>
      </c>
      <c r="H4703" t="s">
        <v>22</v>
      </c>
      <c r="I4703" t="s">
        <v>30</v>
      </c>
      <c r="J4703">
        <v>1321</v>
      </c>
      <c r="K4703">
        <v>3981</v>
      </c>
    </row>
    <row r="4704" spans="1:11" x14ac:dyDescent="0.25">
      <c r="A4704" s="1">
        <v>4704</v>
      </c>
      <c r="B4704">
        <v>51</v>
      </c>
      <c r="C4704">
        <v>87</v>
      </c>
      <c r="D4704">
        <v>201002</v>
      </c>
      <c r="E4704">
        <v>51087201002</v>
      </c>
      <c r="F4704" t="s">
        <v>14</v>
      </c>
      <c r="G4704">
        <v>2022</v>
      </c>
      <c r="H4704" t="s">
        <v>22</v>
      </c>
      <c r="I4704" t="s">
        <v>30</v>
      </c>
      <c r="J4704">
        <v>643</v>
      </c>
      <c r="K4704">
        <v>1639</v>
      </c>
    </row>
    <row r="4705" spans="1:11" x14ac:dyDescent="0.25">
      <c r="A4705" s="1">
        <v>4705</v>
      </c>
      <c r="B4705">
        <v>51</v>
      </c>
      <c r="C4705">
        <v>87</v>
      </c>
      <c r="D4705">
        <v>201003</v>
      </c>
      <c r="E4705">
        <v>51087201003</v>
      </c>
      <c r="F4705" t="s">
        <v>14</v>
      </c>
      <c r="G4705">
        <v>2022</v>
      </c>
      <c r="H4705" t="s">
        <v>22</v>
      </c>
      <c r="I4705" t="s">
        <v>30</v>
      </c>
      <c r="J4705">
        <v>1563</v>
      </c>
      <c r="K4705">
        <v>4573</v>
      </c>
    </row>
    <row r="4706" spans="1:11" x14ac:dyDescent="0.25">
      <c r="A4706" s="1">
        <v>4706</v>
      </c>
      <c r="B4706">
        <v>51</v>
      </c>
      <c r="C4706">
        <v>87</v>
      </c>
      <c r="D4706">
        <v>201102</v>
      </c>
      <c r="E4706">
        <v>51087201102</v>
      </c>
      <c r="F4706" t="s">
        <v>14</v>
      </c>
      <c r="G4706">
        <v>2022</v>
      </c>
      <c r="H4706" t="s">
        <v>22</v>
      </c>
      <c r="I4706" t="s">
        <v>30</v>
      </c>
      <c r="J4706">
        <v>647</v>
      </c>
      <c r="K4706">
        <v>2353</v>
      </c>
    </row>
    <row r="4707" spans="1:11" x14ac:dyDescent="0.25">
      <c r="A4707" s="1">
        <v>4707</v>
      </c>
      <c r="B4707">
        <v>51</v>
      </c>
      <c r="C4707">
        <v>87</v>
      </c>
      <c r="D4707">
        <v>201103</v>
      </c>
      <c r="E4707">
        <v>51087201103</v>
      </c>
      <c r="F4707" t="s">
        <v>14</v>
      </c>
      <c r="G4707">
        <v>2022</v>
      </c>
      <c r="H4707" t="s">
        <v>22</v>
      </c>
      <c r="I4707" t="s">
        <v>30</v>
      </c>
      <c r="J4707">
        <v>611</v>
      </c>
      <c r="K4707">
        <v>1949</v>
      </c>
    </row>
    <row r="4708" spans="1:11" x14ac:dyDescent="0.25">
      <c r="A4708" s="1">
        <v>4708</v>
      </c>
      <c r="B4708">
        <v>51</v>
      </c>
      <c r="C4708">
        <v>87</v>
      </c>
      <c r="D4708">
        <v>201104</v>
      </c>
      <c r="E4708">
        <v>51087201104</v>
      </c>
      <c r="F4708" t="s">
        <v>14</v>
      </c>
      <c r="G4708">
        <v>2022</v>
      </c>
      <c r="H4708" t="s">
        <v>22</v>
      </c>
      <c r="I4708" t="s">
        <v>30</v>
      </c>
      <c r="J4708">
        <v>548</v>
      </c>
      <c r="K4708">
        <v>1895</v>
      </c>
    </row>
    <row r="4709" spans="1:11" x14ac:dyDescent="0.25">
      <c r="A4709" s="1">
        <v>4709</v>
      </c>
      <c r="B4709">
        <v>51</v>
      </c>
      <c r="C4709">
        <v>87</v>
      </c>
      <c r="D4709">
        <v>201203</v>
      </c>
      <c r="E4709">
        <v>51087201203</v>
      </c>
      <c r="F4709" t="s">
        <v>14</v>
      </c>
      <c r="G4709">
        <v>2022</v>
      </c>
      <c r="H4709" t="s">
        <v>22</v>
      </c>
      <c r="I4709" t="s">
        <v>30</v>
      </c>
      <c r="J4709">
        <v>657</v>
      </c>
      <c r="K4709">
        <v>1770</v>
      </c>
    </row>
    <row r="4710" spans="1:11" x14ac:dyDescent="0.25">
      <c r="A4710" s="1">
        <v>4710</v>
      </c>
      <c r="B4710">
        <v>51</v>
      </c>
      <c r="C4710">
        <v>87</v>
      </c>
      <c r="D4710">
        <v>201204</v>
      </c>
      <c r="E4710">
        <v>51087201204</v>
      </c>
      <c r="F4710" t="s">
        <v>14</v>
      </c>
      <c r="G4710">
        <v>2022</v>
      </c>
      <c r="H4710" t="s">
        <v>22</v>
      </c>
      <c r="I4710" t="s">
        <v>30</v>
      </c>
      <c r="J4710">
        <v>284</v>
      </c>
      <c r="K4710">
        <v>1220</v>
      </c>
    </row>
    <row r="4711" spans="1:11" x14ac:dyDescent="0.25">
      <c r="A4711" s="1">
        <v>4711</v>
      </c>
      <c r="B4711">
        <v>51</v>
      </c>
      <c r="C4711">
        <v>87</v>
      </c>
      <c r="D4711">
        <v>201205</v>
      </c>
      <c r="E4711">
        <v>51087201205</v>
      </c>
      <c r="F4711" t="s">
        <v>14</v>
      </c>
      <c r="G4711">
        <v>2022</v>
      </c>
      <c r="H4711" t="s">
        <v>22</v>
      </c>
      <c r="I4711" t="s">
        <v>30</v>
      </c>
      <c r="J4711">
        <v>458</v>
      </c>
      <c r="K4711">
        <v>1096</v>
      </c>
    </row>
    <row r="4712" spans="1:11" x14ac:dyDescent="0.25">
      <c r="A4712" s="1">
        <v>4712</v>
      </c>
      <c r="B4712">
        <v>51</v>
      </c>
      <c r="C4712">
        <v>87</v>
      </c>
      <c r="D4712">
        <v>201206</v>
      </c>
      <c r="E4712">
        <v>51087201206</v>
      </c>
      <c r="F4712" t="s">
        <v>14</v>
      </c>
      <c r="G4712">
        <v>2022</v>
      </c>
      <c r="H4712" t="s">
        <v>22</v>
      </c>
      <c r="I4712" t="s">
        <v>30</v>
      </c>
      <c r="J4712">
        <v>640</v>
      </c>
      <c r="K4712">
        <v>1543</v>
      </c>
    </row>
    <row r="4713" spans="1:11" x14ac:dyDescent="0.25">
      <c r="A4713" s="1">
        <v>4713</v>
      </c>
      <c r="B4713">
        <v>51</v>
      </c>
      <c r="C4713">
        <v>87</v>
      </c>
      <c r="D4713">
        <v>201403</v>
      </c>
      <c r="E4713">
        <v>51087201403</v>
      </c>
      <c r="F4713" t="s">
        <v>14</v>
      </c>
      <c r="G4713">
        <v>2022</v>
      </c>
      <c r="H4713" t="s">
        <v>22</v>
      </c>
      <c r="I4713" t="s">
        <v>30</v>
      </c>
      <c r="J4713">
        <v>400</v>
      </c>
      <c r="K4713">
        <v>1281</v>
      </c>
    </row>
    <row r="4714" spans="1:11" x14ac:dyDescent="0.25">
      <c r="A4714" s="1">
        <v>4714</v>
      </c>
      <c r="B4714">
        <v>51</v>
      </c>
      <c r="C4714">
        <v>87</v>
      </c>
      <c r="D4714">
        <v>201404</v>
      </c>
      <c r="E4714">
        <v>51087201404</v>
      </c>
      <c r="F4714" t="s">
        <v>14</v>
      </c>
      <c r="G4714">
        <v>2022</v>
      </c>
      <c r="H4714" t="s">
        <v>22</v>
      </c>
      <c r="I4714" t="s">
        <v>30</v>
      </c>
      <c r="J4714">
        <v>198</v>
      </c>
      <c r="K4714">
        <v>543</v>
      </c>
    </row>
    <row r="4715" spans="1:11" x14ac:dyDescent="0.25">
      <c r="A4715" s="1">
        <v>4715</v>
      </c>
      <c r="B4715">
        <v>51</v>
      </c>
      <c r="C4715">
        <v>87</v>
      </c>
      <c r="D4715">
        <v>201405</v>
      </c>
      <c r="E4715">
        <v>51087201405</v>
      </c>
      <c r="F4715" t="s">
        <v>14</v>
      </c>
      <c r="G4715">
        <v>2022</v>
      </c>
      <c r="H4715" t="s">
        <v>22</v>
      </c>
      <c r="I4715" t="s">
        <v>30</v>
      </c>
      <c r="J4715">
        <v>315</v>
      </c>
      <c r="K4715">
        <v>1663</v>
      </c>
    </row>
    <row r="4716" spans="1:11" x14ac:dyDescent="0.25">
      <c r="A4716" s="1">
        <v>4716</v>
      </c>
      <c r="B4716">
        <v>51</v>
      </c>
      <c r="C4716">
        <v>87</v>
      </c>
      <c r="D4716">
        <v>201406</v>
      </c>
      <c r="E4716">
        <v>51087201406</v>
      </c>
      <c r="F4716" t="s">
        <v>14</v>
      </c>
      <c r="G4716">
        <v>2022</v>
      </c>
      <c r="H4716" t="s">
        <v>22</v>
      </c>
      <c r="I4716" t="s">
        <v>30</v>
      </c>
      <c r="J4716">
        <v>534</v>
      </c>
      <c r="K4716">
        <v>1517</v>
      </c>
    </row>
    <row r="4717" spans="1:11" x14ac:dyDescent="0.25">
      <c r="A4717" s="1">
        <v>4717</v>
      </c>
      <c r="B4717">
        <v>51</v>
      </c>
      <c r="C4717">
        <v>87</v>
      </c>
      <c r="D4717">
        <v>201502</v>
      </c>
      <c r="E4717">
        <v>51087201502</v>
      </c>
      <c r="F4717" t="s">
        <v>14</v>
      </c>
      <c r="G4717">
        <v>2022</v>
      </c>
      <c r="H4717" t="s">
        <v>22</v>
      </c>
      <c r="I4717" t="s">
        <v>30</v>
      </c>
      <c r="J4717">
        <v>892</v>
      </c>
      <c r="K4717">
        <v>1869</v>
      </c>
    </row>
    <row r="4718" spans="1:11" x14ac:dyDescent="0.25">
      <c r="A4718" s="1">
        <v>4718</v>
      </c>
      <c r="B4718">
        <v>51</v>
      </c>
      <c r="C4718">
        <v>87</v>
      </c>
      <c r="D4718">
        <v>201503</v>
      </c>
      <c r="E4718">
        <v>51087201503</v>
      </c>
      <c r="F4718" t="s">
        <v>14</v>
      </c>
      <c r="G4718">
        <v>2022</v>
      </c>
      <c r="H4718" t="s">
        <v>22</v>
      </c>
      <c r="I4718" t="s">
        <v>30</v>
      </c>
      <c r="J4718">
        <v>1128</v>
      </c>
      <c r="K4718">
        <v>2947</v>
      </c>
    </row>
    <row r="4719" spans="1:11" x14ac:dyDescent="0.25">
      <c r="A4719" s="1">
        <v>4719</v>
      </c>
      <c r="B4719">
        <v>51</v>
      </c>
      <c r="C4719">
        <v>87</v>
      </c>
      <c r="D4719">
        <v>201504</v>
      </c>
      <c r="E4719">
        <v>51087201504</v>
      </c>
      <c r="F4719" t="s">
        <v>14</v>
      </c>
      <c r="G4719">
        <v>2022</v>
      </c>
      <c r="H4719" t="s">
        <v>22</v>
      </c>
      <c r="I4719" t="s">
        <v>30</v>
      </c>
      <c r="J4719">
        <v>760</v>
      </c>
      <c r="K4719">
        <v>2009</v>
      </c>
    </row>
    <row r="4720" spans="1:11" x14ac:dyDescent="0.25">
      <c r="A4720" s="1">
        <v>4720</v>
      </c>
      <c r="B4720">
        <v>51</v>
      </c>
      <c r="C4720">
        <v>87</v>
      </c>
      <c r="D4720">
        <v>201601</v>
      </c>
      <c r="E4720">
        <v>51087201601</v>
      </c>
      <c r="F4720" t="s">
        <v>14</v>
      </c>
      <c r="G4720">
        <v>2022</v>
      </c>
      <c r="H4720" t="s">
        <v>22</v>
      </c>
      <c r="I4720" t="s">
        <v>30</v>
      </c>
      <c r="J4720">
        <v>162</v>
      </c>
      <c r="K4720">
        <v>714</v>
      </c>
    </row>
    <row r="4721" spans="1:11" x14ac:dyDescent="0.25">
      <c r="A4721" s="1">
        <v>4721</v>
      </c>
      <c r="B4721">
        <v>51</v>
      </c>
      <c r="C4721">
        <v>87</v>
      </c>
      <c r="D4721">
        <v>201602</v>
      </c>
      <c r="E4721">
        <v>51087201602</v>
      </c>
      <c r="F4721" t="s">
        <v>14</v>
      </c>
      <c r="G4721">
        <v>2022</v>
      </c>
      <c r="H4721" t="s">
        <v>22</v>
      </c>
      <c r="I4721" t="s">
        <v>30</v>
      </c>
      <c r="J4721">
        <v>569</v>
      </c>
      <c r="K4721">
        <v>1738</v>
      </c>
    </row>
    <row r="4722" spans="1:11" x14ac:dyDescent="0.25">
      <c r="A4722" s="1">
        <v>4722</v>
      </c>
      <c r="B4722">
        <v>51</v>
      </c>
      <c r="C4722">
        <v>87</v>
      </c>
      <c r="D4722">
        <v>201701</v>
      </c>
      <c r="E4722">
        <v>51087201701</v>
      </c>
      <c r="F4722" t="s">
        <v>14</v>
      </c>
      <c r="G4722">
        <v>2022</v>
      </c>
      <c r="H4722" t="s">
        <v>22</v>
      </c>
      <c r="I4722" t="s">
        <v>30</v>
      </c>
      <c r="J4722">
        <v>217</v>
      </c>
      <c r="K4722">
        <v>736</v>
      </c>
    </row>
    <row r="4723" spans="1:11" x14ac:dyDescent="0.25">
      <c r="A4723" s="1">
        <v>4723</v>
      </c>
      <c r="B4723">
        <v>51</v>
      </c>
      <c r="C4723">
        <v>87</v>
      </c>
      <c r="D4723">
        <v>980100</v>
      </c>
      <c r="E4723">
        <v>51087980100</v>
      </c>
      <c r="F4723" t="s">
        <v>14</v>
      </c>
      <c r="G4723">
        <v>2022</v>
      </c>
      <c r="H4723" t="s">
        <v>22</v>
      </c>
      <c r="I4723" t="s">
        <v>30</v>
      </c>
      <c r="J4723">
        <v>0</v>
      </c>
      <c r="K4723">
        <v>0</v>
      </c>
    </row>
    <row r="4724" spans="1:11" hidden="1" x14ac:dyDescent="0.25">
      <c r="A4724" s="1">
        <v>4724</v>
      </c>
      <c r="B4724">
        <v>51</v>
      </c>
      <c r="C4724">
        <v>127</v>
      </c>
      <c r="D4724">
        <v>700100</v>
      </c>
      <c r="E4724">
        <v>51127700100</v>
      </c>
      <c r="F4724" t="s">
        <v>15</v>
      </c>
      <c r="G4724">
        <v>2022</v>
      </c>
      <c r="H4724" t="s">
        <v>22</v>
      </c>
      <c r="I4724" t="s">
        <v>30</v>
      </c>
      <c r="J4724">
        <v>76</v>
      </c>
      <c r="K4724">
        <v>459</v>
      </c>
    </row>
    <row r="4725" spans="1:11" hidden="1" x14ac:dyDescent="0.25">
      <c r="A4725" s="1">
        <v>4725</v>
      </c>
      <c r="B4725">
        <v>51</v>
      </c>
      <c r="C4725">
        <v>127</v>
      </c>
      <c r="D4725">
        <v>700200</v>
      </c>
      <c r="E4725">
        <v>51127700200</v>
      </c>
      <c r="F4725" t="s">
        <v>15</v>
      </c>
      <c r="G4725">
        <v>2022</v>
      </c>
      <c r="H4725" t="s">
        <v>22</v>
      </c>
      <c r="I4725" t="s">
        <v>30</v>
      </c>
      <c r="J4725">
        <v>84</v>
      </c>
      <c r="K4725">
        <v>531</v>
      </c>
    </row>
    <row r="4726" spans="1:11" hidden="1" x14ac:dyDescent="0.25">
      <c r="A4726" s="1">
        <v>4726</v>
      </c>
      <c r="B4726">
        <v>51</v>
      </c>
      <c r="C4726">
        <v>127</v>
      </c>
      <c r="D4726">
        <v>700301</v>
      </c>
      <c r="E4726">
        <v>51127700301</v>
      </c>
      <c r="F4726" t="s">
        <v>15</v>
      </c>
      <c r="G4726">
        <v>2022</v>
      </c>
      <c r="H4726" t="s">
        <v>22</v>
      </c>
      <c r="I4726" t="s">
        <v>30</v>
      </c>
      <c r="J4726">
        <v>95</v>
      </c>
      <c r="K4726">
        <v>416</v>
      </c>
    </row>
    <row r="4727" spans="1:11" hidden="1" x14ac:dyDescent="0.25">
      <c r="A4727" s="1">
        <v>4727</v>
      </c>
      <c r="B4727">
        <v>51</v>
      </c>
      <c r="C4727">
        <v>127</v>
      </c>
      <c r="D4727">
        <v>700302</v>
      </c>
      <c r="E4727">
        <v>51127700302</v>
      </c>
      <c r="F4727" t="s">
        <v>15</v>
      </c>
      <c r="G4727">
        <v>2022</v>
      </c>
      <c r="H4727" t="s">
        <v>22</v>
      </c>
      <c r="I4727" t="s">
        <v>30</v>
      </c>
      <c r="J4727">
        <v>392</v>
      </c>
      <c r="K4727">
        <v>929</v>
      </c>
    </row>
    <row r="4728" spans="1:11" hidden="1" x14ac:dyDescent="0.25">
      <c r="A4728" s="1">
        <v>4728</v>
      </c>
      <c r="B4728">
        <v>51</v>
      </c>
      <c r="C4728">
        <v>145</v>
      </c>
      <c r="D4728">
        <v>500101</v>
      </c>
      <c r="E4728">
        <v>51145500101</v>
      </c>
      <c r="F4728" t="s">
        <v>16</v>
      </c>
      <c r="G4728">
        <v>2022</v>
      </c>
      <c r="H4728" t="s">
        <v>22</v>
      </c>
      <c r="I4728" t="s">
        <v>30</v>
      </c>
      <c r="J4728">
        <v>43</v>
      </c>
      <c r="K4728">
        <v>95</v>
      </c>
    </row>
    <row r="4729" spans="1:11" hidden="1" x14ac:dyDescent="0.25">
      <c r="A4729" s="1">
        <v>4729</v>
      </c>
      <c r="B4729">
        <v>51</v>
      </c>
      <c r="C4729">
        <v>145</v>
      </c>
      <c r="D4729">
        <v>500102</v>
      </c>
      <c r="E4729">
        <v>51145500102</v>
      </c>
      <c r="F4729" t="s">
        <v>16</v>
      </c>
      <c r="G4729">
        <v>2022</v>
      </c>
      <c r="H4729" t="s">
        <v>22</v>
      </c>
      <c r="I4729" t="s">
        <v>30</v>
      </c>
      <c r="J4729">
        <v>66</v>
      </c>
      <c r="K4729">
        <v>93</v>
      </c>
    </row>
    <row r="4730" spans="1:11" hidden="1" x14ac:dyDescent="0.25">
      <c r="A4730" s="1">
        <v>4730</v>
      </c>
      <c r="B4730">
        <v>51</v>
      </c>
      <c r="C4730">
        <v>145</v>
      </c>
      <c r="D4730">
        <v>500201</v>
      </c>
      <c r="E4730">
        <v>51145500201</v>
      </c>
      <c r="F4730" t="s">
        <v>16</v>
      </c>
      <c r="G4730">
        <v>2022</v>
      </c>
      <c r="H4730" t="s">
        <v>22</v>
      </c>
      <c r="I4730" t="s">
        <v>30</v>
      </c>
      <c r="J4730">
        <v>0</v>
      </c>
      <c r="K4730">
        <v>609</v>
      </c>
    </row>
    <row r="4731" spans="1:11" hidden="1" x14ac:dyDescent="0.25">
      <c r="A4731" s="1">
        <v>4731</v>
      </c>
      <c r="B4731">
        <v>51</v>
      </c>
      <c r="C4731">
        <v>145</v>
      </c>
      <c r="D4731">
        <v>500202</v>
      </c>
      <c r="E4731">
        <v>51145500202</v>
      </c>
      <c r="F4731" t="s">
        <v>16</v>
      </c>
      <c r="G4731">
        <v>2022</v>
      </c>
      <c r="H4731" t="s">
        <v>22</v>
      </c>
      <c r="I4731" t="s">
        <v>30</v>
      </c>
      <c r="J4731">
        <v>10</v>
      </c>
      <c r="K4731">
        <v>92</v>
      </c>
    </row>
    <row r="4732" spans="1:11" hidden="1" x14ac:dyDescent="0.25">
      <c r="A4732" s="1">
        <v>4732</v>
      </c>
      <c r="B4732">
        <v>51</v>
      </c>
      <c r="C4732">
        <v>145</v>
      </c>
      <c r="D4732">
        <v>500300</v>
      </c>
      <c r="E4732">
        <v>51145500300</v>
      </c>
      <c r="F4732" t="s">
        <v>16</v>
      </c>
      <c r="G4732">
        <v>2022</v>
      </c>
      <c r="H4732" t="s">
        <v>22</v>
      </c>
      <c r="I4732" t="s">
        <v>30</v>
      </c>
      <c r="J4732">
        <v>165</v>
      </c>
      <c r="K4732">
        <v>816</v>
      </c>
    </row>
    <row r="4733" spans="1:11" hidden="1" x14ac:dyDescent="0.25">
      <c r="A4733" s="1">
        <v>4733</v>
      </c>
      <c r="B4733">
        <v>51</v>
      </c>
      <c r="C4733">
        <v>145</v>
      </c>
      <c r="D4733">
        <v>500400</v>
      </c>
      <c r="E4733">
        <v>51145500400</v>
      </c>
      <c r="F4733" t="s">
        <v>16</v>
      </c>
      <c r="G4733">
        <v>2022</v>
      </c>
      <c r="H4733" t="s">
        <v>22</v>
      </c>
      <c r="I4733" t="s">
        <v>30</v>
      </c>
      <c r="J4733">
        <v>124</v>
      </c>
      <c r="K4733">
        <v>551</v>
      </c>
    </row>
    <row r="4734" spans="1:11" hidden="1" x14ac:dyDescent="0.25">
      <c r="A4734" s="1">
        <v>4734</v>
      </c>
      <c r="B4734">
        <v>51</v>
      </c>
      <c r="C4734">
        <v>570</v>
      </c>
      <c r="D4734">
        <v>830100</v>
      </c>
      <c r="E4734">
        <v>51570830100</v>
      </c>
      <c r="F4734" t="s">
        <v>17</v>
      </c>
      <c r="G4734">
        <v>2022</v>
      </c>
      <c r="H4734" t="s">
        <v>22</v>
      </c>
      <c r="I4734" t="s">
        <v>30</v>
      </c>
      <c r="J4734">
        <v>95</v>
      </c>
      <c r="K4734">
        <v>179</v>
      </c>
    </row>
    <row r="4735" spans="1:11" hidden="1" x14ac:dyDescent="0.25">
      <c r="A4735" s="1">
        <v>4735</v>
      </c>
      <c r="B4735">
        <v>51</v>
      </c>
      <c r="C4735">
        <v>570</v>
      </c>
      <c r="D4735">
        <v>830200</v>
      </c>
      <c r="E4735">
        <v>51570830200</v>
      </c>
      <c r="F4735" t="s">
        <v>17</v>
      </c>
      <c r="G4735">
        <v>2022</v>
      </c>
      <c r="H4735" t="s">
        <v>22</v>
      </c>
      <c r="I4735" t="s">
        <v>30</v>
      </c>
      <c r="J4735">
        <v>279</v>
      </c>
      <c r="K4735">
        <v>537</v>
      </c>
    </row>
    <row r="4736" spans="1:11" hidden="1" x14ac:dyDescent="0.25">
      <c r="A4736" s="1">
        <v>4736</v>
      </c>
      <c r="B4736">
        <v>51</v>
      </c>
      <c r="C4736">
        <v>570</v>
      </c>
      <c r="D4736">
        <v>830300</v>
      </c>
      <c r="E4736">
        <v>51570830300</v>
      </c>
      <c r="F4736" t="s">
        <v>17</v>
      </c>
      <c r="G4736">
        <v>2022</v>
      </c>
      <c r="H4736" t="s">
        <v>22</v>
      </c>
      <c r="I4736" t="s">
        <v>30</v>
      </c>
      <c r="J4736">
        <v>94</v>
      </c>
      <c r="K4736">
        <v>129</v>
      </c>
    </row>
    <row r="4737" spans="1:11" hidden="1" x14ac:dyDescent="0.25">
      <c r="A4737" s="1">
        <v>4737</v>
      </c>
      <c r="B4737">
        <v>51</v>
      </c>
      <c r="C4737">
        <v>570</v>
      </c>
      <c r="D4737">
        <v>830400</v>
      </c>
      <c r="E4737">
        <v>51570830400</v>
      </c>
      <c r="F4737" t="s">
        <v>17</v>
      </c>
      <c r="G4737">
        <v>2022</v>
      </c>
      <c r="H4737" t="s">
        <v>22</v>
      </c>
      <c r="I4737" t="s">
        <v>30</v>
      </c>
      <c r="J4737">
        <v>134</v>
      </c>
      <c r="K4737">
        <v>306</v>
      </c>
    </row>
    <row r="4738" spans="1:11" hidden="1" x14ac:dyDescent="0.25">
      <c r="A4738" s="1">
        <v>4738</v>
      </c>
      <c r="B4738">
        <v>51</v>
      </c>
      <c r="C4738">
        <v>570</v>
      </c>
      <c r="D4738">
        <v>830500</v>
      </c>
      <c r="E4738">
        <v>51570830500</v>
      </c>
      <c r="F4738" t="s">
        <v>17</v>
      </c>
      <c r="G4738">
        <v>2022</v>
      </c>
      <c r="H4738" t="s">
        <v>22</v>
      </c>
      <c r="I4738" t="s">
        <v>30</v>
      </c>
      <c r="J4738">
        <v>247</v>
      </c>
      <c r="K4738">
        <v>670</v>
      </c>
    </row>
    <row r="4739" spans="1:11" hidden="1" x14ac:dyDescent="0.25">
      <c r="A4739" s="1">
        <v>4739</v>
      </c>
      <c r="B4739">
        <v>51</v>
      </c>
      <c r="C4739">
        <v>670</v>
      </c>
      <c r="D4739">
        <v>820100</v>
      </c>
      <c r="E4739">
        <v>51670820100</v>
      </c>
      <c r="F4739" t="s">
        <v>18</v>
      </c>
      <c r="G4739">
        <v>2022</v>
      </c>
      <c r="H4739" t="s">
        <v>22</v>
      </c>
      <c r="I4739" t="s">
        <v>30</v>
      </c>
      <c r="J4739">
        <v>99</v>
      </c>
      <c r="K4739">
        <v>469</v>
      </c>
    </row>
    <row r="4740" spans="1:11" hidden="1" x14ac:dyDescent="0.25">
      <c r="A4740" s="1">
        <v>4740</v>
      </c>
      <c r="B4740">
        <v>51</v>
      </c>
      <c r="C4740">
        <v>670</v>
      </c>
      <c r="D4740">
        <v>820300</v>
      </c>
      <c r="E4740">
        <v>51670820300</v>
      </c>
      <c r="F4740" t="s">
        <v>18</v>
      </c>
      <c r="G4740">
        <v>2022</v>
      </c>
      <c r="H4740" t="s">
        <v>22</v>
      </c>
      <c r="I4740" t="s">
        <v>30</v>
      </c>
      <c r="J4740">
        <v>222</v>
      </c>
      <c r="K4740">
        <v>588</v>
      </c>
    </row>
    <row r="4741" spans="1:11" hidden="1" x14ac:dyDescent="0.25">
      <c r="A4741" s="1">
        <v>4741</v>
      </c>
      <c r="B4741">
        <v>51</v>
      </c>
      <c r="C4741">
        <v>670</v>
      </c>
      <c r="D4741">
        <v>820400</v>
      </c>
      <c r="E4741">
        <v>51670820400</v>
      </c>
      <c r="F4741" t="s">
        <v>18</v>
      </c>
      <c r="G4741">
        <v>2022</v>
      </c>
      <c r="H4741" t="s">
        <v>22</v>
      </c>
      <c r="I4741" t="s">
        <v>30</v>
      </c>
      <c r="J4741">
        <v>845</v>
      </c>
      <c r="K4741">
        <v>1378</v>
      </c>
    </row>
    <row r="4742" spans="1:11" hidden="1" x14ac:dyDescent="0.25">
      <c r="A4742" s="1">
        <v>4742</v>
      </c>
      <c r="B4742">
        <v>51</v>
      </c>
      <c r="C4742">
        <v>670</v>
      </c>
      <c r="D4742">
        <v>820500</v>
      </c>
      <c r="E4742">
        <v>51670820500</v>
      </c>
      <c r="F4742" t="s">
        <v>18</v>
      </c>
      <c r="G4742">
        <v>2022</v>
      </c>
      <c r="H4742" t="s">
        <v>22</v>
      </c>
      <c r="I4742" t="s">
        <v>30</v>
      </c>
      <c r="J4742">
        <v>250</v>
      </c>
      <c r="K4742">
        <v>780</v>
      </c>
    </row>
    <row r="4743" spans="1:11" hidden="1" x14ac:dyDescent="0.25">
      <c r="A4743" s="1">
        <v>4743</v>
      </c>
      <c r="B4743">
        <v>51</v>
      </c>
      <c r="C4743">
        <v>670</v>
      </c>
      <c r="D4743">
        <v>820600</v>
      </c>
      <c r="E4743">
        <v>51670820600</v>
      </c>
      <c r="F4743" t="s">
        <v>18</v>
      </c>
      <c r="G4743">
        <v>2022</v>
      </c>
      <c r="H4743" t="s">
        <v>22</v>
      </c>
      <c r="I4743" t="s">
        <v>30</v>
      </c>
      <c r="J4743">
        <v>532</v>
      </c>
      <c r="K4743">
        <v>1629</v>
      </c>
    </row>
    <row r="4744" spans="1:11" hidden="1" x14ac:dyDescent="0.25">
      <c r="A4744" s="1">
        <v>4744</v>
      </c>
      <c r="B4744">
        <v>51</v>
      </c>
      <c r="C4744">
        <v>670</v>
      </c>
      <c r="D4744">
        <v>820700</v>
      </c>
      <c r="E4744">
        <v>51670820700</v>
      </c>
      <c r="F4744" t="s">
        <v>18</v>
      </c>
      <c r="G4744">
        <v>2022</v>
      </c>
      <c r="H4744" t="s">
        <v>22</v>
      </c>
      <c r="I4744" t="s">
        <v>30</v>
      </c>
      <c r="J4744">
        <v>239</v>
      </c>
      <c r="K4744">
        <v>1133</v>
      </c>
    </row>
    <row r="4745" spans="1:11" hidden="1" x14ac:dyDescent="0.25">
      <c r="A4745" s="1">
        <v>4745</v>
      </c>
      <c r="B4745">
        <v>51</v>
      </c>
      <c r="C4745">
        <v>670</v>
      </c>
      <c r="D4745">
        <v>980100</v>
      </c>
      <c r="E4745">
        <v>51670980100</v>
      </c>
      <c r="F4745" t="s">
        <v>18</v>
      </c>
      <c r="G4745">
        <v>2022</v>
      </c>
      <c r="H4745" t="s">
        <v>22</v>
      </c>
      <c r="I4745" t="s">
        <v>30</v>
      </c>
      <c r="J4745">
        <v>0</v>
      </c>
      <c r="K4745">
        <v>0</v>
      </c>
    </row>
    <row r="4746" spans="1:11" hidden="1" x14ac:dyDescent="0.25">
      <c r="A4746" s="1">
        <v>4746</v>
      </c>
      <c r="B4746">
        <v>51</v>
      </c>
      <c r="C4746">
        <v>730</v>
      </c>
      <c r="D4746">
        <v>810100</v>
      </c>
      <c r="E4746">
        <v>51730810100</v>
      </c>
      <c r="F4746" t="s">
        <v>19</v>
      </c>
      <c r="G4746">
        <v>2022</v>
      </c>
      <c r="H4746" t="s">
        <v>22</v>
      </c>
      <c r="I4746" t="s">
        <v>30</v>
      </c>
      <c r="J4746">
        <v>189</v>
      </c>
      <c r="K4746">
        <v>1263</v>
      </c>
    </row>
    <row r="4747" spans="1:11" hidden="1" x14ac:dyDescent="0.25">
      <c r="A4747" s="1">
        <v>4747</v>
      </c>
      <c r="B4747">
        <v>51</v>
      </c>
      <c r="C4747">
        <v>730</v>
      </c>
      <c r="D4747">
        <v>810300</v>
      </c>
      <c r="E4747">
        <v>51730810300</v>
      </c>
      <c r="F4747" t="s">
        <v>19</v>
      </c>
      <c r="G4747">
        <v>2022</v>
      </c>
      <c r="H4747" t="s">
        <v>22</v>
      </c>
      <c r="I4747" t="s">
        <v>30</v>
      </c>
      <c r="J4747">
        <v>474</v>
      </c>
      <c r="K4747">
        <v>1256</v>
      </c>
    </row>
    <row r="4748" spans="1:11" hidden="1" x14ac:dyDescent="0.25">
      <c r="A4748" s="1">
        <v>4748</v>
      </c>
      <c r="B4748">
        <v>51</v>
      </c>
      <c r="C4748">
        <v>730</v>
      </c>
      <c r="D4748">
        <v>810400</v>
      </c>
      <c r="E4748">
        <v>51730810400</v>
      </c>
      <c r="F4748" t="s">
        <v>19</v>
      </c>
      <c r="G4748">
        <v>2022</v>
      </c>
      <c r="H4748" t="s">
        <v>22</v>
      </c>
      <c r="I4748" t="s">
        <v>30</v>
      </c>
      <c r="J4748">
        <v>276</v>
      </c>
      <c r="K4748">
        <v>955</v>
      </c>
    </row>
    <row r="4749" spans="1:11" hidden="1" x14ac:dyDescent="0.25">
      <c r="A4749" s="1">
        <v>4749</v>
      </c>
      <c r="B4749">
        <v>51</v>
      </c>
      <c r="C4749">
        <v>730</v>
      </c>
      <c r="D4749">
        <v>810500</v>
      </c>
      <c r="E4749">
        <v>51730810500</v>
      </c>
      <c r="F4749" t="s">
        <v>19</v>
      </c>
      <c r="G4749">
        <v>2022</v>
      </c>
      <c r="H4749" t="s">
        <v>22</v>
      </c>
      <c r="I4749" t="s">
        <v>30</v>
      </c>
      <c r="J4749">
        <v>885</v>
      </c>
      <c r="K4749">
        <v>2162</v>
      </c>
    </row>
    <row r="4750" spans="1:11" hidden="1" x14ac:dyDescent="0.25">
      <c r="A4750" s="1">
        <v>4750</v>
      </c>
      <c r="B4750">
        <v>51</v>
      </c>
      <c r="C4750">
        <v>730</v>
      </c>
      <c r="D4750">
        <v>810600</v>
      </c>
      <c r="E4750">
        <v>51730810600</v>
      </c>
      <c r="F4750" t="s">
        <v>19</v>
      </c>
      <c r="G4750">
        <v>2022</v>
      </c>
      <c r="H4750" t="s">
        <v>22</v>
      </c>
      <c r="I4750" t="s">
        <v>30</v>
      </c>
      <c r="J4750">
        <v>164</v>
      </c>
      <c r="K4750">
        <v>909</v>
      </c>
    </row>
    <row r="4751" spans="1:11" hidden="1" x14ac:dyDescent="0.25">
      <c r="A4751" s="1">
        <v>4751</v>
      </c>
      <c r="B4751">
        <v>51</v>
      </c>
      <c r="C4751">
        <v>730</v>
      </c>
      <c r="D4751">
        <v>810700</v>
      </c>
      <c r="E4751">
        <v>51730810700</v>
      </c>
      <c r="F4751" t="s">
        <v>19</v>
      </c>
      <c r="G4751">
        <v>2022</v>
      </c>
      <c r="H4751" t="s">
        <v>22</v>
      </c>
      <c r="I4751" t="s">
        <v>30</v>
      </c>
      <c r="J4751">
        <v>318</v>
      </c>
      <c r="K4751">
        <v>1305</v>
      </c>
    </row>
    <row r="4752" spans="1:11" hidden="1" x14ac:dyDescent="0.25">
      <c r="A4752" s="1">
        <v>4752</v>
      </c>
      <c r="B4752">
        <v>51</v>
      </c>
      <c r="C4752">
        <v>730</v>
      </c>
      <c r="D4752">
        <v>810900</v>
      </c>
      <c r="E4752">
        <v>51730810900</v>
      </c>
      <c r="F4752" t="s">
        <v>19</v>
      </c>
      <c r="G4752">
        <v>2022</v>
      </c>
      <c r="H4752" t="s">
        <v>22</v>
      </c>
      <c r="I4752" t="s">
        <v>30</v>
      </c>
      <c r="J4752">
        <v>393</v>
      </c>
      <c r="K4752">
        <v>1535</v>
      </c>
    </row>
    <row r="4753" spans="1:11" hidden="1" x14ac:dyDescent="0.25">
      <c r="A4753" s="1">
        <v>4753</v>
      </c>
      <c r="B4753">
        <v>51</v>
      </c>
      <c r="C4753">
        <v>730</v>
      </c>
      <c r="D4753">
        <v>811000</v>
      </c>
      <c r="E4753">
        <v>51730811000</v>
      </c>
      <c r="F4753" t="s">
        <v>19</v>
      </c>
      <c r="G4753">
        <v>2022</v>
      </c>
      <c r="H4753" t="s">
        <v>22</v>
      </c>
      <c r="I4753" t="s">
        <v>30</v>
      </c>
      <c r="J4753">
        <v>898</v>
      </c>
      <c r="K4753">
        <v>2466</v>
      </c>
    </row>
    <row r="4754" spans="1:11" hidden="1" x14ac:dyDescent="0.25">
      <c r="A4754" s="1">
        <v>4754</v>
      </c>
      <c r="B4754">
        <v>51</v>
      </c>
      <c r="C4754">
        <v>730</v>
      </c>
      <c r="D4754">
        <v>811100</v>
      </c>
      <c r="E4754">
        <v>51730811100</v>
      </c>
      <c r="F4754" t="s">
        <v>19</v>
      </c>
      <c r="G4754">
        <v>2022</v>
      </c>
      <c r="H4754" t="s">
        <v>22</v>
      </c>
      <c r="I4754" t="s">
        <v>30</v>
      </c>
      <c r="J4754">
        <v>618</v>
      </c>
      <c r="K4754">
        <v>2194</v>
      </c>
    </row>
    <row r="4755" spans="1:11" hidden="1" x14ac:dyDescent="0.25">
      <c r="A4755" s="1">
        <v>4755</v>
      </c>
      <c r="B4755">
        <v>51</v>
      </c>
      <c r="C4755">
        <v>730</v>
      </c>
      <c r="D4755">
        <v>811200</v>
      </c>
      <c r="E4755">
        <v>51730811200</v>
      </c>
      <c r="F4755" t="s">
        <v>19</v>
      </c>
      <c r="G4755">
        <v>2022</v>
      </c>
      <c r="H4755" t="s">
        <v>22</v>
      </c>
      <c r="I4755" t="s">
        <v>30</v>
      </c>
      <c r="J4755">
        <v>629</v>
      </c>
      <c r="K4755">
        <v>1997</v>
      </c>
    </row>
    <row r="4756" spans="1:11" hidden="1" x14ac:dyDescent="0.25">
      <c r="A4756" s="1">
        <v>4756</v>
      </c>
      <c r="B4756">
        <v>51</v>
      </c>
      <c r="C4756">
        <v>730</v>
      </c>
      <c r="D4756">
        <v>811300</v>
      </c>
      <c r="E4756">
        <v>51730811300</v>
      </c>
      <c r="F4756" t="s">
        <v>19</v>
      </c>
      <c r="G4756">
        <v>2022</v>
      </c>
      <c r="H4756" t="s">
        <v>22</v>
      </c>
      <c r="I4756" t="s">
        <v>30</v>
      </c>
      <c r="J4756">
        <v>338</v>
      </c>
      <c r="K4756">
        <v>1563</v>
      </c>
    </row>
    <row r="4757" spans="1:11" hidden="1" x14ac:dyDescent="0.25">
      <c r="A4757" s="1">
        <v>4757</v>
      </c>
      <c r="B4757">
        <v>51</v>
      </c>
      <c r="C4757">
        <v>760</v>
      </c>
      <c r="D4757">
        <v>10201</v>
      </c>
      <c r="E4757">
        <v>51760010201</v>
      </c>
      <c r="F4757" t="s">
        <v>20</v>
      </c>
      <c r="G4757">
        <v>2022</v>
      </c>
      <c r="H4757" t="s">
        <v>22</v>
      </c>
      <c r="I4757" t="s">
        <v>30</v>
      </c>
      <c r="J4757">
        <v>52</v>
      </c>
      <c r="K4757">
        <v>370</v>
      </c>
    </row>
    <row r="4758" spans="1:11" hidden="1" x14ac:dyDescent="0.25">
      <c r="A4758" s="1">
        <v>4758</v>
      </c>
      <c r="B4758">
        <v>51</v>
      </c>
      <c r="C4758">
        <v>760</v>
      </c>
      <c r="D4758">
        <v>10202</v>
      </c>
      <c r="E4758">
        <v>51760010202</v>
      </c>
      <c r="F4758" t="s">
        <v>20</v>
      </c>
      <c r="G4758">
        <v>2022</v>
      </c>
      <c r="H4758" t="s">
        <v>22</v>
      </c>
      <c r="I4758" t="s">
        <v>30</v>
      </c>
      <c r="J4758">
        <v>59</v>
      </c>
      <c r="K4758">
        <v>497</v>
      </c>
    </row>
    <row r="4759" spans="1:11" hidden="1" x14ac:dyDescent="0.25">
      <c r="A4759" s="1">
        <v>4759</v>
      </c>
      <c r="B4759">
        <v>51</v>
      </c>
      <c r="C4759">
        <v>760</v>
      </c>
      <c r="D4759">
        <v>10300</v>
      </c>
      <c r="E4759">
        <v>51760010300</v>
      </c>
      <c r="F4759" t="s">
        <v>20</v>
      </c>
      <c r="G4759">
        <v>2022</v>
      </c>
      <c r="H4759" t="s">
        <v>22</v>
      </c>
      <c r="I4759" t="s">
        <v>30</v>
      </c>
      <c r="J4759">
        <v>254</v>
      </c>
      <c r="K4759">
        <v>887</v>
      </c>
    </row>
    <row r="4760" spans="1:11" hidden="1" x14ac:dyDescent="0.25">
      <c r="A4760" s="1">
        <v>4760</v>
      </c>
      <c r="B4760">
        <v>51</v>
      </c>
      <c r="C4760">
        <v>760</v>
      </c>
      <c r="D4760">
        <v>10401</v>
      </c>
      <c r="E4760">
        <v>51760010401</v>
      </c>
      <c r="F4760" t="s">
        <v>20</v>
      </c>
      <c r="G4760">
        <v>2022</v>
      </c>
      <c r="H4760" t="s">
        <v>22</v>
      </c>
      <c r="I4760" t="s">
        <v>30</v>
      </c>
      <c r="J4760">
        <v>235</v>
      </c>
      <c r="K4760">
        <v>415</v>
      </c>
    </row>
    <row r="4761" spans="1:11" hidden="1" x14ac:dyDescent="0.25">
      <c r="A4761" s="1">
        <v>4761</v>
      </c>
      <c r="B4761">
        <v>51</v>
      </c>
      <c r="C4761">
        <v>760</v>
      </c>
      <c r="D4761">
        <v>10402</v>
      </c>
      <c r="E4761">
        <v>51760010402</v>
      </c>
      <c r="F4761" t="s">
        <v>20</v>
      </c>
      <c r="G4761">
        <v>2022</v>
      </c>
      <c r="H4761" t="s">
        <v>22</v>
      </c>
      <c r="I4761" t="s">
        <v>30</v>
      </c>
      <c r="J4761">
        <v>244</v>
      </c>
      <c r="K4761">
        <v>619</v>
      </c>
    </row>
    <row r="4762" spans="1:11" hidden="1" x14ac:dyDescent="0.25">
      <c r="A4762" s="1">
        <v>4762</v>
      </c>
      <c r="B4762">
        <v>51</v>
      </c>
      <c r="C4762">
        <v>760</v>
      </c>
      <c r="D4762">
        <v>10500</v>
      </c>
      <c r="E4762">
        <v>51760010500</v>
      </c>
      <c r="F4762" t="s">
        <v>20</v>
      </c>
      <c r="G4762">
        <v>2022</v>
      </c>
      <c r="H4762" t="s">
        <v>22</v>
      </c>
      <c r="I4762" t="s">
        <v>30</v>
      </c>
      <c r="J4762">
        <v>269</v>
      </c>
      <c r="K4762">
        <v>792</v>
      </c>
    </row>
    <row r="4763" spans="1:11" hidden="1" x14ac:dyDescent="0.25">
      <c r="A4763" s="1">
        <v>4763</v>
      </c>
      <c r="B4763">
        <v>51</v>
      </c>
      <c r="C4763">
        <v>760</v>
      </c>
      <c r="D4763">
        <v>10600</v>
      </c>
      <c r="E4763">
        <v>51760010600</v>
      </c>
      <c r="F4763" t="s">
        <v>20</v>
      </c>
      <c r="G4763">
        <v>2022</v>
      </c>
      <c r="H4763" t="s">
        <v>22</v>
      </c>
      <c r="I4763" t="s">
        <v>30</v>
      </c>
      <c r="J4763">
        <v>221</v>
      </c>
      <c r="K4763">
        <v>688</v>
      </c>
    </row>
    <row r="4764" spans="1:11" hidden="1" x14ac:dyDescent="0.25">
      <c r="A4764" s="1">
        <v>4764</v>
      </c>
      <c r="B4764">
        <v>51</v>
      </c>
      <c r="C4764">
        <v>760</v>
      </c>
      <c r="D4764">
        <v>10700</v>
      </c>
      <c r="E4764">
        <v>51760010700</v>
      </c>
      <c r="F4764" t="s">
        <v>20</v>
      </c>
      <c r="G4764">
        <v>2022</v>
      </c>
      <c r="H4764" t="s">
        <v>22</v>
      </c>
      <c r="I4764" t="s">
        <v>30</v>
      </c>
      <c r="J4764">
        <v>338</v>
      </c>
      <c r="K4764">
        <v>1179</v>
      </c>
    </row>
    <row r="4765" spans="1:11" hidden="1" x14ac:dyDescent="0.25">
      <c r="A4765" s="1">
        <v>4765</v>
      </c>
      <c r="B4765">
        <v>51</v>
      </c>
      <c r="C4765">
        <v>760</v>
      </c>
      <c r="D4765">
        <v>10800</v>
      </c>
      <c r="E4765">
        <v>51760010800</v>
      </c>
      <c r="F4765" t="s">
        <v>20</v>
      </c>
      <c r="G4765">
        <v>2022</v>
      </c>
      <c r="H4765" t="s">
        <v>22</v>
      </c>
      <c r="I4765" t="s">
        <v>30</v>
      </c>
      <c r="J4765">
        <v>773</v>
      </c>
      <c r="K4765">
        <v>2738</v>
      </c>
    </row>
    <row r="4766" spans="1:11" hidden="1" x14ac:dyDescent="0.25">
      <c r="A4766" s="1">
        <v>4766</v>
      </c>
      <c r="B4766">
        <v>51</v>
      </c>
      <c r="C4766">
        <v>760</v>
      </c>
      <c r="D4766">
        <v>10900</v>
      </c>
      <c r="E4766">
        <v>51760010900</v>
      </c>
      <c r="F4766" t="s">
        <v>20</v>
      </c>
      <c r="G4766">
        <v>2022</v>
      </c>
      <c r="H4766" t="s">
        <v>22</v>
      </c>
      <c r="I4766" t="s">
        <v>30</v>
      </c>
      <c r="J4766">
        <v>703</v>
      </c>
      <c r="K4766">
        <v>2009</v>
      </c>
    </row>
    <row r="4767" spans="1:11" hidden="1" x14ac:dyDescent="0.25">
      <c r="A4767" s="1">
        <v>4767</v>
      </c>
      <c r="B4767">
        <v>51</v>
      </c>
      <c r="C4767">
        <v>760</v>
      </c>
      <c r="D4767">
        <v>11000</v>
      </c>
      <c r="E4767">
        <v>51760011000</v>
      </c>
      <c r="F4767" t="s">
        <v>20</v>
      </c>
      <c r="G4767">
        <v>2022</v>
      </c>
      <c r="H4767" t="s">
        <v>22</v>
      </c>
      <c r="I4767" t="s">
        <v>30</v>
      </c>
      <c r="J4767">
        <v>545</v>
      </c>
      <c r="K4767">
        <v>1453</v>
      </c>
    </row>
    <row r="4768" spans="1:11" hidden="1" x14ac:dyDescent="0.25">
      <c r="A4768" s="1">
        <v>4768</v>
      </c>
      <c r="B4768">
        <v>51</v>
      </c>
      <c r="C4768">
        <v>760</v>
      </c>
      <c r="D4768">
        <v>11100</v>
      </c>
      <c r="E4768">
        <v>51760011100</v>
      </c>
      <c r="F4768" t="s">
        <v>20</v>
      </c>
      <c r="G4768">
        <v>2022</v>
      </c>
      <c r="H4768" t="s">
        <v>22</v>
      </c>
      <c r="I4768" t="s">
        <v>30</v>
      </c>
      <c r="J4768">
        <v>311</v>
      </c>
      <c r="K4768">
        <v>1197</v>
      </c>
    </row>
    <row r="4769" spans="1:11" hidden="1" x14ac:dyDescent="0.25">
      <c r="A4769" s="1">
        <v>4769</v>
      </c>
      <c r="B4769">
        <v>51</v>
      </c>
      <c r="C4769">
        <v>760</v>
      </c>
      <c r="D4769">
        <v>20100</v>
      </c>
      <c r="E4769">
        <v>51760020100</v>
      </c>
      <c r="F4769" t="s">
        <v>20</v>
      </c>
      <c r="G4769">
        <v>2022</v>
      </c>
      <c r="H4769" t="s">
        <v>22</v>
      </c>
      <c r="I4769" t="s">
        <v>30</v>
      </c>
      <c r="J4769">
        <v>179</v>
      </c>
      <c r="K4769">
        <v>813</v>
      </c>
    </row>
    <row r="4770" spans="1:11" hidden="1" x14ac:dyDescent="0.25">
      <c r="A4770" s="1">
        <v>4770</v>
      </c>
      <c r="B4770">
        <v>51</v>
      </c>
      <c r="C4770">
        <v>760</v>
      </c>
      <c r="D4770">
        <v>20200</v>
      </c>
      <c r="E4770">
        <v>51760020200</v>
      </c>
      <c r="F4770" t="s">
        <v>20</v>
      </c>
      <c r="G4770">
        <v>2022</v>
      </c>
      <c r="H4770" t="s">
        <v>22</v>
      </c>
      <c r="I4770" t="s">
        <v>30</v>
      </c>
      <c r="J4770">
        <v>412</v>
      </c>
      <c r="K4770">
        <v>1653</v>
      </c>
    </row>
    <row r="4771" spans="1:11" hidden="1" x14ac:dyDescent="0.25">
      <c r="A4771" s="1">
        <v>4771</v>
      </c>
      <c r="B4771">
        <v>51</v>
      </c>
      <c r="C4771">
        <v>760</v>
      </c>
      <c r="D4771">
        <v>20300</v>
      </c>
      <c r="E4771">
        <v>51760020300</v>
      </c>
      <c r="F4771" t="s">
        <v>20</v>
      </c>
      <c r="G4771">
        <v>2022</v>
      </c>
      <c r="H4771" t="s">
        <v>22</v>
      </c>
      <c r="I4771" t="s">
        <v>30</v>
      </c>
      <c r="J4771">
        <v>303</v>
      </c>
      <c r="K4771">
        <v>926</v>
      </c>
    </row>
    <row r="4772" spans="1:11" hidden="1" x14ac:dyDescent="0.25">
      <c r="A4772" s="1">
        <v>4772</v>
      </c>
      <c r="B4772">
        <v>51</v>
      </c>
      <c r="C4772">
        <v>760</v>
      </c>
      <c r="D4772">
        <v>20400</v>
      </c>
      <c r="E4772">
        <v>51760020400</v>
      </c>
      <c r="F4772" t="s">
        <v>20</v>
      </c>
      <c r="G4772">
        <v>2022</v>
      </c>
      <c r="H4772" t="s">
        <v>22</v>
      </c>
      <c r="I4772" t="s">
        <v>30</v>
      </c>
      <c r="J4772">
        <v>692</v>
      </c>
      <c r="K4772">
        <v>2366</v>
      </c>
    </row>
    <row r="4773" spans="1:11" hidden="1" x14ac:dyDescent="0.25">
      <c r="A4773" s="1">
        <v>4773</v>
      </c>
      <c r="B4773">
        <v>51</v>
      </c>
      <c r="C4773">
        <v>760</v>
      </c>
      <c r="D4773">
        <v>20501</v>
      </c>
      <c r="E4773">
        <v>51760020501</v>
      </c>
      <c r="F4773" t="s">
        <v>20</v>
      </c>
      <c r="G4773">
        <v>2022</v>
      </c>
      <c r="H4773" t="s">
        <v>22</v>
      </c>
      <c r="I4773" t="s">
        <v>30</v>
      </c>
      <c r="J4773">
        <v>226</v>
      </c>
      <c r="K4773">
        <v>772</v>
      </c>
    </row>
    <row r="4774" spans="1:11" hidden="1" x14ac:dyDescent="0.25">
      <c r="A4774" s="1">
        <v>4774</v>
      </c>
      <c r="B4774">
        <v>51</v>
      </c>
      <c r="C4774">
        <v>760</v>
      </c>
      <c r="D4774">
        <v>20502</v>
      </c>
      <c r="E4774">
        <v>51760020502</v>
      </c>
      <c r="F4774" t="s">
        <v>20</v>
      </c>
      <c r="G4774">
        <v>2022</v>
      </c>
      <c r="H4774" t="s">
        <v>22</v>
      </c>
      <c r="I4774" t="s">
        <v>30</v>
      </c>
      <c r="J4774">
        <v>124</v>
      </c>
      <c r="K4774">
        <v>337</v>
      </c>
    </row>
    <row r="4775" spans="1:11" hidden="1" x14ac:dyDescent="0.25">
      <c r="A4775" s="1">
        <v>4775</v>
      </c>
      <c r="B4775">
        <v>51</v>
      </c>
      <c r="C4775">
        <v>760</v>
      </c>
      <c r="D4775">
        <v>20600</v>
      </c>
      <c r="E4775">
        <v>51760020600</v>
      </c>
      <c r="F4775" t="s">
        <v>20</v>
      </c>
      <c r="G4775">
        <v>2022</v>
      </c>
      <c r="H4775" t="s">
        <v>22</v>
      </c>
      <c r="I4775" t="s">
        <v>30</v>
      </c>
      <c r="J4775">
        <v>103</v>
      </c>
      <c r="K4775">
        <v>345</v>
      </c>
    </row>
    <row r="4776" spans="1:11" hidden="1" x14ac:dyDescent="0.25">
      <c r="A4776" s="1">
        <v>4776</v>
      </c>
      <c r="B4776">
        <v>51</v>
      </c>
      <c r="C4776">
        <v>760</v>
      </c>
      <c r="D4776">
        <v>20700</v>
      </c>
      <c r="E4776">
        <v>51760020700</v>
      </c>
      <c r="F4776" t="s">
        <v>20</v>
      </c>
      <c r="G4776">
        <v>2022</v>
      </c>
      <c r="H4776" t="s">
        <v>22</v>
      </c>
      <c r="I4776" t="s">
        <v>30</v>
      </c>
      <c r="J4776">
        <v>156</v>
      </c>
      <c r="K4776">
        <v>810</v>
      </c>
    </row>
    <row r="4777" spans="1:11" hidden="1" x14ac:dyDescent="0.25">
      <c r="A4777" s="1">
        <v>4777</v>
      </c>
      <c r="B4777">
        <v>51</v>
      </c>
      <c r="C4777">
        <v>760</v>
      </c>
      <c r="D4777">
        <v>20800</v>
      </c>
      <c r="E4777">
        <v>51760020800</v>
      </c>
      <c r="F4777" t="s">
        <v>20</v>
      </c>
      <c r="G4777">
        <v>2022</v>
      </c>
      <c r="H4777" t="s">
        <v>22</v>
      </c>
      <c r="I4777" t="s">
        <v>30</v>
      </c>
      <c r="J4777">
        <v>209</v>
      </c>
      <c r="K4777">
        <v>409</v>
      </c>
    </row>
    <row r="4778" spans="1:11" hidden="1" x14ac:dyDescent="0.25">
      <c r="A4778" s="1">
        <v>4778</v>
      </c>
      <c r="B4778">
        <v>51</v>
      </c>
      <c r="C4778">
        <v>760</v>
      </c>
      <c r="D4778">
        <v>20900</v>
      </c>
      <c r="E4778">
        <v>51760020900</v>
      </c>
      <c r="F4778" t="s">
        <v>20</v>
      </c>
      <c r="G4778">
        <v>2022</v>
      </c>
      <c r="H4778" t="s">
        <v>22</v>
      </c>
      <c r="I4778" t="s">
        <v>30</v>
      </c>
      <c r="J4778">
        <v>522</v>
      </c>
      <c r="K4778">
        <v>1535</v>
      </c>
    </row>
    <row r="4779" spans="1:11" hidden="1" x14ac:dyDescent="0.25">
      <c r="A4779" s="1">
        <v>4779</v>
      </c>
      <c r="B4779">
        <v>51</v>
      </c>
      <c r="C4779">
        <v>760</v>
      </c>
      <c r="D4779">
        <v>21000</v>
      </c>
      <c r="E4779">
        <v>51760021000</v>
      </c>
      <c r="F4779" t="s">
        <v>20</v>
      </c>
      <c r="G4779">
        <v>2022</v>
      </c>
      <c r="H4779" t="s">
        <v>22</v>
      </c>
      <c r="I4779" t="s">
        <v>30</v>
      </c>
      <c r="J4779">
        <v>673</v>
      </c>
      <c r="K4779">
        <v>1346</v>
      </c>
    </row>
    <row r="4780" spans="1:11" hidden="1" x14ac:dyDescent="0.25">
      <c r="A4780" s="1">
        <v>4780</v>
      </c>
      <c r="B4780">
        <v>51</v>
      </c>
      <c r="C4780">
        <v>760</v>
      </c>
      <c r="D4780">
        <v>21100</v>
      </c>
      <c r="E4780">
        <v>51760021100</v>
      </c>
      <c r="F4780" t="s">
        <v>20</v>
      </c>
      <c r="G4780">
        <v>2022</v>
      </c>
      <c r="H4780" t="s">
        <v>22</v>
      </c>
      <c r="I4780" t="s">
        <v>30</v>
      </c>
      <c r="J4780">
        <v>402</v>
      </c>
      <c r="K4780">
        <v>882</v>
      </c>
    </row>
    <row r="4781" spans="1:11" hidden="1" x14ac:dyDescent="0.25">
      <c r="A4781" s="1">
        <v>4781</v>
      </c>
      <c r="B4781">
        <v>51</v>
      </c>
      <c r="C4781">
        <v>760</v>
      </c>
      <c r="D4781">
        <v>21200</v>
      </c>
      <c r="E4781">
        <v>51760021200</v>
      </c>
      <c r="F4781" t="s">
        <v>20</v>
      </c>
      <c r="G4781">
        <v>2022</v>
      </c>
      <c r="H4781" t="s">
        <v>22</v>
      </c>
      <c r="I4781" t="s">
        <v>30</v>
      </c>
      <c r="J4781">
        <v>351</v>
      </c>
      <c r="K4781">
        <v>1127</v>
      </c>
    </row>
    <row r="4782" spans="1:11" hidden="1" x14ac:dyDescent="0.25">
      <c r="A4782" s="1">
        <v>4782</v>
      </c>
      <c r="B4782">
        <v>51</v>
      </c>
      <c r="C4782">
        <v>760</v>
      </c>
      <c r="D4782">
        <v>30100</v>
      </c>
      <c r="E4782">
        <v>51760030100</v>
      </c>
      <c r="F4782" t="s">
        <v>20</v>
      </c>
      <c r="G4782">
        <v>2022</v>
      </c>
      <c r="H4782" t="s">
        <v>22</v>
      </c>
      <c r="I4782" t="s">
        <v>30</v>
      </c>
      <c r="J4782">
        <v>258</v>
      </c>
      <c r="K4782">
        <v>1051</v>
      </c>
    </row>
    <row r="4783" spans="1:11" hidden="1" x14ac:dyDescent="0.25">
      <c r="A4783" s="1">
        <v>4783</v>
      </c>
      <c r="B4783">
        <v>51</v>
      </c>
      <c r="C4783">
        <v>760</v>
      </c>
      <c r="D4783">
        <v>30200</v>
      </c>
      <c r="E4783">
        <v>51760030200</v>
      </c>
      <c r="F4783" t="s">
        <v>20</v>
      </c>
      <c r="G4783">
        <v>2022</v>
      </c>
      <c r="H4783" t="s">
        <v>22</v>
      </c>
      <c r="I4783" t="s">
        <v>30</v>
      </c>
      <c r="J4783">
        <v>260</v>
      </c>
      <c r="K4783">
        <v>488</v>
      </c>
    </row>
    <row r="4784" spans="1:11" hidden="1" x14ac:dyDescent="0.25">
      <c r="A4784" s="1">
        <v>4784</v>
      </c>
      <c r="B4784">
        <v>51</v>
      </c>
      <c r="C4784">
        <v>760</v>
      </c>
      <c r="D4784">
        <v>30501</v>
      </c>
      <c r="E4784">
        <v>51760030501</v>
      </c>
      <c r="F4784" t="s">
        <v>20</v>
      </c>
      <c r="G4784">
        <v>2022</v>
      </c>
      <c r="H4784" t="s">
        <v>22</v>
      </c>
      <c r="I4784" t="s">
        <v>30</v>
      </c>
      <c r="J4784">
        <v>74</v>
      </c>
      <c r="K4784">
        <v>221</v>
      </c>
    </row>
    <row r="4785" spans="1:11" hidden="1" x14ac:dyDescent="0.25">
      <c r="A4785" s="1">
        <v>4785</v>
      </c>
      <c r="B4785">
        <v>51</v>
      </c>
      <c r="C4785">
        <v>760</v>
      </c>
      <c r="D4785">
        <v>30502</v>
      </c>
      <c r="E4785">
        <v>51760030502</v>
      </c>
      <c r="F4785" t="s">
        <v>20</v>
      </c>
      <c r="G4785">
        <v>2022</v>
      </c>
      <c r="H4785" t="s">
        <v>22</v>
      </c>
      <c r="I4785" t="s">
        <v>30</v>
      </c>
      <c r="J4785">
        <v>27</v>
      </c>
      <c r="K4785">
        <v>226</v>
      </c>
    </row>
    <row r="4786" spans="1:11" hidden="1" x14ac:dyDescent="0.25">
      <c r="A4786" s="1">
        <v>4786</v>
      </c>
      <c r="B4786">
        <v>51</v>
      </c>
      <c r="C4786">
        <v>760</v>
      </c>
      <c r="D4786">
        <v>40201</v>
      </c>
      <c r="E4786">
        <v>51760040201</v>
      </c>
      <c r="F4786" t="s">
        <v>20</v>
      </c>
      <c r="G4786">
        <v>2022</v>
      </c>
      <c r="H4786" t="s">
        <v>22</v>
      </c>
      <c r="I4786" t="s">
        <v>30</v>
      </c>
      <c r="J4786">
        <v>112</v>
      </c>
      <c r="K4786">
        <v>453</v>
      </c>
    </row>
    <row r="4787" spans="1:11" hidden="1" x14ac:dyDescent="0.25">
      <c r="A4787" s="1">
        <v>4787</v>
      </c>
      <c r="B4787">
        <v>51</v>
      </c>
      <c r="C4787">
        <v>760</v>
      </c>
      <c r="D4787">
        <v>40202</v>
      </c>
      <c r="E4787">
        <v>51760040202</v>
      </c>
      <c r="F4787" t="s">
        <v>20</v>
      </c>
      <c r="G4787">
        <v>2022</v>
      </c>
      <c r="H4787" t="s">
        <v>22</v>
      </c>
      <c r="I4787" t="s">
        <v>30</v>
      </c>
      <c r="J4787">
        <v>48</v>
      </c>
      <c r="K4787">
        <v>342</v>
      </c>
    </row>
    <row r="4788" spans="1:11" hidden="1" x14ac:dyDescent="0.25">
      <c r="A4788" s="1">
        <v>4788</v>
      </c>
      <c r="B4788">
        <v>51</v>
      </c>
      <c r="C4788">
        <v>760</v>
      </c>
      <c r="D4788">
        <v>40300</v>
      </c>
      <c r="E4788">
        <v>51760040300</v>
      </c>
      <c r="F4788" t="s">
        <v>20</v>
      </c>
      <c r="G4788">
        <v>2022</v>
      </c>
      <c r="H4788" t="s">
        <v>22</v>
      </c>
      <c r="I4788" t="s">
        <v>30</v>
      </c>
      <c r="J4788">
        <v>10</v>
      </c>
      <c r="K4788">
        <v>23</v>
      </c>
    </row>
    <row r="4789" spans="1:11" hidden="1" x14ac:dyDescent="0.25">
      <c r="A4789" s="1">
        <v>4789</v>
      </c>
      <c r="B4789">
        <v>51</v>
      </c>
      <c r="C4789">
        <v>760</v>
      </c>
      <c r="D4789">
        <v>40400</v>
      </c>
      <c r="E4789">
        <v>51760040400</v>
      </c>
      <c r="F4789" t="s">
        <v>20</v>
      </c>
      <c r="G4789">
        <v>2022</v>
      </c>
      <c r="H4789" t="s">
        <v>22</v>
      </c>
      <c r="I4789" t="s">
        <v>30</v>
      </c>
      <c r="J4789">
        <v>44</v>
      </c>
      <c r="K4789">
        <v>208</v>
      </c>
    </row>
    <row r="4790" spans="1:11" hidden="1" x14ac:dyDescent="0.25">
      <c r="A4790" s="1">
        <v>4790</v>
      </c>
      <c r="B4790">
        <v>51</v>
      </c>
      <c r="C4790">
        <v>760</v>
      </c>
      <c r="D4790">
        <v>40500</v>
      </c>
      <c r="E4790">
        <v>51760040500</v>
      </c>
      <c r="F4790" t="s">
        <v>20</v>
      </c>
      <c r="G4790">
        <v>2022</v>
      </c>
      <c r="H4790" t="s">
        <v>22</v>
      </c>
      <c r="I4790" t="s">
        <v>30</v>
      </c>
      <c r="J4790">
        <v>0</v>
      </c>
      <c r="K4790">
        <v>170</v>
      </c>
    </row>
    <row r="4791" spans="1:11" hidden="1" x14ac:dyDescent="0.25">
      <c r="A4791" s="1">
        <v>4791</v>
      </c>
      <c r="B4791">
        <v>51</v>
      </c>
      <c r="C4791">
        <v>760</v>
      </c>
      <c r="D4791">
        <v>40600</v>
      </c>
      <c r="E4791">
        <v>51760040600</v>
      </c>
      <c r="F4791" t="s">
        <v>20</v>
      </c>
      <c r="G4791">
        <v>2022</v>
      </c>
      <c r="H4791" t="s">
        <v>22</v>
      </c>
      <c r="I4791" t="s">
        <v>30</v>
      </c>
      <c r="J4791">
        <v>14</v>
      </c>
      <c r="K4791">
        <v>50</v>
      </c>
    </row>
    <row r="4792" spans="1:11" hidden="1" x14ac:dyDescent="0.25">
      <c r="A4792" s="1">
        <v>4792</v>
      </c>
      <c r="B4792">
        <v>51</v>
      </c>
      <c r="C4792">
        <v>760</v>
      </c>
      <c r="D4792">
        <v>40700</v>
      </c>
      <c r="E4792">
        <v>51760040700</v>
      </c>
      <c r="F4792" t="s">
        <v>20</v>
      </c>
      <c r="G4792">
        <v>2022</v>
      </c>
      <c r="H4792" t="s">
        <v>22</v>
      </c>
      <c r="I4792" t="s">
        <v>30</v>
      </c>
      <c r="J4792">
        <v>10</v>
      </c>
      <c r="K4792">
        <v>113</v>
      </c>
    </row>
    <row r="4793" spans="1:11" hidden="1" x14ac:dyDescent="0.25">
      <c r="A4793" s="1">
        <v>4793</v>
      </c>
      <c r="B4793">
        <v>51</v>
      </c>
      <c r="C4793">
        <v>760</v>
      </c>
      <c r="D4793">
        <v>40800</v>
      </c>
      <c r="E4793">
        <v>51760040800</v>
      </c>
      <c r="F4793" t="s">
        <v>20</v>
      </c>
      <c r="G4793">
        <v>2022</v>
      </c>
      <c r="H4793" t="s">
        <v>22</v>
      </c>
      <c r="I4793" t="s">
        <v>30</v>
      </c>
      <c r="J4793">
        <v>28</v>
      </c>
      <c r="K4793">
        <v>36</v>
      </c>
    </row>
    <row r="4794" spans="1:11" hidden="1" x14ac:dyDescent="0.25">
      <c r="A4794" s="1">
        <v>4794</v>
      </c>
      <c r="B4794">
        <v>51</v>
      </c>
      <c r="C4794">
        <v>760</v>
      </c>
      <c r="D4794">
        <v>40900</v>
      </c>
      <c r="E4794">
        <v>51760040900</v>
      </c>
      <c r="F4794" t="s">
        <v>20</v>
      </c>
      <c r="G4794">
        <v>2022</v>
      </c>
      <c r="H4794" t="s">
        <v>22</v>
      </c>
      <c r="I4794" t="s">
        <v>30</v>
      </c>
      <c r="J4794">
        <v>0</v>
      </c>
      <c r="K4794">
        <v>67</v>
      </c>
    </row>
    <row r="4795" spans="1:11" hidden="1" x14ac:dyDescent="0.25">
      <c r="A4795" s="1">
        <v>4795</v>
      </c>
      <c r="B4795">
        <v>51</v>
      </c>
      <c r="C4795">
        <v>760</v>
      </c>
      <c r="D4795">
        <v>41000</v>
      </c>
      <c r="E4795">
        <v>51760041000</v>
      </c>
      <c r="F4795" t="s">
        <v>20</v>
      </c>
      <c r="G4795">
        <v>2022</v>
      </c>
      <c r="H4795" t="s">
        <v>22</v>
      </c>
      <c r="I4795" t="s">
        <v>30</v>
      </c>
      <c r="J4795">
        <v>36</v>
      </c>
      <c r="K4795">
        <v>62</v>
      </c>
    </row>
    <row r="4796" spans="1:11" hidden="1" x14ac:dyDescent="0.25">
      <c r="A4796" s="1">
        <v>4796</v>
      </c>
      <c r="B4796">
        <v>51</v>
      </c>
      <c r="C4796">
        <v>760</v>
      </c>
      <c r="D4796">
        <v>41100</v>
      </c>
      <c r="E4796">
        <v>51760041100</v>
      </c>
      <c r="F4796" t="s">
        <v>20</v>
      </c>
      <c r="G4796">
        <v>2022</v>
      </c>
      <c r="H4796" t="s">
        <v>22</v>
      </c>
      <c r="I4796" t="s">
        <v>30</v>
      </c>
      <c r="J4796">
        <v>116</v>
      </c>
      <c r="K4796">
        <v>329</v>
      </c>
    </row>
    <row r="4797" spans="1:11" hidden="1" x14ac:dyDescent="0.25">
      <c r="A4797" s="1">
        <v>4797</v>
      </c>
      <c r="B4797">
        <v>51</v>
      </c>
      <c r="C4797">
        <v>760</v>
      </c>
      <c r="D4797">
        <v>41200</v>
      </c>
      <c r="E4797">
        <v>51760041200</v>
      </c>
      <c r="F4797" t="s">
        <v>20</v>
      </c>
      <c r="G4797">
        <v>2022</v>
      </c>
      <c r="H4797" t="s">
        <v>22</v>
      </c>
      <c r="I4797" t="s">
        <v>30</v>
      </c>
      <c r="J4797">
        <v>12</v>
      </c>
      <c r="K4797">
        <v>12</v>
      </c>
    </row>
    <row r="4798" spans="1:11" hidden="1" x14ac:dyDescent="0.25">
      <c r="A4798" s="1">
        <v>4798</v>
      </c>
      <c r="B4798">
        <v>51</v>
      </c>
      <c r="C4798">
        <v>760</v>
      </c>
      <c r="D4798">
        <v>41300</v>
      </c>
      <c r="E4798">
        <v>51760041300</v>
      </c>
      <c r="F4798" t="s">
        <v>20</v>
      </c>
      <c r="G4798">
        <v>2022</v>
      </c>
      <c r="H4798" t="s">
        <v>22</v>
      </c>
      <c r="I4798" t="s">
        <v>30</v>
      </c>
      <c r="J4798">
        <v>420</v>
      </c>
      <c r="K4798">
        <v>1203</v>
      </c>
    </row>
    <row r="4799" spans="1:11" hidden="1" x14ac:dyDescent="0.25">
      <c r="A4799" s="1">
        <v>4799</v>
      </c>
      <c r="B4799">
        <v>51</v>
      </c>
      <c r="C4799">
        <v>760</v>
      </c>
      <c r="D4799">
        <v>41400</v>
      </c>
      <c r="E4799">
        <v>51760041400</v>
      </c>
      <c r="F4799" t="s">
        <v>20</v>
      </c>
      <c r="G4799">
        <v>2022</v>
      </c>
      <c r="H4799" t="s">
        <v>22</v>
      </c>
      <c r="I4799" t="s">
        <v>30</v>
      </c>
      <c r="J4799">
        <v>289</v>
      </c>
      <c r="K4799">
        <v>793</v>
      </c>
    </row>
    <row r="4800" spans="1:11" hidden="1" x14ac:dyDescent="0.25">
      <c r="A4800" s="1">
        <v>4800</v>
      </c>
      <c r="B4800">
        <v>51</v>
      </c>
      <c r="C4800">
        <v>760</v>
      </c>
      <c r="D4800">
        <v>41600</v>
      </c>
      <c r="E4800">
        <v>51760041600</v>
      </c>
      <c r="F4800" t="s">
        <v>20</v>
      </c>
      <c r="G4800">
        <v>2022</v>
      </c>
      <c r="H4800" t="s">
        <v>22</v>
      </c>
      <c r="I4800" t="s">
        <v>30</v>
      </c>
      <c r="J4800">
        <v>93</v>
      </c>
      <c r="K4800">
        <v>319</v>
      </c>
    </row>
    <row r="4801" spans="1:11" hidden="1" x14ac:dyDescent="0.25">
      <c r="A4801" s="1">
        <v>4801</v>
      </c>
      <c r="B4801">
        <v>51</v>
      </c>
      <c r="C4801">
        <v>760</v>
      </c>
      <c r="D4801">
        <v>50100</v>
      </c>
      <c r="E4801">
        <v>51760050100</v>
      </c>
      <c r="F4801" t="s">
        <v>20</v>
      </c>
      <c r="G4801">
        <v>2022</v>
      </c>
      <c r="H4801" t="s">
        <v>22</v>
      </c>
      <c r="I4801" t="s">
        <v>30</v>
      </c>
      <c r="J4801">
        <v>99</v>
      </c>
      <c r="K4801">
        <v>180</v>
      </c>
    </row>
    <row r="4802" spans="1:11" hidden="1" x14ac:dyDescent="0.25">
      <c r="A4802" s="1">
        <v>4802</v>
      </c>
      <c r="B4802">
        <v>51</v>
      </c>
      <c r="C4802">
        <v>760</v>
      </c>
      <c r="D4802">
        <v>50200</v>
      </c>
      <c r="E4802">
        <v>51760050200</v>
      </c>
      <c r="F4802" t="s">
        <v>20</v>
      </c>
      <c r="G4802">
        <v>2022</v>
      </c>
      <c r="H4802" t="s">
        <v>22</v>
      </c>
      <c r="I4802" t="s">
        <v>30</v>
      </c>
      <c r="J4802">
        <v>0</v>
      </c>
      <c r="K4802">
        <v>112</v>
      </c>
    </row>
    <row r="4803" spans="1:11" hidden="1" x14ac:dyDescent="0.25">
      <c r="A4803" s="1">
        <v>4803</v>
      </c>
      <c r="B4803">
        <v>51</v>
      </c>
      <c r="C4803">
        <v>760</v>
      </c>
      <c r="D4803">
        <v>50300</v>
      </c>
      <c r="E4803">
        <v>51760050300</v>
      </c>
      <c r="F4803" t="s">
        <v>20</v>
      </c>
      <c r="G4803">
        <v>2022</v>
      </c>
      <c r="H4803" t="s">
        <v>22</v>
      </c>
      <c r="I4803" t="s">
        <v>30</v>
      </c>
      <c r="J4803">
        <v>0</v>
      </c>
      <c r="K4803">
        <v>0</v>
      </c>
    </row>
    <row r="4804" spans="1:11" hidden="1" x14ac:dyDescent="0.25">
      <c r="A4804" s="1">
        <v>4804</v>
      </c>
      <c r="B4804">
        <v>51</v>
      </c>
      <c r="C4804">
        <v>760</v>
      </c>
      <c r="D4804">
        <v>50400</v>
      </c>
      <c r="E4804">
        <v>51760050400</v>
      </c>
      <c r="F4804" t="s">
        <v>20</v>
      </c>
      <c r="G4804">
        <v>2022</v>
      </c>
      <c r="H4804" t="s">
        <v>22</v>
      </c>
      <c r="I4804" t="s">
        <v>30</v>
      </c>
      <c r="J4804">
        <v>82</v>
      </c>
      <c r="K4804">
        <v>101</v>
      </c>
    </row>
    <row r="4805" spans="1:11" hidden="1" x14ac:dyDescent="0.25">
      <c r="A4805" s="1">
        <v>4805</v>
      </c>
      <c r="B4805">
        <v>51</v>
      </c>
      <c r="C4805">
        <v>760</v>
      </c>
      <c r="D4805">
        <v>50500</v>
      </c>
      <c r="E4805">
        <v>51760050500</v>
      </c>
      <c r="F4805" t="s">
        <v>20</v>
      </c>
      <c r="G4805">
        <v>2022</v>
      </c>
      <c r="H4805" t="s">
        <v>22</v>
      </c>
      <c r="I4805" t="s">
        <v>30</v>
      </c>
      <c r="J4805">
        <v>28</v>
      </c>
      <c r="K4805">
        <v>51</v>
      </c>
    </row>
    <row r="4806" spans="1:11" hidden="1" x14ac:dyDescent="0.25">
      <c r="A4806" s="1">
        <v>4806</v>
      </c>
      <c r="B4806">
        <v>51</v>
      </c>
      <c r="C4806">
        <v>760</v>
      </c>
      <c r="D4806">
        <v>50600</v>
      </c>
      <c r="E4806">
        <v>51760050600</v>
      </c>
      <c r="F4806" t="s">
        <v>20</v>
      </c>
      <c r="G4806">
        <v>2022</v>
      </c>
      <c r="H4806" t="s">
        <v>22</v>
      </c>
      <c r="I4806" t="s">
        <v>30</v>
      </c>
      <c r="J4806">
        <v>0</v>
      </c>
      <c r="K4806">
        <v>28</v>
      </c>
    </row>
    <row r="4807" spans="1:11" hidden="1" x14ac:dyDescent="0.25">
      <c r="A4807" s="1">
        <v>4807</v>
      </c>
      <c r="B4807">
        <v>51</v>
      </c>
      <c r="C4807">
        <v>760</v>
      </c>
      <c r="D4807">
        <v>60200</v>
      </c>
      <c r="E4807">
        <v>51760060200</v>
      </c>
      <c r="F4807" t="s">
        <v>20</v>
      </c>
      <c r="G4807">
        <v>2022</v>
      </c>
      <c r="H4807" t="s">
        <v>22</v>
      </c>
      <c r="I4807" t="s">
        <v>30</v>
      </c>
      <c r="J4807">
        <v>452</v>
      </c>
      <c r="K4807">
        <v>1564</v>
      </c>
    </row>
    <row r="4808" spans="1:11" hidden="1" x14ac:dyDescent="0.25">
      <c r="A4808" s="1">
        <v>4808</v>
      </c>
      <c r="B4808">
        <v>51</v>
      </c>
      <c r="C4808">
        <v>760</v>
      </c>
      <c r="D4808">
        <v>60400</v>
      </c>
      <c r="E4808">
        <v>51760060400</v>
      </c>
      <c r="F4808" t="s">
        <v>20</v>
      </c>
      <c r="G4808">
        <v>2022</v>
      </c>
      <c r="H4808" t="s">
        <v>22</v>
      </c>
      <c r="I4808" t="s">
        <v>30</v>
      </c>
      <c r="J4808">
        <v>633</v>
      </c>
      <c r="K4808">
        <v>2636</v>
      </c>
    </row>
    <row r="4809" spans="1:11" hidden="1" x14ac:dyDescent="0.25">
      <c r="A4809" s="1">
        <v>4809</v>
      </c>
      <c r="B4809">
        <v>51</v>
      </c>
      <c r="C4809">
        <v>760</v>
      </c>
      <c r="D4809">
        <v>60501</v>
      </c>
      <c r="E4809">
        <v>51760060501</v>
      </c>
      <c r="F4809" t="s">
        <v>20</v>
      </c>
      <c r="G4809">
        <v>2022</v>
      </c>
      <c r="H4809" t="s">
        <v>22</v>
      </c>
      <c r="I4809" t="s">
        <v>30</v>
      </c>
      <c r="J4809">
        <v>62</v>
      </c>
      <c r="K4809">
        <v>148</v>
      </c>
    </row>
    <row r="4810" spans="1:11" hidden="1" x14ac:dyDescent="0.25">
      <c r="A4810" s="1">
        <v>4810</v>
      </c>
      <c r="B4810">
        <v>51</v>
      </c>
      <c r="C4810">
        <v>760</v>
      </c>
      <c r="D4810">
        <v>60502</v>
      </c>
      <c r="E4810">
        <v>51760060502</v>
      </c>
      <c r="F4810" t="s">
        <v>20</v>
      </c>
      <c r="G4810">
        <v>2022</v>
      </c>
      <c r="H4810" t="s">
        <v>22</v>
      </c>
      <c r="I4810" t="s">
        <v>30</v>
      </c>
      <c r="J4810">
        <v>698</v>
      </c>
      <c r="K4810">
        <v>1719</v>
      </c>
    </row>
    <row r="4811" spans="1:11" hidden="1" x14ac:dyDescent="0.25">
      <c r="A4811" s="1">
        <v>4811</v>
      </c>
      <c r="B4811">
        <v>51</v>
      </c>
      <c r="C4811">
        <v>760</v>
      </c>
      <c r="D4811">
        <v>60600</v>
      </c>
      <c r="E4811">
        <v>51760060600</v>
      </c>
      <c r="F4811" t="s">
        <v>20</v>
      </c>
      <c r="G4811">
        <v>2022</v>
      </c>
      <c r="H4811" t="s">
        <v>22</v>
      </c>
      <c r="I4811" t="s">
        <v>30</v>
      </c>
      <c r="J4811">
        <v>27</v>
      </c>
      <c r="K4811">
        <v>98</v>
      </c>
    </row>
    <row r="4812" spans="1:11" hidden="1" x14ac:dyDescent="0.25">
      <c r="A4812" s="1">
        <v>4812</v>
      </c>
      <c r="B4812">
        <v>51</v>
      </c>
      <c r="C4812">
        <v>760</v>
      </c>
      <c r="D4812">
        <v>60700</v>
      </c>
      <c r="E4812">
        <v>51760060700</v>
      </c>
      <c r="F4812" t="s">
        <v>20</v>
      </c>
      <c r="G4812">
        <v>2022</v>
      </c>
      <c r="H4812" t="s">
        <v>22</v>
      </c>
      <c r="I4812" t="s">
        <v>30</v>
      </c>
      <c r="J4812">
        <v>692</v>
      </c>
      <c r="K4812">
        <v>2586</v>
      </c>
    </row>
    <row r="4813" spans="1:11" hidden="1" x14ac:dyDescent="0.25">
      <c r="A4813" s="1">
        <v>4813</v>
      </c>
      <c r="B4813">
        <v>51</v>
      </c>
      <c r="C4813">
        <v>760</v>
      </c>
      <c r="D4813">
        <v>60800</v>
      </c>
      <c r="E4813">
        <v>51760060800</v>
      </c>
      <c r="F4813" t="s">
        <v>20</v>
      </c>
      <c r="G4813">
        <v>2022</v>
      </c>
      <c r="H4813" t="s">
        <v>22</v>
      </c>
      <c r="I4813" t="s">
        <v>30</v>
      </c>
      <c r="J4813">
        <v>586</v>
      </c>
      <c r="K4813">
        <v>1475</v>
      </c>
    </row>
    <row r="4814" spans="1:11" hidden="1" x14ac:dyDescent="0.25">
      <c r="A4814" s="1">
        <v>4814</v>
      </c>
      <c r="B4814">
        <v>51</v>
      </c>
      <c r="C4814">
        <v>760</v>
      </c>
      <c r="D4814">
        <v>60900</v>
      </c>
      <c r="E4814">
        <v>51760060900</v>
      </c>
      <c r="F4814" t="s">
        <v>20</v>
      </c>
      <c r="G4814">
        <v>2022</v>
      </c>
      <c r="H4814" t="s">
        <v>22</v>
      </c>
      <c r="I4814" t="s">
        <v>30</v>
      </c>
      <c r="J4814">
        <v>119</v>
      </c>
      <c r="K4814">
        <v>365</v>
      </c>
    </row>
    <row r="4815" spans="1:11" hidden="1" x14ac:dyDescent="0.25">
      <c r="A4815" s="1">
        <v>4815</v>
      </c>
      <c r="B4815">
        <v>51</v>
      </c>
      <c r="C4815">
        <v>760</v>
      </c>
      <c r="D4815">
        <v>61001</v>
      </c>
      <c r="E4815">
        <v>51760061001</v>
      </c>
      <c r="F4815" t="s">
        <v>20</v>
      </c>
      <c r="G4815">
        <v>2022</v>
      </c>
      <c r="H4815" t="s">
        <v>22</v>
      </c>
      <c r="I4815" t="s">
        <v>30</v>
      </c>
      <c r="J4815">
        <v>286</v>
      </c>
      <c r="K4815">
        <v>1208</v>
      </c>
    </row>
    <row r="4816" spans="1:11" hidden="1" x14ac:dyDescent="0.25">
      <c r="A4816" s="1">
        <v>4816</v>
      </c>
      <c r="B4816">
        <v>51</v>
      </c>
      <c r="C4816">
        <v>760</v>
      </c>
      <c r="D4816">
        <v>61002</v>
      </c>
      <c r="E4816">
        <v>51760061002</v>
      </c>
      <c r="F4816" t="s">
        <v>20</v>
      </c>
      <c r="G4816">
        <v>2022</v>
      </c>
      <c r="H4816" t="s">
        <v>22</v>
      </c>
      <c r="I4816" t="s">
        <v>30</v>
      </c>
      <c r="J4816">
        <v>77</v>
      </c>
      <c r="K4816">
        <v>875</v>
      </c>
    </row>
    <row r="4817" spans="1:11" hidden="1" x14ac:dyDescent="0.25">
      <c r="A4817" s="1">
        <v>4817</v>
      </c>
      <c r="B4817">
        <v>51</v>
      </c>
      <c r="C4817">
        <v>760</v>
      </c>
      <c r="D4817">
        <v>70100</v>
      </c>
      <c r="E4817">
        <v>51760070100</v>
      </c>
      <c r="F4817" t="s">
        <v>20</v>
      </c>
      <c r="G4817">
        <v>2022</v>
      </c>
      <c r="H4817" t="s">
        <v>22</v>
      </c>
      <c r="I4817" t="s">
        <v>30</v>
      </c>
      <c r="J4817">
        <v>178</v>
      </c>
      <c r="K4817">
        <v>608</v>
      </c>
    </row>
    <row r="4818" spans="1:11" hidden="1" x14ac:dyDescent="0.25">
      <c r="A4818" s="1">
        <v>4818</v>
      </c>
      <c r="B4818">
        <v>51</v>
      </c>
      <c r="C4818">
        <v>760</v>
      </c>
      <c r="D4818">
        <v>70300</v>
      </c>
      <c r="E4818">
        <v>51760070300</v>
      </c>
      <c r="F4818" t="s">
        <v>20</v>
      </c>
      <c r="G4818">
        <v>2022</v>
      </c>
      <c r="H4818" t="s">
        <v>22</v>
      </c>
      <c r="I4818" t="s">
        <v>30</v>
      </c>
      <c r="J4818">
        <v>280</v>
      </c>
      <c r="K4818">
        <v>848</v>
      </c>
    </row>
    <row r="4819" spans="1:11" hidden="1" x14ac:dyDescent="0.25">
      <c r="A4819" s="1">
        <v>4819</v>
      </c>
      <c r="B4819">
        <v>51</v>
      </c>
      <c r="C4819">
        <v>760</v>
      </c>
      <c r="D4819">
        <v>70400</v>
      </c>
      <c r="E4819">
        <v>51760070400</v>
      </c>
      <c r="F4819" t="s">
        <v>20</v>
      </c>
      <c r="G4819">
        <v>2022</v>
      </c>
      <c r="H4819" t="s">
        <v>22</v>
      </c>
      <c r="I4819" t="s">
        <v>30</v>
      </c>
      <c r="J4819">
        <v>175</v>
      </c>
      <c r="K4819">
        <v>552</v>
      </c>
    </row>
    <row r="4820" spans="1:11" hidden="1" x14ac:dyDescent="0.25">
      <c r="A4820" s="1">
        <v>4820</v>
      </c>
      <c r="B4820">
        <v>51</v>
      </c>
      <c r="C4820">
        <v>760</v>
      </c>
      <c r="D4820">
        <v>70601</v>
      </c>
      <c r="E4820">
        <v>51760070601</v>
      </c>
      <c r="F4820" t="s">
        <v>20</v>
      </c>
      <c r="G4820">
        <v>2022</v>
      </c>
      <c r="H4820" t="s">
        <v>22</v>
      </c>
      <c r="I4820" t="s">
        <v>30</v>
      </c>
      <c r="J4820">
        <v>468</v>
      </c>
      <c r="K4820">
        <v>1501</v>
      </c>
    </row>
    <row r="4821" spans="1:11" hidden="1" x14ac:dyDescent="0.25">
      <c r="A4821" s="1">
        <v>4821</v>
      </c>
      <c r="B4821">
        <v>51</v>
      </c>
      <c r="C4821">
        <v>760</v>
      </c>
      <c r="D4821">
        <v>70602</v>
      </c>
      <c r="E4821">
        <v>51760070602</v>
      </c>
      <c r="F4821" t="s">
        <v>20</v>
      </c>
      <c r="G4821">
        <v>2022</v>
      </c>
      <c r="H4821" t="s">
        <v>22</v>
      </c>
      <c r="I4821" t="s">
        <v>30</v>
      </c>
      <c r="J4821">
        <v>343</v>
      </c>
      <c r="K4821">
        <v>1007</v>
      </c>
    </row>
    <row r="4822" spans="1:11" hidden="1" x14ac:dyDescent="0.25">
      <c r="A4822" s="1">
        <v>4822</v>
      </c>
      <c r="B4822">
        <v>51</v>
      </c>
      <c r="C4822">
        <v>760</v>
      </c>
      <c r="D4822">
        <v>70700</v>
      </c>
      <c r="E4822">
        <v>51760070700</v>
      </c>
      <c r="F4822" t="s">
        <v>20</v>
      </c>
      <c r="G4822">
        <v>2022</v>
      </c>
      <c r="H4822" t="s">
        <v>22</v>
      </c>
      <c r="I4822" t="s">
        <v>30</v>
      </c>
      <c r="J4822">
        <v>1179</v>
      </c>
      <c r="K4822">
        <v>2996</v>
      </c>
    </row>
    <row r="4823" spans="1:11" hidden="1" x14ac:dyDescent="0.25">
      <c r="A4823" s="1">
        <v>4823</v>
      </c>
      <c r="B4823">
        <v>51</v>
      </c>
      <c r="C4823">
        <v>760</v>
      </c>
      <c r="D4823">
        <v>70802</v>
      </c>
      <c r="E4823">
        <v>51760070802</v>
      </c>
      <c r="F4823" t="s">
        <v>20</v>
      </c>
      <c r="G4823">
        <v>2022</v>
      </c>
      <c r="H4823" t="s">
        <v>22</v>
      </c>
      <c r="I4823" t="s">
        <v>30</v>
      </c>
      <c r="J4823">
        <v>257</v>
      </c>
      <c r="K4823">
        <v>776</v>
      </c>
    </row>
    <row r="4824" spans="1:11" hidden="1" x14ac:dyDescent="0.25">
      <c r="A4824" s="1">
        <v>4824</v>
      </c>
      <c r="B4824">
        <v>51</v>
      </c>
      <c r="C4824">
        <v>760</v>
      </c>
      <c r="D4824">
        <v>70803</v>
      </c>
      <c r="E4824">
        <v>51760070803</v>
      </c>
      <c r="F4824" t="s">
        <v>20</v>
      </c>
      <c r="G4824">
        <v>2022</v>
      </c>
      <c r="H4824" t="s">
        <v>22</v>
      </c>
      <c r="I4824" t="s">
        <v>30</v>
      </c>
      <c r="J4824">
        <v>728</v>
      </c>
      <c r="K4824">
        <v>2057</v>
      </c>
    </row>
    <row r="4825" spans="1:11" hidden="1" x14ac:dyDescent="0.25">
      <c r="A4825" s="1">
        <v>4825</v>
      </c>
      <c r="B4825">
        <v>51</v>
      </c>
      <c r="C4825">
        <v>760</v>
      </c>
      <c r="D4825">
        <v>70804</v>
      </c>
      <c r="E4825">
        <v>51760070804</v>
      </c>
      <c r="F4825" t="s">
        <v>20</v>
      </c>
      <c r="G4825">
        <v>2022</v>
      </c>
      <c r="H4825" t="s">
        <v>22</v>
      </c>
      <c r="I4825" t="s">
        <v>30</v>
      </c>
      <c r="J4825">
        <v>553</v>
      </c>
      <c r="K4825">
        <v>1684</v>
      </c>
    </row>
    <row r="4826" spans="1:11" hidden="1" x14ac:dyDescent="0.25">
      <c r="A4826" s="1">
        <v>4826</v>
      </c>
      <c r="B4826">
        <v>51</v>
      </c>
      <c r="C4826">
        <v>760</v>
      </c>
      <c r="D4826">
        <v>70901</v>
      </c>
      <c r="E4826">
        <v>51760070901</v>
      </c>
      <c r="F4826" t="s">
        <v>20</v>
      </c>
      <c r="G4826">
        <v>2022</v>
      </c>
      <c r="H4826" t="s">
        <v>22</v>
      </c>
      <c r="I4826" t="s">
        <v>30</v>
      </c>
      <c r="J4826">
        <v>779</v>
      </c>
      <c r="K4826">
        <v>2966</v>
      </c>
    </row>
    <row r="4827" spans="1:11" hidden="1" x14ac:dyDescent="0.25">
      <c r="A4827" s="1">
        <v>4827</v>
      </c>
      <c r="B4827">
        <v>51</v>
      </c>
      <c r="C4827">
        <v>760</v>
      </c>
      <c r="D4827">
        <v>70902</v>
      </c>
      <c r="E4827">
        <v>51760070902</v>
      </c>
      <c r="F4827" t="s">
        <v>20</v>
      </c>
      <c r="G4827">
        <v>2022</v>
      </c>
      <c r="H4827" t="s">
        <v>22</v>
      </c>
      <c r="I4827" t="s">
        <v>30</v>
      </c>
      <c r="J4827">
        <v>576</v>
      </c>
      <c r="K4827">
        <v>2096</v>
      </c>
    </row>
    <row r="4828" spans="1:11" hidden="1" x14ac:dyDescent="0.25">
      <c r="A4828" s="1">
        <v>4828</v>
      </c>
      <c r="B4828">
        <v>51</v>
      </c>
      <c r="C4828">
        <v>760</v>
      </c>
      <c r="D4828">
        <v>71002</v>
      </c>
      <c r="E4828">
        <v>51760071002</v>
      </c>
      <c r="F4828" t="s">
        <v>20</v>
      </c>
      <c r="G4828">
        <v>2022</v>
      </c>
      <c r="H4828" t="s">
        <v>22</v>
      </c>
      <c r="I4828" t="s">
        <v>30</v>
      </c>
      <c r="J4828">
        <v>517</v>
      </c>
      <c r="K4828">
        <v>1444</v>
      </c>
    </row>
    <row r="4829" spans="1:11" hidden="1" x14ac:dyDescent="0.25">
      <c r="A4829" s="1">
        <v>4829</v>
      </c>
      <c r="B4829">
        <v>51</v>
      </c>
      <c r="C4829">
        <v>760</v>
      </c>
      <c r="D4829">
        <v>71003</v>
      </c>
      <c r="E4829">
        <v>51760071003</v>
      </c>
      <c r="F4829" t="s">
        <v>20</v>
      </c>
      <c r="G4829">
        <v>2022</v>
      </c>
      <c r="H4829" t="s">
        <v>22</v>
      </c>
      <c r="I4829" t="s">
        <v>30</v>
      </c>
      <c r="J4829">
        <v>515</v>
      </c>
      <c r="K4829">
        <v>1339</v>
      </c>
    </row>
    <row r="4830" spans="1:11" hidden="1" x14ac:dyDescent="0.25">
      <c r="A4830" s="1">
        <v>4830</v>
      </c>
      <c r="B4830">
        <v>51</v>
      </c>
      <c r="C4830">
        <v>760</v>
      </c>
      <c r="D4830">
        <v>71004</v>
      </c>
      <c r="E4830">
        <v>51760071004</v>
      </c>
      <c r="F4830" t="s">
        <v>20</v>
      </c>
      <c r="G4830">
        <v>2022</v>
      </c>
      <c r="H4830" t="s">
        <v>22</v>
      </c>
      <c r="I4830" t="s">
        <v>30</v>
      </c>
      <c r="J4830">
        <v>232</v>
      </c>
      <c r="K4830">
        <v>779</v>
      </c>
    </row>
    <row r="4831" spans="1:11" hidden="1" x14ac:dyDescent="0.25">
      <c r="A4831" s="1">
        <v>4831</v>
      </c>
      <c r="B4831">
        <v>51</v>
      </c>
      <c r="C4831">
        <v>760</v>
      </c>
      <c r="D4831">
        <v>71100</v>
      </c>
      <c r="E4831">
        <v>51760071100</v>
      </c>
      <c r="F4831" t="s">
        <v>20</v>
      </c>
      <c r="G4831">
        <v>2022</v>
      </c>
      <c r="H4831" t="s">
        <v>22</v>
      </c>
      <c r="I4831" t="s">
        <v>30</v>
      </c>
      <c r="J4831">
        <v>712</v>
      </c>
      <c r="K4831">
        <v>1746</v>
      </c>
    </row>
    <row r="4832" spans="1:11" hidden="1" x14ac:dyDescent="0.25">
      <c r="A4832" s="1">
        <v>4832</v>
      </c>
      <c r="B4832">
        <v>51</v>
      </c>
      <c r="C4832">
        <v>36</v>
      </c>
      <c r="D4832">
        <v>600100</v>
      </c>
      <c r="E4832">
        <v>51036600100</v>
      </c>
      <c r="F4832" t="s">
        <v>10</v>
      </c>
      <c r="G4832">
        <v>2022</v>
      </c>
      <c r="H4832" t="s">
        <v>23</v>
      </c>
      <c r="I4832" t="s">
        <v>30</v>
      </c>
      <c r="J4832">
        <v>44</v>
      </c>
      <c r="K4832">
        <v>59</v>
      </c>
    </row>
    <row r="4833" spans="1:11" hidden="1" x14ac:dyDescent="0.25">
      <c r="A4833" s="1">
        <v>4833</v>
      </c>
      <c r="B4833">
        <v>51</v>
      </c>
      <c r="C4833">
        <v>36</v>
      </c>
      <c r="D4833">
        <v>600200</v>
      </c>
      <c r="E4833">
        <v>51036600200</v>
      </c>
      <c r="F4833" t="s">
        <v>10</v>
      </c>
      <c r="G4833">
        <v>2022</v>
      </c>
      <c r="H4833" t="s">
        <v>23</v>
      </c>
      <c r="I4833" t="s">
        <v>30</v>
      </c>
      <c r="J4833">
        <v>38</v>
      </c>
      <c r="K4833">
        <v>56</v>
      </c>
    </row>
    <row r="4834" spans="1:11" hidden="1" x14ac:dyDescent="0.25">
      <c r="A4834" s="1">
        <v>4834</v>
      </c>
      <c r="B4834">
        <v>51</v>
      </c>
      <c r="C4834">
        <v>36</v>
      </c>
      <c r="D4834">
        <v>600300</v>
      </c>
      <c r="E4834">
        <v>51036600300</v>
      </c>
      <c r="F4834" t="s">
        <v>10</v>
      </c>
      <c r="G4834">
        <v>2022</v>
      </c>
      <c r="H4834" t="s">
        <v>23</v>
      </c>
      <c r="I4834" t="s">
        <v>30</v>
      </c>
      <c r="J4834">
        <v>0</v>
      </c>
      <c r="K4834">
        <v>0</v>
      </c>
    </row>
    <row r="4835" spans="1:11" hidden="1" x14ac:dyDescent="0.25">
      <c r="A4835" s="1">
        <v>4835</v>
      </c>
      <c r="B4835">
        <v>51</v>
      </c>
      <c r="C4835">
        <v>41</v>
      </c>
      <c r="D4835">
        <v>100106</v>
      </c>
      <c r="E4835">
        <v>51041100106</v>
      </c>
      <c r="F4835" t="s">
        <v>11</v>
      </c>
      <c r="G4835">
        <v>2022</v>
      </c>
      <c r="H4835" t="s">
        <v>23</v>
      </c>
      <c r="I4835" t="s">
        <v>30</v>
      </c>
      <c r="J4835">
        <v>0</v>
      </c>
      <c r="K4835">
        <v>72</v>
      </c>
    </row>
    <row r="4836" spans="1:11" hidden="1" x14ac:dyDescent="0.25">
      <c r="A4836" s="1">
        <v>4836</v>
      </c>
      <c r="B4836">
        <v>51</v>
      </c>
      <c r="C4836">
        <v>41</v>
      </c>
      <c r="D4836">
        <v>100107</v>
      </c>
      <c r="E4836">
        <v>51041100107</v>
      </c>
      <c r="F4836" t="s">
        <v>11</v>
      </c>
      <c r="G4836">
        <v>2022</v>
      </c>
      <c r="H4836" t="s">
        <v>23</v>
      </c>
      <c r="I4836" t="s">
        <v>30</v>
      </c>
      <c r="J4836">
        <v>45</v>
      </c>
      <c r="K4836">
        <v>320</v>
      </c>
    </row>
    <row r="4837" spans="1:11" hidden="1" x14ac:dyDescent="0.25">
      <c r="A4837" s="1">
        <v>4837</v>
      </c>
      <c r="B4837">
        <v>51</v>
      </c>
      <c r="C4837">
        <v>41</v>
      </c>
      <c r="D4837">
        <v>100206</v>
      </c>
      <c r="E4837">
        <v>51041100206</v>
      </c>
      <c r="F4837" t="s">
        <v>11</v>
      </c>
      <c r="G4837">
        <v>2022</v>
      </c>
      <c r="H4837" t="s">
        <v>23</v>
      </c>
      <c r="I4837" t="s">
        <v>30</v>
      </c>
      <c r="J4837">
        <v>86</v>
      </c>
      <c r="K4837">
        <v>436</v>
      </c>
    </row>
    <row r="4838" spans="1:11" hidden="1" x14ac:dyDescent="0.25">
      <c r="A4838" s="1">
        <v>4838</v>
      </c>
      <c r="B4838">
        <v>51</v>
      </c>
      <c r="C4838">
        <v>41</v>
      </c>
      <c r="D4838">
        <v>100208</v>
      </c>
      <c r="E4838">
        <v>51041100208</v>
      </c>
      <c r="F4838" t="s">
        <v>11</v>
      </c>
      <c r="G4838">
        <v>2022</v>
      </c>
      <c r="H4838" t="s">
        <v>23</v>
      </c>
      <c r="I4838" t="s">
        <v>30</v>
      </c>
      <c r="J4838">
        <v>12</v>
      </c>
      <c r="K4838">
        <v>45</v>
      </c>
    </row>
    <row r="4839" spans="1:11" hidden="1" x14ac:dyDescent="0.25">
      <c r="A4839" s="1">
        <v>4839</v>
      </c>
      <c r="B4839">
        <v>51</v>
      </c>
      <c r="C4839">
        <v>41</v>
      </c>
      <c r="D4839">
        <v>100209</v>
      </c>
      <c r="E4839">
        <v>51041100209</v>
      </c>
      <c r="F4839" t="s">
        <v>11</v>
      </c>
      <c r="G4839">
        <v>2022</v>
      </c>
      <c r="H4839" t="s">
        <v>23</v>
      </c>
      <c r="I4839" t="s">
        <v>30</v>
      </c>
      <c r="J4839">
        <v>16</v>
      </c>
      <c r="K4839">
        <v>381</v>
      </c>
    </row>
    <row r="4840" spans="1:11" hidden="1" x14ac:dyDescent="0.25">
      <c r="A4840" s="1">
        <v>4840</v>
      </c>
      <c r="B4840">
        <v>51</v>
      </c>
      <c r="C4840">
        <v>41</v>
      </c>
      <c r="D4840">
        <v>100210</v>
      </c>
      <c r="E4840">
        <v>51041100210</v>
      </c>
      <c r="F4840" t="s">
        <v>11</v>
      </c>
      <c r="G4840">
        <v>2022</v>
      </c>
      <c r="H4840" t="s">
        <v>23</v>
      </c>
      <c r="I4840" t="s">
        <v>30</v>
      </c>
      <c r="J4840">
        <v>13</v>
      </c>
      <c r="K4840">
        <v>91</v>
      </c>
    </row>
    <row r="4841" spans="1:11" hidden="1" x14ac:dyDescent="0.25">
      <c r="A4841" s="1">
        <v>4841</v>
      </c>
      <c r="B4841">
        <v>51</v>
      </c>
      <c r="C4841">
        <v>41</v>
      </c>
      <c r="D4841">
        <v>100211</v>
      </c>
      <c r="E4841">
        <v>51041100211</v>
      </c>
      <c r="F4841" t="s">
        <v>11</v>
      </c>
      <c r="G4841">
        <v>2022</v>
      </c>
      <c r="H4841" t="s">
        <v>23</v>
      </c>
      <c r="I4841" t="s">
        <v>30</v>
      </c>
      <c r="J4841">
        <v>33</v>
      </c>
      <c r="K4841">
        <v>736</v>
      </c>
    </row>
    <row r="4842" spans="1:11" hidden="1" x14ac:dyDescent="0.25">
      <c r="A4842" s="1">
        <v>4842</v>
      </c>
      <c r="B4842">
        <v>51</v>
      </c>
      <c r="C4842">
        <v>41</v>
      </c>
      <c r="D4842">
        <v>100212</v>
      </c>
      <c r="E4842">
        <v>51041100212</v>
      </c>
      <c r="F4842" t="s">
        <v>11</v>
      </c>
      <c r="G4842">
        <v>2022</v>
      </c>
      <c r="H4842" t="s">
        <v>23</v>
      </c>
      <c r="I4842" t="s">
        <v>30</v>
      </c>
      <c r="J4842">
        <v>90</v>
      </c>
      <c r="K4842">
        <v>453</v>
      </c>
    </row>
    <row r="4843" spans="1:11" hidden="1" x14ac:dyDescent="0.25">
      <c r="A4843" s="1">
        <v>4843</v>
      </c>
      <c r="B4843">
        <v>51</v>
      </c>
      <c r="C4843">
        <v>41</v>
      </c>
      <c r="D4843">
        <v>100300</v>
      </c>
      <c r="E4843">
        <v>51041100300</v>
      </c>
      <c r="F4843" t="s">
        <v>11</v>
      </c>
      <c r="G4843">
        <v>2022</v>
      </c>
      <c r="H4843" t="s">
        <v>23</v>
      </c>
      <c r="I4843" t="s">
        <v>30</v>
      </c>
      <c r="J4843">
        <v>70</v>
      </c>
      <c r="K4843">
        <v>840</v>
      </c>
    </row>
    <row r="4844" spans="1:11" hidden="1" x14ac:dyDescent="0.25">
      <c r="A4844" s="1">
        <v>4844</v>
      </c>
      <c r="B4844">
        <v>51</v>
      </c>
      <c r="C4844">
        <v>41</v>
      </c>
      <c r="D4844">
        <v>100403</v>
      </c>
      <c r="E4844">
        <v>51041100403</v>
      </c>
      <c r="F4844" t="s">
        <v>11</v>
      </c>
      <c r="G4844">
        <v>2022</v>
      </c>
      <c r="H4844" t="s">
        <v>23</v>
      </c>
      <c r="I4844" t="s">
        <v>30</v>
      </c>
      <c r="J4844">
        <v>122</v>
      </c>
      <c r="K4844">
        <v>528</v>
      </c>
    </row>
    <row r="4845" spans="1:11" hidden="1" x14ac:dyDescent="0.25">
      <c r="A4845" s="1">
        <v>4845</v>
      </c>
      <c r="B4845">
        <v>51</v>
      </c>
      <c r="C4845">
        <v>41</v>
      </c>
      <c r="D4845">
        <v>100404</v>
      </c>
      <c r="E4845">
        <v>51041100404</v>
      </c>
      <c r="F4845" t="s">
        <v>11</v>
      </c>
      <c r="G4845">
        <v>2022</v>
      </c>
      <c r="H4845" t="s">
        <v>23</v>
      </c>
      <c r="I4845" t="s">
        <v>30</v>
      </c>
      <c r="J4845">
        <v>121</v>
      </c>
      <c r="K4845">
        <v>562</v>
      </c>
    </row>
    <row r="4846" spans="1:11" hidden="1" x14ac:dyDescent="0.25">
      <c r="A4846" s="1">
        <v>4846</v>
      </c>
      <c r="B4846">
        <v>51</v>
      </c>
      <c r="C4846">
        <v>41</v>
      </c>
      <c r="D4846">
        <v>100405</v>
      </c>
      <c r="E4846">
        <v>51041100405</v>
      </c>
      <c r="F4846" t="s">
        <v>11</v>
      </c>
      <c r="G4846">
        <v>2022</v>
      </c>
      <c r="H4846" t="s">
        <v>23</v>
      </c>
      <c r="I4846" t="s">
        <v>30</v>
      </c>
      <c r="J4846">
        <v>13</v>
      </c>
      <c r="K4846">
        <v>273</v>
      </c>
    </row>
    <row r="4847" spans="1:11" hidden="1" x14ac:dyDescent="0.25">
      <c r="A4847" s="1">
        <v>4847</v>
      </c>
      <c r="B4847">
        <v>51</v>
      </c>
      <c r="C4847">
        <v>41</v>
      </c>
      <c r="D4847">
        <v>100406</v>
      </c>
      <c r="E4847">
        <v>51041100406</v>
      </c>
      <c r="F4847" t="s">
        <v>11</v>
      </c>
      <c r="G4847">
        <v>2022</v>
      </c>
      <c r="H4847" t="s">
        <v>23</v>
      </c>
      <c r="I4847" t="s">
        <v>30</v>
      </c>
      <c r="J4847">
        <v>17</v>
      </c>
      <c r="K4847">
        <v>204</v>
      </c>
    </row>
    <row r="4848" spans="1:11" hidden="1" x14ac:dyDescent="0.25">
      <c r="A4848" s="1">
        <v>4848</v>
      </c>
      <c r="B4848">
        <v>51</v>
      </c>
      <c r="C4848">
        <v>41</v>
      </c>
      <c r="D4848">
        <v>100407</v>
      </c>
      <c r="E4848">
        <v>51041100407</v>
      </c>
      <c r="F4848" t="s">
        <v>11</v>
      </c>
      <c r="G4848">
        <v>2022</v>
      </c>
      <c r="H4848" t="s">
        <v>23</v>
      </c>
      <c r="I4848" t="s">
        <v>30</v>
      </c>
      <c r="J4848">
        <v>69</v>
      </c>
      <c r="K4848">
        <v>530</v>
      </c>
    </row>
    <row r="4849" spans="1:11" hidden="1" x14ac:dyDescent="0.25">
      <c r="A4849" s="1">
        <v>4849</v>
      </c>
      <c r="B4849">
        <v>51</v>
      </c>
      <c r="C4849">
        <v>41</v>
      </c>
      <c r="D4849">
        <v>100409</v>
      </c>
      <c r="E4849">
        <v>51041100409</v>
      </c>
      <c r="F4849" t="s">
        <v>11</v>
      </c>
      <c r="G4849">
        <v>2022</v>
      </c>
      <c r="H4849" t="s">
        <v>23</v>
      </c>
      <c r="I4849" t="s">
        <v>30</v>
      </c>
      <c r="J4849">
        <v>31</v>
      </c>
      <c r="K4849">
        <v>197</v>
      </c>
    </row>
    <row r="4850" spans="1:11" hidden="1" x14ac:dyDescent="0.25">
      <c r="A4850" s="1">
        <v>4850</v>
      </c>
      <c r="B4850">
        <v>51</v>
      </c>
      <c r="C4850">
        <v>41</v>
      </c>
      <c r="D4850">
        <v>100410</v>
      </c>
      <c r="E4850">
        <v>51041100410</v>
      </c>
      <c r="F4850" t="s">
        <v>11</v>
      </c>
      <c r="G4850">
        <v>2022</v>
      </c>
      <c r="H4850" t="s">
        <v>23</v>
      </c>
      <c r="I4850" t="s">
        <v>30</v>
      </c>
      <c r="J4850">
        <v>15</v>
      </c>
      <c r="K4850">
        <v>126</v>
      </c>
    </row>
    <row r="4851" spans="1:11" hidden="1" x14ac:dyDescent="0.25">
      <c r="A4851" s="1">
        <v>4851</v>
      </c>
      <c r="B4851">
        <v>51</v>
      </c>
      <c r="C4851">
        <v>41</v>
      </c>
      <c r="D4851">
        <v>100505</v>
      </c>
      <c r="E4851">
        <v>51041100505</v>
      </c>
      <c r="F4851" t="s">
        <v>11</v>
      </c>
      <c r="G4851">
        <v>2022</v>
      </c>
      <c r="H4851" t="s">
        <v>23</v>
      </c>
      <c r="I4851" t="s">
        <v>30</v>
      </c>
      <c r="J4851">
        <v>60</v>
      </c>
      <c r="K4851">
        <v>260</v>
      </c>
    </row>
    <row r="4852" spans="1:11" hidden="1" x14ac:dyDescent="0.25">
      <c r="A4852" s="1">
        <v>4852</v>
      </c>
      <c r="B4852">
        <v>51</v>
      </c>
      <c r="C4852">
        <v>41</v>
      </c>
      <c r="D4852">
        <v>100506</v>
      </c>
      <c r="E4852">
        <v>51041100506</v>
      </c>
      <c r="F4852" t="s">
        <v>11</v>
      </c>
      <c r="G4852">
        <v>2022</v>
      </c>
      <c r="H4852" t="s">
        <v>23</v>
      </c>
      <c r="I4852" t="s">
        <v>30</v>
      </c>
      <c r="J4852">
        <v>88</v>
      </c>
      <c r="K4852">
        <v>792</v>
      </c>
    </row>
    <row r="4853" spans="1:11" hidden="1" x14ac:dyDescent="0.25">
      <c r="A4853" s="1">
        <v>4853</v>
      </c>
      <c r="B4853">
        <v>51</v>
      </c>
      <c r="C4853">
        <v>41</v>
      </c>
      <c r="D4853">
        <v>100507</v>
      </c>
      <c r="E4853">
        <v>51041100507</v>
      </c>
      <c r="F4853" t="s">
        <v>11</v>
      </c>
      <c r="G4853">
        <v>2022</v>
      </c>
      <c r="H4853" t="s">
        <v>23</v>
      </c>
      <c r="I4853" t="s">
        <v>30</v>
      </c>
      <c r="J4853">
        <v>125</v>
      </c>
      <c r="K4853">
        <v>432</v>
      </c>
    </row>
    <row r="4854" spans="1:11" hidden="1" x14ac:dyDescent="0.25">
      <c r="A4854" s="1">
        <v>4854</v>
      </c>
      <c r="B4854">
        <v>51</v>
      </c>
      <c r="C4854">
        <v>41</v>
      </c>
      <c r="D4854">
        <v>100508</v>
      </c>
      <c r="E4854">
        <v>51041100508</v>
      </c>
      <c r="F4854" t="s">
        <v>11</v>
      </c>
      <c r="G4854">
        <v>2022</v>
      </c>
      <c r="H4854" t="s">
        <v>23</v>
      </c>
      <c r="I4854" t="s">
        <v>30</v>
      </c>
      <c r="J4854">
        <v>9</v>
      </c>
      <c r="K4854">
        <v>96</v>
      </c>
    </row>
    <row r="4855" spans="1:11" hidden="1" x14ac:dyDescent="0.25">
      <c r="A4855" s="1">
        <v>4855</v>
      </c>
      <c r="B4855">
        <v>51</v>
      </c>
      <c r="C4855">
        <v>41</v>
      </c>
      <c r="D4855">
        <v>100509</v>
      </c>
      <c r="E4855">
        <v>51041100509</v>
      </c>
      <c r="F4855" t="s">
        <v>11</v>
      </c>
      <c r="G4855">
        <v>2022</v>
      </c>
      <c r="H4855" t="s">
        <v>23</v>
      </c>
      <c r="I4855" t="s">
        <v>30</v>
      </c>
      <c r="J4855">
        <v>25</v>
      </c>
      <c r="K4855">
        <v>310</v>
      </c>
    </row>
    <row r="4856" spans="1:11" hidden="1" x14ac:dyDescent="0.25">
      <c r="A4856" s="1">
        <v>4856</v>
      </c>
      <c r="B4856">
        <v>51</v>
      </c>
      <c r="C4856">
        <v>41</v>
      </c>
      <c r="D4856">
        <v>100510</v>
      </c>
      <c r="E4856">
        <v>51041100510</v>
      </c>
      <c r="F4856" t="s">
        <v>11</v>
      </c>
      <c r="G4856">
        <v>2022</v>
      </c>
      <c r="H4856" t="s">
        <v>23</v>
      </c>
      <c r="I4856" t="s">
        <v>30</v>
      </c>
      <c r="J4856">
        <v>104</v>
      </c>
      <c r="K4856">
        <v>307</v>
      </c>
    </row>
    <row r="4857" spans="1:11" hidden="1" x14ac:dyDescent="0.25">
      <c r="A4857" s="1">
        <v>4857</v>
      </c>
      <c r="B4857">
        <v>51</v>
      </c>
      <c r="C4857">
        <v>41</v>
      </c>
      <c r="D4857">
        <v>100600</v>
      </c>
      <c r="E4857">
        <v>51041100600</v>
      </c>
      <c r="F4857" t="s">
        <v>11</v>
      </c>
      <c r="G4857">
        <v>2022</v>
      </c>
      <c r="H4857" t="s">
        <v>23</v>
      </c>
      <c r="I4857" t="s">
        <v>30</v>
      </c>
      <c r="J4857">
        <v>63</v>
      </c>
      <c r="K4857">
        <v>105</v>
      </c>
    </row>
    <row r="4858" spans="1:11" hidden="1" x14ac:dyDescent="0.25">
      <c r="A4858" s="1">
        <v>4858</v>
      </c>
      <c r="B4858">
        <v>51</v>
      </c>
      <c r="C4858">
        <v>41</v>
      </c>
      <c r="D4858">
        <v>100701</v>
      </c>
      <c r="E4858">
        <v>51041100701</v>
      </c>
      <c r="F4858" t="s">
        <v>11</v>
      </c>
      <c r="G4858">
        <v>2022</v>
      </c>
      <c r="H4858" t="s">
        <v>23</v>
      </c>
      <c r="I4858" t="s">
        <v>30</v>
      </c>
      <c r="J4858">
        <v>253</v>
      </c>
      <c r="K4858">
        <v>348</v>
      </c>
    </row>
    <row r="4859" spans="1:11" hidden="1" x14ac:dyDescent="0.25">
      <c r="A4859" s="1">
        <v>4859</v>
      </c>
      <c r="B4859">
        <v>51</v>
      </c>
      <c r="C4859">
        <v>41</v>
      </c>
      <c r="D4859">
        <v>100702</v>
      </c>
      <c r="E4859">
        <v>51041100702</v>
      </c>
      <c r="F4859" t="s">
        <v>11</v>
      </c>
      <c r="G4859">
        <v>2022</v>
      </c>
      <c r="H4859" t="s">
        <v>23</v>
      </c>
      <c r="I4859" t="s">
        <v>30</v>
      </c>
      <c r="J4859">
        <v>15</v>
      </c>
      <c r="K4859">
        <v>55</v>
      </c>
    </row>
    <row r="4860" spans="1:11" hidden="1" x14ac:dyDescent="0.25">
      <c r="A4860" s="1">
        <v>4860</v>
      </c>
      <c r="B4860">
        <v>51</v>
      </c>
      <c r="C4860">
        <v>41</v>
      </c>
      <c r="D4860">
        <v>100704</v>
      </c>
      <c r="E4860">
        <v>51041100704</v>
      </c>
      <c r="F4860" t="s">
        <v>11</v>
      </c>
      <c r="G4860">
        <v>2022</v>
      </c>
      <c r="H4860" t="s">
        <v>23</v>
      </c>
      <c r="I4860" t="s">
        <v>30</v>
      </c>
      <c r="J4860">
        <v>57</v>
      </c>
      <c r="K4860">
        <v>57</v>
      </c>
    </row>
    <row r="4861" spans="1:11" hidden="1" x14ac:dyDescent="0.25">
      <c r="A4861" s="1">
        <v>4861</v>
      </c>
      <c r="B4861">
        <v>51</v>
      </c>
      <c r="C4861">
        <v>41</v>
      </c>
      <c r="D4861">
        <v>100705</v>
      </c>
      <c r="E4861">
        <v>51041100705</v>
      </c>
      <c r="F4861" t="s">
        <v>11</v>
      </c>
      <c r="G4861">
        <v>2022</v>
      </c>
      <c r="H4861" t="s">
        <v>23</v>
      </c>
      <c r="I4861" t="s">
        <v>30</v>
      </c>
      <c r="J4861">
        <v>38</v>
      </c>
      <c r="K4861">
        <v>184</v>
      </c>
    </row>
    <row r="4862" spans="1:11" hidden="1" x14ac:dyDescent="0.25">
      <c r="A4862" s="1">
        <v>4862</v>
      </c>
      <c r="B4862">
        <v>51</v>
      </c>
      <c r="C4862">
        <v>41</v>
      </c>
      <c r="D4862">
        <v>100804</v>
      </c>
      <c r="E4862">
        <v>51041100804</v>
      </c>
      <c r="F4862" t="s">
        <v>11</v>
      </c>
      <c r="G4862">
        <v>2022</v>
      </c>
      <c r="H4862" t="s">
        <v>23</v>
      </c>
      <c r="I4862" t="s">
        <v>30</v>
      </c>
      <c r="J4862">
        <v>175</v>
      </c>
      <c r="K4862">
        <v>632</v>
      </c>
    </row>
    <row r="4863" spans="1:11" hidden="1" x14ac:dyDescent="0.25">
      <c r="A4863" s="1">
        <v>4863</v>
      </c>
      <c r="B4863">
        <v>51</v>
      </c>
      <c r="C4863">
        <v>41</v>
      </c>
      <c r="D4863">
        <v>100805</v>
      </c>
      <c r="E4863">
        <v>51041100805</v>
      </c>
      <c r="F4863" t="s">
        <v>11</v>
      </c>
      <c r="G4863">
        <v>2022</v>
      </c>
      <c r="H4863" t="s">
        <v>23</v>
      </c>
      <c r="I4863" t="s">
        <v>30</v>
      </c>
      <c r="J4863">
        <v>70</v>
      </c>
      <c r="K4863">
        <v>454</v>
      </c>
    </row>
    <row r="4864" spans="1:11" hidden="1" x14ac:dyDescent="0.25">
      <c r="A4864" s="1">
        <v>4864</v>
      </c>
      <c r="B4864">
        <v>51</v>
      </c>
      <c r="C4864">
        <v>41</v>
      </c>
      <c r="D4864">
        <v>100806</v>
      </c>
      <c r="E4864">
        <v>51041100806</v>
      </c>
      <c r="F4864" t="s">
        <v>11</v>
      </c>
      <c r="G4864">
        <v>2022</v>
      </c>
      <c r="H4864" t="s">
        <v>23</v>
      </c>
      <c r="I4864" t="s">
        <v>30</v>
      </c>
      <c r="J4864">
        <v>64</v>
      </c>
      <c r="K4864">
        <v>604</v>
      </c>
    </row>
    <row r="4865" spans="1:11" hidden="1" x14ac:dyDescent="0.25">
      <c r="A4865" s="1">
        <v>4865</v>
      </c>
      <c r="B4865">
        <v>51</v>
      </c>
      <c r="C4865">
        <v>41</v>
      </c>
      <c r="D4865">
        <v>100807</v>
      </c>
      <c r="E4865">
        <v>51041100807</v>
      </c>
      <c r="F4865" t="s">
        <v>11</v>
      </c>
      <c r="G4865">
        <v>2022</v>
      </c>
      <c r="H4865" t="s">
        <v>23</v>
      </c>
      <c r="I4865" t="s">
        <v>30</v>
      </c>
      <c r="J4865">
        <v>72</v>
      </c>
      <c r="K4865">
        <v>603</v>
      </c>
    </row>
    <row r="4866" spans="1:11" hidden="1" x14ac:dyDescent="0.25">
      <c r="A4866" s="1">
        <v>4866</v>
      </c>
      <c r="B4866">
        <v>51</v>
      </c>
      <c r="C4866">
        <v>41</v>
      </c>
      <c r="D4866">
        <v>100812</v>
      </c>
      <c r="E4866">
        <v>51041100812</v>
      </c>
      <c r="F4866" t="s">
        <v>11</v>
      </c>
      <c r="G4866">
        <v>2022</v>
      </c>
      <c r="H4866" t="s">
        <v>23</v>
      </c>
      <c r="I4866" t="s">
        <v>30</v>
      </c>
      <c r="J4866">
        <v>54</v>
      </c>
      <c r="K4866">
        <v>202</v>
      </c>
    </row>
    <row r="4867" spans="1:11" hidden="1" x14ac:dyDescent="0.25">
      <c r="A4867" s="1">
        <v>4867</v>
      </c>
      <c r="B4867">
        <v>51</v>
      </c>
      <c r="C4867">
        <v>41</v>
      </c>
      <c r="D4867">
        <v>100814</v>
      </c>
      <c r="E4867">
        <v>51041100814</v>
      </c>
      <c r="F4867" t="s">
        <v>11</v>
      </c>
      <c r="G4867">
        <v>2022</v>
      </c>
      <c r="H4867" t="s">
        <v>23</v>
      </c>
      <c r="I4867" t="s">
        <v>30</v>
      </c>
      <c r="J4867">
        <v>28</v>
      </c>
      <c r="K4867">
        <v>284</v>
      </c>
    </row>
    <row r="4868" spans="1:11" hidden="1" x14ac:dyDescent="0.25">
      <c r="A4868" s="1">
        <v>4868</v>
      </c>
      <c r="B4868">
        <v>51</v>
      </c>
      <c r="C4868">
        <v>41</v>
      </c>
      <c r="D4868">
        <v>100815</v>
      </c>
      <c r="E4868">
        <v>51041100815</v>
      </c>
      <c r="F4868" t="s">
        <v>11</v>
      </c>
      <c r="G4868">
        <v>2022</v>
      </c>
      <c r="H4868" t="s">
        <v>23</v>
      </c>
      <c r="I4868" t="s">
        <v>30</v>
      </c>
      <c r="J4868">
        <v>68</v>
      </c>
      <c r="K4868">
        <v>874</v>
      </c>
    </row>
    <row r="4869" spans="1:11" hidden="1" x14ac:dyDescent="0.25">
      <c r="A4869" s="1">
        <v>4869</v>
      </c>
      <c r="B4869">
        <v>51</v>
      </c>
      <c r="C4869">
        <v>41</v>
      </c>
      <c r="D4869">
        <v>100816</v>
      </c>
      <c r="E4869">
        <v>51041100816</v>
      </c>
      <c r="F4869" t="s">
        <v>11</v>
      </c>
      <c r="G4869">
        <v>2022</v>
      </c>
      <c r="H4869" t="s">
        <v>23</v>
      </c>
      <c r="I4869" t="s">
        <v>30</v>
      </c>
      <c r="J4869">
        <v>52</v>
      </c>
      <c r="K4869">
        <v>498</v>
      </c>
    </row>
    <row r="4870" spans="1:11" hidden="1" x14ac:dyDescent="0.25">
      <c r="A4870" s="1">
        <v>4870</v>
      </c>
      <c r="B4870">
        <v>51</v>
      </c>
      <c r="C4870">
        <v>41</v>
      </c>
      <c r="D4870">
        <v>100817</v>
      </c>
      <c r="E4870">
        <v>51041100817</v>
      </c>
      <c r="F4870" t="s">
        <v>11</v>
      </c>
      <c r="G4870">
        <v>2022</v>
      </c>
      <c r="H4870" t="s">
        <v>23</v>
      </c>
      <c r="I4870" t="s">
        <v>30</v>
      </c>
      <c r="J4870">
        <v>101</v>
      </c>
      <c r="K4870">
        <v>410</v>
      </c>
    </row>
    <row r="4871" spans="1:11" hidden="1" x14ac:dyDescent="0.25">
      <c r="A4871" s="1">
        <v>4871</v>
      </c>
      <c r="B4871">
        <v>51</v>
      </c>
      <c r="C4871">
        <v>41</v>
      </c>
      <c r="D4871">
        <v>100818</v>
      </c>
      <c r="E4871">
        <v>51041100818</v>
      </c>
      <c r="F4871" t="s">
        <v>11</v>
      </c>
      <c r="G4871">
        <v>2022</v>
      </c>
      <c r="H4871" t="s">
        <v>23</v>
      </c>
      <c r="I4871" t="s">
        <v>30</v>
      </c>
      <c r="J4871">
        <v>78</v>
      </c>
      <c r="K4871">
        <v>255</v>
      </c>
    </row>
    <row r="4872" spans="1:11" hidden="1" x14ac:dyDescent="0.25">
      <c r="A4872" s="1">
        <v>4872</v>
      </c>
      <c r="B4872">
        <v>51</v>
      </c>
      <c r="C4872">
        <v>41</v>
      </c>
      <c r="D4872">
        <v>100819</v>
      </c>
      <c r="E4872">
        <v>51041100819</v>
      </c>
      <c r="F4872" t="s">
        <v>11</v>
      </c>
      <c r="G4872">
        <v>2022</v>
      </c>
      <c r="H4872" t="s">
        <v>23</v>
      </c>
      <c r="I4872" t="s">
        <v>30</v>
      </c>
      <c r="J4872">
        <v>127</v>
      </c>
      <c r="K4872">
        <v>306</v>
      </c>
    </row>
    <row r="4873" spans="1:11" hidden="1" x14ac:dyDescent="0.25">
      <c r="A4873" s="1">
        <v>4873</v>
      </c>
      <c r="B4873">
        <v>51</v>
      </c>
      <c r="C4873">
        <v>41</v>
      </c>
      <c r="D4873">
        <v>100820</v>
      </c>
      <c r="E4873">
        <v>51041100820</v>
      </c>
      <c r="F4873" t="s">
        <v>11</v>
      </c>
      <c r="G4873">
        <v>2022</v>
      </c>
      <c r="H4873" t="s">
        <v>23</v>
      </c>
      <c r="I4873" t="s">
        <v>30</v>
      </c>
      <c r="J4873">
        <v>69</v>
      </c>
      <c r="K4873">
        <v>247</v>
      </c>
    </row>
    <row r="4874" spans="1:11" hidden="1" x14ac:dyDescent="0.25">
      <c r="A4874" s="1">
        <v>4874</v>
      </c>
      <c r="B4874">
        <v>51</v>
      </c>
      <c r="C4874">
        <v>41</v>
      </c>
      <c r="D4874">
        <v>100821</v>
      </c>
      <c r="E4874">
        <v>51041100821</v>
      </c>
      <c r="F4874" t="s">
        <v>11</v>
      </c>
      <c r="G4874">
        <v>2022</v>
      </c>
      <c r="H4874" t="s">
        <v>23</v>
      </c>
      <c r="I4874" t="s">
        <v>30</v>
      </c>
      <c r="J4874">
        <v>29</v>
      </c>
      <c r="K4874">
        <v>64</v>
      </c>
    </row>
    <row r="4875" spans="1:11" hidden="1" x14ac:dyDescent="0.25">
      <c r="A4875" s="1">
        <v>4875</v>
      </c>
      <c r="B4875">
        <v>51</v>
      </c>
      <c r="C4875">
        <v>41</v>
      </c>
      <c r="D4875">
        <v>100822</v>
      </c>
      <c r="E4875">
        <v>51041100822</v>
      </c>
      <c r="F4875" t="s">
        <v>11</v>
      </c>
      <c r="G4875">
        <v>2022</v>
      </c>
      <c r="H4875" t="s">
        <v>23</v>
      </c>
      <c r="I4875" t="s">
        <v>30</v>
      </c>
      <c r="J4875">
        <v>35</v>
      </c>
      <c r="K4875">
        <v>250</v>
      </c>
    </row>
    <row r="4876" spans="1:11" hidden="1" x14ac:dyDescent="0.25">
      <c r="A4876" s="1">
        <v>4876</v>
      </c>
      <c r="B4876">
        <v>51</v>
      </c>
      <c r="C4876">
        <v>41</v>
      </c>
      <c r="D4876">
        <v>100823</v>
      </c>
      <c r="E4876">
        <v>51041100823</v>
      </c>
      <c r="F4876" t="s">
        <v>11</v>
      </c>
      <c r="G4876">
        <v>2022</v>
      </c>
      <c r="H4876" t="s">
        <v>23</v>
      </c>
      <c r="I4876" t="s">
        <v>30</v>
      </c>
      <c r="J4876">
        <v>18</v>
      </c>
      <c r="K4876">
        <v>87</v>
      </c>
    </row>
    <row r="4877" spans="1:11" hidden="1" x14ac:dyDescent="0.25">
      <c r="A4877" s="1">
        <v>4877</v>
      </c>
      <c r="B4877">
        <v>51</v>
      </c>
      <c r="C4877">
        <v>41</v>
      </c>
      <c r="D4877">
        <v>100902</v>
      </c>
      <c r="E4877">
        <v>51041100902</v>
      </c>
      <c r="F4877" t="s">
        <v>11</v>
      </c>
      <c r="G4877">
        <v>2022</v>
      </c>
      <c r="H4877" t="s">
        <v>23</v>
      </c>
      <c r="I4877" t="s">
        <v>30</v>
      </c>
      <c r="J4877">
        <v>22</v>
      </c>
      <c r="K4877">
        <v>80</v>
      </c>
    </row>
    <row r="4878" spans="1:11" hidden="1" x14ac:dyDescent="0.25">
      <c r="A4878" s="1">
        <v>4878</v>
      </c>
      <c r="B4878">
        <v>51</v>
      </c>
      <c r="C4878">
        <v>41</v>
      </c>
      <c r="D4878">
        <v>100907</v>
      </c>
      <c r="E4878">
        <v>51041100907</v>
      </c>
      <c r="F4878" t="s">
        <v>11</v>
      </c>
      <c r="G4878">
        <v>2022</v>
      </c>
      <c r="H4878" t="s">
        <v>23</v>
      </c>
      <c r="I4878" t="s">
        <v>30</v>
      </c>
      <c r="J4878">
        <v>77</v>
      </c>
      <c r="K4878">
        <v>275</v>
      </c>
    </row>
    <row r="4879" spans="1:11" hidden="1" x14ac:dyDescent="0.25">
      <c r="A4879" s="1">
        <v>4879</v>
      </c>
      <c r="B4879">
        <v>51</v>
      </c>
      <c r="C4879">
        <v>41</v>
      </c>
      <c r="D4879">
        <v>100910</v>
      </c>
      <c r="E4879">
        <v>51041100910</v>
      </c>
      <c r="F4879" t="s">
        <v>11</v>
      </c>
      <c r="G4879">
        <v>2022</v>
      </c>
      <c r="H4879" t="s">
        <v>23</v>
      </c>
      <c r="I4879" t="s">
        <v>30</v>
      </c>
      <c r="J4879">
        <v>101</v>
      </c>
      <c r="K4879">
        <v>253</v>
      </c>
    </row>
    <row r="4880" spans="1:11" hidden="1" x14ac:dyDescent="0.25">
      <c r="A4880" s="1">
        <v>4880</v>
      </c>
      <c r="B4880">
        <v>51</v>
      </c>
      <c r="C4880">
        <v>41</v>
      </c>
      <c r="D4880">
        <v>100912</v>
      </c>
      <c r="E4880">
        <v>51041100912</v>
      </c>
      <c r="F4880" t="s">
        <v>11</v>
      </c>
      <c r="G4880">
        <v>2022</v>
      </c>
      <c r="H4880" t="s">
        <v>23</v>
      </c>
      <c r="I4880" t="s">
        <v>30</v>
      </c>
      <c r="J4880">
        <v>86</v>
      </c>
      <c r="K4880">
        <v>297</v>
      </c>
    </row>
    <row r="4881" spans="1:11" hidden="1" x14ac:dyDescent="0.25">
      <c r="A4881" s="1">
        <v>4881</v>
      </c>
      <c r="B4881">
        <v>51</v>
      </c>
      <c r="C4881">
        <v>41</v>
      </c>
      <c r="D4881">
        <v>100915</v>
      </c>
      <c r="E4881">
        <v>51041100915</v>
      </c>
      <c r="F4881" t="s">
        <v>11</v>
      </c>
      <c r="G4881">
        <v>2022</v>
      </c>
      <c r="H4881" t="s">
        <v>23</v>
      </c>
      <c r="I4881" t="s">
        <v>30</v>
      </c>
      <c r="J4881">
        <v>61</v>
      </c>
      <c r="K4881">
        <v>402</v>
      </c>
    </row>
    <row r="4882" spans="1:11" hidden="1" x14ac:dyDescent="0.25">
      <c r="A4882" s="1">
        <v>4882</v>
      </c>
      <c r="B4882">
        <v>51</v>
      </c>
      <c r="C4882">
        <v>41</v>
      </c>
      <c r="D4882">
        <v>100919</v>
      </c>
      <c r="E4882">
        <v>51041100919</v>
      </c>
      <c r="F4882" t="s">
        <v>11</v>
      </c>
      <c r="G4882">
        <v>2022</v>
      </c>
      <c r="H4882" t="s">
        <v>23</v>
      </c>
      <c r="I4882" t="s">
        <v>30</v>
      </c>
      <c r="J4882">
        <v>63</v>
      </c>
      <c r="K4882">
        <v>238</v>
      </c>
    </row>
    <row r="4883" spans="1:11" hidden="1" x14ac:dyDescent="0.25">
      <c r="A4883" s="1">
        <v>4883</v>
      </c>
      <c r="B4883">
        <v>51</v>
      </c>
      <c r="C4883">
        <v>41</v>
      </c>
      <c r="D4883">
        <v>100920</v>
      </c>
      <c r="E4883">
        <v>51041100920</v>
      </c>
      <c r="F4883" t="s">
        <v>11</v>
      </c>
      <c r="G4883">
        <v>2022</v>
      </c>
      <c r="H4883" t="s">
        <v>23</v>
      </c>
      <c r="I4883" t="s">
        <v>30</v>
      </c>
      <c r="J4883">
        <v>48</v>
      </c>
      <c r="K4883">
        <v>82</v>
      </c>
    </row>
    <row r="4884" spans="1:11" hidden="1" x14ac:dyDescent="0.25">
      <c r="A4884" s="1">
        <v>4884</v>
      </c>
      <c r="B4884">
        <v>51</v>
      </c>
      <c r="C4884">
        <v>41</v>
      </c>
      <c r="D4884">
        <v>100921</v>
      </c>
      <c r="E4884">
        <v>51041100921</v>
      </c>
      <c r="F4884" t="s">
        <v>11</v>
      </c>
      <c r="G4884">
        <v>2022</v>
      </c>
      <c r="H4884" t="s">
        <v>23</v>
      </c>
      <c r="I4884" t="s">
        <v>30</v>
      </c>
      <c r="J4884">
        <v>80</v>
      </c>
      <c r="K4884">
        <v>254</v>
      </c>
    </row>
    <row r="4885" spans="1:11" hidden="1" x14ac:dyDescent="0.25">
      <c r="A4885" s="1">
        <v>4885</v>
      </c>
      <c r="B4885">
        <v>51</v>
      </c>
      <c r="C4885">
        <v>41</v>
      </c>
      <c r="D4885">
        <v>100922</v>
      </c>
      <c r="E4885">
        <v>51041100922</v>
      </c>
      <c r="F4885" t="s">
        <v>11</v>
      </c>
      <c r="G4885">
        <v>2022</v>
      </c>
      <c r="H4885" t="s">
        <v>23</v>
      </c>
      <c r="I4885" t="s">
        <v>30</v>
      </c>
      <c r="J4885">
        <v>118</v>
      </c>
      <c r="K4885">
        <v>259</v>
      </c>
    </row>
    <row r="4886" spans="1:11" hidden="1" x14ac:dyDescent="0.25">
      <c r="A4886" s="1">
        <v>4886</v>
      </c>
      <c r="B4886">
        <v>51</v>
      </c>
      <c r="C4886">
        <v>41</v>
      </c>
      <c r="D4886">
        <v>100923</v>
      </c>
      <c r="E4886">
        <v>51041100923</v>
      </c>
      <c r="F4886" t="s">
        <v>11</v>
      </c>
      <c r="G4886">
        <v>2022</v>
      </c>
      <c r="H4886" t="s">
        <v>23</v>
      </c>
      <c r="I4886" t="s">
        <v>30</v>
      </c>
      <c r="J4886">
        <v>4</v>
      </c>
      <c r="K4886">
        <v>31</v>
      </c>
    </row>
    <row r="4887" spans="1:11" hidden="1" x14ac:dyDescent="0.25">
      <c r="A4887" s="1">
        <v>4887</v>
      </c>
      <c r="B4887">
        <v>51</v>
      </c>
      <c r="C4887">
        <v>41</v>
      </c>
      <c r="D4887">
        <v>100924</v>
      </c>
      <c r="E4887">
        <v>51041100924</v>
      </c>
      <c r="F4887" t="s">
        <v>11</v>
      </c>
      <c r="G4887">
        <v>2022</v>
      </c>
      <c r="H4887" t="s">
        <v>23</v>
      </c>
      <c r="I4887" t="s">
        <v>30</v>
      </c>
      <c r="J4887">
        <v>26</v>
      </c>
      <c r="K4887">
        <v>35</v>
      </c>
    </row>
    <row r="4888" spans="1:11" hidden="1" x14ac:dyDescent="0.25">
      <c r="A4888" s="1">
        <v>4888</v>
      </c>
      <c r="B4888">
        <v>51</v>
      </c>
      <c r="C4888">
        <v>41</v>
      </c>
      <c r="D4888">
        <v>100926</v>
      </c>
      <c r="E4888">
        <v>51041100926</v>
      </c>
      <c r="F4888" t="s">
        <v>11</v>
      </c>
      <c r="G4888">
        <v>2022</v>
      </c>
      <c r="H4888" t="s">
        <v>23</v>
      </c>
      <c r="I4888" t="s">
        <v>30</v>
      </c>
      <c r="J4888">
        <v>0</v>
      </c>
      <c r="K4888">
        <v>143</v>
      </c>
    </row>
    <row r="4889" spans="1:11" hidden="1" x14ac:dyDescent="0.25">
      <c r="A4889" s="1">
        <v>4889</v>
      </c>
      <c r="B4889">
        <v>51</v>
      </c>
      <c r="C4889">
        <v>41</v>
      </c>
      <c r="D4889">
        <v>100928</v>
      </c>
      <c r="E4889">
        <v>51041100928</v>
      </c>
      <c r="F4889" t="s">
        <v>11</v>
      </c>
      <c r="G4889">
        <v>2022</v>
      </c>
      <c r="H4889" t="s">
        <v>23</v>
      </c>
      <c r="I4889" t="s">
        <v>30</v>
      </c>
      <c r="J4889">
        <v>64</v>
      </c>
      <c r="K4889">
        <v>288</v>
      </c>
    </row>
    <row r="4890" spans="1:11" hidden="1" x14ac:dyDescent="0.25">
      <c r="A4890" s="1">
        <v>4890</v>
      </c>
      <c r="B4890">
        <v>51</v>
      </c>
      <c r="C4890">
        <v>41</v>
      </c>
      <c r="D4890">
        <v>100929</v>
      </c>
      <c r="E4890">
        <v>51041100929</v>
      </c>
      <c r="F4890" t="s">
        <v>11</v>
      </c>
      <c r="G4890">
        <v>2022</v>
      </c>
      <c r="H4890" t="s">
        <v>23</v>
      </c>
      <c r="I4890" t="s">
        <v>30</v>
      </c>
      <c r="J4890">
        <v>0</v>
      </c>
      <c r="K4890">
        <v>38</v>
      </c>
    </row>
    <row r="4891" spans="1:11" hidden="1" x14ac:dyDescent="0.25">
      <c r="A4891" s="1">
        <v>4891</v>
      </c>
      <c r="B4891">
        <v>51</v>
      </c>
      <c r="C4891">
        <v>41</v>
      </c>
      <c r="D4891">
        <v>100930</v>
      </c>
      <c r="E4891">
        <v>51041100930</v>
      </c>
      <c r="F4891" t="s">
        <v>11</v>
      </c>
      <c r="G4891">
        <v>2022</v>
      </c>
      <c r="H4891" t="s">
        <v>23</v>
      </c>
      <c r="I4891" t="s">
        <v>30</v>
      </c>
      <c r="J4891">
        <v>20</v>
      </c>
      <c r="K4891">
        <v>58</v>
      </c>
    </row>
    <row r="4892" spans="1:11" hidden="1" x14ac:dyDescent="0.25">
      <c r="A4892" s="1">
        <v>4892</v>
      </c>
      <c r="B4892">
        <v>51</v>
      </c>
      <c r="C4892">
        <v>41</v>
      </c>
      <c r="D4892">
        <v>100931</v>
      </c>
      <c r="E4892">
        <v>51041100931</v>
      </c>
      <c r="F4892" t="s">
        <v>11</v>
      </c>
      <c r="G4892">
        <v>2022</v>
      </c>
      <c r="H4892" t="s">
        <v>23</v>
      </c>
      <c r="I4892" t="s">
        <v>30</v>
      </c>
      <c r="J4892">
        <v>0</v>
      </c>
      <c r="K4892">
        <v>29</v>
      </c>
    </row>
    <row r="4893" spans="1:11" hidden="1" x14ac:dyDescent="0.25">
      <c r="A4893" s="1">
        <v>4893</v>
      </c>
      <c r="B4893">
        <v>51</v>
      </c>
      <c r="C4893">
        <v>41</v>
      </c>
      <c r="D4893">
        <v>100932</v>
      </c>
      <c r="E4893">
        <v>51041100932</v>
      </c>
      <c r="F4893" t="s">
        <v>11</v>
      </c>
      <c r="G4893">
        <v>2022</v>
      </c>
      <c r="H4893" t="s">
        <v>23</v>
      </c>
      <c r="I4893" t="s">
        <v>30</v>
      </c>
      <c r="J4893">
        <v>13</v>
      </c>
      <c r="K4893">
        <v>91</v>
      </c>
    </row>
    <row r="4894" spans="1:11" hidden="1" x14ac:dyDescent="0.25">
      <c r="A4894" s="1">
        <v>4894</v>
      </c>
      <c r="B4894">
        <v>51</v>
      </c>
      <c r="C4894">
        <v>41</v>
      </c>
      <c r="D4894">
        <v>100933</v>
      </c>
      <c r="E4894">
        <v>51041100933</v>
      </c>
      <c r="F4894" t="s">
        <v>11</v>
      </c>
      <c r="G4894">
        <v>2022</v>
      </c>
      <c r="H4894" t="s">
        <v>23</v>
      </c>
      <c r="I4894" t="s">
        <v>30</v>
      </c>
      <c r="J4894">
        <v>52</v>
      </c>
      <c r="K4894">
        <v>194</v>
      </c>
    </row>
    <row r="4895" spans="1:11" hidden="1" x14ac:dyDescent="0.25">
      <c r="A4895" s="1">
        <v>4895</v>
      </c>
      <c r="B4895">
        <v>51</v>
      </c>
      <c r="C4895">
        <v>41</v>
      </c>
      <c r="D4895">
        <v>100934</v>
      </c>
      <c r="E4895">
        <v>51041100934</v>
      </c>
      <c r="F4895" t="s">
        <v>11</v>
      </c>
      <c r="G4895">
        <v>2022</v>
      </c>
      <c r="H4895" t="s">
        <v>23</v>
      </c>
      <c r="I4895" t="s">
        <v>30</v>
      </c>
      <c r="J4895">
        <v>129</v>
      </c>
      <c r="K4895">
        <v>357</v>
      </c>
    </row>
    <row r="4896" spans="1:11" hidden="1" x14ac:dyDescent="0.25">
      <c r="A4896" s="1">
        <v>4896</v>
      </c>
      <c r="B4896">
        <v>51</v>
      </c>
      <c r="C4896">
        <v>41</v>
      </c>
      <c r="D4896">
        <v>100935</v>
      </c>
      <c r="E4896">
        <v>51041100935</v>
      </c>
      <c r="F4896" t="s">
        <v>11</v>
      </c>
      <c r="G4896">
        <v>2022</v>
      </c>
      <c r="H4896" t="s">
        <v>23</v>
      </c>
      <c r="I4896" t="s">
        <v>30</v>
      </c>
      <c r="J4896">
        <v>21</v>
      </c>
      <c r="K4896">
        <v>31</v>
      </c>
    </row>
    <row r="4897" spans="1:11" hidden="1" x14ac:dyDescent="0.25">
      <c r="A4897" s="1">
        <v>4897</v>
      </c>
      <c r="B4897">
        <v>51</v>
      </c>
      <c r="C4897">
        <v>41</v>
      </c>
      <c r="D4897">
        <v>100936</v>
      </c>
      <c r="E4897">
        <v>51041100936</v>
      </c>
      <c r="F4897" t="s">
        <v>11</v>
      </c>
      <c r="G4897">
        <v>2022</v>
      </c>
      <c r="H4897" t="s">
        <v>23</v>
      </c>
      <c r="I4897" t="s">
        <v>30</v>
      </c>
      <c r="J4897">
        <v>3</v>
      </c>
      <c r="K4897">
        <v>30</v>
      </c>
    </row>
    <row r="4898" spans="1:11" hidden="1" x14ac:dyDescent="0.25">
      <c r="A4898" s="1">
        <v>4898</v>
      </c>
      <c r="B4898">
        <v>51</v>
      </c>
      <c r="C4898">
        <v>41</v>
      </c>
      <c r="D4898">
        <v>100937</v>
      </c>
      <c r="E4898">
        <v>51041100937</v>
      </c>
      <c r="F4898" t="s">
        <v>11</v>
      </c>
      <c r="G4898">
        <v>2022</v>
      </c>
      <c r="H4898" t="s">
        <v>23</v>
      </c>
      <c r="I4898" t="s">
        <v>30</v>
      </c>
      <c r="J4898">
        <v>0</v>
      </c>
      <c r="K4898">
        <v>68</v>
      </c>
    </row>
    <row r="4899" spans="1:11" hidden="1" x14ac:dyDescent="0.25">
      <c r="A4899" s="1">
        <v>4899</v>
      </c>
      <c r="B4899">
        <v>51</v>
      </c>
      <c r="C4899">
        <v>41</v>
      </c>
      <c r="D4899">
        <v>100938</v>
      </c>
      <c r="E4899">
        <v>51041100938</v>
      </c>
      <c r="F4899" t="s">
        <v>11</v>
      </c>
      <c r="G4899">
        <v>2022</v>
      </c>
      <c r="H4899" t="s">
        <v>23</v>
      </c>
      <c r="I4899" t="s">
        <v>30</v>
      </c>
      <c r="J4899">
        <v>49</v>
      </c>
      <c r="K4899">
        <v>101</v>
      </c>
    </row>
    <row r="4900" spans="1:11" hidden="1" x14ac:dyDescent="0.25">
      <c r="A4900" s="1">
        <v>4900</v>
      </c>
      <c r="B4900">
        <v>51</v>
      </c>
      <c r="C4900">
        <v>41</v>
      </c>
      <c r="D4900">
        <v>101003</v>
      </c>
      <c r="E4900">
        <v>51041101003</v>
      </c>
      <c r="F4900" t="s">
        <v>11</v>
      </c>
      <c r="G4900">
        <v>2022</v>
      </c>
      <c r="H4900" t="s">
        <v>23</v>
      </c>
      <c r="I4900" t="s">
        <v>30</v>
      </c>
      <c r="J4900">
        <v>36</v>
      </c>
      <c r="K4900">
        <v>332</v>
      </c>
    </row>
    <row r="4901" spans="1:11" hidden="1" x14ac:dyDescent="0.25">
      <c r="A4901" s="1">
        <v>4901</v>
      </c>
      <c r="B4901">
        <v>51</v>
      </c>
      <c r="C4901">
        <v>41</v>
      </c>
      <c r="D4901">
        <v>101004</v>
      </c>
      <c r="E4901">
        <v>51041101004</v>
      </c>
      <c r="F4901" t="s">
        <v>11</v>
      </c>
      <c r="G4901">
        <v>2022</v>
      </c>
      <c r="H4901" t="s">
        <v>23</v>
      </c>
      <c r="I4901" t="s">
        <v>30</v>
      </c>
      <c r="J4901">
        <v>36</v>
      </c>
      <c r="K4901">
        <v>146</v>
      </c>
    </row>
    <row r="4902" spans="1:11" hidden="1" x14ac:dyDescent="0.25">
      <c r="A4902" s="1">
        <v>4902</v>
      </c>
      <c r="B4902">
        <v>51</v>
      </c>
      <c r="C4902">
        <v>41</v>
      </c>
      <c r="D4902">
        <v>101007</v>
      </c>
      <c r="E4902">
        <v>51041101007</v>
      </c>
      <c r="F4902" t="s">
        <v>11</v>
      </c>
      <c r="G4902">
        <v>2022</v>
      </c>
      <c r="H4902" t="s">
        <v>23</v>
      </c>
      <c r="I4902" t="s">
        <v>30</v>
      </c>
      <c r="J4902">
        <v>15</v>
      </c>
      <c r="K4902">
        <v>129</v>
      </c>
    </row>
    <row r="4903" spans="1:11" hidden="1" x14ac:dyDescent="0.25">
      <c r="A4903" s="1">
        <v>4903</v>
      </c>
      <c r="B4903">
        <v>51</v>
      </c>
      <c r="C4903">
        <v>41</v>
      </c>
      <c r="D4903">
        <v>101008</v>
      </c>
      <c r="E4903">
        <v>51041101008</v>
      </c>
      <c r="F4903" t="s">
        <v>11</v>
      </c>
      <c r="G4903">
        <v>2022</v>
      </c>
      <c r="H4903" t="s">
        <v>23</v>
      </c>
      <c r="I4903" t="s">
        <v>30</v>
      </c>
      <c r="J4903">
        <v>27</v>
      </c>
      <c r="K4903">
        <v>129</v>
      </c>
    </row>
    <row r="4904" spans="1:11" hidden="1" x14ac:dyDescent="0.25">
      <c r="A4904" s="1">
        <v>4904</v>
      </c>
      <c r="B4904">
        <v>51</v>
      </c>
      <c r="C4904">
        <v>41</v>
      </c>
      <c r="D4904">
        <v>101009</v>
      </c>
      <c r="E4904">
        <v>51041101009</v>
      </c>
      <c r="F4904" t="s">
        <v>11</v>
      </c>
      <c r="G4904">
        <v>2022</v>
      </c>
      <c r="H4904" t="s">
        <v>23</v>
      </c>
      <c r="I4904" t="s">
        <v>30</v>
      </c>
      <c r="J4904">
        <v>0</v>
      </c>
      <c r="K4904">
        <v>161</v>
      </c>
    </row>
    <row r="4905" spans="1:11" hidden="1" x14ac:dyDescent="0.25">
      <c r="A4905" s="1">
        <v>4905</v>
      </c>
      <c r="B4905">
        <v>51</v>
      </c>
      <c r="C4905">
        <v>41</v>
      </c>
      <c r="D4905">
        <v>101011</v>
      </c>
      <c r="E4905">
        <v>51041101011</v>
      </c>
      <c r="F4905" t="s">
        <v>11</v>
      </c>
      <c r="G4905">
        <v>2022</v>
      </c>
      <c r="H4905" t="s">
        <v>23</v>
      </c>
      <c r="I4905" t="s">
        <v>30</v>
      </c>
      <c r="J4905">
        <v>76</v>
      </c>
      <c r="K4905">
        <v>142</v>
      </c>
    </row>
    <row r="4906" spans="1:11" hidden="1" x14ac:dyDescent="0.25">
      <c r="A4906" s="1">
        <v>4906</v>
      </c>
      <c r="B4906">
        <v>51</v>
      </c>
      <c r="C4906">
        <v>41</v>
      </c>
      <c r="D4906">
        <v>101012</v>
      </c>
      <c r="E4906">
        <v>51041101012</v>
      </c>
      <c r="F4906" t="s">
        <v>11</v>
      </c>
      <c r="G4906">
        <v>2022</v>
      </c>
      <c r="H4906" t="s">
        <v>23</v>
      </c>
      <c r="I4906" t="s">
        <v>30</v>
      </c>
      <c r="J4906">
        <v>18</v>
      </c>
      <c r="K4906">
        <v>18</v>
      </c>
    </row>
    <row r="4907" spans="1:11" hidden="1" x14ac:dyDescent="0.25">
      <c r="A4907" s="1">
        <v>4907</v>
      </c>
      <c r="B4907">
        <v>51</v>
      </c>
      <c r="C4907">
        <v>41</v>
      </c>
      <c r="D4907">
        <v>101013</v>
      </c>
      <c r="E4907">
        <v>51041101013</v>
      </c>
      <c r="F4907" t="s">
        <v>11</v>
      </c>
      <c r="G4907">
        <v>2022</v>
      </c>
      <c r="H4907" t="s">
        <v>23</v>
      </c>
      <c r="I4907" t="s">
        <v>30</v>
      </c>
      <c r="J4907">
        <v>0</v>
      </c>
      <c r="K4907">
        <v>126</v>
      </c>
    </row>
    <row r="4908" spans="1:11" hidden="1" x14ac:dyDescent="0.25">
      <c r="A4908" s="1">
        <v>4908</v>
      </c>
      <c r="B4908">
        <v>51</v>
      </c>
      <c r="C4908">
        <v>41</v>
      </c>
      <c r="D4908">
        <v>101014</v>
      </c>
      <c r="E4908">
        <v>51041101014</v>
      </c>
      <c r="F4908" t="s">
        <v>11</v>
      </c>
      <c r="G4908">
        <v>2022</v>
      </c>
      <c r="H4908" t="s">
        <v>23</v>
      </c>
      <c r="I4908" t="s">
        <v>30</v>
      </c>
      <c r="J4908">
        <v>0</v>
      </c>
      <c r="K4908">
        <v>0</v>
      </c>
    </row>
    <row r="4909" spans="1:11" hidden="1" x14ac:dyDescent="0.25">
      <c r="A4909" s="1">
        <v>4909</v>
      </c>
      <c r="B4909">
        <v>51</v>
      </c>
      <c r="C4909">
        <v>41</v>
      </c>
      <c r="D4909">
        <v>101015</v>
      </c>
      <c r="E4909">
        <v>51041101015</v>
      </c>
      <c r="F4909" t="s">
        <v>11</v>
      </c>
      <c r="G4909">
        <v>2022</v>
      </c>
      <c r="H4909" t="s">
        <v>23</v>
      </c>
      <c r="I4909" t="s">
        <v>30</v>
      </c>
      <c r="J4909">
        <v>34</v>
      </c>
      <c r="K4909">
        <v>205</v>
      </c>
    </row>
    <row r="4910" spans="1:11" hidden="1" x14ac:dyDescent="0.25">
      <c r="A4910" s="1">
        <v>4910</v>
      </c>
      <c r="B4910">
        <v>51</v>
      </c>
      <c r="C4910">
        <v>75</v>
      </c>
      <c r="D4910">
        <v>400101</v>
      </c>
      <c r="E4910">
        <v>51075400101</v>
      </c>
      <c r="F4910" t="s">
        <v>12</v>
      </c>
      <c r="G4910">
        <v>2022</v>
      </c>
      <c r="H4910" t="s">
        <v>23</v>
      </c>
      <c r="I4910" t="s">
        <v>30</v>
      </c>
      <c r="J4910">
        <v>49</v>
      </c>
      <c r="K4910">
        <v>49</v>
      </c>
    </row>
    <row r="4911" spans="1:11" hidden="1" x14ac:dyDescent="0.25">
      <c r="A4911" s="1">
        <v>4911</v>
      </c>
      <c r="B4911">
        <v>51</v>
      </c>
      <c r="C4911">
        <v>75</v>
      </c>
      <c r="D4911">
        <v>400102</v>
      </c>
      <c r="E4911">
        <v>51075400102</v>
      </c>
      <c r="F4911" t="s">
        <v>12</v>
      </c>
      <c r="G4911">
        <v>2022</v>
      </c>
      <c r="H4911" t="s">
        <v>23</v>
      </c>
      <c r="I4911" t="s">
        <v>30</v>
      </c>
      <c r="J4911">
        <v>57</v>
      </c>
      <c r="K4911">
        <v>165</v>
      </c>
    </row>
    <row r="4912" spans="1:11" hidden="1" x14ac:dyDescent="0.25">
      <c r="A4912" s="1">
        <v>4912</v>
      </c>
      <c r="B4912">
        <v>51</v>
      </c>
      <c r="C4912">
        <v>75</v>
      </c>
      <c r="D4912">
        <v>400200</v>
      </c>
      <c r="E4912">
        <v>51075400200</v>
      </c>
      <c r="F4912" t="s">
        <v>12</v>
      </c>
      <c r="G4912">
        <v>2022</v>
      </c>
      <c r="H4912" t="s">
        <v>23</v>
      </c>
      <c r="I4912" t="s">
        <v>30</v>
      </c>
      <c r="J4912">
        <v>36</v>
      </c>
      <c r="K4912">
        <v>132</v>
      </c>
    </row>
    <row r="4913" spans="1:11" hidden="1" x14ac:dyDescent="0.25">
      <c r="A4913" s="1">
        <v>4913</v>
      </c>
      <c r="B4913">
        <v>51</v>
      </c>
      <c r="C4913">
        <v>75</v>
      </c>
      <c r="D4913">
        <v>400300</v>
      </c>
      <c r="E4913">
        <v>51075400300</v>
      </c>
      <c r="F4913" t="s">
        <v>12</v>
      </c>
      <c r="G4913">
        <v>2022</v>
      </c>
      <c r="H4913" t="s">
        <v>23</v>
      </c>
      <c r="I4913" t="s">
        <v>30</v>
      </c>
      <c r="J4913">
        <v>0</v>
      </c>
      <c r="K4913">
        <v>19</v>
      </c>
    </row>
    <row r="4914" spans="1:11" hidden="1" x14ac:dyDescent="0.25">
      <c r="A4914" s="1">
        <v>4914</v>
      </c>
      <c r="B4914">
        <v>51</v>
      </c>
      <c r="C4914">
        <v>75</v>
      </c>
      <c r="D4914">
        <v>400400</v>
      </c>
      <c r="E4914">
        <v>51075400400</v>
      </c>
      <c r="F4914" t="s">
        <v>12</v>
      </c>
      <c r="G4914">
        <v>2022</v>
      </c>
      <c r="H4914" t="s">
        <v>23</v>
      </c>
      <c r="I4914" t="s">
        <v>30</v>
      </c>
      <c r="J4914">
        <v>0</v>
      </c>
      <c r="K4914">
        <v>107</v>
      </c>
    </row>
    <row r="4915" spans="1:11" hidden="1" x14ac:dyDescent="0.25">
      <c r="A4915" s="1">
        <v>4915</v>
      </c>
      <c r="B4915">
        <v>51</v>
      </c>
      <c r="C4915">
        <v>75</v>
      </c>
      <c r="D4915">
        <v>400500</v>
      </c>
      <c r="E4915">
        <v>51075400500</v>
      </c>
      <c r="F4915" t="s">
        <v>12</v>
      </c>
      <c r="G4915">
        <v>2022</v>
      </c>
      <c r="H4915" t="s">
        <v>23</v>
      </c>
      <c r="I4915" t="s">
        <v>30</v>
      </c>
      <c r="J4915">
        <v>19</v>
      </c>
      <c r="K4915">
        <v>19</v>
      </c>
    </row>
    <row r="4916" spans="1:11" hidden="1" x14ac:dyDescent="0.25">
      <c r="A4916" s="1">
        <v>4916</v>
      </c>
      <c r="B4916">
        <v>51</v>
      </c>
      <c r="C4916">
        <v>85</v>
      </c>
      <c r="D4916">
        <v>320100</v>
      </c>
      <c r="E4916">
        <v>51085320100</v>
      </c>
      <c r="F4916" t="s">
        <v>13</v>
      </c>
      <c r="G4916">
        <v>2022</v>
      </c>
      <c r="H4916" t="s">
        <v>23</v>
      </c>
      <c r="I4916" t="s">
        <v>30</v>
      </c>
      <c r="J4916">
        <v>0</v>
      </c>
      <c r="K4916">
        <v>176</v>
      </c>
    </row>
    <row r="4917" spans="1:11" hidden="1" x14ac:dyDescent="0.25">
      <c r="A4917" s="1">
        <v>4917</v>
      </c>
      <c r="B4917">
        <v>51</v>
      </c>
      <c r="C4917">
        <v>85</v>
      </c>
      <c r="D4917">
        <v>320200</v>
      </c>
      <c r="E4917">
        <v>51085320200</v>
      </c>
      <c r="F4917" t="s">
        <v>13</v>
      </c>
      <c r="G4917">
        <v>2022</v>
      </c>
      <c r="H4917" t="s">
        <v>23</v>
      </c>
      <c r="I4917" t="s">
        <v>30</v>
      </c>
      <c r="J4917">
        <v>55</v>
      </c>
      <c r="K4917">
        <v>296</v>
      </c>
    </row>
    <row r="4918" spans="1:11" hidden="1" x14ac:dyDescent="0.25">
      <c r="A4918" s="1">
        <v>4918</v>
      </c>
      <c r="B4918">
        <v>51</v>
      </c>
      <c r="C4918">
        <v>85</v>
      </c>
      <c r="D4918">
        <v>320300</v>
      </c>
      <c r="E4918">
        <v>51085320300</v>
      </c>
      <c r="F4918" t="s">
        <v>13</v>
      </c>
      <c r="G4918">
        <v>2022</v>
      </c>
      <c r="H4918" t="s">
        <v>23</v>
      </c>
      <c r="I4918" t="s">
        <v>30</v>
      </c>
      <c r="J4918">
        <v>9</v>
      </c>
      <c r="K4918">
        <v>9</v>
      </c>
    </row>
    <row r="4919" spans="1:11" hidden="1" x14ac:dyDescent="0.25">
      <c r="A4919" s="1">
        <v>4919</v>
      </c>
      <c r="B4919">
        <v>51</v>
      </c>
      <c r="C4919">
        <v>85</v>
      </c>
      <c r="D4919">
        <v>320400</v>
      </c>
      <c r="E4919">
        <v>51085320400</v>
      </c>
      <c r="F4919" t="s">
        <v>13</v>
      </c>
      <c r="G4919">
        <v>2022</v>
      </c>
      <c r="H4919" t="s">
        <v>23</v>
      </c>
      <c r="I4919" t="s">
        <v>30</v>
      </c>
      <c r="J4919">
        <v>100</v>
      </c>
      <c r="K4919">
        <v>214</v>
      </c>
    </row>
    <row r="4920" spans="1:11" hidden="1" x14ac:dyDescent="0.25">
      <c r="A4920" s="1">
        <v>4920</v>
      </c>
      <c r="B4920">
        <v>51</v>
      </c>
      <c r="C4920">
        <v>85</v>
      </c>
      <c r="D4920">
        <v>320500</v>
      </c>
      <c r="E4920">
        <v>51085320500</v>
      </c>
      <c r="F4920" t="s">
        <v>13</v>
      </c>
      <c r="G4920">
        <v>2022</v>
      </c>
      <c r="H4920" t="s">
        <v>23</v>
      </c>
      <c r="I4920" t="s">
        <v>30</v>
      </c>
      <c r="J4920">
        <v>0</v>
      </c>
      <c r="K4920">
        <v>26</v>
      </c>
    </row>
    <row r="4921" spans="1:11" hidden="1" x14ac:dyDescent="0.25">
      <c r="A4921" s="1">
        <v>4921</v>
      </c>
      <c r="B4921">
        <v>51</v>
      </c>
      <c r="C4921">
        <v>85</v>
      </c>
      <c r="D4921">
        <v>320601</v>
      </c>
      <c r="E4921">
        <v>51085320601</v>
      </c>
      <c r="F4921" t="s">
        <v>13</v>
      </c>
      <c r="G4921">
        <v>2022</v>
      </c>
      <c r="H4921" t="s">
        <v>23</v>
      </c>
      <c r="I4921" t="s">
        <v>30</v>
      </c>
      <c r="J4921">
        <v>0</v>
      </c>
      <c r="K4921">
        <v>163</v>
      </c>
    </row>
    <row r="4922" spans="1:11" hidden="1" x14ac:dyDescent="0.25">
      <c r="A4922" s="1">
        <v>4922</v>
      </c>
      <c r="B4922">
        <v>51</v>
      </c>
      <c r="C4922">
        <v>85</v>
      </c>
      <c r="D4922">
        <v>320602</v>
      </c>
      <c r="E4922">
        <v>51085320602</v>
      </c>
      <c r="F4922" t="s">
        <v>13</v>
      </c>
      <c r="G4922">
        <v>2022</v>
      </c>
      <c r="H4922" t="s">
        <v>23</v>
      </c>
      <c r="I4922" t="s">
        <v>30</v>
      </c>
      <c r="J4922">
        <v>195</v>
      </c>
      <c r="K4922">
        <v>377</v>
      </c>
    </row>
    <row r="4923" spans="1:11" hidden="1" x14ac:dyDescent="0.25">
      <c r="A4923" s="1">
        <v>4923</v>
      </c>
      <c r="B4923">
        <v>51</v>
      </c>
      <c r="C4923">
        <v>85</v>
      </c>
      <c r="D4923">
        <v>320701</v>
      </c>
      <c r="E4923">
        <v>51085320701</v>
      </c>
      <c r="F4923" t="s">
        <v>13</v>
      </c>
      <c r="G4923">
        <v>2022</v>
      </c>
      <c r="H4923" t="s">
        <v>23</v>
      </c>
      <c r="I4923" t="s">
        <v>30</v>
      </c>
      <c r="J4923">
        <v>11</v>
      </c>
      <c r="K4923">
        <v>148</v>
      </c>
    </row>
    <row r="4924" spans="1:11" hidden="1" x14ac:dyDescent="0.25">
      <c r="A4924" s="1">
        <v>4924</v>
      </c>
      <c r="B4924">
        <v>51</v>
      </c>
      <c r="C4924">
        <v>85</v>
      </c>
      <c r="D4924">
        <v>320702</v>
      </c>
      <c r="E4924">
        <v>51085320702</v>
      </c>
      <c r="F4924" t="s">
        <v>13</v>
      </c>
      <c r="G4924">
        <v>2022</v>
      </c>
      <c r="H4924" t="s">
        <v>23</v>
      </c>
      <c r="I4924" t="s">
        <v>30</v>
      </c>
      <c r="J4924">
        <v>0</v>
      </c>
      <c r="K4924">
        <v>28</v>
      </c>
    </row>
    <row r="4925" spans="1:11" hidden="1" x14ac:dyDescent="0.25">
      <c r="A4925" s="1">
        <v>4925</v>
      </c>
      <c r="B4925">
        <v>51</v>
      </c>
      <c r="C4925">
        <v>85</v>
      </c>
      <c r="D4925">
        <v>320801</v>
      </c>
      <c r="E4925">
        <v>51085320801</v>
      </c>
      <c r="F4925" t="s">
        <v>13</v>
      </c>
      <c r="G4925">
        <v>2022</v>
      </c>
      <c r="H4925" t="s">
        <v>23</v>
      </c>
      <c r="I4925" t="s">
        <v>30</v>
      </c>
      <c r="J4925">
        <v>14</v>
      </c>
      <c r="K4925">
        <v>14</v>
      </c>
    </row>
    <row r="4926" spans="1:11" hidden="1" x14ac:dyDescent="0.25">
      <c r="A4926" s="1">
        <v>4926</v>
      </c>
      <c r="B4926">
        <v>51</v>
      </c>
      <c r="C4926">
        <v>85</v>
      </c>
      <c r="D4926">
        <v>320803</v>
      </c>
      <c r="E4926">
        <v>51085320803</v>
      </c>
      <c r="F4926" t="s">
        <v>13</v>
      </c>
      <c r="G4926">
        <v>2022</v>
      </c>
      <c r="H4926" t="s">
        <v>23</v>
      </c>
      <c r="I4926" t="s">
        <v>30</v>
      </c>
      <c r="J4926">
        <v>0</v>
      </c>
      <c r="K4926">
        <v>0</v>
      </c>
    </row>
    <row r="4927" spans="1:11" hidden="1" x14ac:dyDescent="0.25">
      <c r="A4927" s="1">
        <v>4927</v>
      </c>
      <c r="B4927">
        <v>51</v>
      </c>
      <c r="C4927">
        <v>85</v>
      </c>
      <c r="D4927">
        <v>320804</v>
      </c>
      <c r="E4927">
        <v>51085320804</v>
      </c>
      <c r="F4927" t="s">
        <v>13</v>
      </c>
      <c r="G4927">
        <v>2022</v>
      </c>
      <c r="H4927" t="s">
        <v>23</v>
      </c>
      <c r="I4927" t="s">
        <v>30</v>
      </c>
      <c r="J4927">
        <v>0</v>
      </c>
      <c r="K4927">
        <v>46</v>
      </c>
    </row>
    <row r="4928" spans="1:11" hidden="1" x14ac:dyDescent="0.25">
      <c r="A4928" s="1">
        <v>4928</v>
      </c>
      <c r="B4928">
        <v>51</v>
      </c>
      <c r="C4928">
        <v>85</v>
      </c>
      <c r="D4928">
        <v>320805</v>
      </c>
      <c r="E4928">
        <v>51085320805</v>
      </c>
      <c r="F4928" t="s">
        <v>13</v>
      </c>
      <c r="G4928">
        <v>2022</v>
      </c>
      <c r="H4928" t="s">
        <v>23</v>
      </c>
      <c r="I4928" t="s">
        <v>30</v>
      </c>
      <c r="J4928">
        <v>0</v>
      </c>
      <c r="K4928">
        <v>34</v>
      </c>
    </row>
    <row r="4929" spans="1:11" hidden="1" x14ac:dyDescent="0.25">
      <c r="A4929" s="1">
        <v>4929</v>
      </c>
      <c r="B4929">
        <v>51</v>
      </c>
      <c r="C4929">
        <v>85</v>
      </c>
      <c r="D4929">
        <v>320901</v>
      </c>
      <c r="E4929">
        <v>51085320901</v>
      </c>
      <c r="F4929" t="s">
        <v>13</v>
      </c>
      <c r="G4929">
        <v>2022</v>
      </c>
      <c r="H4929" t="s">
        <v>23</v>
      </c>
      <c r="I4929" t="s">
        <v>30</v>
      </c>
      <c r="J4929">
        <v>0</v>
      </c>
      <c r="K4929">
        <v>49</v>
      </c>
    </row>
    <row r="4930" spans="1:11" hidden="1" x14ac:dyDescent="0.25">
      <c r="A4930" s="1">
        <v>4930</v>
      </c>
      <c r="B4930">
        <v>51</v>
      </c>
      <c r="C4930">
        <v>85</v>
      </c>
      <c r="D4930">
        <v>320902</v>
      </c>
      <c r="E4930">
        <v>51085320902</v>
      </c>
      <c r="F4930" t="s">
        <v>13</v>
      </c>
      <c r="G4930">
        <v>2022</v>
      </c>
      <c r="H4930" t="s">
        <v>23</v>
      </c>
      <c r="I4930" t="s">
        <v>30</v>
      </c>
      <c r="J4930">
        <v>0</v>
      </c>
      <c r="K4930">
        <v>25</v>
      </c>
    </row>
    <row r="4931" spans="1:11" hidden="1" x14ac:dyDescent="0.25">
      <c r="A4931" s="1">
        <v>4931</v>
      </c>
      <c r="B4931">
        <v>51</v>
      </c>
      <c r="C4931">
        <v>85</v>
      </c>
      <c r="D4931">
        <v>321001</v>
      </c>
      <c r="E4931">
        <v>51085321001</v>
      </c>
      <c r="F4931" t="s">
        <v>13</v>
      </c>
      <c r="G4931">
        <v>2022</v>
      </c>
      <c r="H4931" t="s">
        <v>23</v>
      </c>
      <c r="I4931" t="s">
        <v>30</v>
      </c>
      <c r="J4931">
        <v>27</v>
      </c>
      <c r="K4931">
        <v>45</v>
      </c>
    </row>
    <row r="4932" spans="1:11" hidden="1" x14ac:dyDescent="0.25">
      <c r="A4932" s="1">
        <v>4932</v>
      </c>
      <c r="B4932">
        <v>51</v>
      </c>
      <c r="C4932">
        <v>85</v>
      </c>
      <c r="D4932">
        <v>321003</v>
      </c>
      <c r="E4932">
        <v>51085321003</v>
      </c>
      <c r="F4932" t="s">
        <v>13</v>
      </c>
      <c r="G4932">
        <v>2022</v>
      </c>
      <c r="H4932" t="s">
        <v>23</v>
      </c>
      <c r="I4932" t="s">
        <v>30</v>
      </c>
      <c r="J4932">
        <v>0</v>
      </c>
      <c r="K4932">
        <v>0</v>
      </c>
    </row>
    <row r="4933" spans="1:11" hidden="1" x14ac:dyDescent="0.25">
      <c r="A4933" s="1">
        <v>4933</v>
      </c>
      <c r="B4933">
        <v>51</v>
      </c>
      <c r="C4933">
        <v>85</v>
      </c>
      <c r="D4933">
        <v>321004</v>
      </c>
      <c r="E4933">
        <v>51085321004</v>
      </c>
      <c r="F4933" t="s">
        <v>13</v>
      </c>
      <c r="G4933">
        <v>2022</v>
      </c>
      <c r="H4933" t="s">
        <v>23</v>
      </c>
      <c r="I4933" t="s">
        <v>30</v>
      </c>
      <c r="J4933">
        <v>15</v>
      </c>
      <c r="K4933">
        <v>58</v>
      </c>
    </row>
    <row r="4934" spans="1:11" hidden="1" x14ac:dyDescent="0.25">
      <c r="A4934" s="1">
        <v>4934</v>
      </c>
      <c r="B4934">
        <v>51</v>
      </c>
      <c r="C4934">
        <v>85</v>
      </c>
      <c r="D4934">
        <v>321100</v>
      </c>
      <c r="E4934">
        <v>51085321100</v>
      </c>
      <c r="F4934" t="s">
        <v>13</v>
      </c>
      <c r="G4934">
        <v>2022</v>
      </c>
      <c r="H4934" t="s">
        <v>23</v>
      </c>
      <c r="I4934" t="s">
        <v>30</v>
      </c>
      <c r="J4934">
        <v>0</v>
      </c>
      <c r="K4934">
        <v>0</v>
      </c>
    </row>
    <row r="4935" spans="1:11" hidden="1" x14ac:dyDescent="0.25">
      <c r="A4935" s="1">
        <v>4935</v>
      </c>
      <c r="B4935">
        <v>51</v>
      </c>
      <c r="C4935">
        <v>85</v>
      </c>
      <c r="D4935">
        <v>321201</v>
      </c>
      <c r="E4935">
        <v>51085321201</v>
      </c>
      <c r="F4935" t="s">
        <v>13</v>
      </c>
      <c r="G4935">
        <v>2022</v>
      </c>
      <c r="H4935" t="s">
        <v>23</v>
      </c>
      <c r="I4935" t="s">
        <v>30</v>
      </c>
      <c r="J4935">
        <v>41</v>
      </c>
      <c r="K4935">
        <v>213</v>
      </c>
    </row>
    <row r="4936" spans="1:11" hidden="1" x14ac:dyDescent="0.25">
      <c r="A4936" s="1">
        <v>4936</v>
      </c>
      <c r="B4936">
        <v>51</v>
      </c>
      <c r="C4936">
        <v>85</v>
      </c>
      <c r="D4936">
        <v>321202</v>
      </c>
      <c r="E4936">
        <v>51085321202</v>
      </c>
      <c r="F4936" t="s">
        <v>13</v>
      </c>
      <c r="G4936">
        <v>2022</v>
      </c>
      <c r="H4936" t="s">
        <v>23</v>
      </c>
      <c r="I4936" t="s">
        <v>30</v>
      </c>
      <c r="J4936">
        <v>6</v>
      </c>
      <c r="K4936">
        <v>80</v>
      </c>
    </row>
    <row r="4937" spans="1:11" hidden="1" x14ac:dyDescent="0.25">
      <c r="A4937" s="1">
        <v>4937</v>
      </c>
      <c r="B4937">
        <v>51</v>
      </c>
      <c r="C4937">
        <v>85</v>
      </c>
      <c r="D4937">
        <v>321300</v>
      </c>
      <c r="E4937">
        <v>51085321300</v>
      </c>
      <c r="F4937" t="s">
        <v>13</v>
      </c>
      <c r="G4937">
        <v>2022</v>
      </c>
      <c r="H4937" t="s">
        <v>23</v>
      </c>
      <c r="I4937" t="s">
        <v>30</v>
      </c>
      <c r="J4937">
        <v>15</v>
      </c>
      <c r="K4937">
        <v>15</v>
      </c>
    </row>
    <row r="4938" spans="1:11" hidden="1" x14ac:dyDescent="0.25">
      <c r="A4938" s="1">
        <v>4938</v>
      </c>
      <c r="B4938">
        <v>51</v>
      </c>
      <c r="C4938">
        <v>85</v>
      </c>
      <c r="D4938">
        <v>321401</v>
      </c>
      <c r="E4938">
        <v>51085321401</v>
      </c>
      <c r="F4938" t="s">
        <v>13</v>
      </c>
      <c r="G4938">
        <v>2022</v>
      </c>
      <c r="H4938" t="s">
        <v>23</v>
      </c>
      <c r="I4938" t="s">
        <v>30</v>
      </c>
      <c r="J4938">
        <v>8</v>
      </c>
      <c r="K4938">
        <v>106</v>
      </c>
    </row>
    <row r="4939" spans="1:11" hidden="1" x14ac:dyDescent="0.25">
      <c r="A4939" s="1">
        <v>4939</v>
      </c>
      <c r="B4939">
        <v>51</v>
      </c>
      <c r="C4939">
        <v>85</v>
      </c>
      <c r="D4939">
        <v>321402</v>
      </c>
      <c r="E4939">
        <v>51085321402</v>
      </c>
      <c r="F4939" t="s">
        <v>13</v>
      </c>
      <c r="G4939">
        <v>2022</v>
      </c>
      <c r="H4939" t="s">
        <v>23</v>
      </c>
      <c r="I4939" t="s">
        <v>30</v>
      </c>
      <c r="J4939">
        <v>30</v>
      </c>
      <c r="K4939">
        <v>30</v>
      </c>
    </row>
    <row r="4940" spans="1:11" hidden="1" x14ac:dyDescent="0.25">
      <c r="A4940" s="1">
        <v>4940</v>
      </c>
      <c r="B4940">
        <v>51</v>
      </c>
      <c r="C4940">
        <v>85</v>
      </c>
      <c r="D4940">
        <v>321403</v>
      </c>
      <c r="E4940">
        <v>51085321403</v>
      </c>
      <c r="F4940" t="s">
        <v>13</v>
      </c>
      <c r="G4940">
        <v>2022</v>
      </c>
      <c r="H4940" t="s">
        <v>23</v>
      </c>
      <c r="I4940" t="s">
        <v>30</v>
      </c>
      <c r="J4940">
        <v>0</v>
      </c>
      <c r="K4940">
        <v>16</v>
      </c>
    </row>
    <row r="4941" spans="1:11" hidden="1" x14ac:dyDescent="0.25">
      <c r="A4941" s="1">
        <v>4941</v>
      </c>
      <c r="B4941">
        <v>51</v>
      </c>
      <c r="C4941">
        <v>87</v>
      </c>
      <c r="D4941">
        <v>200106</v>
      </c>
      <c r="E4941">
        <v>51087200106</v>
      </c>
      <c r="F4941" t="s">
        <v>14</v>
      </c>
      <c r="G4941">
        <v>2022</v>
      </c>
      <c r="H4941" t="s">
        <v>23</v>
      </c>
      <c r="I4941" t="s">
        <v>30</v>
      </c>
      <c r="J4941">
        <v>46</v>
      </c>
      <c r="K4941">
        <v>365</v>
      </c>
    </row>
    <row r="4942" spans="1:11" hidden="1" x14ac:dyDescent="0.25">
      <c r="A4942" s="1">
        <v>4942</v>
      </c>
      <c r="B4942">
        <v>51</v>
      </c>
      <c r="C4942">
        <v>87</v>
      </c>
      <c r="D4942">
        <v>200108</v>
      </c>
      <c r="E4942">
        <v>51087200108</v>
      </c>
      <c r="F4942" t="s">
        <v>14</v>
      </c>
      <c r="G4942">
        <v>2022</v>
      </c>
      <c r="H4942" t="s">
        <v>23</v>
      </c>
      <c r="I4942" t="s">
        <v>30</v>
      </c>
      <c r="J4942">
        <v>3</v>
      </c>
      <c r="K4942">
        <v>59</v>
      </c>
    </row>
    <row r="4943" spans="1:11" hidden="1" x14ac:dyDescent="0.25">
      <c r="A4943" s="1">
        <v>4943</v>
      </c>
      <c r="B4943">
        <v>51</v>
      </c>
      <c r="C4943">
        <v>87</v>
      </c>
      <c r="D4943">
        <v>200109</v>
      </c>
      <c r="E4943">
        <v>51087200109</v>
      </c>
      <c r="F4943" t="s">
        <v>14</v>
      </c>
      <c r="G4943">
        <v>2022</v>
      </c>
      <c r="H4943" t="s">
        <v>23</v>
      </c>
      <c r="I4943" t="s">
        <v>30</v>
      </c>
      <c r="J4943">
        <v>10</v>
      </c>
      <c r="K4943">
        <v>27</v>
      </c>
    </row>
    <row r="4944" spans="1:11" hidden="1" x14ac:dyDescent="0.25">
      <c r="A4944" s="1">
        <v>4944</v>
      </c>
      <c r="B4944">
        <v>51</v>
      </c>
      <c r="C4944">
        <v>87</v>
      </c>
      <c r="D4944">
        <v>200122</v>
      </c>
      <c r="E4944">
        <v>51087200122</v>
      </c>
      <c r="F4944" t="s">
        <v>14</v>
      </c>
      <c r="G4944">
        <v>2022</v>
      </c>
      <c r="H4944" t="s">
        <v>23</v>
      </c>
      <c r="I4944" t="s">
        <v>30</v>
      </c>
      <c r="J4944">
        <v>59</v>
      </c>
      <c r="K4944">
        <v>102</v>
      </c>
    </row>
    <row r="4945" spans="1:11" hidden="1" x14ac:dyDescent="0.25">
      <c r="A4945" s="1">
        <v>4945</v>
      </c>
      <c r="B4945">
        <v>51</v>
      </c>
      <c r="C4945">
        <v>87</v>
      </c>
      <c r="D4945">
        <v>200123</v>
      </c>
      <c r="E4945">
        <v>51087200123</v>
      </c>
      <c r="F4945" t="s">
        <v>14</v>
      </c>
      <c r="G4945">
        <v>2022</v>
      </c>
      <c r="H4945" t="s">
        <v>23</v>
      </c>
      <c r="I4945" t="s">
        <v>30</v>
      </c>
      <c r="J4945">
        <v>86</v>
      </c>
      <c r="K4945">
        <v>156</v>
      </c>
    </row>
    <row r="4946" spans="1:11" hidden="1" x14ac:dyDescent="0.25">
      <c r="A4946" s="1">
        <v>4946</v>
      </c>
      <c r="B4946">
        <v>51</v>
      </c>
      <c r="C4946">
        <v>87</v>
      </c>
      <c r="D4946">
        <v>200124</v>
      </c>
      <c r="E4946">
        <v>51087200124</v>
      </c>
      <c r="F4946" t="s">
        <v>14</v>
      </c>
      <c r="G4946">
        <v>2022</v>
      </c>
      <c r="H4946" t="s">
        <v>23</v>
      </c>
      <c r="I4946" t="s">
        <v>30</v>
      </c>
      <c r="J4946">
        <v>0</v>
      </c>
      <c r="K4946">
        <v>339</v>
      </c>
    </row>
    <row r="4947" spans="1:11" hidden="1" x14ac:dyDescent="0.25">
      <c r="A4947" s="1">
        <v>4947</v>
      </c>
      <c r="B4947">
        <v>51</v>
      </c>
      <c r="C4947">
        <v>87</v>
      </c>
      <c r="D4947">
        <v>200125</v>
      </c>
      <c r="E4947">
        <v>51087200125</v>
      </c>
      <c r="F4947" t="s">
        <v>14</v>
      </c>
      <c r="G4947">
        <v>2022</v>
      </c>
      <c r="H4947" t="s">
        <v>23</v>
      </c>
      <c r="I4947" t="s">
        <v>30</v>
      </c>
      <c r="J4947">
        <v>17</v>
      </c>
      <c r="K4947">
        <v>110</v>
      </c>
    </row>
    <row r="4948" spans="1:11" hidden="1" x14ac:dyDescent="0.25">
      <c r="A4948" s="1">
        <v>4948</v>
      </c>
      <c r="B4948">
        <v>51</v>
      </c>
      <c r="C4948">
        <v>87</v>
      </c>
      <c r="D4948">
        <v>200126</v>
      </c>
      <c r="E4948">
        <v>51087200126</v>
      </c>
      <c r="F4948" t="s">
        <v>14</v>
      </c>
      <c r="G4948">
        <v>2022</v>
      </c>
      <c r="H4948" t="s">
        <v>23</v>
      </c>
      <c r="I4948" t="s">
        <v>30</v>
      </c>
      <c r="J4948">
        <v>82</v>
      </c>
      <c r="K4948">
        <v>185</v>
      </c>
    </row>
    <row r="4949" spans="1:11" hidden="1" x14ac:dyDescent="0.25">
      <c r="A4949" s="1">
        <v>4949</v>
      </c>
      <c r="B4949">
        <v>51</v>
      </c>
      <c r="C4949">
        <v>87</v>
      </c>
      <c r="D4949">
        <v>200127</v>
      </c>
      <c r="E4949">
        <v>51087200127</v>
      </c>
      <c r="F4949" t="s">
        <v>14</v>
      </c>
      <c r="G4949">
        <v>2022</v>
      </c>
      <c r="H4949" t="s">
        <v>23</v>
      </c>
      <c r="I4949" t="s">
        <v>30</v>
      </c>
      <c r="J4949">
        <v>40</v>
      </c>
      <c r="K4949">
        <v>92</v>
      </c>
    </row>
    <row r="4950" spans="1:11" hidden="1" x14ac:dyDescent="0.25">
      <c r="A4950" s="1">
        <v>4950</v>
      </c>
      <c r="B4950">
        <v>51</v>
      </c>
      <c r="C4950">
        <v>87</v>
      </c>
      <c r="D4950">
        <v>200131</v>
      </c>
      <c r="E4950">
        <v>51087200131</v>
      </c>
      <c r="F4950" t="s">
        <v>14</v>
      </c>
      <c r="G4950">
        <v>2022</v>
      </c>
      <c r="H4950" t="s">
        <v>23</v>
      </c>
      <c r="I4950" t="s">
        <v>30</v>
      </c>
      <c r="J4950">
        <v>0</v>
      </c>
      <c r="K4950">
        <v>6</v>
      </c>
    </row>
    <row r="4951" spans="1:11" hidden="1" x14ac:dyDescent="0.25">
      <c r="A4951" s="1">
        <v>4951</v>
      </c>
      <c r="B4951">
        <v>51</v>
      </c>
      <c r="C4951">
        <v>87</v>
      </c>
      <c r="D4951">
        <v>200132</v>
      </c>
      <c r="E4951">
        <v>51087200132</v>
      </c>
      <c r="F4951" t="s">
        <v>14</v>
      </c>
      <c r="G4951">
        <v>2022</v>
      </c>
      <c r="H4951" t="s">
        <v>23</v>
      </c>
      <c r="I4951" t="s">
        <v>30</v>
      </c>
      <c r="J4951">
        <v>42</v>
      </c>
      <c r="K4951">
        <v>344</v>
      </c>
    </row>
    <row r="4952" spans="1:11" hidden="1" x14ac:dyDescent="0.25">
      <c r="A4952" s="1">
        <v>4952</v>
      </c>
      <c r="B4952">
        <v>51</v>
      </c>
      <c r="C4952">
        <v>87</v>
      </c>
      <c r="D4952">
        <v>200133</v>
      </c>
      <c r="E4952">
        <v>51087200133</v>
      </c>
      <c r="F4952" t="s">
        <v>14</v>
      </c>
      <c r="G4952">
        <v>2022</v>
      </c>
      <c r="H4952" t="s">
        <v>23</v>
      </c>
      <c r="I4952" t="s">
        <v>30</v>
      </c>
      <c r="J4952">
        <v>0</v>
      </c>
      <c r="K4952">
        <v>0</v>
      </c>
    </row>
    <row r="4953" spans="1:11" hidden="1" x14ac:dyDescent="0.25">
      <c r="A4953" s="1">
        <v>4953</v>
      </c>
      <c r="B4953">
        <v>51</v>
      </c>
      <c r="C4953">
        <v>87</v>
      </c>
      <c r="D4953">
        <v>200134</v>
      </c>
      <c r="E4953">
        <v>51087200134</v>
      </c>
      <c r="F4953" t="s">
        <v>14</v>
      </c>
      <c r="G4953">
        <v>2022</v>
      </c>
      <c r="H4953" t="s">
        <v>23</v>
      </c>
      <c r="I4953" t="s">
        <v>30</v>
      </c>
      <c r="J4953">
        <v>0</v>
      </c>
      <c r="K4953">
        <v>76</v>
      </c>
    </row>
    <row r="4954" spans="1:11" hidden="1" x14ac:dyDescent="0.25">
      <c r="A4954" s="1">
        <v>4954</v>
      </c>
      <c r="B4954">
        <v>51</v>
      </c>
      <c r="C4954">
        <v>87</v>
      </c>
      <c r="D4954">
        <v>200135</v>
      </c>
      <c r="E4954">
        <v>51087200135</v>
      </c>
      <c r="F4954" t="s">
        <v>14</v>
      </c>
      <c r="G4954">
        <v>2022</v>
      </c>
      <c r="H4954" t="s">
        <v>23</v>
      </c>
      <c r="I4954" t="s">
        <v>30</v>
      </c>
      <c r="J4954">
        <v>23</v>
      </c>
      <c r="K4954">
        <v>67</v>
      </c>
    </row>
    <row r="4955" spans="1:11" hidden="1" x14ac:dyDescent="0.25">
      <c r="A4955" s="1">
        <v>4955</v>
      </c>
      <c r="B4955">
        <v>51</v>
      </c>
      <c r="C4955">
        <v>87</v>
      </c>
      <c r="D4955">
        <v>200136</v>
      </c>
      <c r="E4955">
        <v>51087200136</v>
      </c>
      <c r="F4955" t="s">
        <v>14</v>
      </c>
      <c r="G4955">
        <v>2022</v>
      </c>
      <c r="H4955" t="s">
        <v>23</v>
      </c>
      <c r="I4955" t="s">
        <v>30</v>
      </c>
      <c r="J4955">
        <v>0</v>
      </c>
      <c r="K4955">
        <v>32</v>
      </c>
    </row>
    <row r="4956" spans="1:11" hidden="1" x14ac:dyDescent="0.25">
      <c r="A4956" s="1">
        <v>4956</v>
      </c>
      <c r="B4956">
        <v>51</v>
      </c>
      <c r="C4956">
        <v>87</v>
      </c>
      <c r="D4956">
        <v>200137</v>
      </c>
      <c r="E4956">
        <v>51087200137</v>
      </c>
      <c r="F4956" t="s">
        <v>14</v>
      </c>
      <c r="G4956">
        <v>2022</v>
      </c>
      <c r="H4956" t="s">
        <v>23</v>
      </c>
      <c r="I4956" t="s">
        <v>30</v>
      </c>
      <c r="J4956">
        <v>12</v>
      </c>
      <c r="K4956">
        <v>81</v>
      </c>
    </row>
    <row r="4957" spans="1:11" hidden="1" x14ac:dyDescent="0.25">
      <c r="A4957" s="1">
        <v>4957</v>
      </c>
      <c r="B4957">
        <v>51</v>
      </c>
      <c r="C4957">
        <v>87</v>
      </c>
      <c r="D4957">
        <v>200138</v>
      </c>
      <c r="E4957">
        <v>51087200138</v>
      </c>
      <c r="F4957" t="s">
        <v>14</v>
      </c>
      <c r="G4957">
        <v>2022</v>
      </c>
      <c r="H4957" t="s">
        <v>23</v>
      </c>
      <c r="I4957" t="s">
        <v>30</v>
      </c>
      <c r="J4957">
        <v>0</v>
      </c>
      <c r="K4957">
        <v>0</v>
      </c>
    </row>
    <row r="4958" spans="1:11" hidden="1" x14ac:dyDescent="0.25">
      <c r="A4958" s="1">
        <v>4958</v>
      </c>
      <c r="B4958">
        <v>51</v>
      </c>
      <c r="C4958">
        <v>87</v>
      </c>
      <c r="D4958">
        <v>200139</v>
      </c>
      <c r="E4958">
        <v>51087200139</v>
      </c>
      <c r="F4958" t="s">
        <v>14</v>
      </c>
      <c r="G4958">
        <v>2022</v>
      </c>
      <c r="H4958" t="s">
        <v>23</v>
      </c>
      <c r="I4958" t="s">
        <v>30</v>
      </c>
      <c r="J4958">
        <v>25</v>
      </c>
      <c r="K4958">
        <v>60</v>
      </c>
    </row>
    <row r="4959" spans="1:11" hidden="1" x14ac:dyDescent="0.25">
      <c r="A4959" s="1">
        <v>4959</v>
      </c>
      <c r="B4959">
        <v>51</v>
      </c>
      <c r="C4959">
        <v>87</v>
      </c>
      <c r="D4959">
        <v>200140</v>
      </c>
      <c r="E4959">
        <v>51087200140</v>
      </c>
      <c r="F4959" t="s">
        <v>14</v>
      </c>
      <c r="G4959">
        <v>2022</v>
      </c>
      <c r="H4959" t="s">
        <v>23</v>
      </c>
      <c r="I4959" t="s">
        <v>30</v>
      </c>
      <c r="J4959">
        <v>46</v>
      </c>
      <c r="K4959">
        <v>46</v>
      </c>
    </row>
    <row r="4960" spans="1:11" hidden="1" x14ac:dyDescent="0.25">
      <c r="A4960" s="1">
        <v>4960</v>
      </c>
      <c r="B4960">
        <v>51</v>
      </c>
      <c r="C4960">
        <v>87</v>
      </c>
      <c r="D4960">
        <v>200141</v>
      </c>
      <c r="E4960">
        <v>51087200141</v>
      </c>
      <c r="F4960" t="s">
        <v>14</v>
      </c>
      <c r="G4960">
        <v>2022</v>
      </c>
      <c r="H4960" t="s">
        <v>23</v>
      </c>
      <c r="I4960" t="s">
        <v>30</v>
      </c>
      <c r="J4960">
        <v>0</v>
      </c>
      <c r="K4960">
        <v>0</v>
      </c>
    </row>
    <row r="4961" spans="1:11" hidden="1" x14ac:dyDescent="0.25">
      <c r="A4961" s="1">
        <v>4961</v>
      </c>
      <c r="B4961">
        <v>51</v>
      </c>
      <c r="C4961">
        <v>87</v>
      </c>
      <c r="D4961">
        <v>200142</v>
      </c>
      <c r="E4961">
        <v>51087200142</v>
      </c>
      <c r="F4961" t="s">
        <v>14</v>
      </c>
      <c r="G4961">
        <v>2022</v>
      </c>
      <c r="H4961" t="s">
        <v>23</v>
      </c>
      <c r="I4961" t="s">
        <v>30</v>
      </c>
      <c r="J4961">
        <v>21</v>
      </c>
      <c r="K4961">
        <v>192</v>
      </c>
    </row>
    <row r="4962" spans="1:11" hidden="1" x14ac:dyDescent="0.25">
      <c r="A4962" s="1">
        <v>4962</v>
      </c>
      <c r="B4962">
        <v>51</v>
      </c>
      <c r="C4962">
        <v>87</v>
      </c>
      <c r="D4962">
        <v>200143</v>
      </c>
      <c r="E4962">
        <v>51087200143</v>
      </c>
      <c r="F4962" t="s">
        <v>14</v>
      </c>
      <c r="G4962">
        <v>2022</v>
      </c>
      <c r="H4962" t="s">
        <v>23</v>
      </c>
      <c r="I4962" t="s">
        <v>30</v>
      </c>
      <c r="J4962">
        <v>0</v>
      </c>
      <c r="K4962">
        <v>143</v>
      </c>
    </row>
    <row r="4963" spans="1:11" hidden="1" x14ac:dyDescent="0.25">
      <c r="A4963" s="1">
        <v>4963</v>
      </c>
      <c r="B4963">
        <v>51</v>
      </c>
      <c r="C4963">
        <v>87</v>
      </c>
      <c r="D4963">
        <v>200144</v>
      </c>
      <c r="E4963">
        <v>51087200144</v>
      </c>
      <c r="F4963" t="s">
        <v>14</v>
      </c>
      <c r="G4963">
        <v>2022</v>
      </c>
      <c r="H4963" t="s">
        <v>23</v>
      </c>
      <c r="I4963" t="s">
        <v>30</v>
      </c>
      <c r="J4963">
        <v>8</v>
      </c>
      <c r="K4963">
        <v>62</v>
      </c>
    </row>
    <row r="4964" spans="1:11" hidden="1" x14ac:dyDescent="0.25">
      <c r="A4964" s="1">
        <v>4964</v>
      </c>
      <c r="B4964">
        <v>51</v>
      </c>
      <c r="C4964">
        <v>87</v>
      </c>
      <c r="D4964">
        <v>200145</v>
      </c>
      <c r="E4964">
        <v>51087200145</v>
      </c>
      <c r="F4964" t="s">
        <v>14</v>
      </c>
      <c r="G4964">
        <v>2022</v>
      </c>
      <c r="H4964" t="s">
        <v>23</v>
      </c>
      <c r="I4964" t="s">
        <v>30</v>
      </c>
      <c r="J4964">
        <v>0</v>
      </c>
      <c r="K4964">
        <v>118</v>
      </c>
    </row>
    <row r="4965" spans="1:11" hidden="1" x14ac:dyDescent="0.25">
      <c r="A4965" s="1">
        <v>4965</v>
      </c>
      <c r="B4965">
        <v>51</v>
      </c>
      <c r="C4965">
        <v>87</v>
      </c>
      <c r="D4965">
        <v>200146</v>
      </c>
      <c r="E4965">
        <v>51087200146</v>
      </c>
      <c r="F4965" t="s">
        <v>14</v>
      </c>
      <c r="G4965">
        <v>2022</v>
      </c>
      <c r="H4965" t="s">
        <v>23</v>
      </c>
      <c r="I4965" t="s">
        <v>30</v>
      </c>
      <c r="J4965">
        <v>0</v>
      </c>
      <c r="K4965">
        <v>10</v>
      </c>
    </row>
    <row r="4966" spans="1:11" hidden="1" x14ac:dyDescent="0.25">
      <c r="A4966" s="1">
        <v>4966</v>
      </c>
      <c r="B4966">
        <v>51</v>
      </c>
      <c r="C4966">
        <v>87</v>
      </c>
      <c r="D4966">
        <v>200147</v>
      </c>
      <c r="E4966">
        <v>51087200147</v>
      </c>
      <c r="F4966" t="s">
        <v>14</v>
      </c>
      <c r="G4966">
        <v>2022</v>
      </c>
      <c r="H4966" t="s">
        <v>23</v>
      </c>
      <c r="I4966" t="s">
        <v>30</v>
      </c>
      <c r="J4966">
        <v>81</v>
      </c>
      <c r="K4966">
        <v>228</v>
      </c>
    </row>
    <row r="4967" spans="1:11" hidden="1" x14ac:dyDescent="0.25">
      <c r="A4967" s="1">
        <v>4967</v>
      </c>
      <c r="B4967">
        <v>51</v>
      </c>
      <c r="C4967">
        <v>87</v>
      </c>
      <c r="D4967">
        <v>200148</v>
      </c>
      <c r="E4967">
        <v>51087200148</v>
      </c>
      <c r="F4967" t="s">
        <v>14</v>
      </c>
      <c r="G4967">
        <v>2022</v>
      </c>
      <c r="H4967" t="s">
        <v>23</v>
      </c>
      <c r="I4967" t="s">
        <v>30</v>
      </c>
      <c r="J4967">
        <v>0</v>
      </c>
      <c r="K4967">
        <v>7</v>
      </c>
    </row>
    <row r="4968" spans="1:11" hidden="1" x14ac:dyDescent="0.25">
      <c r="A4968" s="1">
        <v>4968</v>
      </c>
      <c r="B4968">
        <v>51</v>
      </c>
      <c r="C4968">
        <v>87</v>
      </c>
      <c r="D4968">
        <v>200149</v>
      </c>
      <c r="E4968">
        <v>51087200149</v>
      </c>
      <c r="F4968" t="s">
        <v>14</v>
      </c>
      <c r="G4968">
        <v>2022</v>
      </c>
      <c r="H4968" t="s">
        <v>23</v>
      </c>
      <c r="I4968" t="s">
        <v>30</v>
      </c>
      <c r="J4968">
        <v>80</v>
      </c>
      <c r="K4968">
        <v>160</v>
      </c>
    </row>
    <row r="4969" spans="1:11" hidden="1" x14ac:dyDescent="0.25">
      <c r="A4969" s="1">
        <v>4969</v>
      </c>
      <c r="B4969">
        <v>51</v>
      </c>
      <c r="C4969">
        <v>87</v>
      </c>
      <c r="D4969">
        <v>200150</v>
      </c>
      <c r="E4969">
        <v>51087200150</v>
      </c>
      <c r="F4969" t="s">
        <v>14</v>
      </c>
      <c r="G4969">
        <v>2022</v>
      </c>
      <c r="H4969" t="s">
        <v>23</v>
      </c>
      <c r="I4969" t="s">
        <v>30</v>
      </c>
      <c r="J4969">
        <v>0</v>
      </c>
      <c r="K4969">
        <v>0</v>
      </c>
    </row>
    <row r="4970" spans="1:11" hidden="1" x14ac:dyDescent="0.25">
      <c r="A4970" s="1">
        <v>4970</v>
      </c>
      <c r="B4970">
        <v>51</v>
      </c>
      <c r="C4970">
        <v>87</v>
      </c>
      <c r="D4970">
        <v>200151</v>
      </c>
      <c r="E4970">
        <v>51087200151</v>
      </c>
      <c r="F4970" t="s">
        <v>14</v>
      </c>
      <c r="G4970">
        <v>2022</v>
      </c>
      <c r="H4970" t="s">
        <v>23</v>
      </c>
      <c r="I4970" t="s">
        <v>30</v>
      </c>
      <c r="J4970">
        <v>60</v>
      </c>
      <c r="K4970">
        <v>223</v>
      </c>
    </row>
    <row r="4971" spans="1:11" hidden="1" x14ac:dyDescent="0.25">
      <c r="A4971" s="1">
        <v>4971</v>
      </c>
      <c r="B4971">
        <v>51</v>
      </c>
      <c r="C4971">
        <v>87</v>
      </c>
      <c r="D4971">
        <v>200152</v>
      </c>
      <c r="E4971">
        <v>51087200152</v>
      </c>
      <c r="F4971" t="s">
        <v>14</v>
      </c>
      <c r="G4971">
        <v>2022</v>
      </c>
      <c r="H4971" t="s">
        <v>23</v>
      </c>
      <c r="I4971" t="s">
        <v>30</v>
      </c>
      <c r="J4971">
        <v>0</v>
      </c>
      <c r="K4971">
        <v>60</v>
      </c>
    </row>
    <row r="4972" spans="1:11" hidden="1" x14ac:dyDescent="0.25">
      <c r="A4972" s="1">
        <v>4972</v>
      </c>
      <c r="B4972">
        <v>51</v>
      </c>
      <c r="C4972">
        <v>87</v>
      </c>
      <c r="D4972">
        <v>200153</v>
      </c>
      <c r="E4972">
        <v>51087200153</v>
      </c>
      <c r="F4972" t="s">
        <v>14</v>
      </c>
      <c r="G4972">
        <v>2022</v>
      </c>
      <c r="H4972" t="s">
        <v>23</v>
      </c>
      <c r="I4972" t="s">
        <v>30</v>
      </c>
      <c r="J4972">
        <v>33</v>
      </c>
      <c r="K4972">
        <v>152</v>
      </c>
    </row>
    <row r="4973" spans="1:11" hidden="1" x14ac:dyDescent="0.25">
      <c r="A4973" s="1">
        <v>4973</v>
      </c>
      <c r="B4973">
        <v>51</v>
      </c>
      <c r="C4973">
        <v>87</v>
      </c>
      <c r="D4973">
        <v>200201</v>
      </c>
      <c r="E4973">
        <v>51087200201</v>
      </c>
      <c r="F4973" t="s">
        <v>14</v>
      </c>
      <c r="G4973">
        <v>2022</v>
      </c>
      <c r="H4973" t="s">
        <v>23</v>
      </c>
      <c r="I4973" t="s">
        <v>30</v>
      </c>
      <c r="J4973">
        <v>46</v>
      </c>
      <c r="K4973">
        <v>68</v>
      </c>
    </row>
    <row r="4974" spans="1:11" hidden="1" x14ac:dyDescent="0.25">
      <c r="A4974" s="1">
        <v>4974</v>
      </c>
      <c r="B4974">
        <v>51</v>
      </c>
      <c r="C4974">
        <v>87</v>
      </c>
      <c r="D4974">
        <v>200202</v>
      </c>
      <c r="E4974">
        <v>51087200202</v>
      </c>
      <c r="F4974" t="s">
        <v>14</v>
      </c>
      <c r="G4974">
        <v>2022</v>
      </c>
      <c r="H4974" t="s">
        <v>23</v>
      </c>
      <c r="I4974" t="s">
        <v>30</v>
      </c>
      <c r="J4974">
        <v>0</v>
      </c>
      <c r="K4974">
        <v>41</v>
      </c>
    </row>
    <row r="4975" spans="1:11" hidden="1" x14ac:dyDescent="0.25">
      <c r="A4975" s="1">
        <v>4975</v>
      </c>
      <c r="B4975">
        <v>51</v>
      </c>
      <c r="C4975">
        <v>87</v>
      </c>
      <c r="D4975">
        <v>200301</v>
      </c>
      <c r="E4975">
        <v>51087200301</v>
      </c>
      <c r="F4975" t="s">
        <v>14</v>
      </c>
      <c r="G4975">
        <v>2022</v>
      </c>
      <c r="H4975" t="s">
        <v>23</v>
      </c>
      <c r="I4975" t="s">
        <v>30</v>
      </c>
      <c r="J4975">
        <v>17</v>
      </c>
      <c r="K4975">
        <v>67</v>
      </c>
    </row>
    <row r="4976" spans="1:11" hidden="1" x14ac:dyDescent="0.25">
      <c r="A4976" s="1">
        <v>4976</v>
      </c>
      <c r="B4976">
        <v>51</v>
      </c>
      <c r="C4976">
        <v>87</v>
      </c>
      <c r="D4976">
        <v>200302</v>
      </c>
      <c r="E4976">
        <v>51087200302</v>
      </c>
      <c r="F4976" t="s">
        <v>14</v>
      </c>
      <c r="G4976">
        <v>2022</v>
      </c>
      <c r="H4976" t="s">
        <v>23</v>
      </c>
      <c r="I4976" t="s">
        <v>30</v>
      </c>
      <c r="J4976">
        <v>0</v>
      </c>
      <c r="K4976">
        <v>161</v>
      </c>
    </row>
    <row r="4977" spans="1:11" hidden="1" x14ac:dyDescent="0.25">
      <c r="A4977" s="1">
        <v>4977</v>
      </c>
      <c r="B4977">
        <v>51</v>
      </c>
      <c r="C4977">
        <v>87</v>
      </c>
      <c r="D4977">
        <v>200303</v>
      </c>
      <c r="E4977">
        <v>51087200303</v>
      </c>
      <c r="F4977" t="s">
        <v>14</v>
      </c>
      <c r="G4977">
        <v>2022</v>
      </c>
      <c r="H4977" t="s">
        <v>23</v>
      </c>
      <c r="I4977" t="s">
        <v>30</v>
      </c>
      <c r="J4977">
        <v>7</v>
      </c>
      <c r="K4977">
        <v>178</v>
      </c>
    </row>
    <row r="4978" spans="1:11" hidden="1" x14ac:dyDescent="0.25">
      <c r="A4978" s="1">
        <v>4978</v>
      </c>
      <c r="B4978">
        <v>51</v>
      </c>
      <c r="C4978">
        <v>87</v>
      </c>
      <c r="D4978">
        <v>200305</v>
      </c>
      <c r="E4978">
        <v>51087200305</v>
      </c>
      <c r="F4978" t="s">
        <v>14</v>
      </c>
      <c r="G4978">
        <v>2022</v>
      </c>
      <c r="H4978" t="s">
        <v>23</v>
      </c>
      <c r="I4978" t="s">
        <v>30</v>
      </c>
      <c r="J4978">
        <v>86</v>
      </c>
      <c r="K4978">
        <v>244</v>
      </c>
    </row>
    <row r="4979" spans="1:11" hidden="1" x14ac:dyDescent="0.25">
      <c r="A4979" s="1">
        <v>4979</v>
      </c>
      <c r="B4979">
        <v>51</v>
      </c>
      <c r="C4979">
        <v>87</v>
      </c>
      <c r="D4979">
        <v>200404</v>
      </c>
      <c r="E4979">
        <v>51087200404</v>
      </c>
      <c r="F4979" t="s">
        <v>14</v>
      </c>
      <c r="G4979">
        <v>2022</v>
      </c>
      <c r="H4979" t="s">
        <v>23</v>
      </c>
      <c r="I4979" t="s">
        <v>30</v>
      </c>
      <c r="J4979">
        <v>0</v>
      </c>
      <c r="K4979">
        <v>137</v>
      </c>
    </row>
    <row r="4980" spans="1:11" hidden="1" x14ac:dyDescent="0.25">
      <c r="A4980" s="1">
        <v>4980</v>
      </c>
      <c r="B4980">
        <v>51</v>
      </c>
      <c r="C4980">
        <v>87</v>
      </c>
      <c r="D4980">
        <v>200407</v>
      </c>
      <c r="E4980">
        <v>51087200407</v>
      </c>
      <c r="F4980" t="s">
        <v>14</v>
      </c>
      <c r="G4980">
        <v>2022</v>
      </c>
      <c r="H4980" t="s">
        <v>23</v>
      </c>
      <c r="I4980" t="s">
        <v>30</v>
      </c>
      <c r="J4980">
        <v>125</v>
      </c>
      <c r="K4980">
        <v>327</v>
      </c>
    </row>
    <row r="4981" spans="1:11" hidden="1" x14ac:dyDescent="0.25">
      <c r="A4981" s="1">
        <v>4981</v>
      </c>
      <c r="B4981">
        <v>51</v>
      </c>
      <c r="C4981">
        <v>87</v>
      </c>
      <c r="D4981">
        <v>200409</v>
      </c>
      <c r="E4981">
        <v>51087200409</v>
      </c>
      <c r="F4981" t="s">
        <v>14</v>
      </c>
      <c r="G4981">
        <v>2022</v>
      </c>
      <c r="H4981" t="s">
        <v>23</v>
      </c>
      <c r="I4981" t="s">
        <v>30</v>
      </c>
      <c r="J4981">
        <v>58</v>
      </c>
      <c r="K4981">
        <v>323</v>
      </c>
    </row>
    <row r="4982" spans="1:11" hidden="1" x14ac:dyDescent="0.25">
      <c r="A4982" s="1">
        <v>4982</v>
      </c>
      <c r="B4982">
        <v>51</v>
      </c>
      <c r="C4982">
        <v>87</v>
      </c>
      <c r="D4982">
        <v>200411</v>
      </c>
      <c r="E4982">
        <v>51087200411</v>
      </c>
      <c r="F4982" t="s">
        <v>14</v>
      </c>
      <c r="G4982">
        <v>2022</v>
      </c>
      <c r="H4982" t="s">
        <v>23</v>
      </c>
      <c r="I4982" t="s">
        <v>30</v>
      </c>
      <c r="J4982">
        <v>135</v>
      </c>
      <c r="K4982">
        <v>286</v>
      </c>
    </row>
    <row r="4983" spans="1:11" hidden="1" x14ac:dyDescent="0.25">
      <c r="A4983" s="1">
        <v>4983</v>
      </c>
      <c r="B4983">
        <v>51</v>
      </c>
      <c r="C4983">
        <v>87</v>
      </c>
      <c r="D4983">
        <v>200412</v>
      </c>
      <c r="E4983">
        <v>51087200412</v>
      </c>
      <c r="F4983" t="s">
        <v>14</v>
      </c>
      <c r="G4983">
        <v>2022</v>
      </c>
      <c r="H4983" t="s">
        <v>23</v>
      </c>
      <c r="I4983" t="s">
        <v>30</v>
      </c>
      <c r="J4983">
        <v>23</v>
      </c>
      <c r="K4983">
        <v>253</v>
      </c>
    </row>
    <row r="4984" spans="1:11" hidden="1" x14ac:dyDescent="0.25">
      <c r="A4984" s="1">
        <v>4984</v>
      </c>
      <c r="B4984">
        <v>51</v>
      </c>
      <c r="C4984">
        <v>87</v>
      </c>
      <c r="D4984">
        <v>200413</v>
      </c>
      <c r="E4984">
        <v>51087200413</v>
      </c>
      <c r="F4984" t="s">
        <v>14</v>
      </c>
      <c r="G4984">
        <v>2022</v>
      </c>
      <c r="H4984" t="s">
        <v>23</v>
      </c>
      <c r="I4984" t="s">
        <v>30</v>
      </c>
      <c r="J4984">
        <v>50</v>
      </c>
      <c r="K4984">
        <v>56</v>
      </c>
    </row>
    <row r="4985" spans="1:11" hidden="1" x14ac:dyDescent="0.25">
      <c r="A4985" s="1">
        <v>4985</v>
      </c>
      <c r="B4985">
        <v>51</v>
      </c>
      <c r="C4985">
        <v>87</v>
      </c>
      <c r="D4985">
        <v>200414</v>
      </c>
      <c r="E4985">
        <v>51087200414</v>
      </c>
      <c r="F4985" t="s">
        <v>14</v>
      </c>
      <c r="G4985">
        <v>2022</v>
      </c>
      <c r="H4985" t="s">
        <v>23</v>
      </c>
      <c r="I4985" t="s">
        <v>30</v>
      </c>
      <c r="J4985">
        <v>83</v>
      </c>
      <c r="K4985">
        <v>322</v>
      </c>
    </row>
    <row r="4986" spans="1:11" hidden="1" x14ac:dyDescent="0.25">
      <c r="A4986" s="1">
        <v>4986</v>
      </c>
      <c r="B4986">
        <v>51</v>
      </c>
      <c r="C4986">
        <v>87</v>
      </c>
      <c r="D4986">
        <v>200415</v>
      </c>
      <c r="E4986">
        <v>51087200415</v>
      </c>
      <c r="F4986" t="s">
        <v>14</v>
      </c>
      <c r="G4986">
        <v>2022</v>
      </c>
      <c r="H4986" t="s">
        <v>23</v>
      </c>
      <c r="I4986" t="s">
        <v>30</v>
      </c>
      <c r="J4986">
        <v>0</v>
      </c>
      <c r="K4986">
        <v>15</v>
      </c>
    </row>
    <row r="4987" spans="1:11" hidden="1" x14ac:dyDescent="0.25">
      <c r="A4987" s="1">
        <v>4987</v>
      </c>
      <c r="B4987">
        <v>51</v>
      </c>
      <c r="C4987">
        <v>87</v>
      </c>
      <c r="D4987">
        <v>200416</v>
      </c>
      <c r="E4987">
        <v>51087200416</v>
      </c>
      <c r="F4987" t="s">
        <v>14</v>
      </c>
      <c r="G4987">
        <v>2022</v>
      </c>
      <c r="H4987" t="s">
        <v>23</v>
      </c>
      <c r="I4987" t="s">
        <v>30</v>
      </c>
      <c r="J4987">
        <v>0</v>
      </c>
      <c r="K4987">
        <v>13</v>
      </c>
    </row>
    <row r="4988" spans="1:11" hidden="1" x14ac:dyDescent="0.25">
      <c r="A4988" s="1">
        <v>4988</v>
      </c>
      <c r="B4988">
        <v>51</v>
      </c>
      <c r="C4988">
        <v>87</v>
      </c>
      <c r="D4988">
        <v>200417</v>
      </c>
      <c r="E4988">
        <v>51087200417</v>
      </c>
      <c r="F4988" t="s">
        <v>14</v>
      </c>
      <c r="G4988">
        <v>2022</v>
      </c>
      <c r="H4988" t="s">
        <v>23</v>
      </c>
      <c r="I4988" t="s">
        <v>30</v>
      </c>
      <c r="J4988">
        <v>51</v>
      </c>
      <c r="K4988">
        <v>227</v>
      </c>
    </row>
    <row r="4989" spans="1:11" hidden="1" x14ac:dyDescent="0.25">
      <c r="A4989" s="1">
        <v>4989</v>
      </c>
      <c r="B4989">
        <v>51</v>
      </c>
      <c r="C4989">
        <v>87</v>
      </c>
      <c r="D4989">
        <v>200418</v>
      </c>
      <c r="E4989">
        <v>51087200418</v>
      </c>
      <c r="F4989" t="s">
        <v>14</v>
      </c>
      <c r="G4989">
        <v>2022</v>
      </c>
      <c r="H4989" t="s">
        <v>23</v>
      </c>
      <c r="I4989" t="s">
        <v>30</v>
      </c>
      <c r="J4989">
        <v>0</v>
      </c>
      <c r="K4989">
        <v>768</v>
      </c>
    </row>
    <row r="4990" spans="1:11" hidden="1" x14ac:dyDescent="0.25">
      <c r="A4990" s="1">
        <v>4990</v>
      </c>
      <c r="B4990">
        <v>51</v>
      </c>
      <c r="C4990">
        <v>87</v>
      </c>
      <c r="D4990">
        <v>200501</v>
      </c>
      <c r="E4990">
        <v>51087200501</v>
      </c>
      <c r="F4990" t="s">
        <v>14</v>
      </c>
      <c r="G4990">
        <v>2022</v>
      </c>
      <c r="H4990" t="s">
        <v>23</v>
      </c>
      <c r="I4990" t="s">
        <v>30</v>
      </c>
      <c r="J4990">
        <v>57</v>
      </c>
      <c r="K4990">
        <v>309</v>
      </c>
    </row>
    <row r="4991" spans="1:11" hidden="1" x14ac:dyDescent="0.25">
      <c r="A4991" s="1">
        <v>4991</v>
      </c>
      <c r="B4991">
        <v>51</v>
      </c>
      <c r="C4991">
        <v>87</v>
      </c>
      <c r="D4991">
        <v>200502</v>
      </c>
      <c r="E4991">
        <v>51087200502</v>
      </c>
      <c r="F4991" t="s">
        <v>14</v>
      </c>
      <c r="G4991">
        <v>2022</v>
      </c>
      <c r="H4991" t="s">
        <v>23</v>
      </c>
      <c r="I4991" t="s">
        <v>30</v>
      </c>
      <c r="J4991">
        <v>0</v>
      </c>
      <c r="K4991">
        <v>225</v>
      </c>
    </row>
    <row r="4992" spans="1:11" hidden="1" x14ac:dyDescent="0.25">
      <c r="A4992" s="1">
        <v>4992</v>
      </c>
      <c r="B4992">
        <v>51</v>
      </c>
      <c r="C4992">
        <v>87</v>
      </c>
      <c r="D4992">
        <v>200503</v>
      </c>
      <c r="E4992">
        <v>51087200503</v>
      </c>
      <c r="F4992" t="s">
        <v>14</v>
      </c>
      <c r="G4992">
        <v>2022</v>
      </c>
      <c r="H4992" t="s">
        <v>23</v>
      </c>
      <c r="I4992" t="s">
        <v>30</v>
      </c>
      <c r="J4992">
        <v>25</v>
      </c>
      <c r="K4992">
        <v>124</v>
      </c>
    </row>
    <row r="4993" spans="1:11" hidden="1" x14ac:dyDescent="0.25">
      <c r="A4993" s="1">
        <v>4993</v>
      </c>
      <c r="B4993">
        <v>51</v>
      </c>
      <c r="C4993">
        <v>87</v>
      </c>
      <c r="D4993">
        <v>200600</v>
      </c>
      <c r="E4993">
        <v>51087200600</v>
      </c>
      <c r="F4993" t="s">
        <v>14</v>
      </c>
      <c r="G4993">
        <v>2022</v>
      </c>
      <c r="H4993" t="s">
        <v>23</v>
      </c>
      <c r="I4993" t="s">
        <v>30</v>
      </c>
      <c r="J4993">
        <v>76</v>
      </c>
      <c r="K4993">
        <v>427</v>
      </c>
    </row>
    <row r="4994" spans="1:11" hidden="1" x14ac:dyDescent="0.25">
      <c r="A4994" s="1">
        <v>4994</v>
      </c>
      <c r="B4994">
        <v>51</v>
      </c>
      <c r="C4994">
        <v>87</v>
      </c>
      <c r="D4994">
        <v>200700</v>
      </c>
      <c r="E4994">
        <v>51087200700</v>
      </c>
      <c r="F4994" t="s">
        <v>14</v>
      </c>
      <c r="G4994">
        <v>2022</v>
      </c>
      <c r="H4994" t="s">
        <v>23</v>
      </c>
      <c r="I4994" t="s">
        <v>30</v>
      </c>
      <c r="J4994">
        <v>24</v>
      </c>
      <c r="K4994">
        <v>142</v>
      </c>
    </row>
    <row r="4995" spans="1:11" hidden="1" x14ac:dyDescent="0.25">
      <c r="A4995" s="1">
        <v>4995</v>
      </c>
      <c r="B4995">
        <v>51</v>
      </c>
      <c r="C4995">
        <v>87</v>
      </c>
      <c r="D4995">
        <v>200801</v>
      </c>
      <c r="E4995">
        <v>51087200801</v>
      </c>
      <c r="F4995" t="s">
        <v>14</v>
      </c>
      <c r="G4995">
        <v>2022</v>
      </c>
      <c r="H4995" t="s">
        <v>23</v>
      </c>
      <c r="I4995" t="s">
        <v>30</v>
      </c>
      <c r="J4995">
        <v>67</v>
      </c>
      <c r="K4995">
        <v>143</v>
      </c>
    </row>
    <row r="4996" spans="1:11" hidden="1" x14ac:dyDescent="0.25">
      <c r="A4996" s="1">
        <v>4996</v>
      </c>
      <c r="B4996">
        <v>51</v>
      </c>
      <c r="C4996">
        <v>87</v>
      </c>
      <c r="D4996">
        <v>200802</v>
      </c>
      <c r="E4996">
        <v>51087200802</v>
      </c>
      <c r="F4996" t="s">
        <v>14</v>
      </c>
      <c r="G4996">
        <v>2022</v>
      </c>
      <c r="H4996" t="s">
        <v>23</v>
      </c>
      <c r="I4996" t="s">
        <v>30</v>
      </c>
      <c r="J4996">
        <v>10</v>
      </c>
      <c r="K4996">
        <v>38</v>
      </c>
    </row>
    <row r="4997" spans="1:11" hidden="1" x14ac:dyDescent="0.25">
      <c r="A4997" s="1">
        <v>4997</v>
      </c>
      <c r="B4997">
        <v>51</v>
      </c>
      <c r="C4997">
        <v>87</v>
      </c>
      <c r="D4997">
        <v>200805</v>
      </c>
      <c r="E4997">
        <v>51087200805</v>
      </c>
      <c r="F4997" t="s">
        <v>14</v>
      </c>
      <c r="G4997">
        <v>2022</v>
      </c>
      <c r="H4997" t="s">
        <v>23</v>
      </c>
      <c r="I4997" t="s">
        <v>30</v>
      </c>
      <c r="J4997">
        <v>17</v>
      </c>
      <c r="K4997">
        <v>70</v>
      </c>
    </row>
    <row r="4998" spans="1:11" hidden="1" x14ac:dyDescent="0.25">
      <c r="A4998" s="1">
        <v>4998</v>
      </c>
      <c r="B4998">
        <v>51</v>
      </c>
      <c r="C4998">
        <v>87</v>
      </c>
      <c r="D4998">
        <v>200806</v>
      </c>
      <c r="E4998">
        <v>51087200806</v>
      </c>
      <c r="F4998" t="s">
        <v>14</v>
      </c>
      <c r="G4998">
        <v>2022</v>
      </c>
      <c r="H4998" t="s">
        <v>23</v>
      </c>
      <c r="I4998" t="s">
        <v>30</v>
      </c>
      <c r="J4998">
        <v>118</v>
      </c>
      <c r="K4998">
        <v>250</v>
      </c>
    </row>
    <row r="4999" spans="1:11" hidden="1" x14ac:dyDescent="0.25">
      <c r="A4999" s="1">
        <v>4999</v>
      </c>
      <c r="B4999">
        <v>51</v>
      </c>
      <c r="C4999">
        <v>87</v>
      </c>
      <c r="D4999">
        <v>200807</v>
      </c>
      <c r="E4999">
        <v>51087200807</v>
      </c>
      <c r="F4999" t="s">
        <v>14</v>
      </c>
      <c r="G4999">
        <v>2022</v>
      </c>
      <c r="H4999" t="s">
        <v>23</v>
      </c>
      <c r="I4999" t="s">
        <v>30</v>
      </c>
      <c r="J4999">
        <v>158</v>
      </c>
      <c r="K4999">
        <v>188</v>
      </c>
    </row>
    <row r="5000" spans="1:11" hidden="1" x14ac:dyDescent="0.25">
      <c r="A5000" s="1">
        <v>5000</v>
      </c>
      <c r="B5000">
        <v>51</v>
      </c>
      <c r="C5000">
        <v>87</v>
      </c>
      <c r="D5000">
        <v>200904</v>
      </c>
      <c r="E5000">
        <v>51087200904</v>
      </c>
      <c r="F5000" t="s">
        <v>14</v>
      </c>
      <c r="G5000">
        <v>2022</v>
      </c>
      <c r="H5000" t="s">
        <v>23</v>
      </c>
      <c r="I5000" t="s">
        <v>30</v>
      </c>
      <c r="J5000">
        <v>0</v>
      </c>
      <c r="K5000">
        <v>32</v>
      </c>
    </row>
    <row r="5001" spans="1:11" hidden="1" x14ac:dyDescent="0.25">
      <c r="A5001" s="1">
        <v>5001</v>
      </c>
      <c r="B5001">
        <v>51</v>
      </c>
      <c r="C5001">
        <v>87</v>
      </c>
      <c r="D5001">
        <v>200905</v>
      </c>
      <c r="E5001">
        <v>51087200905</v>
      </c>
      <c r="F5001" t="s">
        <v>14</v>
      </c>
      <c r="G5001">
        <v>2022</v>
      </c>
      <c r="H5001" t="s">
        <v>23</v>
      </c>
      <c r="I5001" t="s">
        <v>30</v>
      </c>
      <c r="J5001">
        <v>30</v>
      </c>
      <c r="K5001">
        <v>329</v>
      </c>
    </row>
    <row r="5002" spans="1:11" hidden="1" x14ac:dyDescent="0.25">
      <c r="A5002" s="1">
        <v>5002</v>
      </c>
      <c r="B5002">
        <v>51</v>
      </c>
      <c r="C5002">
        <v>87</v>
      </c>
      <c r="D5002">
        <v>200906</v>
      </c>
      <c r="E5002">
        <v>51087200906</v>
      </c>
      <c r="F5002" t="s">
        <v>14</v>
      </c>
      <c r="G5002">
        <v>2022</v>
      </c>
      <c r="H5002" t="s">
        <v>23</v>
      </c>
      <c r="I5002" t="s">
        <v>30</v>
      </c>
      <c r="J5002">
        <v>49</v>
      </c>
      <c r="K5002">
        <v>268</v>
      </c>
    </row>
    <row r="5003" spans="1:11" hidden="1" x14ac:dyDescent="0.25">
      <c r="A5003" s="1">
        <v>5003</v>
      </c>
      <c r="B5003">
        <v>51</v>
      </c>
      <c r="C5003">
        <v>87</v>
      </c>
      <c r="D5003">
        <v>200907</v>
      </c>
      <c r="E5003">
        <v>51087200907</v>
      </c>
      <c r="F5003" t="s">
        <v>14</v>
      </c>
      <c r="G5003">
        <v>2022</v>
      </c>
      <c r="H5003" t="s">
        <v>23</v>
      </c>
      <c r="I5003" t="s">
        <v>30</v>
      </c>
      <c r="J5003">
        <v>0</v>
      </c>
      <c r="K5003">
        <v>66</v>
      </c>
    </row>
    <row r="5004" spans="1:11" hidden="1" x14ac:dyDescent="0.25">
      <c r="A5004" s="1">
        <v>5004</v>
      </c>
      <c r="B5004">
        <v>51</v>
      </c>
      <c r="C5004">
        <v>87</v>
      </c>
      <c r="D5004">
        <v>200908</v>
      </c>
      <c r="E5004">
        <v>51087200908</v>
      </c>
      <c r="F5004" t="s">
        <v>14</v>
      </c>
      <c r="G5004">
        <v>2022</v>
      </c>
      <c r="H5004" t="s">
        <v>23</v>
      </c>
      <c r="I5004" t="s">
        <v>30</v>
      </c>
      <c r="J5004">
        <v>44</v>
      </c>
      <c r="K5004">
        <v>224</v>
      </c>
    </row>
    <row r="5005" spans="1:11" hidden="1" x14ac:dyDescent="0.25">
      <c r="A5005" s="1">
        <v>5005</v>
      </c>
      <c r="B5005">
        <v>51</v>
      </c>
      <c r="C5005">
        <v>87</v>
      </c>
      <c r="D5005">
        <v>201001</v>
      </c>
      <c r="E5005">
        <v>51087201001</v>
      </c>
      <c r="F5005" t="s">
        <v>14</v>
      </c>
      <c r="G5005">
        <v>2022</v>
      </c>
      <c r="H5005" t="s">
        <v>23</v>
      </c>
      <c r="I5005" t="s">
        <v>30</v>
      </c>
      <c r="J5005">
        <v>28</v>
      </c>
      <c r="K5005">
        <v>83</v>
      </c>
    </row>
    <row r="5006" spans="1:11" hidden="1" x14ac:dyDescent="0.25">
      <c r="A5006" s="1">
        <v>5006</v>
      </c>
      <c r="B5006">
        <v>51</v>
      </c>
      <c r="C5006">
        <v>87</v>
      </c>
      <c r="D5006">
        <v>201002</v>
      </c>
      <c r="E5006">
        <v>51087201002</v>
      </c>
      <c r="F5006" t="s">
        <v>14</v>
      </c>
      <c r="G5006">
        <v>2022</v>
      </c>
      <c r="H5006" t="s">
        <v>23</v>
      </c>
      <c r="I5006" t="s">
        <v>30</v>
      </c>
      <c r="J5006">
        <v>0</v>
      </c>
      <c r="K5006">
        <v>9</v>
      </c>
    </row>
    <row r="5007" spans="1:11" hidden="1" x14ac:dyDescent="0.25">
      <c r="A5007" s="1">
        <v>5007</v>
      </c>
      <c r="B5007">
        <v>51</v>
      </c>
      <c r="C5007">
        <v>87</v>
      </c>
      <c r="D5007">
        <v>201003</v>
      </c>
      <c r="E5007">
        <v>51087201003</v>
      </c>
      <c r="F5007" t="s">
        <v>14</v>
      </c>
      <c r="G5007">
        <v>2022</v>
      </c>
      <c r="H5007" t="s">
        <v>23</v>
      </c>
      <c r="I5007" t="s">
        <v>30</v>
      </c>
      <c r="J5007">
        <v>66</v>
      </c>
      <c r="K5007">
        <v>66</v>
      </c>
    </row>
    <row r="5008" spans="1:11" hidden="1" x14ac:dyDescent="0.25">
      <c r="A5008" s="1">
        <v>5008</v>
      </c>
      <c r="B5008">
        <v>51</v>
      </c>
      <c r="C5008">
        <v>87</v>
      </c>
      <c r="D5008">
        <v>201102</v>
      </c>
      <c r="E5008">
        <v>51087201102</v>
      </c>
      <c r="F5008" t="s">
        <v>14</v>
      </c>
      <c r="G5008">
        <v>2022</v>
      </c>
      <c r="H5008" t="s">
        <v>23</v>
      </c>
      <c r="I5008" t="s">
        <v>30</v>
      </c>
      <c r="J5008">
        <v>0</v>
      </c>
      <c r="K5008">
        <v>41</v>
      </c>
    </row>
    <row r="5009" spans="1:11" hidden="1" x14ac:dyDescent="0.25">
      <c r="A5009" s="1">
        <v>5009</v>
      </c>
      <c r="B5009">
        <v>51</v>
      </c>
      <c r="C5009">
        <v>87</v>
      </c>
      <c r="D5009">
        <v>201103</v>
      </c>
      <c r="E5009">
        <v>51087201103</v>
      </c>
      <c r="F5009" t="s">
        <v>14</v>
      </c>
      <c r="G5009">
        <v>2022</v>
      </c>
      <c r="H5009" t="s">
        <v>23</v>
      </c>
      <c r="I5009" t="s">
        <v>30</v>
      </c>
      <c r="J5009">
        <v>0</v>
      </c>
      <c r="K5009">
        <v>62</v>
      </c>
    </row>
    <row r="5010" spans="1:11" hidden="1" x14ac:dyDescent="0.25">
      <c r="A5010" s="1">
        <v>5010</v>
      </c>
      <c r="B5010">
        <v>51</v>
      </c>
      <c r="C5010">
        <v>87</v>
      </c>
      <c r="D5010">
        <v>201104</v>
      </c>
      <c r="E5010">
        <v>51087201104</v>
      </c>
      <c r="F5010" t="s">
        <v>14</v>
      </c>
      <c r="G5010">
        <v>2022</v>
      </c>
      <c r="H5010" t="s">
        <v>23</v>
      </c>
      <c r="I5010" t="s">
        <v>30</v>
      </c>
      <c r="J5010">
        <v>0</v>
      </c>
      <c r="K5010">
        <v>0</v>
      </c>
    </row>
    <row r="5011" spans="1:11" hidden="1" x14ac:dyDescent="0.25">
      <c r="A5011" s="1">
        <v>5011</v>
      </c>
      <c r="B5011">
        <v>51</v>
      </c>
      <c r="C5011">
        <v>87</v>
      </c>
      <c r="D5011">
        <v>201203</v>
      </c>
      <c r="E5011">
        <v>51087201203</v>
      </c>
      <c r="F5011" t="s">
        <v>14</v>
      </c>
      <c r="G5011">
        <v>2022</v>
      </c>
      <c r="H5011" t="s">
        <v>23</v>
      </c>
      <c r="I5011" t="s">
        <v>30</v>
      </c>
      <c r="J5011">
        <v>0</v>
      </c>
      <c r="K5011">
        <v>43</v>
      </c>
    </row>
    <row r="5012" spans="1:11" hidden="1" x14ac:dyDescent="0.25">
      <c r="A5012" s="1">
        <v>5012</v>
      </c>
      <c r="B5012">
        <v>51</v>
      </c>
      <c r="C5012">
        <v>87</v>
      </c>
      <c r="D5012">
        <v>201204</v>
      </c>
      <c r="E5012">
        <v>51087201204</v>
      </c>
      <c r="F5012" t="s">
        <v>14</v>
      </c>
      <c r="G5012">
        <v>2022</v>
      </c>
      <c r="H5012" t="s">
        <v>23</v>
      </c>
      <c r="I5012" t="s">
        <v>30</v>
      </c>
      <c r="J5012">
        <v>11</v>
      </c>
      <c r="K5012">
        <v>24</v>
      </c>
    </row>
    <row r="5013" spans="1:11" hidden="1" x14ac:dyDescent="0.25">
      <c r="A5013" s="1">
        <v>5013</v>
      </c>
      <c r="B5013">
        <v>51</v>
      </c>
      <c r="C5013">
        <v>87</v>
      </c>
      <c r="D5013">
        <v>201205</v>
      </c>
      <c r="E5013">
        <v>51087201205</v>
      </c>
      <c r="F5013" t="s">
        <v>14</v>
      </c>
      <c r="G5013">
        <v>2022</v>
      </c>
      <c r="H5013" t="s">
        <v>23</v>
      </c>
      <c r="I5013" t="s">
        <v>30</v>
      </c>
      <c r="J5013">
        <v>0</v>
      </c>
      <c r="K5013">
        <v>76</v>
      </c>
    </row>
    <row r="5014" spans="1:11" hidden="1" x14ac:dyDescent="0.25">
      <c r="A5014" s="1">
        <v>5014</v>
      </c>
      <c r="B5014">
        <v>51</v>
      </c>
      <c r="C5014">
        <v>87</v>
      </c>
      <c r="D5014">
        <v>201206</v>
      </c>
      <c r="E5014">
        <v>51087201206</v>
      </c>
      <c r="F5014" t="s">
        <v>14</v>
      </c>
      <c r="G5014">
        <v>2022</v>
      </c>
      <c r="H5014" t="s">
        <v>23</v>
      </c>
      <c r="I5014" t="s">
        <v>30</v>
      </c>
      <c r="J5014">
        <v>37</v>
      </c>
      <c r="K5014">
        <v>37</v>
      </c>
    </row>
    <row r="5015" spans="1:11" hidden="1" x14ac:dyDescent="0.25">
      <c r="A5015" s="1">
        <v>5015</v>
      </c>
      <c r="B5015">
        <v>51</v>
      </c>
      <c r="C5015">
        <v>87</v>
      </c>
      <c r="D5015">
        <v>201403</v>
      </c>
      <c r="E5015">
        <v>51087201403</v>
      </c>
      <c r="F5015" t="s">
        <v>14</v>
      </c>
      <c r="G5015">
        <v>2022</v>
      </c>
      <c r="H5015" t="s">
        <v>23</v>
      </c>
      <c r="I5015" t="s">
        <v>30</v>
      </c>
      <c r="J5015">
        <v>0</v>
      </c>
      <c r="K5015">
        <v>72</v>
      </c>
    </row>
    <row r="5016" spans="1:11" hidden="1" x14ac:dyDescent="0.25">
      <c r="A5016" s="1">
        <v>5016</v>
      </c>
      <c r="B5016">
        <v>51</v>
      </c>
      <c r="C5016">
        <v>87</v>
      </c>
      <c r="D5016">
        <v>201404</v>
      </c>
      <c r="E5016">
        <v>51087201404</v>
      </c>
      <c r="F5016" t="s">
        <v>14</v>
      </c>
      <c r="G5016">
        <v>2022</v>
      </c>
      <c r="H5016" t="s">
        <v>23</v>
      </c>
      <c r="I5016" t="s">
        <v>30</v>
      </c>
      <c r="J5016">
        <v>8</v>
      </c>
      <c r="K5016">
        <v>62</v>
      </c>
    </row>
    <row r="5017" spans="1:11" hidden="1" x14ac:dyDescent="0.25">
      <c r="A5017" s="1">
        <v>5017</v>
      </c>
      <c r="B5017">
        <v>51</v>
      </c>
      <c r="C5017">
        <v>87</v>
      </c>
      <c r="D5017">
        <v>201405</v>
      </c>
      <c r="E5017">
        <v>51087201405</v>
      </c>
      <c r="F5017" t="s">
        <v>14</v>
      </c>
      <c r="G5017">
        <v>2022</v>
      </c>
      <c r="H5017" t="s">
        <v>23</v>
      </c>
      <c r="I5017" t="s">
        <v>30</v>
      </c>
      <c r="J5017">
        <v>9</v>
      </c>
      <c r="K5017">
        <v>9</v>
      </c>
    </row>
    <row r="5018" spans="1:11" hidden="1" x14ac:dyDescent="0.25">
      <c r="A5018" s="1">
        <v>5018</v>
      </c>
      <c r="B5018">
        <v>51</v>
      </c>
      <c r="C5018">
        <v>87</v>
      </c>
      <c r="D5018">
        <v>201406</v>
      </c>
      <c r="E5018">
        <v>51087201406</v>
      </c>
      <c r="F5018" t="s">
        <v>14</v>
      </c>
      <c r="G5018">
        <v>2022</v>
      </c>
      <c r="H5018" t="s">
        <v>23</v>
      </c>
      <c r="I5018" t="s">
        <v>30</v>
      </c>
      <c r="J5018">
        <v>9</v>
      </c>
      <c r="K5018">
        <v>230</v>
      </c>
    </row>
    <row r="5019" spans="1:11" hidden="1" x14ac:dyDescent="0.25">
      <c r="A5019" s="1">
        <v>5019</v>
      </c>
      <c r="B5019">
        <v>51</v>
      </c>
      <c r="C5019">
        <v>87</v>
      </c>
      <c r="D5019">
        <v>201502</v>
      </c>
      <c r="E5019">
        <v>51087201502</v>
      </c>
      <c r="F5019" t="s">
        <v>14</v>
      </c>
      <c r="G5019">
        <v>2022</v>
      </c>
      <c r="H5019" t="s">
        <v>23</v>
      </c>
      <c r="I5019" t="s">
        <v>30</v>
      </c>
      <c r="J5019">
        <v>157</v>
      </c>
      <c r="K5019">
        <v>246</v>
      </c>
    </row>
    <row r="5020" spans="1:11" hidden="1" x14ac:dyDescent="0.25">
      <c r="A5020" s="1">
        <v>5020</v>
      </c>
      <c r="B5020">
        <v>51</v>
      </c>
      <c r="C5020">
        <v>87</v>
      </c>
      <c r="D5020">
        <v>201503</v>
      </c>
      <c r="E5020">
        <v>51087201503</v>
      </c>
      <c r="F5020" t="s">
        <v>14</v>
      </c>
      <c r="G5020">
        <v>2022</v>
      </c>
      <c r="H5020" t="s">
        <v>23</v>
      </c>
      <c r="I5020" t="s">
        <v>30</v>
      </c>
      <c r="J5020">
        <v>16</v>
      </c>
      <c r="K5020">
        <v>63</v>
      </c>
    </row>
    <row r="5021" spans="1:11" hidden="1" x14ac:dyDescent="0.25">
      <c r="A5021" s="1">
        <v>5021</v>
      </c>
      <c r="B5021">
        <v>51</v>
      </c>
      <c r="C5021">
        <v>87</v>
      </c>
      <c r="D5021">
        <v>201504</v>
      </c>
      <c r="E5021">
        <v>51087201504</v>
      </c>
      <c r="F5021" t="s">
        <v>14</v>
      </c>
      <c r="G5021">
        <v>2022</v>
      </c>
      <c r="H5021" t="s">
        <v>23</v>
      </c>
      <c r="I5021" t="s">
        <v>30</v>
      </c>
      <c r="J5021">
        <v>55</v>
      </c>
      <c r="K5021">
        <v>102</v>
      </c>
    </row>
    <row r="5022" spans="1:11" hidden="1" x14ac:dyDescent="0.25">
      <c r="A5022" s="1">
        <v>5022</v>
      </c>
      <c r="B5022">
        <v>51</v>
      </c>
      <c r="C5022">
        <v>87</v>
      </c>
      <c r="D5022">
        <v>201601</v>
      </c>
      <c r="E5022">
        <v>51087201601</v>
      </c>
      <c r="F5022" t="s">
        <v>14</v>
      </c>
      <c r="G5022">
        <v>2022</v>
      </c>
      <c r="H5022" t="s">
        <v>23</v>
      </c>
      <c r="I5022" t="s">
        <v>30</v>
      </c>
      <c r="J5022">
        <v>75</v>
      </c>
      <c r="K5022">
        <v>111</v>
      </c>
    </row>
    <row r="5023" spans="1:11" hidden="1" x14ac:dyDescent="0.25">
      <c r="A5023" s="1">
        <v>5023</v>
      </c>
      <c r="B5023">
        <v>51</v>
      </c>
      <c r="C5023">
        <v>87</v>
      </c>
      <c r="D5023">
        <v>201602</v>
      </c>
      <c r="E5023">
        <v>51087201602</v>
      </c>
      <c r="F5023" t="s">
        <v>14</v>
      </c>
      <c r="G5023">
        <v>2022</v>
      </c>
      <c r="H5023" t="s">
        <v>23</v>
      </c>
      <c r="I5023" t="s">
        <v>30</v>
      </c>
      <c r="J5023">
        <v>147</v>
      </c>
      <c r="K5023">
        <v>164</v>
      </c>
    </row>
    <row r="5024" spans="1:11" hidden="1" x14ac:dyDescent="0.25">
      <c r="A5024" s="1">
        <v>5024</v>
      </c>
      <c r="B5024">
        <v>51</v>
      </c>
      <c r="C5024">
        <v>87</v>
      </c>
      <c r="D5024">
        <v>201701</v>
      </c>
      <c r="E5024">
        <v>51087201701</v>
      </c>
      <c r="F5024" t="s">
        <v>14</v>
      </c>
      <c r="G5024">
        <v>2022</v>
      </c>
      <c r="H5024" t="s">
        <v>23</v>
      </c>
      <c r="I5024" t="s">
        <v>30</v>
      </c>
      <c r="J5024">
        <v>27</v>
      </c>
      <c r="K5024">
        <v>165</v>
      </c>
    </row>
    <row r="5025" spans="1:11" hidden="1" x14ac:dyDescent="0.25">
      <c r="A5025" s="1">
        <v>5025</v>
      </c>
      <c r="B5025">
        <v>51</v>
      </c>
      <c r="C5025">
        <v>87</v>
      </c>
      <c r="D5025">
        <v>980100</v>
      </c>
      <c r="E5025">
        <v>51087980100</v>
      </c>
      <c r="F5025" t="s">
        <v>14</v>
      </c>
      <c r="G5025">
        <v>2022</v>
      </c>
      <c r="H5025" t="s">
        <v>23</v>
      </c>
      <c r="I5025" t="s">
        <v>30</v>
      </c>
      <c r="J5025">
        <v>0</v>
      </c>
      <c r="K5025">
        <v>0</v>
      </c>
    </row>
    <row r="5026" spans="1:11" hidden="1" x14ac:dyDescent="0.25">
      <c r="A5026" s="1">
        <v>5026</v>
      </c>
      <c r="B5026">
        <v>51</v>
      </c>
      <c r="C5026">
        <v>127</v>
      </c>
      <c r="D5026">
        <v>700100</v>
      </c>
      <c r="E5026">
        <v>51127700100</v>
      </c>
      <c r="F5026" t="s">
        <v>15</v>
      </c>
      <c r="G5026">
        <v>2022</v>
      </c>
      <c r="H5026" t="s">
        <v>23</v>
      </c>
      <c r="I5026" t="s">
        <v>30</v>
      </c>
      <c r="J5026">
        <v>157</v>
      </c>
      <c r="K5026">
        <v>222</v>
      </c>
    </row>
    <row r="5027" spans="1:11" hidden="1" x14ac:dyDescent="0.25">
      <c r="A5027" s="1">
        <v>5027</v>
      </c>
      <c r="B5027">
        <v>51</v>
      </c>
      <c r="C5027">
        <v>127</v>
      </c>
      <c r="D5027">
        <v>700200</v>
      </c>
      <c r="E5027">
        <v>51127700200</v>
      </c>
      <c r="F5027" t="s">
        <v>15</v>
      </c>
      <c r="G5027">
        <v>2022</v>
      </c>
      <c r="H5027" t="s">
        <v>23</v>
      </c>
      <c r="I5027" t="s">
        <v>30</v>
      </c>
      <c r="J5027">
        <v>70</v>
      </c>
      <c r="K5027">
        <v>146</v>
      </c>
    </row>
    <row r="5028" spans="1:11" hidden="1" x14ac:dyDescent="0.25">
      <c r="A5028" s="1">
        <v>5028</v>
      </c>
      <c r="B5028">
        <v>51</v>
      </c>
      <c r="C5028">
        <v>127</v>
      </c>
      <c r="D5028">
        <v>700301</v>
      </c>
      <c r="E5028">
        <v>51127700301</v>
      </c>
      <c r="F5028" t="s">
        <v>15</v>
      </c>
      <c r="G5028">
        <v>2022</v>
      </c>
      <c r="H5028" t="s">
        <v>23</v>
      </c>
      <c r="I5028" t="s">
        <v>30</v>
      </c>
      <c r="J5028">
        <v>12</v>
      </c>
      <c r="K5028">
        <v>88</v>
      </c>
    </row>
    <row r="5029" spans="1:11" hidden="1" x14ac:dyDescent="0.25">
      <c r="A5029" s="1">
        <v>5029</v>
      </c>
      <c r="B5029">
        <v>51</v>
      </c>
      <c r="C5029">
        <v>127</v>
      </c>
      <c r="D5029">
        <v>700302</v>
      </c>
      <c r="E5029">
        <v>51127700302</v>
      </c>
      <c r="F5029" t="s">
        <v>15</v>
      </c>
      <c r="G5029">
        <v>2022</v>
      </c>
      <c r="H5029" t="s">
        <v>23</v>
      </c>
      <c r="I5029" t="s">
        <v>30</v>
      </c>
      <c r="J5029">
        <v>65</v>
      </c>
      <c r="K5029">
        <v>135</v>
      </c>
    </row>
    <row r="5030" spans="1:11" hidden="1" x14ac:dyDescent="0.25">
      <c r="A5030" s="1">
        <v>5030</v>
      </c>
      <c r="B5030">
        <v>51</v>
      </c>
      <c r="C5030">
        <v>145</v>
      </c>
      <c r="D5030">
        <v>500101</v>
      </c>
      <c r="E5030">
        <v>51145500101</v>
      </c>
      <c r="F5030" t="s">
        <v>16</v>
      </c>
      <c r="G5030">
        <v>2022</v>
      </c>
      <c r="H5030" t="s">
        <v>23</v>
      </c>
      <c r="I5030" t="s">
        <v>30</v>
      </c>
      <c r="J5030">
        <v>0</v>
      </c>
      <c r="K5030">
        <v>0</v>
      </c>
    </row>
    <row r="5031" spans="1:11" hidden="1" x14ac:dyDescent="0.25">
      <c r="A5031" s="1">
        <v>5031</v>
      </c>
      <c r="B5031">
        <v>51</v>
      </c>
      <c r="C5031">
        <v>145</v>
      </c>
      <c r="D5031">
        <v>500102</v>
      </c>
      <c r="E5031">
        <v>51145500102</v>
      </c>
      <c r="F5031" t="s">
        <v>16</v>
      </c>
      <c r="G5031">
        <v>2022</v>
      </c>
      <c r="H5031" t="s">
        <v>23</v>
      </c>
      <c r="I5031" t="s">
        <v>30</v>
      </c>
      <c r="J5031">
        <v>53</v>
      </c>
      <c r="K5031">
        <v>53</v>
      </c>
    </row>
    <row r="5032" spans="1:11" hidden="1" x14ac:dyDescent="0.25">
      <c r="A5032" s="1">
        <v>5032</v>
      </c>
      <c r="B5032">
        <v>51</v>
      </c>
      <c r="C5032">
        <v>145</v>
      </c>
      <c r="D5032">
        <v>500201</v>
      </c>
      <c r="E5032">
        <v>51145500201</v>
      </c>
      <c r="F5032" t="s">
        <v>16</v>
      </c>
      <c r="G5032">
        <v>2022</v>
      </c>
      <c r="H5032" t="s">
        <v>23</v>
      </c>
      <c r="I5032" t="s">
        <v>30</v>
      </c>
      <c r="J5032">
        <v>62</v>
      </c>
      <c r="K5032">
        <v>106</v>
      </c>
    </row>
    <row r="5033" spans="1:11" hidden="1" x14ac:dyDescent="0.25">
      <c r="A5033" s="1">
        <v>5033</v>
      </c>
      <c r="B5033">
        <v>51</v>
      </c>
      <c r="C5033">
        <v>145</v>
      </c>
      <c r="D5033">
        <v>500202</v>
      </c>
      <c r="E5033">
        <v>51145500202</v>
      </c>
      <c r="F5033" t="s">
        <v>16</v>
      </c>
      <c r="G5033">
        <v>2022</v>
      </c>
      <c r="H5033" t="s">
        <v>23</v>
      </c>
      <c r="I5033" t="s">
        <v>30</v>
      </c>
      <c r="J5033">
        <v>9</v>
      </c>
      <c r="K5033">
        <v>71</v>
      </c>
    </row>
    <row r="5034" spans="1:11" hidden="1" x14ac:dyDescent="0.25">
      <c r="A5034" s="1">
        <v>5034</v>
      </c>
      <c r="B5034">
        <v>51</v>
      </c>
      <c r="C5034">
        <v>145</v>
      </c>
      <c r="D5034">
        <v>500300</v>
      </c>
      <c r="E5034">
        <v>51145500300</v>
      </c>
      <c r="F5034" t="s">
        <v>16</v>
      </c>
      <c r="G5034">
        <v>2022</v>
      </c>
      <c r="H5034" t="s">
        <v>23</v>
      </c>
      <c r="I5034" t="s">
        <v>30</v>
      </c>
      <c r="J5034">
        <v>17</v>
      </c>
      <c r="K5034">
        <v>84</v>
      </c>
    </row>
    <row r="5035" spans="1:11" hidden="1" x14ac:dyDescent="0.25">
      <c r="A5035" s="1">
        <v>5035</v>
      </c>
      <c r="B5035">
        <v>51</v>
      </c>
      <c r="C5035">
        <v>145</v>
      </c>
      <c r="D5035">
        <v>500400</v>
      </c>
      <c r="E5035">
        <v>51145500400</v>
      </c>
      <c r="F5035" t="s">
        <v>16</v>
      </c>
      <c r="G5035">
        <v>2022</v>
      </c>
      <c r="H5035" t="s">
        <v>23</v>
      </c>
      <c r="I5035" t="s">
        <v>30</v>
      </c>
      <c r="J5035">
        <v>0</v>
      </c>
      <c r="K5035">
        <v>212</v>
      </c>
    </row>
    <row r="5036" spans="1:11" hidden="1" x14ac:dyDescent="0.25">
      <c r="A5036" s="1">
        <v>5036</v>
      </c>
      <c r="B5036">
        <v>51</v>
      </c>
      <c r="C5036">
        <v>570</v>
      </c>
      <c r="D5036">
        <v>830100</v>
      </c>
      <c r="E5036">
        <v>51570830100</v>
      </c>
      <c r="F5036" t="s">
        <v>17</v>
      </c>
      <c r="G5036">
        <v>2022</v>
      </c>
      <c r="H5036" t="s">
        <v>23</v>
      </c>
      <c r="I5036" t="s">
        <v>30</v>
      </c>
      <c r="J5036">
        <v>0</v>
      </c>
      <c r="K5036">
        <v>37</v>
      </c>
    </row>
    <row r="5037" spans="1:11" hidden="1" x14ac:dyDescent="0.25">
      <c r="A5037" s="1">
        <v>5037</v>
      </c>
      <c r="B5037">
        <v>51</v>
      </c>
      <c r="C5037">
        <v>570</v>
      </c>
      <c r="D5037">
        <v>830200</v>
      </c>
      <c r="E5037">
        <v>51570830200</v>
      </c>
      <c r="F5037" t="s">
        <v>17</v>
      </c>
      <c r="G5037">
        <v>2022</v>
      </c>
      <c r="H5037" t="s">
        <v>23</v>
      </c>
      <c r="I5037" t="s">
        <v>30</v>
      </c>
      <c r="J5037">
        <v>132</v>
      </c>
      <c r="K5037">
        <v>436</v>
      </c>
    </row>
    <row r="5038" spans="1:11" hidden="1" x14ac:dyDescent="0.25">
      <c r="A5038" s="1">
        <v>5038</v>
      </c>
      <c r="B5038">
        <v>51</v>
      </c>
      <c r="C5038">
        <v>570</v>
      </c>
      <c r="D5038">
        <v>830300</v>
      </c>
      <c r="E5038">
        <v>51570830300</v>
      </c>
      <c r="F5038" t="s">
        <v>17</v>
      </c>
      <c r="G5038">
        <v>2022</v>
      </c>
      <c r="H5038" t="s">
        <v>23</v>
      </c>
      <c r="I5038" t="s">
        <v>30</v>
      </c>
      <c r="J5038">
        <v>24</v>
      </c>
      <c r="K5038">
        <v>62</v>
      </c>
    </row>
    <row r="5039" spans="1:11" hidden="1" x14ac:dyDescent="0.25">
      <c r="A5039" s="1">
        <v>5039</v>
      </c>
      <c r="B5039">
        <v>51</v>
      </c>
      <c r="C5039">
        <v>570</v>
      </c>
      <c r="D5039">
        <v>830400</v>
      </c>
      <c r="E5039">
        <v>51570830400</v>
      </c>
      <c r="F5039" t="s">
        <v>17</v>
      </c>
      <c r="G5039">
        <v>2022</v>
      </c>
      <c r="H5039" t="s">
        <v>23</v>
      </c>
      <c r="I5039" t="s">
        <v>30</v>
      </c>
      <c r="J5039">
        <v>16</v>
      </c>
      <c r="K5039">
        <v>102</v>
      </c>
    </row>
    <row r="5040" spans="1:11" hidden="1" x14ac:dyDescent="0.25">
      <c r="A5040" s="1">
        <v>5040</v>
      </c>
      <c r="B5040">
        <v>51</v>
      </c>
      <c r="C5040">
        <v>570</v>
      </c>
      <c r="D5040">
        <v>830500</v>
      </c>
      <c r="E5040">
        <v>51570830500</v>
      </c>
      <c r="F5040" t="s">
        <v>17</v>
      </c>
      <c r="G5040">
        <v>2022</v>
      </c>
      <c r="H5040" t="s">
        <v>23</v>
      </c>
      <c r="I5040" t="s">
        <v>30</v>
      </c>
      <c r="J5040">
        <v>50</v>
      </c>
      <c r="K5040">
        <v>127</v>
      </c>
    </row>
    <row r="5041" spans="1:11" hidden="1" x14ac:dyDescent="0.25">
      <c r="A5041" s="1">
        <v>5041</v>
      </c>
      <c r="B5041">
        <v>51</v>
      </c>
      <c r="C5041">
        <v>670</v>
      </c>
      <c r="D5041">
        <v>820100</v>
      </c>
      <c r="E5041">
        <v>51670820100</v>
      </c>
      <c r="F5041" t="s">
        <v>18</v>
      </c>
      <c r="G5041">
        <v>2022</v>
      </c>
      <c r="H5041" t="s">
        <v>23</v>
      </c>
      <c r="I5041" t="s">
        <v>30</v>
      </c>
      <c r="J5041">
        <v>28</v>
      </c>
      <c r="K5041">
        <v>80</v>
      </c>
    </row>
    <row r="5042" spans="1:11" hidden="1" x14ac:dyDescent="0.25">
      <c r="A5042" s="1">
        <v>5042</v>
      </c>
      <c r="B5042">
        <v>51</v>
      </c>
      <c r="C5042">
        <v>670</v>
      </c>
      <c r="D5042">
        <v>820300</v>
      </c>
      <c r="E5042">
        <v>51670820300</v>
      </c>
      <c r="F5042" t="s">
        <v>18</v>
      </c>
      <c r="G5042">
        <v>2022</v>
      </c>
      <c r="H5042" t="s">
        <v>23</v>
      </c>
      <c r="I5042" t="s">
        <v>30</v>
      </c>
      <c r="J5042">
        <v>0</v>
      </c>
      <c r="K5042">
        <v>49</v>
      </c>
    </row>
    <row r="5043" spans="1:11" hidden="1" x14ac:dyDescent="0.25">
      <c r="A5043" s="1">
        <v>5043</v>
      </c>
      <c r="B5043">
        <v>51</v>
      </c>
      <c r="C5043">
        <v>670</v>
      </c>
      <c r="D5043">
        <v>820400</v>
      </c>
      <c r="E5043">
        <v>51670820400</v>
      </c>
      <c r="F5043" t="s">
        <v>18</v>
      </c>
      <c r="G5043">
        <v>2022</v>
      </c>
      <c r="H5043" t="s">
        <v>23</v>
      </c>
      <c r="I5043" t="s">
        <v>30</v>
      </c>
      <c r="J5043">
        <v>0</v>
      </c>
      <c r="K5043">
        <v>298</v>
      </c>
    </row>
    <row r="5044" spans="1:11" hidden="1" x14ac:dyDescent="0.25">
      <c r="A5044" s="1">
        <v>5044</v>
      </c>
      <c r="B5044">
        <v>51</v>
      </c>
      <c r="C5044">
        <v>670</v>
      </c>
      <c r="D5044">
        <v>820500</v>
      </c>
      <c r="E5044">
        <v>51670820500</v>
      </c>
      <c r="F5044" t="s">
        <v>18</v>
      </c>
      <c r="G5044">
        <v>2022</v>
      </c>
      <c r="H5044" t="s">
        <v>23</v>
      </c>
      <c r="I5044" t="s">
        <v>30</v>
      </c>
      <c r="J5044">
        <v>183</v>
      </c>
      <c r="K5044">
        <v>214</v>
      </c>
    </row>
    <row r="5045" spans="1:11" hidden="1" x14ac:dyDescent="0.25">
      <c r="A5045" s="1">
        <v>5045</v>
      </c>
      <c r="B5045">
        <v>51</v>
      </c>
      <c r="C5045">
        <v>670</v>
      </c>
      <c r="D5045">
        <v>820600</v>
      </c>
      <c r="E5045">
        <v>51670820600</v>
      </c>
      <c r="F5045" t="s">
        <v>18</v>
      </c>
      <c r="G5045">
        <v>2022</v>
      </c>
      <c r="H5045" t="s">
        <v>23</v>
      </c>
      <c r="I5045" t="s">
        <v>30</v>
      </c>
      <c r="J5045">
        <v>110</v>
      </c>
      <c r="K5045">
        <v>288</v>
      </c>
    </row>
    <row r="5046" spans="1:11" hidden="1" x14ac:dyDescent="0.25">
      <c r="A5046" s="1">
        <v>5046</v>
      </c>
      <c r="B5046">
        <v>51</v>
      </c>
      <c r="C5046">
        <v>670</v>
      </c>
      <c r="D5046">
        <v>820700</v>
      </c>
      <c r="E5046">
        <v>51670820700</v>
      </c>
      <c r="F5046" t="s">
        <v>18</v>
      </c>
      <c r="G5046">
        <v>2022</v>
      </c>
      <c r="H5046" t="s">
        <v>23</v>
      </c>
      <c r="I5046" t="s">
        <v>30</v>
      </c>
      <c r="J5046">
        <v>32</v>
      </c>
      <c r="K5046">
        <v>216</v>
      </c>
    </row>
    <row r="5047" spans="1:11" hidden="1" x14ac:dyDescent="0.25">
      <c r="A5047" s="1">
        <v>5047</v>
      </c>
      <c r="B5047">
        <v>51</v>
      </c>
      <c r="C5047">
        <v>670</v>
      </c>
      <c r="D5047">
        <v>980100</v>
      </c>
      <c r="E5047">
        <v>51670980100</v>
      </c>
      <c r="F5047" t="s">
        <v>18</v>
      </c>
      <c r="G5047">
        <v>2022</v>
      </c>
      <c r="H5047" t="s">
        <v>23</v>
      </c>
      <c r="I5047" t="s">
        <v>30</v>
      </c>
      <c r="J5047">
        <v>0</v>
      </c>
      <c r="K5047">
        <v>0</v>
      </c>
    </row>
    <row r="5048" spans="1:11" hidden="1" x14ac:dyDescent="0.25">
      <c r="A5048" s="1">
        <v>5048</v>
      </c>
      <c r="B5048">
        <v>51</v>
      </c>
      <c r="C5048">
        <v>730</v>
      </c>
      <c r="D5048">
        <v>810100</v>
      </c>
      <c r="E5048">
        <v>51730810100</v>
      </c>
      <c r="F5048" t="s">
        <v>19</v>
      </c>
      <c r="G5048">
        <v>2022</v>
      </c>
      <c r="H5048" t="s">
        <v>23</v>
      </c>
      <c r="I5048" t="s">
        <v>30</v>
      </c>
      <c r="J5048">
        <v>0</v>
      </c>
      <c r="K5048">
        <v>0</v>
      </c>
    </row>
    <row r="5049" spans="1:11" hidden="1" x14ac:dyDescent="0.25">
      <c r="A5049" s="1">
        <v>5049</v>
      </c>
      <c r="B5049">
        <v>51</v>
      </c>
      <c r="C5049">
        <v>730</v>
      </c>
      <c r="D5049">
        <v>810300</v>
      </c>
      <c r="E5049">
        <v>51730810300</v>
      </c>
      <c r="F5049" t="s">
        <v>19</v>
      </c>
      <c r="G5049">
        <v>2022</v>
      </c>
      <c r="H5049" t="s">
        <v>23</v>
      </c>
      <c r="I5049" t="s">
        <v>30</v>
      </c>
      <c r="J5049">
        <v>0</v>
      </c>
      <c r="K5049">
        <v>0</v>
      </c>
    </row>
    <row r="5050" spans="1:11" hidden="1" x14ac:dyDescent="0.25">
      <c r="A5050" s="1">
        <v>5050</v>
      </c>
      <c r="B5050">
        <v>51</v>
      </c>
      <c r="C5050">
        <v>730</v>
      </c>
      <c r="D5050">
        <v>810400</v>
      </c>
      <c r="E5050">
        <v>51730810400</v>
      </c>
      <c r="F5050" t="s">
        <v>19</v>
      </c>
      <c r="G5050">
        <v>2022</v>
      </c>
      <c r="H5050" t="s">
        <v>23</v>
      </c>
      <c r="I5050" t="s">
        <v>30</v>
      </c>
      <c r="J5050">
        <v>19</v>
      </c>
      <c r="K5050">
        <v>47</v>
      </c>
    </row>
    <row r="5051" spans="1:11" hidden="1" x14ac:dyDescent="0.25">
      <c r="A5051" s="1">
        <v>5051</v>
      </c>
      <c r="B5051">
        <v>51</v>
      </c>
      <c r="C5051">
        <v>730</v>
      </c>
      <c r="D5051">
        <v>810500</v>
      </c>
      <c r="E5051">
        <v>51730810500</v>
      </c>
      <c r="F5051" t="s">
        <v>19</v>
      </c>
      <c r="G5051">
        <v>2022</v>
      </c>
      <c r="H5051" t="s">
        <v>23</v>
      </c>
      <c r="I5051" t="s">
        <v>30</v>
      </c>
      <c r="J5051">
        <v>83</v>
      </c>
      <c r="K5051">
        <v>222</v>
      </c>
    </row>
    <row r="5052" spans="1:11" hidden="1" x14ac:dyDescent="0.25">
      <c r="A5052" s="1">
        <v>5052</v>
      </c>
      <c r="B5052">
        <v>51</v>
      </c>
      <c r="C5052">
        <v>730</v>
      </c>
      <c r="D5052">
        <v>810600</v>
      </c>
      <c r="E5052">
        <v>51730810600</v>
      </c>
      <c r="F5052" t="s">
        <v>19</v>
      </c>
      <c r="G5052">
        <v>2022</v>
      </c>
      <c r="H5052" t="s">
        <v>23</v>
      </c>
      <c r="I5052" t="s">
        <v>30</v>
      </c>
      <c r="J5052">
        <v>20</v>
      </c>
      <c r="K5052">
        <v>20</v>
      </c>
    </row>
    <row r="5053" spans="1:11" hidden="1" x14ac:dyDescent="0.25">
      <c r="A5053" s="1">
        <v>5053</v>
      </c>
      <c r="B5053">
        <v>51</v>
      </c>
      <c r="C5053">
        <v>730</v>
      </c>
      <c r="D5053">
        <v>810700</v>
      </c>
      <c r="E5053">
        <v>51730810700</v>
      </c>
      <c r="F5053" t="s">
        <v>19</v>
      </c>
      <c r="G5053">
        <v>2022</v>
      </c>
      <c r="H5053" t="s">
        <v>23</v>
      </c>
      <c r="I5053" t="s">
        <v>30</v>
      </c>
      <c r="J5053">
        <v>7</v>
      </c>
      <c r="K5053">
        <v>7</v>
      </c>
    </row>
    <row r="5054" spans="1:11" hidden="1" x14ac:dyDescent="0.25">
      <c r="A5054" s="1">
        <v>5054</v>
      </c>
      <c r="B5054">
        <v>51</v>
      </c>
      <c r="C5054">
        <v>730</v>
      </c>
      <c r="D5054">
        <v>810900</v>
      </c>
      <c r="E5054">
        <v>51730810900</v>
      </c>
      <c r="F5054" t="s">
        <v>19</v>
      </c>
      <c r="G5054">
        <v>2022</v>
      </c>
      <c r="H5054" t="s">
        <v>23</v>
      </c>
      <c r="I5054" t="s">
        <v>30</v>
      </c>
      <c r="J5054">
        <v>0</v>
      </c>
      <c r="K5054">
        <v>147</v>
      </c>
    </row>
    <row r="5055" spans="1:11" hidden="1" x14ac:dyDescent="0.25">
      <c r="A5055" s="1">
        <v>5055</v>
      </c>
      <c r="B5055">
        <v>51</v>
      </c>
      <c r="C5055">
        <v>730</v>
      </c>
      <c r="D5055">
        <v>811000</v>
      </c>
      <c r="E5055">
        <v>51730811000</v>
      </c>
      <c r="F5055" t="s">
        <v>19</v>
      </c>
      <c r="G5055">
        <v>2022</v>
      </c>
      <c r="H5055" t="s">
        <v>23</v>
      </c>
      <c r="I5055" t="s">
        <v>30</v>
      </c>
      <c r="J5055">
        <v>52</v>
      </c>
      <c r="K5055">
        <v>116</v>
      </c>
    </row>
    <row r="5056" spans="1:11" hidden="1" x14ac:dyDescent="0.25">
      <c r="A5056" s="1">
        <v>5056</v>
      </c>
      <c r="B5056">
        <v>51</v>
      </c>
      <c r="C5056">
        <v>730</v>
      </c>
      <c r="D5056">
        <v>811100</v>
      </c>
      <c r="E5056">
        <v>51730811100</v>
      </c>
      <c r="F5056" t="s">
        <v>19</v>
      </c>
      <c r="G5056">
        <v>2022</v>
      </c>
      <c r="H5056" t="s">
        <v>23</v>
      </c>
      <c r="I5056" t="s">
        <v>30</v>
      </c>
      <c r="J5056">
        <v>8</v>
      </c>
      <c r="K5056">
        <v>77</v>
      </c>
    </row>
    <row r="5057" spans="1:11" hidden="1" x14ac:dyDescent="0.25">
      <c r="A5057" s="1">
        <v>5057</v>
      </c>
      <c r="B5057">
        <v>51</v>
      </c>
      <c r="C5057">
        <v>730</v>
      </c>
      <c r="D5057">
        <v>811200</v>
      </c>
      <c r="E5057">
        <v>51730811200</v>
      </c>
      <c r="F5057" t="s">
        <v>19</v>
      </c>
      <c r="G5057">
        <v>2022</v>
      </c>
      <c r="H5057" t="s">
        <v>23</v>
      </c>
      <c r="I5057" t="s">
        <v>30</v>
      </c>
      <c r="J5057">
        <v>55</v>
      </c>
      <c r="K5057">
        <v>192</v>
      </c>
    </row>
    <row r="5058" spans="1:11" hidden="1" x14ac:dyDescent="0.25">
      <c r="A5058" s="1">
        <v>5058</v>
      </c>
      <c r="B5058">
        <v>51</v>
      </c>
      <c r="C5058">
        <v>730</v>
      </c>
      <c r="D5058">
        <v>811300</v>
      </c>
      <c r="E5058">
        <v>51730811300</v>
      </c>
      <c r="F5058" t="s">
        <v>19</v>
      </c>
      <c r="G5058">
        <v>2022</v>
      </c>
      <c r="H5058" t="s">
        <v>23</v>
      </c>
      <c r="I5058" t="s">
        <v>30</v>
      </c>
      <c r="J5058">
        <v>0</v>
      </c>
      <c r="K5058">
        <v>50</v>
      </c>
    </row>
    <row r="5059" spans="1:11" hidden="1" x14ac:dyDescent="0.25">
      <c r="A5059" s="1">
        <v>5059</v>
      </c>
      <c r="B5059">
        <v>51</v>
      </c>
      <c r="C5059">
        <v>760</v>
      </c>
      <c r="D5059">
        <v>10201</v>
      </c>
      <c r="E5059">
        <v>51760010201</v>
      </c>
      <c r="F5059" t="s">
        <v>20</v>
      </c>
      <c r="G5059">
        <v>2022</v>
      </c>
      <c r="H5059" t="s">
        <v>23</v>
      </c>
      <c r="I5059" t="s">
        <v>30</v>
      </c>
      <c r="J5059">
        <v>0</v>
      </c>
      <c r="K5059">
        <v>12</v>
      </c>
    </row>
    <row r="5060" spans="1:11" hidden="1" x14ac:dyDescent="0.25">
      <c r="A5060" s="1">
        <v>5060</v>
      </c>
      <c r="B5060">
        <v>51</v>
      </c>
      <c r="C5060">
        <v>760</v>
      </c>
      <c r="D5060">
        <v>10202</v>
      </c>
      <c r="E5060">
        <v>51760010202</v>
      </c>
      <c r="F5060" t="s">
        <v>20</v>
      </c>
      <c r="G5060">
        <v>2022</v>
      </c>
      <c r="H5060" t="s">
        <v>23</v>
      </c>
      <c r="I5060" t="s">
        <v>30</v>
      </c>
      <c r="J5060">
        <v>0</v>
      </c>
      <c r="K5060">
        <v>11</v>
      </c>
    </row>
    <row r="5061" spans="1:11" hidden="1" x14ac:dyDescent="0.25">
      <c r="A5061" s="1">
        <v>5061</v>
      </c>
      <c r="B5061">
        <v>51</v>
      </c>
      <c r="C5061">
        <v>760</v>
      </c>
      <c r="D5061">
        <v>10300</v>
      </c>
      <c r="E5061">
        <v>51760010300</v>
      </c>
      <c r="F5061" t="s">
        <v>20</v>
      </c>
      <c r="G5061">
        <v>2022</v>
      </c>
      <c r="H5061" t="s">
        <v>23</v>
      </c>
      <c r="I5061" t="s">
        <v>30</v>
      </c>
      <c r="J5061">
        <v>4</v>
      </c>
      <c r="K5061">
        <v>9</v>
      </c>
    </row>
    <row r="5062" spans="1:11" hidden="1" x14ac:dyDescent="0.25">
      <c r="A5062" s="1">
        <v>5062</v>
      </c>
      <c r="B5062">
        <v>51</v>
      </c>
      <c r="C5062">
        <v>760</v>
      </c>
      <c r="D5062">
        <v>10401</v>
      </c>
      <c r="E5062">
        <v>51760010401</v>
      </c>
      <c r="F5062" t="s">
        <v>20</v>
      </c>
      <c r="G5062">
        <v>2022</v>
      </c>
      <c r="H5062" t="s">
        <v>23</v>
      </c>
      <c r="I5062" t="s">
        <v>30</v>
      </c>
      <c r="J5062">
        <v>12</v>
      </c>
      <c r="K5062">
        <v>59</v>
      </c>
    </row>
    <row r="5063" spans="1:11" hidden="1" x14ac:dyDescent="0.25">
      <c r="A5063" s="1">
        <v>5063</v>
      </c>
      <c r="B5063">
        <v>51</v>
      </c>
      <c r="C5063">
        <v>760</v>
      </c>
      <c r="D5063">
        <v>10402</v>
      </c>
      <c r="E5063">
        <v>51760010402</v>
      </c>
      <c r="F5063" t="s">
        <v>20</v>
      </c>
      <c r="G5063">
        <v>2022</v>
      </c>
      <c r="H5063" t="s">
        <v>23</v>
      </c>
      <c r="I5063" t="s">
        <v>30</v>
      </c>
      <c r="J5063">
        <v>4</v>
      </c>
      <c r="K5063">
        <v>151</v>
      </c>
    </row>
    <row r="5064" spans="1:11" hidden="1" x14ac:dyDescent="0.25">
      <c r="A5064" s="1">
        <v>5064</v>
      </c>
      <c r="B5064">
        <v>51</v>
      </c>
      <c r="C5064">
        <v>760</v>
      </c>
      <c r="D5064">
        <v>10500</v>
      </c>
      <c r="E5064">
        <v>51760010500</v>
      </c>
      <c r="F5064" t="s">
        <v>20</v>
      </c>
      <c r="G5064">
        <v>2022</v>
      </c>
      <c r="H5064" t="s">
        <v>23</v>
      </c>
      <c r="I5064" t="s">
        <v>30</v>
      </c>
      <c r="J5064">
        <v>5</v>
      </c>
      <c r="K5064">
        <v>16</v>
      </c>
    </row>
    <row r="5065" spans="1:11" hidden="1" x14ac:dyDescent="0.25">
      <c r="A5065" s="1">
        <v>5065</v>
      </c>
      <c r="B5065">
        <v>51</v>
      </c>
      <c r="C5065">
        <v>760</v>
      </c>
      <c r="D5065">
        <v>10600</v>
      </c>
      <c r="E5065">
        <v>51760010600</v>
      </c>
      <c r="F5065" t="s">
        <v>20</v>
      </c>
      <c r="G5065">
        <v>2022</v>
      </c>
      <c r="H5065" t="s">
        <v>23</v>
      </c>
      <c r="I5065" t="s">
        <v>30</v>
      </c>
      <c r="J5065">
        <v>4</v>
      </c>
      <c r="K5065">
        <v>49</v>
      </c>
    </row>
    <row r="5066" spans="1:11" hidden="1" x14ac:dyDescent="0.25">
      <c r="A5066" s="1">
        <v>5066</v>
      </c>
      <c r="B5066">
        <v>51</v>
      </c>
      <c r="C5066">
        <v>760</v>
      </c>
      <c r="D5066">
        <v>10700</v>
      </c>
      <c r="E5066">
        <v>51760010700</v>
      </c>
      <c r="F5066" t="s">
        <v>20</v>
      </c>
      <c r="G5066">
        <v>2022</v>
      </c>
      <c r="H5066" t="s">
        <v>23</v>
      </c>
      <c r="I5066" t="s">
        <v>30</v>
      </c>
      <c r="J5066">
        <v>29</v>
      </c>
      <c r="K5066">
        <v>29</v>
      </c>
    </row>
    <row r="5067" spans="1:11" hidden="1" x14ac:dyDescent="0.25">
      <c r="A5067" s="1">
        <v>5067</v>
      </c>
      <c r="B5067">
        <v>51</v>
      </c>
      <c r="C5067">
        <v>760</v>
      </c>
      <c r="D5067">
        <v>10800</v>
      </c>
      <c r="E5067">
        <v>51760010800</v>
      </c>
      <c r="F5067" t="s">
        <v>20</v>
      </c>
      <c r="G5067">
        <v>2022</v>
      </c>
      <c r="H5067" t="s">
        <v>23</v>
      </c>
      <c r="I5067" t="s">
        <v>30</v>
      </c>
      <c r="J5067">
        <v>36</v>
      </c>
      <c r="K5067">
        <v>104</v>
      </c>
    </row>
    <row r="5068" spans="1:11" hidden="1" x14ac:dyDescent="0.25">
      <c r="A5068" s="1">
        <v>5068</v>
      </c>
      <c r="B5068">
        <v>51</v>
      </c>
      <c r="C5068">
        <v>760</v>
      </c>
      <c r="D5068">
        <v>10900</v>
      </c>
      <c r="E5068">
        <v>51760010900</v>
      </c>
      <c r="F5068" t="s">
        <v>20</v>
      </c>
      <c r="G5068">
        <v>2022</v>
      </c>
      <c r="H5068" t="s">
        <v>23</v>
      </c>
      <c r="I5068" t="s">
        <v>30</v>
      </c>
      <c r="J5068">
        <v>10</v>
      </c>
      <c r="K5068">
        <v>21</v>
      </c>
    </row>
    <row r="5069" spans="1:11" hidden="1" x14ac:dyDescent="0.25">
      <c r="A5069" s="1">
        <v>5069</v>
      </c>
      <c r="B5069">
        <v>51</v>
      </c>
      <c r="C5069">
        <v>760</v>
      </c>
      <c r="D5069">
        <v>11000</v>
      </c>
      <c r="E5069">
        <v>51760011000</v>
      </c>
      <c r="F5069" t="s">
        <v>20</v>
      </c>
      <c r="G5069">
        <v>2022</v>
      </c>
      <c r="H5069" t="s">
        <v>23</v>
      </c>
      <c r="I5069" t="s">
        <v>30</v>
      </c>
      <c r="J5069">
        <v>0</v>
      </c>
      <c r="K5069">
        <v>41</v>
      </c>
    </row>
    <row r="5070" spans="1:11" hidden="1" x14ac:dyDescent="0.25">
      <c r="A5070" s="1">
        <v>5070</v>
      </c>
      <c r="B5070">
        <v>51</v>
      </c>
      <c r="C5070">
        <v>760</v>
      </c>
      <c r="D5070">
        <v>11100</v>
      </c>
      <c r="E5070">
        <v>51760011100</v>
      </c>
      <c r="F5070" t="s">
        <v>20</v>
      </c>
      <c r="G5070">
        <v>2022</v>
      </c>
      <c r="H5070" t="s">
        <v>23</v>
      </c>
      <c r="I5070" t="s">
        <v>30</v>
      </c>
      <c r="J5070">
        <v>39</v>
      </c>
      <c r="K5070">
        <v>44</v>
      </c>
    </row>
    <row r="5071" spans="1:11" hidden="1" x14ac:dyDescent="0.25">
      <c r="A5071" s="1">
        <v>5071</v>
      </c>
      <c r="B5071">
        <v>51</v>
      </c>
      <c r="C5071">
        <v>760</v>
      </c>
      <c r="D5071">
        <v>20100</v>
      </c>
      <c r="E5071">
        <v>51760020100</v>
      </c>
      <c r="F5071" t="s">
        <v>20</v>
      </c>
      <c r="G5071">
        <v>2022</v>
      </c>
      <c r="H5071" t="s">
        <v>23</v>
      </c>
      <c r="I5071" t="s">
        <v>30</v>
      </c>
      <c r="J5071">
        <v>0</v>
      </c>
      <c r="K5071">
        <v>0</v>
      </c>
    </row>
    <row r="5072" spans="1:11" hidden="1" x14ac:dyDescent="0.25">
      <c r="A5072" s="1">
        <v>5072</v>
      </c>
      <c r="B5072">
        <v>51</v>
      </c>
      <c r="C5072">
        <v>760</v>
      </c>
      <c r="D5072">
        <v>20200</v>
      </c>
      <c r="E5072">
        <v>51760020200</v>
      </c>
      <c r="F5072" t="s">
        <v>20</v>
      </c>
      <c r="G5072">
        <v>2022</v>
      </c>
      <c r="H5072" t="s">
        <v>23</v>
      </c>
      <c r="I5072" t="s">
        <v>30</v>
      </c>
      <c r="J5072">
        <v>10</v>
      </c>
      <c r="K5072">
        <v>10</v>
      </c>
    </row>
    <row r="5073" spans="1:11" hidden="1" x14ac:dyDescent="0.25">
      <c r="A5073" s="1">
        <v>5073</v>
      </c>
      <c r="B5073">
        <v>51</v>
      </c>
      <c r="C5073">
        <v>760</v>
      </c>
      <c r="D5073">
        <v>20300</v>
      </c>
      <c r="E5073">
        <v>51760020300</v>
      </c>
      <c r="F5073" t="s">
        <v>20</v>
      </c>
      <c r="G5073">
        <v>2022</v>
      </c>
      <c r="H5073" t="s">
        <v>23</v>
      </c>
      <c r="I5073" t="s">
        <v>30</v>
      </c>
      <c r="J5073">
        <v>17</v>
      </c>
      <c r="K5073">
        <v>108</v>
      </c>
    </row>
    <row r="5074" spans="1:11" hidden="1" x14ac:dyDescent="0.25">
      <c r="A5074" s="1">
        <v>5074</v>
      </c>
      <c r="B5074">
        <v>51</v>
      </c>
      <c r="C5074">
        <v>760</v>
      </c>
      <c r="D5074">
        <v>20400</v>
      </c>
      <c r="E5074">
        <v>51760020400</v>
      </c>
      <c r="F5074" t="s">
        <v>20</v>
      </c>
      <c r="G5074">
        <v>2022</v>
      </c>
      <c r="H5074" t="s">
        <v>23</v>
      </c>
      <c r="I5074" t="s">
        <v>30</v>
      </c>
      <c r="J5074">
        <v>18</v>
      </c>
      <c r="K5074">
        <v>45</v>
      </c>
    </row>
    <row r="5075" spans="1:11" hidden="1" x14ac:dyDescent="0.25">
      <c r="A5075" s="1">
        <v>5075</v>
      </c>
      <c r="B5075">
        <v>51</v>
      </c>
      <c r="C5075">
        <v>760</v>
      </c>
      <c r="D5075">
        <v>20501</v>
      </c>
      <c r="E5075">
        <v>51760020501</v>
      </c>
      <c r="F5075" t="s">
        <v>20</v>
      </c>
      <c r="G5075">
        <v>2022</v>
      </c>
      <c r="H5075" t="s">
        <v>23</v>
      </c>
      <c r="I5075" t="s">
        <v>30</v>
      </c>
      <c r="J5075">
        <v>0</v>
      </c>
      <c r="K5075">
        <v>86</v>
      </c>
    </row>
    <row r="5076" spans="1:11" hidden="1" x14ac:dyDescent="0.25">
      <c r="A5076" s="1">
        <v>5076</v>
      </c>
      <c r="B5076">
        <v>51</v>
      </c>
      <c r="C5076">
        <v>760</v>
      </c>
      <c r="D5076">
        <v>20502</v>
      </c>
      <c r="E5076">
        <v>51760020502</v>
      </c>
      <c r="F5076" t="s">
        <v>20</v>
      </c>
      <c r="G5076">
        <v>2022</v>
      </c>
      <c r="H5076" t="s">
        <v>23</v>
      </c>
      <c r="I5076" t="s">
        <v>30</v>
      </c>
      <c r="J5076">
        <v>0</v>
      </c>
      <c r="K5076">
        <v>121</v>
      </c>
    </row>
    <row r="5077" spans="1:11" hidden="1" x14ac:dyDescent="0.25">
      <c r="A5077" s="1">
        <v>5077</v>
      </c>
      <c r="B5077">
        <v>51</v>
      </c>
      <c r="C5077">
        <v>760</v>
      </c>
      <c r="D5077">
        <v>20600</v>
      </c>
      <c r="E5077">
        <v>51760020600</v>
      </c>
      <c r="F5077" t="s">
        <v>20</v>
      </c>
      <c r="G5077">
        <v>2022</v>
      </c>
      <c r="H5077" t="s">
        <v>23</v>
      </c>
      <c r="I5077" t="s">
        <v>30</v>
      </c>
      <c r="J5077">
        <v>4</v>
      </c>
      <c r="K5077">
        <v>23</v>
      </c>
    </row>
    <row r="5078" spans="1:11" hidden="1" x14ac:dyDescent="0.25">
      <c r="A5078" s="1">
        <v>5078</v>
      </c>
      <c r="B5078">
        <v>51</v>
      </c>
      <c r="C5078">
        <v>760</v>
      </c>
      <c r="D5078">
        <v>20700</v>
      </c>
      <c r="E5078">
        <v>51760020700</v>
      </c>
      <c r="F5078" t="s">
        <v>20</v>
      </c>
      <c r="G5078">
        <v>2022</v>
      </c>
      <c r="H5078" t="s">
        <v>23</v>
      </c>
      <c r="I5078" t="s">
        <v>30</v>
      </c>
      <c r="J5078">
        <v>8</v>
      </c>
      <c r="K5078">
        <v>20</v>
      </c>
    </row>
    <row r="5079" spans="1:11" hidden="1" x14ac:dyDescent="0.25">
      <c r="A5079" s="1">
        <v>5079</v>
      </c>
      <c r="B5079">
        <v>51</v>
      </c>
      <c r="C5079">
        <v>760</v>
      </c>
      <c r="D5079">
        <v>20800</v>
      </c>
      <c r="E5079">
        <v>51760020800</v>
      </c>
      <c r="F5079" t="s">
        <v>20</v>
      </c>
      <c r="G5079">
        <v>2022</v>
      </c>
      <c r="H5079" t="s">
        <v>23</v>
      </c>
      <c r="I5079" t="s">
        <v>30</v>
      </c>
      <c r="J5079">
        <v>9</v>
      </c>
      <c r="K5079">
        <v>56</v>
      </c>
    </row>
    <row r="5080" spans="1:11" hidden="1" x14ac:dyDescent="0.25">
      <c r="A5080" s="1">
        <v>5080</v>
      </c>
      <c r="B5080">
        <v>51</v>
      </c>
      <c r="C5080">
        <v>760</v>
      </c>
      <c r="D5080">
        <v>20900</v>
      </c>
      <c r="E5080">
        <v>51760020900</v>
      </c>
      <c r="F5080" t="s">
        <v>20</v>
      </c>
      <c r="G5080">
        <v>2022</v>
      </c>
      <c r="H5080" t="s">
        <v>23</v>
      </c>
      <c r="I5080" t="s">
        <v>30</v>
      </c>
      <c r="J5080">
        <v>47</v>
      </c>
      <c r="K5080">
        <v>202</v>
      </c>
    </row>
    <row r="5081" spans="1:11" hidden="1" x14ac:dyDescent="0.25">
      <c r="A5081" s="1">
        <v>5081</v>
      </c>
      <c r="B5081">
        <v>51</v>
      </c>
      <c r="C5081">
        <v>760</v>
      </c>
      <c r="D5081">
        <v>21000</v>
      </c>
      <c r="E5081">
        <v>51760021000</v>
      </c>
      <c r="F5081" t="s">
        <v>20</v>
      </c>
      <c r="G5081">
        <v>2022</v>
      </c>
      <c r="H5081" t="s">
        <v>23</v>
      </c>
      <c r="I5081" t="s">
        <v>30</v>
      </c>
      <c r="J5081">
        <v>8</v>
      </c>
      <c r="K5081">
        <v>28</v>
      </c>
    </row>
    <row r="5082" spans="1:11" hidden="1" x14ac:dyDescent="0.25">
      <c r="A5082" s="1">
        <v>5082</v>
      </c>
      <c r="B5082">
        <v>51</v>
      </c>
      <c r="C5082">
        <v>760</v>
      </c>
      <c r="D5082">
        <v>21100</v>
      </c>
      <c r="E5082">
        <v>51760021100</v>
      </c>
      <c r="F5082" t="s">
        <v>20</v>
      </c>
      <c r="G5082">
        <v>2022</v>
      </c>
      <c r="H5082" t="s">
        <v>23</v>
      </c>
      <c r="I5082" t="s">
        <v>30</v>
      </c>
      <c r="J5082">
        <v>0</v>
      </c>
      <c r="K5082">
        <v>9</v>
      </c>
    </row>
    <row r="5083" spans="1:11" hidden="1" x14ac:dyDescent="0.25">
      <c r="A5083" s="1">
        <v>5083</v>
      </c>
      <c r="B5083">
        <v>51</v>
      </c>
      <c r="C5083">
        <v>760</v>
      </c>
      <c r="D5083">
        <v>21200</v>
      </c>
      <c r="E5083">
        <v>51760021200</v>
      </c>
      <c r="F5083" t="s">
        <v>20</v>
      </c>
      <c r="G5083">
        <v>2022</v>
      </c>
      <c r="H5083" t="s">
        <v>23</v>
      </c>
      <c r="I5083" t="s">
        <v>30</v>
      </c>
      <c r="J5083">
        <v>0</v>
      </c>
      <c r="K5083">
        <v>0</v>
      </c>
    </row>
    <row r="5084" spans="1:11" hidden="1" x14ac:dyDescent="0.25">
      <c r="A5084" s="1">
        <v>5084</v>
      </c>
      <c r="B5084">
        <v>51</v>
      </c>
      <c r="C5084">
        <v>760</v>
      </c>
      <c r="D5084">
        <v>30100</v>
      </c>
      <c r="E5084">
        <v>51760030100</v>
      </c>
      <c r="F5084" t="s">
        <v>20</v>
      </c>
      <c r="G5084">
        <v>2022</v>
      </c>
      <c r="H5084" t="s">
        <v>23</v>
      </c>
      <c r="I5084" t="s">
        <v>30</v>
      </c>
      <c r="J5084">
        <v>0</v>
      </c>
      <c r="K5084">
        <v>0</v>
      </c>
    </row>
    <row r="5085" spans="1:11" hidden="1" x14ac:dyDescent="0.25">
      <c r="A5085" s="1">
        <v>5085</v>
      </c>
      <c r="B5085">
        <v>51</v>
      </c>
      <c r="C5085">
        <v>760</v>
      </c>
      <c r="D5085">
        <v>30200</v>
      </c>
      <c r="E5085">
        <v>51760030200</v>
      </c>
      <c r="F5085" t="s">
        <v>20</v>
      </c>
      <c r="G5085">
        <v>2022</v>
      </c>
      <c r="H5085" t="s">
        <v>23</v>
      </c>
      <c r="I5085" t="s">
        <v>30</v>
      </c>
      <c r="J5085">
        <v>9</v>
      </c>
      <c r="K5085">
        <v>94</v>
      </c>
    </row>
    <row r="5086" spans="1:11" hidden="1" x14ac:dyDescent="0.25">
      <c r="A5086" s="1">
        <v>5086</v>
      </c>
      <c r="B5086">
        <v>51</v>
      </c>
      <c r="C5086">
        <v>760</v>
      </c>
      <c r="D5086">
        <v>30501</v>
      </c>
      <c r="E5086">
        <v>51760030501</v>
      </c>
      <c r="F5086" t="s">
        <v>20</v>
      </c>
      <c r="G5086">
        <v>2022</v>
      </c>
      <c r="H5086" t="s">
        <v>23</v>
      </c>
      <c r="I5086" t="s">
        <v>30</v>
      </c>
      <c r="J5086">
        <v>24</v>
      </c>
      <c r="K5086">
        <v>151</v>
      </c>
    </row>
    <row r="5087" spans="1:11" hidden="1" x14ac:dyDescent="0.25">
      <c r="A5087" s="1">
        <v>5087</v>
      </c>
      <c r="B5087">
        <v>51</v>
      </c>
      <c r="C5087">
        <v>760</v>
      </c>
      <c r="D5087">
        <v>30502</v>
      </c>
      <c r="E5087">
        <v>51760030502</v>
      </c>
      <c r="F5087" t="s">
        <v>20</v>
      </c>
      <c r="G5087">
        <v>2022</v>
      </c>
      <c r="H5087" t="s">
        <v>23</v>
      </c>
      <c r="I5087" t="s">
        <v>30</v>
      </c>
      <c r="J5087">
        <v>0</v>
      </c>
      <c r="K5087">
        <v>61</v>
      </c>
    </row>
    <row r="5088" spans="1:11" hidden="1" x14ac:dyDescent="0.25">
      <c r="A5088" s="1">
        <v>5088</v>
      </c>
      <c r="B5088">
        <v>51</v>
      </c>
      <c r="C5088">
        <v>760</v>
      </c>
      <c r="D5088">
        <v>40201</v>
      </c>
      <c r="E5088">
        <v>51760040201</v>
      </c>
      <c r="F5088" t="s">
        <v>20</v>
      </c>
      <c r="G5088">
        <v>2022</v>
      </c>
      <c r="H5088" t="s">
        <v>23</v>
      </c>
      <c r="I5088" t="s">
        <v>30</v>
      </c>
      <c r="J5088">
        <v>23</v>
      </c>
      <c r="K5088">
        <v>33</v>
      </c>
    </row>
    <row r="5089" spans="1:11" hidden="1" x14ac:dyDescent="0.25">
      <c r="A5089" s="1">
        <v>5089</v>
      </c>
      <c r="B5089">
        <v>51</v>
      </c>
      <c r="C5089">
        <v>760</v>
      </c>
      <c r="D5089">
        <v>40202</v>
      </c>
      <c r="E5089">
        <v>51760040202</v>
      </c>
      <c r="F5089" t="s">
        <v>20</v>
      </c>
      <c r="G5089">
        <v>2022</v>
      </c>
      <c r="H5089" t="s">
        <v>23</v>
      </c>
      <c r="I5089" t="s">
        <v>30</v>
      </c>
      <c r="J5089">
        <v>22</v>
      </c>
      <c r="K5089">
        <v>71</v>
      </c>
    </row>
    <row r="5090" spans="1:11" hidden="1" x14ac:dyDescent="0.25">
      <c r="A5090" s="1">
        <v>5090</v>
      </c>
      <c r="B5090">
        <v>51</v>
      </c>
      <c r="C5090">
        <v>760</v>
      </c>
      <c r="D5090">
        <v>40300</v>
      </c>
      <c r="E5090">
        <v>51760040300</v>
      </c>
      <c r="F5090" t="s">
        <v>20</v>
      </c>
      <c r="G5090">
        <v>2022</v>
      </c>
      <c r="H5090" t="s">
        <v>23</v>
      </c>
      <c r="I5090" t="s">
        <v>30</v>
      </c>
      <c r="J5090">
        <v>0</v>
      </c>
      <c r="K5090">
        <v>0</v>
      </c>
    </row>
    <row r="5091" spans="1:11" hidden="1" x14ac:dyDescent="0.25">
      <c r="A5091" s="1">
        <v>5091</v>
      </c>
      <c r="B5091">
        <v>51</v>
      </c>
      <c r="C5091">
        <v>760</v>
      </c>
      <c r="D5091">
        <v>40400</v>
      </c>
      <c r="E5091">
        <v>51760040400</v>
      </c>
      <c r="F5091" t="s">
        <v>20</v>
      </c>
      <c r="G5091">
        <v>2022</v>
      </c>
      <c r="H5091" t="s">
        <v>23</v>
      </c>
      <c r="I5091" t="s">
        <v>30</v>
      </c>
      <c r="J5091">
        <v>0</v>
      </c>
      <c r="K5091">
        <v>70</v>
      </c>
    </row>
    <row r="5092" spans="1:11" hidden="1" x14ac:dyDescent="0.25">
      <c r="A5092" s="1">
        <v>5092</v>
      </c>
      <c r="B5092">
        <v>51</v>
      </c>
      <c r="C5092">
        <v>760</v>
      </c>
      <c r="D5092">
        <v>40500</v>
      </c>
      <c r="E5092">
        <v>51760040500</v>
      </c>
      <c r="F5092" t="s">
        <v>20</v>
      </c>
      <c r="G5092">
        <v>2022</v>
      </c>
      <c r="H5092" t="s">
        <v>23</v>
      </c>
      <c r="I5092" t="s">
        <v>30</v>
      </c>
      <c r="J5092">
        <v>0</v>
      </c>
      <c r="K5092">
        <v>111</v>
      </c>
    </row>
    <row r="5093" spans="1:11" hidden="1" x14ac:dyDescent="0.25">
      <c r="A5093" s="1">
        <v>5093</v>
      </c>
      <c r="B5093">
        <v>51</v>
      </c>
      <c r="C5093">
        <v>760</v>
      </c>
      <c r="D5093">
        <v>40600</v>
      </c>
      <c r="E5093">
        <v>51760040600</v>
      </c>
      <c r="F5093" t="s">
        <v>20</v>
      </c>
      <c r="G5093">
        <v>2022</v>
      </c>
      <c r="H5093" t="s">
        <v>23</v>
      </c>
      <c r="I5093" t="s">
        <v>30</v>
      </c>
      <c r="J5093">
        <v>0</v>
      </c>
      <c r="K5093">
        <v>35</v>
      </c>
    </row>
    <row r="5094" spans="1:11" hidden="1" x14ac:dyDescent="0.25">
      <c r="A5094" s="1">
        <v>5094</v>
      </c>
      <c r="B5094">
        <v>51</v>
      </c>
      <c r="C5094">
        <v>760</v>
      </c>
      <c r="D5094">
        <v>40700</v>
      </c>
      <c r="E5094">
        <v>51760040700</v>
      </c>
      <c r="F5094" t="s">
        <v>20</v>
      </c>
      <c r="G5094">
        <v>2022</v>
      </c>
      <c r="H5094" t="s">
        <v>23</v>
      </c>
      <c r="I5094" t="s">
        <v>30</v>
      </c>
      <c r="J5094">
        <v>49</v>
      </c>
      <c r="K5094">
        <v>135</v>
      </c>
    </row>
    <row r="5095" spans="1:11" hidden="1" x14ac:dyDescent="0.25">
      <c r="A5095" s="1">
        <v>5095</v>
      </c>
      <c r="B5095">
        <v>51</v>
      </c>
      <c r="C5095">
        <v>760</v>
      </c>
      <c r="D5095">
        <v>40800</v>
      </c>
      <c r="E5095">
        <v>51760040800</v>
      </c>
      <c r="F5095" t="s">
        <v>20</v>
      </c>
      <c r="G5095">
        <v>2022</v>
      </c>
      <c r="H5095" t="s">
        <v>23</v>
      </c>
      <c r="I5095" t="s">
        <v>30</v>
      </c>
      <c r="J5095">
        <v>13</v>
      </c>
      <c r="K5095">
        <v>48</v>
      </c>
    </row>
    <row r="5096" spans="1:11" hidden="1" x14ac:dyDescent="0.25">
      <c r="A5096" s="1">
        <v>5096</v>
      </c>
      <c r="B5096">
        <v>51</v>
      </c>
      <c r="C5096">
        <v>760</v>
      </c>
      <c r="D5096">
        <v>40900</v>
      </c>
      <c r="E5096">
        <v>51760040900</v>
      </c>
      <c r="F5096" t="s">
        <v>20</v>
      </c>
      <c r="G5096">
        <v>2022</v>
      </c>
      <c r="H5096" t="s">
        <v>23</v>
      </c>
      <c r="I5096" t="s">
        <v>30</v>
      </c>
      <c r="J5096">
        <v>6</v>
      </c>
      <c r="K5096">
        <v>27</v>
      </c>
    </row>
    <row r="5097" spans="1:11" hidden="1" x14ac:dyDescent="0.25">
      <c r="A5097" s="1">
        <v>5097</v>
      </c>
      <c r="B5097">
        <v>51</v>
      </c>
      <c r="C5097">
        <v>760</v>
      </c>
      <c r="D5097">
        <v>41000</v>
      </c>
      <c r="E5097">
        <v>51760041000</v>
      </c>
      <c r="F5097" t="s">
        <v>20</v>
      </c>
      <c r="G5097">
        <v>2022</v>
      </c>
      <c r="H5097" t="s">
        <v>23</v>
      </c>
      <c r="I5097" t="s">
        <v>30</v>
      </c>
      <c r="J5097">
        <v>0</v>
      </c>
      <c r="K5097">
        <v>100</v>
      </c>
    </row>
    <row r="5098" spans="1:11" hidden="1" x14ac:dyDescent="0.25">
      <c r="A5098" s="1">
        <v>5098</v>
      </c>
      <c r="B5098">
        <v>51</v>
      </c>
      <c r="C5098">
        <v>760</v>
      </c>
      <c r="D5098">
        <v>41100</v>
      </c>
      <c r="E5098">
        <v>51760041100</v>
      </c>
      <c r="F5098" t="s">
        <v>20</v>
      </c>
      <c r="G5098">
        <v>2022</v>
      </c>
      <c r="H5098" t="s">
        <v>23</v>
      </c>
      <c r="I5098" t="s">
        <v>30</v>
      </c>
      <c r="J5098">
        <v>19</v>
      </c>
      <c r="K5098">
        <v>122</v>
      </c>
    </row>
    <row r="5099" spans="1:11" hidden="1" x14ac:dyDescent="0.25">
      <c r="A5099" s="1">
        <v>5099</v>
      </c>
      <c r="B5099">
        <v>51</v>
      </c>
      <c r="C5099">
        <v>760</v>
      </c>
      <c r="D5099">
        <v>41200</v>
      </c>
      <c r="E5099">
        <v>51760041200</v>
      </c>
      <c r="F5099" t="s">
        <v>20</v>
      </c>
      <c r="G5099">
        <v>2022</v>
      </c>
      <c r="H5099" t="s">
        <v>23</v>
      </c>
      <c r="I5099" t="s">
        <v>30</v>
      </c>
      <c r="J5099">
        <v>18</v>
      </c>
      <c r="K5099">
        <v>58</v>
      </c>
    </row>
    <row r="5100" spans="1:11" hidden="1" x14ac:dyDescent="0.25">
      <c r="A5100" s="1">
        <v>5100</v>
      </c>
      <c r="B5100">
        <v>51</v>
      </c>
      <c r="C5100">
        <v>760</v>
      </c>
      <c r="D5100">
        <v>41300</v>
      </c>
      <c r="E5100">
        <v>51760041300</v>
      </c>
      <c r="F5100" t="s">
        <v>20</v>
      </c>
      <c r="G5100">
        <v>2022</v>
      </c>
      <c r="H5100" t="s">
        <v>23</v>
      </c>
      <c r="I5100" t="s">
        <v>30</v>
      </c>
      <c r="J5100">
        <v>16</v>
      </c>
      <c r="K5100">
        <v>16</v>
      </c>
    </row>
    <row r="5101" spans="1:11" hidden="1" x14ac:dyDescent="0.25">
      <c r="A5101" s="1">
        <v>5101</v>
      </c>
      <c r="B5101">
        <v>51</v>
      </c>
      <c r="C5101">
        <v>760</v>
      </c>
      <c r="D5101">
        <v>41400</v>
      </c>
      <c r="E5101">
        <v>51760041400</v>
      </c>
      <c r="F5101" t="s">
        <v>20</v>
      </c>
      <c r="G5101">
        <v>2022</v>
      </c>
      <c r="H5101" t="s">
        <v>23</v>
      </c>
      <c r="I5101" t="s">
        <v>30</v>
      </c>
      <c r="J5101">
        <v>25</v>
      </c>
      <c r="K5101">
        <v>67</v>
      </c>
    </row>
    <row r="5102" spans="1:11" hidden="1" x14ac:dyDescent="0.25">
      <c r="A5102" s="1">
        <v>5102</v>
      </c>
      <c r="B5102">
        <v>51</v>
      </c>
      <c r="C5102">
        <v>760</v>
      </c>
      <c r="D5102">
        <v>41600</v>
      </c>
      <c r="E5102">
        <v>51760041600</v>
      </c>
      <c r="F5102" t="s">
        <v>20</v>
      </c>
      <c r="G5102">
        <v>2022</v>
      </c>
      <c r="H5102" t="s">
        <v>23</v>
      </c>
      <c r="I5102" t="s">
        <v>30</v>
      </c>
      <c r="J5102">
        <v>0</v>
      </c>
      <c r="K5102">
        <v>11</v>
      </c>
    </row>
    <row r="5103" spans="1:11" hidden="1" x14ac:dyDescent="0.25">
      <c r="A5103" s="1">
        <v>5103</v>
      </c>
      <c r="B5103">
        <v>51</v>
      </c>
      <c r="C5103">
        <v>760</v>
      </c>
      <c r="D5103">
        <v>50100</v>
      </c>
      <c r="E5103">
        <v>51760050100</v>
      </c>
      <c r="F5103" t="s">
        <v>20</v>
      </c>
      <c r="G5103">
        <v>2022</v>
      </c>
      <c r="H5103" t="s">
        <v>23</v>
      </c>
      <c r="I5103" t="s">
        <v>30</v>
      </c>
      <c r="J5103">
        <v>0</v>
      </c>
      <c r="K5103">
        <v>80</v>
      </c>
    </row>
    <row r="5104" spans="1:11" hidden="1" x14ac:dyDescent="0.25">
      <c r="A5104" s="1">
        <v>5104</v>
      </c>
      <c r="B5104">
        <v>51</v>
      </c>
      <c r="C5104">
        <v>760</v>
      </c>
      <c r="D5104">
        <v>50200</v>
      </c>
      <c r="E5104">
        <v>51760050200</v>
      </c>
      <c r="F5104" t="s">
        <v>20</v>
      </c>
      <c r="G5104">
        <v>2022</v>
      </c>
      <c r="H5104" t="s">
        <v>23</v>
      </c>
      <c r="I5104" t="s">
        <v>30</v>
      </c>
      <c r="J5104">
        <v>0</v>
      </c>
      <c r="K5104">
        <v>51</v>
      </c>
    </row>
    <row r="5105" spans="1:11" hidden="1" x14ac:dyDescent="0.25">
      <c r="A5105" s="1">
        <v>5105</v>
      </c>
      <c r="B5105">
        <v>51</v>
      </c>
      <c r="C5105">
        <v>760</v>
      </c>
      <c r="D5105">
        <v>50300</v>
      </c>
      <c r="E5105">
        <v>51760050300</v>
      </c>
      <c r="F5105" t="s">
        <v>20</v>
      </c>
      <c r="G5105">
        <v>2022</v>
      </c>
      <c r="H5105" t="s">
        <v>23</v>
      </c>
      <c r="I5105" t="s">
        <v>30</v>
      </c>
      <c r="J5105">
        <v>0</v>
      </c>
      <c r="K5105">
        <v>22</v>
      </c>
    </row>
    <row r="5106" spans="1:11" hidden="1" x14ac:dyDescent="0.25">
      <c r="A5106" s="1">
        <v>5106</v>
      </c>
      <c r="B5106">
        <v>51</v>
      </c>
      <c r="C5106">
        <v>760</v>
      </c>
      <c r="D5106">
        <v>50400</v>
      </c>
      <c r="E5106">
        <v>51760050400</v>
      </c>
      <c r="F5106" t="s">
        <v>20</v>
      </c>
      <c r="G5106">
        <v>2022</v>
      </c>
      <c r="H5106" t="s">
        <v>23</v>
      </c>
      <c r="I5106" t="s">
        <v>30</v>
      </c>
      <c r="J5106">
        <v>0</v>
      </c>
      <c r="K5106">
        <v>24</v>
      </c>
    </row>
    <row r="5107" spans="1:11" hidden="1" x14ac:dyDescent="0.25">
      <c r="A5107" s="1">
        <v>5107</v>
      </c>
      <c r="B5107">
        <v>51</v>
      </c>
      <c r="C5107">
        <v>760</v>
      </c>
      <c r="D5107">
        <v>50500</v>
      </c>
      <c r="E5107">
        <v>51760050500</v>
      </c>
      <c r="F5107" t="s">
        <v>20</v>
      </c>
      <c r="G5107">
        <v>2022</v>
      </c>
      <c r="H5107" t="s">
        <v>23</v>
      </c>
      <c r="I5107" t="s">
        <v>30</v>
      </c>
      <c r="J5107">
        <v>10</v>
      </c>
      <c r="K5107">
        <v>10</v>
      </c>
    </row>
    <row r="5108" spans="1:11" hidden="1" x14ac:dyDescent="0.25">
      <c r="A5108" s="1">
        <v>5108</v>
      </c>
      <c r="B5108">
        <v>51</v>
      </c>
      <c r="C5108">
        <v>760</v>
      </c>
      <c r="D5108">
        <v>50600</v>
      </c>
      <c r="E5108">
        <v>51760050600</v>
      </c>
      <c r="F5108" t="s">
        <v>20</v>
      </c>
      <c r="G5108">
        <v>2022</v>
      </c>
      <c r="H5108" t="s">
        <v>23</v>
      </c>
      <c r="I5108" t="s">
        <v>30</v>
      </c>
      <c r="J5108">
        <v>5</v>
      </c>
      <c r="K5108">
        <v>26</v>
      </c>
    </row>
    <row r="5109" spans="1:11" hidden="1" x14ac:dyDescent="0.25">
      <c r="A5109" s="1">
        <v>5109</v>
      </c>
      <c r="B5109">
        <v>51</v>
      </c>
      <c r="C5109">
        <v>760</v>
      </c>
      <c r="D5109">
        <v>60200</v>
      </c>
      <c r="E5109">
        <v>51760060200</v>
      </c>
      <c r="F5109" t="s">
        <v>20</v>
      </c>
      <c r="G5109">
        <v>2022</v>
      </c>
      <c r="H5109" t="s">
        <v>23</v>
      </c>
      <c r="I5109" t="s">
        <v>30</v>
      </c>
      <c r="J5109">
        <v>3</v>
      </c>
      <c r="K5109">
        <v>13</v>
      </c>
    </row>
    <row r="5110" spans="1:11" hidden="1" x14ac:dyDescent="0.25">
      <c r="A5110" s="1">
        <v>5110</v>
      </c>
      <c r="B5110">
        <v>51</v>
      </c>
      <c r="C5110">
        <v>760</v>
      </c>
      <c r="D5110">
        <v>60400</v>
      </c>
      <c r="E5110">
        <v>51760060400</v>
      </c>
      <c r="F5110" t="s">
        <v>20</v>
      </c>
      <c r="G5110">
        <v>2022</v>
      </c>
      <c r="H5110" t="s">
        <v>23</v>
      </c>
      <c r="I5110" t="s">
        <v>30</v>
      </c>
      <c r="J5110">
        <v>0</v>
      </c>
      <c r="K5110">
        <v>30</v>
      </c>
    </row>
    <row r="5111" spans="1:11" hidden="1" x14ac:dyDescent="0.25">
      <c r="A5111" s="1">
        <v>5111</v>
      </c>
      <c r="B5111">
        <v>51</v>
      </c>
      <c r="C5111">
        <v>760</v>
      </c>
      <c r="D5111">
        <v>60501</v>
      </c>
      <c r="E5111">
        <v>51760060501</v>
      </c>
      <c r="F5111" t="s">
        <v>20</v>
      </c>
      <c r="G5111">
        <v>2022</v>
      </c>
      <c r="H5111" t="s">
        <v>23</v>
      </c>
      <c r="I5111" t="s">
        <v>30</v>
      </c>
      <c r="J5111">
        <v>0</v>
      </c>
      <c r="K5111">
        <v>0</v>
      </c>
    </row>
    <row r="5112" spans="1:11" hidden="1" x14ac:dyDescent="0.25">
      <c r="A5112" s="1">
        <v>5112</v>
      </c>
      <c r="B5112">
        <v>51</v>
      </c>
      <c r="C5112">
        <v>760</v>
      </c>
      <c r="D5112">
        <v>60502</v>
      </c>
      <c r="E5112">
        <v>51760060502</v>
      </c>
      <c r="F5112" t="s">
        <v>20</v>
      </c>
      <c r="G5112">
        <v>2022</v>
      </c>
      <c r="H5112" t="s">
        <v>23</v>
      </c>
      <c r="I5112" t="s">
        <v>30</v>
      </c>
      <c r="J5112">
        <v>36</v>
      </c>
      <c r="K5112">
        <v>42</v>
      </c>
    </row>
    <row r="5113" spans="1:11" hidden="1" x14ac:dyDescent="0.25">
      <c r="A5113" s="1">
        <v>5113</v>
      </c>
      <c r="B5113">
        <v>51</v>
      </c>
      <c r="C5113">
        <v>760</v>
      </c>
      <c r="D5113">
        <v>60600</v>
      </c>
      <c r="E5113">
        <v>51760060600</v>
      </c>
      <c r="F5113" t="s">
        <v>20</v>
      </c>
      <c r="G5113">
        <v>2022</v>
      </c>
      <c r="H5113" t="s">
        <v>23</v>
      </c>
      <c r="I5113" t="s">
        <v>30</v>
      </c>
      <c r="J5113">
        <v>0</v>
      </c>
      <c r="K5113">
        <v>33</v>
      </c>
    </row>
    <row r="5114" spans="1:11" hidden="1" x14ac:dyDescent="0.25">
      <c r="A5114" s="1">
        <v>5114</v>
      </c>
      <c r="B5114">
        <v>51</v>
      </c>
      <c r="C5114">
        <v>760</v>
      </c>
      <c r="D5114">
        <v>60700</v>
      </c>
      <c r="E5114">
        <v>51760060700</v>
      </c>
      <c r="F5114" t="s">
        <v>20</v>
      </c>
      <c r="G5114">
        <v>2022</v>
      </c>
      <c r="H5114" t="s">
        <v>23</v>
      </c>
      <c r="I5114" t="s">
        <v>30</v>
      </c>
      <c r="J5114">
        <v>38</v>
      </c>
      <c r="K5114">
        <v>143</v>
      </c>
    </row>
    <row r="5115" spans="1:11" hidden="1" x14ac:dyDescent="0.25">
      <c r="A5115" s="1">
        <v>5115</v>
      </c>
      <c r="B5115">
        <v>51</v>
      </c>
      <c r="C5115">
        <v>760</v>
      </c>
      <c r="D5115">
        <v>60800</v>
      </c>
      <c r="E5115">
        <v>51760060800</v>
      </c>
      <c r="F5115" t="s">
        <v>20</v>
      </c>
      <c r="G5115">
        <v>2022</v>
      </c>
      <c r="H5115" t="s">
        <v>23</v>
      </c>
      <c r="I5115" t="s">
        <v>30</v>
      </c>
      <c r="J5115">
        <v>154</v>
      </c>
      <c r="K5115">
        <v>706</v>
      </c>
    </row>
    <row r="5116" spans="1:11" hidden="1" x14ac:dyDescent="0.25">
      <c r="A5116" s="1">
        <v>5116</v>
      </c>
      <c r="B5116">
        <v>51</v>
      </c>
      <c r="C5116">
        <v>760</v>
      </c>
      <c r="D5116">
        <v>60900</v>
      </c>
      <c r="E5116">
        <v>51760060900</v>
      </c>
      <c r="F5116" t="s">
        <v>20</v>
      </c>
      <c r="G5116">
        <v>2022</v>
      </c>
      <c r="H5116" t="s">
        <v>23</v>
      </c>
      <c r="I5116" t="s">
        <v>30</v>
      </c>
      <c r="J5116">
        <v>0</v>
      </c>
      <c r="K5116">
        <v>422</v>
      </c>
    </row>
    <row r="5117" spans="1:11" hidden="1" x14ac:dyDescent="0.25">
      <c r="A5117" s="1">
        <v>5117</v>
      </c>
      <c r="B5117">
        <v>51</v>
      </c>
      <c r="C5117">
        <v>760</v>
      </c>
      <c r="D5117">
        <v>61001</v>
      </c>
      <c r="E5117">
        <v>51760061001</v>
      </c>
      <c r="F5117" t="s">
        <v>20</v>
      </c>
      <c r="G5117">
        <v>2022</v>
      </c>
      <c r="H5117" t="s">
        <v>23</v>
      </c>
      <c r="I5117" t="s">
        <v>30</v>
      </c>
      <c r="J5117">
        <v>0</v>
      </c>
      <c r="K5117">
        <v>37</v>
      </c>
    </row>
    <row r="5118" spans="1:11" hidden="1" x14ac:dyDescent="0.25">
      <c r="A5118" s="1">
        <v>5118</v>
      </c>
      <c r="B5118">
        <v>51</v>
      </c>
      <c r="C5118">
        <v>760</v>
      </c>
      <c r="D5118">
        <v>61002</v>
      </c>
      <c r="E5118">
        <v>51760061002</v>
      </c>
      <c r="F5118" t="s">
        <v>20</v>
      </c>
      <c r="G5118">
        <v>2022</v>
      </c>
      <c r="H5118" t="s">
        <v>23</v>
      </c>
      <c r="I5118" t="s">
        <v>30</v>
      </c>
      <c r="J5118">
        <v>25</v>
      </c>
      <c r="K5118">
        <v>109</v>
      </c>
    </row>
    <row r="5119" spans="1:11" hidden="1" x14ac:dyDescent="0.25">
      <c r="A5119" s="1">
        <v>5119</v>
      </c>
      <c r="B5119">
        <v>51</v>
      </c>
      <c r="C5119">
        <v>760</v>
      </c>
      <c r="D5119">
        <v>70100</v>
      </c>
      <c r="E5119">
        <v>51760070100</v>
      </c>
      <c r="F5119" t="s">
        <v>20</v>
      </c>
      <c r="G5119">
        <v>2022</v>
      </c>
      <c r="H5119" t="s">
        <v>23</v>
      </c>
      <c r="I5119" t="s">
        <v>30</v>
      </c>
      <c r="J5119">
        <v>13</v>
      </c>
      <c r="K5119">
        <v>55</v>
      </c>
    </row>
    <row r="5120" spans="1:11" hidden="1" x14ac:dyDescent="0.25">
      <c r="A5120" s="1">
        <v>5120</v>
      </c>
      <c r="B5120">
        <v>51</v>
      </c>
      <c r="C5120">
        <v>760</v>
      </c>
      <c r="D5120">
        <v>70300</v>
      </c>
      <c r="E5120">
        <v>51760070300</v>
      </c>
      <c r="F5120" t="s">
        <v>20</v>
      </c>
      <c r="G5120">
        <v>2022</v>
      </c>
      <c r="H5120" t="s">
        <v>23</v>
      </c>
      <c r="I5120" t="s">
        <v>30</v>
      </c>
      <c r="J5120">
        <v>45</v>
      </c>
      <c r="K5120">
        <v>97</v>
      </c>
    </row>
    <row r="5121" spans="1:11" hidden="1" x14ac:dyDescent="0.25">
      <c r="A5121" s="1">
        <v>5121</v>
      </c>
      <c r="B5121">
        <v>51</v>
      </c>
      <c r="C5121">
        <v>760</v>
      </c>
      <c r="D5121">
        <v>70400</v>
      </c>
      <c r="E5121">
        <v>51760070400</v>
      </c>
      <c r="F5121" t="s">
        <v>20</v>
      </c>
      <c r="G5121">
        <v>2022</v>
      </c>
      <c r="H5121" t="s">
        <v>23</v>
      </c>
      <c r="I5121" t="s">
        <v>30</v>
      </c>
      <c r="J5121">
        <v>6</v>
      </c>
      <c r="K5121">
        <v>46</v>
      </c>
    </row>
    <row r="5122" spans="1:11" hidden="1" x14ac:dyDescent="0.25">
      <c r="A5122" s="1">
        <v>5122</v>
      </c>
      <c r="B5122">
        <v>51</v>
      </c>
      <c r="C5122">
        <v>760</v>
      </c>
      <c r="D5122">
        <v>70601</v>
      </c>
      <c r="E5122">
        <v>51760070601</v>
      </c>
      <c r="F5122" t="s">
        <v>20</v>
      </c>
      <c r="G5122">
        <v>2022</v>
      </c>
      <c r="H5122" t="s">
        <v>23</v>
      </c>
      <c r="I5122" t="s">
        <v>30</v>
      </c>
      <c r="J5122">
        <v>380</v>
      </c>
      <c r="K5122">
        <v>1714</v>
      </c>
    </row>
    <row r="5123" spans="1:11" hidden="1" x14ac:dyDescent="0.25">
      <c r="A5123" s="1">
        <v>5123</v>
      </c>
      <c r="B5123">
        <v>51</v>
      </c>
      <c r="C5123">
        <v>760</v>
      </c>
      <c r="D5123">
        <v>70602</v>
      </c>
      <c r="E5123">
        <v>51760070602</v>
      </c>
      <c r="F5123" t="s">
        <v>20</v>
      </c>
      <c r="G5123">
        <v>2022</v>
      </c>
      <c r="H5123" t="s">
        <v>23</v>
      </c>
      <c r="I5123" t="s">
        <v>30</v>
      </c>
      <c r="J5123">
        <v>26</v>
      </c>
      <c r="K5123">
        <v>217</v>
      </c>
    </row>
    <row r="5124" spans="1:11" hidden="1" x14ac:dyDescent="0.25">
      <c r="A5124" s="1">
        <v>5124</v>
      </c>
      <c r="B5124">
        <v>51</v>
      </c>
      <c r="C5124">
        <v>760</v>
      </c>
      <c r="D5124">
        <v>70700</v>
      </c>
      <c r="E5124">
        <v>51760070700</v>
      </c>
      <c r="F5124" t="s">
        <v>20</v>
      </c>
      <c r="G5124">
        <v>2022</v>
      </c>
      <c r="H5124" t="s">
        <v>23</v>
      </c>
      <c r="I5124" t="s">
        <v>30</v>
      </c>
      <c r="J5124">
        <v>26</v>
      </c>
      <c r="K5124">
        <v>664</v>
      </c>
    </row>
    <row r="5125" spans="1:11" hidden="1" x14ac:dyDescent="0.25">
      <c r="A5125" s="1">
        <v>5125</v>
      </c>
      <c r="B5125">
        <v>51</v>
      </c>
      <c r="C5125">
        <v>760</v>
      </c>
      <c r="D5125">
        <v>70802</v>
      </c>
      <c r="E5125">
        <v>51760070802</v>
      </c>
      <c r="F5125" t="s">
        <v>20</v>
      </c>
      <c r="G5125">
        <v>2022</v>
      </c>
      <c r="H5125" t="s">
        <v>23</v>
      </c>
      <c r="I5125" t="s">
        <v>30</v>
      </c>
      <c r="J5125">
        <v>25</v>
      </c>
      <c r="K5125">
        <v>493</v>
      </c>
    </row>
    <row r="5126" spans="1:11" hidden="1" x14ac:dyDescent="0.25">
      <c r="A5126" s="1">
        <v>5126</v>
      </c>
      <c r="B5126">
        <v>51</v>
      </c>
      <c r="C5126">
        <v>760</v>
      </c>
      <c r="D5126">
        <v>70803</v>
      </c>
      <c r="E5126">
        <v>51760070803</v>
      </c>
      <c r="F5126" t="s">
        <v>20</v>
      </c>
      <c r="G5126">
        <v>2022</v>
      </c>
      <c r="H5126" t="s">
        <v>23</v>
      </c>
      <c r="I5126" t="s">
        <v>30</v>
      </c>
      <c r="J5126">
        <v>46</v>
      </c>
      <c r="K5126">
        <v>456</v>
      </c>
    </row>
    <row r="5127" spans="1:11" hidden="1" x14ac:dyDescent="0.25">
      <c r="A5127" s="1">
        <v>5127</v>
      </c>
      <c r="B5127">
        <v>51</v>
      </c>
      <c r="C5127">
        <v>760</v>
      </c>
      <c r="D5127">
        <v>70804</v>
      </c>
      <c r="E5127">
        <v>51760070804</v>
      </c>
      <c r="F5127" t="s">
        <v>20</v>
      </c>
      <c r="G5127">
        <v>2022</v>
      </c>
      <c r="H5127" t="s">
        <v>23</v>
      </c>
      <c r="I5127" t="s">
        <v>30</v>
      </c>
      <c r="J5127">
        <v>0</v>
      </c>
      <c r="K5127">
        <v>76</v>
      </c>
    </row>
    <row r="5128" spans="1:11" hidden="1" x14ac:dyDescent="0.25">
      <c r="A5128" s="1">
        <v>5128</v>
      </c>
      <c r="B5128">
        <v>51</v>
      </c>
      <c r="C5128">
        <v>760</v>
      </c>
      <c r="D5128">
        <v>70901</v>
      </c>
      <c r="E5128">
        <v>51760070901</v>
      </c>
      <c r="F5128" t="s">
        <v>20</v>
      </c>
      <c r="G5128">
        <v>2022</v>
      </c>
      <c r="H5128" t="s">
        <v>23</v>
      </c>
      <c r="I5128" t="s">
        <v>30</v>
      </c>
      <c r="J5128">
        <v>141</v>
      </c>
      <c r="K5128">
        <v>633</v>
      </c>
    </row>
    <row r="5129" spans="1:11" hidden="1" x14ac:dyDescent="0.25">
      <c r="A5129" s="1">
        <v>5129</v>
      </c>
      <c r="B5129">
        <v>51</v>
      </c>
      <c r="C5129">
        <v>760</v>
      </c>
      <c r="D5129">
        <v>70902</v>
      </c>
      <c r="E5129">
        <v>51760070902</v>
      </c>
      <c r="F5129" t="s">
        <v>20</v>
      </c>
      <c r="G5129">
        <v>2022</v>
      </c>
      <c r="H5129" t="s">
        <v>23</v>
      </c>
      <c r="I5129" t="s">
        <v>30</v>
      </c>
      <c r="J5129">
        <v>0</v>
      </c>
      <c r="K5129">
        <v>6</v>
      </c>
    </row>
    <row r="5130" spans="1:11" hidden="1" x14ac:dyDescent="0.25">
      <c r="A5130" s="1">
        <v>5130</v>
      </c>
      <c r="B5130">
        <v>51</v>
      </c>
      <c r="C5130">
        <v>760</v>
      </c>
      <c r="D5130">
        <v>71002</v>
      </c>
      <c r="E5130">
        <v>51760071002</v>
      </c>
      <c r="F5130" t="s">
        <v>20</v>
      </c>
      <c r="G5130">
        <v>2022</v>
      </c>
      <c r="H5130" t="s">
        <v>23</v>
      </c>
      <c r="I5130" t="s">
        <v>30</v>
      </c>
      <c r="J5130">
        <v>23</v>
      </c>
      <c r="K5130">
        <v>250</v>
      </c>
    </row>
    <row r="5131" spans="1:11" hidden="1" x14ac:dyDescent="0.25">
      <c r="A5131" s="1">
        <v>5131</v>
      </c>
      <c r="B5131">
        <v>51</v>
      </c>
      <c r="C5131">
        <v>760</v>
      </c>
      <c r="D5131">
        <v>71003</v>
      </c>
      <c r="E5131">
        <v>51760071003</v>
      </c>
      <c r="F5131" t="s">
        <v>20</v>
      </c>
      <c r="G5131">
        <v>2022</v>
      </c>
      <c r="H5131" t="s">
        <v>23</v>
      </c>
      <c r="I5131" t="s">
        <v>30</v>
      </c>
      <c r="J5131">
        <v>61</v>
      </c>
      <c r="K5131">
        <v>84</v>
      </c>
    </row>
    <row r="5132" spans="1:11" hidden="1" x14ac:dyDescent="0.25">
      <c r="A5132" s="1">
        <v>5132</v>
      </c>
      <c r="B5132">
        <v>51</v>
      </c>
      <c r="C5132">
        <v>760</v>
      </c>
      <c r="D5132">
        <v>71004</v>
      </c>
      <c r="E5132">
        <v>51760071004</v>
      </c>
      <c r="F5132" t="s">
        <v>20</v>
      </c>
      <c r="G5132">
        <v>2022</v>
      </c>
      <c r="H5132" t="s">
        <v>23</v>
      </c>
      <c r="I5132" t="s">
        <v>30</v>
      </c>
      <c r="J5132">
        <v>38</v>
      </c>
      <c r="K5132">
        <v>38</v>
      </c>
    </row>
    <row r="5133" spans="1:11" hidden="1" x14ac:dyDescent="0.25">
      <c r="A5133" s="1">
        <v>5133</v>
      </c>
      <c r="B5133">
        <v>51</v>
      </c>
      <c r="C5133">
        <v>760</v>
      </c>
      <c r="D5133">
        <v>71100</v>
      </c>
      <c r="E5133">
        <v>51760071100</v>
      </c>
      <c r="F5133" t="s">
        <v>20</v>
      </c>
      <c r="G5133">
        <v>2022</v>
      </c>
      <c r="H5133" t="s">
        <v>23</v>
      </c>
      <c r="I5133" t="s">
        <v>30</v>
      </c>
      <c r="J5133">
        <v>16</v>
      </c>
      <c r="K5133">
        <v>190</v>
      </c>
    </row>
    <row r="5134" spans="1:11" hidden="1" x14ac:dyDescent="0.25">
      <c r="A5134" s="1">
        <v>5134</v>
      </c>
      <c r="B5134">
        <v>51</v>
      </c>
      <c r="C5134">
        <v>36</v>
      </c>
      <c r="D5134">
        <v>600100</v>
      </c>
      <c r="E5134">
        <v>51036600100</v>
      </c>
      <c r="F5134" t="s">
        <v>10</v>
      </c>
      <c r="G5134">
        <v>2022</v>
      </c>
      <c r="H5134" t="s">
        <v>24</v>
      </c>
      <c r="I5134" t="s">
        <v>30</v>
      </c>
      <c r="J5134">
        <v>19</v>
      </c>
      <c r="K5134">
        <v>73</v>
      </c>
    </row>
    <row r="5135" spans="1:11" hidden="1" x14ac:dyDescent="0.25">
      <c r="A5135" s="1">
        <v>5135</v>
      </c>
      <c r="B5135">
        <v>51</v>
      </c>
      <c r="C5135">
        <v>36</v>
      </c>
      <c r="D5135">
        <v>600200</v>
      </c>
      <c r="E5135">
        <v>51036600200</v>
      </c>
      <c r="F5135" t="s">
        <v>10</v>
      </c>
      <c r="G5135">
        <v>2022</v>
      </c>
      <c r="H5135" t="s">
        <v>24</v>
      </c>
      <c r="I5135" t="s">
        <v>30</v>
      </c>
      <c r="J5135">
        <v>46</v>
      </c>
      <c r="K5135">
        <v>235</v>
      </c>
    </row>
    <row r="5136" spans="1:11" hidden="1" x14ac:dyDescent="0.25">
      <c r="A5136" s="1">
        <v>5136</v>
      </c>
      <c r="B5136">
        <v>51</v>
      </c>
      <c r="C5136">
        <v>36</v>
      </c>
      <c r="D5136">
        <v>600300</v>
      </c>
      <c r="E5136">
        <v>51036600300</v>
      </c>
      <c r="F5136" t="s">
        <v>10</v>
      </c>
      <c r="G5136">
        <v>2022</v>
      </c>
      <c r="H5136" t="s">
        <v>24</v>
      </c>
      <c r="I5136" t="s">
        <v>30</v>
      </c>
      <c r="J5136">
        <v>8</v>
      </c>
      <c r="K5136">
        <v>15</v>
      </c>
    </row>
    <row r="5137" spans="1:11" hidden="1" x14ac:dyDescent="0.25">
      <c r="A5137" s="1">
        <v>5137</v>
      </c>
      <c r="B5137">
        <v>51</v>
      </c>
      <c r="C5137">
        <v>41</v>
      </c>
      <c r="D5137">
        <v>100106</v>
      </c>
      <c r="E5137">
        <v>51041100106</v>
      </c>
      <c r="F5137" t="s">
        <v>11</v>
      </c>
      <c r="G5137">
        <v>2022</v>
      </c>
      <c r="H5137" t="s">
        <v>24</v>
      </c>
      <c r="I5137" t="s">
        <v>30</v>
      </c>
      <c r="J5137">
        <v>0</v>
      </c>
      <c r="K5137">
        <v>0</v>
      </c>
    </row>
    <row r="5138" spans="1:11" hidden="1" x14ac:dyDescent="0.25">
      <c r="A5138" s="1">
        <v>5138</v>
      </c>
      <c r="B5138">
        <v>51</v>
      </c>
      <c r="C5138">
        <v>41</v>
      </c>
      <c r="D5138">
        <v>100107</v>
      </c>
      <c r="E5138">
        <v>51041100107</v>
      </c>
      <c r="F5138" t="s">
        <v>11</v>
      </c>
      <c r="G5138">
        <v>2022</v>
      </c>
      <c r="H5138" t="s">
        <v>24</v>
      </c>
      <c r="I5138" t="s">
        <v>30</v>
      </c>
      <c r="J5138">
        <v>0</v>
      </c>
      <c r="K5138">
        <v>5</v>
      </c>
    </row>
    <row r="5139" spans="1:11" hidden="1" x14ac:dyDescent="0.25">
      <c r="A5139" s="1">
        <v>5139</v>
      </c>
      <c r="B5139">
        <v>51</v>
      </c>
      <c r="C5139">
        <v>41</v>
      </c>
      <c r="D5139">
        <v>100206</v>
      </c>
      <c r="E5139">
        <v>51041100206</v>
      </c>
      <c r="F5139" t="s">
        <v>11</v>
      </c>
      <c r="G5139">
        <v>2022</v>
      </c>
      <c r="H5139" t="s">
        <v>24</v>
      </c>
      <c r="I5139" t="s">
        <v>30</v>
      </c>
      <c r="J5139">
        <v>47</v>
      </c>
      <c r="K5139">
        <v>47</v>
      </c>
    </row>
    <row r="5140" spans="1:11" hidden="1" x14ac:dyDescent="0.25">
      <c r="A5140" s="1">
        <v>5140</v>
      </c>
      <c r="B5140">
        <v>51</v>
      </c>
      <c r="C5140">
        <v>41</v>
      </c>
      <c r="D5140">
        <v>100208</v>
      </c>
      <c r="E5140">
        <v>51041100208</v>
      </c>
      <c r="F5140" t="s">
        <v>11</v>
      </c>
      <c r="G5140">
        <v>2022</v>
      </c>
      <c r="H5140" t="s">
        <v>24</v>
      </c>
      <c r="I5140" t="s">
        <v>30</v>
      </c>
      <c r="J5140">
        <v>0</v>
      </c>
      <c r="K5140">
        <v>0</v>
      </c>
    </row>
    <row r="5141" spans="1:11" hidden="1" x14ac:dyDescent="0.25">
      <c r="A5141" s="1">
        <v>5141</v>
      </c>
      <c r="B5141">
        <v>51</v>
      </c>
      <c r="C5141">
        <v>41</v>
      </c>
      <c r="D5141">
        <v>100209</v>
      </c>
      <c r="E5141">
        <v>51041100209</v>
      </c>
      <c r="F5141" t="s">
        <v>11</v>
      </c>
      <c r="G5141">
        <v>2022</v>
      </c>
      <c r="H5141" t="s">
        <v>24</v>
      </c>
      <c r="I5141" t="s">
        <v>30</v>
      </c>
      <c r="J5141">
        <v>0</v>
      </c>
      <c r="K5141">
        <v>0</v>
      </c>
    </row>
    <row r="5142" spans="1:11" hidden="1" x14ac:dyDescent="0.25">
      <c r="A5142" s="1">
        <v>5142</v>
      </c>
      <c r="B5142">
        <v>51</v>
      </c>
      <c r="C5142">
        <v>41</v>
      </c>
      <c r="D5142">
        <v>100210</v>
      </c>
      <c r="E5142">
        <v>51041100210</v>
      </c>
      <c r="F5142" t="s">
        <v>11</v>
      </c>
      <c r="G5142">
        <v>2022</v>
      </c>
      <c r="H5142" t="s">
        <v>24</v>
      </c>
      <c r="I5142" t="s">
        <v>30</v>
      </c>
      <c r="J5142">
        <v>0</v>
      </c>
      <c r="K5142">
        <v>0</v>
      </c>
    </row>
    <row r="5143" spans="1:11" hidden="1" x14ac:dyDescent="0.25">
      <c r="A5143" s="1">
        <v>5143</v>
      </c>
      <c r="B5143">
        <v>51</v>
      </c>
      <c r="C5143">
        <v>41</v>
      </c>
      <c r="D5143">
        <v>100211</v>
      </c>
      <c r="E5143">
        <v>51041100211</v>
      </c>
      <c r="F5143" t="s">
        <v>11</v>
      </c>
      <c r="G5143">
        <v>2022</v>
      </c>
      <c r="H5143" t="s">
        <v>24</v>
      </c>
      <c r="I5143" t="s">
        <v>30</v>
      </c>
      <c r="J5143">
        <v>0</v>
      </c>
      <c r="K5143">
        <v>0</v>
      </c>
    </row>
    <row r="5144" spans="1:11" hidden="1" x14ac:dyDescent="0.25">
      <c r="A5144" s="1">
        <v>5144</v>
      </c>
      <c r="B5144">
        <v>51</v>
      </c>
      <c r="C5144">
        <v>41</v>
      </c>
      <c r="D5144">
        <v>100212</v>
      </c>
      <c r="E5144">
        <v>51041100212</v>
      </c>
      <c r="F5144" t="s">
        <v>11</v>
      </c>
      <c r="G5144">
        <v>2022</v>
      </c>
      <c r="H5144" t="s">
        <v>24</v>
      </c>
      <c r="I5144" t="s">
        <v>30</v>
      </c>
      <c r="J5144">
        <v>0</v>
      </c>
      <c r="K5144">
        <v>0</v>
      </c>
    </row>
    <row r="5145" spans="1:11" hidden="1" x14ac:dyDescent="0.25">
      <c r="A5145" s="1">
        <v>5145</v>
      </c>
      <c r="B5145">
        <v>51</v>
      </c>
      <c r="C5145">
        <v>41</v>
      </c>
      <c r="D5145">
        <v>100300</v>
      </c>
      <c r="E5145">
        <v>51041100300</v>
      </c>
      <c r="F5145" t="s">
        <v>11</v>
      </c>
      <c r="G5145">
        <v>2022</v>
      </c>
      <c r="H5145" t="s">
        <v>24</v>
      </c>
      <c r="I5145" t="s">
        <v>30</v>
      </c>
      <c r="J5145">
        <v>0</v>
      </c>
      <c r="K5145">
        <v>0</v>
      </c>
    </row>
    <row r="5146" spans="1:11" hidden="1" x14ac:dyDescent="0.25">
      <c r="A5146" s="1">
        <v>5146</v>
      </c>
      <c r="B5146">
        <v>51</v>
      </c>
      <c r="C5146">
        <v>41</v>
      </c>
      <c r="D5146">
        <v>100403</v>
      </c>
      <c r="E5146">
        <v>51041100403</v>
      </c>
      <c r="F5146" t="s">
        <v>11</v>
      </c>
      <c r="G5146">
        <v>2022</v>
      </c>
      <c r="H5146" t="s">
        <v>24</v>
      </c>
      <c r="I5146" t="s">
        <v>30</v>
      </c>
      <c r="J5146">
        <v>0</v>
      </c>
      <c r="K5146">
        <v>0</v>
      </c>
    </row>
    <row r="5147" spans="1:11" hidden="1" x14ac:dyDescent="0.25">
      <c r="A5147" s="1">
        <v>5147</v>
      </c>
      <c r="B5147">
        <v>51</v>
      </c>
      <c r="C5147">
        <v>41</v>
      </c>
      <c r="D5147">
        <v>100404</v>
      </c>
      <c r="E5147">
        <v>51041100404</v>
      </c>
      <c r="F5147" t="s">
        <v>11</v>
      </c>
      <c r="G5147">
        <v>2022</v>
      </c>
      <c r="H5147" t="s">
        <v>24</v>
      </c>
      <c r="I5147" t="s">
        <v>30</v>
      </c>
      <c r="J5147">
        <v>0</v>
      </c>
      <c r="K5147">
        <v>3</v>
      </c>
    </row>
    <row r="5148" spans="1:11" hidden="1" x14ac:dyDescent="0.25">
      <c r="A5148" s="1">
        <v>5148</v>
      </c>
      <c r="B5148">
        <v>51</v>
      </c>
      <c r="C5148">
        <v>41</v>
      </c>
      <c r="D5148">
        <v>100405</v>
      </c>
      <c r="E5148">
        <v>51041100405</v>
      </c>
      <c r="F5148" t="s">
        <v>11</v>
      </c>
      <c r="G5148">
        <v>2022</v>
      </c>
      <c r="H5148" t="s">
        <v>24</v>
      </c>
      <c r="I5148" t="s">
        <v>30</v>
      </c>
      <c r="J5148">
        <v>6</v>
      </c>
      <c r="K5148">
        <v>23</v>
      </c>
    </row>
    <row r="5149" spans="1:11" hidden="1" x14ac:dyDescent="0.25">
      <c r="A5149" s="1">
        <v>5149</v>
      </c>
      <c r="B5149">
        <v>51</v>
      </c>
      <c r="C5149">
        <v>41</v>
      </c>
      <c r="D5149">
        <v>100406</v>
      </c>
      <c r="E5149">
        <v>51041100406</v>
      </c>
      <c r="F5149" t="s">
        <v>11</v>
      </c>
      <c r="G5149">
        <v>2022</v>
      </c>
      <c r="H5149" t="s">
        <v>24</v>
      </c>
      <c r="I5149" t="s">
        <v>30</v>
      </c>
      <c r="J5149">
        <v>0</v>
      </c>
      <c r="K5149">
        <v>0</v>
      </c>
    </row>
    <row r="5150" spans="1:11" hidden="1" x14ac:dyDescent="0.25">
      <c r="A5150" s="1">
        <v>5150</v>
      </c>
      <c r="B5150">
        <v>51</v>
      </c>
      <c r="C5150">
        <v>41</v>
      </c>
      <c r="D5150">
        <v>100407</v>
      </c>
      <c r="E5150">
        <v>51041100407</v>
      </c>
      <c r="F5150" t="s">
        <v>11</v>
      </c>
      <c r="G5150">
        <v>2022</v>
      </c>
      <c r="H5150" t="s">
        <v>24</v>
      </c>
      <c r="I5150" t="s">
        <v>30</v>
      </c>
      <c r="J5150">
        <v>0</v>
      </c>
      <c r="K5150">
        <v>0</v>
      </c>
    </row>
    <row r="5151" spans="1:11" hidden="1" x14ac:dyDescent="0.25">
      <c r="A5151" s="1">
        <v>5151</v>
      </c>
      <c r="B5151">
        <v>51</v>
      </c>
      <c r="C5151">
        <v>41</v>
      </c>
      <c r="D5151">
        <v>100409</v>
      </c>
      <c r="E5151">
        <v>51041100409</v>
      </c>
      <c r="F5151" t="s">
        <v>11</v>
      </c>
      <c r="G5151">
        <v>2022</v>
      </c>
      <c r="H5151" t="s">
        <v>24</v>
      </c>
      <c r="I5151" t="s">
        <v>30</v>
      </c>
      <c r="J5151">
        <v>0</v>
      </c>
      <c r="K5151">
        <v>0</v>
      </c>
    </row>
    <row r="5152" spans="1:11" hidden="1" x14ac:dyDescent="0.25">
      <c r="A5152" s="1">
        <v>5152</v>
      </c>
      <c r="B5152">
        <v>51</v>
      </c>
      <c r="C5152">
        <v>41</v>
      </c>
      <c r="D5152">
        <v>100410</v>
      </c>
      <c r="E5152">
        <v>51041100410</v>
      </c>
      <c r="F5152" t="s">
        <v>11</v>
      </c>
      <c r="G5152">
        <v>2022</v>
      </c>
      <c r="H5152" t="s">
        <v>24</v>
      </c>
      <c r="I5152" t="s">
        <v>30</v>
      </c>
      <c r="J5152">
        <v>0</v>
      </c>
      <c r="K5152">
        <v>0</v>
      </c>
    </row>
    <row r="5153" spans="1:11" hidden="1" x14ac:dyDescent="0.25">
      <c r="A5153" s="1">
        <v>5153</v>
      </c>
      <c r="B5153">
        <v>51</v>
      </c>
      <c r="C5153">
        <v>41</v>
      </c>
      <c r="D5153">
        <v>100505</v>
      </c>
      <c r="E5153">
        <v>51041100505</v>
      </c>
      <c r="F5153" t="s">
        <v>11</v>
      </c>
      <c r="G5153">
        <v>2022</v>
      </c>
      <c r="H5153" t="s">
        <v>24</v>
      </c>
      <c r="I5153" t="s">
        <v>30</v>
      </c>
      <c r="J5153">
        <v>0</v>
      </c>
      <c r="K5153">
        <v>9</v>
      </c>
    </row>
    <row r="5154" spans="1:11" hidden="1" x14ac:dyDescent="0.25">
      <c r="A5154" s="1">
        <v>5154</v>
      </c>
      <c r="B5154">
        <v>51</v>
      </c>
      <c r="C5154">
        <v>41</v>
      </c>
      <c r="D5154">
        <v>100506</v>
      </c>
      <c r="E5154">
        <v>51041100506</v>
      </c>
      <c r="F5154" t="s">
        <v>11</v>
      </c>
      <c r="G5154">
        <v>2022</v>
      </c>
      <c r="H5154" t="s">
        <v>24</v>
      </c>
      <c r="I5154" t="s">
        <v>30</v>
      </c>
      <c r="J5154">
        <v>32</v>
      </c>
      <c r="K5154">
        <v>45</v>
      </c>
    </row>
    <row r="5155" spans="1:11" hidden="1" x14ac:dyDescent="0.25">
      <c r="A5155" s="1">
        <v>5155</v>
      </c>
      <c r="B5155">
        <v>51</v>
      </c>
      <c r="C5155">
        <v>41</v>
      </c>
      <c r="D5155">
        <v>100507</v>
      </c>
      <c r="E5155">
        <v>51041100507</v>
      </c>
      <c r="F5155" t="s">
        <v>11</v>
      </c>
      <c r="G5155">
        <v>2022</v>
      </c>
      <c r="H5155" t="s">
        <v>24</v>
      </c>
      <c r="I5155" t="s">
        <v>30</v>
      </c>
      <c r="J5155">
        <v>0</v>
      </c>
      <c r="K5155">
        <v>0</v>
      </c>
    </row>
    <row r="5156" spans="1:11" hidden="1" x14ac:dyDescent="0.25">
      <c r="A5156" s="1">
        <v>5156</v>
      </c>
      <c r="B5156">
        <v>51</v>
      </c>
      <c r="C5156">
        <v>41</v>
      </c>
      <c r="D5156">
        <v>100508</v>
      </c>
      <c r="E5156">
        <v>51041100508</v>
      </c>
      <c r="F5156" t="s">
        <v>11</v>
      </c>
      <c r="G5156">
        <v>2022</v>
      </c>
      <c r="H5156" t="s">
        <v>24</v>
      </c>
      <c r="I5156" t="s">
        <v>30</v>
      </c>
      <c r="J5156">
        <v>20</v>
      </c>
      <c r="K5156">
        <v>43</v>
      </c>
    </row>
    <row r="5157" spans="1:11" hidden="1" x14ac:dyDescent="0.25">
      <c r="A5157" s="1">
        <v>5157</v>
      </c>
      <c r="B5157">
        <v>51</v>
      </c>
      <c r="C5157">
        <v>41</v>
      </c>
      <c r="D5157">
        <v>100509</v>
      </c>
      <c r="E5157">
        <v>51041100509</v>
      </c>
      <c r="F5157" t="s">
        <v>11</v>
      </c>
      <c r="G5157">
        <v>2022</v>
      </c>
      <c r="H5157" t="s">
        <v>24</v>
      </c>
      <c r="I5157" t="s">
        <v>30</v>
      </c>
      <c r="J5157">
        <v>0</v>
      </c>
      <c r="K5157">
        <v>0</v>
      </c>
    </row>
    <row r="5158" spans="1:11" hidden="1" x14ac:dyDescent="0.25">
      <c r="A5158" s="1">
        <v>5158</v>
      </c>
      <c r="B5158">
        <v>51</v>
      </c>
      <c r="C5158">
        <v>41</v>
      </c>
      <c r="D5158">
        <v>100510</v>
      </c>
      <c r="E5158">
        <v>51041100510</v>
      </c>
      <c r="F5158" t="s">
        <v>11</v>
      </c>
      <c r="G5158">
        <v>2022</v>
      </c>
      <c r="H5158" t="s">
        <v>24</v>
      </c>
      <c r="I5158" t="s">
        <v>30</v>
      </c>
      <c r="J5158">
        <v>0</v>
      </c>
      <c r="K5158">
        <v>0</v>
      </c>
    </row>
    <row r="5159" spans="1:11" hidden="1" x14ac:dyDescent="0.25">
      <c r="A5159" s="1">
        <v>5159</v>
      </c>
      <c r="B5159">
        <v>51</v>
      </c>
      <c r="C5159">
        <v>41</v>
      </c>
      <c r="D5159">
        <v>100600</v>
      </c>
      <c r="E5159">
        <v>51041100600</v>
      </c>
      <c r="F5159" t="s">
        <v>11</v>
      </c>
      <c r="G5159">
        <v>2022</v>
      </c>
      <c r="H5159" t="s">
        <v>24</v>
      </c>
      <c r="I5159" t="s">
        <v>30</v>
      </c>
      <c r="J5159">
        <v>0</v>
      </c>
      <c r="K5159">
        <v>5</v>
      </c>
    </row>
    <row r="5160" spans="1:11" hidden="1" x14ac:dyDescent="0.25">
      <c r="A5160" s="1">
        <v>5160</v>
      </c>
      <c r="B5160">
        <v>51</v>
      </c>
      <c r="C5160">
        <v>41</v>
      </c>
      <c r="D5160">
        <v>100701</v>
      </c>
      <c r="E5160">
        <v>51041100701</v>
      </c>
      <c r="F5160" t="s">
        <v>11</v>
      </c>
      <c r="G5160">
        <v>2022</v>
      </c>
      <c r="H5160" t="s">
        <v>24</v>
      </c>
      <c r="I5160" t="s">
        <v>30</v>
      </c>
      <c r="J5160">
        <v>0</v>
      </c>
      <c r="K5160">
        <v>1</v>
      </c>
    </row>
    <row r="5161" spans="1:11" hidden="1" x14ac:dyDescent="0.25">
      <c r="A5161" s="1">
        <v>5161</v>
      </c>
      <c r="B5161">
        <v>51</v>
      </c>
      <c r="C5161">
        <v>41</v>
      </c>
      <c r="D5161">
        <v>100702</v>
      </c>
      <c r="E5161">
        <v>51041100702</v>
      </c>
      <c r="F5161" t="s">
        <v>11</v>
      </c>
      <c r="G5161">
        <v>2022</v>
      </c>
      <c r="H5161" t="s">
        <v>24</v>
      </c>
      <c r="I5161" t="s">
        <v>30</v>
      </c>
      <c r="J5161">
        <v>0</v>
      </c>
      <c r="K5161">
        <v>0</v>
      </c>
    </row>
    <row r="5162" spans="1:11" hidden="1" x14ac:dyDescent="0.25">
      <c r="A5162" s="1">
        <v>5162</v>
      </c>
      <c r="B5162">
        <v>51</v>
      </c>
      <c r="C5162">
        <v>41</v>
      </c>
      <c r="D5162">
        <v>100704</v>
      </c>
      <c r="E5162">
        <v>51041100704</v>
      </c>
      <c r="F5162" t="s">
        <v>11</v>
      </c>
      <c r="G5162">
        <v>2022</v>
      </c>
      <c r="H5162" t="s">
        <v>24</v>
      </c>
      <c r="I5162" t="s">
        <v>30</v>
      </c>
      <c r="J5162">
        <v>0</v>
      </c>
      <c r="K5162">
        <v>0</v>
      </c>
    </row>
    <row r="5163" spans="1:11" hidden="1" x14ac:dyDescent="0.25">
      <c r="A5163" s="1">
        <v>5163</v>
      </c>
      <c r="B5163">
        <v>51</v>
      </c>
      <c r="C5163">
        <v>41</v>
      </c>
      <c r="D5163">
        <v>100705</v>
      </c>
      <c r="E5163">
        <v>51041100705</v>
      </c>
      <c r="F5163" t="s">
        <v>11</v>
      </c>
      <c r="G5163">
        <v>2022</v>
      </c>
      <c r="H5163" t="s">
        <v>24</v>
      </c>
      <c r="I5163" t="s">
        <v>30</v>
      </c>
      <c r="J5163">
        <v>0</v>
      </c>
      <c r="K5163">
        <v>0</v>
      </c>
    </row>
    <row r="5164" spans="1:11" hidden="1" x14ac:dyDescent="0.25">
      <c r="A5164" s="1">
        <v>5164</v>
      </c>
      <c r="B5164">
        <v>51</v>
      </c>
      <c r="C5164">
        <v>41</v>
      </c>
      <c r="D5164">
        <v>100804</v>
      </c>
      <c r="E5164">
        <v>51041100804</v>
      </c>
      <c r="F5164" t="s">
        <v>11</v>
      </c>
      <c r="G5164">
        <v>2022</v>
      </c>
      <c r="H5164" t="s">
        <v>24</v>
      </c>
      <c r="I5164" t="s">
        <v>30</v>
      </c>
      <c r="J5164">
        <v>12</v>
      </c>
      <c r="K5164">
        <v>12</v>
      </c>
    </row>
    <row r="5165" spans="1:11" hidden="1" x14ac:dyDescent="0.25">
      <c r="A5165" s="1">
        <v>5165</v>
      </c>
      <c r="B5165">
        <v>51</v>
      </c>
      <c r="C5165">
        <v>41</v>
      </c>
      <c r="D5165">
        <v>100805</v>
      </c>
      <c r="E5165">
        <v>51041100805</v>
      </c>
      <c r="F5165" t="s">
        <v>11</v>
      </c>
      <c r="G5165">
        <v>2022</v>
      </c>
      <c r="H5165" t="s">
        <v>24</v>
      </c>
      <c r="I5165" t="s">
        <v>30</v>
      </c>
      <c r="J5165">
        <v>3</v>
      </c>
      <c r="K5165">
        <v>3</v>
      </c>
    </row>
    <row r="5166" spans="1:11" hidden="1" x14ac:dyDescent="0.25">
      <c r="A5166" s="1">
        <v>5166</v>
      </c>
      <c r="B5166">
        <v>51</v>
      </c>
      <c r="C5166">
        <v>41</v>
      </c>
      <c r="D5166">
        <v>100806</v>
      </c>
      <c r="E5166">
        <v>51041100806</v>
      </c>
      <c r="F5166" t="s">
        <v>11</v>
      </c>
      <c r="G5166">
        <v>2022</v>
      </c>
      <c r="H5166" t="s">
        <v>24</v>
      </c>
      <c r="I5166" t="s">
        <v>30</v>
      </c>
      <c r="J5166">
        <v>0</v>
      </c>
      <c r="K5166">
        <v>0</v>
      </c>
    </row>
    <row r="5167" spans="1:11" hidden="1" x14ac:dyDescent="0.25">
      <c r="A5167" s="1">
        <v>5167</v>
      </c>
      <c r="B5167">
        <v>51</v>
      </c>
      <c r="C5167">
        <v>41</v>
      </c>
      <c r="D5167">
        <v>100807</v>
      </c>
      <c r="E5167">
        <v>51041100807</v>
      </c>
      <c r="F5167" t="s">
        <v>11</v>
      </c>
      <c r="G5167">
        <v>2022</v>
      </c>
      <c r="H5167" t="s">
        <v>24</v>
      </c>
      <c r="I5167" t="s">
        <v>30</v>
      </c>
      <c r="J5167">
        <v>0</v>
      </c>
      <c r="K5167">
        <v>0</v>
      </c>
    </row>
    <row r="5168" spans="1:11" hidden="1" x14ac:dyDescent="0.25">
      <c r="A5168" s="1">
        <v>5168</v>
      </c>
      <c r="B5168">
        <v>51</v>
      </c>
      <c r="C5168">
        <v>41</v>
      </c>
      <c r="D5168">
        <v>100812</v>
      </c>
      <c r="E5168">
        <v>51041100812</v>
      </c>
      <c r="F5168" t="s">
        <v>11</v>
      </c>
      <c r="G5168">
        <v>2022</v>
      </c>
      <c r="H5168" t="s">
        <v>24</v>
      </c>
      <c r="I5168" t="s">
        <v>30</v>
      </c>
      <c r="J5168">
        <v>0</v>
      </c>
      <c r="K5168">
        <v>0</v>
      </c>
    </row>
    <row r="5169" spans="1:11" hidden="1" x14ac:dyDescent="0.25">
      <c r="A5169" s="1">
        <v>5169</v>
      </c>
      <c r="B5169">
        <v>51</v>
      </c>
      <c r="C5169">
        <v>41</v>
      </c>
      <c r="D5169">
        <v>100814</v>
      </c>
      <c r="E5169">
        <v>51041100814</v>
      </c>
      <c r="F5169" t="s">
        <v>11</v>
      </c>
      <c r="G5169">
        <v>2022</v>
      </c>
      <c r="H5169" t="s">
        <v>24</v>
      </c>
      <c r="I5169" t="s">
        <v>30</v>
      </c>
      <c r="J5169">
        <v>0</v>
      </c>
      <c r="K5169">
        <v>0</v>
      </c>
    </row>
    <row r="5170" spans="1:11" hidden="1" x14ac:dyDescent="0.25">
      <c r="A5170" s="1">
        <v>5170</v>
      </c>
      <c r="B5170">
        <v>51</v>
      </c>
      <c r="C5170">
        <v>41</v>
      </c>
      <c r="D5170">
        <v>100815</v>
      </c>
      <c r="E5170">
        <v>51041100815</v>
      </c>
      <c r="F5170" t="s">
        <v>11</v>
      </c>
      <c r="G5170">
        <v>2022</v>
      </c>
      <c r="H5170" t="s">
        <v>24</v>
      </c>
      <c r="I5170" t="s">
        <v>30</v>
      </c>
      <c r="J5170">
        <v>0</v>
      </c>
      <c r="K5170">
        <v>0</v>
      </c>
    </row>
    <row r="5171" spans="1:11" hidden="1" x14ac:dyDescent="0.25">
      <c r="A5171" s="1">
        <v>5171</v>
      </c>
      <c r="B5171">
        <v>51</v>
      </c>
      <c r="C5171">
        <v>41</v>
      </c>
      <c r="D5171">
        <v>100816</v>
      </c>
      <c r="E5171">
        <v>51041100816</v>
      </c>
      <c r="F5171" t="s">
        <v>11</v>
      </c>
      <c r="G5171">
        <v>2022</v>
      </c>
      <c r="H5171" t="s">
        <v>24</v>
      </c>
      <c r="I5171" t="s">
        <v>30</v>
      </c>
      <c r="J5171">
        <v>0</v>
      </c>
      <c r="K5171">
        <v>0</v>
      </c>
    </row>
    <row r="5172" spans="1:11" hidden="1" x14ac:dyDescent="0.25">
      <c r="A5172" s="1">
        <v>5172</v>
      </c>
      <c r="B5172">
        <v>51</v>
      </c>
      <c r="C5172">
        <v>41</v>
      </c>
      <c r="D5172">
        <v>100817</v>
      </c>
      <c r="E5172">
        <v>51041100817</v>
      </c>
      <c r="F5172" t="s">
        <v>11</v>
      </c>
      <c r="G5172">
        <v>2022</v>
      </c>
      <c r="H5172" t="s">
        <v>24</v>
      </c>
      <c r="I5172" t="s">
        <v>30</v>
      </c>
      <c r="J5172">
        <v>0</v>
      </c>
      <c r="K5172">
        <v>33</v>
      </c>
    </row>
    <row r="5173" spans="1:11" hidden="1" x14ac:dyDescent="0.25">
      <c r="A5173" s="1">
        <v>5173</v>
      </c>
      <c r="B5173">
        <v>51</v>
      </c>
      <c r="C5173">
        <v>41</v>
      </c>
      <c r="D5173">
        <v>100818</v>
      </c>
      <c r="E5173">
        <v>51041100818</v>
      </c>
      <c r="F5173" t="s">
        <v>11</v>
      </c>
      <c r="G5173">
        <v>2022</v>
      </c>
      <c r="H5173" t="s">
        <v>24</v>
      </c>
      <c r="I5173" t="s">
        <v>30</v>
      </c>
      <c r="J5173">
        <v>0</v>
      </c>
      <c r="K5173">
        <v>0</v>
      </c>
    </row>
    <row r="5174" spans="1:11" hidden="1" x14ac:dyDescent="0.25">
      <c r="A5174" s="1">
        <v>5174</v>
      </c>
      <c r="B5174">
        <v>51</v>
      </c>
      <c r="C5174">
        <v>41</v>
      </c>
      <c r="D5174">
        <v>100819</v>
      </c>
      <c r="E5174">
        <v>51041100819</v>
      </c>
      <c r="F5174" t="s">
        <v>11</v>
      </c>
      <c r="G5174">
        <v>2022</v>
      </c>
      <c r="H5174" t="s">
        <v>24</v>
      </c>
      <c r="I5174" t="s">
        <v>30</v>
      </c>
      <c r="J5174">
        <v>0</v>
      </c>
      <c r="K5174">
        <v>0</v>
      </c>
    </row>
    <row r="5175" spans="1:11" hidden="1" x14ac:dyDescent="0.25">
      <c r="A5175" s="1">
        <v>5175</v>
      </c>
      <c r="B5175">
        <v>51</v>
      </c>
      <c r="C5175">
        <v>41</v>
      </c>
      <c r="D5175">
        <v>100820</v>
      </c>
      <c r="E5175">
        <v>51041100820</v>
      </c>
      <c r="F5175" t="s">
        <v>11</v>
      </c>
      <c r="G5175">
        <v>2022</v>
      </c>
      <c r="H5175" t="s">
        <v>24</v>
      </c>
      <c r="I5175" t="s">
        <v>30</v>
      </c>
      <c r="J5175">
        <v>0</v>
      </c>
      <c r="K5175">
        <v>0</v>
      </c>
    </row>
    <row r="5176" spans="1:11" hidden="1" x14ac:dyDescent="0.25">
      <c r="A5176" s="1">
        <v>5176</v>
      </c>
      <c r="B5176">
        <v>51</v>
      </c>
      <c r="C5176">
        <v>41</v>
      </c>
      <c r="D5176">
        <v>100821</v>
      </c>
      <c r="E5176">
        <v>51041100821</v>
      </c>
      <c r="F5176" t="s">
        <v>11</v>
      </c>
      <c r="G5176">
        <v>2022</v>
      </c>
      <c r="H5176" t="s">
        <v>24</v>
      </c>
      <c r="I5176" t="s">
        <v>30</v>
      </c>
      <c r="J5176">
        <v>3</v>
      </c>
      <c r="K5176">
        <v>3</v>
      </c>
    </row>
    <row r="5177" spans="1:11" hidden="1" x14ac:dyDescent="0.25">
      <c r="A5177" s="1">
        <v>5177</v>
      </c>
      <c r="B5177">
        <v>51</v>
      </c>
      <c r="C5177">
        <v>41</v>
      </c>
      <c r="D5177">
        <v>100822</v>
      </c>
      <c r="E5177">
        <v>51041100822</v>
      </c>
      <c r="F5177" t="s">
        <v>11</v>
      </c>
      <c r="G5177">
        <v>2022</v>
      </c>
      <c r="H5177" t="s">
        <v>24</v>
      </c>
      <c r="I5177" t="s">
        <v>30</v>
      </c>
      <c r="J5177">
        <v>13</v>
      </c>
      <c r="K5177">
        <v>30</v>
      </c>
    </row>
    <row r="5178" spans="1:11" hidden="1" x14ac:dyDescent="0.25">
      <c r="A5178" s="1">
        <v>5178</v>
      </c>
      <c r="B5178">
        <v>51</v>
      </c>
      <c r="C5178">
        <v>41</v>
      </c>
      <c r="D5178">
        <v>100823</v>
      </c>
      <c r="E5178">
        <v>51041100823</v>
      </c>
      <c r="F5178" t="s">
        <v>11</v>
      </c>
      <c r="G5178">
        <v>2022</v>
      </c>
      <c r="H5178" t="s">
        <v>24</v>
      </c>
      <c r="I5178" t="s">
        <v>30</v>
      </c>
      <c r="J5178">
        <v>0</v>
      </c>
      <c r="K5178">
        <v>0</v>
      </c>
    </row>
    <row r="5179" spans="1:11" hidden="1" x14ac:dyDescent="0.25">
      <c r="A5179" s="1">
        <v>5179</v>
      </c>
      <c r="B5179">
        <v>51</v>
      </c>
      <c r="C5179">
        <v>41</v>
      </c>
      <c r="D5179">
        <v>100902</v>
      </c>
      <c r="E5179">
        <v>51041100902</v>
      </c>
      <c r="F5179" t="s">
        <v>11</v>
      </c>
      <c r="G5179">
        <v>2022</v>
      </c>
      <c r="H5179" t="s">
        <v>24</v>
      </c>
      <c r="I5179" t="s">
        <v>30</v>
      </c>
      <c r="J5179">
        <v>0</v>
      </c>
      <c r="K5179">
        <v>0</v>
      </c>
    </row>
    <row r="5180" spans="1:11" hidden="1" x14ac:dyDescent="0.25">
      <c r="A5180" s="1">
        <v>5180</v>
      </c>
      <c r="B5180">
        <v>51</v>
      </c>
      <c r="C5180">
        <v>41</v>
      </c>
      <c r="D5180">
        <v>100907</v>
      </c>
      <c r="E5180">
        <v>51041100907</v>
      </c>
      <c r="F5180" t="s">
        <v>11</v>
      </c>
      <c r="G5180">
        <v>2022</v>
      </c>
      <c r="H5180" t="s">
        <v>24</v>
      </c>
      <c r="I5180" t="s">
        <v>30</v>
      </c>
      <c r="J5180">
        <v>0</v>
      </c>
      <c r="K5180">
        <v>0</v>
      </c>
    </row>
    <row r="5181" spans="1:11" hidden="1" x14ac:dyDescent="0.25">
      <c r="A5181" s="1">
        <v>5181</v>
      </c>
      <c r="B5181">
        <v>51</v>
      </c>
      <c r="C5181">
        <v>41</v>
      </c>
      <c r="D5181">
        <v>100910</v>
      </c>
      <c r="E5181">
        <v>51041100910</v>
      </c>
      <c r="F5181" t="s">
        <v>11</v>
      </c>
      <c r="G5181">
        <v>2022</v>
      </c>
      <c r="H5181" t="s">
        <v>24</v>
      </c>
      <c r="I5181" t="s">
        <v>30</v>
      </c>
      <c r="J5181">
        <v>0</v>
      </c>
      <c r="K5181">
        <v>21</v>
      </c>
    </row>
    <row r="5182" spans="1:11" hidden="1" x14ac:dyDescent="0.25">
      <c r="A5182" s="1">
        <v>5182</v>
      </c>
      <c r="B5182">
        <v>51</v>
      </c>
      <c r="C5182">
        <v>41</v>
      </c>
      <c r="D5182">
        <v>100912</v>
      </c>
      <c r="E5182">
        <v>51041100912</v>
      </c>
      <c r="F5182" t="s">
        <v>11</v>
      </c>
      <c r="G5182">
        <v>2022</v>
      </c>
      <c r="H5182" t="s">
        <v>24</v>
      </c>
      <c r="I5182" t="s">
        <v>30</v>
      </c>
      <c r="J5182">
        <v>0</v>
      </c>
      <c r="K5182">
        <v>0</v>
      </c>
    </row>
    <row r="5183" spans="1:11" hidden="1" x14ac:dyDescent="0.25">
      <c r="A5183" s="1">
        <v>5183</v>
      </c>
      <c r="B5183">
        <v>51</v>
      </c>
      <c r="C5183">
        <v>41</v>
      </c>
      <c r="D5183">
        <v>100915</v>
      </c>
      <c r="E5183">
        <v>51041100915</v>
      </c>
      <c r="F5183" t="s">
        <v>11</v>
      </c>
      <c r="G5183">
        <v>2022</v>
      </c>
      <c r="H5183" t="s">
        <v>24</v>
      </c>
      <c r="I5183" t="s">
        <v>30</v>
      </c>
      <c r="J5183">
        <v>0</v>
      </c>
      <c r="K5183">
        <v>0</v>
      </c>
    </row>
    <row r="5184" spans="1:11" hidden="1" x14ac:dyDescent="0.25">
      <c r="A5184" s="1">
        <v>5184</v>
      </c>
      <c r="B5184">
        <v>51</v>
      </c>
      <c r="C5184">
        <v>41</v>
      </c>
      <c r="D5184">
        <v>100919</v>
      </c>
      <c r="E5184">
        <v>51041100919</v>
      </c>
      <c r="F5184" t="s">
        <v>11</v>
      </c>
      <c r="G5184">
        <v>2022</v>
      </c>
      <c r="H5184" t="s">
        <v>24</v>
      </c>
      <c r="I5184" t="s">
        <v>30</v>
      </c>
      <c r="J5184">
        <v>0</v>
      </c>
      <c r="K5184">
        <v>0</v>
      </c>
    </row>
    <row r="5185" spans="1:11" hidden="1" x14ac:dyDescent="0.25">
      <c r="A5185" s="1">
        <v>5185</v>
      </c>
      <c r="B5185">
        <v>51</v>
      </c>
      <c r="C5185">
        <v>41</v>
      </c>
      <c r="D5185">
        <v>100920</v>
      </c>
      <c r="E5185">
        <v>51041100920</v>
      </c>
      <c r="F5185" t="s">
        <v>11</v>
      </c>
      <c r="G5185">
        <v>2022</v>
      </c>
      <c r="H5185" t="s">
        <v>24</v>
      </c>
      <c r="I5185" t="s">
        <v>30</v>
      </c>
      <c r="J5185">
        <v>0</v>
      </c>
      <c r="K5185">
        <v>0</v>
      </c>
    </row>
    <row r="5186" spans="1:11" hidden="1" x14ac:dyDescent="0.25">
      <c r="A5186" s="1">
        <v>5186</v>
      </c>
      <c r="B5186">
        <v>51</v>
      </c>
      <c r="C5186">
        <v>41</v>
      </c>
      <c r="D5186">
        <v>100921</v>
      </c>
      <c r="E5186">
        <v>51041100921</v>
      </c>
      <c r="F5186" t="s">
        <v>11</v>
      </c>
      <c r="G5186">
        <v>2022</v>
      </c>
      <c r="H5186" t="s">
        <v>24</v>
      </c>
      <c r="I5186" t="s">
        <v>30</v>
      </c>
      <c r="J5186">
        <v>0</v>
      </c>
      <c r="K5186">
        <v>0</v>
      </c>
    </row>
    <row r="5187" spans="1:11" hidden="1" x14ac:dyDescent="0.25">
      <c r="A5187" s="1">
        <v>5187</v>
      </c>
      <c r="B5187">
        <v>51</v>
      </c>
      <c r="C5187">
        <v>41</v>
      </c>
      <c r="D5187">
        <v>100922</v>
      </c>
      <c r="E5187">
        <v>51041100922</v>
      </c>
      <c r="F5187" t="s">
        <v>11</v>
      </c>
      <c r="G5187">
        <v>2022</v>
      </c>
      <c r="H5187" t="s">
        <v>24</v>
      </c>
      <c r="I5187" t="s">
        <v>30</v>
      </c>
      <c r="J5187">
        <v>1</v>
      </c>
      <c r="K5187">
        <v>1</v>
      </c>
    </row>
    <row r="5188" spans="1:11" hidden="1" x14ac:dyDescent="0.25">
      <c r="A5188" s="1">
        <v>5188</v>
      </c>
      <c r="B5188">
        <v>51</v>
      </c>
      <c r="C5188">
        <v>41</v>
      </c>
      <c r="D5188">
        <v>100923</v>
      </c>
      <c r="E5188">
        <v>51041100923</v>
      </c>
      <c r="F5188" t="s">
        <v>11</v>
      </c>
      <c r="G5188">
        <v>2022</v>
      </c>
      <c r="H5188" t="s">
        <v>24</v>
      </c>
      <c r="I5188" t="s">
        <v>30</v>
      </c>
      <c r="J5188">
        <v>0</v>
      </c>
      <c r="K5188">
        <v>0</v>
      </c>
    </row>
    <row r="5189" spans="1:11" hidden="1" x14ac:dyDescent="0.25">
      <c r="A5189" s="1">
        <v>5189</v>
      </c>
      <c r="B5189">
        <v>51</v>
      </c>
      <c r="C5189">
        <v>41</v>
      </c>
      <c r="D5189">
        <v>100924</v>
      </c>
      <c r="E5189">
        <v>51041100924</v>
      </c>
      <c r="F5189" t="s">
        <v>11</v>
      </c>
      <c r="G5189">
        <v>2022</v>
      </c>
      <c r="H5189" t="s">
        <v>24</v>
      </c>
      <c r="I5189" t="s">
        <v>30</v>
      </c>
      <c r="J5189">
        <v>0</v>
      </c>
      <c r="K5189">
        <v>4</v>
      </c>
    </row>
    <row r="5190" spans="1:11" hidden="1" x14ac:dyDescent="0.25">
      <c r="A5190" s="1">
        <v>5190</v>
      </c>
      <c r="B5190">
        <v>51</v>
      </c>
      <c r="C5190">
        <v>41</v>
      </c>
      <c r="D5190">
        <v>100926</v>
      </c>
      <c r="E5190">
        <v>51041100926</v>
      </c>
      <c r="F5190" t="s">
        <v>11</v>
      </c>
      <c r="G5190">
        <v>2022</v>
      </c>
      <c r="H5190" t="s">
        <v>24</v>
      </c>
      <c r="I5190" t="s">
        <v>30</v>
      </c>
      <c r="J5190">
        <v>0</v>
      </c>
      <c r="K5190">
        <v>0</v>
      </c>
    </row>
    <row r="5191" spans="1:11" hidden="1" x14ac:dyDescent="0.25">
      <c r="A5191" s="1">
        <v>5191</v>
      </c>
      <c r="B5191">
        <v>51</v>
      </c>
      <c r="C5191">
        <v>41</v>
      </c>
      <c r="D5191">
        <v>100928</v>
      </c>
      <c r="E5191">
        <v>51041100928</v>
      </c>
      <c r="F5191" t="s">
        <v>11</v>
      </c>
      <c r="G5191">
        <v>2022</v>
      </c>
      <c r="H5191" t="s">
        <v>24</v>
      </c>
      <c r="I5191" t="s">
        <v>30</v>
      </c>
      <c r="J5191">
        <v>0</v>
      </c>
      <c r="K5191">
        <v>0</v>
      </c>
    </row>
    <row r="5192" spans="1:11" hidden="1" x14ac:dyDescent="0.25">
      <c r="A5192" s="1">
        <v>5192</v>
      </c>
      <c r="B5192">
        <v>51</v>
      </c>
      <c r="C5192">
        <v>41</v>
      </c>
      <c r="D5192">
        <v>100929</v>
      </c>
      <c r="E5192">
        <v>51041100929</v>
      </c>
      <c r="F5192" t="s">
        <v>11</v>
      </c>
      <c r="G5192">
        <v>2022</v>
      </c>
      <c r="H5192" t="s">
        <v>24</v>
      </c>
      <c r="I5192" t="s">
        <v>30</v>
      </c>
      <c r="J5192">
        <v>0</v>
      </c>
      <c r="K5192">
        <v>0</v>
      </c>
    </row>
    <row r="5193" spans="1:11" hidden="1" x14ac:dyDescent="0.25">
      <c r="A5193" s="1">
        <v>5193</v>
      </c>
      <c r="B5193">
        <v>51</v>
      </c>
      <c r="C5193">
        <v>41</v>
      </c>
      <c r="D5193">
        <v>100930</v>
      </c>
      <c r="E5193">
        <v>51041100930</v>
      </c>
      <c r="F5193" t="s">
        <v>11</v>
      </c>
      <c r="G5193">
        <v>2022</v>
      </c>
      <c r="H5193" t="s">
        <v>24</v>
      </c>
      <c r="I5193" t="s">
        <v>30</v>
      </c>
      <c r="J5193">
        <v>0</v>
      </c>
      <c r="K5193">
        <v>16</v>
      </c>
    </row>
    <row r="5194" spans="1:11" hidden="1" x14ac:dyDescent="0.25">
      <c r="A5194" s="1">
        <v>5194</v>
      </c>
      <c r="B5194">
        <v>51</v>
      </c>
      <c r="C5194">
        <v>41</v>
      </c>
      <c r="D5194">
        <v>100931</v>
      </c>
      <c r="E5194">
        <v>51041100931</v>
      </c>
      <c r="F5194" t="s">
        <v>11</v>
      </c>
      <c r="G5194">
        <v>2022</v>
      </c>
      <c r="H5194" t="s">
        <v>24</v>
      </c>
      <c r="I5194" t="s">
        <v>30</v>
      </c>
      <c r="J5194">
        <v>0</v>
      </c>
      <c r="K5194">
        <v>14</v>
      </c>
    </row>
    <row r="5195" spans="1:11" hidden="1" x14ac:dyDescent="0.25">
      <c r="A5195" s="1">
        <v>5195</v>
      </c>
      <c r="B5195">
        <v>51</v>
      </c>
      <c r="C5195">
        <v>41</v>
      </c>
      <c r="D5195">
        <v>100932</v>
      </c>
      <c r="E5195">
        <v>51041100932</v>
      </c>
      <c r="F5195" t="s">
        <v>11</v>
      </c>
      <c r="G5195">
        <v>2022</v>
      </c>
      <c r="H5195" t="s">
        <v>24</v>
      </c>
      <c r="I5195" t="s">
        <v>30</v>
      </c>
      <c r="J5195">
        <v>0</v>
      </c>
      <c r="K5195">
        <v>2</v>
      </c>
    </row>
    <row r="5196" spans="1:11" hidden="1" x14ac:dyDescent="0.25">
      <c r="A5196" s="1">
        <v>5196</v>
      </c>
      <c r="B5196">
        <v>51</v>
      </c>
      <c r="C5196">
        <v>41</v>
      </c>
      <c r="D5196">
        <v>100933</v>
      </c>
      <c r="E5196">
        <v>51041100933</v>
      </c>
      <c r="F5196" t="s">
        <v>11</v>
      </c>
      <c r="G5196">
        <v>2022</v>
      </c>
      <c r="H5196" t="s">
        <v>24</v>
      </c>
      <c r="I5196" t="s">
        <v>30</v>
      </c>
      <c r="J5196">
        <v>0</v>
      </c>
      <c r="K5196">
        <v>11</v>
      </c>
    </row>
    <row r="5197" spans="1:11" hidden="1" x14ac:dyDescent="0.25">
      <c r="A5197" s="1">
        <v>5197</v>
      </c>
      <c r="B5197">
        <v>51</v>
      </c>
      <c r="C5197">
        <v>41</v>
      </c>
      <c r="D5197">
        <v>100934</v>
      </c>
      <c r="E5197">
        <v>51041100934</v>
      </c>
      <c r="F5197" t="s">
        <v>11</v>
      </c>
      <c r="G5197">
        <v>2022</v>
      </c>
      <c r="H5197" t="s">
        <v>24</v>
      </c>
      <c r="I5197" t="s">
        <v>30</v>
      </c>
      <c r="J5197">
        <v>0</v>
      </c>
      <c r="K5197">
        <v>0</v>
      </c>
    </row>
    <row r="5198" spans="1:11" hidden="1" x14ac:dyDescent="0.25">
      <c r="A5198" s="1">
        <v>5198</v>
      </c>
      <c r="B5198">
        <v>51</v>
      </c>
      <c r="C5198">
        <v>41</v>
      </c>
      <c r="D5198">
        <v>100935</v>
      </c>
      <c r="E5198">
        <v>51041100935</v>
      </c>
      <c r="F5198" t="s">
        <v>11</v>
      </c>
      <c r="G5198">
        <v>2022</v>
      </c>
      <c r="H5198" t="s">
        <v>24</v>
      </c>
      <c r="I5198" t="s">
        <v>30</v>
      </c>
      <c r="J5198">
        <v>0</v>
      </c>
      <c r="K5198">
        <v>0</v>
      </c>
    </row>
    <row r="5199" spans="1:11" hidden="1" x14ac:dyDescent="0.25">
      <c r="A5199" s="1">
        <v>5199</v>
      </c>
      <c r="B5199">
        <v>51</v>
      </c>
      <c r="C5199">
        <v>41</v>
      </c>
      <c r="D5199">
        <v>100936</v>
      </c>
      <c r="E5199">
        <v>51041100936</v>
      </c>
      <c r="F5199" t="s">
        <v>11</v>
      </c>
      <c r="G5199">
        <v>2022</v>
      </c>
      <c r="H5199" t="s">
        <v>24</v>
      </c>
      <c r="I5199" t="s">
        <v>30</v>
      </c>
      <c r="J5199">
        <v>0</v>
      </c>
      <c r="K5199">
        <v>4</v>
      </c>
    </row>
    <row r="5200" spans="1:11" hidden="1" x14ac:dyDescent="0.25">
      <c r="A5200" s="1">
        <v>5200</v>
      </c>
      <c r="B5200">
        <v>51</v>
      </c>
      <c r="C5200">
        <v>41</v>
      </c>
      <c r="D5200">
        <v>100937</v>
      </c>
      <c r="E5200">
        <v>51041100937</v>
      </c>
      <c r="F5200" t="s">
        <v>11</v>
      </c>
      <c r="G5200">
        <v>2022</v>
      </c>
      <c r="H5200" t="s">
        <v>24</v>
      </c>
      <c r="I5200" t="s">
        <v>30</v>
      </c>
      <c r="J5200">
        <v>0</v>
      </c>
      <c r="K5200">
        <v>0</v>
      </c>
    </row>
    <row r="5201" spans="1:11" hidden="1" x14ac:dyDescent="0.25">
      <c r="A5201" s="1">
        <v>5201</v>
      </c>
      <c r="B5201">
        <v>51</v>
      </c>
      <c r="C5201">
        <v>41</v>
      </c>
      <c r="D5201">
        <v>100938</v>
      </c>
      <c r="E5201">
        <v>51041100938</v>
      </c>
      <c r="F5201" t="s">
        <v>11</v>
      </c>
      <c r="G5201">
        <v>2022</v>
      </c>
      <c r="H5201" t="s">
        <v>24</v>
      </c>
      <c r="I5201" t="s">
        <v>30</v>
      </c>
      <c r="J5201">
        <v>49</v>
      </c>
      <c r="K5201">
        <v>49</v>
      </c>
    </row>
    <row r="5202" spans="1:11" hidden="1" x14ac:dyDescent="0.25">
      <c r="A5202" s="1">
        <v>5202</v>
      </c>
      <c r="B5202">
        <v>51</v>
      </c>
      <c r="C5202">
        <v>41</v>
      </c>
      <c r="D5202">
        <v>101003</v>
      </c>
      <c r="E5202">
        <v>51041101003</v>
      </c>
      <c r="F5202" t="s">
        <v>11</v>
      </c>
      <c r="G5202">
        <v>2022</v>
      </c>
      <c r="H5202" t="s">
        <v>24</v>
      </c>
      <c r="I5202" t="s">
        <v>30</v>
      </c>
      <c r="J5202">
        <v>0</v>
      </c>
      <c r="K5202">
        <v>0</v>
      </c>
    </row>
    <row r="5203" spans="1:11" hidden="1" x14ac:dyDescent="0.25">
      <c r="A5203" s="1">
        <v>5203</v>
      </c>
      <c r="B5203">
        <v>51</v>
      </c>
      <c r="C5203">
        <v>41</v>
      </c>
      <c r="D5203">
        <v>101004</v>
      </c>
      <c r="E5203">
        <v>51041101004</v>
      </c>
      <c r="F5203" t="s">
        <v>11</v>
      </c>
      <c r="G5203">
        <v>2022</v>
      </c>
      <c r="H5203" t="s">
        <v>24</v>
      </c>
      <c r="I5203" t="s">
        <v>30</v>
      </c>
      <c r="J5203">
        <v>14</v>
      </c>
      <c r="K5203">
        <v>14</v>
      </c>
    </row>
    <row r="5204" spans="1:11" hidden="1" x14ac:dyDescent="0.25">
      <c r="A5204" s="1">
        <v>5204</v>
      </c>
      <c r="B5204">
        <v>51</v>
      </c>
      <c r="C5204">
        <v>41</v>
      </c>
      <c r="D5204">
        <v>101007</v>
      </c>
      <c r="E5204">
        <v>51041101007</v>
      </c>
      <c r="F5204" t="s">
        <v>11</v>
      </c>
      <c r="G5204">
        <v>2022</v>
      </c>
      <c r="H5204" t="s">
        <v>24</v>
      </c>
      <c r="I5204" t="s">
        <v>30</v>
      </c>
      <c r="J5204">
        <v>0</v>
      </c>
      <c r="K5204">
        <v>0</v>
      </c>
    </row>
    <row r="5205" spans="1:11" hidden="1" x14ac:dyDescent="0.25">
      <c r="A5205" s="1">
        <v>5205</v>
      </c>
      <c r="B5205">
        <v>51</v>
      </c>
      <c r="C5205">
        <v>41</v>
      </c>
      <c r="D5205">
        <v>101008</v>
      </c>
      <c r="E5205">
        <v>51041101008</v>
      </c>
      <c r="F5205" t="s">
        <v>11</v>
      </c>
      <c r="G5205">
        <v>2022</v>
      </c>
      <c r="H5205" t="s">
        <v>24</v>
      </c>
      <c r="I5205" t="s">
        <v>30</v>
      </c>
      <c r="J5205">
        <v>0</v>
      </c>
      <c r="K5205">
        <v>0</v>
      </c>
    </row>
    <row r="5206" spans="1:11" hidden="1" x14ac:dyDescent="0.25">
      <c r="A5206" s="1">
        <v>5206</v>
      </c>
      <c r="B5206">
        <v>51</v>
      </c>
      <c r="C5206">
        <v>41</v>
      </c>
      <c r="D5206">
        <v>101009</v>
      </c>
      <c r="E5206">
        <v>51041101009</v>
      </c>
      <c r="F5206" t="s">
        <v>11</v>
      </c>
      <c r="G5206">
        <v>2022</v>
      </c>
      <c r="H5206" t="s">
        <v>24</v>
      </c>
      <c r="I5206" t="s">
        <v>30</v>
      </c>
      <c r="J5206">
        <v>0</v>
      </c>
      <c r="K5206">
        <v>0</v>
      </c>
    </row>
    <row r="5207" spans="1:11" hidden="1" x14ac:dyDescent="0.25">
      <c r="A5207" s="1">
        <v>5207</v>
      </c>
      <c r="B5207">
        <v>51</v>
      </c>
      <c r="C5207">
        <v>41</v>
      </c>
      <c r="D5207">
        <v>101011</v>
      </c>
      <c r="E5207">
        <v>51041101011</v>
      </c>
      <c r="F5207" t="s">
        <v>11</v>
      </c>
      <c r="G5207">
        <v>2022</v>
      </c>
      <c r="H5207" t="s">
        <v>24</v>
      </c>
      <c r="I5207" t="s">
        <v>30</v>
      </c>
      <c r="J5207">
        <v>0</v>
      </c>
      <c r="K5207">
        <v>0</v>
      </c>
    </row>
    <row r="5208" spans="1:11" hidden="1" x14ac:dyDescent="0.25">
      <c r="A5208" s="1">
        <v>5208</v>
      </c>
      <c r="B5208">
        <v>51</v>
      </c>
      <c r="C5208">
        <v>41</v>
      </c>
      <c r="D5208">
        <v>101012</v>
      </c>
      <c r="E5208">
        <v>51041101012</v>
      </c>
      <c r="F5208" t="s">
        <v>11</v>
      </c>
      <c r="G5208">
        <v>2022</v>
      </c>
      <c r="H5208" t="s">
        <v>24</v>
      </c>
      <c r="I5208" t="s">
        <v>30</v>
      </c>
      <c r="J5208">
        <v>0</v>
      </c>
      <c r="K5208">
        <v>0</v>
      </c>
    </row>
    <row r="5209" spans="1:11" hidden="1" x14ac:dyDescent="0.25">
      <c r="A5209" s="1">
        <v>5209</v>
      </c>
      <c r="B5209">
        <v>51</v>
      </c>
      <c r="C5209">
        <v>41</v>
      </c>
      <c r="D5209">
        <v>101013</v>
      </c>
      <c r="E5209">
        <v>51041101013</v>
      </c>
      <c r="F5209" t="s">
        <v>11</v>
      </c>
      <c r="G5209">
        <v>2022</v>
      </c>
      <c r="H5209" t="s">
        <v>24</v>
      </c>
      <c r="I5209" t="s">
        <v>30</v>
      </c>
      <c r="J5209">
        <v>7</v>
      </c>
      <c r="K5209">
        <v>11</v>
      </c>
    </row>
    <row r="5210" spans="1:11" hidden="1" x14ac:dyDescent="0.25">
      <c r="A5210" s="1">
        <v>5210</v>
      </c>
      <c r="B5210">
        <v>51</v>
      </c>
      <c r="C5210">
        <v>41</v>
      </c>
      <c r="D5210">
        <v>101014</v>
      </c>
      <c r="E5210">
        <v>51041101014</v>
      </c>
      <c r="F5210" t="s">
        <v>11</v>
      </c>
      <c r="G5210">
        <v>2022</v>
      </c>
      <c r="H5210" t="s">
        <v>24</v>
      </c>
      <c r="I5210" t="s">
        <v>30</v>
      </c>
      <c r="J5210">
        <v>7</v>
      </c>
      <c r="K5210">
        <v>18</v>
      </c>
    </row>
    <row r="5211" spans="1:11" hidden="1" x14ac:dyDescent="0.25">
      <c r="A5211" s="1">
        <v>5211</v>
      </c>
      <c r="B5211">
        <v>51</v>
      </c>
      <c r="C5211">
        <v>41</v>
      </c>
      <c r="D5211">
        <v>101015</v>
      </c>
      <c r="E5211">
        <v>51041101015</v>
      </c>
      <c r="F5211" t="s">
        <v>11</v>
      </c>
      <c r="G5211">
        <v>2022</v>
      </c>
      <c r="H5211" t="s">
        <v>24</v>
      </c>
      <c r="I5211" t="s">
        <v>30</v>
      </c>
      <c r="J5211">
        <v>0</v>
      </c>
      <c r="K5211">
        <v>2</v>
      </c>
    </row>
    <row r="5212" spans="1:11" hidden="1" x14ac:dyDescent="0.25">
      <c r="A5212" s="1">
        <v>5212</v>
      </c>
      <c r="B5212">
        <v>51</v>
      </c>
      <c r="C5212">
        <v>75</v>
      </c>
      <c r="D5212">
        <v>400101</v>
      </c>
      <c r="E5212">
        <v>51075400101</v>
      </c>
      <c r="F5212" t="s">
        <v>12</v>
      </c>
      <c r="G5212">
        <v>2022</v>
      </c>
      <c r="H5212" t="s">
        <v>24</v>
      </c>
      <c r="I5212" t="s">
        <v>30</v>
      </c>
      <c r="J5212">
        <v>0</v>
      </c>
      <c r="K5212">
        <v>0</v>
      </c>
    </row>
    <row r="5213" spans="1:11" hidden="1" x14ac:dyDescent="0.25">
      <c r="A5213" s="1">
        <v>5213</v>
      </c>
      <c r="B5213">
        <v>51</v>
      </c>
      <c r="C5213">
        <v>75</v>
      </c>
      <c r="D5213">
        <v>400102</v>
      </c>
      <c r="E5213">
        <v>51075400102</v>
      </c>
      <c r="F5213" t="s">
        <v>12</v>
      </c>
      <c r="G5213">
        <v>2022</v>
      </c>
      <c r="H5213" t="s">
        <v>24</v>
      </c>
      <c r="I5213" t="s">
        <v>30</v>
      </c>
      <c r="J5213">
        <v>0</v>
      </c>
      <c r="K5213">
        <v>0</v>
      </c>
    </row>
    <row r="5214" spans="1:11" hidden="1" x14ac:dyDescent="0.25">
      <c r="A5214" s="1">
        <v>5214</v>
      </c>
      <c r="B5214">
        <v>51</v>
      </c>
      <c r="C5214">
        <v>75</v>
      </c>
      <c r="D5214">
        <v>400200</v>
      </c>
      <c r="E5214">
        <v>51075400200</v>
      </c>
      <c r="F5214" t="s">
        <v>12</v>
      </c>
      <c r="G5214">
        <v>2022</v>
      </c>
      <c r="H5214" t="s">
        <v>24</v>
      </c>
      <c r="I5214" t="s">
        <v>30</v>
      </c>
      <c r="J5214">
        <v>0</v>
      </c>
      <c r="K5214">
        <v>0</v>
      </c>
    </row>
    <row r="5215" spans="1:11" hidden="1" x14ac:dyDescent="0.25">
      <c r="A5215" s="1">
        <v>5215</v>
      </c>
      <c r="B5215">
        <v>51</v>
      </c>
      <c r="C5215">
        <v>75</v>
      </c>
      <c r="D5215">
        <v>400300</v>
      </c>
      <c r="E5215">
        <v>51075400300</v>
      </c>
      <c r="F5215" t="s">
        <v>12</v>
      </c>
      <c r="G5215">
        <v>2022</v>
      </c>
      <c r="H5215" t="s">
        <v>24</v>
      </c>
      <c r="I5215" t="s">
        <v>30</v>
      </c>
      <c r="J5215">
        <v>4</v>
      </c>
      <c r="K5215">
        <v>9</v>
      </c>
    </row>
    <row r="5216" spans="1:11" hidden="1" x14ac:dyDescent="0.25">
      <c r="A5216" s="1">
        <v>5216</v>
      </c>
      <c r="B5216">
        <v>51</v>
      </c>
      <c r="C5216">
        <v>75</v>
      </c>
      <c r="D5216">
        <v>400400</v>
      </c>
      <c r="E5216">
        <v>51075400400</v>
      </c>
      <c r="F5216" t="s">
        <v>12</v>
      </c>
      <c r="G5216">
        <v>2022</v>
      </c>
      <c r="H5216" t="s">
        <v>24</v>
      </c>
      <c r="I5216" t="s">
        <v>30</v>
      </c>
      <c r="J5216">
        <v>0</v>
      </c>
      <c r="K5216">
        <v>0</v>
      </c>
    </row>
    <row r="5217" spans="1:11" hidden="1" x14ac:dyDescent="0.25">
      <c r="A5217" s="1">
        <v>5217</v>
      </c>
      <c r="B5217">
        <v>51</v>
      </c>
      <c r="C5217">
        <v>75</v>
      </c>
      <c r="D5217">
        <v>400500</v>
      </c>
      <c r="E5217">
        <v>51075400500</v>
      </c>
      <c r="F5217" t="s">
        <v>12</v>
      </c>
      <c r="G5217">
        <v>2022</v>
      </c>
      <c r="H5217" t="s">
        <v>24</v>
      </c>
      <c r="I5217" t="s">
        <v>30</v>
      </c>
      <c r="J5217">
        <v>0</v>
      </c>
      <c r="K5217">
        <v>0</v>
      </c>
    </row>
    <row r="5218" spans="1:11" hidden="1" x14ac:dyDescent="0.25">
      <c r="A5218" s="1">
        <v>5218</v>
      </c>
      <c r="B5218">
        <v>51</v>
      </c>
      <c r="C5218">
        <v>85</v>
      </c>
      <c r="D5218">
        <v>320100</v>
      </c>
      <c r="E5218">
        <v>51085320100</v>
      </c>
      <c r="F5218" t="s">
        <v>13</v>
      </c>
      <c r="G5218">
        <v>2022</v>
      </c>
      <c r="H5218" t="s">
        <v>24</v>
      </c>
      <c r="I5218" t="s">
        <v>30</v>
      </c>
      <c r="J5218">
        <v>0</v>
      </c>
      <c r="K5218">
        <v>0</v>
      </c>
    </row>
    <row r="5219" spans="1:11" hidden="1" x14ac:dyDescent="0.25">
      <c r="A5219" s="1">
        <v>5219</v>
      </c>
      <c r="B5219">
        <v>51</v>
      </c>
      <c r="C5219">
        <v>85</v>
      </c>
      <c r="D5219">
        <v>320200</v>
      </c>
      <c r="E5219">
        <v>51085320200</v>
      </c>
      <c r="F5219" t="s">
        <v>13</v>
      </c>
      <c r="G5219">
        <v>2022</v>
      </c>
      <c r="H5219" t="s">
        <v>24</v>
      </c>
      <c r="I5219" t="s">
        <v>30</v>
      </c>
      <c r="J5219">
        <v>0</v>
      </c>
      <c r="K5219">
        <v>10</v>
      </c>
    </row>
    <row r="5220" spans="1:11" hidden="1" x14ac:dyDescent="0.25">
      <c r="A5220" s="1">
        <v>5220</v>
      </c>
      <c r="B5220">
        <v>51</v>
      </c>
      <c r="C5220">
        <v>85</v>
      </c>
      <c r="D5220">
        <v>320300</v>
      </c>
      <c r="E5220">
        <v>51085320300</v>
      </c>
      <c r="F5220" t="s">
        <v>13</v>
      </c>
      <c r="G5220">
        <v>2022</v>
      </c>
      <c r="H5220" t="s">
        <v>24</v>
      </c>
      <c r="I5220" t="s">
        <v>30</v>
      </c>
      <c r="J5220">
        <v>0</v>
      </c>
      <c r="K5220">
        <v>0</v>
      </c>
    </row>
    <row r="5221" spans="1:11" hidden="1" x14ac:dyDescent="0.25">
      <c r="A5221" s="1">
        <v>5221</v>
      </c>
      <c r="B5221">
        <v>51</v>
      </c>
      <c r="C5221">
        <v>85</v>
      </c>
      <c r="D5221">
        <v>320400</v>
      </c>
      <c r="E5221">
        <v>51085320400</v>
      </c>
      <c r="F5221" t="s">
        <v>13</v>
      </c>
      <c r="G5221">
        <v>2022</v>
      </c>
      <c r="H5221" t="s">
        <v>24</v>
      </c>
      <c r="I5221" t="s">
        <v>30</v>
      </c>
      <c r="J5221">
        <v>11</v>
      </c>
      <c r="K5221">
        <v>11</v>
      </c>
    </row>
    <row r="5222" spans="1:11" hidden="1" x14ac:dyDescent="0.25">
      <c r="A5222" s="1">
        <v>5222</v>
      </c>
      <c r="B5222">
        <v>51</v>
      </c>
      <c r="C5222">
        <v>85</v>
      </c>
      <c r="D5222">
        <v>320500</v>
      </c>
      <c r="E5222">
        <v>51085320500</v>
      </c>
      <c r="F5222" t="s">
        <v>13</v>
      </c>
      <c r="G5222">
        <v>2022</v>
      </c>
      <c r="H5222" t="s">
        <v>24</v>
      </c>
      <c r="I5222" t="s">
        <v>30</v>
      </c>
      <c r="J5222">
        <v>0</v>
      </c>
      <c r="K5222">
        <v>0</v>
      </c>
    </row>
    <row r="5223" spans="1:11" hidden="1" x14ac:dyDescent="0.25">
      <c r="A5223" s="1">
        <v>5223</v>
      </c>
      <c r="B5223">
        <v>51</v>
      </c>
      <c r="C5223">
        <v>85</v>
      </c>
      <c r="D5223">
        <v>320601</v>
      </c>
      <c r="E5223">
        <v>51085320601</v>
      </c>
      <c r="F5223" t="s">
        <v>13</v>
      </c>
      <c r="G5223">
        <v>2022</v>
      </c>
      <c r="H5223" t="s">
        <v>24</v>
      </c>
      <c r="I5223" t="s">
        <v>30</v>
      </c>
      <c r="J5223">
        <v>0</v>
      </c>
      <c r="K5223">
        <v>14</v>
      </c>
    </row>
    <row r="5224" spans="1:11" hidden="1" x14ac:dyDescent="0.25">
      <c r="A5224" s="1">
        <v>5224</v>
      </c>
      <c r="B5224">
        <v>51</v>
      </c>
      <c r="C5224">
        <v>85</v>
      </c>
      <c r="D5224">
        <v>320602</v>
      </c>
      <c r="E5224">
        <v>51085320602</v>
      </c>
      <c r="F5224" t="s">
        <v>13</v>
      </c>
      <c r="G5224">
        <v>2022</v>
      </c>
      <c r="H5224" t="s">
        <v>24</v>
      </c>
      <c r="I5224" t="s">
        <v>30</v>
      </c>
      <c r="J5224">
        <v>0</v>
      </c>
      <c r="K5224">
        <v>0</v>
      </c>
    </row>
    <row r="5225" spans="1:11" hidden="1" x14ac:dyDescent="0.25">
      <c r="A5225" s="1">
        <v>5225</v>
      </c>
      <c r="B5225">
        <v>51</v>
      </c>
      <c r="C5225">
        <v>85</v>
      </c>
      <c r="D5225">
        <v>320701</v>
      </c>
      <c r="E5225">
        <v>51085320701</v>
      </c>
      <c r="F5225" t="s">
        <v>13</v>
      </c>
      <c r="G5225">
        <v>2022</v>
      </c>
      <c r="H5225" t="s">
        <v>24</v>
      </c>
      <c r="I5225" t="s">
        <v>30</v>
      </c>
      <c r="J5225">
        <v>0</v>
      </c>
      <c r="K5225">
        <v>12</v>
      </c>
    </row>
    <row r="5226" spans="1:11" hidden="1" x14ac:dyDescent="0.25">
      <c r="A5226" s="1">
        <v>5226</v>
      </c>
      <c r="B5226">
        <v>51</v>
      </c>
      <c r="C5226">
        <v>85</v>
      </c>
      <c r="D5226">
        <v>320702</v>
      </c>
      <c r="E5226">
        <v>51085320702</v>
      </c>
      <c r="F5226" t="s">
        <v>13</v>
      </c>
      <c r="G5226">
        <v>2022</v>
      </c>
      <c r="H5226" t="s">
        <v>24</v>
      </c>
      <c r="I5226" t="s">
        <v>30</v>
      </c>
      <c r="J5226">
        <v>0</v>
      </c>
      <c r="K5226">
        <v>0</v>
      </c>
    </row>
    <row r="5227" spans="1:11" hidden="1" x14ac:dyDescent="0.25">
      <c r="A5227" s="1">
        <v>5227</v>
      </c>
      <c r="B5227">
        <v>51</v>
      </c>
      <c r="C5227">
        <v>85</v>
      </c>
      <c r="D5227">
        <v>320801</v>
      </c>
      <c r="E5227">
        <v>51085320801</v>
      </c>
      <c r="F5227" t="s">
        <v>13</v>
      </c>
      <c r="G5227">
        <v>2022</v>
      </c>
      <c r="H5227" t="s">
        <v>24</v>
      </c>
      <c r="I5227" t="s">
        <v>30</v>
      </c>
      <c r="J5227">
        <v>0</v>
      </c>
      <c r="K5227">
        <v>0</v>
      </c>
    </row>
    <row r="5228" spans="1:11" hidden="1" x14ac:dyDescent="0.25">
      <c r="A5228" s="1">
        <v>5228</v>
      </c>
      <c r="B5228">
        <v>51</v>
      </c>
      <c r="C5228">
        <v>85</v>
      </c>
      <c r="D5228">
        <v>320803</v>
      </c>
      <c r="E5228">
        <v>51085320803</v>
      </c>
      <c r="F5228" t="s">
        <v>13</v>
      </c>
      <c r="G5228">
        <v>2022</v>
      </c>
      <c r="H5228" t="s">
        <v>24</v>
      </c>
      <c r="I5228" t="s">
        <v>30</v>
      </c>
      <c r="J5228">
        <v>0</v>
      </c>
      <c r="K5228">
        <v>18</v>
      </c>
    </row>
    <row r="5229" spans="1:11" hidden="1" x14ac:dyDescent="0.25">
      <c r="A5229" s="1">
        <v>5229</v>
      </c>
      <c r="B5229">
        <v>51</v>
      </c>
      <c r="C5229">
        <v>85</v>
      </c>
      <c r="D5229">
        <v>320804</v>
      </c>
      <c r="E5229">
        <v>51085320804</v>
      </c>
      <c r="F5229" t="s">
        <v>13</v>
      </c>
      <c r="G5229">
        <v>2022</v>
      </c>
      <c r="H5229" t="s">
        <v>24</v>
      </c>
      <c r="I5229" t="s">
        <v>30</v>
      </c>
      <c r="J5229">
        <v>0</v>
      </c>
      <c r="K5229">
        <v>0</v>
      </c>
    </row>
    <row r="5230" spans="1:11" hidden="1" x14ac:dyDescent="0.25">
      <c r="A5230" s="1">
        <v>5230</v>
      </c>
      <c r="B5230">
        <v>51</v>
      </c>
      <c r="C5230">
        <v>85</v>
      </c>
      <c r="D5230">
        <v>320805</v>
      </c>
      <c r="E5230">
        <v>51085320805</v>
      </c>
      <c r="F5230" t="s">
        <v>13</v>
      </c>
      <c r="G5230">
        <v>2022</v>
      </c>
      <c r="H5230" t="s">
        <v>24</v>
      </c>
      <c r="I5230" t="s">
        <v>30</v>
      </c>
      <c r="J5230">
        <v>0</v>
      </c>
      <c r="K5230">
        <v>0</v>
      </c>
    </row>
    <row r="5231" spans="1:11" hidden="1" x14ac:dyDescent="0.25">
      <c r="A5231" s="1">
        <v>5231</v>
      </c>
      <c r="B5231">
        <v>51</v>
      </c>
      <c r="C5231">
        <v>85</v>
      </c>
      <c r="D5231">
        <v>320901</v>
      </c>
      <c r="E5231">
        <v>51085320901</v>
      </c>
      <c r="F5231" t="s">
        <v>13</v>
      </c>
      <c r="G5231">
        <v>2022</v>
      </c>
      <c r="H5231" t="s">
        <v>24</v>
      </c>
      <c r="I5231" t="s">
        <v>30</v>
      </c>
      <c r="J5231">
        <v>0</v>
      </c>
      <c r="K5231">
        <v>0</v>
      </c>
    </row>
    <row r="5232" spans="1:11" hidden="1" x14ac:dyDescent="0.25">
      <c r="A5232" s="1">
        <v>5232</v>
      </c>
      <c r="B5232">
        <v>51</v>
      </c>
      <c r="C5232">
        <v>85</v>
      </c>
      <c r="D5232">
        <v>320902</v>
      </c>
      <c r="E5232">
        <v>51085320902</v>
      </c>
      <c r="F5232" t="s">
        <v>13</v>
      </c>
      <c r="G5232">
        <v>2022</v>
      </c>
      <c r="H5232" t="s">
        <v>24</v>
      </c>
      <c r="I5232" t="s">
        <v>30</v>
      </c>
      <c r="J5232">
        <v>0</v>
      </c>
      <c r="K5232">
        <v>0</v>
      </c>
    </row>
    <row r="5233" spans="1:11" hidden="1" x14ac:dyDescent="0.25">
      <c r="A5233" s="1">
        <v>5233</v>
      </c>
      <c r="B5233">
        <v>51</v>
      </c>
      <c r="C5233">
        <v>85</v>
      </c>
      <c r="D5233">
        <v>321001</v>
      </c>
      <c r="E5233">
        <v>51085321001</v>
      </c>
      <c r="F5233" t="s">
        <v>13</v>
      </c>
      <c r="G5233">
        <v>2022</v>
      </c>
      <c r="H5233" t="s">
        <v>24</v>
      </c>
      <c r="I5233" t="s">
        <v>30</v>
      </c>
      <c r="J5233">
        <v>0</v>
      </c>
      <c r="K5233">
        <v>0</v>
      </c>
    </row>
    <row r="5234" spans="1:11" hidden="1" x14ac:dyDescent="0.25">
      <c r="A5234" s="1">
        <v>5234</v>
      </c>
      <c r="B5234">
        <v>51</v>
      </c>
      <c r="C5234">
        <v>85</v>
      </c>
      <c r="D5234">
        <v>321003</v>
      </c>
      <c r="E5234">
        <v>51085321003</v>
      </c>
      <c r="F5234" t="s">
        <v>13</v>
      </c>
      <c r="G5234">
        <v>2022</v>
      </c>
      <c r="H5234" t="s">
        <v>24</v>
      </c>
      <c r="I5234" t="s">
        <v>30</v>
      </c>
      <c r="J5234">
        <v>0</v>
      </c>
      <c r="K5234">
        <v>0</v>
      </c>
    </row>
    <row r="5235" spans="1:11" hidden="1" x14ac:dyDescent="0.25">
      <c r="A5235" s="1">
        <v>5235</v>
      </c>
      <c r="B5235">
        <v>51</v>
      </c>
      <c r="C5235">
        <v>85</v>
      </c>
      <c r="D5235">
        <v>321004</v>
      </c>
      <c r="E5235">
        <v>51085321004</v>
      </c>
      <c r="F5235" t="s">
        <v>13</v>
      </c>
      <c r="G5235">
        <v>2022</v>
      </c>
      <c r="H5235" t="s">
        <v>24</v>
      </c>
      <c r="I5235" t="s">
        <v>30</v>
      </c>
      <c r="J5235">
        <v>0</v>
      </c>
      <c r="K5235">
        <v>0</v>
      </c>
    </row>
    <row r="5236" spans="1:11" hidden="1" x14ac:dyDescent="0.25">
      <c r="A5236" s="1">
        <v>5236</v>
      </c>
      <c r="B5236">
        <v>51</v>
      </c>
      <c r="C5236">
        <v>85</v>
      </c>
      <c r="D5236">
        <v>321100</v>
      </c>
      <c r="E5236">
        <v>51085321100</v>
      </c>
      <c r="F5236" t="s">
        <v>13</v>
      </c>
      <c r="G5236">
        <v>2022</v>
      </c>
      <c r="H5236" t="s">
        <v>24</v>
      </c>
      <c r="I5236" t="s">
        <v>30</v>
      </c>
      <c r="J5236">
        <v>0</v>
      </c>
      <c r="K5236">
        <v>0</v>
      </c>
    </row>
    <row r="5237" spans="1:11" hidden="1" x14ac:dyDescent="0.25">
      <c r="A5237" s="1">
        <v>5237</v>
      </c>
      <c r="B5237">
        <v>51</v>
      </c>
      <c r="C5237">
        <v>85</v>
      </c>
      <c r="D5237">
        <v>321201</v>
      </c>
      <c r="E5237">
        <v>51085321201</v>
      </c>
      <c r="F5237" t="s">
        <v>13</v>
      </c>
      <c r="G5237">
        <v>2022</v>
      </c>
      <c r="H5237" t="s">
        <v>24</v>
      </c>
      <c r="I5237" t="s">
        <v>30</v>
      </c>
      <c r="J5237">
        <v>52</v>
      </c>
      <c r="K5237">
        <v>80</v>
      </c>
    </row>
    <row r="5238" spans="1:11" hidden="1" x14ac:dyDescent="0.25">
      <c r="A5238" s="1">
        <v>5238</v>
      </c>
      <c r="B5238">
        <v>51</v>
      </c>
      <c r="C5238">
        <v>85</v>
      </c>
      <c r="D5238">
        <v>321202</v>
      </c>
      <c r="E5238">
        <v>51085321202</v>
      </c>
      <c r="F5238" t="s">
        <v>13</v>
      </c>
      <c r="G5238">
        <v>2022</v>
      </c>
      <c r="H5238" t="s">
        <v>24</v>
      </c>
      <c r="I5238" t="s">
        <v>30</v>
      </c>
      <c r="J5238">
        <v>0</v>
      </c>
      <c r="K5238">
        <v>0</v>
      </c>
    </row>
    <row r="5239" spans="1:11" hidden="1" x14ac:dyDescent="0.25">
      <c r="A5239" s="1">
        <v>5239</v>
      </c>
      <c r="B5239">
        <v>51</v>
      </c>
      <c r="C5239">
        <v>85</v>
      </c>
      <c r="D5239">
        <v>321300</v>
      </c>
      <c r="E5239">
        <v>51085321300</v>
      </c>
      <c r="F5239" t="s">
        <v>13</v>
      </c>
      <c r="G5239">
        <v>2022</v>
      </c>
      <c r="H5239" t="s">
        <v>24</v>
      </c>
      <c r="I5239" t="s">
        <v>30</v>
      </c>
      <c r="J5239">
        <v>0</v>
      </c>
      <c r="K5239">
        <v>0</v>
      </c>
    </row>
    <row r="5240" spans="1:11" hidden="1" x14ac:dyDescent="0.25">
      <c r="A5240" s="1">
        <v>5240</v>
      </c>
      <c r="B5240">
        <v>51</v>
      </c>
      <c r="C5240">
        <v>85</v>
      </c>
      <c r="D5240">
        <v>321401</v>
      </c>
      <c r="E5240">
        <v>51085321401</v>
      </c>
      <c r="F5240" t="s">
        <v>13</v>
      </c>
      <c r="G5240">
        <v>2022</v>
      </c>
      <c r="H5240" t="s">
        <v>24</v>
      </c>
      <c r="I5240" t="s">
        <v>30</v>
      </c>
      <c r="J5240">
        <v>3</v>
      </c>
      <c r="K5240">
        <v>3</v>
      </c>
    </row>
    <row r="5241" spans="1:11" hidden="1" x14ac:dyDescent="0.25">
      <c r="A5241" s="1">
        <v>5241</v>
      </c>
      <c r="B5241">
        <v>51</v>
      </c>
      <c r="C5241">
        <v>85</v>
      </c>
      <c r="D5241">
        <v>321402</v>
      </c>
      <c r="E5241">
        <v>51085321402</v>
      </c>
      <c r="F5241" t="s">
        <v>13</v>
      </c>
      <c r="G5241">
        <v>2022</v>
      </c>
      <c r="H5241" t="s">
        <v>24</v>
      </c>
      <c r="I5241" t="s">
        <v>30</v>
      </c>
      <c r="J5241">
        <v>0</v>
      </c>
      <c r="K5241">
        <v>0</v>
      </c>
    </row>
    <row r="5242" spans="1:11" hidden="1" x14ac:dyDescent="0.25">
      <c r="A5242" s="1">
        <v>5242</v>
      </c>
      <c r="B5242">
        <v>51</v>
      </c>
      <c r="C5242">
        <v>85</v>
      </c>
      <c r="D5242">
        <v>321403</v>
      </c>
      <c r="E5242">
        <v>51085321403</v>
      </c>
      <c r="F5242" t="s">
        <v>13</v>
      </c>
      <c r="G5242">
        <v>2022</v>
      </c>
      <c r="H5242" t="s">
        <v>24</v>
      </c>
      <c r="I5242" t="s">
        <v>30</v>
      </c>
      <c r="J5242">
        <v>4</v>
      </c>
      <c r="K5242">
        <v>15</v>
      </c>
    </row>
    <row r="5243" spans="1:11" hidden="1" x14ac:dyDescent="0.25">
      <c r="A5243" s="1">
        <v>5243</v>
      </c>
      <c r="B5243">
        <v>51</v>
      </c>
      <c r="C5243">
        <v>87</v>
      </c>
      <c r="D5243">
        <v>200106</v>
      </c>
      <c r="E5243">
        <v>51087200106</v>
      </c>
      <c r="F5243" t="s">
        <v>14</v>
      </c>
      <c r="G5243">
        <v>2022</v>
      </c>
      <c r="H5243" t="s">
        <v>24</v>
      </c>
      <c r="I5243" t="s">
        <v>30</v>
      </c>
      <c r="J5243">
        <v>0</v>
      </c>
      <c r="K5243">
        <v>0</v>
      </c>
    </row>
    <row r="5244" spans="1:11" hidden="1" x14ac:dyDescent="0.25">
      <c r="A5244" s="1">
        <v>5244</v>
      </c>
      <c r="B5244">
        <v>51</v>
      </c>
      <c r="C5244">
        <v>87</v>
      </c>
      <c r="D5244">
        <v>200108</v>
      </c>
      <c r="E5244">
        <v>51087200108</v>
      </c>
      <c r="F5244" t="s">
        <v>14</v>
      </c>
      <c r="G5244">
        <v>2022</v>
      </c>
      <c r="H5244" t="s">
        <v>24</v>
      </c>
      <c r="I5244" t="s">
        <v>30</v>
      </c>
      <c r="J5244">
        <v>0</v>
      </c>
      <c r="K5244">
        <v>0</v>
      </c>
    </row>
    <row r="5245" spans="1:11" hidden="1" x14ac:dyDescent="0.25">
      <c r="A5245" s="1">
        <v>5245</v>
      </c>
      <c r="B5245">
        <v>51</v>
      </c>
      <c r="C5245">
        <v>87</v>
      </c>
      <c r="D5245">
        <v>200109</v>
      </c>
      <c r="E5245">
        <v>51087200109</v>
      </c>
      <c r="F5245" t="s">
        <v>14</v>
      </c>
      <c r="G5245">
        <v>2022</v>
      </c>
      <c r="H5245" t="s">
        <v>24</v>
      </c>
      <c r="I5245" t="s">
        <v>30</v>
      </c>
      <c r="J5245">
        <v>0</v>
      </c>
      <c r="K5245">
        <v>0</v>
      </c>
    </row>
    <row r="5246" spans="1:11" hidden="1" x14ac:dyDescent="0.25">
      <c r="A5246" s="1">
        <v>5246</v>
      </c>
      <c r="B5246">
        <v>51</v>
      </c>
      <c r="C5246">
        <v>87</v>
      </c>
      <c r="D5246">
        <v>200122</v>
      </c>
      <c r="E5246">
        <v>51087200122</v>
      </c>
      <c r="F5246" t="s">
        <v>14</v>
      </c>
      <c r="G5246">
        <v>2022</v>
      </c>
      <c r="H5246" t="s">
        <v>24</v>
      </c>
      <c r="I5246" t="s">
        <v>30</v>
      </c>
      <c r="J5246">
        <v>0</v>
      </c>
      <c r="K5246">
        <v>19</v>
      </c>
    </row>
    <row r="5247" spans="1:11" hidden="1" x14ac:dyDescent="0.25">
      <c r="A5247" s="1">
        <v>5247</v>
      </c>
      <c r="B5247">
        <v>51</v>
      </c>
      <c r="C5247">
        <v>87</v>
      </c>
      <c r="D5247">
        <v>200123</v>
      </c>
      <c r="E5247">
        <v>51087200123</v>
      </c>
      <c r="F5247" t="s">
        <v>14</v>
      </c>
      <c r="G5247">
        <v>2022</v>
      </c>
      <c r="H5247" t="s">
        <v>24</v>
      </c>
      <c r="I5247" t="s">
        <v>30</v>
      </c>
      <c r="J5247">
        <v>0</v>
      </c>
      <c r="K5247">
        <v>0</v>
      </c>
    </row>
    <row r="5248" spans="1:11" hidden="1" x14ac:dyDescent="0.25">
      <c r="A5248" s="1">
        <v>5248</v>
      </c>
      <c r="B5248">
        <v>51</v>
      </c>
      <c r="C5248">
        <v>87</v>
      </c>
      <c r="D5248">
        <v>200124</v>
      </c>
      <c r="E5248">
        <v>51087200124</v>
      </c>
      <c r="F5248" t="s">
        <v>14</v>
      </c>
      <c r="G5248">
        <v>2022</v>
      </c>
      <c r="H5248" t="s">
        <v>24</v>
      </c>
      <c r="I5248" t="s">
        <v>30</v>
      </c>
      <c r="J5248">
        <v>0</v>
      </c>
      <c r="K5248">
        <v>0</v>
      </c>
    </row>
    <row r="5249" spans="1:11" hidden="1" x14ac:dyDescent="0.25">
      <c r="A5249" s="1">
        <v>5249</v>
      </c>
      <c r="B5249">
        <v>51</v>
      </c>
      <c r="C5249">
        <v>87</v>
      </c>
      <c r="D5249">
        <v>200125</v>
      </c>
      <c r="E5249">
        <v>51087200125</v>
      </c>
      <c r="F5249" t="s">
        <v>14</v>
      </c>
      <c r="G5249">
        <v>2022</v>
      </c>
      <c r="H5249" t="s">
        <v>24</v>
      </c>
      <c r="I5249" t="s">
        <v>30</v>
      </c>
      <c r="J5249">
        <v>17</v>
      </c>
      <c r="K5249">
        <v>17</v>
      </c>
    </row>
    <row r="5250" spans="1:11" hidden="1" x14ac:dyDescent="0.25">
      <c r="A5250" s="1">
        <v>5250</v>
      </c>
      <c r="B5250">
        <v>51</v>
      </c>
      <c r="C5250">
        <v>87</v>
      </c>
      <c r="D5250">
        <v>200126</v>
      </c>
      <c r="E5250">
        <v>51087200126</v>
      </c>
      <c r="F5250" t="s">
        <v>14</v>
      </c>
      <c r="G5250">
        <v>2022</v>
      </c>
      <c r="H5250" t="s">
        <v>24</v>
      </c>
      <c r="I5250" t="s">
        <v>30</v>
      </c>
      <c r="J5250">
        <v>0</v>
      </c>
      <c r="K5250">
        <v>0</v>
      </c>
    </row>
    <row r="5251" spans="1:11" hidden="1" x14ac:dyDescent="0.25">
      <c r="A5251" s="1">
        <v>5251</v>
      </c>
      <c r="B5251">
        <v>51</v>
      </c>
      <c r="C5251">
        <v>87</v>
      </c>
      <c r="D5251">
        <v>200127</v>
      </c>
      <c r="E5251">
        <v>51087200127</v>
      </c>
      <c r="F5251" t="s">
        <v>14</v>
      </c>
      <c r="G5251">
        <v>2022</v>
      </c>
      <c r="H5251" t="s">
        <v>24</v>
      </c>
      <c r="I5251" t="s">
        <v>30</v>
      </c>
      <c r="J5251">
        <v>0</v>
      </c>
      <c r="K5251">
        <v>0</v>
      </c>
    </row>
    <row r="5252" spans="1:11" hidden="1" x14ac:dyDescent="0.25">
      <c r="A5252" s="1">
        <v>5252</v>
      </c>
      <c r="B5252">
        <v>51</v>
      </c>
      <c r="C5252">
        <v>87</v>
      </c>
      <c r="D5252">
        <v>200131</v>
      </c>
      <c r="E5252">
        <v>51087200131</v>
      </c>
      <c r="F5252" t="s">
        <v>14</v>
      </c>
      <c r="G5252">
        <v>2022</v>
      </c>
      <c r="H5252" t="s">
        <v>24</v>
      </c>
      <c r="I5252" t="s">
        <v>30</v>
      </c>
      <c r="J5252">
        <v>0</v>
      </c>
      <c r="K5252">
        <v>0</v>
      </c>
    </row>
    <row r="5253" spans="1:11" hidden="1" x14ac:dyDescent="0.25">
      <c r="A5253" s="1">
        <v>5253</v>
      </c>
      <c r="B5253">
        <v>51</v>
      </c>
      <c r="C5253">
        <v>87</v>
      </c>
      <c r="D5253">
        <v>200132</v>
      </c>
      <c r="E5253">
        <v>51087200132</v>
      </c>
      <c r="F5253" t="s">
        <v>14</v>
      </c>
      <c r="G5253">
        <v>2022</v>
      </c>
      <c r="H5253" t="s">
        <v>24</v>
      </c>
      <c r="I5253" t="s">
        <v>30</v>
      </c>
      <c r="J5253">
        <v>12</v>
      </c>
      <c r="K5253">
        <v>12</v>
      </c>
    </row>
    <row r="5254" spans="1:11" hidden="1" x14ac:dyDescent="0.25">
      <c r="A5254" s="1">
        <v>5254</v>
      </c>
      <c r="B5254">
        <v>51</v>
      </c>
      <c r="C5254">
        <v>87</v>
      </c>
      <c r="D5254">
        <v>200133</v>
      </c>
      <c r="E5254">
        <v>51087200133</v>
      </c>
      <c r="F5254" t="s">
        <v>14</v>
      </c>
      <c r="G5254">
        <v>2022</v>
      </c>
      <c r="H5254" t="s">
        <v>24</v>
      </c>
      <c r="I5254" t="s">
        <v>30</v>
      </c>
      <c r="J5254">
        <v>0</v>
      </c>
      <c r="K5254">
        <v>0</v>
      </c>
    </row>
    <row r="5255" spans="1:11" hidden="1" x14ac:dyDescent="0.25">
      <c r="A5255" s="1">
        <v>5255</v>
      </c>
      <c r="B5255">
        <v>51</v>
      </c>
      <c r="C5255">
        <v>87</v>
      </c>
      <c r="D5255">
        <v>200134</v>
      </c>
      <c r="E5255">
        <v>51087200134</v>
      </c>
      <c r="F5255" t="s">
        <v>14</v>
      </c>
      <c r="G5255">
        <v>2022</v>
      </c>
      <c r="H5255" t="s">
        <v>24</v>
      </c>
      <c r="I5255" t="s">
        <v>30</v>
      </c>
      <c r="J5255">
        <v>0</v>
      </c>
      <c r="K5255">
        <v>0</v>
      </c>
    </row>
    <row r="5256" spans="1:11" hidden="1" x14ac:dyDescent="0.25">
      <c r="A5256" s="1">
        <v>5256</v>
      </c>
      <c r="B5256">
        <v>51</v>
      </c>
      <c r="C5256">
        <v>87</v>
      </c>
      <c r="D5256">
        <v>200135</v>
      </c>
      <c r="E5256">
        <v>51087200135</v>
      </c>
      <c r="F5256" t="s">
        <v>14</v>
      </c>
      <c r="G5256">
        <v>2022</v>
      </c>
      <c r="H5256" t="s">
        <v>24</v>
      </c>
      <c r="I5256" t="s">
        <v>30</v>
      </c>
      <c r="J5256">
        <v>0</v>
      </c>
      <c r="K5256">
        <v>0</v>
      </c>
    </row>
    <row r="5257" spans="1:11" hidden="1" x14ac:dyDescent="0.25">
      <c r="A5257" s="1">
        <v>5257</v>
      </c>
      <c r="B5257">
        <v>51</v>
      </c>
      <c r="C5257">
        <v>87</v>
      </c>
      <c r="D5257">
        <v>200136</v>
      </c>
      <c r="E5257">
        <v>51087200136</v>
      </c>
      <c r="F5257" t="s">
        <v>14</v>
      </c>
      <c r="G5257">
        <v>2022</v>
      </c>
      <c r="H5257" t="s">
        <v>24</v>
      </c>
      <c r="I5257" t="s">
        <v>30</v>
      </c>
      <c r="J5257">
        <v>0</v>
      </c>
      <c r="K5257">
        <v>0</v>
      </c>
    </row>
    <row r="5258" spans="1:11" hidden="1" x14ac:dyDescent="0.25">
      <c r="A5258" s="1">
        <v>5258</v>
      </c>
      <c r="B5258">
        <v>51</v>
      </c>
      <c r="C5258">
        <v>87</v>
      </c>
      <c r="D5258">
        <v>200137</v>
      </c>
      <c r="E5258">
        <v>51087200137</v>
      </c>
      <c r="F5258" t="s">
        <v>14</v>
      </c>
      <c r="G5258">
        <v>2022</v>
      </c>
      <c r="H5258" t="s">
        <v>24</v>
      </c>
      <c r="I5258" t="s">
        <v>30</v>
      </c>
      <c r="J5258">
        <v>0</v>
      </c>
      <c r="K5258">
        <v>0</v>
      </c>
    </row>
    <row r="5259" spans="1:11" hidden="1" x14ac:dyDescent="0.25">
      <c r="A5259" s="1">
        <v>5259</v>
      </c>
      <c r="B5259">
        <v>51</v>
      </c>
      <c r="C5259">
        <v>87</v>
      </c>
      <c r="D5259">
        <v>200138</v>
      </c>
      <c r="E5259">
        <v>51087200138</v>
      </c>
      <c r="F5259" t="s">
        <v>14</v>
      </c>
      <c r="G5259">
        <v>2022</v>
      </c>
      <c r="H5259" t="s">
        <v>24</v>
      </c>
      <c r="I5259" t="s">
        <v>30</v>
      </c>
      <c r="J5259">
        <v>0</v>
      </c>
      <c r="K5259">
        <v>0</v>
      </c>
    </row>
    <row r="5260" spans="1:11" hidden="1" x14ac:dyDescent="0.25">
      <c r="A5260" s="1">
        <v>5260</v>
      </c>
      <c r="B5260">
        <v>51</v>
      </c>
      <c r="C5260">
        <v>87</v>
      </c>
      <c r="D5260">
        <v>200139</v>
      </c>
      <c r="E5260">
        <v>51087200139</v>
      </c>
      <c r="F5260" t="s">
        <v>14</v>
      </c>
      <c r="G5260">
        <v>2022</v>
      </c>
      <c r="H5260" t="s">
        <v>24</v>
      </c>
      <c r="I5260" t="s">
        <v>30</v>
      </c>
      <c r="J5260">
        <v>0</v>
      </c>
      <c r="K5260">
        <v>0</v>
      </c>
    </row>
    <row r="5261" spans="1:11" hidden="1" x14ac:dyDescent="0.25">
      <c r="A5261" s="1">
        <v>5261</v>
      </c>
      <c r="B5261">
        <v>51</v>
      </c>
      <c r="C5261">
        <v>87</v>
      </c>
      <c r="D5261">
        <v>200140</v>
      </c>
      <c r="E5261">
        <v>51087200140</v>
      </c>
      <c r="F5261" t="s">
        <v>14</v>
      </c>
      <c r="G5261">
        <v>2022</v>
      </c>
      <c r="H5261" t="s">
        <v>24</v>
      </c>
      <c r="I5261" t="s">
        <v>30</v>
      </c>
      <c r="J5261">
        <v>0</v>
      </c>
      <c r="K5261">
        <v>11</v>
      </c>
    </row>
    <row r="5262" spans="1:11" hidden="1" x14ac:dyDescent="0.25">
      <c r="A5262" s="1">
        <v>5262</v>
      </c>
      <c r="B5262">
        <v>51</v>
      </c>
      <c r="C5262">
        <v>87</v>
      </c>
      <c r="D5262">
        <v>200141</v>
      </c>
      <c r="E5262">
        <v>51087200141</v>
      </c>
      <c r="F5262" t="s">
        <v>14</v>
      </c>
      <c r="G5262">
        <v>2022</v>
      </c>
      <c r="H5262" t="s">
        <v>24</v>
      </c>
      <c r="I5262" t="s">
        <v>30</v>
      </c>
      <c r="J5262">
        <v>0</v>
      </c>
      <c r="K5262">
        <v>0</v>
      </c>
    </row>
    <row r="5263" spans="1:11" hidden="1" x14ac:dyDescent="0.25">
      <c r="A5263" s="1">
        <v>5263</v>
      </c>
      <c r="B5263">
        <v>51</v>
      </c>
      <c r="C5263">
        <v>87</v>
      </c>
      <c r="D5263">
        <v>200142</v>
      </c>
      <c r="E5263">
        <v>51087200142</v>
      </c>
      <c r="F5263" t="s">
        <v>14</v>
      </c>
      <c r="G5263">
        <v>2022</v>
      </c>
      <c r="H5263" t="s">
        <v>24</v>
      </c>
      <c r="I5263" t="s">
        <v>30</v>
      </c>
      <c r="J5263">
        <v>1</v>
      </c>
      <c r="K5263">
        <v>1</v>
      </c>
    </row>
    <row r="5264" spans="1:11" hidden="1" x14ac:dyDescent="0.25">
      <c r="A5264" s="1">
        <v>5264</v>
      </c>
      <c r="B5264">
        <v>51</v>
      </c>
      <c r="C5264">
        <v>87</v>
      </c>
      <c r="D5264">
        <v>200143</v>
      </c>
      <c r="E5264">
        <v>51087200143</v>
      </c>
      <c r="F5264" t="s">
        <v>14</v>
      </c>
      <c r="G5264">
        <v>2022</v>
      </c>
      <c r="H5264" t="s">
        <v>24</v>
      </c>
      <c r="I5264" t="s">
        <v>30</v>
      </c>
      <c r="J5264">
        <v>0</v>
      </c>
      <c r="K5264">
        <v>0</v>
      </c>
    </row>
    <row r="5265" spans="1:11" hidden="1" x14ac:dyDescent="0.25">
      <c r="A5265" s="1">
        <v>5265</v>
      </c>
      <c r="B5265">
        <v>51</v>
      </c>
      <c r="C5265">
        <v>87</v>
      </c>
      <c r="D5265">
        <v>200144</v>
      </c>
      <c r="E5265">
        <v>51087200144</v>
      </c>
      <c r="F5265" t="s">
        <v>14</v>
      </c>
      <c r="G5265">
        <v>2022</v>
      </c>
      <c r="H5265" t="s">
        <v>24</v>
      </c>
      <c r="I5265" t="s">
        <v>30</v>
      </c>
      <c r="J5265">
        <v>0</v>
      </c>
      <c r="K5265">
        <v>0</v>
      </c>
    </row>
    <row r="5266" spans="1:11" hidden="1" x14ac:dyDescent="0.25">
      <c r="A5266" s="1">
        <v>5266</v>
      </c>
      <c r="B5266">
        <v>51</v>
      </c>
      <c r="C5266">
        <v>87</v>
      </c>
      <c r="D5266">
        <v>200145</v>
      </c>
      <c r="E5266">
        <v>51087200145</v>
      </c>
      <c r="F5266" t="s">
        <v>14</v>
      </c>
      <c r="G5266">
        <v>2022</v>
      </c>
      <c r="H5266" t="s">
        <v>24</v>
      </c>
      <c r="I5266" t="s">
        <v>30</v>
      </c>
      <c r="J5266">
        <v>0</v>
      </c>
      <c r="K5266">
        <v>0</v>
      </c>
    </row>
    <row r="5267" spans="1:11" hidden="1" x14ac:dyDescent="0.25">
      <c r="A5267" s="1">
        <v>5267</v>
      </c>
      <c r="B5267">
        <v>51</v>
      </c>
      <c r="C5267">
        <v>87</v>
      </c>
      <c r="D5267">
        <v>200146</v>
      </c>
      <c r="E5267">
        <v>51087200146</v>
      </c>
      <c r="F5267" t="s">
        <v>14</v>
      </c>
      <c r="G5267">
        <v>2022</v>
      </c>
      <c r="H5267" t="s">
        <v>24</v>
      </c>
      <c r="I5267" t="s">
        <v>30</v>
      </c>
      <c r="J5267">
        <v>5</v>
      </c>
      <c r="K5267">
        <v>5</v>
      </c>
    </row>
    <row r="5268" spans="1:11" hidden="1" x14ac:dyDescent="0.25">
      <c r="A5268" s="1">
        <v>5268</v>
      </c>
      <c r="B5268">
        <v>51</v>
      </c>
      <c r="C5268">
        <v>87</v>
      </c>
      <c r="D5268">
        <v>200147</v>
      </c>
      <c r="E5268">
        <v>51087200147</v>
      </c>
      <c r="F5268" t="s">
        <v>14</v>
      </c>
      <c r="G5268">
        <v>2022</v>
      </c>
      <c r="H5268" t="s">
        <v>24</v>
      </c>
      <c r="I5268" t="s">
        <v>30</v>
      </c>
      <c r="J5268">
        <v>0</v>
      </c>
      <c r="K5268">
        <v>0</v>
      </c>
    </row>
    <row r="5269" spans="1:11" hidden="1" x14ac:dyDescent="0.25">
      <c r="A5269" s="1">
        <v>5269</v>
      </c>
      <c r="B5269">
        <v>51</v>
      </c>
      <c r="C5269">
        <v>87</v>
      </c>
      <c r="D5269">
        <v>200148</v>
      </c>
      <c r="E5269">
        <v>51087200148</v>
      </c>
      <c r="F5269" t="s">
        <v>14</v>
      </c>
      <c r="G5269">
        <v>2022</v>
      </c>
      <c r="H5269" t="s">
        <v>24</v>
      </c>
      <c r="I5269" t="s">
        <v>30</v>
      </c>
      <c r="J5269">
        <v>0</v>
      </c>
      <c r="K5269">
        <v>0</v>
      </c>
    </row>
    <row r="5270" spans="1:11" hidden="1" x14ac:dyDescent="0.25">
      <c r="A5270" s="1">
        <v>5270</v>
      </c>
      <c r="B5270">
        <v>51</v>
      </c>
      <c r="C5270">
        <v>87</v>
      </c>
      <c r="D5270">
        <v>200149</v>
      </c>
      <c r="E5270">
        <v>51087200149</v>
      </c>
      <c r="F5270" t="s">
        <v>14</v>
      </c>
      <c r="G5270">
        <v>2022</v>
      </c>
      <c r="H5270" t="s">
        <v>24</v>
      </c>
      <c r="I5270" t="s">
        <v>30</v>
      </c>
      <c r="J5270">
        <v>0</v>
      </c>
      <c r="K5270">
        <v>31</v>
      </c>
    </row>
    <row r="5271" spans="1:11" hidden="1" x14ac:dyDescent="0.25">
      <c r="A5271" s="1">
        <v>5271</v>
      </c>
      <c r="B5271">
        <v>51</v>
      </c>
      <c r="C5271">
        <v>87</v>
      </c>
      <c r="D5271">
        <v>200150</v>
      </c>
      <c r="E5271">
        <v>51087200150</v>
      </c>
      <c r="F5271" t="s">
        <v>14</v>
      </c>
      <c r="G5271">
        <v>2022</v>
      </c>
      <c r="H5271" t="s">
        <v>24</v>
      </c>
      <c r="I5271" t="s">
        <v>30</v>
      </c>
      <c r="J5271">
        <v>0</v>
      </c>
      <c r="K5271">
        <v>0</v>
      </c>
    </row>
    <row r="5272" spans="1:11" hidden="1" x14ac:dyDescent="0.25">
      <c r="A5272" s="1">
        <v>5272</v>
      </c>
      <c r="B5272">
        <v>51</v>
      </c>
      <c r="C5272">
        <v>87</v>
      </c>
      <c r="D5272">
        <v>200151</v>
      </c>
      <c r="E5272">
        <v>51087200151</v>
      </c>
      <c r="F5272" t="s">
        <v>14</v>
      </c>
      <c r="G5272">
        <v>2022</v>
      </c>
      <c r="H5272" t="s">
        <v>24</v>
      </c>
      <c r="I5272" t="s">
        <v>30</v>
      </c>
      <c r="J5272">
        <v>24</v>
      </c>
      <c r="K5272">
        <v>49</v>
      </c>
    </row>
    <row r="5273" spans="1:11" hidden="1" x14ac:dyDescent="0.25">
      <c r="A5273" s="1">
        <v>5273</v>
      </c>
      <c r="B5273">
        <v>51</v>
      </c>
      <c r="C5273">
        <v>87</v>
      </c>
      <c r="D5273">
        <v>200152</v>
      </c>
      <c r="E5273">
        <v>51087200152</v>
      </c>
      <c r="F5273" t="s">
        <v>14</v>
      </c>
      <c r="G5273">
        <v>2022</v>
      </c>
      <c r="H5273" t="s">
        <v>24</v>
      </c>
      <c r="I5273" t="s">
        <v>30</v>
      </c>
      <c r="J5273">
        <v>0</v>
      </c>
      <c r="K5273">
        <v>0</v>
      </c>
    </row>
    <row r="5274" spans="1:11" hidden="1" x14ac:dyDescent="0.25">
      <c r="A5274" s="1">
        <v>5274</v>
      </c>
      <c r="B5274">
        <v>51</v>
      </c>
      <c r="C5274">
        <v>87</v>
      </c>
      <c r="D5274">
        <v>200153</v>
      </c>
      <c r="E5274">
        <v>51087200153</v>
      </c>
      <c r="F5274" t="s">
        <v>14</v>
      </c>
      <c r="G5274">
        <v>2022</v>
      </c>
      <c r="H5274" t="s">
        <v>24</v>
      </c>
      <c r="I5274" t="s">
        <v>30</v>
      </c>
      <c r="J5274">
        <v>0</v>
      </c>
      <c r="K5274">
        <v>0</v>
      </c>
    </row>
    <row r="5275" spans="1:11" hidden="1" x14ac:dyDescent="0.25">
      <c r="A5275" s="1">
        <v>5275</v>
      </c>
      <c r="B5275">
        <v>51</v>
      </c>
      <c r="C5275">
        <v>87</v>
      </c>
      <c r="D5275">
        <v>200201</v>
      </c>
      <c r="E5275">
        <v>51087200201</v>
      </c>
      <c r="F5275" t="s">
        <v>14</v>
      </c>
      <c r="G5275">
        <v>2022</v>
      </c>
      <c r="H5275" t="s">
        <v>24</v>
      </c>
      <c r="I5275" t="s">
        <v>30</v>
      </c>
      <c r="J5275">
        <v>0</v>
      </c>
      <c r="K5275">
        <v>0</v>
      </c>
    </row>
    <row r="5276" spans="1:11" hidden="1" x14ac:dyDescent="0.25">
      <c r="A5276" s="1">
        <v>5276</v>
      </c>
      <c r="B5276">
        <v>51</v>
      </c>
      <c r="C5276">
        <v>87</v>
      </c>
      <c r="D5276">
        <v>200202</v>
      </c>
      <c r="E5276">
        <v>51087200202</v>
      </c>
      <c r="F5276" t="s">
        <v>14</v>
      </c>
      <c r="G5276">
        <v>2022</v>
      </c>
      <c r="H5276" t="s">
        <v>24</v>
      </c>
      <c r="I5276" t="s">
        <v>30</v>
      </c>
      <c r="J5276">
        <v>0</v>
      </c>
      <c r="K5276">
        <v>24</v>
      </c>
    </row>
    <row r="5277" spans="1:11" hidden="1" x14ac:dyDescent="0.25">
      <c r="A5277" s="1">
        <v>5277</v>
      </c>
      <c r="B5277">
        <v>51</v>
      </c>
      <c r="C5277">
        <v>87</v>
      </c>
      <c r="D5277">
        <v>200301</v>
      </c>
      <c r="E5277">
        <v>51087200301</v>
      </c>
      <c r="F5277" t="s">
        <v>14</v>
      </c>
      <c r="G5277">
        <v>2022</v>
      </c>
      <c r="H5277" t="s">
        <v>24</v>
      </c>
      <c r="I5277" t="s">
        <v>30</v>
      </c>
      <c r="J5277">
        <v>2</v>
      </c>
      <c r="K5277">
        <v>3</v>
      </c>
    </row>
    <row r="5278" spans="1:11" hidden="1" x14ac:dyDescent="0.25">
      <c r="A5278" s="1">
        <v>5278</v>
      </c>
      <c r="B5278">
        <v>51</v>
      </c>
      <c r="C5278">
        <v>87</v>
      </c>
      <c r="D5278">
        <v>200302</v>
      </c>
      <c r="E5278">
        <v>51087200302</v>
      </c>
      <c r="F5278" t="s">
        <v>14</v>
      </c>
      <c r="G5278">
        <v>2022</v>
      </c>
      <c r="H5278" t="s">
        <v>24</v>
      </c>
      <c r="I5278" t="s">
        <v>30</v>
      </c>
      <c r="J5278">
        <v>0</v>
      </c>
      <c r="K5278">
        <v>10</v>
      </c>
    </row>
    <row r="5279" spans="1:11" hidden="1" x14ac:dyDescent="0.25">
      <c r="A5279" s="1">
        <v>5279</v>
      </c>
      <c r="B5279">
        <v>51</v>
      </c>
      <c r="C5279">
        <v>87</v>
      </c>
      <c r="D5279">
        <v>200303</v>
      </c>
      <c r="E5279">
        <v>51087200303</v>
      </c>
      <c r="F5279" t="s">
        <v>14</v>
      </c>
      <c r="G5279">
        <v>2022</v>
      </c>
      <c r="H5279" t="s">
        <v>24</v>
      </c>
      <c r="I5279" t="s">
        <v>30</v>
      </c>
      <c r="J5279">
        <v>0</v>
      </c>
      <c r="K5279">
        <v>0</v>
      </c>
    </row>
    <row r="5280" spans="1:11" hidden="1" x14ac:dyDescent="0.25">
      <c r="A5280" s="1">
        <v>5280</v>
      </c>
      <c r="B5280">
        <v>51</v>
      </c>
      <c r="C5280">
        <v>87</v>
      </c>
      <c r="D5280">
        <v>200305</v>
      </c>
      <c r="E5280">
        <v>51087200305</v>
      </c>
      <c r="F5280" t="s">
        <v>14</v>
      </c>
      <c r="G5280">
        <v>2022</v>
      </c>
      <c r="H5280" t="s">
        <v>24</v>
      </c>
      <c r="I5280" t="s">
        <v>30</v>
      </c>
      <c r="J5280">
        <v>0</v>
      </c>
      <c r="K5280">
        <v>0</v>
      </c>
    </row>
    <row r="5281" spans="1:11" hidden="1" x14ac:dyDescent="0.25">
      <c r="A5281" s="1">
        <v>5281</v>
      </c>
      <c r="B5281">
        <v>51</v>
      </c>
      <c r="C5281">
        <v>87</v>
      </c>
      <c r="D5281">
        <v>200404</v>
      </c>
      <c r="E5281">
        <v>51087200404</v>
      </c>
      <c r="F5281" t="s">
        <v>14</v>
      </c>
      <c r="G5281">
        <v>2022</v>
      </c>
      <c r="H5281" t="s">
        <v>24</v>
      </c>
      <c r="I5281" t="s">
        <v>30</v>
      </c>
      <c r="J5281">
        <v>0</v>
      </c>
      <c r="K5281">
        <v>0</v>
      </c>
    </row>
    <row r="5282" spans="1:11" hidden="1" x14ac:dyDescent="0.25">
      <c r="A5282" s="1">
        <v>5282</v>
      </c>
      <c r="B5282">
        <v>51</v>
      </c>
      <c r="C5282">
        <v>87</v>
      </c>
      <c r="D5282">
        <v>200407</v>
      </c>
      <c r="E5282">
        <v>51087200407</v>
      </c>
      <c r="F5282" t="s">
        <v>14</v>
      </c>
      <c r="G5282">
        <v>2022</v>
      </c>
      <c r="H5282" t="s">
        <v>24</v>
      </c>
      <c r="I5282" t="s">
        <v>30</v>
      </c>
      <c r="J5282">
        <v>0</v>
      </c>
      <c r="K5282">
        <v>0</v>
      </c>
    </row>
    <row r="5283" spans="1:11" hidden="1" x14ac:dyDescent="0.25">
      <c r="A5283" s="1">
        <v>5283</v>
      </c>
      <c r="B5283">
        <v>51</v>
      </c>
      <c r="C5283">
        <v>87</v>
      </c>
      <c r="D5283">
        <v>200409</v>
      </c>
      <c r="E5283">
        <v>51087200409</v>
      </c>
      <c r="F5283" t="s">
        <v>14</v>
      </c>
      <c r="G5283">
        <v>2022</v>
      </c>
      <c r="H5283" t="s">
        <v>24</v>
      </c>
      <c r="I5283" t="s">
        <v>30</v>
      </c>
      <c r="J5283">
        <v>0</v>
      </c>
      <c r="K5283">
        <v>0</v>
      </c>
    </row>
    <row r="5284" spans="1:11" hidden="1" x14ac:dyDescent="0.25">
      <c r="A5284" s="1">
        <v>5284</v>
      </c>
      <c r="B5284">
        <v>51</v>
      </c>
      <c r="C5284">
        <v>87</v>
      </c>
      <c r="D5284">
        <v>200411</v>
      </c>
      <c r="E5284">
        <v>51087200411</v>
      </c>
      <c r="F5284" t="s">
        <v>14</v>
      </c>
      <c r="G5284">
        <v>2022</v>
      </c>
      <c r="H5284" t="s">
        <v>24</v>
      </c>
      <c r="I5284" t="s">
        <v>30</v>
      </c>
      <c r="J5284">
        <v>0</v>
      </c>
      <c r="K5284">
        <v>0</v>
      </c>
    </row>
    <row r="5285" spans="1:11" hidden="1" x14ac:dyDescent="0.25">
      <c r="A5285" s="1">
        <v>5285</v>
      </c>
      <c r="B5285">
        <v>51</v>
      </c>
      <c r="C5285">
        <v>87</v>
      </c>
      <c r="D5285">
        <v>200412</v>
      </c>
      <c r="E5285">
        <v>51087200412</v>
      </c>
      <c r="F5285" t="s">
        <v>14</v>
      </c>
      <c r="G5285">
        <v>2022</v>
      </c>
      <c r="H5285" t="s">
        <v>24</v>
      </c>
      <c r="I5285" t="s">
        <v>30</v>
      </c>
      <c r="J5285">
        <v>0</v>
      </c>
      <c r="K5285">
        <v>0</v>
      </c>
    </row>
    <row r="5286" spans="1:11" hidden="1" x14ac:dyDescent="0.25">
      <c r="A5286" s="1">
        <v>5286</v>
      </c>
      <c r="B5286">
        <v>51</v>
      </c>
      <c r="C5286">
        <v>87</v>
      </c>
      <c r="D5286">
        <v>200413</v>
      </c>
      <c r="E5286">
        <v>51087200413</v>
      </c>
      <c r="F5286" t="s">
        <v>14</v>
      </c>
      <c r="G5286">
        <v>2022</v>
      </c>
      <c r="H5286" t="s">
        <v>24</v>
      </c>
      <c r="I5286" t="s">
        <v>30</v>
      </c>
      <c r="J5286">
        <v>0</v>
      </c>
      <c r="K5286">
        <v>0</v>
      </c>
    </row>
    <row r="5287" spans="1:11" hidden="1" x14ac:dyDescent="0.25">
      <c r="A5287" s="1">
        <v>5287</v>
      </c>
      <c r="B5287">
        <v>51</v>
      </c>
      <c r="C5287">
        <v>87</v>
      </c>
      <c r="D5287">
        <v>200414</v>
      </c>
      <c r="E5287">
        <v>51087200414</v>
      </c>
      <c r="F5287" t="s">
        <v>14</v>
      </c>
      <c r="G5287">
        <v>2022</v>
      </c>
      <c r="H5287" t="s">
        <v>24</v>
      </c>
      <c r="I5287" t="s">
        <v>30</v>
      </c>
      <c r="J5287">
        <v>7</v>
      </c>
      <c r="K5287">
        <v>7</v>
      </c>
    </row>
    <row r="5288" spans="1:11" hidden="1" x14ac:dyDescent="0.25">
      <c r="A5288" s="1">
        <v>5288</v>
      </c>
      <c r="B5288">
        <v>51</v>
      </c>
      <c r="C5288">
        <v>87</v>
      </c>
      <c r="D5288">
        <v>200415</v>
      </c>
      <c r="E5288">
        <v>51087200415</v>
      </c>
      <c r="F5288" t="s">
        <v>14</v>
      </c>
      <c r="G5288">
        <v>2022</v>
      </c>
      <c r="H5288" t="s">
        <v>24</v>
      </c>
      <c r="I5288" t="s">
        <v>30</v>
      </c>
      <c r="J5288">
        <v>0</v>
      </c>
      <c r="K5288">
        <v>0</v>
      </c>
    </row>
    <row r="5289" spans="1:11" hidden="1" x14ac:dyDescent="0.25">
      <c r="A5289" s="1">
        <v>5289</v>
      </c>
      <c r="B5289">
        <v>51</v>
      </c>
      <c r="C5289">
        <v>87</v>
      </c>
      <c r="D5289">
        <v>200416</v>
      </c>
      <c r="E5289">
        <v>51087200416</v>
      </c>
      <c r="F5289" t="s">
        <v>14</v>
      </c>
      <c r="G5289">
        <v>2022</v>
      </c>
      <c r="H5289" t="s">
        <v>24</v>
      </c>
      <c r="I5289" t="s">
        <v>30</v>
      </c>
      <c r="J5289">
        <v>0</v>
      </c>
      <c r="K5289">
        <v>0</v>
      </c>
    </row>
    <row r="5290" spans="1:11" hidden="1" x14ac:dyDescent="0.25">
      <c r="A5290" s="1">
        <v>5290</v>
      </c>
      <c r="B5290">
        <v>51</v>
      </c>
      <c r="C5290">
        <v>87</v>
      </c>
      <c r="D5290">
        <v>200417</v>
      </c>
      <c r="E5290">
        <v>51087200417</v>
      </c>
      <c r="F5290" t="s">
        <v>14</v>
      </c>
      <c r="G5290">
        <v>2022</v>
      </c>
      <c r="H5290" t="s">
        <v>24</v>
      </c>
      <c r="I5290" t="s">
        <v>30</v>
      </c>
      <c r="J5290">
        <v>0</v>
      </c>
      <c r="K5290">
        <v>0</v>
      </c>
    </row>
    <row r="5291" spans="1:11" hidden="1" x14ac:dyDescent="0.25">
      <c r="A5291" s="1">
        <v>5291</v>
      </c>
      <c r="B5291">
        <v>51</v>
      </c>
      <c r="C5291">
        <v>87</v>
      </c>
      <c r="D5291">
        <v>200418</v>
      </c>
      <c r="E5291">
        <v>51087200418</v>
      </c>
      <c r="F5291" t="s">
        <v>14</v>
      </c>
      <c r="G5291">
        <v>2022</v>
      </c>
      <c r="H5291" t="s">
        <v>24</v>
      </c>
      <c r="I5291" t="s">
        <v>30</v>
      </c>
      <c r="J5291">
        <v>0</v>
      </c>
      <c r="K5291">
        <v>0</v>
      </c>
    </row>
    <row r="5292" spans="1:11" hidden="1" x14ac:dyDescent="0.25">
      <c r="A5292" s="1">
        <v>5292</v>
      </c>
      <c r="B5292">
        <v>51</v>
      </c>
      <c r="C5292">
        <v>87</v>
      </c>
      <c r="D5292">
        <v>200501</v>
      </c>
      <c r="E5292">
        <v>51087200501</v>
      </c>
      <c r="F5292" t="s">
        <v>14</v>
      </c>
      <c r="G5292">
        <v>2022</v>
      </c>
      <c r="H5292" t="s">
        <v>24</v>
      </c>
      <c r="I5292" t="s">
        <v>30</v>
      </c>
      <c r="J5292">
        <v>0</v>
      </c>
      <c r="K5292">
        <v>0</v>
      </c>
    </row>
    <row r="5293" spans="1:11" hidden="1" x14ac:dyDescent="0.25">
      <c r="A5293" s="1">
        <v>5293</v>
      </c>
      <c r="B5293">
        <v>51</v>
      </c>
      <c r="C5293">
        <v>87</v>
      </c>
      <c r="D5293">
        <v>200502</v>
      </c>
      <c r="E5293">
        <v>51087200502</v>
      </c>
      <c r="F5293" t="s">
        <v>14</v>
      </c>
      <c r="G5293">
        <v>2022</v>
      </c>
      <c r="H5293" t="s">
        <v>24</v>
      </c>
      <c r="I5293" t="s">
        <v>30</v>
      </c>
      <c r="J5293">
        <v>0</v>
      </c>
      <c r="K5293">
        <v>0</v>
      </c>
    </row>
    <row r="5294" spans="1:11" hidden="1" x14ac:dyDescent="0.25">
      <c r="A5294" s="1">
        <v>5294</v>
      </c>
      <c r="B5294">
        <v>51</v>
      </c>
      <c r="C5294">
        <v>87</v>
      </c>
      <c r="D5294">
        <v>200503</v>
      </c>
      <c r="E5294">
        <v>51087200503</v>
      </c>
      <c r="F5294" t="s">
        <v>14</v>
      </c>
      <c r="G5294">
        <v>2022</v>
      </c>
      <c r="H5294" t="s">
        <v>24</v>
      </c>
      <c r="I5294" t="s">
        <v>30</v>
      </c>
      <c r="J5294">
        <v>0</v>
      </c>
      <c r="K5294">
        <v>0</v>
      </c>
    </row>
    <row r="5295" spans="1:11" hidden="1" x14ac:dyDescent="0.25">
      <c r="A5295" s="1">
        <v>5295</v>
      </c>
      <c r="B5295">
        <v>51</v>
      </c>
      <c r="C5295">
        <v>87</v>
      </c>
      <c r="D5295">
        <v>200600</v>
      </c>
      <c r="E5295">
        <v>51087200600</v>
      </c>
      <c r="F5295" t="s">
        <v>14</v>
      </c>
      <c r="G5295">
        <v>2022</v>
      </c>
      <c r="H5295" t="s">
        <v>24</v>
      </c>
      <c r="I5295" t="s">
        <v>30</v>
      </c>
      <c r="J5295">
        <v>0</v>
      </c>
      <c r="K5295">
        <v>0</v>
      </c>
    </row>
    <row r="5296" spans="1:11" hidden="1" x14ac:dyDescent="0.25">
      <c r="A5296" s="1">
        <v>5296</v>
      </c>
      <c r="B5296">
        <v>51</v>
      </c>
      <c r="C5296">
        <v>87</v>
      </c>
      <c r="D5296">
        <v>200700</v>
      </c>
      <c r="E5296">
        <v>51087200700</v>
      </c>
      <c r="F5296" t="s">
        <v>14</v>
      </c>
      <c r="G5296">
        <v>2022</v>
      </c>
      <c r="H5296" t="s">
        <v>24</v>
      </c>
      <c r="I5296" t="s">
        <v>30</v>
      </c>
      <c r="J5296">
        <v>0</v>
      </c>
      <c r="K5296">
        <v>0</v>
      </c>
    </row>
    <row r="5297" spans="1:11" hidden="1" x14ac:dyDescent="0.25">
      <c r="A5297" s="1">
        <v>5297</v>
      </c>
      <c r="B5297">
        <v>51</v>
      </c>
      <c r="C5297">
        <v>87</v>
      </c>
      <c r="D5297">
        <v>200801</v>
      </c>
      <c r="E5297">
        <v>51087200801</v>
      </c>
      <c r="F5297" t="s">
        <v>14</v>
      </c>
      <c r="G5297">
        <v>2022</v>
      </c>
      <c r="H5297" t="s">
        <v>24</v>
      </c>
      <c r="I5297" t="s">
        <v>30</v>
      </c>
      <c r="J5297">
        <v>0</v>
      </c>
      <c r="K5297">
        <v>0</v>
      </c>
    </row>
    <row r="5298" spans="1:11" hidden="1" x14ac:dyDescent="0.25">
      <c r="A5298" s="1">
        <v>5298</v>
      </c>
      <c r="B5298">
        <v>51</v>
      </c>
      <c r="C5298">
        <v>87</v>
      </c>
      <c r="D5298">
        <v>200802</v>
      </c>
      <c r="E5298">
        <v>51087200802</v>
      </c>
      <c r="F5298" t="s">
        <v>14</v>
      </c>
      <c r="G5298">
        <v>2022</v>
      </c>
      <c r="H5298" t="s">
        <v>24</v>
      </c>
      <c r="I5298" t="s">
        <v>30</v>
      </c>
      <c r="J5298">
        <v>0</v>
      </c>
      <c r="K5298">
        <v>8</v>
      </c>
    </row>
    <row r="5299" spans="1:11" hidden="1" x14ac:dyDescent="0.25">
      <c r="A5299" s="1">
        <v>5299</v>
      </c>
      <c r="B5299">
        <v>51</v>
      </c>
      <c r="C5299">
        <v>87</v>
      </c>
      <c r="D5299">
        <v>200805</v>
      </c>
      <c r="E5299">
        <v>51087200805</v>
      </c>
      <c r="F5299" t="s">
        <v>14</v>
      </c>
      <c r="G5299">
        <v>2022</v>
      </c>
      <c r="H5299" t="s">
        <v>24</v>
      </c>
      <c r="I5299" t="s">
        <v>30</v>
      </c>
      <c r="J5299">
        <v>0</v>
      </c>
      <c r="K5299">
        <v>0</v>
      </c>
    </row>
    <row r="5300" spans="1:11" hidden="1" x14ac:dyDescent="0.25">
      <c r="A5300" s="1">
        <v>5300</v>
      </c>
      <c r="B5300">
        <v>51</v>
      </c>
      <c r="C5300">
        <v>87</v>
      </c>
      <c r="D5300">
        <v>200806</v>
      </c>
      <c r="E5300">
        <v>51087200806</v>
      </c>
      <c r="F5300" t="s">
        <v>14</v>
      </c>
      <c r="G5300">
        <v>2022</v>
      </c>
      <c r="H5300" t="s">
        <v>24</v>
      </c>
      <c r="I5300" t="s">
        <v>30</v>
      </c>
      <c r="J5300">
        <v>0</v>
      </c>
      <c r="K5300">
        <v>0</v>
      </c>
    </row>
    <row r="5301" spans="1:11" hidden="1" x14ac:dyDescent="0.25">
      <c r="A5301" s="1">
        <v>5301</v>
      </c>
      <c r="B5301">
        <v>51</v>
      </c>
      <c r="C5301">
        <v>87</v>
      </c>
      <c r="D5301">
        <v>200807</v>
      </c>
      <c r="E5301">
        <v>51087200807</v>
      </c>
      <c r="F5301" t="s">
        <v>14</v>
      </c>
      <c r="G5301">
        <v>2022</v>
      </c>
      <c r="H5301" t="s">
        <v>24</v>
      </c>
      <c r="I5301" t="s">
        <v>30</v>
      </c>
      <c r="J5301">
        <v>83</v>
      </c>
      <c r="K5301">
        <v>112</v>
      </c>
    </row>
    <row r="5302" spans="1:11" hidden="1" x14ac:dyDescent="0.25">
      <c r="A5302" s="1">
        <v>5302</v>
      </c>
      <c r="B5302">
        <v>51</v>
      </c>
      <c r="C5302">
        <v>87</v>
      </c>
      <c r="D5302">
        <v>200904</v>
      </c>
      <c r="E5302">
        <v>51087200904</v>
      </c>
      <c r="F5302" t="s">
        <v>14</v>
      </c>
      <c r="G5302">
        <v>2022</v>
      </c>
      <c r="H5302" t="s">
        <v>24</v>
      </c>
      <c r="I5302" t="s">
        <v>30</v>
      </c>
      <c r="J5302">
        <v>0</v>
      </c>
      <c r="K5302">
        <v>0</v>
      </c>
    </row>
    <row r="5303" spans="1:11" hidden="1" x14ac:dyDescent="0.25">
      <c r="A5303" s="1">
        <v>5303</v>
      </c>
      <c r="B5303">
        <v>51</v>
      </c>
      <c r="C5303">
        <v>87</v>
      </c>
      <c r="D5303">
        <v>200905</v>
      </c>
      <c r="E5303">
        <v>51087200905</v>
      </c>
      <c r="F5303" t="s">
        <v>14</v>
      </c>
      <c r="G5303">
        <v>2022</v>
      </c>
      <c r="H5303" t="s">
        <v>24</v>
      </c>
      <c r="I5303" t="s">
        <v>30</v>
      </c>
      <c r="J5303">
        <v>0</v>
      </c>
      <c r="K5303">
        <v>0</v>
      </c>
    </row>
    <row r="5304" spans="1:11" hidden="1" x14ac:dyDescent="0.25">
      <c r="A5304" s="1">
        <v>5304</v>
      </c>
      <c r="B5304">
        <v>51</v>
      </c>
      <c r="C5304">
        <v>87</v>
      </c>
      <c r="D5304">
        <v>200906</v>
      </c>
      <c r="E5304">
        <v>51087200906</v>
      </c>
      <c r="F5304" t="s">
        <v>14</v>
      </c>
      <c r="G5304">
        <v>2022</v>
      </c>
      <c r="H5304" t="s">
        <v>24</v>
      </c>
      <c r="I5304" t="s">
        <v>30</v>
      </c>
      <c r="J5304">
        <v>2</v>
      </c>
      <c r="K5304">
        <v>15</v>
      </c>
    </row>
    <row r="5305" spans="1:11" hidden="1" x14ac:dyDescent="0.25">
      <c r="A5305" s="1">
        <v>5305</v>
      </c>
      <c r="B5305">
        <v>51</v>
      </c>
      <c r="C5305">
        <v>87</v>
      </c>
      <c r="D5305">
        <v>200907</v>
      </c>
      <c r="E5305">
        <v>51087200907</v>
      </c>
      <c r="F5305" t="s">
        <v>14</v>
      </c>
      <c r="G5305">
        <v>2022</v>
      </c>
      <c r="H5305" t="s">
        <v>24</v>
      </c>
      <c r="I5305" t="s">
        <v>30</v>
      </c>
      <c r="J5305">
        <v>0</v>
      </c>
      <c r="K5305">
        <v>0</v>
      </c>
    </row>
    <row r="5306" spans="1:11" hidden="1" x14ac:dyDescent="0.25">
      <c r="A5306" s="1">
        <v>5306</v>
      </c>
      <c r="B5306">
        <v>51</v>
      </c>
      <c r="C5306">
        <v>87</v>
      </c>
      <c r="D5306">
        <v>200908</v>
      </c>
      <c r="E5306">
        <v>51087200908</v>
      </c>
      <c r="F5306" t="s">
        <v>14</v>
      </c>
      <c r="G5306">
        <v>2022</v>
      </c>
      <c r="H5306" t="s">
        <v>24</v>
      </c>
      <c r="I5306" t="s">
        <v>30</v>
      </c>
      <c r="J5306">
        <v>0</v>
      </c>
      <c r="K5306">
        <v>0</v>
      </c>
    </row>
    <row r="5307" spans="1:11" hidden="1" x14ac:dyDescent="0.25">
      <c r="A5307" s="1">
        <v>5307</v>
      </c>
      <c r="B5307">
        <v>51</v>
      </c>
      <c r="C5307">
        <v>87</v>
      </c>
      <c r="D5307">
        <v>201001</v>
      </c>
      <c r="E5307">
        <v>51087201001</v>
      </c>
      <c r="F5307" t="s">
        <v>14</v>
      </c>
      <c r="G5307">
        <v>2022</v>
      </c>
      <c r="H5307" t="s">
        <v>24</v>
      </c>
      <c r="I5307" t="s">
        <v>30</v>
      </c>
      <c r="J5307">
        <v>0</v>
      </c>
      <c r="K5307">
        <v>0</v>
      </c>
    </row>
    <row r="5308" spans="1:11" hidden="1" x14ac:dyDescent="0.25">
      <c r="A5308" s="1">
        <v>5308</v>
      </c>
      <c r="B5308">
        <v>51</v>
      </c>
      <c r="C5308">
        <v>87</v>
      </c>
      <c r="D5308">
        <v>201002</v>
      </c>
      <c r="E5308">
        <v>51087201002</v>
      </c>
      <c r="F5308" t="s">
        <v>14</v>
      </c>
      <c r="G5308">
        <v>2022</v>
      </c>
      <c r="H5308" t="s">
        <v>24</v>
      </c>
      <c r="I5308" t="s">
        <v>30</v>
      </c>
      <c r="J5308">
        <v>0</v>
      </c>
      <c r="K5308">
        <v>0</v>
      </c>
    </row>
    <row r="5309" spans="1:11" hidden="1" x14ac:dyDescent="0.25">
      <c r="A5309" s="1">
        <v>5309</v>
      </c>
      <c r="B5309">
        <v>51</v>
      </c>
      <c r="C5309">
        <v>87</v>
      </c>
      <c r="D5309">
        <v>201003</v>
      </c>
      <c r="E5309">
        <v>51087201003</v>
      </c>
      <c r="F5309" t="s">
        <v>14</v>
      </c>
      <c r="G5309">
        <v>2022</v>
      </c>
      <c r="H5309" t="s">
        <v>24</v>
      </c>
      <c r="I5309" t="s">
        <v>30</v>
      </c>
      <c r="J5309">
        <v>0</v>
      </c>
      <c r="K5309">
        <v>0</v>
      </c>
    </row>
    <row r="5310" spans="1:11" hidden="1" x14ac:dyDescent="0.25">
      <c r="A5310" s="1">
        <v>5310</v>
      </c>
      <c r="B5310">
        <v>51</v>
      </c>
      <c r="C5310">
        <v>87</v>
      </c>
      <c r="D5310">
        <v>201102</v>
      </c>
      <c r="E5310">
        <v>51087201102</v>
      </c>
      <c r="F5310" t="s">
        <v>14</v>
      </c>
      <c r="G5310">
        <v>2022</v>
      </c>
      <c r="H5310" t="s">
        <v>24</v>
      </c>
      <c r="I5310" t="s">
        <v>30</v>
      </c>
      <c r="J5310">
        <v>0</v>
      </c>
      <c r="K5310">
        <v>0</v>
      </c>
    </row>
    <row r="5311" spans="1:11" hidden="1" x14ac:dyDescent="0.25">
      <c r="A5311" s="1">
        <v>5311</v>
      </c>
      <c r="B5311">
        <v>51</v>
      </c>
      <c r="C5311">
        <v>87</v>
      </c>
      <c r="D5311">
        <v>201103</v>
      </c>
      <c r="E5311">
        <v>51087201103</v>
      </c>
      <c r="F5311" t="s">
        <v>14</v>
      </c>
      <c r="G5311">
        <v>2022</v>
      </c>
      <c r="H5311" t="s">
        <v>24</v>
      </c>
      <c r="I5311" t="s">
        <v>30</v>
      </c>
      <c r="J5311">
        <v>0</v>
      </c>
      <c r="K5311">
        <v>0</v>
      </c>
    </row>
    <row r="5312" spans="1:11" hidden="1" x14ac:dyDescent="0.25">
      <c r="A5312" s="1">
        <v>5312</v>
      </c>
      <c r="B5312">
        <v>51</v>
      </c>
      <c r="C5312">
        <v>87</v>
      </c>
      <c r="D5312">
        <v>201104</v>
      </c>
      <c r="E5312">
        <v>51087201104</v>
      </c>
      <c r="F5312" t="s">
        <v>14</v>
      </c>
      <c r="G5312">
        <v>2022</v>
      </c>
      <c r="H5312" t="s">
        <v>24</v>
      </c>
      <c r="I5312" t="s">
        <v>30</v>
      </c>
      <c r="J5312">
        <v>0</v>
      </c>
      <c r="K5312">
        <v>0</v>
      </c>
    </row>
    <row r="5313" spans="1:11" hidden="1" x14ac:dyDescent="0.25">
      <c r="A5313" s="1">
        <v>5313</v>
      </c>
      <c r="B5313">
        <v>51</v>
      </c>
      <c r="C5313">
        <v>87</v>
      </c>
      <c r="D5313">
        <v>201203</v>
      </c>
      <c r="E5313">
        <v>51087201203</v>
      </c>
      <c r="F5313" t="s">
        <v>14</v>
      </c>
      <c r="G5313">
        <v>2022</v>
      </c>
      <c r="H5313" t="s">
        <v>24</v>
      </c>
      <c r="I5313" t="s">
        <v>30</v>
      </c>
      <c r="J5313">
        <v>0</v>
      </c>
      <c r="K5313">
        <v>0</v>
      </c>
    </row>
    <row r="5314" spans="1:11" hidden="1" x14ac:dyDescent="0.25">
      <c r="A5314" s="1">
        <v>5314</v>
      </c>
      <c r="B5314">
        <v>51</v>
      </c>
      <c r="C5314">
        <v>87</v>
      </c>
      <c r="D5314">
        <v>201204</v>
      </c>
      <c r="E5314">
        <v>51087201204</v>
      </c>
      <c r="F5314" t="s">
        <v>14</v>
      </c>
      <c r="G5314">
        <v>2022</v>
      </c>
      <c r="H5314" t="s">
        <v>24</v>
      </c>
      <c r="I5314" t="s">
        <v>30</v>
      </c>
      <c r="J5314">
        <v>0</v>
      </c>
      <c r="K5314">
        <v>0</v>
      </c>
    </row>
    <row r="5315" spans="1:11" hidden="1" x14ac:dyDescent="0.25">
      <c r="A5315" s="1">
        <v>5315</v>
      </c>
      <c r="B5315">
        <v>51</v>
      </c>
      <c r="C5315">
        <v>87</v>
      </c>
      <c r="D5315">
        <v>201205</v>
      </c>
      <c r="E5315">
        <v>51087201205</v>
      </c>
      <c r="F5315" t="s">
        <v>14</v>
      </c>
      <c r="G5315">
        <v>2022</v>
      </c>
      <c r="H5315" t="s">
        <v>24</v>
      </c>
      <c r="I5315" t="s">
        <v>30</v>
      </c>
      <c r="J5315">
        <v>0</v>
      </c>
      <c r="K5315">
        <v>0</v>
      </c>
    </row>
    <row r="5316" spans="1:11" hidden="1" x14ac:dyDescent="0.25">
      <c r="A5316" s="1">
        <v>5316</v>
      </c>
      <c r="B5316">
        <v>51</v>
      </c>
      <c r="C5316">
        <v>87</v>
      </c>
      <c r="D5316">
        <v>201206</v>
      </c>
      <c r="E5316">
        <v>51087201206</v>
      </c>
      <c r="F5316" t="s">
        <v>14</v>
      </c>
      <c r="G5316">
        <v>2022</v>
      </c>
      <c r="H5316" t="s">
        <v>24</v>
      </c>
      <c r="I5316" t="s">
        <v>30</v>
      </c>
      <c r="J5316">
        <v>0</v>
      </c>
      <c r="K5316">
        <v>0</v>
      </c>
    </row>
    <row r="5317" spans="1:11" hidden="1" x14ac:dyDescent="0.25">
      <c r="A5317" s="1">
        <v>5317</v>
      </c>
      <c r="B5317">
        <v>51</v>
      </c>
      <c r="C5317">
        <v>87</v>
      </c>
      <c r="D5317">
        <v>201403</v>
      </c>
      <c r="E5317">
        <v>51087201403</v>
      </c>
      <c r="F5317" t="s">
        <v>14</v>
      </c>
      <c r="G5317">
        <v>2022</v>
      </c>
      <c r="H5317" t="s">
        <v>24</v>
      </c>
      <c r="I5317" t="s">
        <v>30</v>
      </c>
      <c r="J5317">
        <v>0</v>
      </c>
      <c r="K5317">
        <v>0</v>
      </c>
    </row>
    <row r="5318" spans="1:11" hidden="1" x14ac:dyDescent="0.25">
      <c r="A5318" s="1">
        <v>5318</v>
      </c>
      <c r="B5318">
        <v>51</v>
      </c>
      <c r="C5318">
        <v>87</v>
      </c>
      <c r="D5318">
        <v>201404</v>
      </c>
      <c r="E5318">
        <v>51087201404</v>
      </c>
      <c r="F5318" t="s">
        <v>14</v>
      </c>
      <c r="G5318">
        <v>2022</v>
      </c>
      <c r="H5318" t="s">
        <v>24</v>
      </c>
      <c r="I5318" t="s">
        <v>30</v>
      </c>
      <c r="J5318">
        <v>6</v>
      </c>
      <c r="K5318">
        <v>15</v>
      </c>
    </row>
    <row r="5319" spans="1:11" hidden="1" x14ac:dyDescent="0.25">
      <c r="A5319" s="1">
        <v>5319</v>
      </c>
      <c r="B5319">
        <v>51</v>
      </c>
      <c r="C5319">
        <v>87</v>
      </c>
      <c r="D5319">
        <v>201405</v>
      </c>
      <c r="E5319">
        <v>51087201405</v>
      </c>
      <c r="F5319" t="s">
        <v>14</v>
      </c>
      <c r="G5319">
        <v>2022</v>
      </c>
      <c r="H5319" t="s">
        <v>24</v>
      </c>
      <c r="I5319" t="s">
        <v>30</v>
      </c>
      <c r="J5319">
        <v>0</v>
      </c>
      <c r="K5319">
        <v>0</v>
      </c>
    </row>
    <row r="5320" spans="1:11" hidden="1" x14ac:dyDescent="0.25">
      <c r="A5320" s="1">
        <v>5320</v>
      </c>
      <c r="B5320">
        <v>51</v>
      </c>
      <c r="C5320">
        <v>87</v>
      </c>
      <c r="D5320">
        <v>201406</v>
      </c>
      <c r="E5320">
        <v>51087201406</v>
      </c>
      <c r="F5320" t="s">
        <v>14</v>
      </c>
      <c r="G5320">
        <v>2022</v>
      </c>
      <c r="H5320" t="s">
        <v>24</v>
      </c>
      <c r="I5320" t="s">
        <v>30</v>
      </c>
      <c r="J5320">
        <v>0</v>
      </c>
      <c r="K5320">
        <v>0</v>
      </c>
    </row>
    <row r="5321" spans="1:11" hidden="1" x14ac:dyDescent="0.25">
      <c r="A5321" s="1">
        <v>5321</v>
      </c>
      <c r="B5321">
        <v>51</v>
      </c>
      <c r="C5321">
        <v>87</v>
      </c>
      <c r="D5321">
        <v>201502</v>
      </c>
      <c r="E5321">
        <v>51087201502</v>
      </c>
      <c r="F5321" t="s">
        <v>14</v>
      </c>
      <c r="G5321">
        <v>2022</v>
      </c>
      <c r="H5321" t="s">
        <v>24</v>
      </c>
      <c r="I5321" t="s">
        <v>30</v>
      </c>
      <c r="J5321">
        <v>5</v>
      </c>
      <c r="K5321">
        <v>12</v>
      </c>
    </row>
    <row r="5322" spans="1:11" hidden="1" x14ac:dyDescent="0.25">
      <c r="A5322" s="1">
        <v>5322</v>
      </c>
      <c r="B5322">
        <v>51</v>
      </c>
      <c r="C5322">
        <v>87</v>
      </c>
      <c r="D5322">
        <v>201503</v>
      </c>
      <c r="E5322">
        <v>51087201503</v>
      </c>
      <c r="F5322" t="s">
        <v>14</v>
      </c>
      <c r="G5322">
        <v>2022</v>
      </c>
      <c r="H5322" t="s">
        <v>24</v>
      </c>
      <c r="I5322" t="s">
        <v>30</v>
      </c>
      <c r="J5322">
        <v>0</v>
      </c>
      <c r="K5322">
        <v>0</v>
      </c>
    </row>
    <row r="5323" spans="1:11" hidden="1" x14ac:dyDescent="0.25">
      <c r="A5323" s="1">
        <v>5323</v>
      </c>
      <c r="B5323">
        <v>51</v>
      </c>
      <c r="C5323">
        <v>87</v>
      </c>
      <c r="D5323">
        <v>201504</v>
      </c>
      <c r="E5323">
        <v>51087201504</v>
      </c>
      <c r="F5323" t="s">
        <v>14</v>
      </c>
      <c r="G5323">
        <v>2022</v>
      </c>
      <c r="H5323" t="s">
        <v>24</v>
      </c>
      <c r="I5323" t="s">
        <v>30</v>
      </c>
      <c r="J5323">
        <v>0</v>
      </c>
      <c r="K5323">
        <v>0</v>
      </c>
    </row>
    <row r="5324" spans="1:11" hidden="1" x14ac:dyDescent="0.25">
      <c r="A5324" s="1">
        <v>5324</v>
      </c>
      <c r="B5324">
        <v>51</v>
      </c>
      <c r="C5324">
        <v>87</v>
      </c>
      <c r="D5324">
        <v>201601</v>
      </c>
      <c r="E5324">
        <v>51087201601</v>
      </c>
      <c r="F5324" t="s">
        <v>14</v>
      </c>
      <c r="G5324">
        <v>2022</v>
      </c>
      <c r="H5324" t="s">
        <v>24</v>
      </c>
      <c r="I5324" t="s">
        <v>30</v>
      </c>
      <c r="J5324">
        <v>0</v>
      </c>
      <c r="K5324">
        <v>0</v>
      </c>
    </row>
    <row r="5325" spans="1:11" hidden="1" x14ac:dyDescent="0.25">
      <c r="A5325" s="1">
        <v>5325</v>
      </c>
      <c r="B5325">
        <v>51</v>
      </c>
      <c r="C5325">
        <v>87</v>
      </c>
      <c r="D5325">
        <v>201602</v>
      </c>
      <c r="E5325">
        <v>51087201602</v>
      </c>
      <c r="F5325" t="s">
        <v>14</v>
      </c>
      <c r="G5325">
        <v>2022</v>
      </c>
      <c r="H5325" t="s">
        <v>24</v>
      </c>
      <c r="I5325" t="s">
        <v>30</v>
      </c>
      <c r="J5325">
        <v>0</v>
      </c>
      <c r="K5325">
        <v>0</v>
      </c>
    </row>
    <row r="5326" spans="1:11" hidden="1" x14ac:dyDescent="0.25">
      <c r="A5326" s="1">
        <v>5326</v>
      </c>
      <c r="B5326">
        <v>51</v>
      </c>
      <c r="C5326">
        <v>87</v>
      </c>
      <c r="D5326">
        <v>201701</v>
      </c>
      <c r="E5326">
        <v>51087201701</v>
      </c>
      <c r="F5326" t="s">
        <v>14</v>
      </c>
      <c r="G5326">
        <v>2022</v>
      </c>
      <c r="H5326" t="s">
        <v>24</v>
      </c>
      <c r="I5326" t="s">
        <v>30</v>
      </c>
      <c r="J5326">
        <v>0</v>
      </c>
      <c r="K5326">
        <v>0</v>
      </c>
    </row>
    <row r="5327" spans="1:11" hidden="1" x14ac:dyDescent="0.25">
      <c r="A5327" s="1">
        <v>5327</v>
      </c>
      <c r="B5327">
        <v>51</v>
      </c>
      <c r="C5327">
        <v>87</v>
      </c>
      <c r="D5327">
        <v>980100</v>
      </c>
      <c r="E5327">
        <v>51087980100</v>
      </c>
      <c r="F5327" t="s">
        <v>14</v>
      </c>
      <c r="G5327">
        <v>2022</v>
      </c>
      <c r="H5327" t="s">
        <v>24</v>
      </c>
      <c r="I5327" t="s">
        <v>30</v>
      </c>
      <c r="J5327">
        <v>0</v>
      </c>
      <c r="K5327">
        <v>0</v>
      </c>
    </row>
    <row r="5328" spans="1:11" hidden="1" x14ac:dyDescent="0.25">
      <c r="A5328" s="1">
        <v>5328</v>
      </c>
      <c r="B5328">
        <v>51</v>
      </c>
      <c r="C5328">
        <v>127</v>
      </c>
      <c r="D5328">
        <v>700100</v>
      </c>
      <c r="E5328">
        <v>51127700100</v>
      </c>
      <c r="F5328" t="s">
        <v>15</v>
      </c>
      <c r="G5328">
        <v>2022</v>
      </c>
      <c r="H5328" t="s">
        <v>24</v>
      </c>
      <c r="I5328" t="s">
        <v>30</v>
      </c>
      <c r="J5328">
        <v>24</v>
      </c>
      <c r="K5328">
        <v>24</v>
      </c>
    </row>
    <row r="5329" spans="1:11" hidden="1" x14ac:dyDescent="0.25">
      <c r="A5329" s="1">
        <v>5329</v>
      </c>
      <c r="B5329">
        <v>51</v>
      </c>
      <c r="C5329">
        <v>127</v>
      </c>
      <c r="D5329">
        <v>700200</v>
      </c>
      <c r="E5329">
        <v>51127700200</v>
      </c>
      <c r="F5329" t="s">
        <v>15</v>
      </c>
      <c r="G5329">
        <v>2022</v>
      </c>
      <c r="H5329" t="s">
        <v>24</v>
      </c>
      <c r="I5329" t="s">
        <v>30</v>
      </c>
      <c r="J5329">
        <v>0</v>
      </c>
      <c r="K5329">
        <v>0</v>
      </c>
    </row>
    <row r="5330" spans="1:11" hidden="1" x14ac:dyDescent="0.25">
      <c r="A5330" s="1">
        <v>5330</v>
      </c>
      <c r="B5330">
        <v>51</v>
      </c>
      <c r="C5330">
        <v>127</v>
      </c>
      <c r="D5330">
        <v>700301</v>
      </c>
      <c r="E5330">
        <v>51127700301</v>
      </c>
      <c r="F5330" t="s">
        <v>15</v>
      </c>
      <c r="G5330">
        <v>2022</v>
      </c>
      <c r="H5330" t="s">
        <v>24</v>
      </c>
      <c r="I5330" t="s">
        <v>30</v>
      </c>
      <c r="J5330">
        <v>22</v>
      </c>
      <c r="K5330">
        <v>52</v>
      </c>
    </row>
    <row r="5331" spans="1:11" hidden="1" x14ac:dyDescent="0.25">
      <c r="A5331" s="1">
        <v>5331</v>
      </c>
      <c r="B5331">
        <v>51</v>
      </c>
      <c r="C5331">
        <v>127</v>
      </c>
      <c r="D5331">
        <v>700302</v>
      </c>
      <c r="E5331">
        <v>51127700302</v>
      </c>
      <c r="F5331" t="s">
        <v>15</v>
      </c>
      <c r="G5331">
        <v>2022</v>
      </c>
      <c r="H5331" t="s">
        <v>24</v>
      </c>
      <c r="I5331" t="s">
        <v>30</v>
      </c>
      <c r="J5331">
        <v>0</v>
      </c>
      <c r="K5331">
        <v>0</v>
      </c>
    </row>
    <row r="5332" spans="1:11" hidden="1" x14ac:dyDescent="0.25">
      <c r="A5332" s="1">
        <v>5332</v>
      </c>
      <c r="B5332">
        <v>51</v>
      </c>
      <c r="C5332">
        <v>145</v>
      </c>
      <c r="D5332">
        <v>500101</v>
      </c>
      <c r="E5332">
        <v>51145500101</v>
      </c>
      <c r="F5332" t="s">
        <v>16</v>
      </c>
      <c r="G5332">
        <v>2022</v>
      </c>
      <c r="H5332" t="s">
        <v>24</v>
      </c>
      <c r="I5332" t="s">
        <v>30</v>
      </c>
      <c r="J5332">
        <v>14</v>
      </c>
      <c r="K5332">
        <v>14</v>
      </c>
    </row>
    <row r="5333" spans="1:11" hidden="1" x14ac:dyDescent="0.25">
      <c r="A5333" s="1">
        <v>5333</v>
      </c>
      <c r="B5333">
        <v>51</v>
      </c>
      <c r="C5333">
        <v>145</v>
      </c>
      <c r="D5333">
        <v>500102</v>
      </c>
      <c r="E5333">
        <v>51145500102</v>
      </c>
      <c r="F5333" t="s">
        <v>16</v>
      </c>
      <c r="G5333">
        <v>2022</v>
      </c>
      <c r="H5333" t="s">
        <v>24</v>
      </c>
      <c r="I5333" t="s">
        <v>30</v>
      </c>
      <c r="J5333">
        <v>0</v>
      </c>
      <c r="K5333">
        <v>0</v>
      </c>
    </row>
    <row r="5334" spans="1:11" hidden="1" x14ac:dyDescent="0.25">
      <c r="A5334" s="1">
        <v>5334</v>
      </c>
      <c r="B5334">
        <v>51</v>
      </c>
      <c r="C5334">
        <v>145</v>
      </c>
      <c r="D5334">
        <v>500201</v>
      </c>
      <c r="E5334">
        <v>51145500201</v>
      </c>
      <c r="F5334" t="s">
        <v>16</v>
      </c>
      <c r="G5334">
        <v>2022</v>
      </c>
      <c r="H5334" t="s">
        <v>24</v>
      </c>
      <c r="I5334" t="s">
        <v>30</v>
      </c>
      <c r="J5334">
        <v>0</v>
      </c>
      <c r="K5334">
        <v>0</v>
      </c>
    </row>
    <row r="5335" spans="1:11" hidden="1" x14ac:dyDescent="0.25">
      <c r="A5335" s="1">
        <v>5335</v>
      </c>
      <c r="B5335">
        <v>51</v>
      </c>
      <c r="C5335">
        <v>145</v>
      </c>
      <c r="D5335">
        <v>500202</v>
      </c>
      <c r="E5335">
        <v>51145500202</v>
      </c>
      <c r="F5335" t="s">
        <v>16</v>
      </c>
      <c r="G5335">
        <v>2022</v>
      </c>
      <c r="H5335" t="s">
        <v>24</v>
      </c>
      <c r="I5335" t="s">
        <v>30</v>
      </c>
      <c r="J5335">
        <v>0</v>
      </c>
      <c r="K5335">
        <v>0</v>
      </c>
    </row>
    <row r="5336" spans="1:11" hidden="1" x14ac:dyDescent="0.25">
      <c r="A5336" s="1">
        <v>5336</v>
      </c>
      <c r="B5336">
        <v>51</v>
      </c>
      <c r="C5336">
        <v>145</v>
      </c>
      <c r="D5336">
        <v>500300</v>
      </c>
      <c r="E5336">
        <v>51145500300</v>
      </c>
      <c r="F5336" t="s">
        <v>16</v>
      </c>
      <c r="G5336">
        <v>2022</v>
      </c>
      <c r="H5336" t="s">
        <v>24</v>
      </c>
      <c r="I5336" t="s">
        <v>30</v>
      </c>
      <c r="J5336">
        <v>0</v>
      </c>
      <c r="K5336">
        <v>10</v>
      </c>
    </row>
    <row r="5337" spans="1:11" hidden="1" x14ac:dyDescent="0.25">
      <c r="A5337" s="1">
        <v>5337</v>
      </c>
      <c r="B5337">
        <v>51</v>
      </c>
      <c r="C5337">
        <v>145</v>
      </c>
      <c r="D5337">
        <v>500400</v>
      </c>
      <c r="E5337">
        <v>51145500400</v>
      </c>
      <c r="F5337" t="s">
        <v>16</v>
      </c>
      <c r="G5337">
        <v>2022</v>
      </c>
      <c r="H5337" t="s">
        <v>24</v>
      </c>
      <c r="I5337" t="s">
        <v>30</v>
      </c>
      <c r="J5337">
        <v>5</v>
      </c>
      <c r="K5337">
        <v>5</v>
      </c>
    </row>
    <row r="5338" spans="1:11" hidden="1" x14ac:dyDescent="0.25">
      <c r="A5338" s="1">
        <v>5338</v>
      </c>
      <c r="B5338">
        <v>51</v>
      </c>
      <c r="C5338">
        <v>570</v>
      </c>
      <c r="D5338">
        <v>830100</v>
      </c>
      <c r="E5338">
        <v>51570830100</v>
      </c>
      <c r="F5338" t="s">
        <v>17</v>
      </c>
      <c r="G5338">
        <v>2022</v>
      </c>
      <c r="H5338" t="s">
        <v>24</v>
      </c>
      <c r="I5338" t="s">
        <v>30</v>
      </c>
      <c r="J5338">
        <v>0</v>
      </c>
      <c r="K5338">
        <v>0</v>
      </c>
    </row>
    <row r="5339" spans="1:11" hidden="1" x14ac:dyDescent="0.25">
      <c r="A5339" s="1">
        <v>5339</v>
      </c>
      <c r="B5339">
        <v>51</v>
      </c>
      <c r="C5339">
        <v>570</v>
      </c>
      <c r="D5339">
        <v>830200</v>
      </c>
      <c r="E5339">
        <v>51570830200</v>
      </c>
      <c r="F5339" t="s">
        <v>17</v>
      </c>
      <c r="G5339">
        <v>2022</v>
      </c>
      <c r="H5339" t="s">
        <v>24</v>
      </c>
      <c r="I5339" t="s">
        <v>30</v>
      </c>
      <c r="J5339">
        <v>0</v>
      </c>
      <c r="K5339">
        <v>0</v>
      </c>
    </row>
    <row r="5340" spans="1:11" hidden="1" x14ac:dyDescent="0.25">
      <c r="A5340" s="1">
        <v>5340</v>
      </c>
      <c r="B5340">
        <v>51</v>
      </c>
      <c r="C5340">
        <v>570</v>
      </c>
      <c r="D5340">
        <v>830300</v>
      </c>
      <c r="E5340">
        <v>51570830300</v>
      </c>
      <c r="F5340" t="s">
        <v>17</v>
      </c>
      <c r="G5340">
        <v>2022</v>
      </c>
      <c r="H5340" t="s">
        <v>24</v>
      </c>
      <c r="I5340" t="s">
        <v>30</v>
      </c>
      <c r="J5340">
        <v>0</v>
      </c>
      <c r="K5340">
        <v>19</v>
      </c>
    </row>
    <row r="5341" spans="1:11" hidden="1" x14ac:dyDescent="0.25">
      <c r="A5341" s="1">
        <v>5341</v>
      </c>
      <c r="B5341">
        <v>51</v>
      </c>
      <c r="C5341">
        <v>570</v>
      </c>
      <c r="D5341">
        <v>830400</v>
      </c>
      <c r="E5341">
        <v>51570830400</v>
      </c>
      <c r="F5341" t="s">
        <v>17</v>
      </c>
      <c r="G5341">
        <v>2022</v>
      </c>
      <c r="H5341" t="s">
        <v>24</v>
      </c>
      <c r="I5341" t="s">
        <v>30</v>
      </c>
      <c r="J5341">
        <v>0</v>
      </c>
      <c r="K5341">
        <v>0</v>
      </c>
    </row>
    <row r="5342" spans="1:11" hidden="1" x14ac:dyDescent="0.25">
      <c r="A5342" s="1">
        <v>5342</v>
      </c>
      <c r="B5342">
        <v>51</v>
      </c>
      <c r="C5342">
        <v>570</v>
      </c>
      <c r="D5342">
        <v>830500</v>
      </c>
      <c r="E5342">
        <v>51570830500</v>
      </c>
      <c r="F5342" t="s">
        <v>17</v>
      </c>
      <c r="G5342">
        <v>2022</v>
      </c>
      <c r="H5342" t="s">
        <v>24</v>
      </c>
      <c r="I5342" t="s">
        <v>30</v>
      </c>
      <c r="J5342">
        <v>0</v>
      </c>
      <c r="K5342">
        <v>0</v>
      </c>
    </row>
    <row r="5343" spans="1:11" hidden="1" x14ac:dyDescent="0.25">
      <c r="A5343" s="1">
        <v>5343</v>
      </c>
      <c r="B5343">
        <v>51</v>
      </c>
      <c r="C5343">
        <v>670</v>
      </c>
      <c r="D5343">
        <v>820100</v>
      </c>
      <c r="E5343">
        <v>51670820100</v>
      </c>
      <c r="F5343" t="s">
        <v>18</v>
      </c>
      <c r="G5343">
        <v>2022</v>
      </c>
      <c r="H5343" t="s">
        <v>24</v>
      </c>
      <c r="I5343" t="s">
        <v>30</v>
      </c>
      <c r="J5343">
        <v>0</v>
      </c>
      <c r="K5343">
        <v>0</v>
      </c>
    </row>
    <row r="5344" spans="1:11" hidden="1" x14ac:dyDescent="0.25">
      <c r="A5344" s="1">
        <v>5344</v>
      </c>
      <c r="B5344">
        <v>51</v>
      </c>
      <c r="C5344">
        <v>670</v>
      </c>
      <c r="D5344">
        <v>820300</v>
      </c>
      <c r="E5344">
        <v>51670820300</v>
      </c>
      <c r="F5344" t="s">
        <v>18</v>
      </c>
      <c r="G5344">
        <v>2022</v>
      </c>
      <c r="H5344" t="s">
        <v>24</v>
      </c>
      <c r="I5344" t="s">
        <v>30</v>
      </c>
      <c r="J5344">
        <v>0</v>
      </c>
      <c r="K5344">
        <v>0</v>
      </c>
    </row>
    <row r="5345" spans="1:11" hidden="1" x14ac:dyDescent="0.25">
      <c r="A5345" s="1">
        <v>5345</v>
      </c>
      <c r="B5345">
        <v>51</v>
      </c>
      <c r="C5345">
        <v>670</v>
      </c>
      <c r="D5345">
        <v>820400</v>
      </c>
      <c r="E5345">
        <v>51670820400</v>
      </c>
      <c r="F5345" t="s">
        <v>18</v>
      </c>
      <c r="G5345">
        <v>2022</v>
      </c>
      <c r="H5345" t="s">
        <v>24</v>
      </c>
      <c r="I5345" t="s">
        <v>30</v>
      </c>
      <c r="J5345">
        <v>0</v>
      </c>
      <c r="K5345">
        <v>0</v>
      </c>
    </row>
    <row r="5346" spans="1:11" hidden="1" x14ac:dyDescent="0.25">
      <c r="A5346" s="1">
        <v>5346</v>
      </c>
      <c r="B5346">
        <v>51</v>
      </c>
      <c r="C5346">
        <v>670</v>
      </c>
      <c r="D5346">
        <v>820500</v>
      </c>
      <c r="E5346">
        <v>51670820500</v>
      </c>
      <c r="F5346" t="s">
        <v>18</v>
      </c>
      <c r="G5346">
        <v>2022</v>
      </c>
      <c r="H5346" t="s">
        <v>24</v>
      </c>
      <c r="I5346" t="s">
        <v>30</v>
      </c>
      <c r="J5346">
        <v>0</v>
      </c>
      <c r="K5346">
        <v>0</v>
      </c>
    </row>
    <row r="5347" spans="1:11" hidden="1" x14ac:dyDescent="0.25">
      <c r="A5347" s="1">
        <v>5347</v>
      </c>
      <c r="B5347">
        <v>51</v>
      </c>
      <c r="C5347">
        <v>670</v>
      </c>
      <c r="D5347">
        <v>820600</v>
      </c>
      <c r="E5347">
        <v>51670820600</v>
      </c>
      <c r="F5347" t="s">
        <v>18</v>
      </c>
      <c r="G5347">
        <v>2022</v>
      </c>
      <c r="H5347" t="s">
        <v>24</v>
      </c>
      <c r="I5347" t="s">
        <v>30</v>
      </c>
      <c r="J5347">
        <v>0</v>
      </c>
      <c r="K5347">
        <v>0</v>
      </c>
    </row>
    <row r="5348" spans="1:11" hidden="1" x14ac:dyDescent="0.25">
      <c r="A5348" s="1">
        <v>5348</v>
      </c>
      <c r="B5348">
        <v>51</v>
      </c>
      <c r="C5348">
        <v>670</v>
      </c>
      <c r="D5348">
        <v>820700</v>
      </c>
      <c r="E5348">
        <v>51670820700</v>
      </c>
      <c r="F5348" t="s">
        <v>18</v>
      </c>
      <c r="G5348">
        <v>2022</v>
      </c>
      <c r="H5348" t="s">
        <v>24</v>
      </c>
      <c r="I5348" t="s">
        <v>30</v>
      </c>
      <c r="J5348">
        <v>3</v>
      </c>
      <c r="K5348">
        <v>3</v>
      </c>
    </row>
    <row r="5349" spans="1:11" hidden="1" x14ac:dyDescent="0.25">
      <c r="A5349" s="1">
        <v>5349</v>
      </c>
      <c r="B5349">
        <v>51</v>
      </c>
      <c r="C5349">
        <v>670</v>
      </c>
      <c r="D5349">
        <v>980100</v>
      </c>
      <c r="E5349">
        <v>51670980100</v>
      </c>
      <c r="F5349" t="s">
        <v>18</v>
      </c>
      <c r="G5349">
        <v>2022</v>
      </c>
      <c r="H5349" t="s">
        <v>24</v>
      </c>
      <c r="I5349" t="s">
        <v>30</v>
      </c>
      <c r="J5349">
        <v>0</v>
      </c>
      <c r="K5349">
        <v>0</v>
      </c>
    </row>
    <row r="5350" spans="1:11" hidden="1" x14ac:dyDescent="0.25">
      <c r="A5350" s="1">
        <v>5350</v>
      </c>
      <c r="B5350">
        <v>51</v>
      </c>
      <c r="C5350">
        <v>730</v>
      </c>
      <c r="D5350">
        <v>810100</v>
      </c>
      <c r="E5350">
        <v>51730810100</v>
      </c>
      <c r="F5350" t="s">
        <v>19</v>
      </c>
      <c r="G5350">
        <v>2022</v>
      </c>
      <c r="H5350" t="s">
        <v>24</v>
      </c>
      <c r="I5350" t="s">
        <v>30</v>
      </c>
      <c r="J5350">
        <v>0</v>
      </c>
      <c r="K5350">
        <v>0</v>
      </c>
    </row>
    <row r="5351" spans="1:11" hidden="1" x14ac:dyDescent="0.25">
      <c r="A5351" s="1">
        <v>5351</v>
      </c>
      <c r="B5351">
        <v>51</v>
      </c>
      <c r="C5351">
        <v>730</v>
      </c>
      <c r="D5351">
        <v>810300</v>
      </c>
      <c r="E5351">
        <v>51730810300</v>
      </c>
      <c r="F5351" t="s">
        <v>19</v>
      </c>
      <c r="G5351">
        <v>2022</v>
      </c>
      <c r="H5351" t="s">
        <v>24</v>
      </c>
      <c r="I5351" t="s">
        <v>30</v>
      </c>
      <c r="J5351">
        <v>0</v>
      </c>
      <c r="K5351">
        <v>0</v>
      </c>
    </row>
    <row r="5352" spans="1:11" hidden="1" x14ac:dyDescent="0.25">
      <c r="A5352" s="1">
        <v>5352</v>
      </c>
      <c r="B5352">
        <v>51</v>
      </c>
      <c r="C5352">
        <v>730</v>
      </c>
      <c r="D5352">
        <v>810400</v>
      </c>
      <c r="E5352">
        <v>51730810400</v>
      </c>
      <c r="F5352" t="s">
        <v>19</v>
      </c>
      <c r="G5352">
        <v>2022</v>
      </c>
      <c r="H5352" t="s">
        <v>24</v>
      </c>
      <c r="I5352" t="s">
        <v>30</v>
      </c>
      <c r="J5352">
        <v>2</v>
      </c>
      <c r="K5352">
        <v>2</v>
      </c>
    </row>
    <row r="5353" spans="1:11" hidden="1" x14ac:dyDescent="0.25">
      <c r="A5353" s="1">
        <v>5353</v>
      </c>
      <c r="B5353">
        <v>51</v>
      </c>
      <c r="C5353">
        <v>730</v>
      </c>
      <c r="D5353">
        <v>810500</v>
      </c>
      <c r="E5353">
        <v>51730810500</v>
      </c>
      <c r="F5353" t="s">
        <v>19</v>
      </c>
      <c r="G5353">
        <v>2022</v>
      </c>
      <c r="H5353" t="s">
        <v>24</v>
      </c>
      <c r="I5353" t="s">
        <v>30</v>
      </c>
      <c r="J5353">
        <v>0</v>
      </c>
      <c r="K5353">
        <v>0</v>
      </c>
    </row>
    <row r="5354" spans="1:11" hidden="1" x14ac:dyDescent="0.25">
      <c r="A5354" s="1">
        <v>5354</v>
      </c>
      <c r="B5354">
        <v>51</v>
      </c>
      <c r="C5354">
        <v>730</v>
      </c>
      <c r="D5354">
        <v>810600</v>
      </c>
      <c r="E5354">
        <v>51730810600</v>
      </c>
      <c r="F5354" t="s">
        <v>19</v>
      </c>
      <c r="G5354">
        <v>2022</v>
      </c>
      <c r="H5354" t="s">
        <v>24</v>
      </c>
      <c r="I5354" t="s">
        <v>30</v>
      </c>
      <c r="J5354">
        <v>0</v>
      </c>
      <c r="K5354">
        <v>0</v>
      </c>
    </row>
    <row r="5355" spans="1:11" hidden="1" x14ac:dyDescent="0.25">
      <c r="A5355" s="1">
        <v>5355</v>
      </c>
      <c r="B5355">
        <v>51</v>
      </c>
      <c r="C5355">
        <v>730</v>
      </c>
      <c r="D5355">
        <v>810700</v>
      </c>
      <c r="E5355">
        <v>51730810700</v>
      </c>
      <c r="F5355" t="s">
        <v>19</v>
      </c>
      <c r="G5355">
        <v>2022</v>
      </c>
      <c r="H5355" t="s">
        <v>24</v>
      </c>
      <c r="I5355" t="s">
        <v>30</v>
      </c>
      <c r="J5355">
        <v>0</v>
      </c>
      <c r="K5355">
        <v>0</v>
      </c>
    </row>
    <row r="5356" spans="1:11" hidden="1" x14ac:dyDescent="0.25">
      <c r="A5356" s="1">
        <v>5356</v>
      </c>
      <c r="B5356">
        <v>51</v>
      </c>
      <c r="C5356">
        <v>730</v>
      </c>
      <c r="D5356">
        <v>810900</v>
      </c>
      <c r="E5356">
        <v>51730810900</v>
      </c>
      <c r="F5356" t="s">
        <v>19</v>
      </c>
      <c r="G5356">
        <v>2022</v>
      </c>
      <c r="H5356" t="s">
        <v>24</v>
      </c>
      <c r="I5356" t="s">
        <v>30</v>
      </c>
      <c r="J5356">
        <v>0</v>
      </c>
      <c r="K5356">
        <v>0</v>
      </c>
    </row>
    <row r="5357" spans="1:11" hidden="1" x14ac:dyDescent="0.25">
      <c r="A5357" s="1">
        <v>5357</v>
      </c>
      <c r="B5357">
        <v>51</v>
      </c>
      <c r="C5357">
        <v>730</v>
      </c>
      <c r="D5357">
        <v>811000</v>
      </c>
      <c r="E5357">
        <v>51730811000</v>
      </c>
      <c r="F5357" t="s">
        <v>19</v>
      </c>
      <c r="G5357">
        <v>2022</v>
      </c>
      <c r="H5357" t="s">
        <v>24</v>
      </c>
      <c r="I5357" t="s">
        <v>30</v>
      </c>
      <c r="J5357">
        <v>0</v>
      </c>
      <c r="K5357">
        <v>0</v>
      </c>
    </row>
    <row r="5358" spans="1:11" hidden="1" x14ac:dyDescent="0.25">
      <c r="A5358" s="1">
        <v>5358</v>
      </c>
      <c r="B5358">
        <v>51</v>
      </c>
      <c r="C5358">
        <v>730</v>
      </c>
      <c r="D5358">
        <v>811100</v>
      </c>
      <c r="E5358">
        <v>51730811100</v>
      </c>
      <c r="F5358" t="s">
        <v>19</v>
      </c>
      <c r="G5358">
        <v>2022</v>
      </c>
      <c r="H5358" t="s">
        <v>24</v>
      </c>
      <c r="I5358" t="s">
        <v>30</v>
      </c>
      <c r="J5358">
        <v>0</v>
      </c>
      <c r="K5358">
        <v>7</v>
      </c>
    </row>
    <row r="5359" spans="1:11" hidden="1" x14ac:dyDescent="0.25">
      <c r="A5359" s="1">
        <v>5359</v>
      </c>
      <c r="B5359">
        <v>51</v>
      </c>
      <c r="C5359">
        <v>730</v>
      </c>
      <c r="D5359">
        <v>811200</v>
      </c>
      <c r="E5359">
        <v>51730811200</v>
      </c>
      <c r="F5359" t="s">
        <v>19</v>
      </c>
      <c r="G5359">
        <v>2022</v>
      </c>
      <c r="H5359" t="s">
        <v>24</v>
      </c>
      <c r="I5359" t="s">
        <v>30</v>
      </c>
      <c r="J5359">
        <v>0</v>
      </c>
      <c r="K5359">
        <v>0</v>
      </c>
    </row>
    <row r="5360" spans="1:11" hidden="1" x14ac:dyDescent="0.25">
      <c r="A5360" s="1">
        <v>5360</v>
      </c>
      <c r="B5360">
        <v>51</v>
      </c>
      <c r="C5360">
        <v>730</v>
      </c>
      <c r="D5360">
        <v>811300</v>
      </c>
      <c r="E5360">
        <v>51730811300</v>
      </c>
      <c r="F5360" t="s">
        <v>19</v>
      </c>
      <c r="G5360">
        <v>2022</v>
      </c>
      <c r="H5360" t="s">
        <v>24</v>
      </c>
      <c r="I5360" t="s">
        <v>30</v>
      </c>
      <c r="J5360">
        <v>0</v>
      </c>
      <c r="K5360">
        <v>7</v>
      </c>
    </row>
    <row r="5361" spans="1:11" hidden="1" x14ac:dyDescent="0.25">
      <c r="A5361" s="1">
        <v>5361</v>
      </c>
      <c r="B5361">
        <v>51</v>
      </c>
      <c r="C5361">
        <v>760</v>
      </c>
      <c r="D5361">
        <v>10201</v>
      </c>
      <c r="E5361">
        <v>51760010201</v>
      </c>
      <c r="F5361" t="s">
        <v>20</v>
      </c>
      <c r="G5361">
        <v>2022</v>
      </c>
      <c r="H5361" t="s">
        <v>24</v>
      </c>
      <c r="I5361" t="s">
        <v>30</v>
      </c>
      <c r="J5361">
        <v>0</v>
      </c>
      <c r="K5361">
        <v>0</v>
      </c>
    </row>
    <row r="5362" spans="1:11" hidden="1" x14ac:dyDescent="0.25">
      <c r="A5362" s="1">
        <v>5362</v>
      </c>
      <c r="B5362">
        <v>51</v>
      </c>
      <c r="C5362">
        <v>760</v>
      </c>
      <c r="D5362">
        <v>10202</v>
      </c>
      <c r="E5362">
        <v>51760010202</v>
      </c>
      <c r="F5362" t="s">
        <v>20</v>
      </c>
      <c r="G5362">
        <v>2022</v>
      </c>
      <c r="H5362" t="s">
        <v>24</v>
      </c>
      <c r="I5362" t="s">
        <v>30</v>
      </c>
      <c r="J5362">
        <v>0</v>
      </c>
      <c r="K5362">
        <v>0</v>
      </c>
    </row>
    <row r="5363" spans="1:11" hidden="1" x14ac:dyDescent="0.25">
      <c r="A5363" s="1">
        <v>5363</v>
      </c>
      <c r="B5363">
        <v>51</v>
      </c>
      <c r="C5363">
        <v>760</v>
      </c>
      <c r="D5363">
        <v>10300</v>
      </c>
      <c r="E5363">
        <v>51760010300</v>
      </c>
      <c r="F5363" t="s">
        <v>20</v>
      </c>
      <c r="G5363">
        <v>2022</v>
      </c>
      <c r="H5363" t="s">
        <v>24</v>
      </c>
      <c r="I5363" t="s">
        <v>30</v>
      </c>
      <c r="J5363">
        <v>0</v>
      </c>
      <c r="K5363">
        <v>0</v>
      </c>
    </row>
    <row r="5364" spans="1:11" hidden="1" x14ac:dyDescent="0.25">
      <c r="A5364" s="1">
        <v>5364</v>
      </c>
      <c r="B5364">
        <v>51</v>
      </c>
      <c r="C5364">
        <v>760</v>
      </c>
      <c r="D5364">
        <v>10401</v>
      </c>
      <c r="E5364">
        <v>51760010401</v>
      </c>
      <c r="F5364" t="s">
        <v>20</v>
      </c>
      <c r="G5364">
        <v>2022</v>
      </c>
      <c r="H5364" t="s">
        <v>24</v>
      </c>
      <c r="I5364" t="s">
        <v>30</v>
      </c>
      <c r="J5364">
        <v>0</v>
      </c>
      <c r="K5364">
        <v>2</v>
      </c>
    </row>
    <row r="5365" spans="1:11" hidden="1" x14ac:dyDescent="0.25">
      <c r="A5365" s="1">
        <v>5365</v>
      </c>
      <c r="B5365">
        <v>51</v>
      </c>
      <c r="C5365">
        <v>760</v>
      </c>
      <c r="D5365">
        <v>10402</v>
      </c>
      <c r="E5365">
        <v>51760010402</v>
      </c>
      <c r="F5365" t="s">
        <v>20</v>
      </c>
      <c r="G5365">
        <v>2022</v>
      </c>
      <c r="H5365" t="s">
        <v>24</v>
      </c>
      <c r="I5365" t="s">
        <v>30</v>
      </c>
      <c r="J5365">
        <v>0</v>
      </c>
      <c r="K5365">
        <v>0</v>
      </c>
    </row>
    <row r="5366" spans="1:11" hidden="1" x14ac:dyDescent="0.25">
      <c r="A5366" s="1">
        <v>5366</v>
      </c>
      <c r="B5366">
        <v>51</v>
      </c>
      <c r="C5366">
        <v>760</v>
      </c>
      <c r="D5366">
        <v>10500</v>
      </c>
      <c r="E5366">
        <v>51760010500</v>
      </c>
      <c r="F5366" t="s">
        <v>20</v>
      </c>
      <c r="G5366">
        <v>2022</v>
      </c>
      <c r="H5366" t="s">
        <v>24</v>
      </c>
      <c r="I5366" t="s">
        <v>30</v>
      </c>
      <c r="J5366">
        <v>0</v>
      </c>
      <c r="K5366">
        <v>0</v>
      </c>
    </row>
    <row r="5367" spans="1:11" hidden="1" x14ac:dyDescent="0.25">
      <c r="A5367" s="1">
        <v>5367</v>
      </c>
      <c r="B5367">
        <v>51</v>
      </c>
      <c r="C5367">
        <v>760</v>
      </c>
      <c r="D5367">
        <v>10600</v>
      </c>
      <c r="E5367">
        <v>51760010600</v>
      </c>
      <c r="F5367" t="s">
        <v>20</v>
      </c>
      <c r="G5367">
        <v>2022</v>
      </c>
      <c r="H5367" t="s">
        <v>24</v>
      </c>
      <c r="I5367" t="s">
        <v>30</v>
      </c>
      <c r="J5367">
        <v>0</v>
      </c>
      <c r="K5367">
        <v>16</v>
      </c>
    </row>
    <row r="5368" spans="1:11" hidden="1" x14ac:dyDescent="0.25">
      <c r="A5368" s="1">
        <v>5368</v>
      </c>
      <c r="B5368">
        <v>51</v>
      </c>
      <c r="C5368">
        <v>760</v>
      </c>
      <c r="D5368">
        <v>10700</v>
      </c>
      <c r="E5368">
        <v>51760010700</v>
      </c>
      <c r="F5368" t="s">
        <v>20</v>
      </c>
      <c r="G5368">
        <v>2022</v>
      </c>
      <c r="H5368" t="s">
        <v>24</v>
      </c>
      <c r="I5368" t="s">
        <v>30</v>
      </c>
      <c r="J5368">
        <v>0</v>
      </c>
      <c r="K5368">
        <v>0</v>
      </c>
    </row>
    <row r="5369" spans="1:11" hidden="1" x14ac:dyDescent="0.25">
      <c r="A5369" s="1">
        <v>5369</v>
      </c>
      <c r="B5369">
        <v>51</v>
      </c>
      <c r="C5369">
        <v>760</v>
      </c>
      <c r="D5369">
        <v>10800</v>
      </c>
      <c r="E5369">
        <v>51760010800</v>
      </c>
      <c r="F5369" t="s">
        <v>20</v>
      </c>
      <c r="G5369">
        <v>2022</v>
      </c>
      <c r="H5369" t="s">
        <v>24</v>
      </c>
      <c r="I5369" t="s">
        <v>30</v>
      </c>
      <c r="J5369">
        <v>6</v>
      </c>
      <c r="K5369">
        <v>13</v>
      </c>
    </row>
    <row r="5370" spans="1:11" hidden="1" x14ac:dyDescent="0.25">
      <c r="A5370" s="1">
        <v>5370</v>
      </c>
      <c r="B5370">
        <v>51</v>
      </c>
      <c r="C5370">
        <v>760</v>
      </c>
      <c r="D5370">
        <v>10900</v>
      </c>
      <c r="E5370">
        <v>51760010900</v>
      </c>
      <c r="F5370" t="s">
        <v>20</v>
      </c>
      <c r="G5370">
        <v>2022</v>
      </c>
      <c r="H5370" t="s">
        <v>24</v>
      </c>
      <c r="I5370" t="s">
        <v>30</v>
      </c>
      <c r="J5370">
        <v>0</v>
      </c>
      <c r="K5370">
        <v>0</v>
      </c>
    </row>
    <row r="5371" spans="1:11" hidden="1" x14ac:dyDescent="0.25">
      <c r="A5371" s="1">
        <v>5371</v>
      </c>
      <c r="B5371">
        <v>51</v>
      </c>
      <c r="C5371">
        <v>760</v>
      </c>
      <c r="D5371">
        <v>11000</v>
      </c>
      <c r="E5371">
        <v>51760011000</v>
      </c>
      <c r="F5371" t="s">
        <v>20</v>
      </c>
      <c r="G5371">
        <v>2022</v>
      </c>
      <c r="H5371" t="s">
        <v>24</v>
      </c>
      <c r="I5371" t="s">
        <v>30</v>
      </c>
      <c r="J5371">
        <v>0</v>
      </c>
      <c r="K5371">
        <v>0</v>
      </c>
    </row>
    <row r="5372" spans="1:11" hidden="1" x14ac:dyDescent="0.25">
      <c r="A5372" s="1">
        <v>5372</v>
      </c>
      <c r="B5372">
        <v>51</v>
      </c>
      <c r="C5372">
        <v>760</v>
      </c>
      <c r="D5372">
        <v>11100</v>
      </c>
      <c r="E5372">
        <v>51760011100</v>
      </c>
      <c r="F5372" t="s">
        <v>20</v>
      </c>
      <c r="G5372">
        <v>2022</v>
      </c>
      <c r="H5372" t="s">
        <v>24</v>
      </c>
      <c r="I5372" t="s">
        <v>30</v>
      </c>
      <c r="J5372">
        <v>0</v>
      </c>
      <c r="K5372">
        <v>0</v>
      </c>
    </row>
    <row r="5373" spans="1:11" hidden="1" x14ac:dyDescent="0.25">
      <c r="A5373" s="1">
        <v>5373</v>
      </c>
      <c r="B5373">
        <v>51</v>
      </c>
      <c r="C5373">
        <v>760</v>
      </c>
      <c r="D5373">
        <v>20100</v>
      </c>
      <c r="E5373">
        <v>51760020100</v>
      </c>
      <c r="F5373" t="s">
        <v>20</v>
      </c>
      <c r="G5373">
        <v>2022</v>
      </c>
      <c r="H5373" t="s">
        <v>24</v>
      </c>
      <c r="I5373" t="s">
        <v>30</v>
      </c>
      <c r="J5373">
        <v>0</v>
      </c>
      <c r="K5373">
        <v>2</v>
      </c>
    </row>
    <row r="5374" spans="1:11" hidden="1" x14ac:dyDescent="0.25">
      <c r="A5374" s="1">
        <v>5374</v>
      </c>
      <c r="B5374">
        <v>51</v>
      </c>
      <c r="C5374">
        <v>760</v>
      </c>
      <c r="D5374">
        <v>20200</v>
      </c>
      <c r="E5374">
        <v>51760020200</v>
      </c>
      <c r="F5374" t="s">
        <v>20</v>
      </c>
      <c r="G5374">
        <v>2022</v>
      </c>
      <c r="H5374" t="s">
        <v>24</v>
      </c>
      <c r="I5374" t="s">
        <v>30</v>
      </c>
      <c r="J5374">
        <v>0</v>
      </c>
      <c r="K5374">
        <v>0</v>
      </c>
    </row>
    <row r="5375" spans="1:11" hidden="1" x14ac:dyDescent="0.25">
      <c r="A5375" s="1">
        <v>5375</v>
      </c>
      <c r="B5375">
        <v>51</v>
      </c>
      <c r="C5375">
        <v>760</v>
      </c>
      <c r="D5375">
        <v>20300</v>
      </c>
      <c r="E5375">
        <v>51760020300</v>
      </c>
      <c r="F5375" t="s">
        <v>20</v>
      </c>
      <c r="G5375">
        <v>2022</v>
      </c>
      <c r="H5375" t="s">
        <v>24</v>
      </c>
      <c r="I5375" t="s">
        <v>30</v>
      </c>
      <c r="J5375">
        <v>0</v>
      </c>
      <c r="K5375">
        <v>0</v>
      </c>
    </row>
    <row r="5376" spans="1:11" hidden="1" x14ac:dyDescent="0.25">
      <c r="A5376" s="1">
        <v>5376</v>
      </c>
      <c r="B5376">
        <v>51</v>
      </c>
      <c r="C5376">
        <v>760</v>
      </c>
      <c r="D5376">
        <v>20400</v>
      </c>
      <c r="E5376">
        <v>51760020400</v>
      </c>
      <c r="F5376" t="s">
        <v>20</v>
      </c>
      <c r="G5376">
        <v>2022</v>
      </c>
      <c r="H5376" t="s">
        <v>24</v>
      </c>
      <c r="I5376" t="s">
        <v>30</v>
      </c>
      <c r="J5376">
        <v>8</v>
      </c>
      <c r="K5376">
        <v>8</v>
      </c>
    </row>
    <row r="5377" spans="1:11" hidden="1" x14ac:dyDescent="0.25">
      <c r="A5377" s="1">
        <v>5377</v>
      </c>
      <c r="B5377">
        <v>51</v>
      </c>
      <c r="C5377">
        <v>760</v>
      </c>
      <c r="D5377">
        <v>20501</v>
      </c>
      <c r="E5377">
        <v>51760020501</v>
      </c>
      <c r="F5377" t="s">
        <v>20</v>
      </c>
      <c r="G5377">
        <v>2022</v>
      </c>
      <c r="H5377" t="s">
        <v>24</v>
      </c>
      <c r="I5377" t="s">
        <v>30</v>
      </c>
      <c r="J5377">
        <v>0</v>
      </c>
      <c r="K5377">
        <v>0</v>
      </c>
    </row>
    <row r="5378" spans="1:11" hidden="1" x14ac:dyDescent="0.25">
      <c r="A5378" s="1">
        <v>5378</v>
      </c>
      <c r="B5378">
        <v>51</v>
      </c>
      <c r="C5378">
        <v>760</v>
      </c>
      <c r="D5378">
        <v>20502</v>
      </c>
      <c r="E5378">
        <v>51760020502</v>
      </c>
      <c r="F5378" t="s">
        <v>20</v>
      </c>
      <c r="G5378">
        <v>2022</v>
      </c>
      <c r="H5378" t="s">
        <v>24</v>
      </c>
      <c r="I5378" t="s">
        <v>30</v>
      </c>
      <c r="J5378">
        <v>0</v>
      </c>
      <c r="K5378">
        <v>0</v>
      </c>
    </row>
    <row r="5379" spans="1:11" hidden="1" x14ac:dyDescent="0.25">
      <c r="A5379" s="1">
        <v>5379</v>
      </c>
      <c r="B5379">
        <v>51</v>
      </c>
      <c r="C5379">
        <v>760</v>
      </c>
      <c r="D5379">
        <v>20600</v>
      </c>
      <c r="E5379">
        <v>51760020600</v>
      </c>
      <c r="F5379" t="s">
        <v>20</v>
      </c>
      <c r="G5379">
        <v>2022</v>
      </c>
      <c r="H5379" t="s">
        <v>24</v>
      </c>
      <c r="I5379" t="s">
        <v>30</v>
      </c>
      <c r="J5379">
        <v>3</v>
      </c>
      <c r="K5379">
        <v>3</v>
      </c>
    </row>
    <row r="5380" spans="1:11" hidden="1" x14ac:dyDescent="0.25">
      <c r="A5380" s="1">
        <v>5380</v>
      </c>
      <c r="B5380">
        <v>51</v>
      </c>
      <c r="C5380">
        <v>760</v>
      </c>
      <c r="D5380">
        <v>20700</v>
      </c>
      <c r="E5380">
        <v>51760020700</v>
      </c>
      <c r="F5380" t="s">
        <v>20</v>
      </c>
      <c r="G5380">
        <v>2022</v>
      </c>
      <c r="H5380" t="s">
        <v>24</v>
      </c>
      <c r="I5380" t="s">
        <v>30</v>
      </c>
      <c r="J5380">
        <v>0</v>
      </c>
      <c r="K5380">
        <v>0</v>
      </c>
    </row>
    <row r="5381" spans="1:11" hidden="1" x14ac:dyDescent="0.25">
      <c r="A5381" s="1">
        <v>5381</v>
      </c>
      <c r="B5381">
        <v>51</v>
      </c>
      <c r="C5381">
        <v>760</v>
      </c>
      <c r="D5381">
        <v>20800</v>
      </c>
      <c r="E5381">
        <v>51760020800</v>
      </c>
      <c r="F5381" t="s">
        <v>20</v>
      </c>
      <c r="G5381">
        <v>2022</v>
      </c>
      <c r="H5381" t="s">
        <v>24</v>
      </c>
      <c r="I5381" t="s">
        <v>30</v>
      </c>
      <c r="J5381">
        <v>0</v>
      </c>
      <c r="K5381">
        <v>13</v>
      </c>
    </row>
    <row r="5382" spans="1:11" hidden="1" x14ac:dyDescent="0.25">
      <c r="A5382" s="1">
        <v>5382</v>
      </c>
      <c r="B5382">
        <v>51</v>
      </c>
      <c r="C5382">
        <v>760</v>
      </c>
      <c r="D5382">
        <v>20900</v>
      </c>
      <c r="E5382">
        <v>51760020900</v>
      </c>
      <c r="F5382" t="s">
        <v>20</v>
      </c>
      <c r="G5382">
        <v>2022</v>
      </c>
      <c r="H5382" t="s">
        <v>24</v>
      </c>
      <c r="I5382" t="s">
        <v>30</v>
      </c>
      <c r="J5382">
        <v>0</v>
      </c>
      <c r="K5382">
        <v>0</v>
      </c>
    </row>
    <row r="5383" spans="1:11" hidden="1" x14ac:dyDescent="0.25">
      <c r="A5383" s="1">
        <v>5383</v>
      </c>
      <c r="B5383">
        <v>51</v>
      </c>
      <c r="C5383">
        <v>760</v>
      </c>
      <c r="D5383">
        <v>21000</v>
      </c>
      <c r="E5383">
        <v>51760021000</v>
      </c>
      <c r="F5383" t="s">
        <v>20</v>
      </c>
      <c r="G5383">
        <v>2022</v>
      </c>
      <c r="H5383" t="s">
        <v>24</v>
      </c>
      <c r="I5383" t="s">
        <v>30</v>
      </c>
      <c r="J5383">
        <v>0</v>
      </c>
      <c r="K5383">
        <v>0</v>
      </c>
    </row>
    <row r="5384" spans="1:11" hidden="1" x14ac:dyDescent="0.25">
      <c r="A5384" s="1">
        <v>5384</v>
      </c>
      <c r="B5384">
        <v>51</v>
      </c>
      <c r="C5384">
        <v>760</v>
      </c>
      <c r="D5384">
        <v>21100</v>
      </c>
      <c r="E5384">
        <v>51760021100</v>
      </c>
      <c r="F5384" t="s">
        <v>20</v>
      </c>
      <c r="G5384">
        <v>2022</v>
      </c>
      <c r="H5384" t="s">
        <v>24</v>
      </c>
      <c r="I5384" t="s">
        <v>30</v>
      </c>
      <c r="J5384">
        <v>0</v>
      </c>
      <c r="K5384">
        <v>0</v>
      </c>
    </row>
    <row r="5385" spans="1:11" hidden="1" x14ac:dyDescent="0.25">
      <c r="A5385" s="1">
        <v>5385</v>
      </c>
      <c r="B5385">
        <v>51</v>
      </c>
      <c r="C5385">
        <v>760</v>
      </c>
      <c r="D5385">
        <v>21200</v>
      </c>
      <c r="E5385">
        <v>51760021200</v>
      </c>
      <c r="F5385" t="s">
        <v>20</v>
      </c>
      <c r="G5385">
        <v>2022</v>
      </c>
      <c r="H5385" t="s">
        <v>24</v>
      </c>
      <c r="I5385" t="s">
        <v>30</v>
      </c>
      <c r="J5385">
        <v>17</v>
      </c>
      <c r="K5385">
        <v>19</v>
      </c>
    </row>
    <row r="5386" spans="1:11" hidden="1" x14ac:dyDescent="0.25">
      <c r="A5386" s="1">
        <v>5386</v>
      </c>
      <c r="B5386">
        <v>51</v>
      </c>
      <c r="C5386">
        <v>760</v>
      </c>
      <c r="D5386">
        <v>30100</v>
      </c>
      <c r="E5386">
        <v>51760030100</v>
      </c>
      <c r="F5386" t="s">
        <v>20</v>
      </c>
      <c r="G5386">
        <v>2022</v>
      </c>
      <c r="H5386" t="s">
        <v>24</v>
      </c>
      <c r="I5386" t="s">
        <v>30</v>
      </c>
      <c r="J5386">
        <v>0</v>
      </c>
      <c r="K5386">
        <v>0</v>
      </c>
    </row>
    <row r="5387" spans="1:11" hidden="1" x14ac:dyDescent="0.25">
      <c r="A5387" s="1">
        <v>5387</v>
      </c>
      <c r="B5387">
        <v>51</v>
      </c>
      <c r="C5387">
        <v>760</v>
      </c>
      <c r="D5387">
        <v>30200</v>
      </c>
      <c r="E5387">
        <v>51760030200</v>
      </c>
      <c r="F5387" t="s">
        <v>20</v>
      </c>
      <c r="G5387">
        <v>2022</v>
      </c>
      <c r="H5387" t="s">
        <v>24</v>
      </c>
      <c r="I5387" t="s">
        <v>30</v>
      </c>
      <c r="J5387">
        <v>0</v>
      </c>
      <c r="K5387">
        <v>0</v>
      </c>
    </row>
    <row r="5388" spans="1:11" hidden="1" x14ac:dyDescent="0.25">
      <c r="A5388" s="1">
        <v>5388</v>
      </c>
      <c r="B5388">
        <v>51</v>
      </c>
      <c r="C5388">
        <v>760</v>
      </c>
      <c r="D5388">
        <v>30501</v>
      </c>
      <c r="E5388">
        <v>51760030501</v>
      </c>
      <c r="F5388" t="s">
        <v>20</v>
      </c>
      <c r="G5388">
        <v>2022</v>
      </c>
      <c r="H5388" t="s">
        <v>24</v>
      </c>
      <c r="I5388" t="s">
        <v>30</v>
      </c>
      <c r="J5388">
        <v>0</v>
      </c>
      <c r="K5388">
        <v>4</v>
      </c>
    </row>
    <row r="5389" spans="1:11" hidden="1" x14ac:dyDescent="0.25">
      <c r="A5389" s="1">
        <v>5389</v>
      </c>
      <c r="B5389">
        <v>51</v>
      </c>
      <c r="C5389">
        <v>760</v>
      </c>
      <c r="D5389">
        <v>30502</v>
      </c>
      <c r="E5389">
        <v>51760030502</v>
      </c>
      <c r="F5389" t="s">
        <v>20</v>
      </c>
      <c r="G5389">
        <v>2022</v>
      </c>
      <c r="H5389" t="s">
        <v>24</v>
      </c>
      <c r="I5389" t="s">
        <v>30</v>
      </c>
      <c r="J5389">
        <v>0</v>
      </c>
      <c r="K5389">
        <v>0</v>
      </c>
    </row>
    <row r="5390" spans="1:11" hidden="1" x14ac:dyDescent="0.25">
      <c r="A5390" s="1">
        <v>5390</v>
      </c>
      <c r="B5390">
        <v>51</v>
      </c>
      <c r="C5390">
        <v>760</v>
      </c>
      <c r="D5390">
        <v>40201</v>
      </c>
      <c r="E5390">
        <v>51760040201</v>
      </c>
      <c r="F5390" t="s">
        <v>20</v>
      </c>
      <c r="G5390">
        <v>2022</v>
      </c>
      <c r="H5390" t="s">
        <v>24</v>
      </c>
      <c r="I5390" t="s">
        <v>30</v>
      </c>
      <c r="J5390">
        <v>0</v>
      </c>
      <c r="K5390">
        <v>0</v>
      </c>
    </row>
    <row r="5391" spans="1:11" hidden="1" x14ac:dyDescent="0.25">
      <c r="A5391" s="1">
        <v>5391</v>
      </c>
      <c r="B5391">
        <v>51</v>
      </c>
      <c r="C5391">
        <v>760</v>
      </c>
      <c r="D5391">
        <v>40202</v>
      </c>
      <c r="E5391">
        <v>51760040202</v>
      </c>
      <c r="F5391" t="s">
        <v>20</v>
      </c>
      <c r="G5391">
        <v>2022</v>
      </c>
      <c r="H5391" t="s">
        <v>24</v>
      </c>
      <c r="I5391" t="s">
        <v>30</v>
      </c>
      <c r="J5391">
        <v>0</v>
      </c>
      <c r="K5391">
        <v>0</v>
      </c>
    </row>
    <row r="5392" spans="1:11" hidden="1" x14ac:dyDescent="0.25">
      <c r="A5392" s="1">
        <v>5392</v>
      </c>
      <c r="B5392">
        <v>51</v>
      </c>
      <c r="C5392">
        <v>760</v>
      </c>
      <c r="D5392">
        <v>40300</v>
      </c>
      <c r="E5392">
        <v>51760040300</v>
      </c>
      <c r="F5392" t="s">
        <v>20</v>
      </c>
      <c r="G5392">
        <v>2022</v>
      </c>
      <c r="H5392" t="s">
        <v>24</v>
      </c>
      <c r="I5392" t="s">
        <v>30</v>
      </c>
      <c r="J5392">
        <v>0</v>
      </c>
      <c r="K5392">
        <v>0</v>
      </c>
    </row>
    <row r="5393" spans="1:11" hidden="1" x14ac:dyDescent="0.25">
      <c r="A5393" s="1">
        <v>5393</v>
      </c>
      <c r="B5393">
        <v>51</v>
      </c>
      <c r="C5393">
        <v>760</v>
      </c>
      <c r="D5393">
        <v>40400</v>
      </c>
      <c r="E5393">
        <v>51760040400</v>
      </c>
      <c r="F5393" t="s">
        <v>20</v>
      </c>
      <c r="G5393">
        <v>2022</v>
      </c>
      <c r="H5393" t="s">
        <v>24</v>
      </c>
      <c r="I5393" t="s">
        <v>30</v>
      </c>
      <c r="J5393">
        <v>0</v>
      </c>
      <c r="K5393">
        <v>0</v>
      </c>
    </row>
    <row r="5394" spans="1:11" hidden="1" x14ac:dyDescent="0.25">
      <c r="A5394" s="1">
        <v>5394</v>
      </c>
      <c r="B5394">
        <v>51</v>
      </c>
      <c r="C5394">
        <v>760</v>
      </c>
      <c r="D5394">
        <v>40500</v>
      </c>
      <c r="E5394">
        <v>51760040500</v>
      </c>
      <c r="F5394" t="s">
        <v>20</v>
      </c>
      <c r="G5394">
        <v>2022</v>
      </c>
      <c r="H5394" t="s">
        <v>24</v>
      </c>
      <c r="I5394" t="s">
        <v>30</v>
      </c>
      <c r="J5394">
        <v>0</v>
      </c>
      <c r="K5394">
        <v>0</v>
      </c>
    </row>
    <row r="5395" spans="1:11" hidden="1" x14ac:dyDescent="0.25">
      <c r="A5395" s="1">
        <v>5395</v>
      </c>
      <c r="B5395">
        <v>51</v>
      </c>
      <c r="C5395">
        <v>760</v>
      </c>
      <c r="D5395">
        <v>40600</v>
      </c>
      <c r="E5395">
        <v>51760040600</v>
      </c>
      <c r="F5395" t="s">
        <v>20</v>
      </c>
      <c r="G5395">
        <v>2022</v>
      </c>
      <c r="H5395" t="s">
        <v>24</v>
      </c>
      <c r="I5395" t="s">
        <v>30</v>
      </c>
      <c r="J5395">
        <v>0</v>
      </c>
      <c r="K5395">
        <v>2</v>
      </c>
    </row>
    <row r="5396" spans="1:11" hidden="1" x14ac:dyDescent="0.25">
      <c r="A5396" s="1">
        <v>5396</v>
      </c>
      <c r="B5396">
        <v>51</v>
      </c>
      <c r="C5396">
        <v>760</v>
      </c>
      <c r="D5396">
        <v>40700</v>
      </c>
      <c r="E5396">
        <v>51760040700</v>
      </c>
      <c r="F5396" t="s">
        <v>20</v>
      </c>
      <c r="G5396">
        <v>2022</v>
      </c>
      <c r="H5396" t="s">
        <v>24</v>
      </c>
      <c r="I5396" t="s">
        <v>30</v>
      </c>
      <c r="J5396">
        <v>4</v>
      </c>
      <c r="K5396">
        <v>4</v>
      </c>
    </row>
    <row r="5397" spans="1:11" hidden="1" x14ac:dyDescent="0.25">
      <c r="A5397" s="1">
        <v>5397</v>
      </c>
      <c r="B5397">
        <v>51</v>
      </c>
      <c r="C5397">
        <v>760</v>
      </c>
      <c r="D5397">
        <v>40800</v>
      </c>
      <c r="E5397">
        <v>51760040800</v>
      </c>
      <c r="F5397" t="s">
        <v>20</v>
      </c>
      <c r="G5397">
        <v>2022</v>
      </c>
      <c r="H5397" t="s">
        <v>24</v>
      </c>
      <c r="I5397" t="s">
        <v>30</v>
      </c>
      <c r="J5397">
        <v>0</v>
      </c>
      <c r="K5397">
        <v>4</v>
      </c>
    </row>
    <row r="5398" spans="1:11" hidden="1" x14ac:dyDescent="0.25">
      <c r="A5398" s="1">
        <v>5398</v>
      </c>
      <c r="B5398">
        <v>51</v>
      </c>
      <c r="C5398">
        <v>760</v>
      </c>
      <c r="D5398">
        <v>40900</v>
      </c>
      <c r="E5398">
        <v>51760040900</v>
      </c>
      <c r="F5398" t="s">
        <v>20</v>
      </c>
      <c r="G5398">
        <v>2022</v>
      </c>
      <c r="H5398" t="s">
        <v>24</v>
      </c>
      <c r="I5398" t="s">
        <v>30</v>
      </c>
      <c r="J5398">
        <v>0</v>
      </c>
      <c r="K5398">
        <v>1</v>
      </c>
    </row>
    <row r="5399" spans="1:11" hidden="1" x14ac:dyDescent="0.25">
      <c r="A5399" s="1">
        <v>5399</v>
      </c>
      <c r="B5399">
        <v>51</v>
      </c>
      <c r="C5399">
        <v>760</v>
      </c>
      <c r="D5399">
        <v>41000</v>
      </c>
      <c r="E5399">
        <v>51760041000</v>
      </c>
      <c r="F5399" t="s">
        <v>20</v>
      </c>
      <c r="G5399">
        <v>2022</v>
      </c>
      <c r="H5399" t="s">
        <v>24</v>
      </c>
      <c r="I5399" t="s">
        <v>30</v>
      </c>
      <c r="J5399">
        <v>0</v>
      </c>
      <c r="K5399">
        <v>0</v>
      </c>
    </row>
    <row r="5400" spans="1:11" hidden="1" x14ac:dyDescent="0.25">
      <c r="A5400" s="1">
        <v>5400</v>
      </c>
      <c r="B5400">
        <v>51</v>
      </c>
      <c r="C5400">
        <v>760</v>
      </c>
      <c r="D5400">
        <v>41100</v>
      </c>
      <c r="E5400">
        <v>51760041100</v>
      </c>
      <c r="F5400" t="s">
        <v>20</v>
      </c>
      <c r="G5400">
        <v>2022</v>
      </c>
      <c r="H5400" t="s">
        <v>24</v>
      </c>
      <c r="I5400" t="s">
        <v>30</v>
      </c>
      <c r="J5400">
        <v>0</v>
      </c>
      <c r="K5400">
        <v>13</v>
      </c>
    </row>
    <row r="5401" spans="1:11" hidden="1" x14ac:dyDescent="0.25">
      <c r="A5401" s="1">
        <v>5401</v>
      </c>
      <c r="B5401">
        <v>51</v>
      </c>
      <c r="C5401">
        <v>760</v>
      </c>
      <c r="D5401">
        <v>41200</v>
      </c>
      <c r="E5401">
        <v>51760041200</v>
      </c>
      <c r="F5401" t="s">
        <v>20</v>
      </c>
      <c r="G5401">
        <v>2022</v>
      </c>
      <c r="H5401" t="s">
        <v>24</v>
      </c>
      <c r="I5401" t="s">
        <v>30</v>
      </c>
      <c r="J5401">
        <v>0</v>
      </c>
      <c r="K5401">
        <v>0</v>
      </c>
    </row>
    <row r="5402" spans="1:11" hidden="1" x14ac:dyDescent="0.25">
      <c r="A5402" s="1">
        <v>5402</v>
      </c>
      <c r="B5402">
        <v>51</v>
      </c>
      <c r="C5402">
        <v>760</v>
      </c>
      <c r="D5402">
        <v>41300</v>
      </c>
      <c r="E5402">
        <v>51760041300</v>
      </c>
      <c r="F5402" t="s">
        <v>20</v>
      </c>
      <c r="G5402">
        <v>2022</v>
      </c>
      <c r="H5402" t="s">
        <v>24</v>
      </c>
      <c r="I5402" t="s">
        <v>30</v>
      </c>
      <c r="J5402">
        <v>0</v>
      </c>
      <c r="K5402">
        <v>0</v>
      </c>
    </row>
    <row r="5403" spans="1:11" hidden="1" x14ac:dyDescent="0.25">
      <c r="A5403" s="1">
        <v>5403</v>
      </c>
      <c r="B5403">
        <v>51</v>
      </c>
      <c r="C5403">
        <v>760</v>
      </c>
      <c r="D5403">
        <v>41400</v>
      </c>
      <c r="E5403">
        <v>51760041400</v>
      </c>
      <c r="F5403" t="s">
        <v>20</v>
      </c>
      <c r="G5403">
        <v>2022</v>
      </c>
      <c r="H5403" t="s">
        <v>24</v>
      </c>
      <c r="I5403" t="s">
        <v>30</v>
      </c>
      <c r="J5403">
        <v>0</v>
      </c>
      <c r="K5403">
        <v>5</v>
      </c>
    </row>
    <row r="5404" spans="1:11" hidden="1" x14ac:dyDescent="0.25">
      <c r="A5404" s="1">
        <v>5404</v>
      </c>
      <c r="B5404">
        <v>51</v>
      </c>
      <c r="C5404">
        <v>760</v>
      </c>
      <c r="D5404">
        <v>41600</v>
      </c>
      <c r="E5404">
        <v>51760041600</v>
      </c>
      <c r="F5404" t="s">
        <v>20</v>
      </c>
      <c r="G5404">
        <v>2022</v>
      </c>
      <c r="H5404" t="s">
        <v>24</v>
      </c>
      <c r="I5404" t="s">
        <v>30</v>
      </c>
      <c r="J5404">
        <v>0</v>
      </c>
      <c r="K5404">
        <v>0</v>
      </c>
    </row>
    <row r="5405" spans="1:11" hidden="1" x14ac:dyDescent="0.25">
      <c r="A5405" s="1">
        <v>5405</v>
      </c>
      <c r="B5405">
        <v>51</v>
      </c>
      <c r="C5405">
        <v>760</v>
      </c>
      <c r="D5405">
        <v>50100</v>
      </c>
      <c r="E5405">
        <v>51760050100</v>
      </c>
      <c r="F5405" t="s">
        <v>20</v>
      </c>
      <c r="G5405">
        <v>2022</v>
      </c>
      <c r="H5405" t="s">
        <v>24</v>
      </c>
      <c r="I5405" t="s">
        <v>30</v>
      </c>
      <c r="J5405">
        <v>0</v>
      </c>
      <c r="K5405">
        <v>0</v>
      </c>
    </row>
    <row r="5406" spans="1:11" hidden="1" x14ac:dyDescent="0.25">
      <c r="A5406" s="1">
        <v>5406</v>
      </c>
      <c r="B5406">
        <v>51</v>
      </c>
      <c r="C5406">
        <v>760</v>
      </c>
      <c r="D5406">
        <v>50200</v>
      </c>
      <c r="E5406">
        <v>51760050200</v>
      </c>
      <c r="F5406" t="s">
        <v>20</v>
      </c>
      <c r="G5406">
        <v>2022</v>
      </c>
      <c r="H5406" t="s">
        <v>24</v>
      </c>
      <c r="I5406" t="s">
        <v>30</v>
      </c>
      <c r="J5406">
        <v>0</v>
      </c>
      <c r="K5406">
        <v>0</v>
      </c>
    </row>
    <row r="5407" spans="1:11" hidden="1" x14ac:dyDescent="0.25">
      <c r="A5407" s="1">
        <v>5407</v>
      </c>
      <c r="B5407">
        <v>51</v>
      </c>
      <c r="C5407">
        <v>760</v>
      </c>
      <c r="D5407">
        <v>50300</v>
      </c>
      <c r="E5407">
        <v>51760050300</v>
      </c>
      <c r="F5407" t="s">
        <v>20</v>
      </c>
      <c r="G5407">
        <v>2022</v>
      </c>
      <c r="H5407" t="s">
        <v>24</v>
      </c>
      <c r="I5407" t="s">
        <v>30</v>
      </c>
      <c r="J5407">
        <v>0</v>
      </c>
      <c r="K5407">
        <v>12</v>
      </c>
    </row>
    <row r="5408" spans="1:11" hidden="1" x14ac:dyDescent="0.25">
      <c r="A5408" s="1">
        <v>5408</v>
      </c>
      <c r="B5408">
        <v>51</v>
      </c>
      <c r="C5408">
        <v>760</v>
      </c>
      <c r="D5408">
        <v>50400</v>
      </c>
      <c r="E5408">
        <v>51760050400</v>
      </c>
      <c r="F5408" t="s">
        <v>20</v>
      </c>
      <c r="G5408">
        <v>2022</v>
      </c>
      <c r="H5408" t="s">
        <v>24</v>
      </c>
      <c r="I5408" t="s">
        <v>30</v>
      </c>
      <c r="J5408">
        <v>0</v>
      </c>
      <c r="K5408">
        <v>0</v>
      </c>
    </row>
    <row r="5409" spans="1:11" hidden="1" x14ac:dyDescent="0.25">
      <c r="A5409" s="1">
        <v>5409</v>
      </c>
      <c r="B5409">
        <v>51</v>
      </c>
      <c r="C5409">
        <v>760</v>
      </c>
      <c r="D5409">
        <v>50500</v>
      </c>
      <c r="E5409">
        <v>51760050500</v>
      </c>
      <c r="F5409" t="s">
        <v>20</v>
      </c>
      <c r="G5409">
        <v>2022</v>
      </c>
      <c r="H5409" t="s">
        <v>24</v>
      </c>
      <c r="I5409" t="s">
        <v>30</v>
      </c>
      <c r="J5409">
        <v>0</v>
      </c>
      <c r="K5409">
        <v>12</v>
      </c>
    </row>
    <row r="5410" spans="1:11" hidden="1" x14ac:dyDescent="0.25">
      <c r="A5410" s="1">
        <v>5410</v>
      </c>
      <c r="B5410">
        <v>51</v>
      </c>
      <c r="C5410">
        <v>760</v>
      </c>
      <c r="D5410">
        <v>50600</v>
      </c>
      <c r="E5410">
        <v>51760050600</v>
      </c>
      <c r="F5410" t="s">
        <v>20</v>
      </c>
      <c r="G5410">
        <v>2022</v>
      </c>
      <c r="H5410" t="s">
        <v>24</v>
      </c>
      <c r="I5410" t="s">
        <v>30</v>
      </c>
      <c r="J5410">
        <v>0</v>
      </c>
      <c r="K5410">
        <v>0</v>
      </c>
    </row>
    <row r="5411" spans="1:11" hidden="1" x14ac:dyDescent="0.25">
      <c r="A5411" s="1">
        <v>5411</v>
      </c>
      <c r="B5411">
        <v>51</v>
      </c>
      <c r="C5411">
        <v>760</v>
      </c>
      <c r="D5411">
        <v>60200</v>
      </c>
      <c r="E5411">
        <v>51760060200</v>
      </c>
      <c r="F5411" t="s">
        <v>20</v>
      </c>
      <c r="G5411">
        <v>2022</v>
      </c>
      <c r="H5411" t="s">
        <v>24</v>
      </c>
      <c r="I5411" t="s">
        <v>30</v>
      </c>
      <c r="J5411">
        <v>0</v>
      </c>
      <c r="K5411">
        <v>0</v>
      </c>
    </row>
    <row r="5412" spans="1:11" hidden="1" x14ac:dyDescent="0.25">
      <c r="A5412" s="1">
        <v>5412</v>
      </c>
      <c r="B5412">
        <v>51</v>
      </c>
      <c r="C5412">
        <v>760</v>
      </c>
      <c r="D5412">
        <v>60400</v>
      </c>
      <c r="E5412">
        <v>51760060400</v>
      </c>
      <c r="F5412" t="s">
        <v>20</v>
      </c>
      <c r="G5412">
        <v>2022</v>
      </c>
      <c r="H5412" t="s">
        <v>24</v>
      </c>
      <c r="I5412" t="s">
        <v>30</v>
      </c>
      <c r="J5412">
        <v>0</v>
      </c>
      <c r="K5412">
        <v>0</v>
      </c>
    </row>
    <row r="5413" spans="1:11" hidden="1" x14ac:dyDescent="0.25">
      <c r="A5413" s="1">
        <v>5413</v>
      </c>
      <c r="B5413">
        <v>51</v>
      </c>
      <c r="C5413">
        <v>760</v>
      </c>
      <c r="D5413">
        <v>60501</v>
      </c>
      <c r="E5413">
        <v>51760060501</v>
      </c>
      <c r="F5413" t="s">
        <v>20</v>
      </c>
      <c r="G5413">
        <v>2022</v>
      </c>
      <c r="H5413" t="s">
        <v>24</v>
      </c>
      <c r="I5413" t="s">
        <v>30</v>
      </c>
      <c r="J5413">
        <v>0</v>
      </c>
      <c r="K5413">
        <v>0</v>
      </c>
    </row>
    <row r="5414" spans="1:11" hidden="1" x14ac:dyDescent="0.25">
      <c r="A5414" s="1">
        <v>5414</v>
      </c>
      <c r="B5414">
        <v>51</v>
      </c>
      <c r="C5414">
        <v>760</v>
      </c>
      <c r="D5414">
        <v>60502</v>
      </c>
      <c r="E5414">
        <v>51760060502</v>
      </c>
      <c r="F5414" t="s">
        <v>20</v>
      </c>
      <c r="G5414">
        <v>2022</v>
      </c>
      <c r="H5414" t="s">
        <v>24</v>
      </c>
      <c r="I5414" t="s">
        <v>30</v>
      </c>
      <c r="J5414">
        <v>0</v>
      </c>
      <c r="K5414">
        <v>0</v>
      </c>
    </row>
    <row r="5415" spans="1:11" hidden="1" x14ac:dyDescent="0.25">
      <c r="A5415" s="1">
        <v>5415</v>
      </c>
      <c r="B5415">
        <v>51</v>
      </c>
      <c r="C5415">
        <v>760</v>
      </c>
      <c r="D5415">
        <v>60600</v>
      </c>
      <c r="E5415">
        <v>51760060600</v>
      </c>
      <c r="F5415" t="s">
        <v>20</v>
      </c>
      <c r="G5415">
        <v>2022</v>
      </c>
      <c r="H5415" t="s">
        <v>24</v>
      </c>
      <c r="I5415" t="s">
        <v>30</v>
      </c>
      <c r="J5415">
        <v>0</v>
      </c>
      <c r="K5415">
        <v>0</v>
      </c>
    </row>
    <row r="5416" spans="1:11" hidden="1" x14ac:dyDescent="0.25">
      <c r="A5416" s="1">
        <v>5416</v>
      </c>
      <c r="B5416">
        <v>51</v>
      </c>
      <c r="C5416">
        <v>760</v>
      </c>
      <c r="D5416">
        <v>60700</v>
      </c>
      <c r="E5416">
        <v>51760060700</v>
      </c>
      <c r="F5416" t="s">
        <v>20</v>
      </c>
      <c r="G5416">
        <v>2022</v>
      </c>
      <c r="H5416" t="s">
        <v>24</v>
      </c>
      <c r="I5416" t="s">
        <v>30</v>
      </c>
      <c r="J5416">
        <v>0</v>
      </c>
      <c r="K5416">
        <v>32</v>
      </c>
    </row>
    <row r="5417" spans="1:11" hidden="1" x14ac:dyDescent="0.25">
      <c r="A5417" s="1">
        <v>5417</v>
      </c>
      <c r="B5417">
        <v>51</v>
      </c>
      <c r="C5417">
        <v>760</v>
      </c>
      <c r="D5417">
        <v>60800</v>
      </c>
      <c r="E5417">
        <v>51760060800</v>
      </c>
      <c r="F5417" t="s">
        <v>20</v>
      </c>
      <c r="G5417">
        <v>2022</v>
      </c>
      <c r="H5417" t="s">
        <v>24</v>
      </c>
      <c r="I5417" t="s">
        <v>30</v>
      </c>
      <c r="J5417">
        <v>20</v>
      </c>
      <c r="K5417">
        <v>38</v>
      </c>
    </row>
    <row r="5418" spans="1:11" hidden="1" x14ac:dyDescent="0.25">
      <c r="A5418" s="1">
        <v>5418</v>
      </c>
      <c r="B5418">
        <v>51</v>
      </c>
      <c r="C5418">
        <v>760</v>
      </c>
      <c r="D5418">
        <v>60900</v>
      </c>
      <c r="E5418">
        <v>51760060900</v>
      </c>
      <c r="F5418" t="s">
        <v>20</v>
      </c>
      <c r="G5418">
        <v>2022</v>
      </c>
      <c r="H5418" t="s">
        <v>24</v>
      </c>
      <c r="I5418" t="s">
        <v>30</v>
      </c>
      <c r="J5418">
        <v>0</v>
      </c>
      <c r="K5418">
        <v>0</v>
      </c>
    </row>
    <row r="5419" spans="1:11" hidden="1" x14ac:dyDescent="0.25">
      <c r="A5419" s="1">
        <v>5419</v>
      </c>
      <c r="B5419">
        <v>51</v>
      </c>
      <c r="C5419">
        <v>760</v>
      </c>
      <c r="D5419">
        <v>61001</v>
      </c>
      <c r="E5419">
        <v>51760061001</v>
      </c>
      <c r="F5419" t="s">
        <v>20</v>
      </c>
      <c r="G5419">
        <v>2022</v>
      </c>
      <c r="H5419" t="s">
        <v>24</v>
      </c>
      <c r="I5419" t="s">
        <v>30</v>
      </c>
      <c r="J5419">
        <v>0</v>
      </c>
      <c r="K5419">
        <v>0</v>
      </c>
    </row>
    <row r="5420" spans="1:11" hidden="1" x14ac:dyDescent="0.25">
      <c r="A5420" s="1">
        <v>5420</v>
      </c>
      <c r="B5420">
        <v>51</v>
      </c>
      <c r="C5420">
        <v>760</v>
      </c>
      <c r="D5420">
        <v>61002</v>
      </c>
      <c r="E5420">
        <v>51760061002</v>
      </c>
      <c r="F5420" t="s">
        <v>20</v>
      </c>
      <c r="G5420">
        <v>2022</v>
      </c>
      <c r="H5420" t="s">
        <v>24</v>
      </c>
      <c r="I5420" t="s">
        <v>30</v>
      </c>
      <c r="J5420">
        <v>0</v>
      </c>
      <c r="K5420">
        <v>0</v>
      </c>
    </row>
    <row r="5421" spans="1:11" hidden="1" x14ac:dyDescent="0.25">
      <c r="A5421" s="1">
        <v>5421</v>
      </c>
      <c r="B5421">
        <v>51</v>
      </c>
      <c r="C5421">
        <v>760</v>
      </c>
      <c r="D5421">
        <v>70100</v>
      </c>
      <c r="E5421">
        <v>51760070100</v>
      </c>
      <c r="F5421" t="s">
        <v>20</v>
      </c>
      <c r="G5421">
        <v>2022</v>
      </c>
      <c r="H5421" t="s">
        <v>24</v>
      </c>
      <c r="I5421" t="s">
        <v>30</v>
      </c>
      <c r="J5421">
        <v>0</v>
      </c>
      <c r="K5421">
        <v>0</v>
      </c>
    </row>
    <row r="5422" spans="1:11" hidden="1" x14ac:dyDescent="0.25">
      <c r="A5422" s="1">
        <v>5422</v>
      </c>
      <c r="B5422">
        <v>51</v>
      </c>
      <c r="C5422">
        <v>760</v>
      </c>
      <c r="D5422">
        <v>70300</v>
      </c>
      <c r="E5422">
        <v>51760070300</v>
      </c>
      <c r="F5422" t="s">
        <v>20</v>
      </c>
      <c r="G5422">
        <v>2022</v>
      </c>
      <c r="H5422" t="s">
        <v>24</v>
      </c>
      <c r="I5422" t="s">
        <v>30</v>
      </c>
      <c r="J5422">
        <v>0</v>
      </c>
      <c r="K5422">
        <v>1</v>
      </c>
    </row>
    <row r="5423" spans="1:11" hidden="1" x14ac:dyDescent="0.25">
      <c r="A5423" s="1">
        <v>5423</v>
      </c>
      <c r="B5423">
        <v>51</v>
      </c>
      <c r="C5423">
        <v>760</v>
      </c>
      <c r="D5423">
        <v>70400</v>
      </c>
      <c r="E5423">
        <v>51760070400</v>
      </c>
      <c r="F5423" t="s">
        <v>20</v>
      </c>
      <c r="G5423">
        <v>2022</v>
      </c>
      <c r="H5423" t="s">
        <v>24</v>
      </c>
      <c r="I5423" t="s">
        <v>30</v>
      </c>
      <c r="J5423">
        <v>0</v>
      </c>
      <c r="K5423">
        <v>0</v>
      </c>
    </row>
    <row r="5424" spans="1:11" hidden="1" x14ac:dyDescent="0.25">
      <c r="A5424" s="1">
        <v>5424</v>
      </c>
      <c r="B5424">
        <v>51</v>
      </c>
      <c r="C5424">
        <v>760</v>
      </c>
      <c r="D5424">
        <v>70601</v>
      </c>
      <c r="E5424">
        <v>51760070601</v>
      </c>
      <c r="F5424" t="s">
        <v>20</v>
      </c>
      <c r="G5424">
        <v>2022</v>
      </c>
      <c r="H5424" t="s">
        <v>24</v>
      </c>
      <c r="I5424" t="s">
        <v>30</v>
      </c>
      <c r="J5424">
        <v>0</v>
      </c>
      <c r="K5424">
        <v>0</v>
      </c>
    </row>
    <row r="5425" spans="1:11" hidden="1" x14ac:dyDescent="0.25">
      <c r="A5425" s="1">
        <v>5425</v>
      </c>
      <c r="B5425">
        <v>51</v>
      </c>
      <c r="C5425">
        <v>760</v>
      </c>
      <c r="D5425">
        <v>70602</v>
      </c>
      <c r="E5425">
        <v>51760070602</v>
      </c>
      <c r="F5425" t="s">
        <v>20</v>
      </c>
      <c r="G5425">
        <v>2022</v>
      </c>
      <c r="H5425" t="s">
        <v>24</v>
      </c>
      <c r="I5425" t="s">
        <v>30</v>
      </c>
      <c r="J5425">
        <v>0</v>
      </c>
      <c r="K5425">
        <v>0</v>
      </c>
    </row>
    <row r="5426" spans="1:11" hidden="1" x14ac:dyDescent="0.25">
      <c r="A5426" s="1">
        <v>5426</v>
      </c>
      <c r="B5426">
        <v>51</v>
      </c>
      <c r="C5426">
        <v>760</v>
      </c>
      <c r="D5426">
        <v>70700</v>
      </c>
      <c r="E5426">
        <v>51760070700</v>
      </c>
      <c r="F5426" t="s">
        <v>20</v>
      </c>
      <c r="G5426">
        <v>2022</v>
      </c>
      <c r="H5426" t="s">
        <v>24</v>
      </c>
      <c r="I5426" t="s">
        <v>30</v>
      </c>
      <c r="J5426">
        <v>0</v>
      </c>
      <c r="K5426">
        <v>0</v>
      </c>
    </row>
    <row r="5427" spans="1:11" hidden="1" x14ac:dyDescent="0.25">
      <c r="A5427" s="1">
        <v>5427</v>
      </c>
      <c r="B5427">
        <v>51</v>
      </c>
      <c r="C5427">
        <v>760</v>
      </c>
      <c r="D5427">
        <v>70802</v>
      </c>
      <c r="E5427">
        <v>51760070802</v>
      </c>
      <c r="F5427" t="s">
        <v>20</v>
      </c>
      <c r="G5427">
        <v>2022</v>
      </c>
      <c r="H5427" t="s">
        <v>24</v>
      </c>
      <c r="I5427" t="s">
        <v>30</v>
      </c>
      <c r="J5427">
        <v>0</v>
      </c>
      <c r="K5427">
        <v>0</v>
      </c>
    </row>
    <row r="5428" spans="1:11" hidden="1" x14ac:dyDescent="0.25">
      <c r="A5428" s="1">
        <v>5428</v>
      </c>
      <c r="B5428">
        <v>51</v>
      </c>
      <c r="C5428">
        <v>760</v>
      </c>
      <c r="D5428">
        <v>70803</v>
      </c>
      <c r="E5428">
        <v>51760070803</v>
      </c>
      <c r="F5428" t="s">
        <v>20</v>
      </c>
      <c r="G5428">
        <v>2022</v>
      </c>
      <c r="H5428" t="s">
        <v>24</v>
      </c>
      <c r="I5428" t="s">
        <v>30</v>
      </c>
      <c r="J5428">
        <v>0</v>
      </c>
      <c r="K5428">
        <v>30</v>
      </c>
    </row>
    <row r="5429" spans="1:11" hidden="1" x14ac:dyDescent="0.25">
      <c r="A5429" s="1">
        <v>5429</v>
      </c>
      <c r="B5429">
        <v>51</v>
      </c>
      <c r="C5429">
        <v>760</v>
      </c>
      <c r="D5429">
        <v>70804</v>
      </c>
      <c r="E5429">
        <v>51760070804</v>
      </c>
      <c r="F5429" t="s">
        <v>20</v>
      </c>
      <c r="G5429">
        <v>2022</v>
      </c>
      <c r="H5429" t="s">
        <v>24</v>
      </c>
      <c r="I5429" t="s">
        <v>30</v>
      </c>
      <c r="J5429">
        <v>0</v>
      </c>
      <c r="K5429">
        <v>13</v>
      </c>
    </row>
    <row r="5430" spans="1:11" hidden="1" x14ac:dyDescent="0.25">
      <c r="A5430" s="1">
        <v>5430</v>
      </c>
      <c r="B5430">
        <v>51</v>
      </c>
      <c r="C5430">
        <v>760</v>
      </c>
      <c r="D5430">
        <v>70901</v>
      </c>
      <c r="E5430">
        <v>51760070901</v>
      </c>
      <c r="F5430" t="s">
        <v>20</v>
      </c>
      <c r="G5430">
        <v>2022</v>
      </c>
      <c r="H5430" t="s">
        <v>24</v>
      </c>
      <c r="I5430" t="s">
        <v>30</v>
      </c>
      <c r="J5430">
        <v>0</v>
      </c>
      <c r="K5430">
        <v>0</v>
      </c>
    </row>
    <row r="5431" spans="1:11" hidden="1" x14ac:dyDescent="0.25">
      <c r="A5431" s="1">
        <v>5431</v>
      </c>
      <c r="B5431">
        <v>51</v>
      </c>
      <c r="C5431">
        <v>760</v>
      </c>
      <c r="D5431">
        <v>70902</v>
      </c>
      <c r="E5431">
        <v>51760070902</v>
      </c>
      <c r="F5431" t="s">
        <v>20</v>
      </c>
      <c r="G5431">
        <v>2022</v>
      </c>
      <c r="H5431" t="s">
        <v>24</v>
      </c>
      <c r="I5431" t="s">
        <v>30</v>
      </c>
      <c r="J5431">
        <v>0</v>
      </c>
      <c r="K5431">
        <v>0</v>
      </c>
    </row>
    <row r="5432" spans="1:11" hidden="1" x14ac:dyDescent="0.25">
      <c r="A5432" s="1">
        <v>5432</v>
      </c>
      <c r="B5432">
        <v>51</v>
      </c>
      <c r="C5432">
        <v>760</v>
      </c>
      <c r="D5432">
        <v>71002</v>
      </c>
      <c r="E5432">
        <v>51760071002</v>
      </c>
      <c r="F5432" t="s">
        <v>20</v>
      </c>
      <c r="G5432">
        <v>2022</v>
      </c>
      <c r="H5432" t="s">
        <v>24</v>
      </c>
      <c r="I5432" t="s">
        <v>30</v>
      </c>
      <c r="J5432">
        <v>0</v>
      </c>
      <c r="K5432">
        <v>0</v>
      </c>
    </row>
    <row r="5433" spans="1:11" hidden="1" x14ac:dyDescent="0.25">
      <c r="A5433" s="1">
        <v>5433</v>
      </c>
      <c r="B5433">
        <v>51</v>
      </c>
      <c r="C5433">
        <v>760</v>
      </c>
      <c r="D5433">
        <v>71003</v>
      </c>
      <c r="E5433">
        <v>51760071003</v>
      </c>
      <c r="F5433" t="s">
        <v>20</v>
      </c>
      <c r="G5433">
        <v>2022</v>
      </c>
      <c r="H5433" t="s">
        <v>24</v>
      </c>
      <c r="I5433" t="s">
        <v>30</v>
      </c>
      <c r="J5433">
        <v>0</v>
      </c>
      <c r="K5433">
        <v>0</v>
      </c>
    </row>
    <row r="5434" spans="1:11" hidden="1" x14ac:dyDescent="0.25">
      <c r="A5434" s="1">
        <v>5434</v>
      </c>
      <c r="B5434">
        <v>51</v>
      </c>
      <c r="C5434">
        <v>760</v>
      </c>
      <c r="D5434">
        <v>71004</v>
      </c>
      <c r="E5434">
        <v>51760071004</v>
      </c>
      <c r="F5434" t="s">
        <v>20</v>
      </c>
      <c r="G5434">
        <v>2022</v>
      </c>
      <c r="H5434" t="s">
        <v>24</v>
      </c>
      <c r="I5434" t="s">
        <v>30</v>
      </c>
      <c r="J5434">
        <v>0</v>
      </c>
      <c r="K5434">
        <v>0</v>
      </c>
    </row>
    <row r="5435" spans="1:11" hidden="1" x14ac:dyDescent="0.25">
      <c r="A5435" s="1">
        <v>5435</v>
      </c>
      <c r="B5435">
        <v>51</v>
      </c>
      <c r="C5435">
        <v>760</v>
      </c>
      <c r="D5435">
        <v>71100</v>
      </c>
      <c r="E5435">
        <v>51760071100</v>
      </c>
      <c r="F5435" t="s">
        <v>20</v>
      </c>
      <c r="G5435">
        <v>2022</v>
      </c>
      <c r="H5435" t="s">
        <v>24</v>
      </c>
      <c r="I5435" t="s">
        <v>30</v>
      </c>
      <c r="J5435">
        <v>0</v>
      </c>
      <c r="K5435">
        <v>9</v>
      </c>
    </row>
    <row r="5436" spans="1:11" hidden="1" x14ac:dyDescent="0.25">
      <c r="A5436" s="1">
        <v>5436</v>
      </c>
      <c r="B5436">
        <v>51</v>
      </c>
      <c r="C5436">
        <v>36</v>
      </c>
      <c r="D5436">
        <v>600100</v>
      </c>
      <c r="E5436">
        <v>51036600100</v>
      </c>
      <c r="F5436" t="s">
        <v>10</v>
      </c>
      <c r="G5436">
        <v>2022</v>
      </c>
      <c r="H5436" t="s">
        <v>25</v>
      </c>
      <c r="I5436" t="s">
        <v>30</v>
      </c>
      <c r="J5436">
        <v>0</v>
      </c>
      <c r="K5436">
        <v>0</v>
      </c>
    </row>
    <row r="5437" spans="1:11" hidden="1" x14ac:dyDescent="0.25">
      <c r="A5437" s="1">
        <v>5437</v>
      </c>
      <c r="B5437">
        <v>51</v>
      </c>
      <c r="C5437">
        <v>36</v>
      </c>
      <c r="D5437">
        <v>600200</v>
      </c>
      <c r="E5437">
        <v>51036600200</v>
      </c>
      <c r="F5437" t="s">
        <v>10</v>
      </c>
      <c r="G5437">
        <v>2022</v>
      </c>
      <c r="H5437" t="s">
        <v>25</v>
      </c>
      <c r="I5437" t="s">
        <v>30</v>
      </c>
      <c r="J5437">
        <v>1</v>
      </c>
      <c r="K5437">
        <v>1</v>
      </c>
    </row>
    <row r="5438" spans="1:11" hidden="1" x14ac:dyDescent="0.25">
      <c r="A5438" s="1">
        <v>5438</v>
      </c>
      <c r="B5438">
        <v>51</v>
      </c>
      <c r="C5438">
        <v>36</v>
      </c>
      <c r="D5438">
        <v>600300</v>
      </c>
      <c r="E5438">
        <v>51036600300</v>
      </c>
      <c r="F5438" t="s">
        <v>10</v>
      </c>
      <c r="G5438">
        <v>2022</v>
      </c>
      <c r="H5438" t="s">
        <v>25</v>
      </c>
      <c r="I5438" t="s">
        <v>30</v>
      </c>
      <c r="J5438">
        <v>0</v>
      </c>
      <c r="K5438">
        <v>12</v>
      </c>
    </row>
    <row r="5439" spans="1:11" hidden="1" x14ac:dyDescent="0.25">
      <c r="A5439" s="1">
        <v>5439</v>
      </c>
      <c r="B5439">
        <v>51</v>
      </c>
      <c r="C5439">
        <v>41</v>
      </c>
      <c r="D5439">
        <v>100106</v>
      </c>
      <c r="E5439">
        <v>51041100106</v>
      </c>
      <c r="F5439" t="s">
        <v>11</v>
      </c>
      <c r="G5439">
        <v>2022</v>
      </c>
      <c r="H5439" t="s">
        <v>25</v>
      </c>
      <c r="I5439" t="s">
        <v>30</v>
      </c>
      <c r="J5439">
        <v>17</v>
      </c>
      <c r="K5439">
        <v>17</v>
      </c>
    </row>
    <row r="5440" spans="1:11" hidden="1" x14ac:dyDescent="0.25">
      <c r="A5440" s="1">
        <v>5440</v>
      </c>
      <c r="B5440">
        <v>51</v>
      </c>
      <c r="C5440">
        <v>41</v>
      </c>
      <c r="D5440">
        <v>100107</v>
      </c>
      <c r="E5440">
        <v>51041100107</v>
      </c>
      <c r="F5440" t="s">
        <v>11</v>
      </c>
      <c r="G5440">
        <v>2022</v>
      </c>
      <c r="H5440" t="s">
        <v>25</v>
      </c>
      <c r="I5440" t="s">
        <v>30</v>
      </c>
      <c r="J5440">
        <v>23</v>
      </c>
      <c r="K5440">
        <v>69</v>
      </c>
    </row>
    <row r="5441" spans="1:11" hidden="1" x14ac:dyDescent="0.25">
      <c r="A5441" s="1">
        <v>5441</v>
      </c>
      <c r="B5441">
        <v>51</v>
      </c>
      <c r="C5441">
        <v>41</v>
      </c>
      <c r="D5441">
        <v>100206</v>
      </c>
      <c r="E5441">
        <v>51041100206</v>
      </c>
      <c r="F5441" t="s">
        <v>11</v>
      </c>
      <c r="G5441">
        <v>2022</v>
      </c>
      <c r="H5441" t="s">
        <v>25</v>
      </c>
      <c r="I5441" t="s">
        <v>30</v>
      </c>
      <c r="J5441">
        <v>16</v>
      </c>
      <c r="K5441">
        <v>118</v>
      </c>
    </row>
    <row r="5442" spans="1:11" hidden="1" x14ac:dyDescent="0.25">
      <c r="A5442" s="1">
        <v>5442</v>
      </c>
      <c r="B5442">
        <v>51</v>
      </c>
      <c r="C5442">
        <v>41</v>
      </c>
      <c r="D5442">
        <v>100208</v>
      </c>
      <c r="E5442">
        <v>51041100208</v>
      </c>
      <c r="F5442" t="s">
        <v>11</v>
      </c>
      <c r="G5442">
        <v>2022</v>
      </c>
      <c r="H5442" t="s">
        <v>25</v>
      </c>
      <c r="I5442" t="s">
        <v>30</v>
      </c>
      <c r="J5442">
        <v>28</v>
      </c>
      <c r="K5442">
        <v>86</v>
      </c>
    </row>
    <row r="5443" spans="1:11" hidden="1" x14ac:dyDescent="0.25">
      <c r="A5443" s="1">
        <v>5443</v>
      </c>
      <c r="B5443">
        <v>51</v>
      </c>
      <c r="C5443">
        <v>41</v>
      </c>
      <c r="D5443">
        <v>100209</v>
      </c>
      <c r="E5443">
        <v>51041100209</v>
      </c>
      <c r="F5443" t="s">
        <v>11</v>
      </c>
      <c r="G5443">
        <v>2022</v>
      </c>
      <c r="H5443" t="s">
        <v>25</v>
      </c>
      <c r="I5443" t="s">
        <v>30</v>
      </c>
      <c r="J5443">
        <v>0</v>
      </c>
      <c r="K5443">
        <v>114</v>
      </c>
    </row>
    <row r="5444" spans="1:11" hidden="1" x14ac:dyDescent="0.25">
      <c r="A5444" s="1">
        <v>5444</v>
      </c>
      <c r="B5444">
        <v>51</v>
      </c>
      <c r="C5444">
        <v>41</v>
      </c>
      <c r="D5444">
        <v>100210</v>
      </c>
      <c r="E5444">
        <v>51041100210</v>
      </c>
      <c r="F5444" t="s">
        <v>11</v>
      </c>
      <c r="G5444">
        <v>2022</v>
      </c>
      <c r="H5444" t="s">
        <v>25</v>
      </c>
      <c r="I5444" t="s">
        <v>30</v>
      </c>
      <c r="J5444">
        <v>0</v>
      </c>
      <c r="K5444">
        <v>55</v>
      </c>
    </row>
    <row r="5445" spans="1:11" hidden="1" x14ac:dyDescent="0.25">
      <c r="A5445" s="1">
        <v>5445</v>
      </c>
      <c r="B5445">
        <v>51</v>
      </c>
      <c r="C5445">
        <v>41</v>
      </c>
      <c r="D5445">
        <v>100211</v>
      </c>
      <c r="E5445">
        <v>51041100211</v>
      </c>
      <c r="F5445" t="s">
        <v>11</v>
      </c>
      <c r="G5445">
        <v>2022</v>
      </c>
      <c r="H5445" t="s">
        <v>25</v>
      </c>
      <c r="I5445" t="s">
        <v>30</v>
      </c>
      <c r="J5445">
        <v>0</v>
      </c>
      <c r="K5445">
        <v>0</v>
      </c>
    </row>
    <row r="5446" spans="1:11" hidden="1" x14ac:dyDescent="0.25">
      <c r="A5446" s="1">
        <v>5446</v>
      </c>
      <c r="B5446">
        <v>51</v>
      </c>
      <c r="C5446">
        <v>41</v>
      </c>
      <c r="D5446">
        <v>100212</v>
      </c>
      <c r="E5446">
        <v>51041100212</v>
      </c>
      <c r="F5446" t="s">
        <v>11</v>
      </c>
      <c r="G5446">
        <v>2022</v>
      </c>
      <c r="H5446" t="s">
        <v>25</v>
      </c>
      <c r="I5446" t="s">
        <v>30</v>
      </c>
      <c r="J5446">
        <v>0</v>
      </c>
      <c r="K5446">
        <v>15</v>
      </c>
    </row>
    <row r="5447" spans="1:11" hidden="1" x14ac:dyDescent="0.25">
      <c r="A5447" s="1">
        <v>5447</v>
      </c>
      <c r="B5447">
        <v>51</v>
      </c>
      <c r="C5447">
        <v>41</v>
      </c>
      <c r="D5447">
        <v>100300</v>
      </c>
      <c r="E5447">
        <v>51041100300</v>
      </c>
      <c r="F5447" t="s">
        <v>11</v>
      </c>
      <c r="G5447">
        <v>2022</v>
      </c>
      <c r="H5447" t="s">
        <v>25</v>
      </c>
      <c r="I5447" t="s">
        <v>30</v>
      </c>
      <c r="J5447">
        <v>8</v>
      </c>
      <c r="K5447">
        <v>41</v>
      </c>
    </row>
    <row r="5448" spans="1:11" hidden="1" x14ac:dyDescent="0.25">
      <c r="A5448" s="1">
        <v>5448</v>
      </c>
      <c r="B5448">
        <v>51</v>
      </c>
      <c r="C5448">
        <v>41</v>
      </c>
      <c r="D5448">
        <v>100403</v>
      </c>
      <c r="E5448">
        <v>51041100403</v>
      </c>
      <c r="F5448" t="s">
        <v>11</v>
      </c>
      <c r="G5448">
        <v>2022</v>
      </c>
      <c r="H5448" t="s">
        <v>25</v>
      </c>
      <c r="I5448" t="s">
        <v>30</v>
      </c>
      <c r="J5448">
        <v>22</v>
      </c>
      <c r="K5448">
        <v>584</v>
      </c>
    </row>
    <row r="5449" spans="1:11" hidden="1" x14ac:dyDescent="0.25">
      <c r="A5449" s="1">
        <v>5449</v>
      </c>
      <c r="B5449">
        <v>51</v>
      </c>
      <c r="C5449">
        <v>41</v>
      </c>
      <c r="D5449">
        <v>100404</v>
      </c>
      <c r="E5449">
        <v>51041100404</v>
      </c>
      <c r="F5449" t="s">
        <v>11</v>
      </c>
      <c r="G5449">
        <v>2022</v>
      </c>
      <c r="H5449" t="s">
        <v>25</v>
      </c>
      <c r="I5449" t="s">
        <v>30</v>
      </c>
      <c r="J5449">
        <v>6</v>
      </c>
      <c r="K5449">
        <v>24</v>
      </c>
    </row>
    <row r="5450" spans="1:11" hidden="1" x14ac:dyDescent="0.25">
      <c r="A5450" s="1">
        <v>5450</v>
      </c>
      <c r="B5450">
        <v>51</v>
      </c>
      <c r="C5450">
        <v>41</v>
      </c>
      <c r="D5450">
        <v>100405</v>
      </c>
      <c r="E5450">
        <v>51041100405</v>
      </c>
      <c r="F5450" t="s">
        <v>11</v>
      </c>
      <c r="G5450">
        <v>2022</v>
      </c>
      <c r="H5450" t="s">
        <v>25</v>
      </c>
      <c r="I5450" t="s">
        <v>30</v>
      </c>
      <c r="J5450">
        <v>0</v>
      </c>
      <c r="K5450">
        <v>0</v>
      </c>
    </row>
    <row r="5451" spans="1:11" hidden="1" x14ac:dyDescent="0.25">
      <c r="A5451" s="1">
        <v>5451</v>
      </c>
      <c r="B5451">
        <v>51</v>
      </c>
      <c r="C5451">
        <v>41</v>
      </c>
      <c r="D5451">
        <v>100406</v>
      </c>
      <c r="E5451">
        <v>51041100406</v>
      </c>
      <c r="F5451" t="s">
        <v>11</v>
      </c>
      <c r="G5451">
        <v>2022</v>
      </c>
      <c r="H5451" t="s">
        <v>25</v>
      </c>
      <c r="I5451" t="s">
        <v>30</v>
      </c>
      <c r="J5451">
        <v>8</v>
      </c>
      <c r="K5451">
        <v>15</v>
      </c>
    </row>
    <row r="5452" spans="1:11" hidden="1" x14ac:dyDescent="0.25">
      <c r="A5452" s="1">
        <v>5452</v>
      </c>
      <c r="B5452">
        <v>51</v>
      </c>
      <c r="C5452">
        <v>41</v>
      </c>
      <c r="D5452">
        <v>100407</v>
      </c>
      <c r="E5452">
        <v>51041100407</v>
      </c>
      <c r="F5452" t="s">
        <v>11</v>
      </c>
      <c r="G5452">
        <v>2022</v>
      </c>
      <c r="H5452" t="s">
        <v>25</v>
      </c>
      <c r="I5452" t="s">
        <v>30</v>
      </c>
      <c r="J5452">
        <v>11</v>
      </c>
      <c r="K5452">
        <v>11</v>
      </c>
    </row>
    <row r="5453" spans="1:11" hidden="1" x14ac:dyDescent="0.25">
      <c r="A5453" s="1">
        <v>5453</v>
      </c>
      <c r="B5453">
        <v>51</v>
      </c>
      <c r="C5453">
        <v>41</v>
      </c>
      <c r="D5453">
        <v>100409</v>
      </c>
      <c r="E5453">
        <v>51041100409</v>
      </c>
      <c r="F5453" t="s">
        <v>11</v>
      </c>
      <c r="G5453">
        <v>2022</v>
      </c>
      <c r="H5453" t="s">
        <v>25</v>
      </c>
      <c r="I5453" t="s">
        <v>30</v>
      </c>
      <c r="J5453">
        <v>0</v>
      </c>
      <c r="K5453">
        <v>112</v>
      </c>
    </row>
    <row r="5454" spans="1:11" hidden="1" x14ac:dyDescent="0.25">
      <c r="A5454" s="1">
        <v>5454</v>
      </c>
      <c r="B5454">
        <v>51</v>
      </c>
      <c r="C5454">
        <v>41</v>
      </c>
      <c r="D5454">
        <v>100410</v>
      </c>
      <c r="E5454">
        <v>51041100410</v>
      </c>
      <c r="F5454" t="s">
        <v>11</v>
      </c>
      <c r="G5454">
        <v>2022</v>
      </c>
      <c r="H5454" t="s">
        <v>25</v>
      </c>
      <c r="I5454" t="s">
        <v>30</v>
      </c>
      <c r="J5454">
        <v>0</v>
      </c>
      <c r="K5454">
        <v>35</v>
      </c>
    </row>
    <row r="5455" spans="1:11" hidden="1" x14ac:dyDescent="0.25">
      <c r="A5455" s="1">
        <v>5455</v>
      </c>
      <c r="B5455">
        <v>51</v>
      </c>
      <c r="C5455">
        <v>41</v>
      </c>
      <c r="D5455">
        <v>100505</v>
      </c>
      <c r="E5455">
        <v>51041100505</v>
      </c>
      <c r="F5455" t="s">
        <v>11</v>
      </c>
      <c r="G5455">
        <v>2022</v>
      </c>
      <c r="H5455" t="s">
        <v>25</v>
      </c>
      <c r="I5455" t="s">
        <v>30</v>
      </c>
      <c r="J5455">
        <v>0</v>
      </c>
      <c r="K5455">
        <v>45</v>
      </c>
    </row>
    <row r="5456" spans="1:11" hidden="1" x14ac:dyDescent="0.25">
      <c r="A5456" s="1">
        <v>5456</v>
      </c>
      <c r="B5456">
        <v>51</v>
      </c>
      <c r="C5456">
        <v>41</v>
      </c>
      <c r="D5456">
        <v>100506</v>
      </c>
      <c r="E5456">
        <v>51041100506</v>
      </c>
      <c r="F5456" t="s">
        <v>11</v>
      </c>
      <c r="G5456">
        <v>2022</v>
      </c>
      <c r="H5456" t="s">
        <v>25</v>
      </c>
      <c r="I5456" t="s">
        <v>30</v>
      </c>
      <c r="J5456">
        <v>0</v>
      </c>
      <c r="K5456">
        <v>64</v>
      </c>
    </row>
    <row r="5457" spans="1:11" hidden="1" x14ac:dyDescent="0.25">
      <c r="A5457" s="1">
        <v>5457</v>
      </c>
      <c r="B5457">
        <v>51</v>
      </c>
      <c r="C5457">
        <v>41</v>
      </c>
      <c r="D5457">
        <v>100507</v>
      </c>
      <c r="E5457">
        <v>51041100507</v>
      </c>
      <c r="F5457" t="s">
        <v>11</v>
      </c>
      <c r="G5457">
        <v>2022</v>
      </c>
      <c r="H5457" t="s">
        <v>25</v>
      </c>
      <c r="I5457" t="s">
        <v>30</v>
      </c>
      <c r="J5457">
        <v>0</v>
      </c>
      <c r="K5457">
        <v>126</v>
      </c>
    </row>
    <row r="5458" spans="1:11" hidden="1" x14ac:dyDescent="0.25">
      <c r="A5458" s="1">
        <v>5458</v>
      </c>
      <c r="B5458">
        <v>51</v>
      </c>
      <c r="C5458">
        <v>41</v>
      </c>
      <c r="D5458">
        <v>100508</v>
      </c>
      <c r="E5458">
        <v>51041100508</v>
      </c>
      <c r="F5458" t="s">
        <v>11</v>
      </c>
      <c r="G5458">
        <v>2022</v>
      </c>
      <c r="H5458" t="s">
        <v>25</v>
      </c>
      <c r="I5458" t="s">
        <v>30</v>
      </c>
      <c r="J5458">
        <v>12</v>
      </c>
      <c r="K5458">
        <v>71</v>
      </c>
    </row>
    <row r="5459" spans="1:11" hidden="1" x14ac:dyDescent="0.25">
      <c r="A5459" s="1">
        <v>5459</v>
      </c>
      <c r="B5459">
        <v>51</v>
      </c>
      <c r="C5459">
        <v>41</v>
      </c>
      <c r="D5459">
        <v>100509</v>
      </c>
      <c r="E5459">
        <v>51041100509</v>
      </c>
      <c r="F5459" t="s">
        <v>11</v>
      </c>
      <c r="G5459">
        <v>2022</v>
      </c>
      <c r="H5459" t="s">
        <v>25</v>
      </c>
      <c r="I5459" t="s">
        <v>30</v>
      </c>
      <c r="J5459">
        <v>39</v>
      </c>
      <c r="K5459">
        <v>224</v>
      </c>
    </row>
    <row r="5460" spans="1:11" hidden="1" x14ac:dyDescent="0.25">
      <c r="A5460" s="1">
        <v>5460</v>
      </c>
      <c r="B5460">
        <v>51</v>
      </c>
      <c r="C5460">
        <v>41</v>
      </c>
      <c r="D5460">
        <v>100510</v>
      </c>
      <c r="E5460">
        <v>51041100510</v>
      </c>
      <c r="F5460" t="s">
        <v>11</v>
      </c>
      <c r="G5460">
        <v>2022</v>
      </c>
      <c r="H5460" t="s">
        <v>25</v>
      </c>
      <c r="I5460" t="s">
        <v>30</v>
      </c>
      <c r="J5460">
        <v>0</v>
      </c>
      <c r="K5460">
        <v>204</v>
      </c>
    </row>
    <row r="5461" spans="1:11" hidden="1" x14ac:dyDescent="0.25">
      <c r="A5461" s="1">
        <v>5461</v>
      </c>
      <c r="B5461">
        <v>51</v>
      </c>
      <c r="C5461">
        <v>41</v>
      </c>
      <c r="D5461">
        <v>100600</v>
      </c>
      <c r="E5461">
        <v>51041100600</v>
      </c>
      <c r="F5461" t="s">
        <v>11</v>
      </c>
      <c r="G5461">
        <v>2022</v>
      </c>
      <c r="H5461" t="s">
        <v>25</v>
      </c>
      <c r="I5461" t="s">
        <v>30</v>
      </c>
      <c r="J5461">
        <v>0</v>
      </c>
      <c r="K5461">
        <v>7</v>
      </c>
    </row>
    <row r="5462" spans="1:11" hidden="1" x14ac:dyDescent="0.25">
      <c r="A5462" s="1">
        <v>5462</v>
      </c>
      <c r="B5462">
        <v>51</v>
      </c>
      <c r="C5462">
        <v>41</v>
      </c>
      <c r="D5462">
        <v>100701</v>
      </c>
      <c r="E5462">
        <v>51041100701</v>
      </c>
      <c r="F5462" t="s">
        <v>11</v>
      </c>
      <c r="G5462">
        <v>2022</v>
      </c>
      <c r="H5462" t="s">
        <v>25</v>
      </c>
      <c r="I5462" t="s">
        <v>30</v>
      </c>
      <c r="J5462">
        <v>0</v>
      </c>
      <c r="K5462">
        <v>0</v>
      </c>
    </row>
    <row r="5463" spans="1:11" hidden="1" x14ac:dyDescent="0.25">
      <c r="A5463" s="1">
        <v>5463</v>
      </c>
      <c r="B5463">
        <v>51</v>
      </c>
      <c r="C5463">
        <v>41</v>
      </c>
      <c r="D5463">
        <v>100702</v>
      </c>
      <c r="E5463">
        <v>51041100702</v>
      </c>
      <c r="F5463" t="s">
        <v>11</v>
      </c>
      <c r="G5463">
        <v>2022</v>
      </c>
      <c r="H5463" t="s">
        <v>25</v>
      </c>
      <c r="I5463" t="s">
        <v>30</v>
      </c>
      <c r="J5463">
        <v>0</v>
      </c>
      <c r="K5463">
        <v>0</v>
      </c>
    </row>
    <row r="5464" spans="1:11" hidden="1" x14ac:dyDescent="0.25">
      <c r="A5464" s="1">
        <v>5464</v>
      </c>
      <c r="B5464">
        <v>51</v>
      </c>
      <c r="C5464">
        <v>41</v>
      </c>
      <c r="D5464">
        <v>100704</v>
      </c>
      <c r="E5464">
        <v>51041100704</v>
      </c>
      <c r="F5464" t="s">
        <v>11</v>
      </c>
      <c r="G5464">
        <v>2022</v>
      </c>
      <c r="H5464" t="s">
        <v>25</v>
      </c>
      <c r="I5464" t="s">
        <v>30</v>
      </c>
      <c r="J5464">
        <v>9</v>
      </c>
      <c r="K5464">
        <v>52</v>
      </c>
    </row>
    <row r="5465" spans="1:11" hidden="1" x14ac:dyDescent="0.25">
      <c r="A5465" s="1">
        <v>5465</v>
      </c>
      <c r="B5465">
        <v>51</v>
      </c>
      <c r="C5465">
        <v>41</v>
      </c>
      <c r="D5465">
        <v>100705</v>
      </c>
      <c r="E5465">
        <v>51041100705</v>
      </c>
      <c r="F5465" t="s">
        <v>11</v>
      </c>
      <c r="G5465">
        <v>2022</v>
      </c>
      <c r="H5465" t="s">
        <v>25</v>
      </c>
      <c r="I5465" t="s">
        <v>30</v>
      </c>
      <c r="J5465">
        <v>0</v>
      </c>
      <c r="K5465">
        <v>0</v>
      </c>
    </row>
    <row r="5466" spans="1:11" hidden="1" x14ac:dyDescent="0.25">
      <c r="A5466" s="1">
        <v>5466</v>
      </c>
      <c r="B5466">
        <v>51</v>
      </c>
      <c r="C5466">
        <v>41</v>
      </c>
      <c r="D5466">
        <v>100804</v>
      </c>
      <c r="E5466">
        <v>51041100804</v>
      </c>
      <c r="F5466" t="s">
        <v>11</v>
      </c>
      <c r="G5466">
        <v>2022</v>
      </c>
      <c r="H5466" t="s">
        <v>25</v>
      </c>
      <c r="I5466" t="s">
        <v>30</v>
      </c>
      <c r="J5466">
        <v>31</v>
      </c>
      <c r="K5466">
        <v>124</v>
      </c>
    </row>
    <row r="5467" spans="1:11" hidden="1" x14ac:dyDescent="0.25">
      <c r="A5467" s="1">
        <v>5467</v>
      </c>
      <c r="B5467">
        <v>51</v>
      </c>
      <c r="C5467">
        <v>41</v>
      </c>
      <c r="D5467">
        <v>100805</v>
      </c>
      <c r="E5467">
        <v>51041100805</v>
      </c>
      <c r="F5467" t="s">
        <v>11</v>
      </c>
      <c r="G5467">
        <v>2022</v>
      </c>
      <c r="H5467" t="s">
        <v>25</v>
      </c>
      <c r="I5467" t="s">
        <v>30</v>
      </c>
      <c r="J5467">
        <v>31</v>
      </c>
      <c r="K5467">
        <v>109</v>
      </c>
    </row>
    <row r="5468" spans="1:11" hidden="1" x14ac:dyDescent="0.25">
      <c r="A5468" s="1">
        <v>5468</v>
      </c>
      <c r="B5468">
        <v>51</v>
      </c>
      <c r="C5468">
        <v>41</v>
      </c>
      <c r="D5468">
        <v>100806</v>
      </c>
      <c r="E5468">
        <v>51041100806</v>
      </c>
      <c r="F5468" t="s">
        <v>11</v>
      </c>
      <c r="G5468">
        <v>2022</v>
      </c>
      <c r="H5468" t="s">
        <v>25</v>
      </c>
      <c r="I5468" t="s">
        <v>30</v>
      </c>
      <c r="J5468">
        <v>0</v>
      </c>
      <c r="K5468">
        <v>3</v>
      </c>
    </row>
    <row r="5469" spans="1:11" hidden="1" x14ac:dyDescent="0.25">
      <c r="A5469" s="1">
        <v>5469</v>
      </c>
      <c r="B5469">
        <v>51</v>
      </c>
      <c r="C5469">
        <v>41</v>
      </c>
      <c r="D5469">
        <v>100807</v>
      </c>
      <c r="E5469">
        <v>51041100807</v>
      </c>
      <c r="F5469" t="s">
        <v>11</v>
      </c>
      <c r="G5469">
        <v>2022</v>
      </c>
      <c r="H5469" t="s">
        <v>25</v>
      </c>
      <c r="I5469" t="s">
        <v>30</v>
      </c>
      <c r="J5469">
        <v>8</v>
      </c>
      <c r="K5469">
        <v>81</v>
      </c>
    </row>
    <row r="5470" spans="1:11" hidden="1" x14ac:dyDescent="0.25">
      <c r="A5470" s="1">
        <v>5470</v>
      </c>
      <c r="B5470">
        <v>51</v>
      </c>
      <c r="C5470">
        <v>41</v>
      </c>
      <c r="D5470">
        <v>100812</v>
      </c>
      <c r="E5470">
        <v>51041100812</v>
      </c>
      <c r="F5470" t="s">
        <v>11</v>
      </c>
      <c r="G5470">
        <v>2022</v>
      </c>
      <c r="H5470" t="s">
        <v>25</v>
      </c>
      <c r="I5470" t="s">
        <v>30</v>
      </c>
      <c r="J5470">
        <v>12</v>
      </c>
      <c r="K5470">
        <v>76</v>
      </c>
    </row>
    <row r="5471" spans="1:11" hidden="1" x14ac:dyDescent="0.25">
      <c r="A5471" s="1">
        <v>5471</v>
      </c>
      <c r="B5471">
        <v>51</v>
      </c>
      <c r="C5471">
        <v>41</v>
      </c>
      <c r="D5471">
        <v>100814</v>
      </c>
      <c r="E5471">
        <v>51041100814</v>
      </c>
      <c r="F5471" t="s">
        <v>11</v>
      </c>
      <c r="G5471">
        <v>2022</v>
      </c>
      <c r="H5471" t="s">
        <v>25</v>
      </c>
      <c r="I5471" t="s">
        <v>30</v>
      </c>
      <c r="J5471">
        <v>11</v>
      </c>
      <c r="K5471">
        <v>57</v>
      </c>
    </row>
    <row r="5472" spans="1:11" hidden="1" x14ac:dyDescent="0.25">
      <c r="A5472" s="1">
        <v>5472</v>
      </c>
      <c r="B5472">
        <v>51</v>
      </c>
      <c r="C5472">
        <v>41</v>
      </c>
      <c r="D5472">
        <v>100815</v>
      </c>
      <c r="E5472">
        <v>51041100815</v>
      </c>
      <c r="F5472" t="s">
        <v>11</v>
      </c>
      <c r="G5472">
        <v>2022</v>
      </c>
      <c r="H5472" t="s">
        <v>25</v>
      </c>
      <c r="I5472" t="s">
        <v>30</v>
      </c>
      <c r="J5472">
        <v>31</v>
      </c>
      <c r="K5472">
        <v>63</v>
      </c>
    </row>
    <row r="5473" spans="1:11" hidden="1" x14ac:dyDescent="0.25">
      <c r="A5473" s="1">
        <v>5473</v>
      </c>
      <c r="B5473">
        <v>51</v>
      </c>
      <c r="C5473">
        <v>41</v>
      </c>
      <c r="D5473">
        <v>100816</v>
      </c>
      <c r="E5473">
        <v>51041100816</v>
      </c>
      <c r="F5473" t="s">
        <v>11</v>
      </c>
      <c r="G5473">
        <v>2022</v>
      </c>
      <c r="H5473" t="s">
        <v>25</v>
      </c>
      <c r="I5473" t="s">
        <v>30</v>
      </c>
      <c r="J5473">
        <v>32</v>
      </c>
      <c r="K5473">
        <v>50</v>
      </c>
    </row>
    <row r="5474" spans="1:11" hidden="1" x14ac:dyDescent="0.25">
      <c r="A5474" s="1">
        <v>5474</v>
      </c>
      <c r="B5474">
        <v>51</v>
      </c>
      <c r="C5474">
        <v>41</v>
      </c>
      <c r="D5474">
        <v>100817</v>
      </c>
      <c r="E5474">
        <v>51041100817</v>
      </c>
      <c r="F5474" t="s">
        <v>11</v>
      </c>
      <c r="G5474">
        <v>2022</v>
      </c>
      <c r="H5474" t="s">
        <v>25</v>
      </c>
      <c r="I5474" t="s">
        <v>30</v>
      </c>
      <c r="J5474">
        <v>10</v>
      </c>
      <c r="K5474">
        <v>30</v>
      </c>
    </row>
    <row r="5475" spans="1:11" hidden="1" x14ac:dyDescent="0.25">
      <c r="A5475" s="1">
        <v>5475</v>
      </c>
      <c r="B5475">
        <v>51</v>
      </c>
      <c r="C5475">
        <v>41</v>
      </c>
      <c r="D5475">
        <v>100818</v>
      </c>
      <c r="E5475">
        <v>51041100818</v>
      </c>
      <c r="F5475" t="s">
        <v>11</v>
      </c>
      <c r="G5475">
        <v>2022</v>
      </c>
      <c r="H5475" t="s">
        <v>25</v>
      </c>
      <c r="I5475" t="s">
        <v>30</v>
      </c>
      <c r="J5475">
        <v>5</v>
      </c>
      <c r="K5475">
        <v>102</v>
      </c>
    </row>
    <row r="5476" spans="1:11" hidden="1" x14ac:dyDescent="0.25">
      <c r="A5476" s="1">
        <v>5476</v>
      </c>
      <c r="B5476">
        <v>51</v>
      </c>
      <c r="C5476">
        <v>41</v>
      </c>
      <c r="D5476">
        <v>100819</v>
      </c>
      <c r="E5476">
        <v>51041100819</v>
      </c>
      <c r="F5476" t="s">
        <v>11</v>
      </c>
      <c r="G5476">
        <v>2022</v>
      </c>
      <c r="H5476" t="s">
        <v>25</v>
      </c>
      <c r="I5476" t="s">
        <v>30</v>
      </c>
      <c r="J5476">
        <v>65</v>
      </c>
      <c r="K5476">
        <v>184</v>
      </c>
    </row>
    <row r="5477" spans="1:11" hidden="1" x14ac:dyDescent="0.25">
      <c r="A5477" s="1">
        <v>5477</v>
      </c>
      <c r="B5477">
        <v>51</v>
      </c>
      <c r="C5477">
        <v>41</v>
      </c>
      <c r="D5477">
        <v>100820</v>
      </c>
      <c r="E5477">
        <v>51041100820</v>
      </c>
      <c r="F5477" t="s">
        <v>11</v>
      </c>
      <c r="G5477">
        <v>2022</v>
      </c>
      <c r="H5477" t="s">
        <v>25</v>
      </c>
      <c r="I5477" t="s">
        <v>30</v>
      </c>
      <c r="J5477">
        <v>199</v>
      </c>
      <c r="K5477">
        <v>316</v>
      </c>
    </row>
    <row r="5478" spans="1:11" hidden="1" x14ac:dyDescent="0.25">
      <c r="A5478" s="1">
        <v>5478</v>
      </c>
      <c r="B5478">
        <v>51</v>
      </c>
      <c r="C5478">
        <v>41</v>
      </c>
      <c r="D5478">
        <v>100821</v>
      </c>
      <c r="E5478">
        <v>51041100821</v>
      </c>
      <c r="F5478" t="s">
        <v>11</v>
      </c>
      <c r="G5478">
        <v>2022</v>
      </c>
      <c r="H5478" t="s">
        <v>25</v>
      </c>
      <c r="I5478" t="s">
        <v>30</v>
      </c>
      <c r="J5478">
        <v>20</v>
      </c>
      <c r="K5478">
        <v>96</v>
      </c>
    </row>
    <row r="5479" spans="1:11" hidden="1" x14ac:dyDescent="0.25">
      <c r="A5479" s="1">
        <v>5479</v>
      </c>
      <c r="B5479">
        <v>51</v>
      </c>
      <c r="C5479">
        <v>41</v>
      </c>
      <c r="D5479">
        <v>100822</v>
      </c>
      <c r="E5479">
        <v>51041100822</v>
      </c>
      <c r="F5479" t="s">
        <v>11</v>
      </c>
      <c r="G5479">
        <v>2022</v>
      </c>
      <c r="H5479" t="s">
        <v>25</v>
      </c>
      <c r="I5479" t="s">
        <v>30</v>
      </c>
      <c r="J5479">
        <v>68</v>
      </c>
      <c r="K5479">
        <v>303</v>
      </c>
    </row>
    <row r="5480" spans="1:11" hidden="1" x14ac:dyDescent="0.25">
      <c r="A5480" s="1">
        <v>5480</v>
      </c>
      <c r="B5480">
        <v>51</v>
      </c>
      <c r="C5480">
        <v>41</v>
      </c>
      <c r="D5480">
        <v>100823</v>
      </c>
      <c r="E5480">
        <v>51041100823</v>
      </c>
      <c r="F5480" t="s">
        <v>11</v>
      </c>
      <c r="G5480">
        <v>2022</v>
      </c>
      <c r="H5480" t="s">
        <v>25</v>
      </c>
      <c r="I5480" t="s">
        <v>30</v>
      </c>
      <c r="J5480">
        <v>59</v>
      </c>
      <c r="K5480">
        <v>334</v>
      </c>
    </row>
    <row r="5481" spans="1:11" hidden="1" x14ac:dyDescent="0.25">
      <c r="A5481" s="1">
        <v>5481</v>
      </c>
      <c r="B5481">
        <v>51</v>
      </c>
      <c r="C5481">
        <v>41</v>
      </c>
      <c r="D5481">
        <v>100902</v>
      </c>
      <c r="E5481">
        <v>51041100902</v>
      </c>
      <c r="F5481" t="s">
        <v>11</v>
      </c>
      <c r="G5481">
        <v>2022</v>
      </c>
      <c r="H5481" t="s">
        <v>25</v>
      </c>
      <c r="I5481" t="s">
        <v>30</v>
      </c>
      <c r="J5481">
        <v>20</v>
      </c>
      <c r="K5481">
        <v>62</v>
      </c>
    </row>
    <row r="5482" spans="1:11" hidden="1" x14ac:dyDescent="0.25">
      <c r="A5482" s="1">
        <v>5482</v>
      </c>
      <c r="B5482">
        <v>51</v>
      </c>
      <c r="C5482">
        <v>41</v>
      </c>
      <c r="D5482">
        <v>100907</v>
      </c>
      <c r="E5482">
        <v>51041100907</v>
      </c>
      <c r="F5482" t="s">
        <v>11</v>
      </c>
      <c r="G5482">
        <v>2022</v>
      </c>
      <c r="H5482" t="s">
        <v>25</v>
      </c>
      <c r="I5482" t="s">
        <v>30</v>
      </c>
      <c r="J5482">
        <v>15</v>
      </c>
      <c r="K5482">
        <v>76</v>
      </c>
    </row>
    <row r="5483" spans="1:11" hidden="1" x14ac:dyDescent="0.25">
      <c r="A5483" s="1">
        <v>5483</v>
      </c>
      <c r="B5483">
        <v>51</v>
      </c>
      <c r="C5483">
        <v>41</v>
      </c>
      <c r="D5483">
        <v>100910</v>
      </c>
      <c r="E5483">
        <v>51041100910</v>
      </c>
      <c r="F5483" t="s">
        <v>11</v>
      </c>
      <c r="G5483">
        <v>2022</v>
      </c>
      <c r="H5483" t="s">
        <v>25</v>
      </c>
      <c r="I5483" t="s">
        <v>30</v>
      </c>
      <c r="J5483">
        <v>1</v>
      </c>
      <c r="K5483">
        <v>6</v>
      </c>
    </row>
    <row r="5484" spans="1:11" hidden="1" x14ac:dyDescent="0.25">
      <c r="A5484" s="1">
        <v>5484</v>
      </c>
      <c r="B5484">
        <v>51</v>
      </c>
      <c r="C5484">
        <v>41</v>
      </c>
      <c r="D5484">
        <v>100912</v>
      </c>
      <c r="E5484">
        <v>51041100912</v>
      </c>
      <c r="F5484" t="s">
        <v>11</v>
      </c>
      <c r="G5484">
        <v>2022</v>
      </c>
      <c r="H5484" t="s">
        <v>25</v>
      </c>
      <c r="I5484" t="s">
        <v>30</v>
      </c>
      <c r="J5484">
        <v>29</v>
      </c>
      <c r="K5484">
        <v>391</v>
      </c>
    </row>
    <row r="5485" spans="1:11" hidden="1" x14ac:dyDescent="0.25">
      <c r="A5485" s="1">
        <v>5485</v>
      </c>
      <c r="B5485">
        <v>51</v>
      </c>
      <c r="C5485">
        <v>41</v>
      </c>
      <c r="D5485">
        <v>100915</v>
      </c>
      <c r="E5485">
        <v>51041100915</v>
      </c>
      <c r="F5485" t="s">
        <v>11</v>
      </c>
      <c r="G5485">
        <v>2022</v>
      </c>
      <c r="H5485" t="s">
        <v>25</v>
      </c>
      <c r="I5485" t="s">
        <v>30</v>
      </c>
      <c r="J5485">
        <v>44</v>
      </c>
      <c r="K5485">
        <v>111</v>
      </c>
    </row>
    <row r="5486" spans="1:11" hidden="1" x14ac:dyDescent="0.25">
      <c r="A5486" s="1">
        <v>5486</v>
      </c>
      <c r="B5486">
        <v>51</v>
      </c>
      <c r="C5486">
        <v>41</v>
      </c>
      <c r="D5486">
        <v>100919</v>
      </c>
      <c r="E5486">
        <v>51041100919</v>
      </c>
      <c r="F5486" t="s">
        <v>11</v>
      </c>
      <c r="G5486">
        <v>2022</v>
      </c>
      <c r="H5486" t="s">
        <v>25</v>
      </c>
      <c r="I5486" t="s">
        <v>30</v>
      </c>
      <c r="J5486">
        <v>23</v>
      </c>
      <c r="K5486">
        <v>186</v>
      </c>
    </row>
    <row r="5487" spans="1:11" hidden="1" x14ac:dyDescent="0.25">
      <c r="A5487" s="1">
        <v>5487</v>
      </c>
      <c r="B5487">
        <v>51</v>
      </c>
      <c r="C5487">
        <v>41</v>
      </c>
      <c r="D5487">
        <v>100920</v>
      </c>
      <c r="E5487">
        <v>51041100920</v>
      </c>
      <c r="F5487" t="s">
        <v>11</v>
      </c>
      <c r="G5487">
        <v>2022</v>
      </c>
      <c r="H5487" t="s">
        <v>25</v>
      </c>
      <c r="I5487" t="s">
        <v>30</v>
      </c>
      <c r="J5487">
        <v>24</v>
      </c>
      <c r="K5487">
        <v>106</v>
      </c>
    </row>
    <row r="5488" spans="1:11" hidden="1" x14ac:dyDescent="0.25">
      <c r="A5488" s="1">
        <v>5488</v>
      </c>
      <c r="B5488">
        <v>51</v>
      </c>
      <c r="C5488">
        <v>41</v>
      </c>
      <c r="D5488">
        <v>100921</v>
      </c>
      <c r="E5488">
        <v>51041100921</v>
      </c>
      <c r="F5488" t="s">
        <v>11</v>
      </c>
      <c r="G5488">
        <v>2022</v>
      </c>
      <c r="H5488" t="s">
        <v>25</v>
      </c>
      <c r="I5488" t="s">
        <v>30</v>
      </c>
      <c r="J5488">
        <v>0</v>
      </c>
      <c r="K5488">
        <v>183</v>
      </c>
    </row>
    <row r="5489" spans="1:11" hidden="1" x14ac:dyDescent="0.25">
      <c r="A5489" s="1">
        <v>5489</v>
      </c>
      <c r="B5489">
        <v>51</v>
      </c>
      <c r="C5489">
        <v>41</v>
      </c>
      <c r="D5489">
        <v>100922</v>
      </c>
      <c r="E5489">
        <v>51041100922</v>
      </c>
      <c r="F5489" t="s">
        <v>11</v>
      </c>
      <c r="G5489">
        <v>2022</v>
      </c>
      <c r="H5489" t="s">
        <v>25</v>
      </c>
      <c r="I5489" t="s">
        <v>30</v>
      </c>
      <c r="J5489">
        <v>32</v>
      </c>
      <c r="K5489">
        <v>87</v>
      </c>
    </row>
    <row r="5490" spans="1:11" hidden="1" x14ac:dyDescent="0.25">
      <c r="A5490" s="1">
        <v>5490</v>
      </c>
      <c r="B5490">
        <v>51</v>
      </c>
      <c r="C5490">
        <v>41</v>
      </c>
      <c r="D5490">
        <v>100923</v>
      </c>
      <c r="E5490">
        <v>51041100923</v>
      </c>
      <c r="F5490" t="s">
        <v>11</v>
      </c>
      <c r="G5490">
        <v>2022</v>
      </c>
      <c r="H5490" t="s">
        <v>25</v>
      </c>
      <c r="I5490" t="s">
        <v>30</v>
      </c>
      <c r="J5490">
        <v>0</v>
      </c>
      <c r="K5490">
        <v>45</v>
      </c>
    </row>
    <row r="5491" spans="1:11" hidden="1" x14ac:dyDescent="0.25">
      <c r="A5491" s="1">
        <v>5491</v>
      </c>
      <c r="B5491">
        <v>51</v>
      </c>
      <c r="C5491">
        <v>41</v>
      </c>
      <c r="D5491">
        <v>100924</v>
      </c>
      <c r="E5491">
        <v>51041100924</v>
      </c>
      <c r="F5491" t="s">
        <v>11</v>
      </c>
      <c r="G5491">
        <v>2022</v>
      </c>
      <c r="H5491" t="s">
        <v>25</v>
      </c>
      <c r="I5491" t="s">
        <v>30</v>
      </c>
      <c r="J5491">
        <v>9</v>
      </c>
      <c r="K5491">
        <v>282</v>
      </c>
    </row>
    <row r="5492" spans="1:11" hidden="1" x14ac:dyDescent="0.25">
      <c r="A5492" s="1">
        <v>5492</v>
      </c>
      <c r="B5492">
        <v>51</v>
      </c>
      <c r="C5492">
        <v>41</v>
      </c>
      <c r="D5492">
        <v>100926</v>
      </c>
      <c r="E5492">
        <v>51041100926</v>
      </c>
      <c r="F5492" t="s">
        <v>11</v>
      </c>
      <c r="G5492">
        <v>2022</v>
      </c>
      <c r="H5492" t="s">
        <v>25</v>
      </c>
      <c r="I5492" t="s">
        <v>30</v>
      </c>
      <c r="J5492">
        <v>59</v>
      </c>
      <c r="K5492">
        <v>310</v>
      </c>
    </row>
    <row r="5493" spans="1:11" hidden="1" x14ac:dyDescent="0.25">
      <c r="A5493" s="1">
        <v>5493</v>
      </c>
      <c r="B5493">
        <v>51</v>
      </c>
      <c r="C5493">
        <v>41</v>
      </c>
      <c r="D5493">
        <v>100928</v>
      </c>
      <c r="E5493">
        <v>51041100928</v>
      </c>
      <c r="F5493" t="s">
        <v>11</v>
      </c>
      <c r="G5493">
        <v>2022</v>
      </c>
      <c r="H5493" t="s">
        <v>25</v>
      </c>
      <c r="I5493" t="s">
        <v>30</v>
      </c>
      <c r="J5493">
        <v>94</v>
      </c>
      <c r="K5493">
        <v>516</v>
      </c>
    </row>
    <row r="5494" spans="1:11" hidden="1" x14ac:dyDescent="0.25">
      <c r="A5494" s="1">
        <v>5494</v>
      </c>
      <c r="B5494">
        <v>51</v>
      </c>
      <c r="C5494">
        <v>41</v>
      </c>
      <c r="D5494">
        <v>100929</v>
      </c>
      <c r="E5494">
        <v>51041100929</v>
      </c>
      <c r="F5494" t="s">
        <v>11</v>
      </c>
      <c r="G5494">
        <v>2022</v>
      </c>
      <c r="H5494" t="s">
        <v>25</v>
      </c>
      <c r="I5494" t="s">
        <v>30</v>
      </c>
      <c r="J5494">
        <v>112</v>
      </c>
      <c r="K5494">
        <v>425</v>
      </c>
    </row>
    <row r="5495" spans="1:11" hidden="1" x14ac:dyDescent="0.25">
      <c r="A5495" s="1">
        <v>5495</v>
      </c>
      <c r="B5495">
        <v>51</v>
      </c>
      <c r="C5495">
        <v>41</v>
      </c>
      <c r="D5495">
        <v>100930</v>
      </c>
      <c r="E5495">
        <v>51041100930</v>
      </c>
      <c r="F5495" t="s">
        <v>11</v>
      </c>
      <c r="G5495">
        <v>2022</v>
      </c>
      <c r="H5495" t="s">
        <v>25</v>
      </c>
      <c r="I5495" t="s">
        <v>30</v>
      </c>
      <c r="J5495">
        <v>0</v>
      </c>
      <c r="K5495">
        <v>27</v>
      </c>
    </row>
    <row r="5496" spans="1:11" hidden="1" x14ac:dyDescent="0.25">
      <c r="A5496" s="1">
        <v>5496</v>
      </c>
      <c r="B5496">
        <v>51</v>
      </c>
      <c r="C5496">
        <v>41</v>
      </c>
      <c r="D5496">
        <v>100931</v>
      </c>
      <c r="E5496">
        <v>51041100931</v>
      </c>
      <c r="F5496" t="s">
        <v>11</v>
      </c>
      <c r="G5496">
        <v>2022</v>
      </c>
      <c r="H5496" t="s">
        <v>25</v>
      </c>
      <c r="I5496" t="s">
        <v>30</v>
      </c>
      <c r="J5496">
        <v>13</v>
      </c>
      <c r="K5496">
        <v>203</v>
      </c>
    </row>
    <row r="5497" spans="1:11" hidden="1" x14ac:dyDescent="0.25">
      <c r="A5497" s="1">
        <v>5497</v>
      </c>
      <c r="B5497">
        <v>51</v>
      </c>
      <c r="C5497">
        <v>41</v>
      </c>
      <c r="D5497">
        <v>100932</v>
      </c>
      <c r="E5497">
        <v>51041100932</v>
      </c>
      <c r="F5497" t="s">
        <v>11</v>
      </c>
      <c r="G5497">
        <v>2022</v>
      </c>
      <c r="H5497" t="s">
        <v>25</v>
      </c>
      <c r="I5497" t="s">
        <v>30</v>
      </c>
      <c r="J5497">
        <v>5</v>
      </c>
      <c r="K5497">
        <v>86</v>
      </c>
    </row>
    <row r="5498" spans="1:11" hidden="1" x14ac:dyDescent="0.25">
      <c r="A5498" s="1">
        <v>5498</v>
      </c>
      <c r="B5498">
        <v>51</v>
      </c>
      <c r="C5498">
        <v>41</v>
      </c>
      <c r="D5498">
        <v>100933</v>
      </c>
      <c r="E5498">
        <v>51041100933</v>
      </c>
      <c r="F5498" t="s">
        <v>11</v>
      </c>
      <c r="G5498">
        <v>2022</v>
      </c>
      <c r="H5498" t="s">
        <v>25</v>
      </c>
      <c r="I5498" t="s">
        <v>30</v>
      </c>
      <c r="J5498">
        <v>14</v>
      </c>
      <c r="K5498">
        <v>27</v>
      </c>
    </row>
    <row r="5499" spans="1:11" hidden="1" x14ac:dyDescent="0.25">
      <c r="A5499" s="1">
        <v>5499</v>
      </c>
      <c r="B5499">
        <v>51</v>
      </c>
      <c r="C5499">
        <v>41</v>
      </c>
      <c r="D5499">
        <v>100934</v>
      </c>
      <c r="E5499">
        <v>51041100934</v>
      </c>
      <c r="F5499" t="s">
        <v>11</v>
      </c>
      <c r="G5499">
        <v>2022</v>
      </c>
      <c r="H5499" t="s">
        <v>25</v>
      </c>
      <c r="I5499" t="s">
        <v>30</v>
      </c>
      <c r="J5499">
        <v>35</v>
      </c>
      <c r="K5499">
        <v>35</v>
      </c>
    </row>
    <row r="5500" spans="1:11" hidden="1" x14ac:dyDescent="0.25">
      <c r="A5500" s="1">
        <v>5500</v>
      </c>
      <c r="B5500">
        <v>51</v>
      </c>
      <c r="C5500">
        <v>41</v>
      </c>
      <c r="D5500">
        <v>100935</v>
      </c>
      <c r="E5500">
        <v>51041100935</v>
      </c>
      <c r="F5500" t="s">
        <v>11</v>
      </c>
      <c r="G5500">
        <v>2022</v>
      </c>
      <c r="H5500" t="s">
        <v>25</v>
      </c>
      <c r="I5500" t="s">
        <v>30</v>
      </c>
      <c r="J5500">
        <v>9</v>
      </c>
      <c r="K5500">
        <v>48</v>
      </c>
    </row>
    <row r="5501" spans="1:11" hidden="1" x14ac:dyDescent="0.25">
      <c r="A5501" s="1">
        <v>5501</v>
      </c>
      <c r="B5501">
        <v>51</v>
      </c>
      <c r="C5501">
        <v>41</v>
      </c>
      <c r="D5501">
        <v>100936</v>
      </c>
      <c r="E5501">
        <v>51041100936</v>
      </c>
      <c r="F5501" t="s">
        <v>11</v>
      </c>
      <c r="G5501">
        <v>2022</v>
      </c>
      <c r="H5501" t="s">
        <v>25</v>
      </c>
      <c r="I5501" t="s">
        <v>30</v>
      </c>
      <c r="J5501">
        <v>7</v>
      </c>
      <c r="K5501">
        <v>24</v>
      </c>
    </row>
    <row r="5502" spans="1:11" hidden="1" x14ac:dyDescent="0.25">
      <c r="A5502" s="1">
        <v>5502</v>
      </c>
      <c r="B5502">
        <v>51</v>
      </c>
      <c r="C5502">
        <v>41</v>
      </c>
      <c r="D5502">
        <v>100937</v>
      </c>
      <c r="E5502">
        <v>51041100937</v>
      </c>
      <c r="F5502" t="s">
        <v>11</v>
      </c>
      <c r="G5502">
        <v>2022</v>
      </c>
      <c r="H5502" t="s">
        <v>25</v>
      </c>
      <c r="I5502" t="s">
        <v>30</v>
      </c>
      <c r="J5502">
        <v>0</v>
      </c>
      <c r="K5502">
        <v>9</v>
      </c>
    </row>
    <row r="5503" spans="1:11" hidden="1" x14ac:dyDescent="0.25">
      <c r="A5503" s="1">
        <v>5503</v>
      </c>
      <c r="B5503">
        <v>51</v>
      </c>
      <c r="C5503">
        <v>41</v>
      </c>
      <c r="D5503">
        <v>100938</v>
      </c>
      <c r="E5503">
        <v>51041100938</v>
      </c>
      <c r="F5503" t="s">
        <v>11</v>
      </c>
      <c r="G5503">
        <v>2022</v>
      </c>
      <c r="H5503" t="s">
        <v>25</v>
      </c>
      <c r="I5503" t="s">
        <v>30</v>
      </c>
      <c r="J5503">
        <v>51</v>
      </c>
      <c r="K5503">
        <v>289</v>
      </c>
    </row>
    <row r="5504" spans="1:11" hidden="1" x14ac:dyDescent="0.25">
      <c r="A5504" s="1">
        <v>5504</v>
      </c>
      <c r="B5504">
        <v>51</v>
      </c>
      <c r="C5504">
        <v>41</v>
      </c>
      <c r="D5504">
        <v>101003</v>
      </c>
      <c r="E5504">
        <v>51041101003</v>
      </c>
      <c r="F5504" t="s">
        <v>11</v>
      </c>
      <c r="G5504">
        <v>2022</v>
      </c>
      <c r="H5504" t="s">
        <v>25</v>
      </c>
      <c r="I5504" t="s">
        <v>30</v>
      </c>
      <c r="J5504">
        <v>31</v>
      </c>
      <c r="K5504">
        <v>374</v>
      </c>
    </row>
    <row r="5505" spans="1:11" hidden="1" x14ac:dyDescent="0.25">
      <c r="A5505" s="1">
        <v>5505</v>
      </c>
      <c r="B5505">
        <v>51</v>
      </c>
      <c r="C5505">
        <v>41</v>
      </c>
      <c r="D5505">
        <v>101004</v>
      </c>
      <c r="E5505">
        <v>51041101004</v>
      </c>
      <c r="F5505" t="s">
        <v>11</v>
      </c>
      <c r="G5505">
        <v>2022</v>
      </c>
      <c r="H5505" t="s">
        <v>25</v>
      </c>
      <c r="I5505" t="s">
        <v>30</v>
      </c>
      <c r="J5505">
        <v>92</v>
      </c>
      <c r="K5505">
        <v>157</v>
      </c>
    </row>
    <row r="5506" spans="1:11" hidden="1" x14ac:dyDescent="0.25">
      <c r="A5506" s="1">
        <v>5506</v>
      </c>
      <c r="B5506">
        <v>51</v>
      </c>
      <c r="C5506">
        <v>41</v>
      </c>
      <c r="D5506">
        <v>101007</v>
      </c>
      <c r="E5506">
        <v>51041101007</v>
      </c>
      <c r="F5506" t="s">
        <v>11</v>
      </c>
      <c r="G5506">
        <v>2022</v>
      </c>
      <c r="H5506" t="s">
        <v>25</v>
      </c>
      <c r="I5506" t="s">
        <v>30</v>
      </c>
      <c r="J5506">
        <v>17</v>
      </c>
      <c r="K5506">
        <v>223</v>
      </c>
    </row>
    <row r="5507" spans="1:11" hidden="1" x14ac:dyDescent="0.25">
      <c r="A5507" s="1">
        <v>5507</v>
      </c>
      <c r="B5507">
        <v>51</v>
      </c>
      <c r="C5507">
        <v>41</v>
      </c>
      <c r="D5507">
        <v>101008</v>
      </c>
      <c r="E5507">
        <v>51041101008</v>
      </c>
      <c r="F5507" t="s">
        <v>11</v>
      </c>
      <c r="G5507">
        <v>2022</v>
      </c>
      <c r="H5507" t="s">
        <v>25</v>
      </c>
      <c r="I5507" t="s">
        <v>30</v>
      </c>
      <c r="J5507">
        <v>76</v>
      </c>
      <c r="K5507">
        <v>245</v>
      </c>
    </row>
    <row r="5508" spans="1:11" hidden="1" x14ac:dyDescent="0.25">
      <c r="A5508" s="1">
        <v>5508</v>
      </c>
      <c r="B5508">
        <v>51</v>
      </c>
      <c r="C5508">
        <v>41</v>
      </c>
      <c r="D5508">
        <v>101009</v>
      </c>
      <c r="E5508">
        <v>51041101009</v>
      </c>
      <c r="F5508" t="s">
        <v>11</v>
      </c>
      <c r="G5508">
        <v>2022</v>
      </c>
      <c r="H5508" t="s">
        <v>25</v>
      </c>
      <c r="I5508" t="s">
        <v>30</v>
      </c>
      <c r="J5508">
        <v>288</v>
      </c>
      <c r="K5508">
        <v>547</v>
      </c>
    </row>
    <row r="5509" spans="1:11" hidden="1" x14ac:dyDescent="0.25">
      <c r="A5509" s="1">
        <v>5509</v>
      </c>
      <c r="B5509">
        <v>51</v>
      </c>
      <c r="C5509">
        <v>41</v>
      </c>
      <c r="D5509">
        <v>101011</v>
      </c>
      <c r="E5509">
        <v>51041101011</v>
      </c>
      <c r="F5509" t="s">
        <v>11</v>
      </c>
      <c r="G5509">
        <v>2022</v>
      </c>
      <c r="H5509" t="s">
        <v>25</v>
      </c>
      <c r="I5509" t="s">
        <v>30</v>
      </c>
      <c r="J5509">
        <v>11</v>
      </c>
      <c r="K5509">
        <v>39</v>
      </c>
    </row>
    <row r="5510" spans="1:11" hidden="1" x14ac:dyDescent="0.25">
      <c r="A5510" s="1">
        <v>5510</v>
      </c>
      <c r="B5510">
        <v>51</v>
      </c>
      <c r="C5510">
        <v>41</v>
      </c>
      <c r="D5510">
        <v>101012</v>
      </c>
      <c r="E5510">
        <v>51041101012</v>
      </c>
      <c r="F5510" t="s">
        <v>11</v>
      </c>
      <c r="G5510">
        <v>2022</v>
      </c>
      <c r="H5510" t="s">
        <v>25</v>
      </c>
      <c r="I5510" t="s">
        <v>30</v>
      </c>
      <c r="J5510">
        <v>15</v>
      </c>
      <c r="K5510">
        <v>15</v>
      </c>
    </row>
    <row r="5511" spans="1:11" hidden="1" x14ac:dyDescent="0.25">
      <c r="A5511" s="1">
        <v>5511</v>
      </c>
      <c r="B5511">
        <v>51</v>
      </c>
      <c r="C5511">
        <v>41</v>
      </c>
      <c r="D5511">
        <v>101013</v>
      </c>
      <c r="E5511">
        <v>51041101013</v>
      </c>
      <c r="F5511" t="s">
        <v>11</v>
      </c>
      <c r="G5511">
        <v>2022</v>
      </c>
      <c r="H5511" t="s">
        <v>25</v>
      </c>
      <c r="I5511" t="s">
        <v>30</v>
      </c>
      <c r="J5511">
        <v>0</v>
      </c>
      <c r="K5511">
        <v>0</v>
      </c>
    </row>
    <row r="5512" spans="1:11" hidden="1" x14ac:dyDescent="0.25">
      <c r="A5512" s="1">
        <v>5512</v>
      </c>
      <c r="B5512">
        <v>51</v>
      </c>
      <c r="C5512">
        <v>41</v>
      </c>
      <c r="D5512">
        <v>101014</v>
      </c>
      <c r="E5512">
        <v>51041101014</v>
      </c>
      <c r="F5512" t="s">
        <v>11</v>
      </c>
      <c r="G5512">
        <v>2022</v>
      </c>
      <c r="H5512" t="s">
        <v>25</v>
      </c>
      <c r="I5512" t="s">
        <v>30</v>
      </c>
      <c r="J5512">
        <v>42</v>
      </c>
      <c r="K5512">
        <v>118</v>
      </c>
    </row>
    <row r="5513" spans="1:11" hidden="1" x14ac:dyDescent="0.25">
      <c r="A5513" s="1">
        <v>5513</v>
      </c>
      <c r="B5513">
        <v>51</v>
      </c>
      <c r="C5513">
        <v>41</v>
      </c>
      <c r="D5513">
        <v>101015</v>
      </c>
      <c r="E5513">
        <v>51041101015</v>
      </c>
      <c r="F5513" t="s">
        <v>11</v>
      </c>
      <c r="G5513">
        <v>2022</v>
      </c>
      <c r="H5513" t="s">
        <v>25</v>
      </c>
      <c r="I5513" t="s">
        <v>30</v>
      </c>
      <c r="J5513">
        <v>82</v>
      </c>
      <c r="K5513">
        <v>169</v>
      </c>
    </row>
    <row r="5514" spans="1:11" hidden="1" x14ac:dyDescent="0.25">
      <c r="A5514" s="1">
        <v>5514</v>
      </c>
      <c r="B5514">
        <v>51</v>
      </c>
      <c r="C5514">
        <v>75</v>
      </c>
      <c r="D5514">
        <v>400101</v>
      </c>
      <c r="E5514">
        <v>51075400101</v>
      </c>
      <c r="F5514" t="s">
        <v>12</v>
      </c>
      <c r="G5514">
        <v>2022</v>
      </c>
      <c r="H5514" t="s">
        <v>25</v>
      </c>
      <c r="I5514" t="s">
        <v>30</v>
      </c>
      <c r="J5514">
        <v>19</v>
      </c>
      <c r="K5514">
        <v>137</v>
      </c>
    </row>
    <row r="5515" spans="1:11" hidden="1" x14ac:dyDescent="0.25">
      <c r="A5515" s="1">
        <v>5515</v>
      </c>
      <c r="B5515">
        <v>51</v>
      </c>
      <c r="C5515">
        <v>75</v>
      </c>
      <c r="D5515">
        <v>400102</v>
      </c>
      <c r="E5515">
        <v>51075400102</v>
      </c>
      <c r="F5515" t="s">
        <v>12</v>
      </c>
      <c r="G5515">
        <v>2022</v>
      </c>
      <c r="H5515" t="s">
        <v>25</v>
      </c>
      <c r="I5515" t="s">
        <v>30</v>
      </c>
      <c r="J5515">
        <v>0</v>
      </c>
      <c r="K5515">
        <v>101</v>
      </c>
    </row>
    <row r="5516" spans="1:11" hidden="1" x14ac:dyDescent="0.25">
      <c r="A5516" s="1">
        <v>5516</v>
      </c>
      <c r="B5516">
        <v>51</v>
      </c>
      <c r="C5516">
        <v>75</v>
      </c>
      <c r="D5516">
        <v>400200</v>
      </c>
      <c r="E5516">
        <v>51075400200</v>
      </c>
      <c r="F5516" t="s">
        <v>12</v>
      </c>
      <c r="G5516">
        <v>2022</v>
      </c>
      <c r="H5516" t="s">
        <v>25</v>
      </c>
      <c r="I5516" t="s">
        <v>30</v>
      </c>
      <c r="J5516">
        <v>0</v>
      </c>
      <c r="K5516">
        <v>0</v>
      </c>
    </row>
    <row r="5517" spans="1:11" hidden="1" x14ac:dyDescent="0.25">
      <c r="A5517" s="1">
        <v>5517</v>
      </c>
      <c r="B5517">
        <v>51</v>
      </c>
      <c r="C5517">
        <v>75</v>
      </c>
      <c r="D5517">
        <v>400300</v>
      </c>
      <c r="E5517">
        <v>51075400300</v>
      </c>
      <c r="F5517" t="s">
        <v>12</v>
      </c>
      <c r="G5517">
        <v>2022</v>
      </c>
      <c r="H5517" t="s">
        <v>25</v>
      </c>
      <c r="I5517" t="s">
        <v>30</v>
      </c>
      <c r="J5517">
        <v>0</v>
      </c>
      <c r="K5517">
        <v>4</v>
      </c>
    </row>
    <row r="5518" spans="1:11" hidden="1" x14ac:dyDescent="0.25">
      <c r="A5518" s="1">
        <v>5518</v>
      </c>
      <c r="B5518">
        <v>51</v>
      </c>
      <c r="C5518">
        <v>75</v>
      </c>
      <c r="D5518">
        <v>400400</v>
      </c>
      <c r="E5518">
        <v>51075400400</v>
      </c>
      <c r="F5518" t="s">
        <v>12</v>
      </c>
      <c r="G5518">
        <v>2022</v>
      </c>
      <c r="H5518" t="s">
        <v>25</v>
      </c>
      <c r="I5518" t="s">
        <v>30</v>
      </c>
      <c r="J5518">
        <v>0</v>
      </c>
      <c r="K5518">
        <v>19</v>
      </c>
    </row>
    <row r="5519" spans="1:11" hidden="1" x14ac:dyDescent="0.25">
      <c r="A5519" s="1">
        <v>5519</v>
      </c>
      <c r="B5519">
        <v>51</v>
      </c>
      <c r="C5519">
        <v>75</v>
      </c>
      <c r="D5519">
        <v>400500</v>
      </c>
      <c r="E5519">
        <v>51075400500</v>
      </c>
      <c r="F5519" t="s">
        <v>12</v>
      </c>
      <c r="G5519">
        <v>2022</v>
      </c>
      <c r="H5519" t="s">
        <v>25</v>
      </c>
      <c r="I5519" t="s">
        <v>30</v>
      </c>
      <c r="J5519">
        <v>0</v>
      </c>
      <c r="K5519">
        <v>0</v>
      </c>
    </row>
    <row r="5520" spans="1:11" hidden="1" x14ac:dyDescent="0.25">
      <c r="A5520" s="1">
        <v>5520</v>
      </c>
      <c r="B5520">
        <v>51</v>
      </c>
      <c r="C5520">
        <v>85</v>
      </c>
      <c r="D5520">
        <v>320100</v>
      </c>
      <c r="E5520">
        <v>51085320100</v>
      </c>
      <c r="F5520" t="s">
        <v>13</v>
      </c>
      <c r="G5520">
        <v>2022</v>
      </c>
      <c r="H5520" t="s">
        <v>25</v>
      </c>
      <c r="I5520" t="s">
        <v>30</v>
      </c>
      <c r="J5520">
        <v>6</v>
      </c>
      <c r="K5520">
        <v>18</v>
      </c>
    </row>
    <row r="5521" spans="1:11" hidden="1" x14ac:dyDescent="0.25">
      <c r="A5521" s="1">
        <v>5521</v>
      </c>
      <c r="B5521">
        <v>51</v>
      </c>
      <c r="C5521">
        <v>85</v>
      </c>
      <c r="D5521">
        <v>320200</v>
      </c>
      <c r="E5521">
        <v>51085320200</v>
      </c>
      <c r="F5521" t="s">
        <v>13</v>
      </c>
      <c r="G5521">
        <v>2022</v>
      </c>
      <c r="H5521" t="s">
        <v>25</v>
      </c>
      <c r="I5521" t="s">
        <v>30</v>
      </c>
      <c r="J5521">
        <v>12</v>
      </c>
      <c r="K5521">
        <v>60</v>
      </c>
    </row>
    <row r="5522" spans="1:11" hidden="1" x14ac:dyDescent="0.25">
      <c r="A5522" s="1">
        <v>5522</v>
      </c>
      <c r="B5522">
        <v>51</v>
      </c>
      <c r="C5522">
        <v>85</v>
      </c>
      <c r="D5522">
        <v>320300</v>
      </c>
      <c r="E5522">
        <v>51085320300</v>
      </c>
      <c r="F5522" t="s">
        <v>13</v>
      </c>
      <c r="G5522">
        <v>2022</v>
      </c>
      <c r="H5522" t="s">
        <v>25</v>
      </c>
      <c r="I5522" t="s">
        <v>30</v>
      </c>
      <c r="J5522">
        <v>29</v>
      </c>
      <c r="K5522">
        <v>134</v>
      </c>
    </row>
    <row r="5523" spans="1:11" hidden="1" x14ac:dyDescent="0.25">
      <c r="A5523" s="1">
        <v>5523</v>
      </c>
      <c r="B5523">
        <v>51</v>
      </c>
      <c r="C5523">
        <v>85</v>
      </c>
      <c r="D5523">
        <v>320400</v>
      </c>
      <c r="E5523">
        <v>51085320400</v>
      </c>
      <c r="F5523" t="s">
        <v>13</v>
      </c>
      <c r="G5523">
        <v>2022</v>
      </c>
      <c r="H5523" t="s">
        <v>25</v>
      </c>
      <c r="I5523" t="s">
        <v>30</v>
      </c>
      <c r="J5523">
        <v>15</v>
      </c>
      <c r="K5523">
        <v>68</v>
      </c>
    </row>
    <row r="5524" spans="1:11" hidden="1" x14ac:dyDescent="0.25">
      <c r="A5524" s="1">
        <v>5524</v>
      </c>
      <c r="B5524">
        <v>51</v>
      </c>
      <c r="C5524">
        <v>85</v>
      </c>
      <c r="D5524">
        <v>320500</v>
      </c>
      <c r="E5524">
        <v>51085320500</v>
      </c>
      <c r="F5524" t="s">
        <v>13</v>
      </c>
      <c r="G5524">
        <v>2022</v>
      </c>
      <c r="H5524" t="s">
        <v>25</v>
      </c>
      <c r="I5524" t="s">
        <v>30</v>
      </c>
      <c r="J5524">
        <v>0</v>
      </c>
      <c r="K5524">
        <v>10</v>
      </c>
    </row>
    <row r="5525" spans="1:11" hidden="1" x14ac:dyDescent="0.25">
      <c r="A5525" s="1">
        <v>5525</v>
      </c>
      <c r="B5525">
        <v>51</v>
      </c>
      <c r="C5525">
        <v>85</v>
      </c>
      <c r="D5525">
        <v>320601</v>
      </c>
      <c r="E5525">
        <v>51085320601</v>
      </c>
      <c r="F5525" t="s">
        <v>13</v>
      </c>
      <c r="G5525">
        <v>2022</v>
      </c>
      <c r="H5525" t="s">
        <v>25</v>
      </c>
      <c r="I5525" t="s">
        <v>30</v>
      </c>
      <c r="J5525">
        <v>9</v>
      </c>
      <c r="K5525">
        <v>45</v>
      </c>
    </row>
    <row r="5526" spans="1:11" hidden="1" x14ac:dyDescent="0.25">
      <c r="A5526" s="1">
        <v>5526</v>
      </c>
      <c r="B5526">
        <v>51</v>
      </c>
      <c r="C5526">
        <v>85</v>
      </c>
      <c r="D5526">
        <v>320602</v>
      </c>
      <c r="E5526">
        <v>51085320602</v>
      </c>
      <c r="F5526" t="s">
        <v>13</v>
      </c>
      <c r="G5526">
        <v>2022</v>
      </c>
      <c r="H5526" t="s">
        <v>25</v>
      </c>
      <c r="I5526" t="s">
        <v>30</v>
      </c>
      <c r="J5526">
        <v>0</v>
      </c>
      <c r="K5526">
        <v>56</v>
      </c>
    </row>
    <row r="5527" spans="1:11" hidden="1" x14ac:dyDescent="0.25">
      <c r="A5527" s="1">
        <v>5527</v>
      </c>
      <c r="B5527">
        <v>51</v>
      </c>
      <c r="C5527">
        <v>85</v>
      </c>
      <c r="D5527">
        <v>320701</v>
      </c>
      <c r="E5527">
        <v>51085320701</v>
      </c>
      <c r="F5527" t="s">
        <v>13</v>
      </c>
      <c r="G5527">
        <v>2022</v>
      </c>
      <c r="H5527" t="s">
        <v>25</v>
      </c>
      <c r="I5527" t="s">
        <v>30</v>
      </c>
      <c r="J5527">
        <v>7</v>
      </c>
      <c r="K5527">
        <v>7</v>
      </c>
    </row>
    <row r="5528" spans="1:11" hidden="1" x14ac:dyDescent="0.25">
      <c r="A5528" s="1">
        <v>5528</v>
      </c>
      <c r="B5528">
        <v>51</v>
      </c>
      <c r="C5528">
        <v>85</v>
      </c>
      <c r="D5528">
        <v>320702</v>
      </c>
      <c r="E5528">
        <v>51085320702</v>
      </c>
      <c r="F5528" t="s">
        <v>13</v>
      </c>
      <c r="G5528">
        <v>2022</v>
      </c>
      <c r="H5528" t="s">
        <v>25</v>
      </c>
      <c r="I5528" t="s">
        <v>30</v>
      </c>
      <c r="J5528">
        <v>2</v>
      </c>
      <c r="K5528">
        <v>20</v>
      </c>
    </row>
    <row r="5529" spans="1:11" hidden="1" x14ac:dyDescent="0.25">
      <c r="A5529" s="1">
        <v>5529</v>
      </c>
      <c r="B5529">
        <v>51</v>
      </c>
      <c r="C5529">
        <v>85</v>
      </c>
      <c r="D5529">
        <v>320801</v>
      </c>
      <c r="E5529">
        <v>51085320801</v>
      </c>
      <c r="F5529" t="s">
        <v>13</v>
      </c>
      <c r="G5529">
        <v>2022</v>
      </c>
      <c r="H5529" t="s">
        <v>25</v>
      </c>
      <c r="I5529" t="s">
        <v>30</v>
      </c>
      <c r="J5529">
        <v>0</v>
      </c>
      <c r="K5529">
        <v>0</v>
      </c>
    </row>
    <row r="5530" spans="1:11" hidden="1" x14ac:dyDescent="0.25">
      <c r="A5530" s="1">
        <v>5530</v>
      </c>
      <c r="B5530">
        <v>51</v>
      </c>
      <c r="C5530">
        <v>85</v>
      </c>
      <c r="D5530">
        <v>320803</v>
      </c>
      <c r="E5530">
        <v>51085320803</v>
      </c>
      <c r="F5530" t="s">
        <v>13</v>
      </c>
      <c r="G5530">
        <v>2022</v>
      </c>
      <c r="H5530" t="s">
        <v>25</v>
      </c>
      <c r="I5530" t="s">
        <v>30</v>
      </c>
      <c r="J5530">
        <v>0</v>
      </c>
      <c r="K5530">
        <v>130</v>
      </c>
    </row>
    <row r="5531" spans="1:11" hidden="1" x14ac:dyDescent="0.25">
      <c r="A5531" s="1">
        <v>5531</v>
      </c>
      <c r="B5531">
        <v>51</v>
      </c>
      <c r="C5531">
        <v>85</v>
      </c>
      <c r="D5531">
        <v>320804</v>
      </c>
      <c r="E5531">
        <v>51085320804</v>
      </c>
      <c r="F5531" t="s">
        <v>13</v>
      </c>
      <c r="G5531">
        <v>2022</v>
      </c>
      <c r="H5531" t="s">
        <v>25</v>
      </c>
      <c r="I5531" t="s">
        <v>30</v>
      </c>
      <c r="J5531">
        <v>5</v>
      </c>
      <c r="K5531">
        <v>82</v>
      </c>
    </row>
    <row r="5532" spans="1:11" hidden="1" x14ac:dyDescent="0.25">
      <c r="A5532" s="1">
        <v>5532</v>
      </c>
      <c r="B5532">
        <v>51</v>
      </c>
      <c r="C5532">
        <v>85</v>
      </c>
      <c r="D5532">
        <v>320805</v>
      </c>
      <c r="E5532">
        <v>51085320805</v>
      </c>
      <c r="F5532" t="s">
        <v>13</v>
      </c>
      <c r="G5532">
        <v>2022</v>
      </c>
      <c r="H5532" t="s">
        <v>25</v>
      </c>
      <c r="I5532" t="s">
        <v>30</v>
      </c>
      <c r="J5532">
        <v>41</v>
      </c>
      <c r="K5532">
        <v>200</v>
      </c>
    </row>
    <row r="5533" spans="1:11" hidden="1" x14ac:dyDescent="0.25">
      <c r="A5533" s="1">
        <v>5533</v>
      </c>
      <c r="B5533">
        <v>51</v>
      </c>
      <c r="C5533">
        <v>85</v>
      </c>
      <c r="D5533">
        <v>320901</v>
      </c>
      <c r="E5533">
        <v>51085320901</v>
      </c>
      <c r="F5533" t="s">
        <v>13</v>
      </c>
      <c r="G5533">
        <v>2022</v>
      </c>
      <c r="H5533" t="s">
        <v>25</v>
      </c>
      <c r="I5533" t="s">
        <v>30</v>
      </c>
      <c r="J5533">
        <v>0</v>
      </c>
      <c r="K5533">
        <v>43</v>
      </c>
    </row>
    <row r="5534" spans="1:11" hidden="1" x14ac:dyDescent="0.25">
      <c r="A5534" s="1">
        <v>5534</v>
      </c>
      <c r="B5534">
        <v>51</v>
      </c>
      <c r="C5534">
        <v>85</v>
      </c>
      <c r="D5534">
        <v>320902</v>
      </c>
      <c r="E5534">
        <v>51085320902</v>
      </c>
      <c r="F5534" t="s">
        <v>13</v>
      </c>
      <c r="G5534">
        <v>2022</v>
      </c>
      <c r="H5534" t="s">
        <v>25</v>
      </c>
      <c r="I5534" t="s">
        <v>30</v>
      </c>
      <c r="J5534">
        <v>8</v>
      </c>
      <c r="K5534">
        <v>17</v>
      </c>
    </row>
    <row r="5535" spans="1:11" hidden="1" x14ac:dyDescent="0.25">
      <c r="A5535" s="1">
        <v>5535</v>
      </c>
      <c r="B5535">
        <v>51</v>
      </c>
      <c r="C5535">
        <v>85</v>
      </c>
      <c r="D5535">
        <v>321001</v>
      </c>
      <c r="E5535">
        <v>51085321001</v>
      </c>
      <c r="F5535" t="s">
        <v>13</v>
      </c>
      <c r="G5535">
        <v>2022</v>
      </c>
      <c r="H5535" t="s">
        <v>25</v>
      </c>
      <c r="I5535" t="s">
        <v>30</v>
      </c>
      <c r="J5535">
        <v>0</v>
      </c>
      <c r="K5535">
        <v>7</v>
      </c>
    </row>
    <row r="5536" spans="1:11" hidden="1" x14ac:dyDescent="0.25">
      <c r="A5536" s="1">
        <v>5536</v>
      </c>
      <c r="B5536">
        <v>51</v>
      </c>
      <c r="C5536">
        <v>85</v>
      </c>
      <c r="D5536">
        <v>321003</v>
      </c>
      <c r="E5536">
        <v>51085321003</v>
      </c>
      <c r="F5536" t="s">
        <v>13</v>
      </c>
      <c r="G5536">
        <v>2022</v>
      </c>
      <c r="H5536" t="s">
        <v>25</v>
      </c>
      <c r="I5536" t="s">
        <v>30</v>
      </c>
      <c r="J5536">
        <v>12</v>
      </c>
      <c r="K5536">
        <v>25</v>
      </c>
    </row>
    <row r="5537" spans="1:11" hidden="1" x14ac:dyDescent="0.25">
      <c r="A5537" s="1">
        <v>5537</v>
      </c>
      <c r="B5537">
        <v>51</v>
      </c>
      <c r="C5537">
        <v>85</v>
      </c>
      <c r="D5537">
        <v>321004</v>
      </c>
      <c r="E5537">
        <v>51085321004</v>
      </c>
      <c r="F5537" t="s">
        <v>13</v>
      </c>
      <c r="G5537">
        <v>2022</v>
      </c>
      <c r="H5537" t="s">
        <v>25</v>
      </c>
      <c r="I5537" t="s">
        <v>30</v>
      </c>
      <c r="J5537">
        <v>31</v>
      </c>
      <c r="K5537">
        <v>45</v>
      </c>
    </row>
    <row r="5538" spans="1:11" hidden="1" x14ac:dyDescent="0.25">
      <c r="A5538" s="1">
        <v>5538</v>
      </c>
      <c r="B5538">
        <v>51</v>
      </c>
      <c r="C5538">
        <v>85</v>
      </c>
      <c r="D5538">
        <v>321100</v>
      </c>
      <c r="E5538">
        <v>51085321100</v>
      </c>
      <c r="F5538" t="s">
        <v>13</v>
      </c>
      <c r="G5538">
        <v>2022</v>
      </c>
      <c r="H5538" t="s">
        <v>25</v>
      </c>
      <c r="I5538" t="s">
        <v>30</v>
      </c>
      <c r="J5538">
        <v>27</v>
      </c>
      <c r="K5538">
        <v>42</v>
      </c>
    </row>
    <row r="5539" spans="1:11" hidden="1" x14ac:dyDescent="0.25">
      <c r="A5539" s="1">
        <v>5539</v>
      </c>
      <c r="B5539">
        <v>51</v>
      </c>
      <c r="C5539">
        <v>85</v>
      </c>
      <c r="D5539">
        <v>321201</v>
      </c>
      <c r="E5539">
        <v>51085321201</v>
      </c>
      <c r="F5539" t="s">
        <v>13</v>
      </c>
      <c r="G5539">
        <v>2022</v>
      </c>
      <c r="H5539" t="s">
        <v>25</v>
      </c>
      <c r="I5539" t="s">
        <v>30</v>
      </c>
      <c r="J5539">
        <v>0</v>
      </c>
      <c r="K5539">
        <v>0</v>
      </c>
    </row>
    <row r="5540" spans="1:11" hidden="1" x14ac:dyDescent="0.25">
      <c r="A5540" s="1">
        <v>5540</v>
      </c>
      <c r="B5540">
        <v>51</v>
      </c>
      <c r="C5540">
        <v>85</v>
      </c>
      <c r="D5540">
        <v>321202</v>
      </c>
      <c r="E5540">
        <v>51085321202</v>
      </c>
      <c r="F5540" t="s">
        <v>13</v>
      </c>
      <c r="G5540">
        <v>2022</v>
      </c>
      <c r="H5540" t="s">
        <v>25</v>
      </c>
      <c r="I5540" t="s">
        <v>30</v>
      </c>
      <c r="J5540">
        <v>0</v>
      </c>
      <c r="K5540">
        <v>13</v>
      </c>
    </row>
    <row r="5541" spans="1:11" hidden="1" x14ac:dyDescent="0.25">
      <c r="A5541" s="1">
        <v>5541</v>
      </c>
      <c r="B5541">
        <v>51</v>
      </c>
      <c r="C5541">
        <v>85</v>
      </c>
      <c r="D5541">
        <v>321300</v>
      </c>
      <c r="E5541">
        <v>51085321300</v>
      </c>
      <c r="F5541" t="s">
        <v>13</v>
      </c>
      <c r="G5541">
        <v>2022</v>
      </c>
      <c r="H5541" t="s">
        <v>25</v>
      </c>
      <c r="I5541" t="s">
        <v>30</v>
      </c>
      <c r="J5541">
        <v>55</v>
      </c>
      <c r="K5541">
        <v>301</v>
      </c>
    </row>
    <row r="5542" spans="1:11" hidden="1" x14ac:dyDescent="0.25">
      <c r="A5542" s="1">
        <v>5542</v>
      </c>
      <c r="B5542">
        <v>51</v>
      </c>
      <c r="C5542">
        <v>85</v>
      </c>
      <c r="D5542">
        <v>321401</v>
      </c>
      <c r="E5542">
        <v>51085321401</v>
      </c>
      <c r="F5542" t="s">
        <v>13</v>
      </c>
      <c r="G5542">
        <v>2022</v>
      </c>
      <c r="H5542" t="s">
        <v>25</v>
      </c>
      <c r="I5542" t="s">
        <v>30</v>
      </c>
      <c r="J5542">
        <v>0</v>
      </c>
      <c r="K5542">
        <v>11</v>
      </c>
    </row>
    <row r="5543" spans="1:11" hidden="1" x14ac:dyDescent="0.25">
      <c r="A5543" s="1">
        <v>5543</v>
      </c>
      <c r="B5543">
        <v>51</v>
      </c>
      <c r="C5543">
        <v>85</v>
      </c>
      <c r="D5543">
        <v>321402</v>
      </c>
      <c r="E5543">
        <v>51085321402</v>
      </c>
      <c r="F5543" t="s">
        <v>13</v>
      </c>
      <c r="G5543">
        <v>2022</v>
      </c>
      <c r="H5543" t="s">
        <v>25</v>
      </c>
      <c r="I5543" t="s">
        <v>30</v>
      </c>
      <c r="J5543">
        <v>0</v>
      </c>
      <c r="K5543">
        <v>0</v>
      </c>
    </row>
    <row r="5544" spans="1:11" hidden="1" x14ac:dyDescent="0.25">
      <c r="A5544" s="1">
        <v>5544</v>
      </c>
      <c r="B5544">
        <v>51</v>
      </c>
      <c r="C5544">
        <v>85</v>
      </c>
      <c r="D5544">
        <v>321403</v>
      </c>
      <c r="E5544">
        <v>51085321403</v>
      </c>
      <c r="F5544" t="s">
        <v>13</v>
      </c>
      <c r="G5544">
        <v>2022</v>
      </c>
      <c r="H5544" t="s">
        <v>25</v>
      </c>
      <c r="I5544" t="s">
        <v>30</v>
      </c>
      <c r="J5544">
        <v>6</v>
      </c>
      <c r="K5544">
        <v>19</v>
      </c>
    </row>
    <row r="5545" spans="1:11" hidden="1" x14ac:dyDescent="0.25">
      <c r="A5545" s="1">
        <v>5545</v>
      </c>
      <c r="B5545">
        <v>51</v>
      </c>
      <c r="C5545">
        <v>87</v>
      </c>
      <c r="D5545">
        <v>200106</v>
      </c>
      <c r="E5545">
        <v>51087200106</v>
      </c>
      <c r="F5545" t="s">
        <v>14</v>
      </c>
      <c r="G5545">
        <v>2022</v>
      </c>
      <c r="H5545" t="s">
        <v>25</v>
      </c>
      <c r="I5545" t="s">
        <v>30</v>
      </c>
      <c r="J5545">
        <v>110</v>
      </c>
      <c r="K5545">
        <v>317</v>
      </c>
    </row>
    <row r="5546" spans="1:11" hidden="1" x14ac:dyDescent="0.25">
      <c r="A5546" s="1">
        <v>5546</v>
      </c>
      <c r="B5546">
        <v>51</v>
      </c>
      <c r="C5546">
        <v>87</v>
      </c>
      <c r="D5546">
        <v>200108</v>
      </c>
      <c r="E5546">
        <v>51087200108</v>
      </c>
      <c r="F5546" t="s">
        <v>14</v>
      </c>
      <c r="G5546">
        <v>2022</v>
      </c>
      <c r="H5546" t="s">
        <v>25</v>
      </c>
      <c r="I5546" t="s">
        <v>30</v>
      </c>
      <c r="J5546">
        <v>0</v>
      </c>
      <c r="K5546">
        <v>115</v>
      </c>
    </row>
    <row r="5547" spans="1:11" hidden="1" x14ac:dyDescent="0.25">
      <c r="A5547" s="1">
        <v>5547</v>
      </c>
      <c r="B5547">
        <v>51</v>
      </c>
      <c r="C5547">
        <v>87</v>
      </c>
      <c r="D5547">
        <v>200109</v>
      </c>
      <c r="E5547">
        <v>51087200109</v>
      </c>
      <c r="F5547" t="s">
        <v>14</v>
      </c>
      <c r="G5547">
        <v>2022</v>
      </c>
      <c r="H5547" t="s">
        <v>25</v>
      </c>
      <c r="I5547" t="s">
        <v>30</v>
      </c>
      <c r="J5547">
        <v>0</v>
      </c>
      <c r="K5547">
        <v>0</v>
      </c>
    </row>
    <row r="5548" spans="1:11" hidden="1" x14ac:dyDescent="0.25">
      <c r="A5548" s="1">
        <v>5548</v>
      </c>
      <c r="B5548">
        <v>51</v>
      </c>
      <c r="C5548">
        <v>87</v>
      </c>
      <c r="D5548">
        <v>200122</v>
      </c>
      <c r="E5548">
        <v>51087200122</v>
      </c>
      <c r="F5548" t="s">
        <v>14</v>
      </c>
      <c r="G5548">
        <v>2022</v>
      </c>
      <c r="H5548" t="s">
        <v>25</v>
      </c>
      <c r="I5548" t="s">
        <v>30</v>
      </c>
      <c r="J5548">
        <v>60</v>
      </c>
      <c r="K5548">
        <v>487</v>
      </c>
    </row>
    <row r="5549" spans="1:11" hidden="1" x14ac:dyDescent="0.25">
      <c r="A5549" s="1">
        <v>5549</v>
      </c>
      <c r="B5549">
        <v>51</v>
      </c>
      <c r="C5549">
        <v>87</v>
      </c>
      <c r="D5549">
        <v>200123</v>
      </c>
      <c r="E5549">
        <v>51087200123</v>
      </c>
      <c r="F5549" t="s">
        <v>14</v>
      </c>
      <c r="G5549">
        <v>2022</v>
      </c>
      <c r="H5549" t="s">
        <v>25</v>
      </c>
      <c r="I5549" t="s">
        <v>30</v>
      </c>
      <c r="J5549">
        <v>10</v>
      </c>
      <c r="K5549">
        <v>74</v>
      </c>
    </row>
    <row r="5550" spans="1:11" hidden="1" x14ac:dyDescent="0.25">
      <c r="A5550" s="1">
        <v>5550</v>
      </c>
      <c r="B5550">
        <v>51</v>
      </c>
      <c r="C5550">
        <v>87</v>
      </c>
      <c r="D5550">
        <v>200124</v>
      </c>
      <c r="E5550">
        <v>51087200124</v>
      </c>
      <c r="F5550" t="s">
        <v>14</v>
      </c>
      <c r="G5550">
        <v>2022</v>
      </c>
      <c r="H5550" t="s">
        <v>25</v>
      </c>
      <c r="I5550" t="s">
        <v>30</v>
      </c>
      <c r="J5550">
        <v>0</v>
      </c>
      <c r="K5550">
        <v>42</v>
      </c>
    </row>
    <row r="5551" spans="1:11" hidden="1" x14ac:dyDescent="0.25">
      <c r="A5551" s="1">
        <v>5551</v>
      </c>
      <c r="B5551">
        <v>51</v>
      </c>
      <c r="C5551">
        <v>87</v>
      </c>
      <c r="D5551">
        <v>200125</v>
      </c>
      <c r="E5551">
        <v>51087200125</v>
      </c>
      <c r="F5551" t="s">
        <v>14</v>
      </c>
      <c r="G5551">
        <v>2022</v>
      </c>
      <c r="H5551" t="s">
        <v>25</v>
      </c>
      <c r="I5551" t="s">
        <v>30</v>
      </c>
      <c r="J5551">
        <v>43</v>
      </c>
      <c r="K5551">
        <v>1001</v>
      </c>
    </row>
    <row r="5552" spans="1:11" hidden="1" x14ac:dyDescent="0.25">
      <c r="A5552" s="1">
        <v>5552</v>
      </c>
      <c r="B5552">
        <v>51</v>
      </c>
      <c r="C5552">
        <v>87</v>
      </c>
      <c r="D5552">
        <v>200126</v>
      </c>
      <c r="E5552">
        <v>51087200126</v>
      </c>
      <c r="F5552" t="s">
        <v>14</v>
      </c>
      <c r="G5552">
        <v>2022</v>
      </c>
      <c r="H5552" t="s">
        <v>25</v>
      </c>
      <c r="I5552" t="s">
        <v>30</v>
      </c>
      <c r="J5552">
        <v>10</v>
      </c>
      <c r="K5552">
        <v>656</v>
      </c>
    </row>
    <row r="5553" spans="1:11" hidden="1" x14ac:dyDescent="0.25">
      <c r="A5553" s="1">
        <v>5553</v>
      </c>
      <c r="B5553">
        <v>51</v>
      </c>
      <c r="C5553">
        <v>87</v>
      </c>
      <c r="D5553">
        <v>200127</v>
      </c>
      <c r="E5553">
        <v>51087200127</v>
      </c>
      <c r="F5553" t="s">
        <v>14</v>
      </c>
      <c r="G5553">
        <v>2022</v>
      </c>
      <c r="H5553" t="s">
        <v>25</v>
      </c>
      <c r="I5553" t="s">
        <v>30</v>
      </c>
      <c r="J5553">
        <v>32</v>
      </c>
      <c r="K5553">
        <v>207</v>
      </c>
    </row>
    <row r="5554" spans="1:11" hidden="1" x14ac:dyDescent="0.25">
      <c r="A5554" s="1">
        <v>5554</v>
      </c>
      <c r="B5554">
        <v>51</v>
      </c>
      <c r="C5554">
        <v>87</v>
      </c>
      <c r="D5554">
        <v>200131</v>
      </c>
      <c r="E5554">
        <v>51087200131</v>
      </c>
      <c r="F5554" t="s">
        <v>14</v>
      </c>
      <c r="G5554">
        <v>2022</v>
      </c>
      <c r="H5554" t="s">
        <v>25</v>
      </c>
      <c r="I5554" t="s">
        <v>30</v>
      </c>
      <c r="J5554">
        <v>0</v>
      </c>
      <c r="K5554">
        <v>87</v>
      </c>
    </row>
    <row r="5555" spans="1:11" hidden="1" x14ac:dyDescent="0.25">
      <c r="A5555" s="1">
        <v>5555</v>
      </c>
      <c r="B5555">
        <v>51</v>
      </c>
      <c r="C5555">
        <v>87</v>
      </c>
      <c r="D5555">
        <v>200132</v>
      </c>
      <c r="E5555">
        <v>51087200132</v>
      </c>
      <c r="F5555" t="s">
        <v>14</v>
      </c>
      <c r="G5555">
        <v>2022</v>
      </c>
      <c r="H5555" t="s">
        <v>25</v>
      </c>
      <c r="I5555" t="s">
        <v>30</v>
      </c>
      <c r="J5555">
        <v>39</v>
      </c>
      <c r="K5555">
        <v>279</v>
      </c>
    </row>
    <row r="5556" spans="1:11" hidden="1" x14ac:dyDescent="0.25">
      <c r="A5556" s="1">
        <v>5556</v>
      </c>
      <c r="B5556">
        <v>51</v>
      </c>
      <c r="C5556">
        <v>87</v>
      </c>
      <c r="D5556">
        <v>200133</v>
      </c>
      <c r="E5556">
        <v>51087200133</v>
      </c>
      <c r="F5556" t="s">
        <v>14</v>
      </c>
      <c r="G5556">
        <v>2022</v>
      </c>
      <c r="H5556" t="s">
        <v>25</v>
      </c>
      <c r="I5556" t="s">
        <v>30</v>
      </c>
      <c r="J5556">
        <v>0</v>
      </c>
      <c r="K5556">
        <v>134</v>
      </c>
    </row>
    <row r="5557" spans="1:11" hidden="1" x14ac:dyDescent="0.25">
      <c r="A5557" s="1">
        <v>5557</v>
      </c>
      <c r="B5557">
        <v>51</v>
      </c>
      <c r="C5557">
        <v>87</v>
      </c>
      <c r="D5557">
        <v>200134</v>
      </c>
      <c r="E5557">
        <v>51087200134</v>
      </c>
      <c r="F5557" t="s">
        <v>14</v>
      </c>
      <c r="G5557">
        <v>2022</v>
      </c>
      <c r="H5557" t="s">
        <v>25</v>
      </c>
      <c r="I5557" t="s">
        <v>30</v>
      </c>
      <c r="J5557">
        <v>0</v>
      </c>
      <c r="K5557">
        <v>4</v>
      </c>
    </row>
    <row r="5558" spans="1:11" hidden="1" x14ac:dyDescent="0.25">
      <c r="A5558" s="1">
        <v>5558</v>
      </c>
      <c r="B5558">
        <v>51</v>
      </c>
      <c r="C5558">
        <v>87</v>
      </c>
      <c r="D5558">
        <v>200135</v>
      </c>
      <c r="E5558">
        <v>51087200135</v>
      </c>
      <c r="F5558" t="s">
        <v>14</v>
      </c>
      <c r="G5558">
        <v>2022</v>
      </c>
      <c r="H5558" t="s">
        <v>25</v>
      </c>
      <c r="I5558" t="s">
        <v>30</v>
      </c>
      <c r="J5558">
        <v>20</v>
      </c>
      <c r="K5558">
        <v>36</v>
      </c>
    </row>
    <row r="5559" spans="1:11" hidden="1" x14ac:dyDescent="0.25">
      <c r="A5559" s="1">
        <v>5559</v>
      </c>
      <c r="B5559">
        <v>51</v>
      </c>
      <c r="C5559">
        <v>87</v>
      </c>
      <c r="D5559">
        <v>200136</v>
      </c>
      <c r="E5559">
        <v>51087200136</v>
      </c>
      <c r="F5559" t="s">
        <v>14</v>
      </c>
      <c r="G5559">
        <v>2022</v>
      </c>
      <c r="H5559" t="s">
        <v>25</v>
      </c>
      <c r="I5559" t="s">
        <v>30</v>
      </c>
      <c r="J5559">
        <v>18</v>
      </c>
      <c r="K5559">
        <v>18</v>
      </c>
    </row>
    <row r="5560" spans="1:11" hidden="1" x14ac:dyDescent="0.25">
      <c r="A5560" s="1">
        <v>5560</v>
      </c>
      <c r="B5560">
        <v>51</v>
      </c>
      <c r="C5560">
        <v>87</v>
      </c>
      <c r="D5560">
        <v>200137</v>
      </c>
      <c r="E5560">
        <v>51087200137</v>
      </c>
      <c r="F5560" t="s">
        <v>14</v>
      </c>
      <c r="G5560">
        <v>2022</v>
      </c>
      <c r="H5560" t="s">
        <v>25</v>
      </c>
      <c r="I5560" t="s">
        <v>30</v>
      </c>
      <c r="J5560">
        <v>0</v>
      </c>
      <c r="K5560">
        <v>0</v>
      </c>
    </row>
    <row r="5561" spans="1:11" hidden="1" x14ac:dyDescent="0.25">
      <c r="A5561" s="1">
        <v>5561</v>
      </c>
      <c r="B5561">
        <v>51</v>
      </c>
      <c r="C5561">
        <v>87</v>
      </c>
      <c r="D5561">
        <v>200138</v>
      </c>
      <c r="E5561">
        <v>51087200138</v>
      </c>
      <c r="F5561" t="s">
        <v>14</v>
      </c>
      <c r="G5561">
        <v>2022</v>
      </c>
      <c r="H5561" t="s">
        <v>25</v>
      </c>
      <c r="I5561" t="s">
        <v>30</v>
      </c>
      <c r="J5561">
        <v>0</v>
      </c>
      <c r="K5561">
        <v>84</v>
      </c>
    </row>
    <row r="5562" spans="1:11" hidden="1" x14ac:dyDescent="0.25">
      <c r="A5562" s="1">
        <v>5562</v>
      </c>
      <c r="B5562">
        <v>51</v>
      </c>
      <c r="C5562">
        <v>87</v>
      </c>
      <c r="D5562">
        <v>200139</v>
      </c>
      <c r="E5562">
        <v>51087200139</v>
      </c>
      <c r="F5562" t="s">
        <v>14</v>
      </c>
      <c r="G5562">
        <v>2022</v>
      </c>
      <c r="H5562" t="s">
        <v>25</v>
      </c>
      <c r="I5562" t="s">
        <v>30</v>
      </c>
      <c r="J5562">
        <v>56</v>
      </c>
      <c r="K5562">
        <v>267</v>
      </c>
    </row>
    <row r="5563" spans="1:11" hidden="1" x14ac:dyDescent="0.25">
      <c r="A5563" s="1">
        <v>5563</v>
      </c>
      <c r="B5563">
        <v>51</v>
      </c>
      <c r="C5563">
        <v>87</v>
      </c>
      <c r="D5563">
        <v>200140</v>
      </c>
      <c r="E5563">
        <v>51087200140</v>
      </c>
      <c r="F5563" t="s">
        <v>14</v>
      </c>
      <c r="G5563">
        <v>2022</v>
      </c>
      <c r="H5563" t="s">
        <v>25</v>
      </c>
      <c r="I5563" t="s">
        <v>30</v>
      </c>
      <c r="J5563">
        <v>12</v>
      </c>
      <c r="K5563">
        <v>411</v>
      </c>
    </row>
    <row r="5564" spans="1:11" hidden="1" x14ac:dyDescent="0.25">
      <c r="A5564" s="1">
        <v>5564</v>
      </c>
      <c r="B5564">
        <v>51</v>
      </c>
      <c r="C5564">
        <v>87</v>
      </c>
      <c r="D5564">
        <v>200141</v>
      </c>
      <c r="E5564">
        <v>51087200141</v>
      </c>
      <c r="F5564" t="s">
        <v>14</v>
      </c>
      <c r="G5564">
        <v>2022</v>
      </c>
      <c r="H5564" t="s">
        <v>25</v>
      </c>
      <c r="I5564" t="s">
        <v>30</v>
      </c>
      <c r="J5564">
        <v>95</v>
      </c>
      <c r="K5564">
        <v>838</v>
      </c>
    </row>
    <row r="5565" spans="1:11" hidden="1" x14ac:dyDescent="0.25">
      <c r="A5565" s="1">
        <v>5565</v>
      </c>
      <c r="B5565">
        <v>51</v>
      </c>
      <c r="C5565">
        <v>87</v>
      </c>
      <c r="D5565">
        <v>200142</v>
      </c>
      <c r="E5565">
        <v>51087200142</v>
      </c>
      <c r="F5565" t="s">
        <v>14</v>
      </c>
      <c r="G5565">
        <v>2022</v>
      </c>
      <c r="H5565" t="s">
        <v>25</v>
      </c>
      <c r="I5565" t="s">
        <v>30</v>
      </c>
      <c r="J5565">
        <v>41</v>
      </c>
      <c r="K5565">
        <v>410</v>
      </c>
    </row>
    <row r="5566" spans="1:11" hidden="1" x14ac:dyDescent="0.25">
      <c r="A5566" s="1">
        <v>5566</v>
      </c>
      <c r="B5566">
        <v>51</v>
      </c>
      <c r="C5566">
        <v>87</v>
      </c>
      <c r="D5566">
        <v>200143</v>
      </c>
      <c r="E5566">
        <v>51087200143</v>
      </c>
      <c r="F5566" t="s">
        <v>14</v>
      </c>
      <c r="G5566">
        <v>2022</v>
      </c>
      <c r="H5566" t="s">
        <v>25</v>
      </c>
      <c r="I5566" t="s">
        <v>30</v>
      </c>
      <c r="J5566">
        <v>16</v>
      </c>
      <c r="K5566">
        <v>305</v>
      </c>
    </row>
    <row r="5567" spans="1:11" hidden="1" x14ac:dyDescent="0.25">
      <c r="A5567" s="1">
        <v>5567</v>
      </c>
      <c r="B5567">
        <v>51</v>
      </c>
      <c r="C5567">
        <v>87</v>
      </c>
      <c r="D5567">
        <v>200144</v>
      </c>
      <c r="E5567">
        <v>51087200144</v>
      </c>
      <c r="F5567" t="s">
        <v>14</v>
      </c>
      <c r="G5567">
        <v>2022</v>
      </c>
      <c r="H5567" t="s">
        <v>25</v>
      </c>
      <c r="I5567" t="s">
        <v>30</v>
      </c>
      <c r="J5567">
        <v>0</v>
      </c>
      <c r="K5567">
        <v>530</v>
      </c>
    </row>
    <row r="5568" spans="1:11" hidden="1" x14ac:dyDescent="0.25">
      <c r="A5568" s="1">
        <v>5568</v>
      </c>
      <c r="B5568">
        <v>51</v>
      </c>
      <c r="C5568">
        <v>87</v>
      </c>
      <c r="D5568">
        <v>200145</v>
      </c>
      <c r="E5568">
        <v>51087200145</v>
      </c>
      <c r="F5568" t="s">
        <v>14</v>
      </c>
      <c r="G5568">
        <v>2022</v>
      </c>
      <c r="H5568" t="s">
        <v>25</v>
      </c>
      <c r="I5568" t="s">
        <v>30</v>
      </c>
      <c r="J5568">
        <v>98</v>
      </c>
      <c r="K5568">
        <v>789</v>
      </c>
    </row>
    <row r="5569" spans="1:11" hidden="1" x14ac:dyDescent="0.25">
      <c r="A5569" s="1">
        <v>5569</v>
      </c>
      <c r="B5569">
        <v>51</v>
      </c>
      <c r="C5569">
        <v>87</v>
      </c>
      <c r="D5569">
        <v>200146</v>
      </c>
      <c r="E5569">
        <v>51087200146</v>
      </c>
      <c r="F5569" t="s">
        <v>14</v>
      </c>
      <c r="G5569">
        <v>2022</v>
      </c>
      <c r="H5569" t="s">
        <v>25</v>
      </c>
      <c r="I5569" t="s">
        <v>30</v>
      </c>
      <c r="J5569">
        <v>15</v>
      </c>
      <c r="K5569">
        <v>335</v>
      </c>
    </row>
    <row r="5570" spans="1:11" hidden="1" x14ac:dyDescent="0.25">
      <c r="A5570" s="1">
        <v>5570</v>
      </c>
      <c r="B5570">
        <v>51</v>
      </c>
      <c r="C5570">
        <v>87</v>
      </c>
      <c r="D5570">
        <v>200147</v>
      </c>
      <c r="E5570">
        <v>51087200147</v>
      </c>
      <c r="F5570" t="s">
        <v>14</v>
      </c>
      <c r="G5570">
        <v>2022</v>
      </c>
      <c r="H5570" t="s">
        <v>25</v>
      </c>
      <c r="I5570" t="s">
        <v>30</v>
      </c>
      <c r="J5570">
        <v>60</v>
      </c>
      <c r="K5570">
        <v>1777</v>
      </c>
    </row>
    <row r="5571" spans="1:11" hidden="1" x14ac:dyDescent="0.25">
      <c r="A5571" s="1">
        <v>5571</v>
      </c>
      <c r="B5571">
        <v>51</v>
      </c>
      <c r="C5571">
        <v>87</v>
      </c>
      <c r="D5571">
        <v>200148</v>
      </c>
      <c r="E5571">
        <v>51087200148</v>
      </c>
      <c r="F5571" t="s">
        <v>14</v>
      </c>
      <c r="G5571">
        <v>2022</v>
      </c>
      <c r="H5571" t="s">
        <v>25</v>
      </c>
      <c r="I5571" t="s">
        <v>30</v>
      </c>
      <c r="J5571">
        <v>92</v>
      </c>
      <c r="K5571">
        <v>1415</v>
      </c>
    </row>
    <row r="5572" spans="1:11" hidden="1" x14ac:dyDescent="0.25">
      <c r="A5572" s="1">
        <v>5572</v>
      </c>
      <c r="B5572">
        <v>51</v>
      </c>
      <c r="C5572">
        <v>87</v>
      </c>
      <c r="D5572">
        <v>200149</v>
      </c>
      <c r="E5572">
        <v>51087200149</v>
      </c>
      <c r="F5572" t="s">
        <v>14</v>
      </c>
      <c r="G5572">
        <v>2022</v>
      </c>
      <c r="H5572" t="s">
        <v>25</v>
      </c>
      <c r="I5572" t="s">
        <v>30</v>
      </c>
      <c r="J5572">
        <v>41</v>
      </c>
      <c r="K5572">
        <v>1212</v>
      </c>
    </row>
    <row r="5573" spans="1:11" hidden="1" x14ac:dyDescent="0.25">
      <c r="A5573" s="1">
        <v>5573</v>
      </c>
      <c r="B5573">
        <v>51</v>
      </c>
      <c r="C5573">
        <v>87</v>
      </c>
      <c r="D5573">
        <v>200150</v>
      </c>
      <c r="E5573">
        <v>51087200150</v>
      </c>
      <c r="F5573" t="s">
        <v>14</v>
      </c>
      <c r="G5573">
        <v>2022</v>
      </c>
      <c r="H5573" t="s">
        <v>25</v>
      </c>
      <c r="I5573" t="s">
        <v>30</v>
      </c>
      <c r="J5573">
        <v>38</v>
      </c>
      <c r="K5573">
        <v>1111</v>
      </c>
    </row>
    <row r="5574" spans="1:11" hidden="1" x14ac:dyDescent="0.25">
      <c r="A5574" s="1">
        <v>5574</v>
      </c>
      <c r="B5574">
        <v>51</v>
      </c>
      <c r="C5574">
        <v>87</v>
      </c>
      <c r="D5574">
        <v>200151</v>
      </c>
      <c r="E5574">
        <v>51087200151</v>
      </c>
      <c r="F5574" t="s">
        <v>14</v>
      </c>
      <c r="G5574">
        <v>2022</v>
      </c>
      <c r="H5574" t="s">
        <v>25</v>
      </c>
      <c r="I5574" t="s">
        <v>30</v>
      </c>
      <c r="J5574">
        <v>44</v>
      </c>
      <c r="K5574">
        <v>672</v>
      </c>
    </row>
    <row r="5575" spans="1:11" hidden="1" x14ac:dyDescent="0.25">
      <c r="A5575" s="1">
        <v>5575</v>
      </c>
      <c r="B5575">
        <v>51</v>
      </c>
      <c r="C5575">
        <v>87</v>
      </c>
      <c r="D5575">
        <v>200152</v>
      </c>
      <c r="E5575">
        <v>51087200152</v>
      </c>
      <c r="F5575" t="s">
        <v>14</v>
      </c>
      <c r="G5575">
        <v>2022</v>
      </c>
      <c r="H5575" t="s">
        <v>25</v>
      </c>
      <c r="I5575" t="s">
        <v>30</v>
      </c>
      <c r="J5575">
        <v>0</v>
      </c>
      <c r="K5575">
        <v>124</v>
      </c>
    </row>
    <row r="5576" spans="1:11" hidden="1" x14ac:dyDescent="0.25">
      <c r="A5576" s="1">
        <v>5576</v>
      </c>
      <c r="B5576">
        <v>51</v>
      </c>
      <c r="C5576">
        <v>87</v>
      </c>
      <c r="D5576">
        <v>200153</v>
      </c>
      <c r="E5576">
        <v>51087200153</v>
      </c>
      <c r="F5576" t="s">
        <v>14</v>
      </c>
      <c r="G5576">
        <v>2022</v>
      </c>
      <c r="H5576" t="s">
        <v>25</v>
      </c>
      <c r="I5576" t="s">
        <v>30</v>
      </c>
      <c r="J5576">
        <v>13</v>
      </c>
      <c r="K5576">
        <v>210</v>
      </c>
    </row>
    <row r="5577" spans="1:11" hidden="1" x14ac:dyDescent="0.25">
      <c r="A5577" s="1">
        <v>5577</v>
      </c>
      <c r="B5577">
        <v>51</v>
      </c>
      <c r="C5577">
        <v>87</v>
      </c>
      <c r="D5577">
        <v>200201</v>
      </c>
      <c r="E5577">
        <v>51087200201</v>
      </c>
      <c r="F5577" t="s">
        <v>14</v>
      </c>
      <c r="G5577">
        <v>2022</v>
      </c>
      <c r="H5577" t="s">
        <v>25</v>
      </c>
      <c r="I5577" t="s">
        <v>30</v>
      </c>
      <c r="J5577">
        <v>0</v>
      </c>
      <c r="K5577">
        <v>75</v>
      </c>
    </row>
    <row r="5578" spans="1:11" hidden="1" x14ac:dyDescent="0.25">
      <c r="A5578" s="1">
        <v>5578</v>
      </c>
      <c r="B5578">
        <v>51</v>
      </c>
      <c r="C5578">
        <v>87</v>
      </c>
      <c r="D5578">
        <v>200202</v>
      </c>
      <c r="E5578">
        <v>51087200202</v>
      </c>
      <c r="F5578" t="s">
        <v>14</v>
      </c>
      <c r="G5578">
        <v>2022</v>
      </c>
      <c r="H5578" t="s">
        <v>25</v>
      </c>
      <c r="I5578" t="s">
        <v>30</v>
      </c>
      <c r="J5578">
        <v>0</v>
      </c>
      <c r="K5578">
        <v>49</v>
      </c>
    </row>
    <row r="5579" spans="1:11" hidden="1" x14ac:dyDescent="0.25">
      <c r="A5579" s="1">
        <v>5579</v>
      </c>
      <c r="B5579">
        <v>51</v>
      </c>
      <c r="C5579">
        <v>87</v>
      </c>
      <c r="D5579">
        <v>200301</v>
      </c>
      <c r="E5579">
        <v>51087200301</v>
      </c>
      <c r="F5579" t="s">
        <v>14</v>
      </c>
      <c r="G5579">
        <v>2022</v>
      </c>
      <c r="H5579" t="s">
        <v>25</v>
      </c>
      <c r="I5579" t="s">
        <v>30</v>
      </c>
      <c r="J5579">
        <v>15</v>
      </c>
      <c r="K5579">
        <v>51</v>
      </c>
    </row>
    <row r="5580" spans="1:11" hidden="1" x14ac:dyDescent="0.25">
      <c r="A5580" s="1">
        <v>5580</v>
      </c>
      <c r="B5580">
        <v>51</v>
      </c>
      <c r="C5580">
        <v>87</v>
      </c>
      <c r="D5580">
        <v>200302</v>
      </c>
      <c r="E5580">
        <v>51087200302</v>
      </c>
      <c r="F5580" t="s">
        <v>14</v>
      </c>
      <c r="G5580">
        <v>2022</v>
      </c>
      <c r="H5580" t="s">
        <v>25</v>
      </c>
      <c r="I5580" t="s">
        <v>30</v>
      </c>
      <c r="J5580">
        <v>0</v>
      </c>
      <c r="K5580">
        <v>134</v>
      </c>
    </row>
    <row r="5581" spans="1:11" hidden="1" x14ac:dyDescent="0.25">
      <c r="A5581" s="1">
        <v>5581</v>
      </c>
      <c r="B5581">
        <v>51</v>
      </c>
      <c r="C5581">
        <v>87</v>
      </c>
      <c r="D5581">
        <v>200303</v>
      </c>
      <c r="E5581">
        <v>51087200303</v>
      </c>
      <c r="F5581" t="s">
        <v>14</v>
      </c>
      <c r="G5581">
        <v>2022</v>
      </c>
      <c r="H5581" t="s">
        <v>25</v>
      </c>
      <c r="I5581" t="s">
        <v>30</v>
      </c>
      <c r="J5581">
        <v>0</v>
      </c>
      <c r="K5581">
        <v>162</v>
      </c>
    </row>
    <row r="5582" spans="1:11" hidden="1" x14ac:dyDescent="0.25">
      <c r="A5582" s="1">
        <v>5582</v>
      </c>
      <c r="B5582">
        <v>51</v>
      </c>
      <c r="C5582">
        <v>87</v>
      </c>
      <c r="D5582">
        <v>200305</v>
      </c>
      <c r="E5582">
        <v>51087200305</v>
      </c>
      <c r="F5582" t="s">
        <v>14</v>
      </c>
      <c r="G5582">
        <v>2022</v>
      </c>
      <c r="H5582" t="s">
        <v>25</v>
      </c>
      <c r="I5582" t="s">
        <v>30</v>
      </c>
      <c r="J5582">
        <v>82</v>
      </c>
      <c r="K5582">
        <v>499</v>
      </c>
    </row>
    <row r="5583" spans="1:11" hidden="1" x14ac:dyDescent="0.25">
      <c r="A5583" s="1">
        <v>5583</v>
      </c>
      <c r="B5583">
        <v>51</v>
      </c>
      <c r="C5583">
        <v>87</v>
      </c>
      <c r="D5583">
        <v>200404</v>
      </c>
      <c r="E5583">
        <v>51087200404</v>
      </c>
      <c r="F5583" t="s">
        <v>14</v>
      </c>
      <c r="G5583">
        <v>2022</v>
      </c>
      <c r="H5583" t="s">
        <v>25</v>
      </c>
      <c r="I5583" t="s">
        <v>30</v>
      </c>
      <c r="J5583">
        <v>19</v>
      </c>
      <c r="K5583">
        <v>149</v>
      </c>
    </row>
    <row r="5584" spans="1:11" hidden="1" x14ac:dyDescent="0.25">
      <c r="A5584" s="1">
        <v>5584</v>
      </c>
      <c r="B5584">
        <v>51</v>
      </c>
      <c r="C5584">
        <v>87</v>
      </c>
      <c r="D5584">
        <v>200407</v>
      </c>
      <c r="E5584">
        <v>51087200407</v>
      </c>
      <c r="F5584" t="s">
        <v>14</v>
      </c>
      <c r="G5584">
        <v>2022</v>
      </c>
      <c r="H5584" t="s">
        <v>25</v>
      </c>
      <c r="I5584" t="s">
        <v>30</v>
      </c>
      <c r="J5584">
        <v>5</v>
      </c>
      <c r="K5584">
        <v>569</v>
      </c>
    </row>
    <row r="5585" spans="1:11" hidden="1" x14ac:dyDescent="0.25">
      <c r="A5585" s="1">
        <v>5585</v>
      </c>
      <c r="B5585">
        <v>51</v>
      </c>
      <c r="C5585">
        <v>87</v>
      </c>
      <c r="D5585">
        <v>200409</v>
      </c>
      <c r="E5585">
        <v>51087200409</v>
      </c>
      <c r="F5585" t="s">
        <v>14</v>
      </c>
      <c r="G5585">
        <v>2022</v>
      </c>
      <c r="H5585" t="s">
        <v>25</v>
      </c>
      <c r="I5585" t="s">
        <v>30</v>
      </c>
      <c r="J5585">
        <v>9</v>
      </c>
      <c r="K5585">
        <v>84</v>
      </c>
    </row>
    <row r="5586" spans="1:11" hidden="1" x14ac:dyDescent="0.25">
      <c r="A5586" s="1">
        <v>5586</v>
      </c>
      <c r="B5586">
        <v>51</v>
      </c>
      <c r="C5586">
        <v>87</v>
      </c>
      <c r="D5586">
        <v>200411</v>
      </c>
      <c r="E5586">
        <v>51087200411</v>
      </c>
      <c r="F5586" t="s">
        <v>14</v>
      </c>
      <c r="G5586">
        <v>2022</v>
      </c>
      <c r="H5586" t="s">
        <v>25</v>
      </c>
      <c r="I5586" t="s">
        <v>30</v>
      </c>
      <c r="J5586">
        <v>18</v>
      </c>
      <c r="K5586">
        <v>427</v>
      </c>
    </row>
    <row r="5587" spans="1:11" hidden="1" x14ac:dyDescent="0.25">
      <c r="A5587" s="1">
        <v>5587</v>
      </c>
      <c r="B5587">
        <v>51</v>
      </c>
      <c r="C5587">
        <v>87</v>
      </c>
      <c r="D5587">
        <v>200412</v>
      </c>
      <c r="E5587">
        <v>51087200412</v>
      </c>
      <c r="F5587" t="s">
        <v>14</v>
      </c>
      <c r="G5587">
        <v>2022</v>
      </c>
      <c r="H5587" t="s">
        <v>25</v>
      </c>
      <c r="I5587" t="s">
        <v>30</v>
      </c>
      <c r="J5587">
        <v>0</v>
      </c>
      <c r="K5587">
        <v>25</v>
      </c>
    </row>
    <row r="5588" spans="1:11" hidden="1" x14ac:dyDescent="0.25">
      <c r="A5588" s="1">
        <v>5588</v>
      </c>
      <c r="B5588">
        <v>51</v>
      </c>
      <c r="C5588">
        <v>87</v>
      </c>
      <c r="D5588">
        <v>200413</v>
      </c>
      <c r="E5588">
        <v>51087200413</v>
      </c>
      <c r="F5588" t="s">
        <v>14</v>
      </c>
      <c r="G5588">
        <v>2022</v>
      </c>
      <c r="H5588" t="s">
        <v>25</v>
      </c>
      <c r="I5588" t="s">
        <v>30</v>
      </c>
      <c r="J5588">
        <v>15</v>
      </c>
      <c r="K5588">
        <v>365</v>
      </c>
    </row>
    <row r="5589" spans="1:11" hidden="1" x14ac:dyDescent="0.25">
      <c r="A5589" s="1">
        <v>5589</v>
      </c>
      <c r="B5589">
        <v>51</v>
      </c>
      <c r="C5589">
        <v>87</v>
      </c>
      <c r="D5589">
        <v>200414</v>
      </c>
      <c r="E5589">
        <v>51087200414</v>
      </c>
      <c r="F5589" t="s">
        <v>14</v>
      </c>
      <c r="G5589">
        <v>2022</v>
      </c>
      <c r="H5589" t="s">
        <v>25</v>
      </c>
      <c r="I5589" t="s">
        <v>30</v>
      </c>
      <c r="J5589">
        <v>56</v>
      </c>
      <c r="K5589">
        <v>666</v>
      </c>
    </row>
    <row r="5590" spans="1:11" hidden="1" x14ac:dyDescent="0.25">
      <c r="A5590" s="1">
        <v>5590</v>
      </c>
      <c r="B5590">
        <v>51</v>
      </c>
      <c r="C5590">
        <v>87</v>
      </c>
      <c r="D5590">
        <v>200415</v>
      </c>
      <c r="E5590">
        <v>51087200415</v>
      </c>
      <c r="F5590" t="s">
        <v>14</v>
      </c>
      <c r="G5590">
        <v>2022</v>
      </c>
      <c r="H5590" t="s">
        <v>25</v>
      </c>
      <c r="I5590" t="s">
        <v>30</v>
      </c>
      <c r="J5590">
        <v>7</v>
      </c>
      <c r="K5590">
        <v>467</v>
      </c>
    </row>
    <row r="5591" spans="1:11" hidden="1" x14ac:dyDescent="0.25">
      <c r="A5591" s="1">
        <v>5591</v>
      </c>
      <c r="B5591">
        <v>51</v>
      </c>
      <c r="C5591">
        <v>87</v>
      </c>
      <c r="D5591">
        <v>200416</v>
      </c>
      <c r="E5591">
        <v>51087200416</v>
      </c>
      <c r="F5591" t="s">
        <v>14</v>
      </c>
      <c r="G5591">
        <v>2022</v>
      </c>
      <c r="H5591" t="s">
        <v>25</v>
      </c>
      <c r="I5591" t="s">
        <v>30</v>
      </c>
      <c r="J5591">
        <v>119</v>
      </c>
      <c r="K5591">
        <v>233</v>
      </c>
    </row>
    <row r="5592" spans="1:11" hidden="1" x14ac:dyDescent="0.25">
      <c r="A5592" s="1">
        <v>5592</v>
      </c>
      <c r="B5592">
        <v>51</v>
      </c>
      <c r="C5592">
        <v>87</v>
      </c>
      <c r="D5592">
        <v>200417</v>
      </c>
      <c r="E5592">
        <v>51087200417</v>
      </c>
      <c r="F5592" t="s">
        <v>14</v>
      </c>
      <c r="G5592">
        <v>2022</v>
      </c>
      <c r="H5592" t="s">
        <v>25</v>
      </c>
      <c r="I5592" t="s">
        <v>30</v>
      </c>
      <c r="J5592">
        <v>38</v>
      </c>
      <c r="K5592">
        <v>54</v>
      </c>
    </row>
    <row r="5593" spans="1:11" hidden="1" x14ac:dyDescent="0.25">
      <c r="A5593" s="1">
        <v>5593</v>
      </c>
      <c r="B5593">
        <v>51</v>
      </c>
      <c r="C5593">
        <v>87</v>
      </c>
      <c r="D5593">
        <v>200418</v>
      </c>
      <c r="E5593">
        <v>51087200418</v>
      </c>
      <c r="F5593" t="s">
        <v>14</v>
      </c>
      <c r="G5593">
        <v>2022</v>
      </c>
      <c r="H5593" t="s">
        <v>25</v>
      </c>
      <c r="I5593" t="s">
        <v>30</v>
      </c>
      <c r="J5593">
        <v>0</v>
      </c>
      <c r="K5593">
        <v>55</v>
      </c>
    </row>
    <row r="5594" spans="1:11" hidden="1" x14ac:dyDescent="0.25">
      <c r="A5594" s="1">
        <v>5594</v>
      </c>
      <c r="B5594">
        <v>51</v>
      </c>
      <c r="C5594">
        <v>87</v>
      </c>
      <c r="D5594">
        <v>200501</v>
      </c>
      <c r="E5594">
        <v>51087200501</v>
      </c>
      <c r="F5594" t="s">
        <v>14</v>
      </c>
      <c r="G5594">
        <v>2022</v>
      </c>
      <c r="H5594" t="s">
        <v>25</v>
      </c>
      <c r="I5594" t="s">
        <v>30</v>
      </c>
      <c r="J5594">
        <v>6</v>
      </c>
      <c r="K5594">
        <v>98</v>
      </c>
    </row>
    <row r="5595" spans="1:11" hidden="1" x14ac:dyDescent="0.25">
      <c r="A5595" s="1">
        <v>5595</v>
      </c>
      <c r="B5595">
        <v>51</v>
      </c>
      <c r="C5595">
        <v>87</v>
      </c>
      <c r="D5595">
        <v>200502</v>
      </c>
      <c r="E5595">
        <v>51087200502</v>
      </c>
      <c r="F5595" t="s">
        <v>14</v>
      </c>
      <c r="G5595">
        <v>2022</v>
      </c>
      <c r="H5595" t="s">
        <v>25</v>
      </c>
      <c r="I5595" t="s">
        <v>30</v>
      </c>
      <c r="J5595">
        <v>20</v>
      </c>
      <c r="K5595">
        <v>36</v>
      </c>
    </row>
    <row r="5596" spans="1:11" hidden="1" x14ac:dyDescent="0.25">
      <c r="A5596" s="1">
        <v>5596</v>
      </c>
      <c r="B5596">
        <v>51</v>
      </c>
      <c r="C5596">
        <v>87</v>
      </c>
      <c r="D5596">
        <v>200503</v>
      </c>
      <c r="E5596">
        <v>51087200503</v>
      </c>
      <c r="F5596" t="s">
        <v>14</v>
      </c>
      <c r="G5596">
        <v>2022</v>
      </c>
      <c r="H5596" t="s">
        <v>25</v>
      </c>
      <c r="I5596" t="s">
        <v>30</v>
      </c>
      <c r="J5596">
        <v>18</v>
      </c>
      <c r="K5596">
        <v>243</v>
      </c>
    </row>
    <row r="5597" spans="1:11" hidden="1" x14ac:dyDescent="0.25">
      <c r="A5597" s="1">
        <v>5597</v>
      </c>
      <c r="B5597">
        <v>51</v>
      </c>
      <c r="C5597">
        <v>87</v>
      </c>
      <c r="D5597">
        <v>200600</v>
      </c>
      <c r="E5597">
        <v>51087200600</v>
      </c>
      <c r="F5597" t="s">
        <v>14</v>
      </c>
      <c r="G5597">
        <v>2022</v>
      </c>
      <c r="H5597" t="s">
        <v>25</v>
      </c>
      <c r="I5597" t="s">
        <v>30</v>
      </c>
      <c r="J5597">
        <v>37</v>
      </c>
      <c r="K5597">
        <v>172</v>
      </c>
    </row>
    <row r="5598" spans="1:11" hidden="1" x14ac:dyDescent="0.25">
      <c r="A5598" s="1">
        <v>5598</v>
      </c>
      <c r="B5598">
        <v>51</v>
      </c>
      <c r="C5598">
        <v>87</v>
      </c>
      <c r="D5598">
        <v>200700</v>
      </c>
      <c r="E5598">
        <v>51087200700</v>
      </c>
      <c r="F5598" t="s">
        <v>14</v>
      </c>
      <c r="G5598">
        <v>2022</v>
      </c>
      <c r="H5598" t="s">
        <v>25</v>
      </c>
      <c r="I5598" t="s">
        <v>30</v>
      </c>
      <c r="J5598">
        <v>0</v>
      </c>
      <c r="K5598">
        <v>14</v>
      </c>
    </row>
    <row r="5599" spans="1:11" hidden="1" x14ac:dyDescent="0.25">
      <c r="A5599" s="1">
        <v>5599</v>
      </c>
      <c r="B5599">
        <v>51</v>
      </c>
      <c r="C5599">
        <v>87</v>
      </c>
      <c r="D5599">
        <v>200801</v>
      </c>
      <c r="E5599">
        <v>51087200801</v>
      </c>
      <c r="F5599" t="s">
        <v>14</v>
      </c>
      <c r="G5599">
        <v>2022</v>
      </c>
      <c r="H5599" t="s">
        <v>25</v>
      </c>
      <c r="I5599" t="s">
        <v>30</v>
      </c>
      <c r="J5599">
        <v>60</v>
      </c>
      <c r="K5599">
        <v>204</v>
      </c>
    </row>
    <row r="5600" spans="1:11" hidden="1" x14ac:dyDescent="0.25">
      <c r="A5600" s="1">
        <v>5600</v>
      </c>
      <c r="B5600">
        <v>51</v>
      </c>
      <c r="C5600">
        <v>87</v>
      </c>
      <c r="D5600">
        <v>200802</v>
      </c>
      <c r="E5600">
        <v>51087200802</v>
      </c>
      <c r="F5600" t="s">
        <v>14</v>
      </c>
      <c r="G5600">
        <v>2022</v>
      </c>
      <c r="H5600" t="s">
        <v>25</v>
      </c>
      <c r="I5600" t="s">
        <v>30</v>
      </c>
      <c r="J5600">
        <v>32</v>
      </c>
      <c r="K5600">
        <v>82</v>
      </c>
    </row>
    <row r="5601" spans="1:11" hidden="1" x14ac:dyDescent="0.25">
      <c r="A5601" s="1">
        <v>5601</v>
      </c>
      <c r="B5601">
        <v>51</v>
      </c>
      <c r="C5601">
        <v>87</v>
      </c>
      <c r="D5601">
        <v>200805</v>
      </c>
      <c r="E5601">
        <v>51087200805</v>
      </c>
      <c r="F5601" t="s">
        <v>14</v>
      </c>
      <c r="G5601">
        <v>2022</v>
      </c>
      <c r="H5601" t="s">
        <v>25</v>
      </c>
      <c r="I5601" t="s">
        <v>30</v>
      </c>
      <c r="J5601">
        <v>0</v>
      </c>
      <c r="K5601">
        <v>0</v>
      </c>
    </row>
    <row r="5602" spans="1:11" hidden="1" x14ac:dyDescent="0.25">
      <c r="A5602" s="1">
        <v>5602</v>
      </c>
      <c r="B5602">
        <v>51</v>
      </c>
      <c r="C5602">
        <v>87</v>
      </c>
      <c r="D5602">
        <v>200806</v>
      </c>
      <c r="E5602">
        <v>51087200806</v>
      </c>
      <c r="F5602" t="s">
        <v>14</v>
      </c>
      <c r="G5602">
        <v>2022</v>
      </c>
      <c r="H5602" t="s">
        <v>25</v>
      </c>
      <c r="I5602" t="s">
        <v>30</v>
      </c>
      <c r="J5602">
        <v>0</v>
      </c>
      <c r="K5602">
        <v>0</v>
      </c>
    </row>
    <row r="5603" spans="1:11" hidden="1" x14ac:dyDescent="0.25">
      <c r="A5603" s="1">
        <v>5603</v>
      </c>
      <c r="B5603">
        <v>51</v>
      </c>
      <c r="C5603">
        <v>87</v>
      </c>
      <c r="D5603">
        <v>200807</v>
      </c>
      <c r="E5603">
        <v>51087200807</v>
      </c>
      <c r="F5603" t="s">
        <v>14</v>
      </c>
      <c r="G5603">
        <v>2022</v>
      </c>
      <c r="H5603" t="s">
        <v>25</v>
      </c>
      <c r="I5603" t="s">
        <v>30</v>
      </c>
      <c r="J5603">
        <v>0</v>
      </c>
      <c r="K5603">
        <v>0</v>
      </c>
    </row>
    <row r="5604" spans="1:11" hidden="1" x14ac:dyDescent="0.25">
      <c r="A5604" s="1">
        <v>5604</v>
      </c>
      <c r="B5604">
        <v>51</v>
      </c>
      <c r="C5604">
        <v>87</v>
      </c>
      <c r="D5604">
        <v>200904</v>
      </c>
      <c r="E5604">
        <v>51087200904</v>
      </c>
      <c r="F5604" t="s">
        <v>14</v>
      </c>
      <c r="G5604">
        <v>2022</v>
      </c>
      <c r="H5604" t="s">
        <v>25</v>
      </c>
      <c r="I5604" t="s">
        <v>30</v>
      </c>
      <c r="J5604">
        <v>37</v>
      </c>
      <c r="K5604">
        <v>222</v>
      </c>
    </row>
    <row r="5605" spans="1:11" hidden="1" x14ac:dyDescent="0.25">
      <c r="A5605" s="1">
        <v>5605</v>
      </c>
      <c r="B5605">
        <v>51</v>
      </c>
      <c r="C5605">
        <v>87</v>
      </c>
      <c r="D5605">
        <v>200905</v>
      </c>
      <c r="E5605">
        <v>51087200905</v>
      </c>
      <c r="F5605" t="s">
        <v>14</v>
      </c>
      <c r="G5605">
        <v>2022</v>
      </c>
      <c r="H5605" t="s">
        <v>25</v>
      </c>
      <c r="I5605" t="s">
        <v>30</v>
      </c>
      <c r="J5605">
        <v>52</v>
      </c>
      <c r="K5605">
        <v>566</v>
      </c>
    </row>
    <row r="5606" spans="1:11" hidden="1" x14ac:dyDescent="0.25">
      <c r="A5606" s="1">
        <v>5606</v>
      </c>
      <c r="B5606">
        <v>51</v>
      </c>
      <c r="C5606">
        <v>87</v>
      </c>
      <c r="D5606">
        <v>200906</v>
      </c>
      <c r="E5606">
        <v>51087200906</v>
      </c>
      <c r="F5606" t="s">
        <v>14</v>
      </c>
      <c r="G5606">
        <v>2022</v>
      </c>
      <c r="H5606" t="s">
        <v>25</v>
      </c>
      <c r="I5606" t="s">
        <v>30</v>
      </c>
      <c r="J5606">
        <v>0</v>
      </c>
      <c r="K5606">
        <v>373</v>
      </c>
    </row>
    <row r="5607" spans="1:11" hidden="1" x14ac:dyDescent="0.25">
      <c r="A5607" s="1">
        <v>5607</v>
      </c>
      <c r="B5607">
        <v>51</v>
      </c>
      <c r="C5607">
        <v>87</v>
      </c>
      <c r="D5607">
        <v>200907</v>
      </c>
      <c r="E5607">
        <v>51087200907</v>
      </c>
      <c r="F5607" t="s">
        <v>14</v>
      </c>
      <c r="G5607">
        <v>2022</v>
      </c>
      <c r="H5607" t="s">
        <v>25</v>
      </c>
      <c r="I5607" t="s">
        <v>30</v>
      </c>
      <c r="J5607">
        <v>63</v>
      </c>
      <c r="K5607">
        <v>460</v>
      </c>
    </row>
    <row r="5608" spans="1:11" hidden="1" x14ac:dyDescent="0.25">
      <c r="A5608" s="1">
        <v>5608</v>
      </c>
      <c r="B5608">
        <v>51</v>
      </c>
      <c r="C5608">
        <v>87</v>
      </c>
      <c r="D5608">
        <v>200908</v>
      </c>
      <c r="E5608">
        <v>51087200908</v>
      </c>
      <c r="F5608" t="s">
        <v>14</v>
      </c>
      <c r="G5608">
        <v>2022</v>
      </c>
      <c r="H5608" t="s">
        <v>25</v>
      </c>
      <c r="I5608" t="s">
        <v>30</v>
      </c>
      <c r="J5608">
        <v>12</v>
      </c>
      <c r="K5608">
        <v>192</v>
      </c>
    </row>
    <row r="5609" spans="1:11" hidden="1" x14ac:dyDescent="0.25">
      <c r="A5609" s="1">
        <v>5609</v>
      </c>
      <c r="B5609">
        <v>51</v>
      </c>
      <c r="C5609">
        <v>87</v>
      </c>
      <c r="D5609">
        <v>201001</v>
      </c>
      <c r="E5609">
        <v>51087201001</v>
      </c>
      <c r="F5609" t="s">
        <v>14</v>
      </c>
      <c r="G5609">
        <v>2022</v>
      </c>
      <c r="H5609" t="s">
        <v>25</v>
      </c>
      <c r="I5609" t="s">
        <v>30</v>
      </c>
      <c r="J5609">
        <v>0</v>
      </c>
      <c r="K5609">
        <v>0</v>
      </c>
    </row>
    <row r="5610" spans="1:11" hidden="1" x14ac:dyDescent="0.25">
      <c r="A5610" s="1">
        <v>5610</v>
      </c>
      <c r="B5610">
        <v>51</v>
      </c>
      <c r="C5610">
        <v>87</v>
      </c>
      <c r="D5610">
        <v>201002</v>
      </c>
      <c r="E5610">
        <v>51087201002</v>
      </c>
      <c r="F5610" t="s">
        <v>14</v>
      </c>
      <c r="G5610">
        <v>2022</v>
      </c>
      <c r="H5610" t="s">
        <v>25</v>
      </c>
      <c r="I5610" t="s">
        <v>30</v>
      </c>
      <c r="J5610">
        <v>0</v>
      </c>
      <c r="K5610">
        <v>31</v>
      </c>
    </row>
    <row r="5611" spans="1:11" hidden="1" x14ac:dyDescent="0.25">
      <c r="A5611" s="1">
        <v>5611</v>
      </c>
      <c r="B5611">
        <v>51</v>
      </c>
      <c r="C5611">
        <v>87</v>
      </c>
      <c r="D5611">
        <v>201003</v>
      </c>
      <c r="E5611">
        <v>51087201003</v>
      </c>
      <c r="F5611" t="s">
        <v>14</v>
      </c>
      <c r="G5611">
        <v>2022</v>
      </c>
      <c r="H5611" t="s">
        <v>25</v>
      </c>
      <c r="I5611" t="s">
        <v>30</v>
      </c>
      <c r="J5611">
        <v>0</v>
      </c>
      <c r="K5611">
        <v>8</v>
      </c>
    </row>
    <row r="5612" spans="1:11" hidden="1" x14ac:dyDescent="0.25">
      <c r="A5612" s="1">
        <v>5612</v>
      </c>
      <c r="B5612">
        <v>51</v>
      </c>
      <c r="C5612">
        <v>87</v>
      </c>
      <c r="D5612">
        <v>201102</v>
      </c>
      <c r="E5612">
        <v>51087201102</v>
      </c>
      <c r="F5612" t="s">
        <v>14</v>
      </c>
      <c r="G5612">
        <v>2022</v>
      </c>
      <c r="H5612" t="s">
        <v>25</v>
      </c>
      <c r="I5612" t="s">
        <v>30</v>
      </c>
      <c r="J5612">
        <v>0</v>
      </c>
      <c r="K5612">
        <v>17</v>
      </c>
    </row>
    <row r="5613" spans="1:11" hidden="1" x14ac:dyDescent="0.25">
      <c r="A5613" s="1">
        <v>5613</v>
      </c>
      <c r="B5613">
        <v>51</v>
      </c>
      <c r="C5613">
        <v>87</v>
      </c>
      <c r="D5613">
        <v>201103</v>
      </c>
      <c r="E5613">
        <v>51087201103</v>
      </c>
      <c r="F5613" t="s">
        <v>14</v>
      </c>
      <c r="G5613">
        <v>2022</v>
      </c>
      <c r="H5613" t="s">
        <v>25</v>
      </c>
      <c r="I5613" t="s">
        <v>30</v>
      </c>
      <c r="J5613">
        <v>0</v>
      </c>
      <c r="K5613">
        <v>0</v>
      </c>
    </row>
    <row r="5614" spans="1:11" hidden="1" x14ac:dyDescent="0.25">
      <c r="A5614" s="1">
        <v>5614</v>
      </c>
      <c r="B5614">
        <v>51</v>
      </c>
      <c r="C5614">
        <v>87</v>
      </c>
      <c r="D5614">
        <v>201104</v>
      </c>
      <c r="E5614">
        <v>51087201104</v>
      </c>
      <c r="F5614" t="s">
        <v>14</v>
      </c>
      <c r="G5614">
        <v>2022</v>
      </c>
      <c r="H5614" t="s">
        <v>25</v>
      </c>
      <c r="I5614" t="s">
        <v>30</v>
      </c>
      <c r="J5614">
        <v>185</v>
      </c>
      <c r="K5614">
        <v>306</v>
      </c>
    </row>
    <row r="5615" spans="1:11" hidden="1" x14ac:dyDescent="0.25">
      <c r="A5615" s="1">
        <v>5615</v>
      </c>
      <c r="B5615">
        <v>51</v>
      </c>
      <c r="C5615">
        <v>87</v>
      </c>
      <c r="D5615">
        <v>201203</v>
      </c>
      <c r="E5615">
        <v>51087201203</v>
      </c>
      <c r="F5615" t="s">
        <v>14</v>
      </c>
      <c r="G5615">
        <v>2022</v>
      </c>
      <c r="H5615" t="s">
        <v>25</v>
      </c>
      <c r="I5615" t="s">
        <v>30</v>
      </c>
      <c r="J5615">
        <v>0</v>
      </c>
      <c r="K5615">
        <v>0</v>
      </c>
    </row>
    <row r="5616" spans="1:11" hidden="1" x14ac:dyDescent="0.25">
      <c r="A5616" s="1">
        <v>5616</v>
      </c>
      <c r="B5616">
        <v>51</v>
      </c>
      <c r="C5616">
        <v>87</v>
      </c>
      <c r="D5616">
        <v>201204</v>
      </c>
      <c r="E5616">
        <v>51087201204</v>
      </c>
      <c r="F5616" t="s">
        <v>14</v>
      </c>
      <c r="G5616">
        <v>2022</v>
      </c>
      <c r="H5616" t="s">
        <v>25</v>
      </c>
      <c r="I5616" t="s">
        <v>30</v>
      </c>
      <c r="J5616">
        <v>0</v>
      </c>
      <c r="K5616">
        <v>0</v>
      </c>
    </row>
    <row r="5617" spans="1:11" hidden="1" x14ac:dyDescent="0.25">
      <c r="A5617" s="1">
        <v>5617</v>
      </c>
      <c r="B5617">
        <v>51</v>
      </c>
      <c r="C5617">
        <v>87</v>
      </c>
      <c r="D5617">
        <v>201205</v>
      </c>
      <c r="E5617">
        <v>51087201205</v>
      </c>
      <c r="F5617" t="s">
        <v>14</v>
      </c>
      <c r="G5617">
        <v>2022</v>
      </c>
      <c r="H5617" t="s">
        <v>25</v>
      </c>
      <c r="I5617" t="s">
        <v>30</v>
      </c>
      <c r="J5617">
        <v>0</v>
      </c>
      <c r="K5617">
        <v>0</v>
      </c>
    </row>
    <row r="5618" spans="1:11" hidden="1" x14ac:dyDescent="0.25">
      <c r="A5618" s="1">
        <v>5618</v>
      </c>
      <c r="B5618">
        <v>51</v>
      </c>
      <c r="C5618">
        <v>87</v>
      </c>
      <c r="D5618">
        <v>201206</v>
      </c>
      <c r="E5618">
        <v>51087201206</v>
      </c>
      <c r="F5618" t="s">
        <v>14</v>
      </c>
      <c r="G5618">
        <v>2022</v>
      </c>
      <c r="H5618" t="s">
        <v>25</v>
      </c>
      <c r="I5618" t="s">
        <v>30</v>
      </c>
      <c r="J5618">
        <v>0</v>
      </c>
      <c r="K5618">
        <v>28</v>
      </c>
    </row>
    <row r="5619" spans="1:11" hidden="1" x14ac:dyDescent="0.25">
      <c r="A5619" s="1">
        <v>5619</v>
      </c>
      <c r="B5619">
        <v>51</v>
      </c>
      <c r="C5619">
        <v>87</v>
      </c>
      <c r="D5619">
        <v>201403</v>
      </c>
      <c r="E5619">
        <v>51087201403</v>
      </c>
      <c r="F5619" t="s">
        <v>14</v>
      </c>
      <c r="G5619">
        <v>2022</v>
      </c>
      <c r="H5619" t="s">
        <v>25</v>
      </c>
      <c r="I5619" t="s">
        <v>30</v>
      </c>
      <c r="J5619">
        <v>0</v>
      </c>
      <c r="K5619">
        <v>0</v>
      </c>
    </row>
    <row r="5620" spans="1:11" hidden="1" x14ac:dyDescent="0.25">
      <c r="A5620" s="1">
        <v>5620</v>
      </c>
      <c r="B5620">
        <v>51</v>
      </c>
      <c r="C5620">
        <v>87</v>
      </c>
      <c r="D5620">
        <v>201404</v>
      </c>
      <c r="E5620">
        <v>51087201404</v>
      </c>
      <c r="F5620" t="s">
        <v>14</v>
      </c>
      <c r="G5620">
        <v>2022</v>
      </c>
      <c r="H5620" t="s">
        <v>25</v>
      </c>
      <c r="I5620" t="s">
        <v>30</v>
      </c>
      <c r="J5620">
        <v>0</v>
      </c>
      <c r="K5620">
        <v>69</v>
      </c>
    </row>
    <row r="5621" spans="1:11" hidden="1" x14ac:dyDescent="0.25">
      <c r="A5621" s="1">
        <v>5621</v>
      </c>
      <c r="B5621">
        <v>51</v>
      </c>
      <c r="C5621">
        <v>87</v>
      </c>
      <c r="D5621">
        <v>201405</v>
      </c>
      <c r="E5621">
        <v>51087201405</v>
      </c>
      <c r="F5621" t="s">
        <v>14</v>
      </c>
      <c r="G5621">
        <v>2022</v>
      </c>
      <c r="H5621" t="s">
        <v>25</v>
      </c>
      <c r="I5621" t="s">
        <v>30</v>
      </c>
      <c r="J5621">
        <v>0</v>
      </c>
      <c r="K5621">
        <v>0</v>
      </c>
    </row>
    <row r="5622" spans="1:11" hidden="1" x14ac:dyDescent="0.25">
      <c r="A5622" s="1">
        <v>5622</v>
      </c>
      <c r="B5622">
        <v>51</v>
      </c>
      <c r="C5622">
        <v>87</v>
      </c>
      <c r="D5622">
        <v>201406</v>
      </c>
      <c r="E5622">
        <v>51087201406</v>
      </c>
      <c r="F5622" t="s">
        <v>14</v>
      </c>
      <c r="G5622">
        <v>2022</v>
      </c>
      <c r="H5622" t="s">
        <v>25</v>
      </c>
      <c r="I5622" t="s">
        <v>30</v>
      </c>
      <c r="J5622">
        <v>0</v>
      </c>
      <c r="K5622">
        <v>26</v>
      </c>
    </row>
    <row r="5623" spans="1:11" hidden="1" x14ac:dyDescent="0.25">
      <c r="A5623" s="1">
        <v>5623</v>
      </c>
      <c r="B5623">
        <v>51</v>
      </c>
      <c r="C5623">
        <v>87</v>
      </c>
      <c r="D5623">
        <v>201502</v>
      </c>
      <c r="E5623">
        <v>51087201502</v>
      </c>
      <c r="F5623" t="s">
        <v>14</v>
      </c>
      <c r="G5623">
        <v>2022</v>
      </c>
      <c r="H5623" t="s">
        <v>25</v>
      </c>
      <c r="I5623" t="s">
        <v>30</v>
      </c>
      <c r="J5623">
        <v>42</v>
      </c>
      <c r="K5623">
        <v>85</v>
      </c>
    </row>
    <row r="5624" spans="1:11" hidden="1" x14ac:dyDescent="0.25">
      <c r="A5624" s="1">
        <v>5624</v>
      </c>
      <c r="B5624">
        <v>51</v>
      </c>
      <c r="C5624">
        <v>87</v>
      </c>
      <c r="D5624">
        <v>201503</v>
      </c>
      <c r="E5624">
        <v>51087201503</v>
      </c>
      <c r="F5624" t="s">
        <v>14</v>
      </c>
      <c r="G5624">
        <v>2022</v>
      </c>
      <c r="H5624" t="s">
        <v>25</v>
      </c>
      <c r="I5624" t="s">
        <v>30</v>
      </c>
      <c r="J5624">
        <v>0</v>
      </c>
      <c r="K5624">
        <v>0</v>
      </c>
    </row>
    <row r="5625" spans="1:11" hidden="1" x14ac:dyDescent="0.25">
      <c r="A5625" s="1">
        <v>5625</v>
      </c>
      <c r="B5625">
        <v>51</v>
      </c>
      <c r="C5625">
        <v>87</v>
      </c>
      <c r="D5625">
        <v>201504</v>
      </c>
      <c r="E5625">
        <v>51087201504</v>
      </c>
      <c r="F5625" t="s">
        <v>14</v>
      </c>
      <c r="G5625">
        <v>2022</v>
      </c>
      <c r="H5625" t="s">
        <v>25</v>
      </c>
      <c r="I5625" t="s">
        <v>30</v>
      </c>
      <c r="J5625">
        <v>47</v>
      </c>
      <c r="K5625">
        <v>57</v>
      </c>
    </row>
    <row r="5626" spans="1:11" hidden="1" x14ac:dyDescent="0.25">
      <c r="A5626" s="1">
        <v>5626</v>
      </c>
      <c r="B5626">
        <v>51</v>
      </c>
      <c r="C5626">
        <v>87</v>
      </c>
      <c r="D5626">
        <v>201601</v>
      </c>
      <c r="E5626">
        <v>51087201601</v>
      </c>
      <c r="F5626" t="s">
        <v>14</v>
      </c>
      <c r="G5626">
        <v>2022</v>
      </c>
      <c r="H5626" t="s">
        <v>25</v>
      </c>
      <c r="I5626" t="s">
        <v>30</v>
      </c>
      <c r="J5626">
        <v>0</v>
      </c>
      <c r="K5626">
        <v>6</v>
      </c>
    </row>
    <row r="5627" spans="1:11" hidden="1" x14ac:dyDescent="0.25">
      <c r="A5627" s="1">
        <v>5627</v>
      </c>
      <c r="B5627">
        <v>51</v>
      </c>
      <c r="C5627">
        <v>87</v>
      </c>
      <c r="D5627">
        <v>201602</v>
      </c>
      <c r="E5627">
        <v>51087201602</v>
      </c>
      <c r="F5627" t="s">
        <v>14</v>
      </c>
      <c r="G5627">
        <v>2022</v>
      </c>
      <c r="H5627" t="s">
        <v>25</v>
      </c>
      <c r="I5627" t="s">
        <v>30</v>
      </c>
      <c r="J5627">
        <v>21</v>
      </c>
      <c r="K5627">
        <v>75</v>
      </c>
    </row>
    <row r="5628" spans="1:11" hidden="1" x14ac:dyDescent="0.25">
      <c r="A5628" s="1">
        <v>5628</v>
      </c>
      <c r="B5628">
        <v>51</v>
      </c>
      <c r="C5628">
        <v>87</v>
      </c>
      <c r="D5628">
        <v>201701</v>
      </c>
      <c r="E5628">
        <v>51087201701</v>
      </c>
      <c r="F5628" t="s">
        <v>14</v>
      </c>
      <c r="G5628">
        <v>2022</v>
      </c>
      <c r="H5628" t="s">
        <v>25</v>
      </c>
      <c r="I5628" t="s">
        <v>30</v>
      </c>
      <c r="J5628">
        <v>0</v>
      </c>
      <c r="K5628">
        <v>63</v>
      </c>
    </row>
    <row r="5629" spans="1:11" hidden="1" x14ac:dyDescent="0.25">
      <c r="A5629" s="1">
        <v>5629</v>
      </c>
      <c r="B5629">
        <v>51</v>
      </c>
      <c r="C5629">
        <v>87</v>
      </c>
      <c r="D5629">
        <v>980100</v>
      </c>
      <c r="E5629">
        <v>51087980100</v>
      </c>
      <c r="F5629" t="s">
        <v>14</v>
      </c>
      <c r="G5629">
        <v>2022</v>
      </c>
      <c r="H5629" t="s">
        <v>25</v>
      </c>
      <c r="I5629" t="s">
        <v>30</v>
      </c>
      <c r="J5629">
        <v>0</v>
      </c>
      <c r="K5629">
        <v>0</v>
      </c>
    </row>
    <row r="5630" spans="1:11" hidden="1" x14ac:dyDescent="0.25">
      <c r="A5630" s="1">
        <v>5630</v>
      </c>
      <c r="B5630">
        <v>51</v>
      </c>
      <c r="C5630">
        <v>127</v>
      </c>
      <c r="D5630">
        <v>700100</v>
      </c>
      <c r="E5630">
        <v>51127700100</v>
      </c>
      <c r="F5630" t="s">
        <v>15</v>
      </c>
      <c r="G5630">
        <v>2022</v>
      </c>
      <c r="H5630" t="s">
        <v>25</v>
      </c>
      <c r="I5630" t="s">
        <v>30</v>
      </c>
      <c r="J5630">
        <v>0</v>
      </c>
      <c r="K5630">
        <v>26</v>
      </c>
    </row>
    <row r="5631" spans="1:11" hidden="1" x14ac:dyDescent="0.25">
      <c r="A5631" s="1">
        <v>5631</v>
      </c>
      <c r="B5631">
        <v>51</v>
      </c>
      <c r="C5631">
        <v>127</v>
      </c>
      <c r="D5631">
        <v>700200</v>
      </c>
      <c r="E5631">
        <v>51127700200</v>
      </c>
      <c r="F5631" t="s">
        <v>15</v>
      </c>
      <c r="G5631">
        <v>2022</v>
      </c>
      <c r="H5631" t="s">
        <v>25</v>
      </c>
      <c r="I5631" t="s">
        <v>30</v>
      </c>
      <c r="J5631">
        <v>17</v>
      </c>
      <c r="K5631">
        <v>73</v>
      </c>
    </row>
    <row r="5632" spans="1:11" hidden="1" x14ac:dyDescent="0.25">
      <c r="A5632" s="1">
        <v>5632</v>
      </c>
      <c r="B5632">
        <v>51</v>
      </c>
      <c r="C5632">
        <v>127</v>
      </c>
      <c r="D5632">
        <v>700301</v>
      </c>
      <c r="E5632">
        <v>51127700301</v>
      </c>
      <c r="F5632" t="s">
        <v>15</v>
      </c>
      <c r="G5632">
        <v>2022</v>
      </c>
      <c r="H5632" t="s">
        <v>25</v>
      </c>
      <c r="I5632" t="s">
        <v>30</v>
      </c>
      <c r="J5632">
        <v>31</v>
      </c>
      <c r="K5632">
        <v>99</v>
      </c>
    </row>
    <row r="5633" spans="1:11" hidden="1" x14ac:dyDescent="0.25">
      <c r="A5633" s="1">
        <v>5633</v>
      </c>
      <c r="B5633">
        <v>51</v>
      </c>
      <c r="C5633">
        <v>127</v>
      </c>
      <c r="D5633">
        <v>700302</v>
      </c>
      <c r="E5633">
        <v>51127700302</v>
      </c>
      <c r="F5633" t="s">
        <v>15</v>
      </c>
      <c r="G5633">
        <v>2022</v>
      </c>
      <c r="H5633" t="s">
        <v>25</v>
      </c>
      <c r="I5633" t="s">
        <v>30</v>
      </c>
      <c r="J5633">
        <v>0</v>
      </c>
      <c r="K5633">
        <v>29</v>
      </c>
    </row>
    <row r="5634" spans="1:11" hidden="1" x14ac:dyDescent="0.25">
      <c r="A5634" s="1">
        <v>5634</v>
      </c>
      <c r="B5634">
        <v>51</v>
      </c>
      <c r="C5634">
        <v>145</v>
      </c>
      <c r="D5634">
        <v>500101</v>
      </c>
      <c r="E5634">
        <v>51145500101</v>
      </c>
      <c r="F5634" t="s">
        <v>16</v>
      </c>
      <c r="G5634">
        <v>2022</v>
      </c>
      <c r="H5634" t="s">
        <v>25</v>
      </c>
      <c r="I5634" t="s">
        <v>30</v>
      </c>
      <c r="J5634">
        <v>0</v>
      </c>
      <c r="K5634">
        <v>0</v>
      </c>
    </row>
    <row r="5635" spans="1:11" hidden="1" x14ac:dyDescent="0.25">
      <c r="A5635" s="1">
        <v>5635</v>
      </c>
      <c r="B5635">
        <v>51</v>
      </c>
      <c r="C5635">
        <v>145</v>
      </c>
      <c r="D5635">
        <v>500102</v>
      </c>
      <c r="E5635">
        <v>51145500102</v>
      </c>
      <c r="F5635" t="s">
        <v>16</v>
      </c>
      <c r="G5635">
        <v>2022</v>
      </c>
      <c r="H5635" t="s">
        <v>25</v>
      </c>
      <c r="I5635" t="s">
        <v>30</v>
      </c>
      <c r="J5635">
        <v>0</v>
      </c>
      <c r="K5635">
        <v>0</v>
      </c>
    </row>
    <row r="5636" spans="1:11" hidden="1" x14ac:dyDescent="0.25">
      <c r="A5636" s="1">
        <v>5636</v>
      </c>
      <c r="B5636">
        <v>51</v>
      </c>
      <c r="C5636">
        <v>145</v>
      </c>
      <c r="D5636">
        <v>500201</v>
      </c>
      <c r="E5636">
        <v>51145500201</v>
      </c>
      <c r="F5636" t="s">
        <v>16</v>
      </c>
      <c r="G5636">
        <v>2022</v>
      </c>
      <c r="H5636" t="s">
        <v>25</v>
      </c>
      <c r="I5636" t="s">
        <v>30</v>
      </c>
      <c r="J5636">
        <v>0</v>
      </c>
      <c r="K5636">
        <v>17</v>
      </c>
    </row>
    <row r="5637" spans="1:11" hidden="1" x14ac:dyDescent="0.25">
      <c r="A5637" s="1">
        <v>5637</v>
      </c>
      <c r="B5637">
        <v>51</v>
      </c>
      <c r="C5637">
        <v>145</v>
      </c>
      <c r="D5637">
        <v>500202</v>
      </c>
      <c r="E5637">
        <v>51145500202</v>
      </c>
      <c r="F5637" t="s">
        <v>16</v>
      </c>
      <c r="G5637">
        <v>2022</v>
      </c>
      <c r="H5637" t="s">
        <v>25</v>
      </c>
      <c r="I5637" t="s">
        <v>30</v>
      </c>
      <c r="J5637">
        <v>0</v>
      </c>
      <c r="K5637">
        <v>0</v>
      </c>
    </row>
    <row r="5638" spans="1:11" hidden="1" x14ac:dyDescent="0.25">
      <c r="A5638" s="1">
        <v>5638</v>
      </c>
      <c r="B5638">
        <v>51</v>
      </c>
      <c r="C5638">
        <v>145</v>
      </c>
      <c r="D5638">
        <v>500300</v>
      </c>
      <c r="E5638">
        <v>51145500300</v>
      </c>
      <c r="F5638" t="s">
        <v>16</v>
      </c>
      <c r="G5638">
        <v>2022</v>
      </c>
      <c r="H5638" t="s">
        <v>25</v>
      </c>
      <c r="I5638" t="s">
        <v>30</v>
      </c>
      <c r="J5638">
        <v>0</v>
      </c>
      <c r="K5638">
        <v>30</v>
      </c>
    </row>
    <row r="5639" spans="1:11" hidden="1" x14ac:dyDescent="0.25">
      <c r="A5639" s="1">
        <v>5639</v>
      </c>
      <c r="B5639">
        <v>51</v>
      </c>
      <c r="C5639">
        <v>145</v>
      </c>
      <c r="D5639">
        <v>500400</v>
      </c>
      <c r="E5639">
        <v>51145500400</v>
      </c>
      <c r="F5639" t="s">
        <v>16</v>
      </c>
      <c r="G5639">
        <v>2022</v>
      </c>
      <c r="H5639" t="s">
        <v>25</v>
      </c>
      <c r="I5639" t="s">
        <v>30</v>
      </c>
      <c r="J5639">
        <v>0</v>
      </c>
      <c r="K5639">
        <v>0</v>
      </c>
    </row>
    <row r="5640" spans="1:11" hidden="1" x14ac:dyDescent="0.25">
      <c r="A5640" s="1">
        <v>5640</v>
      </c>
      <c r="B5640">
        <v>51</v>
      </c>
      <c r="C5640">
        <v>570</v>
      </c>
      <c r="D5640">
        <v>830100</v>
      </c>
      <c r="E5640">
        <v>51570830100</v>
      </c>
      <c r="F5640" t="s">
        <v>17</v>
      </c>
      <c r="G5640">
        <v>2022</v>
      </c>
      <c r="H5640" t="s">
        <v>25</v>
      </c>
      <c r="I5640" t="s">
        <v>30</v>
      </c>
      <c r="J5640">
        <v>33</v>
      </c>
      <c r="K5640">
        <v>86</v>
      </c>
    </row>
    <row r="5641" spans="1:11" hidden="1" x14ac:dyDescent="0.25">
      <c r="A5641" s="1">
        <v>5641</v>
      </c>
      <c r="B5641">
        <v>51</v>
      </c>
      <c r="C5641">
        <v>570</v>
      </c>
      <c r="D5641">
        <v>830200</v>
      </c>
      <c r="E5641">
        <v>51570830200</v>
      </c>
      <c r="F5641" t="s">
        <v>17</v>
      </c>
      <c r="G5641">
        <v>2022</v>
      </c>
      <c r="H5641" t="s">
        <v>25</v>
      </c>
      <c r="I5641" t="s">
        <v>30</v>
      </c>
      <c r="J5641">
        <v>13</v>
      </c>
      <c r="K5641">
        <v>95</v>
      </c>
    </row>
    <row r="5642" spans="1:11" hidden="1" x14ac:dyDescent="0.25">
      <c r="A5642" s="1">
        <v>5642</v>
      </c>
      <c r="B5642">
        <v>51</v>
      </c>
      <c r="C5642">
        <v>570</v>
      </c>
      <c r="D5642">
        <v>830300</v>
      </c>
      <c r="E5642">
        <v>51570830300</v>
      </c>
      <c r="F5642" t="s">
        <v>17</v>
      </c>
      <c r="G5642">
        <v>2022</v>
      </c>
      <c r="H5642" t="s">
        <v>25</v>
      </c>
      <c r="I5642" t="s">
        <v>30</v>
      </c>
      <c r="J5642">
        <v>0</v>
      </c>
      <c r="K5642">
        <v>37</v>
      </c>
    </row>
    <row r="5643" spans="1:11" hidden="1" x14ac:dyDescent="0.25">
      <c r="A5643" s="1">
        <v>5643</v>
      </c>
      <c r="B5643">
        <v>51</v>
      </c>
      <c r="C5643">
        <v>570</v>
      </c>
      <c r="D5643">
        <v>830400</v>
      </c>
      <c r="E5643">
        <v>51570830400</v>
      </c>
      <c r="F5643" t="s">
        <v>17</v>
      </c>
      <c r="G5643">
        <v>2022</v>
      </c>
      <c r="H5643" t="s">
        <v>25</v>
      </c>
      <c r="I5643" t="s">
        <v>30</v>
      </c>
      <c r="J5643">
        <v>24</v>
      </c>
      <c r="K5643">
        <v>148</v>
      </c>
    </row>
    <row r="5644" spans="1:11" hidden="1" x14ac:dyDescent="0.25">
      <c r="A5644" s="1">
        <v>5644</v>
      </c>
      <c r="B5644">
        <v>51</v>
      </c>
      <c r="C5644">
        <v>570</v>
      </c>
      <c r="D5644">
        <v>830500</v>
      </c>
      <c r="E5644">
        <v>51570830500</v>
      </c>
      <c r="F5644" t="s">
        <v>17</v>
      </c>
      <c r="G5644">
        <v>2022</v>
      </c>
      <c r="H5644" t="s">
        <v>25</v>
      </c>
      <c r="I5644" t="s">
        <v>30</v>
      </c>
      <c r="J5644">
        <v>0</v>
      </c>
      <c r="K5644">
        <v>103</v>
      </c>
    </row>
    <row r="5645" spans="1:11" hidden="1" x14ac:dyDescent="0.25">
      <c r="A5645" s="1">
        <v>5645</v>
      </c>
      <c r="B5645">
        <v>51</v>
      </c>
      <c r="C5645">
        <v>670</v>
      </c>
      <c r="D5645">
        <v>820100</v>
      </c>
      <c r="E5645">
        <v>51670820100</v>
      </c>
      <c r="F5645" t="s">
        <v>18</v>
      </c>
      <c r="G5645">
        <v>2022</v>
      </c>
      <c r="H5645" t="s">
        <v>25</v>
      </c>
      <c r="I5645" t="s">
        <v>30</v>
      </c>
      <c r="J5645">
        <v>0</v>
      </c>
      <c r="K5645">
        <v>0</v>
      </c>
    </row>
    <row r="5646" spans="1:11" hidden="1" x14ac:dyDescent="0.25">
      <c r="A5646" s="1">
        <v>5646</v>
      </c>
      <c r="B5646">
        <v>51</v>
      </c>
      <c r="C5646">
        <v>670</v>
      </c>
      <c r="D5646">
        <v>820300</v>
      </c>
      <c r="E5646">
        <v>51670820300</v>
      </c>
      <c r="F5646" t="s">
        <v>18</v>
      </c>
      <c r="G5646">
        <v>2022</v>
      </c>
      <c r="H5646" t="s">
        <v>25</v>
      </c>
      <c r="I5646" t="s">
        <v>30</v>
      </c>
      <c r="J5646">
        <v>0</v>
      </c>
      <c r="K5646">
        <v>27</v>
      </c>
    </row>
    <row r="5647" spans="1:11" hidden="1" x14ac:dyDescent="0.25">
      <c r="A5647" s="1">
        <v>5647</v>
      </c>
      <c r="B5647">
        <v>51</v>
      </c>
      <c r="C5647">
        <v>670</v>
      </c>
      <c r="D5647">
        <v>820400</v>
      </c>
      <c r="E5647">
        <v>51670820400</v>
      </c>
      <c r="F5647" t="s">
        <v>18</v>
      </c>
      <c r="G5647">
        <v>2022</v>
      </c>
      <c r="H5647" t="s">
        <v>25</v>
      </c>
      <c r="I5647" t="s">
        <v>30</v>
      </c>
      <c r="J5647">
        <v>46</v>
      </c>
      <c r="K5647">
        <v>86</v>
      </c>
    </row>
    <row r="5648" spans="1:11" hidden="1" x14ac:dyDescent="0.25">
      <c r="A5648" s="1">
        <v>5648</v>
      </c>
      <c r="B5648">
        <v>51</v>
      </c>
      <c r="C5648">
        <v>670</v>
      </c>
      <c r="D5648">
        <v>820500</v>
      </c>
      <c r="E5648">
        <v>51670820500</v>
      </c>
      <c r="F5648" t="s">
        <v>18</v>
      </c>
      <c r="G5648">
        <v>2022</v>
      </c>
      <c r="H5648" t="s">
        <v>25</v>
      </c>
      <c r="I5648" t="s">
        <v>30</v>
      </c>
      <c r="J5648">
        <v>0</v>
      </c>
      <c r="K5648">
        <v>51</v>
      </c>
    </row>
    <row r="5649" spans="1:11" hidden="1" x14ac:dyDescent="0.25">
      <c r="A5649" s="1">
        <v>5649</v>
      </c>
      <c r="B5649">
        <v>51</v>
      </c>
      <c r="C5649">
        <v>670</v>
      </c>
      <c r="D5649">
        <v>820600</v>
      </c>
      <c r="E5649">
        <v>51670820600</v>
      </c>
      <c r="F5649" t="s">
        <v>18</v>
      </c>
      <c r="G5649">
        <v>2022</v>
      </c>
      <c r="H5649" t="s">
        <v>25</v>
      </c>
      <c r="I5649" t="s">
        <v>30</v>
      </c>
      <c r="J5649">
        <v>0</v>
      </c>
      <c r="K5649">
        <v>2</v>
      </c>
    </row>
    <row r="5650" spans="1:11" hidden="1" x14ac:dyDescent="0.25">
      <c r="A5650" s="1">
        <v>5650</v>
      </c>
      <c r="B5650">
        <v>51</v>
      </c>
      <c r="C5650">
        <v>670</v>
      </c>
      <c r="D5650">
        <v>820700</v>
      </c>
      <c r="E5650">
        <v>51670820700</v>
      </c>
      <c r="F5650" t="s">
        <v>18</v>
      </c>
      <c r="G5650">
        <v>2022</v>
      </c>
      <c r="H5650" t="s">
        <v>25</v>
      </c>
      <c r="I5650" t="s">
        <v>30</v>
      </c>
      <c r="J5650">
        <v>0</v>
      </c>
      <c r="K5650">
        <v>0</v>
      </c>
    </row>
    <row r="5651" spans="1:11" hidden="1" x14ac:dyDescent="0.25">
      <c r="A5651" s="1">
        <v>5651</v>
      </c>
      <c r="B5651">
        <v>51</v>
      </c>
      <c r="C5651">
        <v>670</v>
      </c>
      <c r="D5651">
        <v>980100</v>
      </c>
      <c r="E5651">
        <v>51670980100</v>
      </c>
      <c r="F5651" t="s">
        <v>18</v>
      </c>
      <c r="G5651">
        <v>2022</v>
      </c>
      <c r="H5651" t="s">
        <v>25</v>
      </c>
      <c r="I5651" t="s">
        <v>30</v>
      </c>
      <c r="J5651">
        <v>0</v>
      </c>
      <c r="K5651">
        <v>0</v>
      </c>
    </row>
    <row r="5652" spans="1:11" hidden="1" x14ac:dyDescent="0.25">
      <c r="A5652" s="1">
        <v>5652</v>
      </c>
      <c r="B5652">
        <v>51</v>
      </c>
      <c r="C5652">
        <v>730</v>
      </c>
      <c r="D5652">
        <v>810100</v>
      </c>
      <c r="E5652">
        <v>51730810100</v>
      </c>
      <c r="F5652" t="s">
        <v>19</v>
      </c>
      <c r="G5652">
        <v>2022</v>
      </c>
      <c r="H5652" t="s">
        <v>25</v>
      </c>
      <c r="I5652" t="s">
        <v>30</v>
      </c>
      <c r="J5652">
        <v>0</v>
      </c>
      <c r="K5652">
        <v>0</v>
      </c>
    </row>
    <row r="5653" spans="1:11" hidden="1" x14ac:dyDescent="0.25">
      <c r="A5653" s="1">
        <v>5653</v>
      </c>
      <c r="B5653">
        <v>51</v>
      </c>
      <c r="C5653">
        <v>730</v>
      </c>
      <c r="D5653">
        <v>810300</v>
      </c>
      <c r="E5653">
        <v>51730810300</v>
      </c>
      <c r="F5653" t="s">
        <v>19</v>
      </c>
      <c r="G5653">
        <v>2022</v>
      </c>
      <c r="H5653" t="s">
        <v>25</v>
      </c>
      <c r="I5653" t="s">
        <v>30</v>
      </c>
      <c r="J5653">
        <v>0</v>
      </c>
      <c r="K5653">
        <v>0</v>
      </c>
    </row>
    <row r="5654" spans="1:11" hidden="1" x14ac:dyDescent="0.25">
      <c r="A5654" s="1">
        <v>5654</v>
      </c>
      <c r="B5654">
        <v>51</v>
      </c>
      <c r="C5654">
        <v>730</v>
      </c>
      <c r="D5654">
        <v>810400</v>
      </c>
      <c r="E5654">
        <v>51730810400</v>
      </c>
      <c r="F5654" t="s">
        <v>19</v>
      </c>
      <c r="G5654">
        <v>2022</v>
      </c>
      <c r="H5654" t="s">
        <v>25</v>
      </c>
      <c r="I5654" t="s">
        <v>30</v>
      </c>
      <c r="J5654">
        <v>0</v>
      </c>
      <c r="K5654">
        <v>0</v>
      </c>
    </row>
    <row r="5655" spans="1:11" hidden="1" x14ac:dyDescent="0.25">
      <c r="A5655" s="1">
        <v>5655</v>
      </c>
      <c r="B5655">
        <v>51</v>
      </c>
      <c r="C5655">
        <v>730</v>
      </c>
      <c r="D5655">
        <v>810500</v>
      </c>
      <c r="E5655">
        <v>51730810500</v>
      </c>
      <c r="F5655" t="s">
        <v>19</v>
      </c>
      <c r="G5655">
        <v>2022</v>
      </c>
      <c r="H5655" t="s">
        <v>25</v>
      </c>
      <c r="I5655" t="s">
        <v>30</v>
      </c>
      <c r="J5655">
        <v>13</v>
      </c>
      <c r="K5655">
        <v>29</v>
      </c>
    </row>
    <row r="5656" spans="1:11" hidden="1" x14ac:dyDescent="0.25">
      <c r="A5656" s="1">
        <v>5656</v>
      </c>
      <c r="B5656">
        <v>51</v>
      </c>
      <c r="C5656">
        <v>730</v>
      </c>
      <c r="D5656">
        <v>810600</v>
      </c>
      <c r="E5656">
        <v>51730810600</v>
      </c>
      <c r="F5656" t="s">
        <v>19</v>
      </c>
      <c r="G5656">
        <v>2022</v>
      </c>
      <c r="H5656" t="s">
        <v>25</v>
      </c>
      <c r="I5656" t="s">
        <v>30</v>
      </c>
      <c r="J5656">
        <v>23</v>
      </c>
      <c r="K5656">
        <v>70</v>
      </c>
    </row>
    <row r="5657" spans="1:11" hidden="1" x14ac:dyDescent="0.25">
      <c r="A5657" s="1">
        <v>5657</v>
      </c>
      <c r="B5657">
        <v>51</v>
      </c>
      <c r="C5657">
        <v>730</v>
      </c>
      <c r="D5657">
        <v>810700</v>
      </c>
      <c r="E5657">
        <v>51730810700</v>
      </c>
      <c r="F5657" t="s">
        <v>19</v>
      </c>
      <c r="G5657">
        <v>2022</v>
      </c>
      <c r="H5657" t="s">
        <v>25</v>
      </c>
      <c r="I5657" t="s">
        <v>30</v>
      </c>
      <c r="J5657">
        <v>0</v>
      </c>
      <c r="K5657">
        <v>0</v>
      </c>
    </row>
    <row r="5658" spans="1:11" hidden="1" x14ac:dyDescent="0.25">
      <c r="A5658" s="1">
        <v>5658</v>
      </c>
      <c r="B5658">
        <v>51</v>
      </c>
      <c r="C5658">
        <v>730</v>
      </c>
      <c r="D5658">
        <v>810900</v>
      </c>
      <c r="E5658">
        <v>51730810900</v>
      </c>
      <c r="F5658" t="s">
        <v>19</v>
      </c>
      <c r="G5658">
        <v>2022</v>
      </c>
      <c r="H5658" t="s">
        <v>25</v>
      </c>
      <c r="I5658" t="s">
        <v>30</v>
      </c>
      <c r="J5658">
        <v>0</v>
      </c>
      <c r="K5658">
        <v>33</v>
      </c>
    </row>
    <row r="5659" spans="1:11" hidden="1" x14ac:dyDescent="0.25">
      <c r="A5659" s="1">
        <v>5659</v>
      </c>
      <c r="B5659">
        <v>51</v>
      </c>
      <c r="C5659">
        <v>730</v>
      </c>
      <c r="D5659">
        <v>811000</v>
      </c>
      <c r="E5659">
        <v>51730811000</v>
      </c>
      <c r="F5659" t="s">
        <v>19</v>
      </c>
      <c r="G5659">
        <v>2022</v>
      </c>
      <c r="H5659" t="s">
        <v>25</v>
      </c>
      <c r="I5659" t="s">
        <v>30</v>
      </c>
      <c r="J5659">
        <v>0</v>
      </c>
      <c r="K5659">
        <v>38</v>
      </c>
    </row>
    <row r="5660" spans="1:11" hidden="1" x14ac:dyDescent="0.25">
      <c r="A5660" s="1">
        <v>5660</v>
      </c>
      <c r="B5660">
        <v>51</v>
      </c>
      <c r="C5660">
        <v>730</v>
      </c>
      <c r="D5660">
        <v>811100</v>
      </c>
      <c r="E5660">
        <v>51730811100</v>
      </c>
      <c r="F5660" t="s">
        <v>19</v>
      </c>
      <c r="G5660">
        <v>2022</v>
      </c>
      <c r="H5660" t="s">
        <v>25</v>
      </c>
      <c r="I5660" t="s">
        <v>30</v>
      </c>
      <c r="J5660">
        <v>0</v>
      </c>
      <c r="K5660">
        <v>47</v>
      </c>
    </row>
    <row r="5661" spans="1:11" hidden="1" x14ac:dyDescent="0.25">
      <c r="A5661" s="1">
        <v>5661</v>
      </c>
      <c r="B5661">
        <v>51</v>
      </c>
      <c r="C5661">
        <v>730</v>
      </c>
      <c r="D5661">
        <v>811200</v>
      </c>
      <c r="E5661">
        <v>51730811200</v>
      </c>
      <c r="F5661" t="s">
        <v>19</v>
      </c>
      <c r="G5661">
        <v>2022</v>
      </c>
      <c r="H5661" t="s">
        <v>25</v>
      </c>
      <c r="I5661" t="s">
        <v>30</v>
      </c>
      <c r="J5661">
        <v>0</v>
      </c>
      <c r="K5661">
        <v>156</v>
      </c>
    </row>
    <row r="5662" spans="1:11" hidden="1" x14ac:dyDescent="0.25">
      <c r="A5662" s="1">
        <v>5662</v>
      </c>
      <c r="B5662">
        <v>51</v>
      </c>
      <c r="C5662">
        <v>730</v>
      </c>
      <c r="D5662">
        <v>811300</v>
      </c>
      <c r="E5662">
        <v>51730811300</v>
      </c>
      <c r="F5662" t="s">
        <v>19</v>
      </c>
      <c r="G5662">
        <v>2022</v>
      </c>
      <c r="H5662" t="s">
        <v>25</v>
      </c>
      <c r="I5662" t="s">
        <v>30</v>
      </c>
      <c r="J5662">
        <v>0</v>
      </c>
      <c r="K5662">
        <v>0</v>
      </c>
    </row>
    <row r="5663" spans="1:11" hidden="1" x14ac:dyDescent="0.25">
      <c r="A5663" s="1">
        <v>5663</v>
      </c>
      <c r="B5663">
        <v>51</v>
      </c>
      <c r="C5663">
        <v>760</v>
      </c>
      <c r="D5663">
        <v>10201</v>
      </c>
      <c r="E5663">
        <v>51760010201</v>
      </c>
      <c r="F5663" t="s">
        <v>20</v>
      </c>
      <c r="G5663">
        <v>2022</v>
      </c>
      <c r="H5663" t="s">
        <v>25</v>
      </c>
      <c r="I5663" t="s">
        <v>30</v>
      </c>
      <c r="J5663">
        <v>0</v>
      </c>
      <c r="K5663">
        <v>0</v>
      </c>
    </row>
    <row r="5664" spans="1:11" hidden="1" x14ac:dyDescent="0.25">
      <c r="A5664" s="1">
        <v>5664</v>
      </c>
      <c r="B5664">
        <v>51</v>
      </c>
      <c r="C5664">
        <v>760</v>
      </c>
      <c r="D5664">
        <v>10202</v>
      </c>
      <c r="E5664">
        <v>51760010202</v>
      </c>
      <c r="F5664" t="s">
        <v>20</v>
      </c>
      <c r="G5664">
        <v>2022</v>
      </c>
      <c r="H5664" t="s">
        <v>25</v>
      </c>
      <c r="I5664" t="s">
        <v>30</v>
      </c>
      <c r="J5664">
        <v>0</v>
      </c>
      <c r="K5664">
        <v>0</v>
      </c>
    </row>
    <row r="5665" spans="1:11" hidden="1" x14ac:dyDescent="0.25">
      <c r="A5665" s="1">
        <v>5665</v>
      </c>
      <c r="B5665">
        <v>51</v>
      </c>
      <c r="C5665">
        <v>760</v>
      </c>
      <c r="D5665">
        <v>10300</v>
      </c>
      <c r="E5665">
        <v>51760010300</v>
      </c>
      <c r="F5665" t="s">
        <v>20</v>
      </c>
      <c r="G5665">
        <v>2022</v>
      </c>
      <c r="H5665" t="s">
        <v>25</v>
      </c>
      <c r="I5665" t="s">
        <v>30</v>
      </c>
      <c r="J5665">
        <v>0</v>
      </c>
      <c r="K5665">
        <v>0</v>
      </c>
    </row>
    <row r="5666" spans="1:11" hidden="1" x14ac:dyDescent="0.25">
      <c r="A5666" s="1">
        <v>5666</v>
      </c>
      <c r="B5666">
        <v>51</v>
      </c>
      <c r="C5666">
        <v>760</v>
      </c>
      <c r="D5666">
        <v>10401</v>
      </c>
      <c r="E5666">
        <v>51760010401</v>
      </c>
      <c r="F5666" t="s">
        <v>20</v>
      </c>
      <c r="G5666">
        <v>2022</v>
      </c>
      <c r="H5666" t="s">
        <v>25</v>
      </c>
      <c r="I5666" t="s">
        <v>30</v>
      </c>
      <c r="J5666">
        <v>11</v>
      </c>
      <c r="K5666">
        <v>59</v>
      </c>
    </row>
    <row r="5667" spans="1:11" hidden="1" x14ac:dyDescent="0.25">
      <c r="A5667" s="1">
        <v>5667</v>
      </c>
      <c r="B5667">
        <v>51</v>
      </c>
      <c r="C5667">
        <v>760</v>
      </c>
      <c r="D5667">
        <v>10402</v>
      </c>
      <c r="E5667">
        <v>51760010402</v>
      </c>
      <c r="F5667" t="s">
        <v>20</v>
      </c>
      <c r="G5667">
        <v>2022</v>
      </c>
      <c r="H5667" t="s">
        <v>25</v>
      </c>
      <c r="I5667" t="s">
        <v>30</v>
      </c>
      <c r="J5667">
        <v>0</v>
      </c>
      <c r="K5667">
        <v>15</v>
      </c>
    </row>
    <row r="5668" spans="1:11" hidden="1" x14ac:dyDescent="0.25">
      <c r="A5668" s="1">
        <v>5668</v>
      </c>
      <c r="B5668">
        <v>51</v>
      </c>
      <c r="C5668">
        <v>760</v>
      </c>
      <c r="D5668">
        <v>10500</v>
      </c>
      <c r="E5668">
        <v>51760010500</v>
      </c>
      <c r="F5668" t="s">
        <v>20</v>
      </c>
      <c r="G5668">
        <v>2022</v>
      </c>
      <c r="H5668" t="s">
        <v>25</v>
      </c>
      <c r="I5668" t="s">
        <v>30</v>
      </c>
      <c r="J5668">
        <v>2</v>
      </c>
      <c r="K5668">
        <v>2</v>
      </c>
    </row>
    <row r="5669" spans="1:11" hidden="1" x14ac:dyDescent="0.25">
      <c r="A5669" s="1">
        <v>5669</v>
      </c>
      <c r="B5669">
        <v>51</v>
      </c>
      <c r="C5669">
        <v>760</v>
      </c>
      <c r="D5669">
        <v>10600</v>
      </c>
      <c r="E5669">
        <v>51760010600</v>
      </c>
      <c r="F5669" t="s">
        <v>20</v>
      </c>
      <c r="G5669">
        <v>2022</v>
      </c>
      <c r="H5669" t="s">
        <v>25</v>
      </c>
      <c r="I5669" t="s">
        <v>30</v>
      </c>
      <c r="J5669">
        <v>6</v>
      </c>
      <c r="K5669">
        <v>43</v>
      </c>
    </row>
    <row r="5670" spans="1:11" hidden="1" x14ac:dyDescent="0.25">
      <c r="A5670" s="1">
        <v>5670</v>
      </c>
      <c r="B5670">
        <v>51</v>
      </c>
      <c r="C5670">
        <v>760</v>
      </c>
      <c r="D5670">
        <v>10700</v>
      </c>
      <c r="E5670">
        <v>51760010700</v>
      </c>
      <c r="F5670" t="s">
        <v>20</v>
      </c>
      <c r="G5670">
        <v>2022</v>
      </c>
      <c r="H5670" t="s">
        <v>25</v>
      </c>
      <c r="I5670" t="s">
        <v>30</v>
      </c>
      <c r="J5670">
        <v>24</v>
      </c>
      <c r="K5670">
        <v>133</v>
      </c>
    </row>
    <row r="5671" spans="1:11" hidden="1" x14ac:dyDescent="0.25">
      <c r="A5671" s="1">
        <v>5671</v>
      </c>
      <c r="B5671">
        <v>51</v>
      </c>
      <c r="C5671">
        <v>760</v>
      </c>
      <c r="D5671">
        <v>10800</v>
      </c>
      <c r="E5671">
        <v>51760010800</v>
      </c>
      <c r="F5671" t="s">
        <v>20</v>
      </c>
      <c r="G5671">
        <v>2022</v>
      </c>
      <c r="H5671" t="s">
        <v>25</v>
      </c>
      <c r="I5671" t="s">
        <v>30</v>
      </c>
      <c r="J5671">
        <v>0</v>
      </c>
      <c r="K5671">
        <v>87</v>
      </c>
    </row>
    <row r="5672" spans="1:11" hidden="1" x14ac:dyDescent="0.25">
      <c r="A5672" s="1">
        <v>5672</v>
      </c>
      <c r="B5672">
        <v>51</v>
      </c>
      <c r="C5672">
        <v>760</v>
      </c>
      <c r="D5672">
        <v>10900</v>
      </c>
      <c r="E5672">
        <v>51760010900</v>
      </c>
      <c r="F5672" t="s">
        <v>20</v>
      </c>
      <c r="G5672">
        <v>2022</v>
      </c>
      <c r="H5672" t="s">
        <v>25</v>
      </c>
      <c r="I5672" t="s">
        <v>30</v>
      </c>
      <c r="J5672">
        <v>18</v>
      </c>
      <c r="K5672">
        <v>36</v>
      </c>
    </row>
    <row r="5673" spans="1:11" hidden="1" x14ac:dyDescent="0.25">
      <c r="A5673" s="1">
        <v>5673</v>
      </c>
      <c r="B5673">
        <v>51</v>
      </c>
      <c r="C5673">
        <v>760</v>
      </c>
      <c r="D5673">
        <v>11000</v>
      </c>
      <c r="E5673">
        <v>51760011000</v>
      </c>
      <c r="F5673" t="s">
        <v>20</v>
      </c>
      <c r="G5673">
        <v>2022</v>
      </c>
      <c r="H5673" t="s">
        <v>25</v>
      </c>
      <c r="I5673" t="s">
        <v>30</v>
      </c>
      <c r="J5673">
        <v>0</v>
      </c>
      <c r="K5673">
        <v>17</v>
      </c>
    </row>
    <row r="5674" spans="1:11" hidden="1" x14ac:dyDescent="0.25">
      <c r="A5674" s="1">
        <v>5674</v>
      </c>
      <c r="B5674">
        <v>51</v>
      </c>
      <c r="C5674">
        <v>760</v>
      </c>
      <c r="D5674">
        <v>11100</v>
      </c>
      <c r="E5674">
        <v>51760011100</v>
      </c>
      <c r="F5674" t="s">
        <v>20</v>
      </c>
      <c r="G5674">
        <v>2022</v>
      </c>
      <c r="H5674" t="s">
        <v>25</v>
      </c>
      <c r="I5674" t="s">
        <v>30</v>
      </c>
      <c r="J5674">
        <v>0</v>
      </c>
      <c r="K5674">
        <v>62</v>
      </c>
    </row>
    <row r="5675" spans="1:11" hidden="1" x14ac:dyDescent="0.25">
      <c r="A5675" s="1">
        <v>5675</v>
      </c>
      <c r="B5675">
        <v>51</v>
      </c>
      <c r="C5675">
        <v>760</v>
      </c>
      <c r="D5675">
        <v>20100</v>
      </c>
      <c r="E5675">
        <v>51760020100</v>
      </c>
      <c r="F5675" t="s">
        <v>20</v>
      </c>
      <c r="G5675">
        <v>2022</v>
      </c>
      <c r="H5675" t="s">
        <v>25</v>
      </c>
      <c r="I5675" t="s">
        <v>30</v>
      </c>
      <c r="J5675">
        <v>4</v>
      </c>
      <c r="K5675">
        <v>38</v>
      </c>
    </row>
    <row r="5676" spans="1:11" hidden="1" x14ac:dyDescent="0.25">
      <c r="A5676" s="1">
        <v>5676</v>
      </c>
      <c r="B5676">
        <v>51</v>
      </c>
      <c r="C5676">
        <v>760</v>
      </c>
      <c r="D5676">
        <v>20200</v>
      </c>
      <c r="E5676">
        <v>51760020200</v>
      </c>
      <c r="F5676" t="s">
        <v>20</v>
      </c>
      <c r="G5676">
        <v>2022</v>
      </c>
      <c r="H5676" t="s">
        <v>25</v>
      </c>
      <c r="I5676" t="s">
        <v>30</v>
      </c>
      <c r="J5676">
        <v>0</v>
      </c>
      <c r="K5676">
        <v>0</v>
      </c>
    </row>
    <row r="5677" spans="1:11" hidden="1" x14ac:dyDescent="0.25">
      <c r="A5677" s="1">
        <v>5677</v>
      </c>
      <c r="B5677">
        <v>51</v>
      </c>
      <c r="C5677">
        <v>760</v>
      </c>
      <c r="D5677">
        <v>20300</v>
      </c>
      <c r="E5677">
        <v>51760020300</v>
      </c>
      <c r="F5677" t="s">
        <v>20</v>
      </c>
      <c r="G5677">
        <v>2022</v>
      </c>
      <c r="H5677" t="s">
        <v>25</v>
      </c>
      <c r="I5677" t="s">
        <v>30</v>
      </c>
      <c r="J5677">
        <v>0</v>
      </c>
      <c r="K5677">
        <v>27</v>
      </c>
    </row>
    <row r="5678" spans="1:11" hidden="1" x14ac:dyDescent="0.25">
      <c r="A5678" s="1">
        <v>5678</v>
      </c>
      <c r="B5678">
        <v>51</v>
      </c>
      <c r="C5678">
        <v>760</v>
      </c>
      <c r="D5678">
        <v>20400</v>
      </c>
      <c r="E5678">
        <v>51760020400</v>
      </c>
      <c r="F5678" t="s">
        <v>20</v>
      </c>
      <c r="G5678">
        <v>2022</v>
      </c>
      <c r="H5678" t="s">
        <v>25</v>
      </c>
      <c r="I5678" t="s">
        <v>30</v>
      </c>
      <c r="J5678">
        <v>0</v>
      </c>
      <c r="K5678">
        <v>17</v>
      </c>
    </row>
    <row r="5679" spans="1:11" hidden="1" x14ac:dyDescent="0.25">
      <c r="A5679" s="1">
        <v>5679</v>
      </c>
      <c r="B5679">
        <v>51</v>
      </c>
      <c r="C5679">
        <v>760</v>
      </c>
      <c r="D5679">
        <v>20501</v>
      </c>
      <c r="E5679">
        <v>51760020501</v>
      </c>
      <c r="F5679" t="s">
        <v>20</v>
      </c>
      <c r="G5679">
        <v>2022</v>
      </c>
      <c r="H5679" t="s">
        <v>25</v>
      </c>
      <c r="I5679" t="s">
        <v>30</v>
      </c>
      <c r="J5679">
        <v>0</v>
      </c>
      <c r="K5679">
        <v>0</v>
      </c>
    </row>
    <row r="5680" spans="1:11" hidden="1" x14ac:dyDescent="0.25">
      <c r="A5680" s="1">
        <v>5680</v>
      </c>
      <c r="B5680">
        <v>51</v>
      </c>
      <c r="C5680">
        <v>760</v>
      </c>
      <c r="D5680">
        <v>20502</v>
      </c>
      <c r="E5680">
        <v>51760020502</v>
      </c>
      <c r="F5680" t="s">
        <v>20</v>
      </c>
      <c r="G5680">
        <v>2022</v>
      </c>
      <c r="H5680" t="s">
        <v>25</v>
      </c>
      <c r="I5680" t="s">
        <v>30</v>
      </c>
      <c r="J5680">
        <v>0</v>
      </c>
      <c r="K5680">
        <v>97</v>
      </c>
    </row>
    <row r="5681" spans="1:11" hidden="1" x14ac:dyDescent="0.25">
      <c r="A5681" s="1">
        <v>5681</v>
      </c>
      <c r="B5681">
        <v>51</v>
      </c>
      <c r="C5681">
        <v>760</v>
      </c>
      <c r="D5681">
        <v>20600</v>
      </c>
      <c r="E5681">
        <v>51760020600</v>
      </c>
      <c r="F5681" t="s">
        <v>20</v>
      </c>
      <c r="G5681">
        <v>2022</v>
      </c>
      <c r="H5681" t="s">
        <v>25</v>
      </c>
      <c r="I5681" t="s">
        <v>30</v>
      </c>
      <c r="J5681">
        <v>9</v>
      </c>
      <c r="K5681">
        <v>26</v>
      </c>
    </row>
    <row r="5682" spans="1:11" hidden="1" x14ac:dyDescent="0.25">
      <c r="A5682" s="1">
        <v>5682</v>
      </c>
      <c r="B5682">
        <v>51</v>
      </c>
      <c r="C5682">
        <v>760</v>
      </c>
      <c r="D5682">
        <v>20700</v>
      </c>
      <c r="E5682">
        <v>51760020700</v>
      </c>
      <c r="F5682" t="s">
        <v>20</v>
      </c>
      <c r="G5682">
        <v>2022</v>
      </c>
      <c r="H5682" t="s">
        <v>25</v>
      </c>
      <c r="I5682" t="s">
        <v>30</v>
      </c>
      <c r="J5682">
        <v>0</v>
      </c>
      <c r="K5682">
        <v>20</v>
      </c>
    </row>
    <row r="5683" spans="1:11" hidden="1" x14ac:dyDescent="0.25">
      <c r="A5683" s="1">
        <v>5683</v>
      </c>
      <c r="B5683">
        <v>51</v>
      </c>
      <c r="C5683">
        <v>760</v>
      </c>
      <c r="D5683">
        <v>20800</v>
      </c>
      <c r="E5683">
        <v>51760020800</v>
      </c>
      <c r="F5683" t="s">
        <v>20</v>
      </c>
      <c r="G5683">
        <v>2022</v>
      </c>
      <c r="H5683" t="s">
        <v>25</v>
      </c>
      <c r="I5683" t="s">
        <v>30</v>
      </c>
      <c r="J5683">
        <v>0</v>
      </c>
      <c r="K5683">
        <v>43</v>
      </c>
    </row>
    <row r="5684" spans="1:11" hidden="1" x14ac:dyDescent="0.25">
      <c r="A5684" s="1">
        <v>5684</v>
      </c>
      <c r="B5684">
        <v>51</v>
      </c>
      <c r="C5684">
        <v>760</v>
      </c>
      <c r="D5684">
        <v>20900</v>
      </c>
      <c r="E5684">
        <v>51760020900</v>
      </c>
      <c r="F5684" t="s">
        <v>20</v>
      </c>
      <c r="G5684">
        <v>2022</v>
      </c>
      <c r="H5684" t="s">
        <v>25</v>
      </c>
      <c r="I5684" t="s">
        <v>30</v>
      </c>
      <c r="J5684">
        <v>0</v>
      </c>
      <c r="K5684">
        <v>7</v>
      </c>
    </row>
    <row r="5685" spans="1:11" hidden="1" x14ac:dyDescent="0.25">
      <c r="A5685" s="1">
        <v>5685</v>
      </c>
      <c r="B5685">
        <v>51</v>
      </c>
      <c r="C5685">
        <v>760</v>
      </c>
      <c r="D5685">
        <v>21000</v>
      </c>
      <c r="E5685">
        <v>51760021000</v>
      </c>
      <c r="F5685" t="s">
        <v>20</v>
      </c>
      <c r="G5685">
        <v>2022</v>
      </c>
      <c r="H5685" t="s">
        <v>25</v>
      </c>
      <c r="I5685" t="s">
        <v>30</v>
      </c>
      <c r="J5685">
        <v>0</v>
      </c>
      <c r="K5685">
        <v>0</v>
      </c>
    </row>
    <row r="5686" spans="1:11" hidden="1" x14ac:dyDescent="0.25">
      <c r="A5686" s="1">
        <v>5686</v>
      </c>
      <c r="B5686">
        <v>51</v>
      </c>
      <c r="C5686">
        <v>760</v>
      </c>
      <c r="D5686">
        <v>21100</v>
      </c>
      <c r="E5686">
        <v>51760021100</v>
      </c>
      <c r="F5686" t="s">
        <v>20</v>
      </c>
      <c r="G5686">
        <v>2022</v>
      </c>
      <c r="H5686" t="s">
        <v>25</v>
      </c>
      <c r="I5686" t="s">
        <v>30</v>
      </c>
      <c r="J5686">
        <v>0</v>
      </c>
      <c r="K5686">
        <v>0</v>
      </c>
    </row>
    <row r="5687" spans="1:11" hidden="1" x14ac:dyDescent="0.25">
      <c r="A5687" s="1">
        <v>5687</v>
      </c>
      <c r="B5687">
        <v>51</v>
      </c>
      <c r="C5687">
        <v>760</v>
      </c>
      <c r="D5687">
        <v>21200</v>
      </c>
      <c r="E5687">
        <v>51760021200</v>
      </c>
      <c r="F5687" t="s">
        <v>20</v>
      </c>
      <c r="G5687">
        <v>2022</v>
      </c>
      <c r="H5687" t="s">
        <v>25</v>
      </c>
      <c r="I5687" t="s">
        <v>30</v>
      </c>
      <c r="J5687">
        <v>0</v>
      </c>
      <c r="K5687">
        <v>0</v>
      </c>
    </row>
    <row r="5688" spans="1:11" hidden="1" x14ac:dyDescent="0.25">
      <c r="A5688" s="1">
        <v>5688</v>
      </c>
      <c r="B5688">
        <v>51</v>
      </c>
      <c r="C5688">
        <v>760</v>
      </c>
      <c r="D5688">
        <v>30100</v>
      </c>
      <c r="E5688">
        <v>51760030100</v>
      </c>
      <c r="F5688" t="s">
        <v>20</v>
      </c>
      <c r="G5688">
        <v>2022</v>
      </c>
      <c r="H5688" t="s">
        <v>25</v>
      </c>
      <c r="I5688" t="s">
        <v>30</v>
      </c>
      <c r="J5688">
        <v>0</v>
      </c>
      <c r="K5688">
        <v>0</v>
      </c>
    </row>
    <row r="5689" spans="1:11" hidden="1" x14ac:dyDescent="0.25">
      <c r="A5689" s="1">
        <v>5689</v>
      </c>
      <c r="B5689">
        <v>51</v>
      </c>
      <c r="C5689">
        <v>760</v>
      </c>
      <c r="D5689">
        <v>30200</v>
      </c>
      <c r="E5689">
        <v>51760030200</v>
      </c>
      <c r="F5689" t="s">
        <v>20</v>
      </c>
      <c r="G5689">
        <v>2022</v>
      </c>
      <c r="H5689" t="s">
        <v>25</v>
      </c>
      <c r="I5689" t="s">
        <v>30</v>
      </c>
      <c r="J5689">
        <v>0</v>
      </c>
      <c r="K5689">
        <v>14</v>
      </c>
    </row>
    <row r="5690" spans="1:11" hidden="1" x14ac:dyDescent="0.25">
      <c r="A5690" s="1">
        <v>5690</v>
      </c>
      <c r="B5690">
        <v>51</v>
      </c>
      <c r="C5690">
        <v>760</v>
      </c>
      <c r="D5690">
        <v>30501</v>
      </c>
      <c r="E5690">
        <v>51760030501</v>
      </c>
      <c r="F5690" t="s">
        <v>20</v>
      </c>
      <c r="G5690">
        <v>2022</v>
      </c>
      <c r="H5690" t="s">
        <v>25</v>
      </c>
      <c r="I5690" t="s">
        <v>30</v>
      </c>
      <c r="J5690">
        <v>0</v>
      </c>
      <c r="K5690">
        <v>91</v>
      </c>
    </row>
    <row r="5691" spans="1:11" hidden="1" x14ac:dyDescent="0.25">
      <c r="A5691" s="1">
        <v>5691</v>
      </c>
      <c r="B5691">
        <v>51</v>
      </c>
      <c r="C5691">
        <v>760</v>
      </c>
      <c r="D5691">
        <v>30502</v>
      </c>
      <c r="E5691">
        <v>51760030502</v>
      </c>
      <c r="F5691" t="s">
        <v>20</v>
      </c>
      <c r="G5691">
        <v>2022</v>
      </c>
      <c r="H5691" t="s">
        <v>25</v>
      </c>
      <c r="I5691" t="s">
        <v>30</v>
      </c>
      <c r="J5691">
        <v>0</v>
      </c>
      <c r="K5691">
        <v>112</v>
      </c>
    </row>
    <row r="5692" spans="1:11" hidden="1" x14ac:dyDescent="0.25">
      <c r="A5692" s="1">
        <v>5692</v>
      </c>
      <c r="B5692">
        <v>51</v>
      </c>
      <c r="C5692">
        <v>760</v>
      </c>
      <c r="D5692">
        <v>40201</v>
      </c>
      <c r="E5692">
        <v>51760040201</v>
      </c>
      <c r="F5692" t="s">
        <v>20</v>
      </c>
      <c r="G5692">
        <v>2022</v>
      </c>
      <c r="H5692" t="s">
        <v>25</v>
      </c>
      <c r="I5692" t="s">
        <v>30</v>
      </c>
      <c r="J5692">
        <v>0</v>
      </c>
      <c r="K5692">
        <v>13</v>
      </c>
    </row>
    <row r="5693" spans="1:11" hidden="1" x14ac:dyDescent="0.25">
      <c r="A5693" s="1">
        <v>5693</v>
      </c>
      <c r="B5693">
        <v>51</v>
      </c>
      <c r="C5693">
        <v>760</v>
      </c>
      <c r="D5693">
        <v>40202</v>
      </c>
      <c r="E5693">
        <v>51760040202</v>
      </c>
      <c r="F5693" t="s">
        <v>20</v>
      </c>
      <c r="G5693">
        <v>2022</v>
      </c>
      <c r="H5693" t="s">
        <v>25</v>
      </c>
      <c r="I5693" t="s">
        <v>30</v>
      </c>
      <c r="J5693">
        <v>0</v>
      </c>
      <c r="K5693">
        <v>79</v>
      </c>
    </row>
    <row r="5694" spans="1:11" hidden="1" x14ac:dyDescent="0.25">
      <c r="A5694" s="1">
        <v>5694</v>
      </c>
      <c r="B5694">
        <v>51</v>
      </c>
      <c r="C5694">
        <v>760</v>
      </c>
      <c r="D5694">
        <v>40300</v>
      </c>
      <c r="E5694">
        <v>51760040300</v>
      </c>
      <c r="F5694" t="s">
        <v>20</v>
      </c>
      <c r="G5694">
        <v>2022</v>
      </c>
      <c r="H5694" t="s">
        <v>25</v>
      </c>
      <c r="I5694" t="s">
        <v>30</v>
      </c>
      <c r="J5694">
        <v>0</v>
      </c>
      <c r="K5694">
        <v>51</v>
      </c>
    </row>
    <row r="5695" spans="1:11" hidden="1" x14ac:dyDescent="0.25">
      <c r="A5695" s="1">
        <v>5695</v>
      </c>
      <c r="B5695">
        <v>51</v>
      </c>
      <c r="C5695">
        <v>760</v>
      </c>
      <c r="D5695">
        <v>40400</v>
      </c>
      <c r="E5695">
        <v>51760040400</v>
      </c>
      <c r="F5695" t="s">
        <v>20</v>
      </c>
      <c r="G5695">
        <v>2022</v>
      </c>
      <c r="H5695" t="s">
        <v>25</v>
      </c>
      <c r="I5695" t="s">
        <v>30</v>
      </c>
      <c r="J5695">
        <v>0</v>
      </c>
      <c r="K5695">
        <v>89</v>
      </c>
    </row>
    <row r="5696" spans="1:11" hidden="1" x14ac:dyDescent="0.25">
      <c r="A5696" s="1">
        <v>5696</v>
      </c>
      <c r="B5696">
        <v>51</v>
      </c>
      <c r="C5696">
        <v>760</v>
      </c>
      <c r="D5696">
        <v>40500</v>
      </c>
      <c r="E5696">
        <v>51760040500</v>
      </c>
      <c r="F5696" t="s">
        <v>20</v>
      </c>
      <c r="G5696">
        <v>2022</v>
      </c>
      <c r="H5696" t="s">
        <v>25</v>
      </c>
      <c r="I5696" t="s">
        <v>30</v>
      </c>
      <c r="J5696">
        <v>0</v>
      </c>
      <c r="K5696">
        <v>30</v>
      </c>
    </row>
    <row r="5697" spans="1:11" hidden="1" x14ac:dyDescent="0.25">
      <c r="A5697" s="1">
        <v>5697</v>
      </c>
      <c r="B5697">
        <v>51</v>
      </c>
      <c r="C5697">
        <v>760</v>
      </c>
      <c r="D5697">
        <v>40600</v>
      </c>
      <c r="E5697">
        <v>51760040600</v>
      </c>
      <c r="F5697" t="s">
        <v>20</v>
      </c>
      <c r="G5697">
        <v>2022</v>
      </c>
      <c r="H5697" t="s">
        <v>25</v>
      </c>
      <c r="I5697" t="s">
        <v>30</v>
      </c>
      <c r="J5697">
        <v>9</v>
      </c>
      <c r="K5697">
        <v>55</v>
      </c>
    </row>
    <row r="5698" spans="1:11" hidden="1" x14ac:dyDescent="0.25">
      <c r="A5698" s="1">
        <v>5698</v>
      </c>
      <c r="B5698">
        <v>51</v>
      </c>
      <c r="C5698">
        <v>760</v>
      </c>
      <c r="D5698">
        <v>40700</v>
      </c>
      <c r="E5698">
        <v>51760040700</v>
      </c>
      <c r="F5698" t="s">
        <v>20</v>
      </c>
      <c r="G5698">
        <v>2022</v>
      </c>
      <c r="H5698" t="s">
        <v>25</v>
      </c>
      <c r="I5698" t="s">
        <v>30</v>
      </c>
      <c r="J5698">
        <v>0</v>
      </c>
      <c r="K5698">
        <v>32</v>
      </c>
    </row>
    <row r="5699" spans="1:11" hidden="1" x14ac:dyDescent="0.25">
      <c r="A5699" s="1">
        <v>5699</v>
      </c>
      <c r="B5699">
        <v>51</v>
      </c>
      <c r="C5699">
        <v>760</v>
      </c>
      <c r="D5699">
        <v>40800</v>
      </c>
      <c r="E5699">
        <v>51760040800</v>
      </c>
      <c r="F5699" t="s">
        <v>20</v>
      </c>
      <c r="G5699">
        <v>2022</v>
      </c>
      <c r="H5699" t="s">
        <v>25</v>
      </c>
      <c r="I5699" t="s">
        <v>30</v>
      </c>
      <c r="J5699">
        <v>35</v>
      </c>
      <c r="K5699">
        <v>45</v>
      </c>
    </row>
    <row r="5700" spans="1:11" hidden="1" x14ac:dyDescent="0.25">
      <c r="A5700" s="1">
        <v>5700</v>
      </c>
      <c r="B5700">
        <v>51</v>
      </c>
      <c r="C5700">
        <v>760</v>
      </c>
      <c r="D5700">
        <v>40900</v>
      </c>
      <c r="E5700">
        <v>51760040900</v>
      </c>
      <c r="F5700" t="s">
        <v>20</v>
      </c>
      <c r="G5700">
        <v>2022</v>
      </c>
      <c r="H5700" t="s">
        <v>25</v>
      </c>
      <c r="I5700" t="s">
        <v>30</v>
      </c>
      <c r="J5700">
        <v>0</v>
      </c>
      <c r="K5700">
        <v>36</v>
      </c>
    </row>
    <row r="5701" spans="1:11" hidden="1" x14ac:dyDescent="0.25">
      <c r="A5701" s="1">
        <v>5701</v>
      </c>
      <c r="B5701">
        <v>51</v>
      </c>
      <c r="C5701">
        <v>760</v>
      </c>
      <c r="D5701">
        <v>41000</v>
      </c>
      <c r="E5701">
        <v>51760041000</v>
      </c>
      <c r="F5701" t="s">
        <v>20</v>
      </c>
      <c r="G5701">
        <v>2022</v>
      </c>
      <c r="H5701" t="s">
        <v>25</v>
      </c>
      <c r="I5701" t="s">
        <v>30</v>
      </c>
      <c r="J5701">
        <v>5</v>
      </c>
      <c r="K5701">
        <v>72</v>
      </c>
    </row>
    <row r="5702" spans="1:11" hidden="1" x14ac:dyDescent="0.25">
      <c r="A5702" s="1">
        <v>5702</v>
      </c>
      <c r="B5702">
        <v>51</v>
      </c>
      <c r="C5702">
        <v>760</v>
      </c>
      <c r="D5702">
        <v>41100</v>
      </c>
      <c r="E5702">
        <v>51760041100</v>
      </c>
      <c r="F5702" t="s">
        <v>20</v>
      </c>
      <c r="G5702">
        <v>2022</v>
      </c>
      <c r="H5702" t="s">
        <v>25</v>
      </c>
      <c r="I5702" t="s">
        <v>30</v>
      </c>
      <c r="J5702">
        <v>0</v>
      </c>
      <c r="K5702">
        <v>49</v>
      </c>
    </row>
    <row r="5703" spans="1:11" hidden="1" x14ac:dyDescent="0.25">
      <c r="A5703" s="1">
        <v>5703</v>
      </c>
      <c r="B5703">
        <v>51</v>
      </c>
      <c r="C5703">
        <v>760</v>
      </c>
      <c r="D5703">
        <v>41200</v>
      </c>
      <c r="E5703">
        <v>51760041200</v>
      </c>
      <c r="F5703" t="s">
        <v>20</v>
      </c>
      <c r="G5703">
        <v>2022</v>
      </c>
      <c r="H5703" t="s">
        <v>25</v>
      </c>
      <c r="I5703" t="s">
        <v>30</v>
      </c>
      <c r="J5703">
        <v>0</v>
      </c>
      <c r="K5703">
        <v>12</v>
      </c>
    </row>
    <row r="5704" spans="1:11" hidden="1" x14ac:dyDescent="0.25">
      <c r="A5704" s="1">
        <v>5704</v>
      </c>
      <c r="B5704">
        <v>51</v>
      </c>
      <c r="C5704">
        <v>760</v>
      </c>
      <c r="D5704">
        <v>41300</v>
      </c>
      <c r="E5704">
        <v>51760041300</v>
      </c>
      <c r="F5704" t="s">
        <v>20</v>
      </c>
      <c r="G5704">
        <v>2022</v>
      </c>
      <c r="H5704" t="s">
        <v>25</v>
      </c>
      <c r="I5704" t="s">
        <v>30</v>
      </c>
      <c r="J5704">
        <v>0</v>
      </c>
      <c r="K5704">
        <v>16</v>
      </c>
    </row>
    <row r="5705" spans="1:11" hidden="1" x14ac:dyDescent="0.25">
      <c r="A5705" s="1">
        <v>5705</v>
      </c>
      <c r="B5705">
        <v>51</v>
      </c>
      <c r="C5705">
        <v>760</v>
      </c>
      <c r="D5705">
        <v>41400</v>
      </c>
      <c r="E5705">
        <v>51760041400</v>
      </c>
      <c r="F5705" t="s">
        <v>20</v>
      </c>
      <c r="G5705">
        <v>2022</v>
      </c>
      <c r="H5705" t="s">
        <v>25</v>
      </c>
      <c r="I5705" t="s">
        <v>30</v>
      </c>
      <c r="J5705">
        <v>0</v>
      </c>
      <c r="K5705">
        <v>42</v>
      </c>
    </row>
    <row r="5706" spans="1:11" hidden="1" x14ac:dyDescent="0.25">
      <c r="A5706" s="1">
        <v>5706</v>
      </c>
      <c r="B5706">
        <v>51</v>
      </c>
      <c r="C5706">
        <v>760</v>
      </c>
      <c r="D5706">
        <v>41600</v>
      </c>
      <c r="E5706">
        <v>51760041600</v>
      </c>
      <c r="F5706" t="s">
        <v>20</v>
      </c>
      <c r="G5706">
        <v>2022</v>
      </c>
      <c r="H5706" t="s">
        <v>25</v>
      </c>
      <c r="I5706" t="s">
        <v>30</v>
      </c>
      <c r="J5706">
        <v>0</v>
      </c>
      <c r="K5706">
        <v>10</v>
      </c>
    </row>
    <row r="5707" spans="1:11" hidden="1" x14ac:dyDescent="0.25">
      <c r="A5707" s="1">
        <v>5707</v>
      </c>
      <c r="B5707">
        <v>51</v>
      </c>
      <c r="C5707">
        <v>760</v>
      </c>
      <c r="D5707">
        <v>50100</v>
      </c>
      <c r="E5707">
        <v>51760050100</v>
      </c>
      <c r="F5707" t="s">
        <v>20</v>
      </c>
      <c r="G5707">
        <v>2022</v>
      </c>
      <c r="H5707" t="s">
        <v>25</v>
      </c>
      <c r="I5707" t="s">
        <v>30</v>
      </c>
      <c r="J5707">
        <v>0</v>
      </c>
      <c r="K5707">
        <v>31</v>
      </c>
    </row>
    <row r="5708" spans="1:11" hidden="1" x14ac:dyDescent="0.25">
      <c r="A5708" s="1">
        <v>5708</v>
      </c>
      <c r="B5708">
        <v>51</v>
      </c>
      <c r="C5708">
        <v>760</v>
      </c>
      <c r="D5708">
        <v>50200</v>
      </c>
      <c r="E5708">
        <v>51760050200</v>
      </c>
      <c r="F5708" t="s">
        <v>20</v>
      </c>
      <c r="G5708">
        <v>2022</v>
      </c>
      <c r="H5708" t="s">
        <v>25</v>
      </c>
      <c r="I5708" t="s">
        <v>30</v>
      </c>
      <c r="J5708">
        <v>6</v>
      </c>
      <c r="K5708">
        <v>54</v>
      </c>
    </row>
    <row r="5709" spans="1:11" hidden="1" x14ac:dyDescent="0.25">
      <c r="A5709" s="1">
        <v>5709</v>
      </c>
      <c r="B5709">
        <v>51</v>
      </c>
      <c r="C5709">
        <v>760</v>
      </c>
      <c r="D5709">
        <v>50300</v>
      </c>
      <c r="E5709">
        <v>51760050300</v>
      </c>
      <c r="F5709" t="s">
        <v>20</v>
      </c>
      <c r="G5709">
        <v>2022</v>
      </c>
      <c r="H5709" t="s">
        <v>25</v>
      </c>
      <c r="I5709" t="s">
        <v>30</v>
      </c>
      <c r="J5709">
        <v>0</v>
      </c>
      <c r="K5709">
        <v>9</v>
      </c>
    </row>
    <row r="5710" spans="1:11" hidden="1" x14ac:dyDescent="0.25">
      <c r="A5710" s="1">
        <v>5710</v>
      </c>
      <c r="B5710">
        <v>51</v>
      </c>
      <c r="C5710">
        <v>760</v>
      </c>
      <c r="D5710">
        <v>50400</v>
      </c>
      <c r="E5710">
        <v>51760050400</v>
      </c>
      <c r="F5710" t="s">
        <v>20</v>
      </c>
      <c r="G5710">
        <v>2022</v>
      </c>
      <c r="H5710" t="s">
        <v>25</v>
      </c>
      <c r="I5710" t="s">
        <v>30</v>
      </c>
      <c r="J5710">
        <v>0</v>
      </c>
      <c r="K5710">
        <v>17</v>
      </c>
    </row>
    <row r="5711" spans="1:11" hidden="1" x14ac:dyDescent="0.25">
      <c r="A5711" s="1">
        <v>5711</v>
      </c>
      <c r="B5711">
        <v>51</v>
      </c>
      <c r="C5711">
        <v>760</v>
      </c>
      <c r="D5711">
        <v>50500</v>
      </c>
      <c r="E5711">
        <v>51760050500</v>
      </c>
      <c r="F5711" t="s">
        <v>20</v>
      </c>
      <c r="G5711">
        <v>2022</v>
      </c>
      <c r="H5711" t="s">
        <v>25</v>
      </c>
      <c r="I5711" t="s">
        <v>30</v>
      </c>
      <c r="J5711">
        <v>7</v>
      </c>
      <c r="K5711">
        <v>56</v>
      </c>
    </row>
    <row r="5712" spans="1:11" hidden="1" x14ac:dyDescent="0.25">
      <c r="A5712" s="1">
        <v>5712</v>
      </c>
      <c r="B5712">
        <v>51</v>
      </c>
      <c r="C5712">
        <v>760</v>
      </c>
      <c r="D5712">
        <v>50600</v>
      </c>
      <c r="E5712">
        <v>51760050600</v>
      </c>
      <c r="F5712" t="s">
        <v>20</v>
      </c>
      <c r="G5712">
        <v>2022</v>
      </c>
      <c r="H5712" t="s">
        <v>25</v>
      </c>
      <c r="I5712" t="s">
        <v>30</v>
      </c>
      <c r="J5712">
        <v>0</v>
      </c>
      <c r="K5712">
        <v>13</v>
      </c>
    </row>
    <row r="5713" spans="1:11" hidden="1" x14ac:dyDescent="0.25">
      <c r="A5713" s="1">
        <v>5713</v>
      </c>
      <c r="B5713">
        <v>51</v>
      </c>
      <c r="C5713">
        <v>760</v>
      </c>
      <c r="D5713">
        <v>60200</v>
      </c>
      <c r="E5713">
        <v>51760060200</v>
      </c>
      <c r="F5713" t="s">
        <v>20</v>
      </c>
      <c r="G5713">
        <v>2022</v>
      </c>
      <c r="H5713" t="s">
        <v>25</v>
      </c>
      <c r="I5713" t="s">
        <v>30</v>
      </c>
      <c r="J5713">
        <v>4</v>
      </c>
      <c r="K5713">
        <v>16</v>
      </c>
    </row>
    <row r="5714" spans="1:11" hidden="1" x14ac:dyDescent="0.25">
      <c r="A5714" s="1">
        <v>5714</v>
      </c>
      <c r="B5714">
        <v>51</v>
      </c>
      <c r="C5714">
        <v>760</v>
      </c>
      <c r="D5714">
        <v>60400</v>
      </c>
      <c r="E5714">
        <v>51760060400</v>
      </c>
      <c r="F5714" t="s">
        <v>20</v>
      </c>
      <c r="G5714">
        <v>2022</v>
      </c>
      <c r="H5714" t="s">
        <v>25</v>
      </c>
      <c r="I5714" t="s">
        <v>30</v>
      </c>
      <c r="J5714">
        <v>0</v>
      </c>
      <c r="K5714">
        <v>4</v>
      </c>
    </row>
    <row r="5715" spans="1:11" hidden="1" x14ac:dyDescent="0.25">
      <c r="A5715" s="1">
        <v>5715</v>
      </c>
      <c r="B5715">
        <v>51</v>
      </c>
      <c r="C5715">
        <v>760</v>
      </c>
      <c r="D5715">
        <v>60501</v>
      </c>
      <c r="E5715">
        <v>51760060501</v>
      </c>
      <c r="F5715" t="s">
        <v>20</v>
      </c>
      <c r="G5715">
        <v>2022</v>
      </c>
      <c r="H5715" t="s">
        <v>25</v>
      </c>
      <c r="I5715" t="s">
        <v>30</v>
      </c>
      <c r="J5715">
        <v>0</v>
      </c>
      <c r="K5715">
        <v>18</v>
      </c>
    </row>
    <row r="5716" spans="1:11" hidden="1" x14ac:dyDescent="0.25">
      <c r="A5716" s="1">
        <v>5716</v>
      </c>
      <c r="B5716">
        <v>51</v>
      </c>
      <c r="C5716">
        <v>760</v>
      </c>
      <c r="D5716">
        <v>60502</v>
      </c>
      <c r="E5716">
        <v>51760060502</v>
      </c>
      <c r="F5716" t="s">
        <v>20</v>
      </c>
      <c r="G5716">
        <v>2022</v>
      </c>
      <c r="H5716" t="s">
        <v>25</v>
      </c>
      <c r="I5716" t="s">
        <v>30</v>
      </c>
      <c r="J5716">
        <v>0</v>
      </c>
      <c r="K5716">
        <v>0</v>
      </c>
    </row>
    <row r="5717" spans="1:11" hidden="1" x14ac:dyDescent="0.25">
      <c r="A5717" s="1">
        <v>5717</v>
      </c>
      <c r="B5717">
        <v>51</v>
      </c>
      <c r="C5717">
        <v>760</v>
      </c>
      <c r="D5717">
        <v>60600</v>
      </c>
      <c r="E5717">
        <v>51760060600</v>
      </c>
      <c r="F5717" t="s">
        <v>20</v>
      </c>
      <c r="G5717">
        <v>2022</v>
      </c>
      <c r="H5717" t="s">
        <v>25</v>
      </c>
      <c r="I5717" t="s">
        <v>30</v>
      </c>
      <c r="J5717">
        <v>0</v>
      </c>
      <c r="K5717">
        <v>13</v>
      </c>
    </row>
    <row r="5718" spans="1:11" hidden="1" x14ac:dyDescent="0.25">
      <c r="A5718" s="1">
        <v>5718</v>
      </c>
      <c r="B5718">
        <v>51</v>
      </c>
      <c r="C5718">
        <v>760</v>
      </c>
      <c r="D5718">
        <v>60700</v>
      </c>
      <c r="E5718">
        <v>51760060700</v>
      </c>
      <c r="F5718" t="s">
        <v>20</v>
      </c>
      <c r="G5718">
        <v>2022</v>
      </c>
      <c r="H5718" t="s">
        <v>25</v>
      </c>
      <c r="I5718" t="s">
        <v>30</v>
      </c>
      <c r="J5718">
        <v>0</v>
      </c>
      <c r="K5718">
        <v>0</v>
      </c>
    </row>
    <row r="5719" spans="1:11" hidden="1" x14ac:dyDescent="0.25">
      <c r="A5719" s="1">
        <v>5719</v>
      </c>
      <c r="B5719">
        <v>51</v>
      </c>
      <c r="C5719">
        <v>760</v>
      </c>
      <c r="D5719">
        <v>60800</v>
      </c>
      <c r="E5719">
        <v>51760060800</v>
      </c>
      <c r="F5719" t="s">
        <v>20</v>
      </c>
      <c r="G5719">
        <v>2022</v>
      </c>
      <c r="H5719" t="s">
        <v>25</v>
      </c>
      <c r="I5719" t="s">
        <v>30</v>
      </c>
      <c r="J5719">
        <v>50</v>
      </c>
      <c r="K5719">
        <v>63</v>
      </c>
    </row>
    <row r="5720" spans="1:11" hidden="1" x14ac:dyDescent="0.25">
      <c r="A5720" s="1">
        <v>5720</v>
      </c>
      <c r="B5720">
        <v>51</v>
      </c>
      <c r="C5720">
        <v>760</v>
      </c>
      <c r="D5720">
        <v>60900</v>
      </c>
      <c r="E5720">
        <v>51760060900</v>
      </c>
      <c r="F5720" t="s">
        <v>20</v>
      </c>
      <c r="G5720">
        <v>2022</v>
      </c>
      <c r="H5720" t="s">
        <v>25</v>
      </c>
      <c r="I5720" t="s">
        <v>30</v>
      </c>
      <c r="J5720">
        <v>0</v>
      </c>
      <c r="K5720">
        <v>11</v>
      </c>
    </row>
    <row r="5721" spans="1:11" hidden="1" x14ac:dyDescent="0.25">
      <c r="A5721" s="1">
        <v>5721</v>
      </c>
      <c r="B5721">
        <v>51</v>
      </c>
      <c r="C5721">
        <v>760</v>
      </c>
      <c r="D5721">
        <v>61001</v>
      </c>
      <c r="E5721">
        <v>51760061001</v>
      </c>
      <c r="F5721" t="s">
        <v>20</v>
      </c>
      <c r="G5721">
        <v>2022</v>
      </c>
      <c r="H5721" t="s">
        <v>25</v>
      </c>
      <c r="I5721" t="s">
        <v>30</v>
      </c>
      <c r="J5721">
        <v>0</v>
      </c>
      <c r="K5721">
        <v>3</v>
      </c>
    </row>
    <row r="5722" spans="1:11" hidden="1" x14ac:dyDescent="0.25">
      <c r="A5722" s="1">
        <v>5722</v>
      </c>
      <c r="B5722">
        <v>51</v>
      </c>
      <c r="C5722">
        <v>760</v>
      </c>
      <c r="D5722">
        <v>61002</v>
      </c>
      <c r="E5722">
        <v>51760061002</v>
      </c>
      <c r="F5722" t="s">
        <v>20</v>
      </c>
      <c r="G5722">
        <v>2022</v>
      </c>
      <c r="H5722" t="s">
        <v>25</v>
      </c>
      <c r="I5722" t="s">
        <v>30</v>
      </c>
      <c r="J5722">
        <v>0</v>
      </c>
      <c r="K5722">
        <v>99</v>
      </c>
    </row>
    <row r="5723" spans="1:11" hidden="1" x14ac:dyDescent="0.25">
      <c r="A5723" s="1">
        <v>5723</v>
      </c>
      <c r="B5723">
        <v>51</v>
      </c>
      <c r="C5723">
        <v>760</v>
      </c>
      <c r="D5723">
        <v>70100</v>
      </c>
      <c r="E5723">
        <v>51760070100</v>
      </c>
      <c r="F5723" t="s">
        <v>20</v>
      </c>
      <c r="G5723">
        <v>2022</v>
      </c>
      <c r="H5723" t="s">
        <v>25</v>
      </c>
      <c r="I5723" t="s">
        <v>30</v>
      </c>
      <c r="J5723">
        <v>15</v>
      </c>
      <c r="K5723">
        <v>152</v>
      </c>
    </row>
    <row r="5724" spans="1:11" hidden="1" x14ac:dyDescent="0.25">
      <c r="A5724" s="1">
        <v>5724</v>
      </c>
      <c r="B5724">
        <v>51</v>
      </c>
      <c r="C5724">
        <v>760</v>
      </c>
      <c r="D5724">
        <v>70300</v>
      </c>
      <c r="E5724">
        <v>51760070300</v>
      </c>
      <c r="F5724" t="s">
        <v>20</v>
      </c>
      <c r="G5724">
        <v>2022</v>
      </c>
      <c r="H5724" t="s">
        <v>25</v>
      </c>
      <c r="I5724" t="s">
        <v>30</v>
      </c>
      <c r="J5724">
        <v>0</v>
      </c>
      <c r="K5724">
        <v>137</v>
      </c>
    </row>
    <row r="5725" spans="1:11" hidden="1" x14ac:dyDescent="0.25">
      <c r="A5725" s="1">
        <v>5725</v>
      </c>
      <c r="B5725">
        <v>51</v>
      </c>
      <c r="C5725">
        <v>760</v>
      </c>
      <c r="D5725">
        <v>70400</v>
      </c>
      <c r="E5725">
        <v>51760070400</v>
      </c>
      <c r="F5725" t="s">
        <v>20</v>
      </c>
      <c r="G5725">
        <v>2022</v>
      </c>
      <c r="H5725" t="s">
        <v>25</v>
      </c>
      <c r="I5725" t="s">
        <v>30</v>
      </c>
      <c r="J5725">
        <v>33</v>
      </c>
      <c r="K5725">
        <v>330</v>
      </c>
    </row>
    <row r="5726" spans="1:11" hidden="1" x14ac:dyDescent="0.25">
      <c r="A5726" s="1">
        <v>5726</v>
      </c>
      <c r="B5726">
        <v>51</v>
      </c>
      <c r="C5726">
        <v>760</v>
      </c>
      <c r="D5726">
        <v>70601</v>
      </c>
      <c r="E5726">
        <v>51760070601</v>
      </c>
      <c r="F5726" t="s">
        <v>20</v>
      </c>
      <c r="G5726">
        <v>2022</v>
      </c>
      <c r="H5726" t="s">
        <v>25</v>
      </c>
      <c r="I5726" t="s">
        <v>30</v>
      </c>
      <c r="J5726">
        <v>0</v>
      </c>
      <c r="K5726">
        <v>38</v>
      </c>
    </row>
    <row r="5727" spans="1:11" hidden="1" x14ac:dyDescent="0.25">
      <c r="A5727" s="1">
        <v>5727</v>
      </c>
      <c r="B5727">
        <v>51</v>
      </c>
      <c r="C5727">
        <v>760</v>
      </c>
      <c r="D5727">
        <v>70602</v>
      </c>
      <c r="E5727">
        <v>51760070602</v>
      </c>
      <c r="F5727" t="s">
        <v>20</v>
      </c>
      <c r="G5727">
        <v>2022</v>
      </c>
      <c r="H5727" t="s">
        <v>25</v>
      </c>
      <c r="I5727" t="s">
        <v>30</v>
      </c>
      <c r="J5727">
        <v>0</v>
      </c>
      <c r="K5727">
        <v>0</v>
      </c>
    </row>
    <row r="5728" spans="1:11" hidden="1" x14ac:dyDescent="0.25">
      <c r="A5728" s="1">
        <v>5728</v>
      </c>
      <c r="B5728">
        <v>51</v>
      </c>
      <c r="C5728">
        <v>760</v>
      </c>
      <c r="D5728">
        <v>70700</v>
      </c>
      <c r="E5728">
        <v>51760070700</v>
      </c>
      <c r="F5728" t="s">
        <v>20</v>
      </c>
      <c r="G5728">
        <v>2022</v>
      </c>
      <c r="H5728" t="s">
        <v>25</v>
      </c>
      <c r="I5728" t="s">
        <v>30</v>
      </c>
      <c r="J5728">
        <v>0</v>
      </c>
      <c r="K5728">
        <v>8</v>
      </c>
    </row>
    <row r="5729" spans="1:11" hidden="1" x14ac:dyDescent="0.25">
      <c r="A5729" s="1">
        <v>5729</v>
      </c>
      <c r="B5729">
        <v>51</v>
      </c>
      <c r="C5729">
        <v>760</v>
      </c>
      <c r="D5729">
        <v>70802</v>
      </c>
      <c r="E5729">
        <v>51760070802</v>
      </c>
      <c r="F5729" t="s">
        <v>20</v>
      </c>
      <c r="G5729">
        <v>2022</v>
      </c>
      <c r="H5729" t="s">
        <v>25</v>
      </c>
      <c r="I5729" t="s">
        <v>30</v>
      </c>
      <c r="J5729">
        <v>0</v>
      </c>
      <c r="K5729">
        <v>45</v>
      </c>
    </row>
    <row r="5730" spans="1:11" hidden="1" x14ac:dyDescent="0.25">
      <c r="A5730" s="1">
        <v>5730</v>
      </c>
      <c r="B5730">
        <v>51</v>
      </c>
      <c r="C5730">
        <v>760</v>
      </c>
      <c r="D5730">
        <v>70803</v>
      </c>
      <c r="E5730">
        <v>51760070803</v>
      </c>
      <c r="F5730" t="s">
        <v>20</v>
      </c>
      <c r="G5730">
        <v>2022</v>
      </c>
      <c r="H5730" t="s">
        <v>25</v>
      </c>
      <c r="I5730" t="s">
        <v>30</v>
      </c>
      <c r="J5730">
        <v>0</v>
      </c>
      <c r="K5730">
        <v>0</v>
      </c>
    </row>
    <row r="5731" spans="1:11" hidden="1" x14ac:dyDescent="0.25">
      <c r="A5731" s="1">
        <v>5731</v>
      </c>
      <c r="B5731">
        <v>51</v>
      </c>
      <c r="C5731">
        <v>760</v>
      </c>
      <c r="D5731">
        <v>70804</v>
      </c>
      <c r="E5731">
        <v>51760070804</v>
      </c>
      <c r="F5731" t="s">
        <v>20</v>
      </c>
      <c r="G5731">
        <v>2022</v>
      </c>
      <c r="H5731" t="s">
        <v>25</v>
      </c>
      <c r="I5731" t="s">
        <v>30</v>
      </c>
      <c r="J5731">
        <v>10</v>
      </c>
      <c r="K5731">
        <v>17</v>
      </c>
    </row>
    <row r="5732" spans="1:11" hidden="1" x14ac:dyDescent="0.25">
      <c r="A5732" s="1">
        <v>5732</v>
      </c>
      <c r="B5732">
        <v>51</v>
      </c>
      <c r="C5732">
        <v>760</v>
      </c>
      <c r="D5732">
        <v>70901</v>
      </c>
      <c r="E5732">
        <v>51760070901</v>
      </c>
      <c r="F5732" t="s">
        <v>20</v>
      </c>
      <c r="G5732">
        <v>2022</v>
      </c>
      <c r="H5732" t="s">
        <v>25</v>
      </c>
      <c r="I5732" t="s">
        <v>30</v>
      </c>
      <c r="J5732">
        <v>0</v>
      </c>
      <c r="K5732">
        <v>0</v>
      </c>
    </row>
    <row r="5733" spans="1:11" hidden="1" x14ac:dyDescent="0.25">
      <c r="A5733" s="1">
        <v>5733</v>
      </c>
      <c r="B5733">
        <v>51</v>
      </c>
      <c r="C5733">
        <v>760</v>
      </c>
      <c r="D5733">
        <v>70902</v>
      </c>
      <c r="E5733">
        <v>51760070902</v>
      </c>
      <c r="F5733" t="s">
        <v>20</v>
      </c>
      <c r="G5733">
        <v>2022</v>
      </c>
      <c r="H5733" t="s">
        <v>25</v>
      </c>
      <c r="I5733" t="s">
        <v>30</v>
      </c>
      <c r="J5733">
        <v>0</v>
      </c>
      <c r="K5733">
        <v>4</v>
      </c>
    </row>
    <row r="5734" spans="1:11" hidden="1" x14ac:dyDescent="0.25">
      <c r="A5734" s="1">
        <v>5734</v>
      </c>
      <c r="B5734">
        <v>51</v>
      </c>
      <c r="C5734">
        <v>760</v>
      </c>
      <c r="D5734">
        <v>71002</v>
      </c>
      <c r="E5734">
        <v>51760071002</v>
      </c>
      <c r="F5734" t="s">
        <v>20</v>
      </c>
      <c r="G5734">
        <v>2022</v>
      </c>
      <c r="H5734" t="s">
        <v>25</v>
      </c>
      <c r="I5734" t="s">
        <v>30</v>
      </c>
      <c r="J5734">
        <v>0</v>
      </c>
      <c r="K5734">
        <v>106</v>
      </c>
    </row>
    <row r="5735" spans="1:11" hidden="1" x14ac:dyDescent="0.25">
      <c r="A5735" s="1">
        <v>5735</v>
      </c>
      <c r="B5735">
        <v>51</v>
      </c>
      <c r="C5735">
        <v>760</v>
      </c>
      <c r="D5735">
        <v>71003</v>
      </c>
      <c r="E5735">
        <v>51760071003</v>
      </c>
      <c r="F5735" t="s">
        <v>20</v>
      </c>
      <c r="G5735">
        <v>2022</v>
      </c>
      <c r="H5735" t="s">
        <v>25</v>
      </c>
      <c r="I5735" t="s">
        <v>30</v>
      </c>
      <c r="J5735">
        <v>22</v>
      </c>
      <c r="K5735">
        <v>22</v>
      </c>
    </row>
    <row r="5736" spans="1:11" hidden="1" x14ac:dyDescent="0.25">
      <c r="A5736" s="1">
        <v>5736</v>
      </c>
      <c r="B5736">
        <v>51</v>
      </c>
      <c r="C5736">
        <v>760</v>
      </c>
      <c r="D5736">
        <v>71004</v>
      </c>
      <c r="E5736">
        <v>51760071004</v>
      </c>
      <c r="F5736" t="s">
        <v>20</v>
      </c>
      <c r="G5736">
        <v>2022</v>
      </c>
      <c r="H5736" t="s">
        <v>25</v>
      </c>
      <c r="I5736" t="s">
        <v>30</v>
      </c>
      <c r="J5736">
        <v>0</v>
      </c>
      <c r="K5736">
        <v>12</v>
      </c>
    </row>
    <row r="5737" spans="1:11" hidden="1" x14ac:dyDescent="0.25">
      <c r="A5737" s="1">
        <v>5737</v>
      </c>
      <c r="B5737">
        <v>51</v>
      </c>
      <c r="C5737">
        <v>760</v>
      </c>
      <c r="D5737">
        <v>71100</v>
      </c>
      <c r="E5737">
        <v>51760071100</v>
      </c>
      <c r="F5737" t="s">
        <v>20</v>
      </c>
      <c r="G5737">
        <v>2022</v>
      </c>
      <c r="H5737" t="s">
        <v>25</v>
      </c>
      <c r="I5737" t="s">
        <v>30</v>
      </c>
      <c r="J5737">
        <v>42</v>
      </c>
      <c r="K5737">
        <v>60</v>
      </c>
    </row>
    <row r="5738" spans="1:11" hidden="1" x14ac:dyDescent="0.25">
      <c r="A5738" s="1">
        <v>5738</v>
      </c>
      <c r="B5738">
        <v>51</v>
      </c>
      <c r="C5738">
        <v>36</v>
      </c>
      <c r="D5738">
        <v>600100</v>
      </c>
      <c r="E5738">
        <v>51036600100</v>
      </c>
      <c r="F5738" t="s">
        <v>10</v>
      </c>
      <c r="G5738">
        <v>2022</v>
      </c>
      <c r="H5738" t="s">
        <v>26</v>
      </c>
      <c r="I5738" t="s">
        <v>30</v>
      </c>
      <c r="J5738">
        <v>5</v>
      </c>
      <c r="K5738">
        <v>5</v>
      </c>
    </row>
    <row r="5739" spans="1:11" hidden="1" x14ac:dyDescent="0.25">
      <c r="A5739" s="1">
        <v>5739</v>
      </c>
      <c r="B5739">
        <v>51</v>
      </c>
      <c r="C5739">
        <v>36</v>
      </c>
      <c r="D5739">
        <v>600200</v>
      </c>
      <c r="E5739">
        <v>51036600200</v>
      </c>
      <c r="F5739" t="s">
        <v>10</v>
      </c>
      <c r="G5739">
        <v>2022</v>
      </c>
      <c r="H5739" t="s">
        <v>26</v>
      </c>
      <c r="I5739" t="s">
        <v>30</v>
      </c>
      <c r="J5739">
        <v>5</v>
      </c>
      <c r="K5739">
        <v>15</v>
      </c>
    </row>
    <row r="5740" spans="1:11" hidden="1" x14ac:dyDescent="0.25">
      <c r="A5740" s="1">
        <v>5740</v>
      </c>
      <c r="B5740">
        <v>51</v>
      </c>
      <c r="C5740">
        <v>36</v>
      </c>
      <c r="D5740">
        <v>600300</v>
      </c>
      <c r="E5740">
        <v>51036600300</v>
      </c>
      <c r="F5740" t="s">
        <v>10</v>
      </c>
      <c r="G5740">
        <v>2022</v>
      </c>
      <c r="H5740" t="s">
        <v>26</v>
      </c>
      <c r="I5740" t="s">
        <v>30</v>
      </c>
      <c r="J5740">
        <v>4</v>
      </c>
      <c r="K5740">
        <v>16</v>
      </c>
    </row>
    <row r="5741" spans="1:11" hidden="1" x14ac:dyDescent="0.25">
      <c r="A5741" s="1">
        <v>5741</v>
      </c>
      <c r="B5741">
        <v>51</v>
      </c>
      <c r="C5741">
        <v>41</v>
      </c>
      <c r="D5741">
        <v>100106</v>
      </c>
      <c r="E5741">
        <v>51041100106</v>
      </c>
      <c r="F5741" t="s">
        <v>11</v>
      </c>
      <c r="G5741">
        <v>2022</v>
      </c>
      <c r="H5741" t="s">
        <v>26</v>
      </c>
      <c r="I5741" t="s">
        <v>30</v>
      </c>
      <c r="J5741">
        <v>0</v>
      </c>
      <c r="K5741">
        <v>35</v>
      </c>
    </row>
    <row r="5742" spans="1:11" hidden="1" x14ac:dyDescent="0.25">
      <c r="A5742" s="1">
        <v>5742</v>
      </c>
      <c r="B5742">
        <v>51</v>
      </c>
      <c r="C5742">
        <v>41</v>
      </c>
      <c r="D5742">
        <v>100107</v>
      </c>
      <c r="E5742">
        <v>51041100107</v>
      </c>
      <c r="F5742" t="s">
        <v>11</v>
      </c>
      <c r="G5742">
        <v>2022</v>
      </c>
      <c r="H5742" t="s">
        <v>26</v>
      </c>
      <c r="I5742" t="s">
        <v>30</v>
      </c>
      <c r="J5742">
        <v>4</v>
      </c>
      <c r="K5742">
        <v>117</v>
      </c>
    </row>
    <row r="5743" spans="1:11" hidden="1" x14ac:dyDescent="0.25">
      <c r="A5743" s="1">
        <v>5743</v>
      </c>
      <c r="B5743">
        <v>51</v>
      </c>
      <c r="C5743">
        <v>41</v>
      </c>
      <c r="D5743">
        <v>100206</v>
      </c>
      <c r="E5743">
        <v>51041100206</v>
      </c>
      <c r="F5743" t="s">
        <v>11</v>
      </c>
      <c r="G5743">
        <v>2022</v>
      </c>
      <c r="H5743" t="s">
        <v>26</v>
      </c>
      <c r="I5743" t="s">
        <v>30</v>
      </c>
      <c r="J5743">
        <v>18</v>
      </c>
      <c r="K5743">
        <v>315</v>
      </c>
    </row>
    <row r="5744" spans="1:11" hidden="1" x14ac:dyDescent="0.25">
      <c r="A5744" s="1">
        <v>5744</v>
      </c>
      <c r="B5744">
        <v>51</v>
      </c>
      <c r="C5744">
        <v>41</v>
      </c>
      <c r="D5744">
        <v>100208</v>
      </c>
      <c r="E5744">
        <v>51041100208</v>
      </c>
      <c r="F5744" t="s">
        <v>11</v>
      </c>
      <c r="G5744">
        <v>2022</v>
      </c>
      <c r="H5744" t="s">
        <v>26</v>
      </c>
      <c r="I5744" t="s">
        <v>30</v>
      </c>
      <c r="J5744">
        <v>0</v>
      </c>
      <c r="K5744">
        <v>0</v>
      </c>
    </row>
    <row r="5745" spans="1:11" hidden="1" x14ac:dyDescent="0.25">
      <c r="A5745" s="1">
        <v>5745</v>
      </c>
      <c r="B5745">
        <v>51</v>
      </c>
      <c r="C5745">
        <v>41</v>
      </c>
      <c r="D5745">
        <v>100209</v>
      </c>
      <c r="E5745">
        <v>51041100209</v>
      </c>
      <c r="F5745" t="s">
        <v>11</v>
      </c>
      <c r="G5745">
        <v>2022</v>
      </c>
      <c r="H5745" t="s">
        <v>26</v>
      </c>
      <c r="I5745" t="s">
        <v>30</v>
      </c>
      <c r="J5745">
        <v>57</v>
      </c>
      <c r="K5745">
        <v>123</v>
      </c>
    </row>
    <row r="5746" spans="1:11" hidden="1" x14ac:dyDescent="0.25">
      <c r="A5746" s="1">
        <v>5746</v>
      </c>
      <c r="B5746">
        <v>51</v>
      </c>
      <c r="C5746">
        <v>41</v>
      </c>
      <c r="D5746">
        <v>100210</v>
      </c>
      <c r="E5746">
        <v>51041100210</v>
      </c>
      <c r="F5746" t="s">
        <v>11</v>
      </c>
      <c r="G5746">
        <v>2022</v>
      </c>
      <c r="H5746" t="s">
        <v>26</v>
      </c>
      <c r="I5746" t="s">
        <v>30</v>
      </c>
      <c r="J5746">
        <v>42</v>
      </c>
      <c r="K5746">
        <v>56</v>
      </c>
    </row>
    <row r="5747" spans="1:11" hidden="1" x14ac:dyDescent="0.25">
      <c r="A5747" s="1">
        <v>5747</v>
      </c>
      <c r="B5747">
        <v>51</v>
      </c>
      <c r="C5747">
        <v>41</v>
      </c>
      <c r="D5747">
        <v>100211</v>
      </c>
      <c r="E5747">
        <v>51041100211</v>
      </c>
      <c r="F5747" t="s">
        <v>11</v>
      </c>
      <c r="G5747">
        <v>2022</v>
      </c>
      <c r="H5747" t="s">
        <v>26</v>
      </c>
      <c r="I5747" t="s">
        <v>30</v>
      </c>
      <c r="J5747">
        <v>33</v>
      </c>
      <c r="K5747">
        <v>611</v>
      </c>
    </row>
    <row r="5748" spans="1:11" hidden="1" x14ac:dyDescent="0.25">
      <c r="A5748" s="1">
        <v>5748</v>
      </c>
      <c r="B5748">
        <v>51</v>
      </c>
      <c r="C5748">
        <v>41</v>
      </c>
      <c r="D5748">
        <v>100212</v>
      </c>
      <c r="E5748">
        <v>51041100212</v>
      </c>
      <c r="F5748" t="s">
        <v>11</v>
      </c>
      <c r="G5748">
        <v>2022</v>
      </c>
      <c r="H5748" t="s">
        <v>26</v>
      </c>
      <c r="I5748" t="s">
        <v>30</v>
      </c>
      <c r="J5748">
        <v>102</v>
      </c>
      <c r="K5748">
        <v>387</v>
      </c>
    </row>
    <row r="5749" spans="1:11" hidden="1" x14ac:dyDescent="0.25">
      <c r="A5749" s="1">
        <v>5749</v>
      </c>
      <c r="B5749">
        <v>51</v>
      </c>
      <c r="C5749">
        <v>41</v>
      </c>
      <c r="D5749">
        <v>100300</v>
      </c>
      <c r="E5749">
        <v>51041100300</v>
      </c>
      <c r="F5749" t="s">
        <v>11</v>
      </c>
      <c r="G5749">
        <v>2022</v>
      </c>
      <c r="H5749" t="s">
        <v>26</v>
      </c>
      <c r="I5749" t="s">
        <v>30</v>
      </c>
      <c r="J5749">
        <v>61</v>
      </c>
      <c r="K5749">
        <v>611</v>
      </c>
    </row>
    <row r="5750" spans="1:11" hidden="1" x14ac:dyDescent="0.25">
      <c r="A5750" s="1">
        <v>5750</v>
      </c>
      <c r="B5750">
        <v>51</v>
      </c>
      <c r="C5750">
        <v>41</v>
      </c>
      <c r="D5750">
        <v>100403</v>
      </c>
      <c r="E5750">
        <v>51041100403</v>
      </c>
      <c r="F5750" t="s">
        <v>11</v>
      </c>
      <c r="G5750">
        <v>2022</v>
      </c>
      <c r="H5750" t="s">
        <v>26</v>
      </c>
      <c r="I5750" t="s">
        <v>30</v>
      </c>
      <c r="J5750">
        <v>61</v>
      </c>
      <c r="K5750">
        <v>274</v>
      </c>
    </row>
    <row r="5751" spans="1:11" hidden="1" x14ac:dyDescent="0.25">
      <c r="A5751" s="1">
        <v>5751</v>
      </c>
      <c r="B5751">
        <v>51</v>
      </c>
      <c r="C5751">
        <v>41</v>
      </c>
      <c r="D5751">
        <v>100404</v>
      </c>
      <c r="E5751">
        <v>51041100404</v>
      </c>
      <c r="F5751" t="s">
        <v>11</v>
      </c>
      <c r="G5751">
        <v>2022</v>
      </c>
      <c r="H5751" t="s">
        <v>26</v>
      </c>
      <c r="I5751" t="s">
        <v>30</v>
      </c>
      <c r="J5751">
        <v>48</v>
      </c>
      <c r="K5751">
        <v>309</v>
      </c>
    </row>
    <row r="5752" spans="1:11" hidden="1" x14ac:dyDescent="0.25">
      <c r="A5752" s="1">
        <v>5752</v>
      </c>
      <c r="B5752">
        <v>51</v>
      </c>
      <c r="C5752">
        <v>41</v>
      </c>
      <c r="D5752">
        <v>100405</v>
      </c>
      <c r="E5752">
        <v>51041100405</v>
      </c>
      <c r="F5752" t="s">
        <v>11</v>
      </c>
      <c r="G5752">
        <v>2022</v>
      </c>
      <c r="H5752" t="s">
        <v>26</v>
      </c>
      <c r="I5752" t="s">
        <v>30</v>
      </c>
      <c r="J5752">
        <v>17</v>
      </c>
      <c r="K5752">
        <v>210</v>
      </c>
    </row>
    <row r="5753" spans="1:11" hidden="1" x14ac:dyDescent="0.25">
      <c r="A5753" s="1">
        <v>5753</v>
      </c>
      <c r="B5753">
        <v>51</v>
      </c>
      <c r="C5753">
        <v>41</v>
      </c>
      <c r="D5753">
        <v>100406</v>
      </c>
      <c r="E5753">
        <v>51041100406</v>
      </c>
      <c r="F5753" t="s">
        <v>11</v>
      </c>
      <c r="G5753">
        <v>2022</v>
      </c>
      <c r="H5753" t="s">
        <v>26</v>
      </c>
      <c r="I5753" t="s">
        <v>30</v>
      </c>
      <c r="J5753">
        <v>0</v>
      </c>
      <c r="K5753">
        <v>73</v>
      </c>
    </row>
    <row r="5754" spans="1:11" hidden="1" x14ac:dyDescent="0.25">
      <c r="A5754" s="1">
        <v>5754</v>
      </c>
      <c r="B5754">
        <v>51</v>
      </c>
      <c r="C5754">
        <v>41</v>
      </c>
      <c r="D5754">
        <v>100407</v>
      </c>
      <c r="E5754">
        <v>51041100407</v>
      </c>
      <c r="F5754" t="s">
        <v>11</v>
      </c>
      <c r="G5754">
        <v>2022</v>
      </c>
      <c r="H5754" t="s">
        <v>26</v>
      </c>
      <c r="I5754" t="s">
        <v>30</v>
      </c>
      <c r="J5754">
        <v>8</v>
      </c>
      <c r="K5754">
        <v>158</v>
      </c>
    </row>
    <row r="5755" spans="1:11" hidden="1" x14ac:dyDescent="0.25">
      <c r="A5755" s="1">
        <v>5755</v>
      </c>
      <c r="B5755">
        <v>51</v>
      </c>
      <c r="C5755">
        <v>41</v>
      </c>
      <c r="D5755">
        <v>100409</v>
      </c>
      <c r="E5755">
        <v>51041100409</v>
      </c>
      <c r="F5755" t="s">
        <v>11</v>
      </c>
      <c r="G5755">
        <v>2022</v>
      </c>
      <c r="H5755" t="s">
        <v>26</v>
      </c>
      <c r="I5755" t="s">
        <v>30</v>
      </c>
      <c r="J5755">
        <v>0</v>
      </c>
      <c r="K5755">
        <v>26</v>
      </c>
    </row>
    <row r="5756" spans="1:11" hidden="1" x14ac:dyDescent="0.25">
      <c r="A5756" s="1">
        <v>5756</v>
      </c>
      <c r="B5756">
        <v>51</v>
      </c>
      <c r="C5756">
        <v>41</v>
      </c>
      <c r="D5756">
        <v>100410</v>
      </c>
      <c r="E5756">
        <v>51041100410</v>
      </c>
      <c r="F5756" t="s">
        <v>11</v>
      </c>
      <c r="G5756">
        <v>2022</v>
      </c>
      <c r="H5756" t="s">
        <v>26</v>
      </c>
      <c r="I5756" t="s">
        <v>30</v>
      </c>
      <c r="J5756">
        <v>15</v>
      </c>
      <c r="K5756">
        <v>63</v>
      </c>
    </row>
    <row r="5757" spans="1:11" hidden="1" x14ac:dyDescent="0.25">
      <c r="A5757" s="1">
        <v>5757</v>
      </c>
      <c r="B5757">
        <v>51</v>
      </c>
      <c r="C5757">
        <v>41</v>
      </c>
      <c r="D5757">
        <v>100505</v>
      </c>
      <c r="E5757">
        <v>51041100505</v>
      </c>
      <c r="F5757" t="s">
        <v>11</v>
      </c>
      <c r="G5757">
        <v>2022</v>
      </c>
      <c r="H5757" t="s">
        <v>26</v>
      </c>
      <c r="I5757" t="s">
        <v>30</v>
      </c>
      <c r="J5757">
        <v>49</v>
      </c>
      <c r="K5757">
        <v>111</v>
      </c>
    </row>
    <row r="5758" spans="1:11" hidden="1" x14ac:dyDescent="0.25">
      <c r="A5758" s="1">
        <v>5758</v>
      </c>
      <c r="B5758">
        <v>51</v>
      </c>
      <c r="C5758">
        <v>41</v>
      </c>
      <c r="D5758">
        <v>100506</v>
      </c>
      <c r="E5758">
        <v>51041100506</v>
      </c>
      <c r="F5758" t="s">
        <v>11</v>
      </c>
      <c r="G5758">
        <v>2022</v>
      </c>
      <c r="H5758" t="s">
        <v>26</v>
      </c>
      <c r="I5758" t="s">
        <v>30</v>
      </c>
      <c r="J5758">
        <v>21</v>
      </c>
      <c r="K5758">
        <v>465</v>
      </c>
    </row>
    <row r="5759" spans="1:11" hidden="1" x14ac:dyDescent="0.25">
      <c r="A5759" s="1">
        <v>5759</v>
      </c>
      <c r="B5759">
        <v>51</v>
      </c>
      <c r="C5759">
        <v>41</v>
      </c>
      <c r="D5759">
        <v>100507</v>
      </c>
      <c r="E5759">
        <v>51041100507</v>
      </c>
      <c r="F5759" t="s">
        <v>11</v>
      </c>
      <c r="G5759">
        <v>2022</v>
      </c>
      <c r="H5759" t="s">
        <v>26</v>
      </c>
      <c r="I5759" t="s">
        <v>30</v>
      </c>
      <c r="J5759">
        <v>16</v>
      </c>
      <c r="K5759">
        <v>66</v>
      </c>
    </row>
    <row r="5760" spans="1:11" hidden="1" x14ac:dyDescent="0.25">
      <c r="A5760" s="1">
        <v>5760</v>
      </c>
      <c r="B5760">
        <v>51</v>
      </c>
      <c r="C5760">
        <v>41</v>
      </c>
      <c r="D5760">
        <v>100508</v>
      </c>
      <c r="E5760">
        <v>51041100508</v>
      </c>
      <c r="F5760" t="s">
        <v>11</v>
      </c>
      <c r="G5760">
        <v>2022</v>
      </c>
      <c r="H5760" t="s">
        <v>26</v>
      </c>
      <c r="I5760" t="s">
        <v>30</v>
      </c>
      <c r="J5760">
        <v>9</v>
      </c>
      <c r="K5760">
        <v>54</v>
      </c>
    </row>
    <row r="5761" spans="1:11" hidden="1" x14ac:dyDescent="0.25">
      <c r="A5761" s="1">
        <v>5761</v>
      </c>
      <c r="B5761">
        <v>51</v>
      </c>
      <c r="C5761">
        <v>41</v>
      </c>
      <c r="D5761">
        <v>100509</v>
      </c>
      <c r="E5761">
        <v>51041100509</v>
      </c>
      <c r="F5761" t="s">
        <v>11</v>
      </c>
      <c r="G5761">
        <v>2022</v>
      </c>
      <c r="H5761" t="s">
        <v>26</v>
      </c>
      <c r="I5761" t="s">
        <v>30</v>
      </c>
      <c r="J5761">
        <v>0</v>
      </c>
      <c r="K5761">
        <v>126</v>
      </c>
    </row>
    <row r="5762" spans="1:11" hidden="1" x14ac:dyDescent="0.25">
      <c r="A5762" s="1">
        <v>5762</v>
      </c>
      <c r="B5762">
        <v>51</v>
      </c>
      <c r="C5762">
        <v>41</v>
      </c>
      <c r="D5762">
        <v>100510</v>
      </c>
      <c r="E5762">
        <v>51041100510</v>
      </c>
      <c r="F5762" t="s">
        <v>11</v>
      </c>
      <c r="G5762">
        <v>2022</v>
      </c>
      <c r="H5762" t="s">
        <v>26</v>
      </c>
      <c r="I5762" t="s">
        <v>30</v>
      </c>
      <c r="J5762">
        <v>10</v>
      </c>
      <c r="K5762">
        <v>154</v>
      </c>
    </row>
    <row r="5763" spans="1:11" hidden="1" x14ac:dyDescent="0.25">
      <c r="A5763" s="1">
        <v>5763</v>
      </c>
      <c r="B5763">
        <v>51</v>
      </c>
      <c r="C5763">
        <v>41</v>
      </c>
      <c r="D5763">
        <v>100600</v>
      </c>
      <c r="E5763">
        <v>51041100600</v>
      </c>
      <c r="F5763" t="s">
        <v>11</v>
      </c>
      <c r="G5763">
        <v>2022</v>
      </c>
      <c r="H5763" t="s">
        <v>26</v>
      </c>
      <c r="I5763" t="s">
        <v>30</v>
      </c>
      <c r="J5763">
        <v>0</v>
      </c>
      <c r="K5763">
        <v>0</v>
      </c>
    </row>
    <row r="5764" spans="1:11" hidden="1" x14ac:dyDescent="0.25">
      <c r="A5764" s="1">
        <v>5764</v>
      </c>
      <c r="B5764">
        <v>51</v>
      </c>
      <c r="C5764">
        <v>41</v>
      </c>
      <c r="D5764">
        <v>100701</v>
      </c>
      <c r="E5764">
        <v>51041100701</v>
      </c>
      <c r="F5764" t="s">
        <v>11</v>
      </c>
      <c r="G5764">
        <v>2022</v>
      </c>
      <c r="H5764" t="s">
        <v>26</v>
      </c>
      <c r="I5764" t="s">
        <v>30</v>
      </c>
      <c r="J5764">
        <v>0</v>
      </c>
      <c r="K5764">
        <v>0</v>
      </c>
    </row>
    <row r="5765" spans="1:11" hidden="1" x14ac:dyDescent="0.25">
      <c r="A5765" s="1">
        <v>5765</v>
      </c>
      <c r="B5765">
        <v>51</v>
      </c>
      <c r="C5765">
        <v>41</v>
      </c>
      <c r="D5765">
        <v>100702</v>
      </c>
      <c r="E5765">
        <v>51041100702</v>
      </c>
      <c r="F5765" t="s">
        <v>11</v>
      </c>
      <c r="G5765">
        <v>2022</v>
      </c>
      <c r="H5765" t="s">
        <v>26</v>
      </c>
      <c r="I5765" t="s">
        <v>30</v>
      </c>
      <c r="J5765">
        <v>0</v>
      </c>
      <c r="K5765">
        <v>30</v>
      </c>
    </row>
    <row r="5766" spans="1:11" hidden="1" x14ac:dyDescent="0.25">
      <c r="A5766" s="1">
        <v>5766</v>
      </c>
      <c r="B5766">
        <v>51</v>
      </c>
      <c r="C5766">
        <v>41</v>
      </c>
      <c r="D5766">
        <v>100704</v>
      </c>
      <c r="E5766">
        <v>51041100704</v>
      </c>
      <c r="F5766" t="s">
        <v>11</v>
      </c>
      <c r="G5766">
        <v>2022</v>
      </c>
      <c r="H5766" t="s">
        <v>26</v>
      </c>
      <c r="I5766" t="s">
        <v>30</v>
      </c>
      <c r="J5766">
        <v>54</v>
      </c>
      <c r="K5766">
        <v>63</v>
      </c>
    </row>
    <row r="5767" spans="1:11" hidden="1" x14ac:dyDescent="0.25">
      <c r="A5767" s="1">
        <v>5767</v>
      </c>
      <c r="B5767">
        <v>51</v>
      </c>
      <c r="C5767">
        <v>41</v>
      </c>
      <c r="D5767">
        <v>100705</v>
      </c>
      <c r="E5767">
        <v>51041100705</v>
      </c>
      <c r="F5767" t="s">
        <v>11</v>
      </c>
      <c r="G5767">
        <v>2022</v>
      </c>
      <c r="H5767" t="s">
        <v>26</v>
      </c>
      <c r="I5767" t="s">
        <v>30</v>
      </c>
      <c r="J5767">
        <v>0</v>
      </c>
      <c r="K5767">
        <v>145</v>
      </c>
    </row>
    <row r="5768" spans="1:11" hidden="1" x14ac:dyDescent="0.25">
      <c r="A5768" s="1">
        <v>5768</v>
      </c>
      <c r="B5768">
        <v>51</v>
      </c>
      <c r="C5768">
        <v>41</v>
      </c>
      <c r="D5768">
        <v>100804</v>
      </c>
      <c r="E5768">
        <v>51041100804</v>
      </c>
      <c r="F5768" t="s">
        <v>11</v>
      </c>
      <c r="G5768">
        <v>2022</v>
      </c>
      <c r="H5768" t="s">
        <v>26</v>
      </c>
      <c r="I5768" t="s">
        <v>30</v>
      </c>
      <c r="J5768">
        <v>111</v>
      </c>
      <c r="K5768">
        <v>453</v>
      </c>
    </row>
    <row r="5769" spans="1:11" hidden="1" x14ac:dyDescent="0.25">
      <c r="A5769" s="1">
        <v>5769</v>
      </c>
      <c r="B5769">
        <v>51</v>
      </c>
      <c r="C5769">
        <v>41</v>
      </c>
      <c r="D5769">
        <v>100805</v>
      </c>
      <c r="E5769">
        <v>51041100805</v>
      </c>
      <c r="F5769" t="s">
        <v>11</v>
      </c>
      <c r="G5769">
        <v>2022</v>
      </c>
      <c r="H5769" t="s">
        <v>26</v>
      </c>
      <c r="I5769" t="s">
        <v>30</v>
      </c>
      <c r="J5769">
        <v>23</v>
      </c>
      <c r="K5769">
        <v>318</v>
      </c>
    </row>
    <row r="5770" spans="1:11" hidden="1" x14ac:dyDescent="0.25">
      <c r="A5770" s="1">
        <v>5770</v>
      </c>
      <c r="B5770">
        <v>51</v>
      </c>
      <c r="C5770">
        <v>41</v>
      </c>
      <c r="D5770">
        <v>100806</v>
      </c>
      <c r="E5770">
        <v>51041100806</v>
      </c>
      <c r="F5770" t="s">
        <v>11</v>
      </c>
      <c r="G5770">
        <v>2022</v>
      </c>
      <c r="H5770" t="s">
        <v>26</v>
      </c>
      <c r="I5770" t="s">
        <v>30</v>
      </c>
      <c r="J5770">
        <v>0</v>
      </c>
      <c r="K5770">
        <v>272</v>
      </c>
    </row>
    <row r="5771" spans="1:11" hidden="1" x14ac:dyDescent="0.25">
      <c r="A5771" s="1">
        <v>5771</v>
      </c>
      <c r="B5771">
        <v>51</v>
      </c>
      <c r="C5771">
        <v>41</v>
      </c>
      <c r="D5771">
        <v>100807</v>
      </c>
      <c r="E5771">
        <v>51041100807</v>
      </c>
      <c r="F5771" t="s">
        <v>11</v>
      </c>
      <c r="G5771">
        <v>2022</v>
      </c>
      <c r="H5771" t="s">
        <v>26</v>
      </c>
      <c r="I5771" t="s">
        <v>30</v>
      </c>
      <c r="J5771">
        <v>55</v>
      </c>
      <c r="K5771">
        <v>381</v>
      </c>
    </row>
    <row r="5772" spans="1:11" hidden="1" x14ac:dyDescent="0.25">
      <c r="A5772" s="1">
        <v>5772</v>
      </c>
      <c r="B5772">
        <v>51</v>
      </c>
      <c r="C5772">
        <v>41</v>
      </c>
      <c r="D5772">
        <v>100812</v>
      </c>
      <c r="E5772">
        <v>51041100812</v>
      </c>
      <c r="F5772" t="s">
        <v>11</v>
      </c>
      <c r="G5772">
        <v>2022</v>
      </c>
      <c r="H5772" t="s">
        <v>26</v>
      </c>
      <c r="I5772" t="s">
        <v>30</v>
      </c>
      <c r="J5772">
        <v>0</v>
      </c>
      <c r="K5772">
        <v>20</v>
      </c>
    </row>
    <row r="5773" spans="1:11" hidden="1" x14ac:dyDescent="0.25">
      <c r="A5773" s="1">
        <v>5773</v>
      </c>
      <c r="B5773">
        <v>51</v>
      </c>
      <c r="C5773">
        <v>41</v>
      </c>
      <c r="D5773">
        <v>100814</v>
      </c>
      <c r="E5773">
        <v>51041100814</v>
      </c>
      <c r="F5773" t="s">
        <v>11</v>
      </c>
      <c r="G5773">
        <v>2022</v>
      </c>
      <c r="H5773" t="s">
        <v>26</v>
      </c>
      <c r="I5773" t="s">
        <v>30</v>
      </c>
      <c r="J5773">
        <v>71</v>
      </c>
      <c r="K5773">
        <v>290</v>
      </c>
    </row>
    <row r="5774" spans="1:11" hidden="1" x14ac:dyDescent="0.25">
      <c r="A5774" s="1">
        <v>5774</v>
      </c>
      <c r="B5774">
        <v>51</v>
      </c>
      <c r="C5774">
        <v>41</v>
      </c>
      <c r="D5774">
        <v>100815</v>
      </c>
      <c r="E5774">
        <v>51041100815</v>
      </c>
      <c r="F5774" t="s">
        <v>11</v>
      </c>
      <c r="G5774">
        <v>2022</v>
      </c>
      <c r="H5774" t="s">
        <v>26</v>
      </c>
      <c r="I5774" t="s">
        <v>30</v>
      </c>
      <c r="J5774">
        <v>69</v>
      </c>
      <c r="K5774">
        <v>838</v>
      </c>
    </row>
    <row r="5775" spans="1:11" hidden="1" x14ac:dyDescent="0.25">
      <c r="A5775" s="1">
        <v>5775</v>
      </c>
      <c r="B5775">
        <v>51</v>
      </c>
      <c r="C5775">
        <v>41</v>
      </c>
      <c r="D5775">
        <v>100816</v>
      </c>
      <c r="E5775">
        <v>51041100816</v>
      </c>
      <c r="F5775" t="s">
        <v>11</v>
      </c>
      <c r="G5775">
        <v>2022</v>
      </c>
      <c r="H5775" t="s">
        <v>26</v>
      </c>
      <c r="I5775" t="s">
        <v>30</v>
      </c>
      <c r="J5775">
        <v>22</v>
      </c>
      <c r="K5775">
        <v>280</v>
      </c>
    </row>
    <row r="5776" spans="1:11" hidden="1" x14ac:dyDescent="0.25">
      <c r="A5776" s="1">
        <v>5776</v>
      </c>
      <c r="B5776">
        <v>51</v>
      </c>
      <c r="C5776">
        <v>41</v>
      </c>
      <c r="D5776">
        <v>100817</v>
      </c>
      <c r="E5776">
        <v>51041100817</v>
      </c>
      <c r="F5776" t="s">
        <v>11</v>
      </c>
      <c r="G5776">
        <v>2022</v>
      </c>
      <c r="H5776" t="s">
        <v>26</v>
      </c>
      <c r="I5776" t="s">
        <v>30</v>
      </c>
      <c r="J5776">
        <v>55</v>
      </c>
      <c r="K5776">
        <v>131</v>
      </c>
    </row>
    <row r="5777" spans="1:11" hidden="1" x14ac:dyDescent="0.25">
      <c r="A5777" s="1">
        <v>5777</v>
      </c>
      <c r="B5777">
        <v>51</v>
      </c>
      <c r="C5777">
        <v>41</v>
      </c>
      <c r="D5777">
        <v>100818</v>
      </c>
      <c r="E5777">
        <v>51041100818</v>
      </c>
      <c r="F5777" t="s">
        <v>11</v>
      </c>
      <c r="G5777">
        <v>2022</v>
      </c>
      <c r="H5777" t="s">
        <v>26</v>
      </c>
      <c r="I5777" t="s">
        <v>30</v>
      </c>
      <c r="J5777">
        <v>54</v>
      </c>
      <c r="K5777">
        <v>153</v>
      </c>
    </row>
    <row r="5778" spans="1:11" hidden="1" x14ac:dyDescent="0.25">
      <c r="A5778" s="1">
        <v>5778</v>
      </c>
      <c r="B5778">
        <v>51</v>
      </c>
      <c r="C5778">
        <v>41</v>
      </c>
      <c r="D5778">
        <v>100819</v>
      </c>
      <c r="E5778">
        <v>51041100819</v>
      </c>
      <c r="F5778" t="s">
        <v>11</v>
      </c>
      <c r="G5778">
        <v>2022</v>
      </c>
      <c r="H5778" t="s">
        <v>26</v>
      </c>
      <c r="I5778" t="s">
        <v>30</v>
      </c>
      <c r="J5778">
        <v>196</v>
      </c>
      <c r="K5778">
        <v>353</v>
      </c>
    </row>
    <row r="5779" spans="1:11" hidden="1" x14ac:dyDescent="0.25">
      <c r="A5779" s="1">
        <v>5779</v>
      </c>
      <c r="B5779">
        <v>51</v>
      </c>
      <c r="C5779">
        <v>41</v>
      </c>
      <c r="D5779">
        <v>100820</v>
      </c>
      <c r="E5779">
        <v>51041100820</v>
      </c>
      <c r="F5779" t="s">
        <v>11</v>
      </c>
      <c r="G5779">
        <v>2022</v>
      </c>
      <c r="H5779" t="s">
        <v>26</v>
      </c>
      <c r="I5779" t="s">
        <v>30</v>
      </c>
      <c r="J5779">
        <v>0</v>
      </c>
      <c r="K5779">
        <v>65</v>
      </c>
    </row>
    <row r="5780" spans="1:11" hidden="1" x14ac:dyDescent="0.25">
      <c r="A5780" s="1">
        <v>5780</v>
      </c>
      <c r="B5780">
        <v>51</v>
      </c>
      <c r="C5780">
        <v>41</v>
      </c>
      <c r="D5780">
        <v>100821</v>
      </c>
      <c r="E5780">
        <v>51041100821</v>
      </c>
      <c r="F5780" t="s">
        <v>11</v>
      </c>
      <c r="G5780">
        <v>2022</v>
      </c>
      <c r="H5780" t="s">
        <v>26</v>
      </c>
      <c r="I5780" t="s">
        <v>30</v>
      </c>
      <c r="J5780">
        <v>5</v>
      </c>
      <c r="K5780">
        <v>29</v>
      </c>
    </row>
    <row r="5781" spans="1:11" hidden="1" x14ac:dyDescent="0.25">
      <c r="A5781" s="1">
        <v>5781</v>
      </c>
      <c r="B5781">
        <v>51</v>
      </c>
      <c r="C5781">
        <v>41</v>
      </c>
      <c r="D5781">
        <v>100822</v>
      </c>
      <c r="E5781">
        <v>51041100822</v>
      </c>
      <c r="F5781" t="s">
        <v>11</v>
      </c>
      <c r="G5781">
        <v>2022</v>
      </c>
      <c r="H5781" t="s">
        <v>26</v>
      </c>
      <c r="I5781" t="s">
        <v>30</v>
      </c>
      <c r="J5781">
        <v>16</v>
      </c>
      <c r="K5781">
        <v>138</v>
      </c>
    </row>
    <row r="5782" spans="1:11" hidden="1" x14ac:dyDescent="0.25">
      <c r="A5782" s="1">
        <v>5782</v>
      </c>
      <c r="B5782">
        <v>51</v>
      </c>
      <c r="C5782">
        <v>41</v>
      </c>
      <c r="D5782">
        <v>100823</v>
      </c>
      <c r="E5782">
        <v>51041100823</v>
      </c>
      <c r="F5782" t="s">
        <v>11</v>
      </c>
      <c r="G5782">
        <v>2022</v>
      </c>
      <c r="H5782" t="s">
        <v>26</v>
      </c>
      <c r="I5782" t="s">
        <v>30</v>
      </c>
      <c r="J5782">
        <v>18</v>
      </c>
      <c r="K5782">
        <v>75</v>
      </c>
    </row>
    <row r="5783" spans="1:11" hidden="1" x14ac:dyDescent="0.25">
      <c r="A5783" s="1">
        <v>5783</v>
      </c>
      <c r="B5783">
        <v>51</v>
      </c>
      <c r="C5783">
        <v>41</v>
      </c>
      <c r="D5783">
        <v>100902</v>
      </c>
      <c r="E5783">
        <v>51041100902</v>
      </c>
      <c r="F5783" t="s">
        <v>11</v>
      </c>
      <c r="G5783">
        <v>2022</v>
      </c>
      <c r="H5783" t="s">
        <v>26</v>
      </c>
      <c r="I5783" t="s">
        <v>30</v>
      </c>
      <c r="J5783">
        <v>0</v>
      </c>
      <c r="K5783">
        <v>11</v>
      </c>
    </row>
    <row r="5784" spans="1:11" hidden="1" x14ac:dyDescent="0.25">
      <c r="A5784" s="1">
        <v>5784</v>
      </c>
      <c r="B5784">
        <v>51</v>
      </c>
      <c r="C5784">
        <v>41</v>
      </c>
      <c r="D5784">
        <v>100907</v>
      </c>
      <c r="E5784">
        <v>51041100907</v>
      </c>
      <c r="F5784" t="s">
        <v>11</v>
      </c>
      <c r="G5784">
        <v>2022</v>
      </c>
      <c r="H5784" t="s">
        <v>26</v>
      </c>
      <c r="I5784" t="s">
        <v>30</v>
      </c>
      <c r="J5784">
        <v>0</v>
      </c>
      <c r="K5784">
        <v>99</v>
      </c>
    </row>
    <row r="5785" spans="1:11" hidden="1" x14ac:dyDescent="0.25">
      <c r="A5785" s="1">
        <v>5785</v>
      </c>
      <c r="B5785">
        <v>51</v>
      </c>
      <c r="C5785">
        <v>41</v>
      </c>
      <c r="D5785">
        <v>100910</v>
      </c>
      <c r="E5785">
        <v>51041100910</v>
      </c>
      <c r="F5785" t="s">
        <v>11</v>
      </c>
      <c r="G5785">
        <v>2022</v>
      </c>
      <c r="H5785" t="s">
        <v>26</v>
      </c>
      <c r="I5785" t="s">
        <v>30</v>
      </c>
      <c r="J5785">
        <v>12</v>
      </c>
      <c r="K5785">
        <v>126</v>
      </c>
    </row>
    <row r="5786" spans="1:11" hidden="1" x14ac:dyDescent="0.25">
      <c r="A5786" s="1">
        <v>5786</v>
      </c>
      <c r="B5786">
        <v>51</v>
      </c>
      <c r="C5786">
        <v>41</v>
      </c>
      <c r="D5786">
        <v>100912</v>
      </c>
      <c r="E5786">
        <v>51041100912</v>
      </c>
      <c r="F5786" t="s">
        <v>11</v>
      </c>
      <c r="G5786">
        <v>2022</v>
      </c>
      <c r="H5786" t="s">
        <v>26</v>
      </c>
      <c r="I5786" t="s">
        <v>30</v>
      </c>
      <c r="J5786">
        <v>17</v>
      </c>
      <c r="K5786">
        <v>78</v>
      </c>
    </row>
    <row r="5787" spans="1:11" hidden="1" x14ac:dyDescent="0.25">
      <c r="A5787" s="1">
        <v>5787</v>
      </c>
      <c r="B5787">
        <v>51</v>
      </c>
      <c r="C5787">
        <v>41</v>
      </c>
      <c r="D5787">
        <v>100915</v>
      </c>
      <c r="E5787">
        <v>51041100915</v>
      </c>
      <c r="F5787" t="s">
        <v>11</v>
      </c>
      <c r="G5787">
        <v>2022</v>
      </c>
      <c r="H5787" t="s">
        <v>26</v>
      </c>
      <c r="I5787" t="s">
        <v>30</v>
      </c>
      <c r="J5787">
        <v>0</v>
      </c>
      <c r="K5787">
        <v>102</v>
      </c>
    </row>
    <row r="5788" spans="1:11" hidden="1" x14ac:dyDescent="0.25">
      <c r="A5788" s="1">
        <v>5788</v>
      </c>
      <c r="B5788">
        <v>51</v>
      </c>
      <c r="C5788">
        <v>41</v>
      </c>
      <c r="D5788">
        <v>100919</v>
      </c>
      <c r="E5788">
        <v>51041100919</v>
      </c>
      <c r="F5788" t="s">
        <v>11</v>
      </c>
      <c r="G5788">
        <v>2022</v>
      </c>
      <c r="H5788" t="s">
        <v>26</v>
      </c>
      <c r="I5788" t="s">
        <v>30</v>
      </c>
      <c r="J5788">
        <v>21</v>
      </c>
      <c r="K5788">
        <v>48</v>
      </c>
    </row>
    <row r="5789" spans="1:11" hidden="1" x14ac:dyDescent="0.25">
      <c r="A5789" s="1">
        <v>5789</v>
      </c>
      <c r="B5789">
        <v>51</v>
      </c>
      <c r="C5789">
        <v>41</v>
      </c>
      <c r="D5789">
        <v>100920</v>
      </c>
      <c r="E5789">
        <v>51041100920</v>
      </c>
      <c r="F5789" t="s">
        <v>11</v>
      </c>
      <c r="G5789">
        <v>2022</v>
      </c>
      <c r="H5789" t="s">
        <v>26</v>
      </c>
      <c r="I5789" t="s">
        <v>30</v>
      </c>
      <c r="J5789">
        <v>0</v>
      </c>
      <c r="K5789">
        <v>0</v>
      </c>
    </row>
    <row r="5790" spans="1:11" hidden="1" x14ac:dyDescent="0.25">
      <c r="A5790" s="1">
        <v>5790</v>
      </c>
      <c r="B5790">
        <v>51</v>
      </c>
      <c r="C5790">
        <v>41</v>
      </c>
      <c r="D5790">
        <v>100921</v>
      </c>
      <c r="E5790">
        <v>51041100921</v>
      </c>
      <c r="F5790" t="s">
        <v>11</v>
      </c>
      <c r="G5790">
        <v>2022</v>
      </c>
      <c r="H5790" t="s">
        <v>26</v>
      </c>
      <c r="I5790" t="s">
        <v>30</v>
      </c>
      <c r="J5790">
        <v>80</v>
      </c>
      <c r="K5790">
        <v>197</v>
      </c>
    </row>
    <row r="5791" spans="1:11" hidden="1" x14ac:dyDescent="0.25">
      <c r="A5791" s="1">
        <v>5791</v>
      </c>
      <c r="B5791">
        <v>51</v>
      </c>
      <c r="C5791">
        <v>41</v>
      </c>
      <c r="D5791">
        <v>100922</v>
      </c>
      <c r="E5791">
        <v>51041100922</v>
      </c>
      <c r="F5791" t="s">
        <v>11</v>
      </c>
      <c r="G5791">
        <v>2022</v>
      </c>
      <c r="H5791" t="s">
        <v>26</v>
      </c>
      <c r="I5791" t="s">
        <v>30</v>
      </c>
      <c r="J5791">
        <v>0</v>
      </c>
      <c r="K5791">
        <v>88</v>
      </c>
    </row>
    <row r="5792" spans="1:11" hidden="1" x14ac:dyDescent="0.25">
      <c r="A5792" s="1">
        <v>5792</v>
      </c>
      <c r="B5792">
        <v>51</v>
      </c>
      <c r="C5792">
        <v>41</v>
      </c>
      <c r="D5792">
        <v>100923</v>
      </c>
      <c r="E5792">
        <v>51041100923</v>
      </c>
      <c r="F5792" t="s">
        <v>11</v>
      </c>
      <c r="G5792">
        <v>2022</v>
      </c>
      <c r="H5792" t="s">
        <v>26</v>
      </c>
      <c r="I5792" t="s">
        <v>30</v>
      </c>
      <c r="J5792">
        <v>4</v>
      </c>
      <c r="K5792">
        <v>21</v>
      </c>
    </row>
    <row r="5793" spans="1:11" hidden="1" x14ac:dyDescent="0.25">
      <c r="A5793" s="1">
        <v>5793</v>
      </c>
      <c r="B5793">
        <v>51</v>
      </c>
      <c r="C5793">
        <v>41</v>
      </c>
      <c r="D5793">
        <v>100924</v>
      </c>
      <c r="E5793">
        <v>51041100924</v>
      </c>
      <c r="F5793" t="s">
        <v>11</v>
      </c>
      <c r="G5793">
        <v>2022</v>
      </c>
      <c r="H5793" t="s">
        <v>26</v>
      </c>
      <c r="I5793" t="s">
        <v>30</v>
      </c>
      <c r="J5793">
        <v>21</v>
      </c>
      <c r="K5793">
        <v>21</v>
      </c>
    </row>
    <row r="5794" spans="1:11" hidden="1" x14ac:dyDescent="0.25">
      <c r="A5794" s="1">
        <v>5794</v>
      </c>
      <c r="B5794">
        <v>51</v>
      </c>
      <c r="C5794">
        <v>41</v>
      </c>
      <c r="D5794">
        <v>100926</v>
      </c>
      <c r="E5794">
        <v>51041100926</v>
      </c>
      <c r="F5794" t="s">
        <v>11</v>
      </c>
      <c r="G5794">
        <v>2022</v>
      </c>
      <c r="H5794" t="s">
        <v>26</v>
      </c>
      <c r="I5794" t="s">
        <v>30</v>
      </c>
      <c r="J5794">
        <v>0</v>
      </c>
      <c r="K5794">
        <v>26</v>
      </c>
    </row>
    <row r="5795" spans="1:11" hidden="1" x14ac:dyDescent="0.25">
      <c r="A5795" s="1">
        <v>5795</v>
      </c>
      <c r="B5795">
        <v>51</v>
      </c>
      <c r="C5795">
        <v>41</v>
      </c>
      <c r="D5795">
        <v>100928</v>
      </c>
      <c r="E5795">
        <v>51041100928</v>
      </c>
      <c r="F5795" t="s">
        <v>11</v>
      </c>
      <c r="G5795">
        <v>2022</v>
      </c>
      <c r="H5795" t="s">
        <v>26</v>
      </c>
      <c r="I5795" t="s">
        <v>30</v>
      </c>
      <c r="J5795">
        <v>47</v>
      </c>
      <c r="K5795">
        <v>137</v>
      </c>
    </row>
    <row r="5796" spans="1:11" hidden="1" x14ac:dyDescent="0.25">
      <c r="A5796" s="1">
        <v>5796</v>
      </c>
      <c r="B5796">
        <v>51</v>
      </c>
      <c r="C5796">
        <v>41</v>
      </c>
      <c r="D5796">
        <v>100929</v>
      </c>
      <c r="E5796">
        <v>51041100929</v>
      </c>
      <c r="F5796" t="s">
        <v>11</v>
      </c>
      <c r="G5796">
        <v>2022</v>
      </c>
      <c r="H5796" t="s">
        <v>26</v>
      </c>
      <c r="I5796" t="s">
        <v>30</v>
      </c>
      <c r="J5796">
        <v>0</v>
      </c>
      <c r="K5796">
        <v>0</v>
      </c>
    </row>
    <row r="5797" spans="1:11" hidden="1" x14ac:dyDescent="0.25">
      <c r="A5797" s="1">
        <v>5797</v>
      </c>
      <c r="B5797">
        <v>51</v>
      </c>
      <c r="C5797">
        <v>41</v>
      </c>
      <c r="D5797">
        <v>100930</v>
      </c>
      <c r="E5797">
        <v>51041100930</v>
      </c>
      <c r="F5797" t="s">
        <v>11</v>
      </c>
      <c r="G5797">
        <v>2022</v>
      </c>
      <c r="H5797" t="s">
        <v>26</v>
      </c>
      <c r="I5797" t="s">
        <v>30</v>
      </c>
      <c r="J5797">
        <v>16</v>
      </c>
      <c r="K5797">
        <v>41</v>
      </c>
    </row>
    <row r="5798" spans="1:11" hidden="1" x14ac:dyDescent="0.25">
      <c r="A5798" s="1">
        <v>5798</v>
      </c>
      <c r="B5798">
        <v>51</v>
      </c>
      <c r="C5798">
        <v>41</v>
      </c>
      <c r="D5798">
        <v>100931</v>
      </c>
      <c r="E5798">
        <v>51041100931</v>
      </c>
      <c r="F5798" t="s">
        <v>11</v>
      </c>
      <c r="G5798">
        <v>2022</v>
      </c>
      <c r="H5798" t="s">
        <v>26</v>
      </c>
      <c r="I5798" t="s">
        <v>30</v>
      </c>
      <c r="J5798">
        <v>0</v>
      </c>
      <c r="K5798">
        <v>13</v>
      </c>
    </row>
    <row r="5799" spans="1:11" hidden="1" x14ac:dyDescent="0.25">
      <c r="A5799" s="1">
        <v>5799</v>
      </c>
      <c r="B5799">
        <v>51</v>
      </c>
      <c r="C5799">
        <v>41</v>
      </c>
      <c r="D5799">
        <v>100932</v>
      </c>
      <c r="E5799">
        <v>51041100932</v>
      </c>
      <c r="F5799" t="s">
        <v>11</v>
      </c>
      <c r="G5799">
        <v>2022</v>
      </c>
      <c r="H5799" t="s">
        <v>26</v>
      </c>
      <c r="I5799" t="s">
        <v>30</v>
      </c>
      <c r="J5799">
        <v>6</v>
      </c>
      <c r="K5799">
        <v>21</v>
      </c>
    </row>
    <row r="5800" spans="1:11" hidden="1" x14ac:dyDescent="0.25">
      <c r="A5800" s="1">
        <v>5800</v>
      </c>
      <c r="B5800">
        <v>51</v>
      </c>
      <c r="C5800">
        <v>41</v>
      </c>
      <c r="D5800">
        <v>100933</v>
      </c>
      <c r="E5800">
        <v>51041100933</v>
      </c>
      <c r="F5800" t="s">
        <v>11</v>
      </c>
      <c r="G5800">
        <v>2022</v>
      </c>
      <c r="H5800" t="s">
        <v>26</v>
      </c>
      <c r="I5800" t="s">
        <v>30</v>
      </c>
      <c r="J5800">
        <v>69</v>
      </c>
      <c r="K5800">
        <v>162</v>
      </c>
    </row>
    <row r="5801" spans="1:11" hidden="1" x14ac:dyDescent="0.25">
      <c r="A5801" s="1">
        <v>5801</v>
      </c>
      <c r="B5801">
        <v>51</v>
      </c>
      <c r="C5801">
        <v>41</v>
      </c>
      <c r="D5801">
        <v>100934</v>
      </c>
      <c r="E5801">
        <v>51041100934</v>
      </c>
      <c r="F5801" t="s">
        <v>11</v>
      </c>
      <c r="G5801">
        <v>2022</v>
      </c>
      <c r="H5801" t="s">
        <v>26</v>
      </c>
      <c r="I5801" t="s">
        <v>30</v>
      </c>
      <c r="J5801">
        <v>33</v>
      </c>
      <c r="K5801">
        <v>161</v>
      </c>
    </row>
    <row r="5802" spans="1:11" hidden="1" x14ac:dyDescent="0.25">
      <c r="A5802" s="1">
        <v>5802</v>
      </c>
      <c r="B5802">
        <v>51</v>
      </c>
      <c r="C5802">
        <v>41</v>
      </c>
      <c r="D5802">
        <v>100935</v>
      </c>
      <c r="E5802">
        <v>51041100935</v>
      </c>
      <c r="F5802" t="s">
        <v>11</v>
      </c>
      <c r="G5802">
        <v>2022</v>
      </c>
      <c r="H5802" t="s">
        <v>26</v>
      </c>
      <c r="I5802" t="s">
        <v>30</v>
      </c>
      <c r="J5802">
        <v>0</v>
      </c>
      <c r="K5802">
        <v>0</v>
      </c>
    </row>
    <row r="5803" spans="1:11" hidden="1" x14ac:dyDescent="0.25">
      <c r="A5803" s="1">
        <v>5803</v>
      </c>
      <c r="B5803">
        <v>51</v>
      </c>
      <c r="C5803">
        <v>41</v>
      </c>
      <c r="D5803">
        <v>100936</v>
      </c>
      <c r="E5803">
        <v>51041100936</v>
      </c>
      <c r="F5803" t="s">
        <v>11</v>
      </c>
      <c r="G5803">
        <v>2022</v>
      </c>
      <c r="H5803" t="s">
        <v>26</v>
      </c>
      <c r="I5803" t="s">
        <v>30</v>
      </c>
      <c r="J5803">
        <v>0</v>
      </c>
      <c r="K5803">
        <v>14</v>
      </c>
    </row>
    <row r="5804" spans="1:11" hidden="1" x14ac:dyDescent="0.25">
      <c r="A5804" s="1">
        <v>5804</v>
      </c>
      <c r="B5804">
        <v>51</v>
      </c>
      <c r="C5804">
        <v>41</v>
      </c>
      <c r="D5804">
        <v>100937</v>
      </c>
      <c r="E5804">
        <v>51041100937</v>
      </c>
      <c r="F5804" t="s">
        <v>11</v>
      </c>
      <c r="G5804">
        <v>2022</v>
      </c>
      <c r="H5804" t="s">
        <v>26</v>
      </c>
      <c r="I5804" t="s">
        <v>30</v>
      </c>
      <c r="J5804">
        <v>15</v>
      </c>
      <c r="K5804">
        <v>28</v>
      </c>
    </row>
    <row r="5805" spans="1:11" hidden="1" x14ac:dyDescent="0.25">
      <c r="A5805" s="1">
        <v>5805</v>
      </c>
      <c r="B5805">
        <v>51</v>
      </c>
      <c r="C5805">
        <v>41</v>
      </c>
      <c r="D5805">
        <v>100938</v>
      </c>
      <c r="E5805">
        <v>51041100938</v>
      </c>
      <c r="F5805" t="s">
        <v>11</v>
      </c>
      <c r="G5805">
        <v>2022</v>
      </c>
      <c r="H5805" t="s">
        <v>26</v>
      </c>
      <c r="I5805" t="s">
        <v>30</v>
      </c>
      <c r="J5805">
        <v>0</v>
      </c>
      <c r="K5805">
        <v>8</v>
      </c>
    </row>
    <row r="5806" spans="1:11" hidden="1" x14ac:dyDescent="0.25">
      <c r="A5806" s="1">
        <v>5806</v>
      </c>
      <c r="B5806">
        <v>51</v>
      </c>
      <c r="C5806">
        <v>41</v>
      </c>
      <c r="D5806">
        <v>101003</v>
      </c>
      <c r="E5806">
        <v>51041101003</v>
      </c>
      <c r="F5806" t="s">
        <v>11</v>
      </c>
      <c r="G5806">
        <v>2022</v>
      </c>
      <c r="H5806" t="s">
        <v>26</v>
      </c>
      <c r="I5806" t="s">
        <v>30</v>
      </c>
      <c r="J5806">
        <v>0</v>
      </c>
      <c r="K5806">
        <v>114</v>
      </c>
    </row>
    <row r="5807" spans="1:11" hidden="1" x14ac:dyDescent="0.25">
      <c r="A5807" s="1">
        <v>5807</v>
      </c>
      <c r="B5807">
        <v>51</v>
      </c>
      <c r="C5807">
        <v>41</v>
      </c>
      <c r="D5807">
        <v>101004</v>
      </c>
      <c r="E5807">
        <v>51041101004</v>
      </c>
      <c r="F5807" t="s">
        <v>11</v>
      </c>
      <c r="G5807">
        <v>2022</v>
      </c>
      <c r="H5807" t="s">
        <v>26</v>
      </c>
      <c r="I5807" t="s">
        <v>30</v>
      </c>
      <c r="J5807">
        <v>0</v>
      </c>
      <c r="K5807">
        <v>103</v>
      </c>
    </row>
    <row r="5808" spans="1:11" hidden="1" x14ac:dyDescent="0.25">
      <c r="A5808" s="1">
        <v>5808</v>
      </c>
      <c r="B5808">
        <v>51</v>
      </c>
      <c r="C5808">
        <v>41</v>
      </c>
      <c r="D5808">
        <v>101007</v>
      </c>
      <c r="E5808">
        <v>51041101007</v>
      </c>
      <c r="F5808" t="s">
        <v>11</v>
      </c>
      <c r="G5808">
        <v>2022</v>
      </c>
      <c r="H5808" t="s">
        <v>26</v>
      </c>
      <c r="I5808" t="s">
        <v>30</v>
      </c>
      <c r="J5808">
        <v>0</v>
      </c>
      <c r="K5808">
        <v>38</v>
      </c>
    </row>
    <row r="5809" spans="1:11" hidden="1" x14ac:dyDescent="0.25">
      <c r="A5809" s="1">
        <v>5809</v>
      </c>
      <c r="B5809">
        <v>51</v>
      </c>
      <c r="C5809">
        <v>41</v>
      </c>
      <c r="D5809">
        <v>101008</v>
      </c>
      <c r="E5809">
        <v>51041101008</v>
      </c>
      <c r="F5809" t="s">
        <v>11</v>
      </c>
      <c r="G5809">
        <v>2022</v>
      </c>
      <c r="H5809" t="s">
        <v>26</v>
      </c>
      <c r="I5809" t="s">
        <v>30</v>
      </c>
      <c r="J5809">
        <v>0</v>
      </c>
      <c r="K5809">
        <v>0</v>
      </c>
    </row>
    <row r="5810" spans="1:11" hidden="1" x14ac:dyDescent="0.25">
      <c r="A5810" s="1">
        <v>5810</v>
      </c>
      <c r="B5810">
        <v>51</v>
      </c>
      <c r="C5810">
        <v>41</v>
      </c>
      <c r="D5810">
        <v>101009</v>
      </c>
      <c r="E5810">
        <v>51041101009</v>
      </c>
      <c r="F5810" t="s">
        <v>11</v>
      </c>
      <c r="G5810">
        <v>2022</v>
      </c>
      <c r="H5810" t="s">
        <v>26</v>
      </c>
      <c r="I5810" t="s">
        <v>30</v>
      </c>
      <c r="J5810">
        <v>0</v>
      </c>
      <c r="K5810">
        <v>17</v>
      </c>
    </row>
    <row r="5811" spans="1:11" hidden="1" x14ac:dyDescent="0.25">
      <c r="A5811" s="1">
        <v>5811</v>
      </c>
      <c r="B5811">
        <v>51</v>
      </c>
      <c r="C5811">
        <v>41</v>
      </c>
      <c r="D5811">
        <v>101011</v>
      </c>
      <c r="E5811">
        <v>51041101011</v>
      </c>
      <c r="F5811" t="s">
        <v>11</v>
      </c>
      <c r="G5811">
        <v>2022</v>
      </c>
      <c r="H5811" t="s">
        <v>26</v>
      </c>
      <c r="I5811" t="s">
        <v>30</v>
      </c>
      <c r="J5811">
        <v>0</v>
      </c>
      <c r="K5811">
        <v>10</v>
      </c>
    </row>
    <row r="5812" spans="1:11" hidden="1" x14ac:dyDescent="0.25">
      <c r="A5812" s="1">
        <v>5812</v>
      </c>
      <c r="B5812">
        <v>51</v>
      </c>
      <c r="C5812">
        <v>41</v>
      </c>
      <c r="D5812">
        <v>101012</v>
      </c>
      <c r="E5812">
        <v>51041101012</v>
      </c>
      <c r="F5812" t="s">
        <v>11</v>
      </c>
      <c r="G5812">
        <v>2022</v>
      </c>
      <c r="H5812" t="s">
        <v>26</v>
      </c>
      <c r="I5812" t="s">
        <v>30</v>
      </c>
      <c r="J5812">
        <v>71</v>
      </c>
      <c r="K5812">
        <v>71</v>
      </c>
    </row>
    <row r="5813" spans="1:11" hidden="1" x14ac:dyDescent="0.25">
      <c r="A5813" s="1">
        <v>5813</v>
      </c>
      <c r="B5813">
        <v>51</v>
      </c>
      <c r="C5813">
        <v>41</v>
      </c>
      <c r="D5813">
        <v>101013</v>
      </c>
      <c r="E5813">
        <v>51041101013</v>
      </c>
      <c r="F5813" t="s">
        <v>11</v>
      </c>
      <c r="G5813">
        <v>2022</v>
      </c>
      <c r="H5813" t="s">
        <v>26</v>
      </c>
      <c r="I5813" t="s">
        <v>30</v>
      </c>
      <c r="J5813">
        <v>0</v>
      </c>
      <c r="K5813">
        <v>9</v>
      </c>
    </row>
    <row r="5814" spans="1:11" hidden="1" x14ac:dyDescent="0.25">
      <c r="A5814" s="1">
        <v>5814</v>
      </c>
      <c r="B5814">
        <v>51</v>
      </c>
      <c r="C5814">
        <v>41</v>
      </c>
      <c r="D5814">
        <v>101014</v>
      </c>
      <c r="E5814">
        <v>51041101014</v>
      </c>
      <c r="F5814" t="s">
        <v>11</v>
      </c>
      <c r="G5814">
        <v>2022</v>
      </c>
      <c r="H5814" t="s">
        <v>26</v>
      </c>
      <c r="I5814" t="s">
        <v>30</v>
      </c>
      <c r="J5814">
        <v>0</v>
      </c>
      <c r="K5814">
        <v>0</v>
      </c>
    </row>
    <row r="5815" spans="1:11" hidden="1" x14ac:dyDescent="0.25">
      <c r="A5815" s="1">
        <v>5815</v>
      </c>
      <c r="B5815">
        <v>51</v>
      </c>
      <c r="C5815">
        <v>41</v>
      </c>
      <c r="D5815">
        <v>101015</v>
      </c>
      <c r="E5815">
        <v>51041101015</v>
      </c>
      <c r="F5815" t="s">
        <v>11</v>
      </c>
      <c r="G5815">
        <v>2022</v>
      </c>
      <c r="H5815" t="s">
        <v>26</v>
      </c>
      <c r="I5815" t="s">
        <v>30</v>
      </c>
      <c r="J5815">
        <v>0</v>
      </c>
      <c r="K5815">
        <v>43</v>
      </c>
    </row>
    <row r="5816" spans="1:11" hidden="1" x14ac:dyDescent="0.25">
      <c r="A5816" s="1">
        <v>5816</v>
      </c>
      <c r="B5816">
        <v>51</v>
      </c>
      <c r="C5816">
        <v>75</v>
      </c>
      <c r="D5816">
        <v>400101</v>
      </c>
      <c r="E5816">
        <v>51075400101</v>
      </c>
      <c r="F5816" t="s">
        <v>12</v>
      </c>
      <c r="G5816">
        <v>2022</v>
      </c>
      <c r="H5816" t="s">
        <v>26</v>
      </c>
      <c r="I5816" t="s">
        <v>30</v>
      </c>
      <c r="J5816">
        <v>0</v>
      </c>
      <c r="K5816">
        <v>0</v>
      </c>
    </row>
    <row r="5817" spans="1:11" hidden="1" x14ac:dyDescent="0.25">
      <c r="A5817" s="1">
        <v>5817</v>
      </c>
      <c r="B5817">
        <v>51</v>
      </c>
      <c r="C5817">
        <v>75</v>
      </c>
      <c r="D5817">
        <v>400102</v>
      </c>
      <c r="E5817">
        <v>51075400102</v>
      </c>
      <c r="F5817" t="s">
        <v>12</v>
      </c>
      <c r="G5817">
        <v>2022</v>
      </c>
      <c r="H5817" t="s">
        <v>26</v>
      </c>
      <c r="I5817" t="s">
        <v>30</v>
      </c>
      <c r="J5817">
        <v>57</v>
      </c>
      <c r="K5817">
        <v>57</v>
      </c>
    </row>
    <row r="5818" spans="1:11" hidden="1" x14ac:dyDescent="0.25">
      <c r="A5818" s="1">
        <v>5818</v>
      </c>
      <c r="B5818">
        <v>51</v>
      </c>
      <c r="C5818">
        <v>75</v>
      </c>
      <c r="D5818">
        <v>400200</v>
      </c>
      <c r="E5818">
        <v>51075400200</v>
      </c>
      <c r="F5818" t="s">
        <v>12</v>
      </c>
      <c r="G5818">
        <v>2022</v>
      </c>
      <c r="H5818" t="s">
        <v>26</v>
      </c>
      <c r="I5818" t="s">
        <v>30</v>
      </c>
      <c r="J5818">
        <v>0</v>
      </c>
      <c r="K5818">
        <v>71</v>
      </c>
    </row>
    <row r="5819" spans="1:11" hidden="1" x14ac:dyDescent="0.25">
      <c r="A5819" s="1">
        <v>5819</v>
      </c>
      <c r="B5819">
        <v>51</v>
      </c>
      <c r="C5819">
        <v>75</v>
      </c>
      <c r="D5819">
        <v>400300</v>
      </c>
      <c r="E5819">
        <v>51075400300</v>
      </c>
      <c r="F5819" t="s">
        <v>12</v>
      </c>
      <c r="G5819">
        <v>2022</v>
      </c>
      <c r="H5819" t="s">
        <v>26</v>
      </c>
      <c r="I5819" t="s">
        <v>30</v>
      </c>
      <c r="J5819">
        <v>32</v>
      </c>
      <c r="K5819">
        <v>37</v>
      </c>
    </row>
    <row r="5820" spans="1:11" hidden="1" x14ac:dyDescent="0.25">
      <c r="A5820" s="1">
        <v>5820</v>
      </c>
      <c r="B5820">
        <v>51</v>
      </c>
      <c r="C5820">
        <v>75</v>
      </c>
      <c r="D5820">
        <v>400400</v>
      </c>
      <c r="E5820">
        <v>51075400400</v>
      </c>
      <c r="F5820" t="s">
        <v>12</v>
      </c>
      <c r="G5820">
        <v>2022</v>
      </c>
      <c r="H5820" t="s">
        <v>26</v>
      </c>
      <c r="I5820" t="s">
        <v>30</v>
      </c>
      <c r="J5820">
        <v>0</v>
      </c>
      <c r="K5820">
        <v>62</v>
      </c>
    </row>
    <row r="5821" spans="1:11" hidden="1" x14ac:dyDescent="0.25">
      <c r="A5821" s="1">
        <v>5821</v>
      </c>
      <c r="B5821">
        <v>51</v>
      </c>
      <c r="C5821">
        <v>75</v>
      </c>
      <c r="D5821">
        <v>400500</v>
      </c>
      <c r="E5821">
        <v>51075400500</v>
      </c>
      <c r="F5821" t="s">
        <v>12</v>
      </c>
      <c r="G5821">
        <v>2022</v>
      </c>
      <c r="H5821" t="s">
        <v>26</v>
      </c>
      <c r="I5821" t="s">
        <v>30</v>
      </c>
      <c r="J5821">
        <v>0</v>
      </c>
      <c r="K5821">
        <v>0</v>
      </c>
    </row>
    <row r="5822" spans="1:11" hidden="1" x14ac:dyDescent="0.25">
      <c r="A5822" s="1">
        <v>5822</v>
      </c>
      <c r="B5822">
        <v>51</v>
      </c>
      <c r="C5822">
        <v>85</v>
      </c>
      <c r="D5822">
        <v>320100</v>
      </c>
      <c r="E5822">
        <v>51085320100</v>
      </c>
      <c r="F5822" t="s">
        <v>13</v>
      </c>
      <c r="G5822">
        <v>2022</v>
      </c>
      <c r="H5822" t="s">
        <v>26</v>
      </c>
      <c r="I5822" t="s">
        <v>30</v>
      </c>
      <c r="J5822">
        <v>0</v>
      </c>
      <c r="K5822">
        <v>50</v>
      </c>
    </row>
    <row r="5823" spans="1:11" hidden="1" x14ac:dyDescent="0.25">
      <c r="A5823" s="1">
        <v>5823</v>
      </c>
      <c r="B5823">
        <v>51</v>
      </c>
      <c r="C5823">
        <v>85</v>
      </c>
      <c r="D5823">
        <v>320200</v>
      </c>
      <c r="E5823">
        <v>51085320200</v>
      </c>
      <c r="F5823" t="s">
        <v>13</v>
      </c>
      <c r="G5823">
        <v>2022</v>
      </c>
      <c r="H5823" t="s">
        <v>26</v>
      </c>
      <c r="I5823" t="s">
        <v>30</v>
      </c>
      <c r="J5823">
        <v>0</v>
      </c>
      <c r="K5823">
        <v>27</v>
      </c>
    </row>
    <row r="5824" spans="1:11" hidden="1" x14ac:dyDescent="0.25">
      <c r="A5824" s="1">
        <v>5824</v>
      </c>
      <c r="B5824">
        <v>51</v>
      </c>
      <c r="C5824">
        <v>85</v>
      </c>
      <c r="D5824">
        <v>320300</v>
      </c>
      <c r="E5824">
        <v>51085320300</v>
      </c>
      <c r="F5824" t="s">
        <v>13</v>
      </c>
      <c r="G5824">
        <v>2022</v>
      </c>
      <c r="H5824" t="s">
        <v>26</v>
      </c>
      <c r="I5824" t="s">
        <v>30</v>
      </c>
      <c r="J5824">
        <v>0</v>
      </c>
      <c r="K5824">
        <v>39</v>
      </c>
    </row>
    <row r="5825" spans="1:11" hidden="1" x14ac:dyDescent="0.25">
      <c r="A5825" s="1">
        <v>5825</v>
      </c>
      <c r="B5825">
        <v>51</v>
      </c>
      <c r="C5825">
        <v>85</v>
      </c>
      <c r="D5825">
        <v>320400</v>
      </c>
      <c r="E5825">
        <v>51085320400</v>
      </c>
      <c r="F5825" t="s">
        <v>13</v>
      </c>
      <c r="G5825">
        <v>2022</v>
      </c>
      <c r="H5825" t="s">
        <v>26</v>
      </c>
      <c r="I5825" t="s">
        <v>30</v>
      </c>
      <c r="J5825">
        <v>17</v>
      </c>
      <c r="K5825">
        <v>17</v>
      </c>
    </row>
    <row r="5826" spans="1:11" hidden="1" x14ac:dyDescent="0.25">
      <c r="A5826" s="1">
        <v>5826</v>
      </c>
      <c r="B5826">
        <v>51</v>
      </c>
      <c r="C5826">
        <v>85</v>
      </c>
      <c r="D5826">
        <v>320500</v>
      </c>
      <c r="E5826">
        <v>51085320500</v>
      </c>
      <c r="F5826" t="s">
        <v>13</v>
      </c>
      <c r="G5826">
        <v>2022</v>
      </c>
      <c r="H5826" t="s">
        <v>26</v>
      </c>
      <c r="I5826" t="s">
        <v>30</v>
      </c>
      <c r="J5826">
        <v>7</v>
      </c>
      <c r="K5826">
        <v>13</v>
      </c>
    </row>
    <row r="5827" spans="1:11" hidden="1" x14ac:dyDescent="0.25">
      <c r="A5827" s="1">
        <v>5827</v>
      </c>
      <c r="B5827">
        <v>51</v>
      </c>
      <c r="C5827">
        <v>85</v>
      </c>
      <c r="D5827">
        <v>320601</v>
      </c>
      <c r="E5827">
        <v>51085320601</v>
      </c>
      <c r="F5827" t="s">
        <v>13</v>
      </c>
      <c r="G5827">
        <v>2022</v>
      </c>
      <c r="H5827" t="s">
        <v>26</v>
      </c>
      <c r="I5827" t="s">
        <v>30</v>
      </c>
      <c r="J5827">
        <v>0</v>
      </c>
      <c r="K5827">
        <v>181</v>
      </c>
    </row>
    <row r="5828" spans="1:11" hidden="1" x14ac:dyDescent="0.25">
      <c r="A5828" s="1">
        <v>5828</v>
      </c>
      <c r="B5828">
        <v>51</v>
      </c>
      <c r="C5828">
        <v>85</v>
      </c>
      <c r="D5828">
        <v>320602</v>
      </c>
      <c r="E5828">
        <v>51085320602</v>
      </c>
      <c r="F5828" t="s">
        <v>13</v>
      </c>
      <c r="G5828">
        <v>2022</v>
      </c>
      <c r="H5828" t="s">
        <v>26</v>
      </c>
      <c r="I5828" t="s">
        <v>30</v>
      </c>
      <c r="J5828">
        <v>183</v>
      </c>
      <c r="K5828">
        <v>226</v>
      </c>
    </row>
    <row r="5829" spans="1:11" hidden="1" x14ac:dyDescent="0.25">
      <c r="A5829" s="1">
        <v>5829</v>
      </c>
      <c r="B5829">
        <v>51</v>
      </c>
      <c r="C5829">
        <v>85</v>
      </c>
      <c r="D5829">
        <v>320701</v>
      </c>
      <c r="E5829">
        <v>51085320701</v>
      </c>
      <c r="F5829" t="s">
        <v>13</v>
      </c>
      <c r="G5829">
        <v>2022</v>
      </c>
      <c r="H5829" t="s">
        <v>26</v>
      </c>
      <c r="I5829" t="s">
        <v>30</v>
      </c>
      <c r="J5829">
        <v>20</v>
      </c>
      <c r="K5829">
        <v>34</v>
      </c>
    </row>
    <row r="5830" spans="1:11" hidden="1" x14ac:dyDescent="0.25">
      <c r="A5830" s="1">
        <v>5830</v>
      </c>
      <c r="B5830">
        <v>51</v>
      </c>
      <c r="C5830">
        <v>85</v>
      </c>
      <c r="D5830">
        <v>320702</v>
      </c>
      <c r="E5830">
        <v>51085320702</v>
      </c>
      <c r="F5830" t="s">
        <v>13</v>
      </c>
      <c r="G5830">
        <v>2022</v>
      </c>
      <c r="H5830" t="s">
        <v>26</v>
      </c>
      <c r="I5830" t="s">
        <v>30</v>
      </c>
      <c r="J5830">
        <v>0</v>
      </c>
      <c r="K5830">
        <v>2</v>
      </c>
    </row>
    <row r="5831" spans="1:11" hidden="1" x14ac:dyDescent="0.25">
      <c r="A5831" s="1">
        <v>5831</v>
      </c>
      <c r="B5831">
        <v>51</v>
      </c>
      <c r="C5831">
        <v>85</v>
      </c>
      <c r="D5831">
        <v>320801</v>
      </c>
      <c r="E5831">
        <v>51085320801</v>
      </c>
      <c r="F5831" t="s">
        <v>13</v>
      </c>
      <c r="G5831">
        <v>2022</v>
      </c>
      <c r="H5831" t="s">
        <v>26</v>
      </c>
      <c r="I5831" t="s">
        <v>30</v>
      </c>
      <c r="J5831">
        <v>14</v>
      </c>
      <c r="K5831">
        <v>14</v>
      </c>
    </row>
    <row r="5832" spans="1:11" hidden="1" x14ac:dyDescent="0.25">
      <c r="A5832" s="1">
        <v>5832</v>
      </c>
      <c r="B5832">
        <v>51</v>
      </c>
      <c r="C5832">
        <v>85</v>
      </c>
      <c r="D5832">
        <v>320803</v>
      </c>
      <c r="E5832">
        <v>51085320803</v>
      </c>
      <c r="F5832" t="s">
        <v>13</v>
      </c>
      <c r="G5832">
        <v>2022</v>
      </c>
      <c r="H5832" t="s">
        <v>26</v>
      </c>
      <c r="I5832" t="s">
        <v>30</v>
      </c>
      <c r="J5832">
        <v>0</v>
      </c>
      <c r="K5832">
        <v>53</v>
      </c>
    </row>
    <row r="5833" spans="1:11" hidden="1" x14ac:dyDescent="0.25">
      <c r="A5833" s="1">
        <v>5833</v>
      </c>
      <c r="B5833">
        <v>51</v>
      </c>
      <c r="C5833">
        <v>85</v>
      </c>
      <c r="D5833">
        <v>320804</v>
      </c>
      <c r="E5833">
        <v>51085320804</v>
      </c>
      <c r="F5833" t="s">
        <v>13</v>
      </c>
      <c r="G5833">
        <v>2022</v>
      </c>
      <c r="H5833" t="s">
        <v>26</v>
      </c>
      <c r="I5833" t="s">
        <v>30</v>
      </c>
      <c r="J5833">
        <v>0</v>
      </c>
      <c r="K5833">
        <v>25</v>
      </c>
    </row>
    <row r="5834" spans="1:11" hidden="1" x14ac:dyDescent="0.25">
      <c r="A5834" s="1">
        <v>5834</v>
      </c>
      <c r="B5834">
        <v>51</v>
      </c>
      <c r="C5834">
        <v>85</v>
      </c>
      <c r="D5834">
        <v>320805</v>
      </c>
      <c r="E5834">
        <v>51085320805</v>
      </c>
      <c r="F5834" t="s">
        <v>13</v>
      </c>
      <c r="G5834">
        <v>2022</v>
      </c>
      <c r="H5834" t="s">
        <v>26</v>
      </c>
      <c r="I5834" t="s">
        <v>30</v>
      </c>
      <c r="J5834">
        <v>0</v>
      </c>
      <c r="K5834">
        <v>12</v>
      </c>
    </row>
    <row r="5835" spans="1:11" hidden="1" x14ac:dyDescent="0.25">
      <c r="A5835" s="1">
        <v>5835</v>
      </c>
      <c r="B5835">
        <v>51</v>
      </c>
      <c r="C5835">
        <v>85</v>
      </c>
      <c r="D5835">
        <v>320901</v>
      </c>
      <c r="E5835">
        <v>51085320901</v>
      </c>
      <c r="F5835" t="s">
        <v>13</v>
      </c>
      <c r="G5835">
        <v>2022</v>
      </c>
      <c r="H5835" t="s">
        <v>26</v>
      </c>
      <c r="I5835" t="s">
        <v>30</v>
      </c>
      <c r="J5835">
        <v>0</v>
      </c>
      <c r="K5835">
        <v>0</v>
      </c>
    </row>
    <row r="5836" spans="1:11" hidden="1" x14ac:dyDescent="0.25">
      <c r="A5836" s="1">
        <v>5836</v>
      </c>
      <c r="B5836">
        <v>51</v>
      </c>
      <c r="C5836">
        <v>85</v>
      </c>
      <c r="D5836">
        <v>320902</v>
      </c>
      <c r="E5836">
        <v>51085320902</v>
      </c>
      <c r="F5836" t="s">
        <v>13</v>
      </c>
      <c r="G5836">
        <v>2022</v>
      </c>
      <c r="H5836" t="s">
        <v>26</v>
      </c>
      <c r="I5836" t="s">
        <v>30</v>
      </c>
      <c r="J5836">
        <v>0</v>
      </c>
      <c r="K5836">
        <v>0</v>
      </c>
    </row>
    <row r="5837" spans="1:11" hidden="1" x14ac:dyDescent="0.25">
      <c r="A5837" s="1">
        <v>5837</v>
      </c>
      <c r="B5837">
        <v>51</v>
      </c>
      <c r="C5837">
        <v>85</v>
      </c>
      <c r="D5837">
        <v>321001</v>
      </c>
      <c r="E5837">
        <v>51085321001</v>
      </c>
      <c r="F5837" t="s">
        <v>13</v>
      </c>
      <c r="G5837">
        <v>2022</v>
      </c>
      <c r="H5837" t="s">
        <v>26</v>
      </c>
      <c r="I5837" t="s">
        <v>30</v>
      </c>
      <c r="J5837">
        <v>0</v>
      </c>
      <c r="K5837">
        <v>0</v>
      </c>
    </row>
    <row r="5838" spans="1:11" hidden="1" x14ac:dyDescent="0.25">
      <c r="A5838" s="1">
        <v>5838</v>
      </c>
      <c r="B5838">
        <v>51</v>
      </c>
      <c r="C5838">
        <v>85</v>
      </c>
      <c r="D5838">
        <v>321003</v>
      </c>
      <c r="E5838">
        <v>51085321003</v>
      </c>
      <c r="F5838" t="s">
        <v>13</v>
      </c>
      <c r="G5838">
        <v>2022</v>
      </c>
      <c r="H5838" t="s">
        <v>26</v>
      </c>
      <c r="I5838" t="s">
        <v>30</v>
      </c>
      <c r="J5838">
        <v>0</v>
      </c>
      <c r="K5838">
        <v>0</v>
      </c>
    </row>
    <row r="5839" spans="1:11" hidden="1" x14ac:dyDescent="0.25">
      <c r="A5839" s="1">
        <v>5839</v>
      </c>
      <c r="B5839">
        <v>51</v>
      </c>
      <c r="C5839">
        <v>85</v>
      </c>
      <c r="D5839">
        <v>321004</v>
      </c>
      <c r="E5839">
        <v>51085321004</v>
      </c>
      <c r="F5839" t="s">
        <v>13</v>
      </c>
      <c r="G5839">
        <v>2022</v>
      </c>
      <c r="H5839" t="s">
        <v>26</v>
      </c>
      <c r="I5839" t="s">
        <v>30</v>
      </c>
      <c r="J5839">
        <v>38</v>
      </c>
      <c r="K5839">
        <v>103</v>
      </c>
    </row>
    <row r="5840" spans="1:11" hidden="1" x14ac:dyDescent="0.25">
      <c r="A5840" s="1">
        <v>5840</v>
      </c>
      <c r="B5840">
        <v>51</v>
      </c>
      <c r="C5840">
        <v>85</v>
      </c>
      <c r="D5840">
        <v>321100</v>
      </c>
      <c r="E5840">
        <v>51085321100</v>
      </c>
      <c r="F5840" t="s">
        <v>13</v>
      </c>
      <c r="G5840">
        <v>2022</v>
      </c>
      <c r="H5840" t="s">
        <v>26</v>
      </c>
      <c r="I5840" t="s">
        <v>30</v>
      </c>
      <c r="J5840">
        <v>0</v>
      </c>
      <c r="K5840">
        <v>0</v>
      </c>
    </row>
    <row r="5841" spans="1:11" hidden="1" x14ac:dyDescent="0.25">
      <c r="A5841" s="1">
        <v>5841</v>
      </c>
      <c r="B5841">
        <v>51</v>
      </c>
      <c r="C5841">
        <v>85</v>
      </c>
      <c r="D5841">
        <v>321201</v>
      </c>
      <c r="E5841">
        <v>51085321201</v>
      </c>
      <c r="F5841" t="s">
        <v>13</v>
      </c>
      <c r="G5841">
        <v>2022</v>
      </c>
      <c r="H5841" t="s">
        <v>26</v>
      </c>
      <c r="I5841" t="s">
        <v>30</v>
      </c>
      <c r="J5841">
        <v>0</v>
      </c>
      <c r="K5841">
        <v>0</v>
      </c>
    </row>
    <row r="5842" spans="1:11" hidden="1" x14ac:dyDescent="0.25">
      <c r="A5842" s="1">
        <v>5842</v>
      </c>
      <c r="B5842">
        <v>51</v>
      </c>
      <c r="C5842">
        <v>85</v>
      </c>
      <c r="D5842">
        <v>321202</v>
      </c>
      <c r="E5842">
        <v>51085321202</v>
      </c>
      <c r="F5842" t="s">
        <v>13</v>
      </c>
      <c r="G5842">
        <v>2022</v>
      </c>
      <c r="H5842" t="s">
        <v>26</v>
      </c>
      <c r="I5842" t="s">
        <v>30</v>
      </c>
      <c r="J5842">
        <v>0</v>
      </c>
      <c r="K5842">
        <v>99</v>
      </c>
    </row>
    <row r="5843" spans="1:11" hidden="1" x14ac:dyDescent="0.25">
      <c r="A5843" s="1">
        <v>5843</v>
      </c>
      <c r="B5843">
        <v>51</v>
      </c>
      <c r="C5843">
        <v>85</v>
      </c>
      <c r="D5843">
        <v>321300</v>
      </c>
      <c r="E5843">
        <v>51085321300</v>
      </c>
      <c r="F5843" t="s">
        <v>13</v>
      </c>
      <c r="G5843">
        <v>2022</v>
      </c>
      <c r="H5843" t="s">
        <v>26</v>
      </c>
      <c r="I5843" t="s">
        <v>30</v>
      </c>
      <c r="J5843">
        <v>15</v>
      </c>
      <c r="K5843">
        <v>15</v>
      </c>
    </row>
    <row r="5844" spans="1:11" hidden="1" x14ac:dyDescent="0.25">
      <c r="A5844" s="1">
        <v>5844</v>
      </c>
      <c r="B5844">
        <v>51</v>
      </c>
      <c r="C5844">
        <v>85</v>
      </c>
      <c r="D5844">
        <v>321401</v>
      </c>
      <c r="E5844">
        <v>51085321401</v>
      </c>
      <c r="F5844" t="s">
        <v>13</v>
      </c>
      <c r="G5844">
        <v>2022</v>
      </c>
      <c r="H5844" t="s">
        <v>26</v>
      </c>
      <c r="I5844" t="s">
        <v>30</v>
      </c>
      <c r="J5844">
        <v>0</v>
      </c>
      <c r="K5844">
        <v>94</v>
      </c>
    </row>
    <row r="5845" spans="1:11" hidden="1" x14ac:dyDescent="0.25">
      <c r="A5845" s="1">
        <v>5845</v>
      </c>
      <c r="B5845">
        <v>51</v>
      </c>
      <c r="C5845">
        <v>85</v>
      </c>
      <c r="D5845">
        <v>321402</v>
      </c>
      <c r="E5845">
        <v>51085321402</v>
      </c>
      <c r="F5845" t="s">
        <v>13</v>
      </c>
      <c r="G5845">
        <v>2022</v>
      </c>
      <c r="H5845" t="s">
        <v>26</v>
      </c>
      <c r="I5845" t="s">
        <v>30</v>
      </c>
      <c r="J5845">
        <v>30</v>
      </c>
      <c r="K5845">
        <v>30</v>
      </c>
    </row>
    <row r="5846" spans="1:11" hidden="1" x14ac:dyDescent="0.25">
      <c r="A5846" s="1">
        <v>5846</v>
      </c>
      <c r="B5846">
        <v>51</v>
      </c>
      <c r="C5846">
        <v>85</v>
      </c>
      <c r="D5846">
        <v>321403</v>
      </c>
      <c r="E5846">
        <v>51085321403</v>
      </c>
      <c r="F5846" t="s">
        <v>13</v>
      </c>
      <c r="G5846">
        <v>2022</v>
      </c>
      <c r="H5846" t="s">
        <v>26</v>
      </c>
      <c r="I5846" t="s">
        <v>30</v>
      </c>
      <c r="J5846">
        <v>0</v>
      </c>
      <c r="K5846">
        <v>0</v>
      </c>
    </row>
    <row r="5847" spans="1:11" hidden="1" x14ac:dyDescent="0.25">
      <c r="A5847" s="1">
        <v>5847</v>
      </c>
      <c r="B5847">
        <v>51</v>
      </c>
      <c r="C5847">
        <v>87</v>
      </c>
      <c r="D5847">
        <v>200106</v>
      </c>
      <c r="E5847">
        <v>51087200106</v>
      </c>
      <c r="F5847" t="s">
        <v>14</v>
      </c>
      <c r="G5847">
        <v>2022</v>
      </c>
      <c r="H5847" t="s">
        <v>26</v>
      </c>
      <c r="I5847" t="s">
        <v>30</v>
      </c>
      <c r="J5847">
        <v>11</v>
      </c>
      <c r="K5847">
        <v>328</v>
      </c>
    </row>
    <row r="5848" spans="1:11" hidden="1" x14ac:dyDescent="0.25">
      <c r="A5848" s="1">
        <v>5848</v>
      </c>
      <c r="B5848">
        <v>51</v>
      </c>
      <c r="C5848">
        <v>87</v>
      </c>
      <c r="D5848">
        <v>200108</v>
      </c>
      <c r="E5848">
        <v>51087200108</v>
      </c>
      <c r="F5848" t="s">
        <v>14</v>
      </c>
      <c r="G5848">
        <v>2022</v>
      </c>
      <c r="H5848" t="s">
        <v>26</v>
      </c>
      <c r="I5848" t="s">
        <v>30</v>
      </c>
      <c r="J5848">
        <v>0</v>
      </c>
      <c r="K5848">
        <v>0</v>
      </c>
    </row>
    <row r="5849" spans="1:11" hidden="1" x14ac:dyDescent="0.25">
      <c r="A5849" s="1">
        <v>5849</v>
      </c>
      <c r="B5849">
        <v>51</v>
      </c>
      <c r="C5849">
        <v>87</v>
      </c>
      <c r="D5849">
        <v>200109</v>
      </c>
      <c r="E5849">
        <v>51087200109</v>
      </c>
      <c r="F5849" t="s">
        <v>14</v>
      </c>
      <c r="G5849">
        <v>2022</v>
      </c>
      <c r="H5849" t="s">
        <v>26</v>
      </c>
      <c r="I5849" t="s">
        <v>30</v>
      </c>
      <c r="J5849">
        <v>0</v>
      </c>
      <c r="K5849">
        <v>0</v>
      </c>
    </row>
    <row r="5850" spans="1:11" hidden="1" x14ac:dyDescent="0.25">
      <c r="A5850" s="1">
        <v>5850</v>
      </c>
      <c r="B5850">
        <v>51</v>
      </c>
      <c r="C5850">
        <v>87</v>
      </c>
      <c r="D5850">
        <v>200122</v>
      </c>
      <c r="E5850">
        <v>51087200122</v>
      </c>
      <c r="F5850" t="s">
        <v>14</v>
      </c>
      <c r="G5850">
        <v>2022</v>
      </c>
      <c r="H5850" t="s">
        <v>26</v>
      </c>
      <c r="I5850" t="s">
        <v>30</v>
      </c>
      <c r="J5850">
        <v>7</v>
      </c>
      <c r="K5850">
        <v>7</v>
      </c>
    </row>
    <row r="5851" spans="1:11" hidden="1" x14ac:dyDescent="0.25">
      <c r="A5851" s="1">
        <v>5851</v>
      </c>
      <c r="B5851">
        <v>51</v>
      </c>
      <c r="C5851">
        <v>87</v>
      </c>
      <c r="D5851">
        <v>200123</v>
      </c>
      <c r="E5851">
        <v>51087200123</v>
      </c>
      <c r="F5851" t="s">
        <v>14</v>
      </c>
      <c r="G5851">
        <v>2022</v>
      </c>
      <c r="H5851" t="s">
        <v>26</v>
      </c>
      <c r="I5851" t="s">
        <v>30</v>
      </c>
      <c r="J5851">
        <v>45</v>
      </c>
      <c r="K5851">
        <v>78</v>
      </c>
    </row>
    <row r="5852" spans="1:11" hidden="1" x14ac:dyDescent="0.25">
      <c r="A5852" s="1">
        <v>5852</v>
      </c>
      <c r="B5852">
        <v>51</v>
      </c>
      <c r="C5852">
        <v>87</v>
      </c>
      <c r="D5852">
        <v>200124</v>
      </c>
      <c r="E5852">
        <v>51087200124</v>
      </c>
      <c r="F5852" t="s">
        <v>14</v>
      </c>
      <c r="G5852">
        <v>2022</v>
      </c>
      <c r="H5852" t="s">
        <v>26</v>
      </c>
      <c r="I5852" t="s">
        <v>30</v>
      </c>
      <c r="J5852">
        <v>0</v>
      </c>
      <c r="K5852">
        <v>247</v>
      </c>
    </row>
    <row r="5853" spans="1:11" hidden="1" x14ac:dyDescent="0.25">
      <c r="A5853" s="1">
        <v>5853</v>
      </c>
      <c r="B5853">
        <v>51</v>
      </c>
      <c r="C5853">
        <v>87</v>
      </c>
      <c r="D5853">
        <v>200125</v>
      </c>
      <c r="E5853">
        <v>51087200125</v>
      </c>
      <c r="F5853" t="s">
        <v>14</v>
      </c>
      <c r="G5853">
        <v>2022</v>
      </c>
      <c r="H5853" t="s">
        <v>26</v>
      </c>
      <c r="I5853" t="s">
        <v>30</v>
      </c>
      <c r="J5853">
        <v>0</v>
      </c>
      <c r="K5853">
        <v>54</v>
      </c>
    </row>
    <row r="5854" spans="1:11" hidden="1" x14ac:dyDescent="0.25">
      <c r="A5854" s="1">
        <v>5854</v>
      </c>
      <c r="B5854">
        <v>51</v>
      </c>
      <c r="C5854">
        <v>87</v>
      </c>
      <c r="D5854">
        <v>200126</v>
      </c>
      <c r="E5854">
        <v>51087200126</v>
      </c>
      <c r="F5854" t="s">
        <v>14</v>
      </c>
      <c r="G5854">
        <v>2022</v>
      </c>
      <c r="H5854" t="s">
        <v>26</v>
      </c>
      <c r="I5854" t="s">
        <v>30</v>
      </c>
      <c r="J5854">
        <v>35</v>
      </c>
      <c r="K5854">
        <v>95</v>
      </c>
    </row>
    <row r="5855" spans="1:11" hidden="1" x14ac:dyDescent="0.25">
      <c r="A5855" s="1">
        <v>5855</v>
      </c>
      <c r="B5855">
        <v>51</v>
      </c>
      <c r="C5855">
        <v>87</v>
      </c>
      <c r="D5855">
        <v>200127</v>
      </c>
      <c r="E5855">
        <v>51087200127</v>
      </c>
      <c r="F5855" t="s">
        <v>14</v>
      </c>
      <c r="G5855">
        <v>2022</v>
      </c>
      <c r="H5855" t="s">
        <v>26</v>
      </c>
      <c r="I5855" t="s">
        <v>30</v>
      </c>
      <c r="J5855">
        <v>0</v>
      </c>
      <c r="K5855">
        <v>0</v>
      </c>
    </row>
    <row r="5856" spans="1:11" hidden="1" x14ac:dyDescent="0.25">
      <c r="A5856" s="1">
        <v>5856</v>
      </c>
      <c r="B5856">
        <v>51</v>
      </c>
      <c r="C5856">
        <v>87</v>
      </c>
      <c r="D5856">
        <v>200131</v>
      </c>
      <c r="E5856">
        <v>51087200131</v>
      </c>
      <c r="F5856" t="s">
        <v>14</v>
      </c>
      <c r="G5856">
        <v>2022</v>
      </c>
      <c r="H5856" t="s">
        <v>26</v>
      </c>
      <c r="I5856" t="s">
        <v>30</v>
      </c>
      <c r="J5856">
        <v>0</v>
      </c>
      <c r="K5856">
        <v>0</v>
      </c>
    </row>
    <row r="5857" spans="1:11" hidden="1" x14ac:dyDescent="0.25">
      <c r="A5857" s="1">
        <v>5857</v>
      </c>
      <c r="B5857">
        <v>51</v>
      </c>
      <c r="C5857">
        <v>87</v>
      </c>
      <c r="D5857">
        <v>200132</v>
      </c>
      <c r="E5857">
        <v>51087200132</v>
      </c>
      <c r="F5857" t="s">
        <v>14</v>
      </c>
      <c r="G5857">
        <v>2022</v>
      </c>
      <c r="H5857" t="s">
        <v>26</v>
      </c>
      <c r="I5857" t="s">
        <v>30</v>
      </c>
      <c r="J5857">
        <v>0</v>
      </c>
      <c r="K5857">
        <v>124</v>
      </c>
    </row>
    <row r="5858" spans="1:11" hidden="1" x14ac:dyDescent="0.25">
      <c r="A5858" s="1">
        <v>5858</v>
      </c>
      <c r="B5858">
        <v>51</v>
      </c>
      <c r="C5858">
        <v>87</v>
      </c>
      <c r="D5858">
        <v>200133</v>
      </c>
      <c r="E5858">
        <v>51087200133</v>
      </c>
      <c r="F5858" t="s">
        <v>14</v>
      </c>
      <c r="G5858">
        <v>2022</v>
      </c>
      <c r="H5858" t="s">
        <v>26</v>
      </c>
      <c r="I5858" t="s">
        <v>30</v>
      </c>
      <c r="J5858">
        <v>0</v>
      </c>
      <c r="K5858">
        <v>0</v>
      </c>
    </row>
    <row r="5859" spans="1:11" hidden="1" x14ac:dyDescent="0.25">
      <c r="A5859" s="1">
        <v>5859</v>
      </c>
      <c r="B5859">
        <v>51</v>
      </c>
      <c r="C5859">
        <v>87</v>
      </c>
      <c r="D5859">
        <v>200134</v>
      </c>
      <c r="E5859">
        <v>51087200134</v>
      </c>
      <c r="F5859" t="s">
        <v>14</v>
      </c>
      <c r="G5859">
        <v>2022</v>
      </c>
      <c r="H5859" t="s">
        <v>26</v>
      </c>
      <c r="I5859" t="s">
        <v>30</v>
      </c>
      <c r="J5859">
        <v>0</v>
      </c>
      <c r="K5859">
        <v>45</v>
      </c>
    </row>
    <row r="5860" spans="1:11" hidden="1" x14ac:dyDescent="0.25">
      <c r="A5860" s="1">
        <v>5860</v>
      </c>
      <c r="B5860">
        <v>51</v>
      </c>
      <c r="C5860">
        <v>87</v>
      </c>
      <c r="D5860">
        <v>200135</v>
      </c>
      <c r="E5860">
        <v>51087200135</v>
      </c>
      <c r="F5860" t="s">
        <v>14</v>
      </c>
      <c r="G5860">
        <v>2022</v>
      </c>
      <c r="H5860" t="s">
        <v>26</v>
      </c>
      <c r="I5860" t="s">
        <v>30</v>
      </c>
      <c r="J5860">
        <v>0</v>
      </c>
      <c r="K5860">
        <v>20</v>
      </c>
    </row>
    <row r="5861" spans="1:11" hidden="1" x14ac:dyDescent="0.25">
      <c r="A5861" s="1">
        <v>5861</v>
      </c>
      <c r="B5861">
        <v>51</v>
      </c>
      <c r="C5861">
        <v>87</v>
      </c>
      <c r="D5861">
        <v>200136</v>
      </c>
      <c r="E5861">
        <v>51087200136</v>
      </c>
      <c r="F5861" t="s">
        <v>14</v>
      </c>
      <c r="G5861">
        <v>2022</v>
      </c>
      <c r="H5861" t="s">
        <v>26</v>
      </c>
      <c r="I5861" t="s">
        <v>30</v>
      </c>
      <c r="J5861">
        <v>0</v>
      </c>
      <c r="K5861">
        <v>32</v>
      </c>
    </row>
    <row r="5862" spans="1:11" hidden="1" x14ac:dyDescent="0.25">
      <c r="A5862" s="1">
        <v>5862</v>
      </c>
      <c r="B5862">
        <v>51</v>
      </c>
      <c r="C5862">
        <v>87</v>
      </c>
      <c r="D5862">
        <v>200137</v>
      </c>
      <c r="E5862">
        <v>51087200137</v>
      </c>
      <c r="F5862" t="s">
        <v>14</v>
      </c>
      <c r="G5862">
        <v>2022</v>
      </c>
      <c r="H5862" t="s">
        <v>26</v>
      </c>
      <c r="I5862" t="s">
        <v>30</v>
      </c>
      <c r="J5862">
        <v>0</v>
      </c>
      <c r="K5862">
        <v>53</v>
      </c>
    </row>
    <row r="5863" spans="1:11" hidden="1" x14ac:dyDescent="0.25">
      <c r="A5863" s="1">
        <v>5863</v>
      </c>
      <c r="B5863">
        <v>51</v>
      </c>
      <c r="C5863">
        <v>87</v>
      </c>
      <c r="D5863">
        <v>200138</v>
      </c>
      <c r="E5863">
        <v>51087200138</v>
      </c>
      <c r="F5863" t="s">
        <v>14</v>
      </c>
      <c r="G5863">
        <v>2022</v>
      </c>
      <c r="H5863" t="s">
        <v>26</v>
      </c>
      <c r="I5863" t="s">
        <v>30</v>
      </c>
      <c r="J5863">
        <v>0</v>
      </c>
      <c r="K5863">
        <v>25</v>
      </c>
    </row>
    <row r="5864" spans="1:11" hidden="1" x14ac:dyDescent="0.25">
      <c r="A5864" s="1">
        <v>5864</v>
      </c>
      <c r="B5864">
        <v>51</v>
      </c>
      <c r="C5864">
        <v>87</v>
      </c>
      <c r="D5864">
        <v>200139</v>
      </c>
      <c r="E5864">
        <v>51087200139</v>
      </c>
      <c r="F5864" t="s">
        <v>14</v>
      </c>
      <c r="G5864">
        <v>2022</v>
      </c>
      <c r="H5864" t="s">
        <v>26</v>
      </c>
      <c r="I5864" t="s">
        <v>30</v>
      </c>
      <c r="J5864">
        <v>0</v>
      </c>
      <c r="K5864">
        <v>95</v>
      </c>
    </row>
    <row r="5865" spans="1:11" hidden="1" x14ac:dyDescent="0.25">
      <c r="A5865" s="1">
        <v>5865</v>
      </c>
      <c r="B5865">
        <v>51</v>
      </c>
      <c r="C5865">
        <v>87</v>
      </c>
      <c r="D5865">
        <v>200140</v>
      </c>
      <c r="E5865">
        <v>51087200140</v>
      </c>
      <c r="F5865" t="s">
        <v>14</v>
      </c>
      <c r="G5865">
        <v>2022</v>
      </c>
      <c r="H5865" t="s">
        <v>26</v>
      </c>
      <c r="I5865" t="s">
        <v>30</v>
      </c>
      <c r="J5865">
        <v>0</v>
      </c>
      <c r="K5865">
        <v>13</v>
      </c>
    </row>
    <row r="5866" spans="1:11" hidden="1" x14ac:dyDescent="0.25">
      <c r="A5866" s="1">
        <v>5866</v>
      </c>
      <c r="B5866">
        <v>51</v>
      </c>
      <c r="C5866">
        <v>87</v>
      </c>
      <c r="D5866">
        <v>200141</v>
      </c>
      <c r="E5866">
        <v>51087200141</v>
      </c>
      <c r="F5866" t="s">
        <v>14</v>
      </c>
      <c r="G5866">
        <v>2022</v>
      </c>
      <c r="H5866" t="s">
        <v>26</v>
      </c>
      <c r="I5866" t="s">
        <v>30</v>
      </c>
      <c r="J5866">
        <v>0</v>
      </c>
      <c r="K5866">
        <v>0</v>
      </c>
    </row>
    <row r="5867" spans="1:11" hidden="1" x14ac:dyDescent="0.25">
      <c r="A5867" s="1">
        <v>5867</v>
      </c>
      <c r="B5867">
        <v>51</v>
      </c>
      <c r="C5867">
        <v>87</v>
      </c>
      <c r="D5867">
        <v>200142</v>
      </c>
      <c r="E5867">
        <v>51087200142</v>
      </c>
      <c r="F5867" t="s">
        <v>14</v>
      </c>
      <c r="G5867">
        <v>2022</v>
      </c>
      <c r="H5867" t="s">
        <v>26</v>
      </c>
      <c r="I5867" t="s">
        <v>30</v>
      </c>
      <c r="J5867">
        <v>0</v>
      </c>
      <c r="K5867">
        <v>17</v>
      </c>
    </row>
    <row r="5868" spans="1:11" hidden="1" x14ac:dyDescent="0.25">
      <c r="A5868" s="1">
        <v>5868</v>
      </c>
      <c r="B5868">
        <v>51</v>
      </c>
      <c r="C5868">
        <v>87</v>
      </c>
      <c r="D5868">
        <v>200143</v>
      </c>
      <c r="E5868">
        <v>51087200143</v>
      </c>
      <c r="F5868" t="s">
        <v>14</v>
      </c>
      <c r="G5868">
        <v>2022</v>
      </c>
      <c r="H5868" t="s">
        <v>26</v>
      </c>
      <c r="I5868" t="s">
        <v>30</v>
      </c>
      <c r="J5868">
        <v>0</v>
      </c>
      <c r="K5868">
        <v>7</v>
      </c>
    </row>
    <row r="5869" spans="1:11" hidden="1" x14ac:dyDescent="0.25">
      <c r="A5869" s="1">
        <v>5869</v>
      </c>
      <c r="B5869">
        <v>51</v>
      </c>
      <c r="C5869">
        <v>87</v>
      </c>
      <c r="D5869">
        <v>200144</v>
      </c>
      <c r="E5869">
        <v>51087200144</v>
      </c>
      <c r="F5869" t="s">
        <v>14</v>
      </c>
      <c r="G5869">
        <v>2022</v>
      </c>
      <c r="H5869" t="s">
        <v>26</v>
      </c>
      <c r="I5869" t="s">
        <v>30</v>
      </c>
      <c r="J5869">
        <v>0</v>
      </c>
      <c r="K5869">
        <v>40</v>
      </c>
    </row>
    <row r="5870" spans="1:11" hidden="1" x14ac:dyDescent="0.25">
      <c r="A5870" s="1">
        <v>5870</v>
      </c>
      <c r="B5870">
        <v>51</v>
      </c>
      <c r="C5870">
        <v>87</v>
      </c>
      <c r="D5870">
        <v>200145</v>
      </c>
      <c r="E5870">
        <v>51087200145</v>
      </c>
      <c r="F5870" t="s">
        <v>14</v>
      </c>
      <c r="G5870">
        <v>2022</v>
      </c>
      <c r="H5870" t="s">
        <v>26</v>
      </c>
      <c r="I5870" t="s">
        <v>30</v>
      </c>
      <c r="J5870">
        <v>7</v>
      </c>
      <c r="K5870">
        <v>25</v>
      </c>
    </row>
    <row r="5871" spans="1:11" hidden="1" x14ac:dyDescent="0.25">
      <c r="A5871" s="1">
        <v>5871</v>
      </c>
      <c r="B5871">
        <v>51</v>
      </c>
      <c r="C5871">
        <v>87</v>
      </c>
      <c r="D5871">
        <v>200146</v>
      </c>
      <c r="E5871">
        <v>51087200146</v>
      </c>
      <c r="F5871" t="s">
        <v>14</v>
      </c>
      <c r="G5871">
        <v>2022</v>
      </c>
      <c r="H5871" t="s">
        <v>26</v>
      </c>
      <c r="I5871" t="s">
        <v>30</v>
      </c>
      <c r="J5871">
        <v>0</v>
      </c>
      <c r="K5871">
        <v>0</v>
      </c>
    </row>
    <row r="5872" spans="1:11" hidden="1" x14ac:dyDescent="0.25">
      <c r="A5872" s="1">
        <v>5872</v>
      </c>
      <c r="B5872">
        <v>51</v>
      </c>
      <c r="C5872">
        <v>87</v>
      </c>
      <c r="D5872">
        <v>200147</v>
      </c>
      <c r="E5872">
        <v>51087200147</v>
      </c>
      <c r="F5872" t="s">
        <v>14</v>
      </c>
      <c r="G5872">
        <v>2022</v>
      </c>
      <c r="H5872" t="s">
        <v>26</v>
      </c>
      <c r="I5872" t="s">
        <v>30</v>
      </c>
      <c r="J5872">
        <v>0</v>
      </c>
      <c r="K5872">
        <v>21</v>
      </c>
    </row>
    <row r="5873" spans="1:11" hidden="1" x14ac:dyDescent="0.25">
      <c r="A5873" s="1">
        <v>5873</v>
      </c>
      <c r="B5873">
        <v>51</v>
      </c>
      <c r="C5873">
        <v>87</v>
      </c>
      <c r="D5873">
        <v>200148</v>
      </c>
      <c r="E5873">
        <v>51087200148</v>
      </c>
      <c r="F5873" t="s">
        <v>14</v>
      </c>
      <c r="G5873">
        <v>2022</v>
      </c>
      <c r="H5873" t="s">
        <v>26</v>
      </c>
      <c r="I5873" t="s">
        <v>30</v>
      </c>
      <c r="J5873">
        <v>0</v>
      </c>
      <c r="K5873">
        <v>0</v>
      </c>
    </row>
    <row r="5874" spans="1:11" hidden="1" x14ac:dyDescent="0.25">
      <c r="A5874" s="1">
        <v>5874</v>
      </c>
      <c r="B5874">
        <v>51</v>
      </c>
      <c r="C5874">
        <v>87</v>
      </c>
      <c r="D5874">
        <v>200149</v>
      </c>
      <c r="E5874">
        <v>51087200149</v>
      </c>
      <c r="F5874" t="s">
        <v>14</v>
      </c>
      <c r="G5874">
        <v>2022</v>
      </c>
      <c r="H5874" t="s">
        <v>26</v>
      </c>
      <c r="I5874" t="s">
        <v>30</v>
      </c>
      <c r="J5874">
        <v>0</v>
      </c>
      <c r="K5874">
        <v>0</v>
      </c>
    </row>
    <row r="5875" spans="1:11" hidden="1" x14ac:dyDescent="0.25">
      <c r="A5875" s="1">
        <v>5875</v>
      </c>
      <c r="B5875">
        <v>51</v>
      </c>
      <c r="C5875">
        <v>87</v>
      </c>
      <c r="D5875">
        <v>200150</v>
      </c>
      <c r="E5875">
        <v>51087200150</v>
      </c>
      <c r="F5875" t="s">
        <v>14</v>
      </c>
      <c r="G5875">
        <v>2022</v>
      </c>
      <c r="H5875" t="s">
        <v>26</v>
      </c>
      <c r="I5875" t="s">
        <v>30</v>
      </c>
      <c r="J5875">
        <v>0</v>
      </c>
      <c r="K5875">
        <v>0</v>
      </c>
    </row>
    <row r="5876" spans="1:11" hidden="1" x14ac:dyDescent="0.25">
      <c r="A5876" s="1">
        <v>5876</v>
      </c>
      <c r="B5876">
        <v>51</v>
      </c>
      <c r="C5876">
        <v>87</v>
      </c>
      <c r="D5876">
        <v>200151</v>
      </c>
      <c r="E5876">
        <v>51087200151</v>
      </c>
      <c r="F5876" t="s">
        <v>14</v>
      </c>
      <c r="G5876">
        <v>2022</v>
      </c>
      <c r="H5876" t="s">
        <v>26</v>
      </c>
      <c r="I5876" t="s">
        <v>30</v>
      </c>
      <c r="J5876">
        <v>0</v>
      </c>
      <c r="K5876">
        <v>17</v>
      </c>
    </row>
    <row r="5877" spans="1:11" hidden="1" x14ac:dyDescent="0.25">
      <c r="A5877" s="1">
        <v>5877</v>
      </c>
      <c r="B5877">
        <v>51</v>
      </c>
      <c r="C5877">
        <v>87</v>
      </c>
      <c r="D5877">
        <v>200152</v>
      </c>
      <c r="E5877">
        <v>51087200152</v>
      </c>
      <c r="F5877" t="s">
        <v>14</v>
      </c>
      <c r="G5877">
        <v>2022</v>
      </c>
      <c r="H5877" t="s">
        <v>26</v>
      </c>
      <c r="I5877" t="s">
        <v>30</v>
      </c>
      <c r="J5877">
        <v>0</v>
      </c>
      <c r="K5877">
        <v>0</v>
      </c>
    </row>
    <row r="5878" spans="1:11" hidden="1" x14ac:dyDescent="0.25">
      <c r="A5878" s="1">
        <v>5878</v>
      </c>
      <c r="B5878">
        <v>51</v>
      </c>
      <c r="C5878">
        <v>87</v>
      </c>
      <c r="D5878">
        <v>200153</v>
      </c>
      <c r="E5878">
        <v>51087200153</v>
      </c>
      <c r="F5878" t="s">
        <v>14</v>
      </c>
      <c r="G5878">
        <v>2022</v>
      </c>
      <c r="H5878" t="s">
        <v>26</v>
      </c>
      <c r="I5878" t="s">
        <v>30</v>
      </c>
      <c r="J5878">
        <v>0</v>
      </c>
      <c r="K5878">
        <v>152</v>
      </c>
    </row>
    <row r="5879" spans="1:11" hidden="1" x14ac:dyDescent="0.25">
      <c r="A5879" s="1">
        <v>5879</v>
      </c>
      <c r="B5879">
        <v>51</v>
      </c>
      <c r="C5879">
        <v>87</v>
      </c>
      <c r="D5879">
        <v>200201</v>
      </c>
      <c r="E5879">
        <v>51087200201</v>
      </c>
      <c r="F5879" t="s">
        <v>14</v>
      </c>
      <c r="G5879">
        <v>2022</v>
      </c>
      <c r="H5879" t="s">
        <v>26</v>
      </c>
      <c r="I5879" t="s">
        <v>30</v>
      </c>
      <c r="J5879">
        <v>0</v>
      </c>
      <c r="K5879">
        <v>0</v>
      </c>
    </row>
    <row r="5880" spans="1:11" hidden="1" x14ac:dyDescent="0.25">
      <c r="A5880" s="1">
        <v>5880</v>
      </c>
      <c r="B5880">
        <v>51</v>
      </c>
      <c r="C5880">
        <v>87</v>
      </c>
      <c r="D5880">
        <v>200202</v>
      </c>
      <c r="E5880">
        <v>51087200202</v>
      </c>
      <c r="F5880" t="s">
        <v>14</v>
      </c>
      <c r="G5880">
        <v>2022</v>
      </c>
      <c r="H5880" t="s">
        <v>26</v>
      </c>
      <c r="I5880" t="s">
        <v>30</v>
      </c>
      <c r="J5880">
        <v>0</v>
      </c>
      <c r="K5880">
        <v>45</v>
      </c>
    </row>
    <row r="5881" spans="1:11" hidden="1" x14ac:dyDescent="0.25">
      <c r="A5881" s="1">
        <v>5881</v>
      </c>
      <c r="B5881">
        <v>51</v>
      </c>
      <c r="C5881">
        <v>87</v>
      </c>
      <c r="D5881">
        <v>200301</v>
      </c>
      <c r="E5881">
        <v>51087200301</v>
      </c>
      <c r="F5881" t="s">
        <v>14</v>
      </c>
      <c r="G5881">
        <v>2022</v>
      </c>
      <c r="H5881" t="s">
        <v>26</v>
      </c>
      <c r="I5881" t="s">
        <v>30</v>
      </c>
      <c r="J5881">
        <v>18</v>
      </c>
      <c r="K5881">
        <v>18</v>
      </c>
    </row>
    <row r="5882" spans="1:11" hidden="1" x14ac:dyDescent="0.25">
      <c r="A5882" s="1">
        <v>5882</v>
      </c>
      <c r="B5882">
        <v>51</v>
      </c>
      <c r="C5882">
        <v>87</v>
      </c>
      <c r="D5882">
        <v>200302</v>
      </c>
      <c r="E5882">
        <v>51087200302</v>
      </c>
      <c r="F5882" t="s">
        <v>14</v>
      </c>
      <c r="G5882">
        <v>2022</v>
      </c>
      <c r="H5882" t="s">
        <v>26</v>
      </c>
      <c r="I5882" t="s">
        <v>30</v>
      </c>
      <c r="J5882">
        <v>0</v>
      </c>
      <c r="K5882">
        <v>25</v>
      </c>
    </row>
    <row r="5883" spans="1:11" hidden="1" x14ac:dyDescent="0.25">
      <c r="A5883" s="1">
        <v>5883</v>
      </c>
      <c r="B5883">
        <v>51</v>
      </c>
      <c r="C5883">
        <v>87</v>
      </c>
      <c r="D5883">
        <v>200303</v>
      </c>
      <c r="E5883">
        <v>51087200303</v>
      </c>
      <c r="F5883" t="s">
        <v>14</v>
      </c>
      <c r="G5883">
        <v>2022</v>
      </c>
      <c r="H5883" t="s">
        <v>26</v>
      </c>
      <c r="I5883" t="s">
        <v>30</v>
      </c>
      <c r="J5883">
        <v>0</v>
      </c>
      <c r="K5883">
        <v>105</v>
      </c>
    </row>
    <row r="5884" spans="1:11" hidden="1" x14ac:dyDescent="0.25">
      <c r="A5884" s="1">
        <v>5884</v>
      </c>
      <c r="B5884">
        <v>51</v>
      </c>
      <c r="C5884">
        <v>87</v>
      </c>
      <c r="D5884">
        <v>200305</v>
      </c>
      <c r="E5884">
        <v>51087200305</v>
      </c>
      <c r="F5884" t="s">
        <v>14</v>
      </c>
      <c r="G5884">
        <v>2022</v>
      </c>
      <c r="H5884" t="s">
        <v>26</v>
      </c>
      <c r="I5884" t="s">
        <v>30</v>
      </c>
      <c r="J5884">
        <v>34</v>
      </c>
      <c r="K5884">
        <v>206</v>
      </c>
    </row>
    <row r="5885" spans="1:11" hidden="1" x14ac:dyDescent="0.25">
      <c r="A5885" s="1">
        <v>5885</v>
      </c>
      <c r="B5885">
        <v>51</v>
      </c>
      <c r="C5885">
        <v>87</v>
      </c>
      <c r="D5885">
        <v>200404</v>
      </c>
      <c r="E5885">
        <v>51087200404</v>
      </c>
      <c r="F5885" t="s">
        <v>14</v>
      </c>
      <c r="G5885">
        <v>2022</v>
      </c>
      <c r="H5885" t="s">
        <v>26</v>
      </c>
      <c r="I5885" t="s">
        <v>30</v>
      </c>
      <c r="J5885">
        <v>0</v>
      </c>
      <c r="K5885">
        <v>58</v>
      </c>
    </row>
    <row r="5886" spans="1:11" hidden="1" x14ac:dyDescent="0.25">
      <c r="A5886" s="1">
        <v>5886</v>
      </c>
      <c r="B5886">
        <v>51</v>
      </c>
      <c r="C5886">
        <v>87</v>
      </c>
      <c r="D5886">
        <v>200407</v>
      </c>
      <c r="E5886">
        <v>51087200407</v>
      </c>
      <c r="F5886" t="s">
        <v>14</v>
      </c>
      <c r="G5886">
        <v>2022</v>
      </c>
      <c r="H5886" t="s">
        <v>26</v>
      </c>
      <c r="I5886" t="s">
        <v>30</v>
      </c>
      <c r="J5886">
        <v>120</v>
      </c>
      <c r="K5886">
        <v>200</v>
      </c>
    </row>
    <row r="5887" spans="1:11" hidden="1" x14ac:dyDescent="0.25">
      <c r="A5887" s="1">
        <v>5887</v>
      </c>
      <c r="B5887">
        <v>51</v>
      </c>
      <c r="C5887">
        <v>87</v>
      </c>
      <c r="D5887">
        <v>200409</v>
      </c>
      <c r="E5887">
        <v>51087200409</v>
      </c>
      <c r="F5887" t="s">
        <v>14</v>
      </c>
      <c r="G5887">
        <v>2022</v>
      </c>
      <c r="H5887" t="s">
        <v>26</v>
      </c>
      <c r="I5887" t="s">
        <v>30</v>
      </c>
      <c r="J5887">
        <v>9</v>
      </c>
      <c r="K5887">
        <v>241</v>
      </c>
    </row>
    <row r="5888" spans="1:11" hidden="1" x14ac:dyDescent="0.25">
      <c r="A5888" s="1">
        <v>5888</v>
      </c>
      <c r="B5888">
        <v>51</v>
      </c>
      <c r="C5888">
        <v>87</v>
      </c>
      <c r="D5888">
        <v>200411</v>
      </c>
      <c r="E5888">
        <v>51087200411</v>
      </c>
      <c r="F5888" t="s">
        <v>14</v>
      </c>
      <c r="G5888">
        <v>2022</v>
      </c>
      <c r="H5888" t="s">
        <v>26</v>
      </c>
      <c r="I5888" t="s">
        <v>30</v>
      </c>
      <c r="J5888">
        <v>12</v>
      </c>
      <c r="K5888">
        <v>81</v>
      </c>
    </row>
    <row r="5889" spans="1:11" hidden="1" x14ac:dyDescent="0.25">
      <c r="A5889" s="1">
        <v>5889</v>
      </c>
      <c r="B5889">
        <v>51</v>
      </c>
      <c r="C5889">
        <v>87</v>
      </c>
      <c r="D5889">
        <v>200412</v>
      </c>
      <c r="E5889">
        <v>51087200412</v>
      </c>
      <c r="F5889" t="s">
        <v>14</v>
      </c>
      <c r="G5889">
        <v>2022</v>
      </c>
      <c r="H5889" t="s">
        <v>26</v>
      </c>
      <c r="I5889" t="s">
        <v>30</v>
      </c>
      <c r="J5889">
        <v>13</v>
      </c>
      <c r="K5889">
        <v>148</v>
      </c>
    </row>
    <row r="5890" spans="1:11" hidden="1" x14ac:dyDescent="0.25">
      <c r="A5890" s="1">
        <v>5890</v>
      </c>
      <c r="B5890">
        <v>51</v>
      </c>
      <c r="C5890">
        <v>87</v>
      </c>
      <c r="D5890">
        <v>200413</v>
      </c>
      <c r="E5890">
        <v>51087200413</v>
      </c>
      <c r="F5890" t="s">
        <v>14</v>
      </c>
      <c r="G5890">
        <v>2022</v>
      </c>
      <c r="H5890" t="s">
        <v>26</v>
      </c>
      <c r="I5890" t="s">
        <v>30</v>
      </c>
      <c r="J5890">
        <v>45</v>
      </c>
      <c r="K5890">
        <v>45</v>
      </c>
    </row>
    <row r="5891" spans="1:11" hidden="1" x14ac:dyDescent="0.25">
      <c r="A5891" s="1">
        <v>5891</v>
      </c>
      <c r="B5891">
        <v>51</v>
      </c>
      <c r="C5891">
        <v>87</v>
      </c>
      <c r="D5891">
        <v>200414</v>
      </c>
      <c r="E5891">
        <v>51087200414</v>
      </c>
      <c r="F5891" t="s">
        <v>14</v>
      </c>
      <c r="G5891">
        <v>2022</v>
      </c>
      <c r="H5891" t="s">
        <v>26</v>
      </c>
      <c r="I5891" t="s">
        <v>30</v>
      </c>
      <c r="J5891">
        <v>17</v>
      </c>
      <c r="K5891">
        <v>40</v>
      </c>
    </row>
    <row r="5892" spans="1:11" hidden="1" x14ac:dyDescent="0.25">
      <c r="A5892" s="1">
        <v>5892</v>
      </c>
      <c r="B5892">
        <v>51</v>
      </c>
      <c r="C5892">
        <v>87</v>
      </c>
      <c r="D5892">
        <v>200415</v>
      </c>
      <c r="E5892">
        <v>51087200415</v>
      </c>
      <c r="F5892" t="s">
        <v>14</v>
      </c>
      <c r="G5892">
        <v>2022</v>
      </c>
      <c r="H5892" t="s">
        <v>26</v>
      </c>
      <c r="I5892" t="s">
        <v>30</v>
      </c>
      <c r="J5892">
        <v>0</v>
      </c>
      <c r="K5892">
        <v>36</v>
      </c>
    </row>
    <row r="5893" spans="1:11" hidden="1" x14ac:dyDescent="0.25">
      <c r="A5893" s="1">
        <v>5893</v>
      </c>
      <c r="B5893">
        <v>51</v>
      </c>
      <c r="C5893">
        <v>87</v>
      </c>
      <c r="D5893">
        <v>200416</v>
      </c>
      <c r="E5893">
        <v>51087200416</v>
      </c>
      <c r="F5893" t="s">
        <v>14</v>
      </c>
      <c r="G5893">
        <v>2022</v>
      </c>
      <c r="H5893" t="s">
        <v>26</v>
      </c>
      <c r="I5893" t="s">
        <v>30</v>
      </c>
      <c r="J5893">
        <v>0</v>
      </c>
      <c r="K5893">
        <v>17</v>
      </c>
    </row>
    <row r="5894" spans="1:11" hidden="1" x14ac:dyDescent="0.25">
      <c r="A5894" s="1">
        <v>5894</v>
      </c>
      <c r="B5894">
        <v>51</v>
      </c>
      <c r="C5894">
        <v>87</v>
      </c>
      <c r="D5894">
        <v>200417</v>
      </c>
      <c r="E5894">
        <v>51087200417</v>
      </c>
      <c r="F5894" t="s">
        <v>14</v>
      </c>
      <c r="G5894">
        <v>2022</v>
      </c>
      <c r="H5894" t="s">
        <v>26</v>
      </c>
      <c r="I5894" t="s">
        <v>30</v>
      </c>
      <c r="J5894">
        <v>37</v>
      </c>
      <c r="K5894">
        <v>91</v>
      </c>
    </row>
    <row r="5895" spans="1:11" hidden="1" x14ac:dyDescent="0.25">
      <c r="A5895" s="1">
        <v>5895</v>
      </c>
      <c r="B5895">
        <v>51</v>
      </c>
      <c r="C5895">
        <v>87</v>
      </c>
      <c r="D5895">
        <v>200418</v>
      </c>
      <c r="E5895">
        <v>51087200418</v>
      </c>
      <c r="F5895" t="s">
        <v>14</v>
      </c>
      <c r="G5895">
        <v>2022</v>
      </c>
      <c r="H5895" t="s">
        <v>26</v>
      </c>
      <c r="I5895" t="s">
        <v>30</v>
      </c>
      <c r="J5895">
        <v>0</v>
      </c>
      <c r="K5895">
        <v>540</v>
      </c>
    </row>
    <row r="5896" spans="1:11" hidden="1" x14ac:dyDescent="0.25">
      <c r="A5896" s="1">
        <v>5896</v>
      </c>
      <c r="B5896">
        <v>51</v>
      </c>
      <c r="C5896">
        <v>87</v>
      </c>
      <c r="D5896">
        <v>200501</v>
      </c>
      <c r="E5896">
        <v>51087200501</v>
      </c>
      <c r="F5896" t="s">
        <v>14</v>
      </c>
      <c r="G5896">
        <v>2022</v>
      </c>
      <c r="H5896" t="s">
        <v>26</v>
      </c>
      <c r="I5896" t="s">
        <v>30</v>
      </c>
      <c r="J5896">
        <v>49</v>
      </c>
      <c r="K5896">
        <v>242</v>
      </c>
    </row>
    <row r="5897" spans="1:11" hidden="1" x14ac:dyDescent="0.25">
      <c r="A5897" s="1">
        <v>5897</v>
      </c>
      <c r="B5897">
        <v>51</v>
      </c>
      <c r="C5897">
        <v>87</v>
      </c>
      <c r="D5897">
        <v>200502</v>
      </c>
      <c r="E5897">
        <v>51087200502</v>
      </c>
      <c r="F5897" t="s">
        <v>14</v>
      </c>
      <c r="G5897">
        <v>2022</v>
      </c>
      <c r="H5897" t="s">
        <v>26</v>
      </c>
      <c r="I5897" t="s">
        <v>30</v>
      </c>
      <c r="J5897">
        <v>0</v>
      </c>
      <c r="K5897">
        <v>67</v>
      </c>
    </row>
    <row r="5898" spans="1:11" hidden="1" x14ac:dyDescent="0.25">
      <c r="A5898" s="1">
        <v>5898</v>
      </c>
      <c r="B5898">
        <v>51</v>
      </c>
      <c r="C5898">
        <v>87</v>
      </c>
      <c r="D5898">
        <v>200503</v>
      </c>
      <c r="E5898">
        <v>51087200503</v>
      </c>
      <c r="F5898" t="s">
        <v>14</v>
      </c>
      <c r="G5898">
        <v>2022</v>
      </c>
      <c r="H5898" t="s">
        <v>26</v>
      </c>
      <c r="I5898" t="s">
        <v>30</v>
      </c>
      <c r="J5898">
        <v>27</v>
      </c>
      <c r="K5898">
        <v>72</v>
      </c>
    </row>
    <row r="5899" spans="1:11" hidden="1" x14ac:dyDescent="0.25">
      <c r="A5899" s="1">
        <v>5899</v>
      </c>
      <c r="B5899">
        <v>51</v>
      </c>
      <c r="C5899">
        <v>87</v>
      </c>
      <c r="D5899">
        <v>200600</v>
      </c>
      <c r="E5899">
        <v>51087200600</v>
      </c>
      <c r="F5899" t="s">
        <v>14</v>
      </c>
      <c r="G5899">
        <v>2022</v>
      </c>
      <c r="H5899" t="s">
        <v>26</v>
      </c>
      <c r="I5899" t="s">
        <v>30</v>
      </c>
      <c r="J5899">
        <v>28</v>
      </c>
      <c r="K5899">
        <v>108</v>
      </c>
    </row>
    <row r="5900" spans="1:11" hidden="1" x14ac:dyDescent="0.25">
      <c r="A5900" s="1">
        <v>5900</v>
      </c>
      <c r="B5900">
        <v>51</v>
      </c>
      <c r="C5900">
        <v>87</v>
      </c>
      <c r="D5900">
        <v>200700</v>
      </c>
      <c r="E5900">
        <v>51087200700</v>
      </c>
      <c r="F5900" t="s">
        <v>14</v>
      </c>
      <c r="G5900">
        <v>2022</v>
      </c>
      <c r="H5900" t="s">
        <v>26</v>
      </c>
      <c r="I5900" t="s">
        <v>30</v>
      </c>
      <c r="J5900">
        <v>23</v>
      </c>
      <c r="K5900">
        <v>133</v>
      </c>
    </row>
    <row r="5901" spans="1:11" hidden="1" x14ac:dyDescent="0.25">
      <c r="A5901" s="1">
        <v>5901</v>
      </c>
      <c r="B5901">
        <v>51</v>
      </c>
      <c r="C5901">
        <v>87</v>
      </c>
      <c r="D5901">
        <v>200801</v>
      </c>
      <c r="E5901">
        <v>51087200801</v>
      </c>
      <c r="F5901" t="s">
        <v>14</v>
      </c>
      <c r="G5901">
        <v>2022</v>
      </c>
      <c r="H5901" t="s">
        <v>26</v>
      </c>
      <c r="I5901" t="s">
        <v>30</v>
      </c>
      <c r="J5901">
        <v>21</v>
      </c>
      <c r="K5901">
        <v>92</v>
      </c>
    </row>
    <row r="5902" spans="1:11" hidden="1" x14ac:dyDescent="0.25">
      <c r="A5902" s="1">
        <v>5902</v>
      </c>
      <c r="B5902">
        <v>51</v>
      </c>
      <c r="C5902">
        <v>87</v>
      </c>
      <c r="D5902">
        <v>200802</v>
      </c>
      <c r="E5902">
        <v>51087200802</v>
      </c>
      <c r="F5902" t="s">
        <v>14</v>
      </c>
      <c r="G5902">
        <v>2022</v>
      </c>
      <c r="H5902" t="s">
        <v>26</v>
      </c>
      <c r="I5902" t="s">
        <v>30</v>
      </c>
      <c r="J5902">
        <v>10</v>
      </c>
      <c r="K5902">
        <v>23</v>
      </c>
    </row>
    <row r="5903" spans="1:11" hidden="1" x14ac:dyDescent="0.25">
      <c r="A5903" s="1">
        <v>5903</v>
      </c>
      <c r="B5903">
        <v>51</v>
      </c>
      <c r="C5903">
        <v>87</v>
      </c>
      <c r="D5903">
        <v>200805</v>
      </c>
      <c r="E5903">
        <v>51087200805</v>
      </c>
      <c r="F5903" t="s">
        <v>14</v>
      </c>
      <c r="G5903">
        <v>2022</v>
      </c>
      <c r="H5903" t="s">
        <v>26</v>
      </c>
      <c r="I5903" t="s">
        <v>30</v>
      </c>
      <c r="J5903">
        <v>14</v>
      </c>
      <c r="K5903">
        <v>67</v>
      </c>
    </row>
    <row r="5904" spans="1:11" hidden="1" x14ac:dyDescent="0.25">
      <c r="A5904" s="1">
        <v>5904</v>
      </c>
      <c r="B5904">
        <v>51</v>
      </c>
      <c r="C5904">
        <v>87</v>
      </c>
      <c r="D5904">
        <v>200806</v>
      </c>
      <c r="E5904">
        <v>51087200806</v>
      </c>
      <c r="F5904" t="s">
        <v>14</v>
      </c>
      <c r="G5904">
        <v>2022</v>
      </c>
      <c r="H5904" t="s">
        <v>26</v>
      </c>
      <c r="I5904" t="s">
        <v>30</v>
      </c>
      <c r="J5904">
        <v>0</v>
      </c>
      <c r="K5904">
        <v>0</v>
      </c>
    </row>
    <row r="5905" spans="1:11" hidden="1" x14ac:dyDescent="0.25">
      <c r="A5905" s="1">
        <v>5905</v>
      </c>
      <c r="B5905">
        <v>51</v>
      </c>
      <c r="C5905">
        <v>87</v>
      </c>
      <c r="D5905">
        <v>200807</v>
      </c>
      <c r="E5905">
        <v>51087200807</v>
      </c>
      <c r="F5905" t="s">
        <v>14</v>
      </c>
      <c r="G5905">
        <v>2022</v>
      </c>
      <c r="H5905" t="s">
        <v>26</v>
      </c>
      <c r="I5905" t="s">
        <v>30</v>
      </c>
      <c r="J5905">
        <v>0</v>
      </c>
      <c r="K5905">
        <v>30</v>
      </c>
    </row>
    <row r="5906" spans="1:11" hidden="1" x14ac:dyDescent="0.25">
      <c r="A5906" s="1">
        <v>5906</v>
      </c>
      <c r="B5906">
        <v>51</v>
      </c>
      <c r="C5906">
        <v>87</v>
      </c>
      <c r="D5906">
        <v>200904</v>
      </c>
      <c r="E5906">
        <v>51087200904</v>
      </c>
      <c r="F5906" t="s">
        <v>14</v>
      </c>
      <c r="G5906">
        <v>2022</v>
      </c>
      <c r="H5906" t="s">
        <v>26</v>
      </c>
      <c r="I5906" t="s">
        <v>30</v>
      </c>
      <c r="J5906">
        <v>0</v>
      </c>
      <c r="K5906">
        <v>0</v>
      </c>
    </row>
    <row r="5907" spans="1:11" hidden="1" x14ac:dyDescent="0.25">
      <c r="A5907" s="1">
        <v>5907</v>
      </c>
      <c r="B5907">
        <v>51</v>
      </c>
      <c r="C5907">
        <v>87</v>
      </c>
      <c r="D5907">
        <v>200905</v>
      </c>
      <c r="E5907">
        <v>51087200905</v>
      </c>
      <c r="F5907" t="s">
        <v>14</v>
      </c>
      <c r="G5907">
        <v>2022</v>
      </c>
      <c r="H5907" t="s">
        <v>26</v>
      </c>
      <c r="I5907" t="s">
        <v>30</v>
      </c>
      <c r="J5907">
        <v>0</v>
      </c>
      <c r="K5907">
        <v>253</v>
      </c>
    </row>
    <row r="5908" spans="1:11" hidden="1" x14ac:dyDescent="0.25">
      <c r="A5908" s="1">
        <v>5908</v>
      </c>
      <c r="B5908">
        <v>51</v>
      </c>
      <c r="C5908">
        <v>87</v>
      </c>
      <c r="D5908">
        <v>200906</v>
      </c>
      <c r="E5908">
        <v>51087200906</v>
      </c>
      <c r="F5908" t="s">
        <v>14</v>
      </c>
      <c r="G5908">
        <v>2022</v>
      </c>
      <c r="H5908" t="s">
        <v>26</v>
      </c>
      <c r="I5908" t="s">
        <v>30</v>
      </c>
      <c r="J5908">
        <v>0</v>
      </c>
      <c r="K5908">
        <v>48</v>
      </c>
    </row>
    <row r="5909" spans="1:11" hidden="1" x14ac:dyDescent="0.25">
      <c r="A5909" s="1">
        <v>5909</v>
      </c>
      <c r="B5909">
        <v>51</v>
      </c>
      <c r="C5909">
        <v>87</v>
      </c>
      <c r="D5909">
        <v>200907</v>
      </c>
      <c r="E5909">
        <v>51087200907</v>
      </c>
      <c r="F5909" t="s">
        <v>14</v>
      </c>
      <c r="G5909">
        <v>2022</v>
      </c>
      <c r="H5909" t="s">
        <v>26</v>
      </c>
      <c r="I5909" t="s">
        <v>30</v>
      </c>
      <c r="J5909">
        <v>0</v>
      </c>
      <c r="K5909">
        <v>58</v>
      </c>
    </row>
    <row r="5910" spans="1:11" hidden="1" x14ac:dyDescent="0.25">
      <c r="A5910" s="1">
        <v>5910</v>
      </c>
      <c r="B5910">
        <v>51</v>
      </c>
      <c r="C5910">
        <v>87</v>
      </c>
      <c r="D5910">
        <v>200908</v>
      </c>
      <c r="E5910">
        <v>51087200908</v>
      </c>
      <c r="F5910" t="s">
        <v>14</v>
      </c>
      <c r="G5910">
        <v>2022</v>
      </c>
      <c r="H5910" t="s">
        <v>26</v>
      </c>
      <c r="I5910" t="s">
        <v>30</v>
      </c>
      <c r="J5910">
        <v>44</v>
      </c>
      <c r="K5910">
        <v>209</v>
      </c>
    </row>
    <row r="5911" spans="1:11" hidden="1" x14ac:dyDescent="0.25">
      <c r="A5911" s="1">
        <v>5911</v>
      </c>
      <c r="B5911">
        <v>51</v>
      </c>
      <c r="C5911">
        <v>87</v>
      </c>
      <c r="D5911">
        <v>201001</v>
      </c>
      <c r="E5911">
        <v>51087201001</v>
      </c>
      <c r="F5911" t="s">
        <v>14</v>
      </c>
      <c r="G5911">
        <v>2022</v>
      </c>
      <c r="H5911" t="s">
        <v>26</v>
      </c>
      <c r="I5911" t="s">
        <v>30</v>
      </c>
      <c r="J5911">
        <v>0</v>
      </c>
      <c r="K5911">
        <v>0</v>
      </c>
    </row>
    <row r="5912" spans="1:11" hidden="1" x14ac:dyDescent="0.25">
      <c r="A5912" s="1">
        <v>5912</v>
      </c>
      <c r="B5912">
        <v>51</v>
      </c>
      <c r="C5912">
        <v>87</v>
      </c>
      <c r="D5912">
        <v>201002</v>
      </c>
      <c r="E5912">
        <v>51087201002</v>
      </c>
      <c r="F5912" t="s">
        <v>14</v>
      </c>
      <c r="G5912">
        <v>2022</v>
      </c>
      <c r="H5912" t="s">
        <v>26</v>
      </c>
      <c r="I5912" t="s">
        <v>30</v>
      </c>
      <c r="J5912">
        <v>0</v>
      </c>
      <c r="K5912">
        <v>0</v>
      </c>
    </row>
    <row r="5913" spans="1:11" hidden="1" x14ac:dyDescent="0.25">
      <c r="A5913" s="1">
        <v>5913</v>
      </c>
      <c r="B5913">
        <v>51</v>
      </c>
      <c r="C5913">
        <v>87</v>
      </c>
      <c r="D5913">
        <v>201003</v>
      </c>
      <c r="E5913">
        <v>51087201003</v>
      </c>
      <c r="F5913" t="s">
        <v>14</v>
      </c>
      <c r="G5913">
        <v>2022</v>
      </c>
      <c r="H5913" t="s">
        <v>26</v>
      </c>
      <c r="I5913" t="s">
        <v>30</v>
      </c>
      <c r="J5913">
        <v>0</v>
      </c>
      <c r="K5913">
        <v>0</v>
      </c>
    </row>
    <row r="5914" spans="1:11" hidden="1" x14ac:dyDescent="0.25">
      <c r="A5914" s="1">
        <v>5914</v>
      </c>
      <c r="B5914">
        <v>51</v>
      </c>
      <c r="C5914">
        <v>87</v>
      </c>
      <c r="D5914">
        <v>201102</v>
      </c>
      <c r="E5914">
        <v>51087201102</v>
      </c>
      <c r="F5914" t="s">
        <v>14</v>
      </c>
      <c r="G5914">
        <v>2022</v>
      </c>
      <c r="H5914" t="s">
        <v>26</v>
      </c>
      <c r="I5914" t="s">
        <v>30</v>
      </c>
      <c r="J5914">
        <v>0</v>
      </c>
      <c r="K5914">
        <v>0</v>
      </c>
    </row>
    <row r="5915" spans="1:11" hidden="1" x14ac:dyDescent="0.25">
      <c r="A5915" s="1">
        <v>5915</v>
      </c>
      <c r="B5915">
        <v>51</v>
      </c>
      <c r="C5915">
        <v>87</v>
      </c>
      <c r="D5915">
        <v>201103</v>
      </c>
      <c r="E5915">
        <v>51087201103</v>
      </c>
      <c r="F5915" t="s">
        <v>14</v>
      </c>
      <c r="G5915">
        <v>2022</v>
      </c>
      <c r="H5915" t="s">
        <v>26</v>
      </c>
      <c r="I5915" t="s">
        <v>30</v>
      </c>
      <c r="J5915">
        <v>0</v>
      </c>
      <c r="K5915">
        <v>7</v>
      </c>
    </row>
    <row r="5916" spans="1:11" hidden="1" x14ac:dyDescent="0.25">
      <c r="A5916" s="1">
        <v>5916</v>
      </c>
      <c r="B5916">
        <v>51</v>
      </c>
      <c r="C5916">
        <v>87</v>
      </c>
      <c r="D5916">
        <v>201104</v>
      </c>
      <c r="E5916">
        <v>51087201104</v>
      </c>
      <c r="F5916" t="s">
        <v>14</v>
      </c>
      <c r="G5916">
        <v>2022</v>
      </c>
      <c r="H5916" t="s">
        <v>26</v>
      </c>
      <c r="I5916" t="s">
        <v>30</v>
      </c>
      <c r="J5916">
        <v>8</v>
      </c>
      <c r="K5916">
        <v>8</v>
      </c>
    </row>
    <row r="5917" spans="1:11" hidden="1" x14ac:dyDescent="0.25">
      <c r="A5917" s="1">
        <v>5917</v>
      </c>
      <c r="B5917">
        <v>51</v>
      </c>
      <c r="C5917">
        <v>87</v>
      </c>
      <c r="D5917">
        <v>201203</v>
      </c>
      <c r="E5917">
        <v>51087201203</v>
      </c>
      <c r="F5917" t="s">
        <v>14</v>
      </c>
      <c r="G5917">
        <v>2022</v>
      </c>
      <c r="H5917" t="s">
        <v>26</v>
      </c>
      <c r="I5917" t="s">
        <v>30</v>
      </c>
      <c r="J5917">
        <v>18</v>
      </c>
      <c r="K5917">
        <v>57</v>
      </c>
    </row>
    <row r="5918" spans="1:11" hidden="1" x14ac:dyDescent="0.25">
      <c r="A5918" s="1">
        <v>5918</v>
      </c>
      <c r="B5918">
        <v>51</v>
      </c>
      <c r="C5918">
        <v>87</v>
      </c>
      <c r="D5918">
        <v>201204</v>
      </c>
      <c r="E5918">
        <v>51087201204</v>
      </c>
      <c r="F5918" t="s">
        <v>14</v>
      </c>
      <c r="G5918">
        <v>2022</v>
      </c>
      <c r="H5918" t="s">
        <v>26</v>
      </c>
      <c r="I5918" t="s">
        <v>30</v>
      </c>
      <c r="J5918">
        <v>0</v>
      </c>
      <c r="K5918">
        <v>18</v>
      </c>
    </row>
    <row r="5919" spans="1:11" hidden="1" x14ac:dyDescent="0.25">
      <c r="A5919" s="1">
        <v>5919</v>
      </c>
      <c r="B5919">
        <v>51</v>
      </c>
      <c r="C5919">
        <v>87</v>
      </c>
      <c r="D5919">
        <v>201205</v>
      </c>
      <c r="E5919">
        <v>51087201205</v>
      </c>
      <c r="F5919" t="s">
        <v>14</v>
      </c>
      <c r="G5919">
        <v>2022</v>
      </c>
      <c r="H5919" t="s">
        <v>26</v>
      </c>
      <c r="I5919" t="s">
        <v>30</v>
      </c>
      <c r="J5919">
        <v>0</v>
      </c>
      <c r="K5919">
        <v>45</v>
      </c>
    </row>
    <row r="5920" spans="1:11" hidden="1" x14ac:dyDescent="0.25">
      <c r="A5920" s="1">
        <v>5920</v>
      </c>
      <c r="B5920">
        <v>51</v>
      </c>
      <c r="C5920">
        <v>87</v>
      </c>
      <c r="D5920">
        <v>201206</v>
      </c>
      <c r="E5920">
        <v>51087201206</v>
      </c>
      <c r="F5920" t="s">
        <v>14</v>
      </c>
      <c r="G5920">
        <v>2022</v>
      </c>
      <c r="H5920" t="s">
        <v>26</v>
      </c>
      <c r="I5920" t="s">
        <v>30</v>
      </c>
      <c r="J5920">
        <v>0</v>
      </c>
      <c r="K5920">
        <v>0</v>
      </c>
    </row>
    <row r="5921" spans="1:11" hidden="1" x14ac:dyDescent="0.25">
      <c r="A5921" s="1">
        <v>5921</v>
      </c>
      <c r="B5921">
        <v>51</v>
      </c>
      <c r="C5921">
        <v>87</v>
      </c>
      <c r="D5921">
        <v>201403</v>
      </c>
      <c r="E5921">
        <v>51087201403</v>
      </c>
      <c r="F5921" t="s">
        <v>14</v>
      </c>
      <c r="G5921">
        <v>2022</v>
      </c>
      <c r="H5921" t="s">
        <v>26</v>
      </c>
      <c r="I5921" t="s">
        <v>30</v>
      </c>
      <c r="J5921">
        <v>14</v>
      </c>
      <c r="K5921">
        <v>48</v>
      </c>
    </row>
    <row r="5922" spans="1:11" hidden="1" x14ac:dyDescent="0.25">
      <c r="A5922" s="1">
        <v>5922</v>
      </c>
      <c r="B5922">
        <v>51</v>
      </c>
      <c r="C5922">
        <v>87</v>
      </c>
      <c r="D5922">
        <v>201404</v>
      </c>
      <c r="E5922">
        <v>51087201404</v>
      </c>
      <c r="F5922" t="s">
        <v>14</v>
      </c>
      <c r="G5922">
        <v>2022</v>
      </c>
      <c r="H5922" t="s">
        <v>26</v>
      </c>
      <c r="I5922" t="s">
        <v>30</v>
      </c>
      <c r="J5922">
        <v>0</v>
      </c>
      <c r="K5922">
        <v>16</v>
      </c>
    </row>
    <row r="5923" spans="1:11" hidden="1" x14ac:dyDescent="0.25">
      <c r="A5923" s="1">
        <v>5923</v>
      </c>
      <c r="B5923">
        <v>51</v>
      </c>
      <c r="C5923">
        <v>87</v>
      </c>
      <c r="D5923">
        <v>201405</v>
      </c>
      <c r="E5923">
        <v>51087201405</v>
      </c>
      <c r="F5923" t="s">
        <v>14</v>
      </c>
      <c r="G5923">
        <v>2022</v>
      </c>
      <c r="H5923" t="s">
        <v>26</v>
      </c>
      <c r="I5923" t="s">
        <v>30</v>
      </c>
      <c r="J5923">
        <v>9</v>
      </c>
      <c r="K5923">
        <v>9</v>
      </c>
    </row>
    <row r="5924" spans="1:11" hidden="1" x14ac:dyDescent="0.25">
      <c r="A5924" s="1">
        <v>5924</v>
      </c>
      <c r="B5924">
        <v>51</v>
      </c>
      <c r="C5924">
        <v>87</v>
      </c>
      <c r="D5924">
        <v>201406</v>
      </c>
      <c r="E5924">
        <v>51087201406</v>
      </c>
      <c r="F5924" t="s">
        <v>14</v>
      </c>
      <c r="G5924">
        <v>2022</v>
      </c>
      <c r="H5924" t="s">
        <v>26</v>
      </c>
      <c r="I5924" t="s">
        <v>30</v>
      </c>
      <c r="J5924">
        <v>9</v>
      </c>
      <c r="K5924">
        <v>112</v>
      </c>
    </row>
    <row r="5925" spans="1:11" hidden="1" x14ac:dyDescent="0.25">
      <c r="A5925" s="1">
        <v>5925</v>
      </c>
      <c r="B5925">
        <v>51</v>
      </c>
      <c r="C5925">
        <v>87</v>
      </c>
      <c r="D5925">
        <v>201502</v>
      </c>
      <c r="E5925">
        <v>51087201502</v>
      </c>
      <c r="F5925" t="s">
        <v>14</v>
      </c>
      <c r="G5925">
        <v>2022</v>
      </c>
      <c r="H5925" t="s">
        <v>26</v>
      </c>
      <c r="I5925" t="s">
        <v>30</v>
      </c>
      <c r="J5925">
        <v>0</v>
      </c>
      <c r="K5925">
        <v>0</v>
      </c>
    </row>
    <row r="5926" spans="1:11" hidden="1" x14ac:dyDescent="0.25">
      <c r="A5926" s="1">
        <v>5926</v>
      </c>
      <c r="B5926">
        <v>51</v>
      </c>
      <c r="C5926">
        <v>87</v>
      </c>
      <c r="D5926">
        <v>201503</v>
      </c>
      <c r="E5926">
        <v>51087201503</v>
      </c>
      <c r="F5926" t="s">
        <v>14</v>
      </c>
      <c r="G5926">
        <v>2022</v>
      </c>
      <c r="H5926" t="s">
        <v>26</v>
      </c>
      <c r="I5926" t="s">
        <v>30</v>
      </c>
      <c r="J5926">
        <v>0</v>
      </c>
      <c r="K5926">
        <v>0</v>
      </c>
    </row>
    <row r="5927" spans="1:11" hidden="1" x14ac:dyDescent="0.25">
      <c r="A5927" s="1">
        <v>5927</v>
      </c>
      <c r="B5927">
        <v>51</v>
      </c>
      <c r="C5927">
        <v>87</v>
      </c>
      <c r="D5927">
        <v>201504</v>
      </c>
      <c r="E5927">
        <v>51087201504</v>
      </c>
      <c r="F5927" t="s">
        <v>14</v>
      </c>
      <c r="G5927">
        <v>2022</v>
      </c>
      <c r="H5927" t="s">
        <v>26</v>
      </c>
      <c r="I5927" t="s">
        <v>30</v>
      </c>
      <c r="J5927">
        <v>0</v>
      </c>
      <c r="K5927">
        <v>0</v>
      </c>
    </row>
    <row r="5928" spans="1:11" hidden="1" x14ac:dyDescent="0.25">
      <c r="A5928" s="1">
        <v>5928</v>
      </c>
      <c r="B5928">
        <v>51</v>
      </c>
      <c r="C5928">
        <v>87</v>
      </c>
      <c r="D5928">
        <v>201601</v>
      </c>
      <c r="E5928">
        <v>51087201601</v>
      </c>
      <c r="F5928" t="s">
        <v>14</v>
      </c>
      <c r="G5928">
        <v>2022</v>
      </c>
      <c r="H5928" t="s">
        <v>26</v>
      </c>
      <c r="I5928" t="s">
        <v>30</v>
      </c>
      <c r="J5928">
        <v>0</v>
      </c>
      <c r="K5928">
        <v>0</v>
      </c>
    </row>
    <row r="5929" spans="1:11" hidden="1" x14ac:dyDescent="0.25">
      <c r="A5929" s="1">
        <v>5929</v>
      </c>
      <c r="B5929">
        <v>51</v>
      </c>
      <c r="C5929">
        <v>87</v>
      </c>
      <c r="D5929">
        <v>201602</v>
      </c>
      <c r="E5929">
        <v>51087201602</v>
      </c>
      <c r="F5929" t="s">
        <v>14</v>
      </c>
      <c r="G5929">
        <v>2022</v>
      </c>
      <c r="H5929" t="s">
        <v>26</v>
      </c>
      <c r="I5929" t="s">
        <v>30</v>
      </c>
      <c r="J5929">
        <v>78</v>
      </c>
      <c r="K5929">
        <v>78</v>
      </c>
    </row>
    <row r="5930" spans="1:11" hidden="1" x14ac:dyDescent="0.25">
      <c r="A5930" s="1">
        <v>5930</v>
      </c>
      <c r="B5930">
        <v>51</v>
      </c>
      <c r="C5930">
        <v>87</v>
      </c>
      <c r="D5930">
        <v>201701</v>
      </c>
      <c r="E5930">
        <v>51087201701</v>
      </c>
      <c r="F5930" t="s">
        <v>14</v>
      </c>
      <c r="G5930">
        <v>2022</v>
      </c>
      <c r="H5930" t="s">
        <v>26</v>
      </c>
      <c r="I5930" t="s">
        <v>30</v>
      </c>
      <c r="J5930">
        <v>0</v>
      </c>
      <c r="K5930">
        <v>0</v>
      </c>
    </row>
    <row r="5931" spans="1:11" hidden="1" x14ac:dyDescent="0.25">
      <c r="A5931" s="1">
        <v>5931</v>
      </c>
      <c r="B5931">
        <v>51</v>
      </c>
      <c r="C5931">
        <v>87</v>
      </c>
      <c r="D5931">
        <v>980100</v>
      </c>
      <c r="E5931">
        <v>51087980100</v>
      </c>
      <c r="F5931" t="s">
        <v>14</v>
      </c>
      <c r="G5931">
        <v>2022</v>
      </c>
      <c r="H5931" t="s">
        <v>26</v>
      </c>
      <c r="I5931" t="s">
        <v>30</v>
      </c>
      <c r="J5931">
        <v>0</v>
      </c>
      <c r="K5931">
        <v>0</v>
      </c>
    </row>
    <row r="5932" spans="1:11" hidden="1" x14ac:dyDescent="0.25">
      <c r="A5932" s="1">
        <v>5932</v>
      </c>
      <c r="B5932">
        <v>51</v>
      </c>
      <c r="C5932">
        <v>127</v>
      </c>
      <c r="D5932">
        <v>700100</v>
      </c>
      <c r="E5932">
        <v>51127700100</v>
      </c>
      <c r="F5932" t="s">
        <v>15</v>
      </c>
      <c r="G5932">
        <v>2022</v>
      </c>
      <c r="H5932" t="s">
        <v>26</v>
      </c>
      <c r="I5932" t="s">
        <v>30</v>
      </c>
      <c r="J5932">
        <v>0</v>
      </c>
      <c r="K5932">
        <v>0</v>
      </c>
    </row>
    <row r="5933" spans="1:11" hidden="1" x14ac:dyDescent="0.25">
      <c r="A5933" s="1">
        <v>5933</v>
      </c>
      <c r="B5933">
        <v>51</v>
      </c>
      <c r="C5933">
        <v>127</v>
      </c>
      <c r="D5933">
        <v>700200</v>
      </c>
      <c r="E5933">
        <v>51127700200</v>
      </c>
      <c r="F5933" t="s">
        <v>15</v>
      </c>
      <c r="G5933">
        <v>2022</v>
      </c>
      <c r="H5933" t="s">
        <v>26</v>
      </c>
      <c r="I5933" t="s">
        <v>30</v>
      </c>
      <c r="J5933">
        <v>0</v>
      </c>
      <c r="K5933">
        <v>76</v>
      </c>
    </row>
    <row r="5934" spans="1:11" hidden="1" x14ac:dyDescent="0.25">
      <c r="A5934" s="1">
        <v>5934</v>
      </c>
      <c r="B5934">
        <v>51</v>
      </c>
      <c r="C5934">
        <v>127</v>
      </c>
      <c r="D5934">
        <v>700301</v>
      </c>
      <c r="E5934">
        <v>51127700301</v>
      </c>
      <c r="F5934" t="s">
        <v>15</v>
      </c>
      <c r="G5934">
        <v>2022</v>
      </c>
      <c r="H5934" t="s">
        <v>26</v>
      </c>
      <c r="I5934" t="s">
        <v>30</v>
      </c>
      <c r="J5934">
        <v>12</v>
      </c>
      <c r="K5934">
        <v>56</v>
      </c>
    </row>
    <row r="5935" spans="1:11" hidden="1" x14ac:dyDescent="0.25">
      <c r="A5935" s="1">
        <v>5935</v>
      </c>
      <c r="B5935">
        <v>51</v>
      </c>
      <c r="C5935">
        <v>127</v>
      </c>
      <c r="D5935">
        <v>700302</v>
      </c>
      <c r="E5935">
        <v>51127700302</v>
      </c>
      <c r="F5935" t="s">
        <v>15</v>
      </c>
      <c r="G5935">
        <v>2022</v>
      </c>
      <c r="H5935" t="s">
        <v>26</v>
      </c>
      <c r="I5935" t="s">
        <v>30</v>
      </c>
      <c r="J5935">
        <v>27</v>
      </c>
      <c r="K5935">
        <v>28</v>
      </c>
    </row>
    <row r="5936" spans="1:11" hidden="1" x14ac:dyDescent="0.25">
      <c r="A5936" s="1">
        <v>5936</v>
      </c>
      <c r="B5936">
        <v>51</v>
      </c>
      <c r="C5936">
        <v>145</v>
      </c>
      <c r="D5936">
        <v>500101</v>
      </c>
      <c r="E5936">
        <v>51145500101</v>
      </c>
      <c r="F5936" t="s">
        <v>16</v>
      </c>
      <c r="G5936">
        <v>2022</v>
      </c>
      <c r="H5936" t="s">
        <v>26</v>
      </c>
      <c r="I5936" t="s">
        <v>30</v>
      </c>
      <c r="J5936">
        <v>21</v>
      </c>
      <c r="K5936">
        <v>21</v>
      </c>
    </row>
    <row r="5937" spans="1:11" hidden="1" x14ac:dyDescent="0.25">
      <c r="A5937" s="1">
        <v>5937</v>
      </c>
      <c r="B5937">
        <v>51</v>
      </c>
      <c r="C5937">
        <v>145</v>
      </c>
      <c r="D5937">
        <v>500102</v>
      </c>
      <c r="E5937">
        <v>51145500102</v>
      </c>
      <c r="F5937" t="s">
        <v>16</v>
      </c>
      <c r="G5937">
        <v>2022</v>
      </c>
      <c r="H5937" t="s">
        <v>26</v>
      </c>
      <c r="I5937" t="s">
        <v>30</v>
      </c>
      <c r="J5937">
        <v>58</v>
      </c>
      <c r="K5937">
        <v>62</v>
      </c>
    </row>
    <row r="5938" spans="1:11" hidden="1" x14ac:dyDescent="0.25">
      <c r="A5938" s="1">
        <v>5938</v>
      </c>
      <c r="B5938">
        <v>51</v>
      </c>
      <c r="C5938">
        <v>145</v>
      </c>
      <c r="D5938">
        <v>500201</v>
      </c>
      <c r="E5938">
        <v>51145500201</v>
      </c>
      <c r="F5938" t="s">
        <v>16</v>
      </c>
      <c r="G5938">
        <v>2022</v>
      </c>
      <c r="H5938" t="s">
        <v>26</v>
      </c>
      <c r="I5938" t="s">
        <v>30</v>
      </c>
      <c r="J5938">
        <v>0</v>
      </c>
      <c r="K5938">
        <v>0</v>
      </c>
    </row>
    <row r="5939" spans="1:11" hidden="1" x14ac:dyDescent="0.25">
      <c r="A5939" s="1">
        <v>5939</v>
      </c>
      <c r="B5939">
        <v>51</v>
      </c>
      <c r="C5939">
        <v>145</v>
      </c>
      <c r="D5939">
        <v>500202</v>
      </c>
      <c r="E5939">
        <v>51145500202</v>
      </c>
      <c r="F5939" t="s">
        <v>16</v>
      </c>
      <c r="G5939">
        <v>2022</v>
      </c>
      <c r="H5939" t="s">
        <v>26</v>
      </c>
      <c r="I5939" t="s">
        <v>30</v>
      </c>
      <c r="J5939">
        <v>0</v>
      </c>
      <c r="K5939">
        <v>7</v>
      </c>
    </row>
    <row r="5940" spans="1:11" hidden="1" x14ac:dyDescent="0.25">
      <c r="A5940" s="1">
        <v>5940</v>
      </c>
      <c r="B5940">
        <v>51</v>
      </c>
      <c r="C5940">
        <v>145</v>
      </c>
      <c r="D5940">
        <v>500300</v>
      </c>
      <c r="E5940">
        <v>51145500300</v>
      </c>
      <c r="F5940" t="s">
        <v>16</v>
      </c>
      <c r="G5940">
        <v>2022</v>
      </c>
      <c r="H5940" t="s">
        <v>26</v>
      </c>
      <c r="I5940" t="s">
        <v>30</v>
      </c>
      <c r="J5940">
        <v>3</v>
      </c>
      <c r="K5940">
        <v>80</v>
      </c>
    </row>
    <row r="5941" spans="1:11" hidden="1" x14ac:dyDescent="0.25">
      <c r="A5941" s="1">
        <v>5941</v>
      </c>
      <c r="B5941">
        <v>51</v>
      </c>
      <c r="C5941">
        <v>145</v>
      </c>
      <c r="D5941">
        <v>500400</v>
      </c>
      <c r="E5941">
        <v>51145500400</v>
      </c>
      <c r="F5941" t="s">
        <v>16</v>
      </c>
      <c r="G5941">
        <v>2022</v>
      </c>
      <c r="H5941" t="s">
        <v>26</v>
      </c>
      <c r="I5941" t="s">
        <v>30</v>
      </c>
      <c r="J5941">
        <v>0</v>
      </c>
      <c r="K5941">
        <v>20</v>
      </c>
    </row>
    <row r="5942" spans="1:11" hidden="1" x14ac:dyDescent="0.25">
      <c r="A5942" s="1">
        <v>5942</v>
      </c>
      <c r="B5942">
        <v>51</v>
      </c>
      <c r="C5942">
        <v>570</v>
      </c>
      <c r="D5942">
        <v>830100</v>
      </c>
      <c r="E5942">
        <v>51570830100</v>
      </c>
      <c r="F5942" t="s">
        <v>17</v>
      </c>
      <c r="G5942">
        <v>2022</v>
      </c>
      <c r="H5942" t="s">
        <v>26</v>
      </c>
      <c r="I5942" t="s">
        <v>30</v>
      </c>
      <c r="J5942">
        <v>0</v>
      </c>
      <c r="K5942">
        <v>0</v>
      </c>
    </row>
    <row r="5943" spans="1:11" hidden="1" x14ac:dyDescent="0.25">
      <c r="A5943" s="1">
        <v>5943</v>
      </c>
      <c r="B5943">
        <v>51</v>
      </c>
      <c r="C5943">
        <v>570</v>
      </c>
      <c r="D5943">
        <v>830200</v>
      </c>
      <c r="E5943">
        <v>51570830200</v>
      </c>
      <c r="F5943" t="s">
        <v>17</v>
      </c>
      <c r="G5943">
        <v>2022</v>
      </c>
      <c r="H5943" t="s">
        <v>26</v>
      </c>
      <c r="I5943" t="s">
        <v>30</v>
      </c>
      <c r="J5943">
        <v>43</v>
      </c>
      <c r="K5943">
        <v>267</v>
      </c>
    </row>
    <row r="5944" spans="1:11" hidden="1" x14ac:dyDescent="0.25">
      <c r="A5944" s="1">
        <v>5944</v>
      </c>
      <c r="B5944">
        <v>51</v>
      </c>
      <c r="C5944">
        <v>570</v>
      </c>
      <c r="D5944">
        <v>830300</v>
      </c>
      <c r="E5944">
        <v>51570830300</v>
      </c>
      <c r="F5944" t="s">
        <v>17</v>
      </c>
      <c r="G5944">
        <v>2022</v>
      </c>
      <c r="H5944" t="s">
        <v>26</v>
      </c>
      <c r="I5944" t="s">
        <v>30</v>
      </c>
      <c r="J5944">
        <v>0</v>
      </c>
      <c r="K5944">
        <v>0</v>
      </c>
    </row>
    <row r="5945" spans="1:11" hidden="1" x14ac:dyDescent="0.25">
      <c r="A5945" s="1">
        <v>5945</v>
      </c>
      <c r="B5945">
        <v>51</v>
      </c>
      <c r="C5945">
        <v>570</v>
      </c>
      <c r="D5945">
        <v>830400</v>
      </c>
      <c r="E5945">
        <v>51570830400</v>
      </c>
      <c r="F5945" t="s">
        <v>17</v>
      </c>
      <c r="G5945">
        <v>2022</v>
      </c>
      <c r="H5945" t="s">
        <v>26</v>
      </c>
      <c r="I5945" t="s">
        <v>30</v>
      </c>
      <c r="J5945">
        <v>0</v>
      </c>
      <c r="K5945">
        <v>27</v>
      </c>
    </row>
    <row r="5946" spans="1:11" hidden="1" x14ac:dyDescent="0.25">
      <c r="A5946" s="1">
        <v>5946</v>
      </c>
      <c r="B5946">
        <v>51</v>
      </c>
      <c r="C5946">
        <v>570</v>
      </c>
      <c r="D5946">
        <v>830500</v>
      </c>
      <c r="E5946">
        <v>51570830500</v>
      </c>
      <c r="F5946" t="s">
        <v>17</v>
      </c>
      <c r="G5946">
        <v>2022</v>
      </c>
      <c r="H5946" t="s">
        <v>26</v>
      </c>
      <c r="I5946" t="s">
        <v>30</v>
      </c>
      <c r="J5946">
        <v>15</v>
      </c>
      <c r="K5946">
        <v>44</v>
      </c>
    </row>
    <row r="5947" spans="1:11" hidden="1" x14ac:dyDescent="0.25">
      <c r="A5947" s="1">
        <v>5947</v>
      </c>
      <c r="B5947">
        <v>51</v>
      </c>
      <c r="C5947">
        <v>670</v>
      </c>
      <c r="D5947">
        <v>820100</v>
      </c>
      <c r="E5947">
        <v>51670820100</v>
      </c>
      <c r="F5947" t="s">
        <v>18</v>
      </c>
      <c r="G5947">
        <v>2022</v>
      </c>
      <c r="H5947" t="s">
        <v>26</v>
      </c>
      <c r="I5947" t="s">
        <v>30</v>
      </c>
      <c r="J5947">
        <v>0</v>
      </c>
      <c r="K5947">
        <v>0</v>
      </c>
    </row>
    <row r="5948" spans="1:11" hidden="1" x14ac:dyDescent="0.25">
      <c r="A5948" s="1">
        <v>5948</v>
      </c>
      <c r="B5948">
        <v>51</v>
      </c>
      <c r="C5948">
        <v>670</v>
      </c>
      <c r="D5948">
        <v>820300</v>
      </c>
      <c r="E5948">
        <v>51670820300</v>
      </c>
      <c r="F5948" t="s">
        <v>18</v>
      </c>
      <c r="G5948">
        <v>2022</v>
      </c>
      <c r="H5948" t="s">
        <v>26</v>
      </c>
      <c r="I5948" t="s">
        <v>30</v>
      </c>
      <c r="J5948">
        <v>0</v>
      </c>
      <c r="K5948">
        <v>29</v>
      </c>
    </row>
    <row r="5949" spans="1:11" hidden="1" x14ac:dyDescent="0.25">
      <c r="A5949" s="1">
        <v>5949</v>
      </c>
      <c r="B5949">
        <v>51</v>
      </c>
      <c r="C5949">
        <v>670</v>
      </c>
      <c r="D5949">
        <v>820400</v>
      </c>
      <c r="E5949">
        <v>51670820400</v>
      </c>
      <c r="F5949" t="s">
        <v>18</v>
      </c>
      <c r="G5949">
        <v>2022</v>
      </c>
      <c r="H5949" t="s">
        <v>26</v>
      </c>
      <c r="I5949" t="s">
        <v>30</v>
      </c>
      <c r="J5949">
        <v>0</v>
      </c>
      <c r="K5949">
        <v>71</v>
      </c>
    </row>
    <row r="5950" spans="1:11" hidden="1" x14ac:dyDescent="0.25">
      <c r="A5950" s="1">
        <v>5950</v>
      </c>
      <c r="B5950">
        <v>51</v>
      </c>
      <c r="C5950">
        <v>670</v>
      </c>
      <c r="D5950">
        <v>820500</v>
      </c>
      <c r="E5950">
        <v>51670820500</v>
      </c>
      <c r="F5950" t="s">
        <v>18</v>
      </c>
      <c r="G5950">
        <v>2022</v>
      </c>
      <c r="H5950" t="s">
        <v>26</v>
      </c>
      <c r="I5950" t="s">
        <v>30</v>
      </c>
      <c r="J5950">
        <v>0</v>
      </c>
      <c r="K5950">
        <v>26</v>
      </c>
    </row>
    <row r="5951" spans="1:11" hidden="1" x14ac:dyDescent="0.25">
      <c r="A5951" s="1">
        <v>5951</v>
      </c>
      <c r="B5951">
        <v>51</v>
      </c>
      <c r="C5951">
        <v>670</v>
      </c>
      <c r="D5951">
        <v>820600</v>
      </c>
      <c r="E5951">
        <v>51670820600</v>
      </c>
      <c r="F5951" t="s">
        <v>18</v>
      </c>
      <c r="G5951">
        <v>2022</v>
      </c>
      <c r="H5951" t="s">
        <v>26</v>
      </c>
      <c r="I5951" t="s">
        <v>30</v>
      </c>
      <c r="J5951">
        <v>0</v>
      </c>
      <c r="K5951">
        <v>0</v>
      </c>
    </row>
    <row r="5952" spans="1:11" hidden="1" x14ac:dyDescent="0.25">
      <c r="A5952" s="1">
        <v>5952</v>
      </c>
      <c r="B5952">
        <v>51</v>
      </c>
      <c r="C5952">
        <v>670</v>
      </c>
      <c r="D5952">
        <v>820700</v>
      </c>
      <c r="E5952">
        <v>51670820700</v>
      </c>
      <c r="F5952" t="s">
        <v>18</v>
      </c>
      <c r="G5952">
        <v>2022</v>
      </c>
      <c r="H5952" t="s">
        <v>26</v>
      </c>
      <c r="I5952" t="s">
        <v>30</v>
      </c>
      <c r="J5952">
        <v>0</v>
      </c>
      <c r="K5952">
        <v>175</v>
      </c>
    </row>
    <row r="5953" spans="1:11" hidden="1" x14ac:dyDescent="0.25">
      <c r="A5953" s="1">
        <v>5953</v>
      </c>
      <c r="B5953">
        <v>51</v>
      </c>
      <c r="C5953">
        <v>670</v>
      </c>
      <c r="D5953">
        <v>980100</v>
      </c>
      <c r="E5953">
        <v>51670980100</v>
      </c>
      <c r="F5953" t="s">
        <v>18</v>
      </c>
      <c r="G5953">
        <v>2022</v>
      </c>
      <c r="H5953" t="s">
        <v>26</v>
      </c>
      <c r="I5953" t="s">
        <v>30</v>
      </c>
      <c r="J5953">
        <v>0</v>
      </c>
      <c r="K5953">
        <v>0</v>
      </c>
    </row>
    <row r="5954" spans="1:11" hidden="1" x14ac:dyDescent="0.25">
      <c r="A5954" s="1">
        <v>5954</v>
      </c>
      <c r="B5954">
        <v>51</v>
      </c>
      <c r="C5954">
        <v>730</v>
      </c>
      <c r="D5954">
        <v>810100</v>
      </c>
      <c r="E5954">
        <v>51730810100</v>
      </c>
      <c r="F5954" t="s">
        <v>19</v>
      </c>
      <c r="G5954">
        <v>2022</v>
      </c>
      <c r="H5954" t="s">
        <v>26</v>
      </c>
      <c r="I5954" t="s">
        <v>30</v>
      </c>
      <c r="J5954">
        <v>0</v>
      </c>
      <c r="K5954">
        <v>0</v>
      </c>
    </row>
    <row r="5955" spans="1:11" hidden="1" x14ac:dyDescent="0.25">
      <c r="A5955" s="1">
        <v>5955</v>
      </c>
      <c r="B5955">
        <v>51</v>
      </c>
      <c r="C5955">
        <v>730</v>
      </c>
      <c r="D5955">
        <v>810300</v>
      </c>
      <c r="E5955">
        <v>51730810300</v>
      </c>
      <c r="F5955" t="s">
        <v>19</v>
      </c>
      <c r="G5955">
        <v>2022</v>
      </c>
      <c r="H5955" t="s">
        <v>26</v>
      </c>
      <c r="I5955" t="s">
        <v>30</v>
      </c>
      <c r="J5955">
        <v>0</v>
      </c>
      <c r="K5955">
        <v>0</v>
      </c>
    </row>
    <row r="5956" spans="1:11" hidden="1" x14ac:dyDescent="0.25">
      <c r="A5956" s="1">
        <v>5956</v>
      </c>
      <c r="B5956">
        <v>51</v>
      </c>
      <c r="C5956">
        <v>730</v>
      </c>
      <c r="D5956">
        <v>810400</v>
      </c>
      <c r="E5956">
        <v>51730810400</v>
      </c>
      <c r="F5956" t="s">
        <v>19</v>
      </c>
      <c r="G5956">
        <v>2022</v>
      </c>
      <c r="H5956" t="s">
        <v>26</v>
      </c>
      <c r="I5956" t="s">
        <v>30</v>
      </c>
      <c r="J5956">
        <v>0</v>
      </c>
      <c r="K5956">
        <v>3</v>
      </c>
    </row>
    <row r="5957" spans="1:11" hidden="1" x14ac:dyDescent="0.25">
      <c r="A5957" s="1">
        <v>5957</v>
      </c>
      <c r="B5957">
        <v>51</v>
      </c>
      <c r="C5957">
        <v>730</v>
      </c>
      <c r="D5957">
        <v>810500</v>
      </c>
      <c r="E5957">
        <v>51730810500</v>
      </c>
      <c r="F5957" t="s">
        <v>19</v>
      </c>
      <c r="G5957">
        <v>2022</v>
      </c>
      <c r="H5957" t="s">
        <v>26</v>
      </c>
      <c r="I5957" t="s">
        <v>30</v>
      </c>
      <c r="J5957">
        <v>0</v>
      </c>
      <c r="K5957">
        <v>11</v>
      </c>
    </row>
    <row r="5958" spans="1:11" hidden="1" x14ac:dyDescent="0.25">
      <c r="A5958" s="1">
        <v>5958</v>
      </c>
      <c r="B5958">
        <v>51</v>
      </c>
      <c r="C5958">
        <v>730</v>
      </c>
      <c r="D5958">
        <v>810600</v>
      </c>
      <c r="E5958">
        <v>51730810600</v>
      </c>
      <c r="F5958" t="s">
        <v>19</v>
      </c>
      <c r="G5958">
        <v>2022</v>
      </c>
      <c r="H5958" t="s">
        <v>26</v>
      </c>
      <c r="I5958" t="s">
        <v>30</v>
      </c>
      <c r="J5958">
        <v>0</v>
      </c>
      <c r="K5958">
        <v>3</v>
      </c>
    </row>
    <row r="5959" spans="1:11" hidden="1" x14ac:dyDescent="0.25">
      <c r="A5959" s="1">
        <v>5959</v>
      </c>
      <c r="B5959">
        <v>51</v>
      </c>
      <c r="C5959">
        <v>730</v>
      </c>
      <c r="D5959">
        <v>810700</v>
      </c>
      <c r="E5959">
        <v>51730810700</v>
      </c>
      <c r="F5959" t="s">
        <v>19</v>
      </c>
      <c r="G5959">
        <v>2022</v>
      </c>
      <c r="H5959" t="s">
        <v>26</v>
      </c>
      <c r="I5959" t="s">
        <v>30</v>
      </c>
      <c r="J5959">
        <v>0</v>
      </c>
      <c r="K5959">
        <v>0</v>
      </c>
    </row>
    <row r="5960" spans="1:11" hidden="1" x14ac:dyDescent="0.25">
      <c r="A5960" s="1">
        <v>5960</v>
      </c>
      <c r="B5960">
        <v>51</v>
      </c>
      <c r="C5960">
        <v>730</v>
      </c>
      <c r="D5960">
        <v>810900</v>
      </c>
      <c r="E5960">
        <v>51730810900</v>
      </c>
      <c r="F5960" t="s">
        <v>19</v>
      </c>
      <c r="G5960">
        <v>2022</v>
      </c>
      <c r="H5960" t="s">
        <v>26</v>
      </c>
      <c r="I5960" t="s">
        <v>30</v>
      </c>
      <c r="J5960">
        <v>0</v>
      </c>
      <c r="K5960">
        <v>58</v>
      </c>
    </row>
    <row r="5961" spans="1:11" hidden="1" x14ac:dyDescent="0.25">
      <c r="A5961" s="1">
        <v>5961</v>
      </c>
      <c r="B5961">
        <v>51</v>
      </c>
      <c r="C5961">
        <v>730</v>
      </c>
      <c r="D5961">
        <v>811000</v>
      </c>
      <c r="E5961">
        <v>51730811000</v>
      </c>
      <c r="F5961" t="s">
        <v>19</v>
      </c>
      <c r="G5961">
        <v>2022</v>
      </c>
      <c r="H5961" t="s">
        <v>26</v>
      </c>
      <c r="I5961" t="s">
        <v>30</v>
      </c>
      <c r="J5961">
        <v>0</v>
      </c>
      <c r="K5961">
        <v>0</v>
      </c>
    </row>
    <row r="5962" spans="1:11" hidden="1" x14ac:dyDescent="0.25">
      <c r="A5962" s="1">
        <v>5962</v>
      </c>
      <c r="B5962">
        <v>51</v>
      </c>
      <c r="C5962">
        <v>730</v>
      </c>
      <c r="D5962">
        <v>811100</v>
      </c>
      <c r="E5962">
        <v>51730811100</v>
      </c>
      <c r="F5962" t="s">
        <v>19</v>
      </c>
      <c r="G5962">
        <v>2022</v>
      </c>
      <c r="H5962" t="s">
        <v>26</v>
      </c>
      <c r="I5962" t="s">
        <v>30</v>
      </c>
      <c r="J5962">
        <v>0</v>
      </c>
      <c r="K5962">
        <v>18</v>
      </c>
    </row>
    <row r="5963" spans="1:11" hidden="1" x14ac:dyDescent="0.25">
      <c r="A5963" s="1">
        <v>5963</v>
      </c>
      <c r="B5963">
        <v>51</v>
      </c>
      <c r="C5963">
        <v>730</v>
      </c>
      <c r="D5963">
        <v>811200</v>
      </c>
      <c r="E5963">
        <v>51730811200</v>
      </c>
      <c r="F5963" t="s">
        <v>19</v>
      </c>
      <c r="G5963">
        <v>2022</v>
      </c>
      <c r="H5963" t="s">
        <v>26</v>
      </c>
      <c r="I5963" t="s">
        <v>30</v>
      </c>
      <c r="J5963">
        <v>0</v>
      </c>
      <c r="K5963">
        <v>4</v>
      </c>
    </row>
    <row r="5964" spans="1:11" hidden="1" x14ac:dyDescent="0.25">
      <c r="A5964" s="1">
        <v>5964</v>
      </c>
      <c r="B5964">
        <v>51</v>
      </c>
      <c r="C5964">
        <v>730</v>
      </c>
      <c r="D5964">
        <v>811300</v>
      </c>
      <c r="E5964">
        <v>51730811300</v>
      </c>
      <c r="F5964" t="s">
        <v>19</v>
      </c>
      <c r="G5964">
        <v>2022</v>
      </c>
      <c r="H5964" t="s">
        <v>26</v>
      </c>
      <c r="I5964" t="s">
        <v>30</v>
      </c>
      <c r="J5964">
        <v>8</v>
      </c>
      <c r="K5964">
        <v>18</v>
      </c>
    </row>
    <row r="5965" spans="1:11" hidden="1" x14ac:dyDescent="0.25">
      <c r="A5965" s="1">
        <v>5965</v>
      </c>
      <c r="B5965">
        <v>51</v>
      </c>
      <c r="C5965">
        <v>760</v>
      </c>
      <c r="D5965">
        <v>10201</v>
      </c>
      <c r="E5965">
        <v>51760010201</v>
      </c>
      <c r="F5965" t="s">
        <v>20</v>
      </c>
      <c r="G5965">
        <v>2022</v>
      </c>
      <c r="H5965" t="s">
        <v>26</v>
      </c>
      <c r="I5965" t="s">
        <v>30</v>
      </c>
      <c r="J5965">
        <v>0</v>
      </c>
      <c r="K5965">
        <v>15</v>
      </c>
    </row>
    <row r="5966" spans="1:11" hidden="1" x14ac:dyDescent="0.25">
      <c r="A5966" s="1">
        <v>5966</v>
      </c>
      <c r="B5966">
        <v>51</v>
      </c>
      <c r="C5966">
        <v>760</v>
      </c>
      <c r="D5966">
        <v>10202</v>
      </c>
      <c r="E5966">
        <v>51760010202</v>
      </c>
      <c r="F5966" t="s">
        <v>20</v>
      </c>
      <c r="G5966">
        <v>2022</v>
      </c>
      <c r="H5966" t="s">
        <v>26</v>
      </c>
      <c r="I5966" t="s">
        <v>30</v>
      </c>
      <c r="J5966">
        <v>0</v>
      </c>
      <c r="K5966">
        <v>0</v>
      </c>
    </row>
    <row r="5967" spans="1:11" hidden="1" x14ac:dyDescent="0.25">
      <c r="A5967" s="1">
        <v>5967</v>
      </c>
      <c r="B5967">
        <v>51</v>
      </c>
      <c r="C5967">
        <v>760</v>
      </c>
      <c r="D5967">
        <v>10300</v>
      </c>
      <c r="E5967">
        <v>51760010300</v>
      </c>
      <c r="F5967" t="s">
        <v>20</v>
      </c>
      <c r="G5967">
        <v>2022</v>
      </c>
      <c r="H5967" t="s">
        <v>26</v>
      </c>
      <c r="I5967" t="s">
        <v>30</v>
      </c>
      <c r="J5967">
        <v>4</v>
      </c>
      <c r="K5967">
        <v>9</v>
      </c>
    </row>
    <row r="5968" spans="1:11" hidden="1" x14ac:dyDescent="0.25">
      <c r="A5968" s="1">
        <v>5968</v>
      </c>
      <c r="B5968">
        <v>51</v>
      </c>
      <c r="C5968">
        <v>760</v>
      </c>
      <c r="D5968">
        <v>10401</v>
      </c>
      <c r="E5968">
        <v>51760010401</v>
      </c>
      <c r="F5968" t="s">
        <v>20</v>
      </c>
      <c r="G5968">
        <v>2022</v>
      </c>
      <c r="H5968" t="s">
        <v>26</v>
      </c>
      <c r="I5968" t="s">
        <v>30</v>
      </c>
      <c r="J5968">
        <v>0</v>
      </c>
      <c r="K5968">
        <v>4</v>
      </c>
    </row>
    <row r="5969" spans="1:11" hidden="1" x14ac:dyDescent="0.25">
      <c r="A5969" s="1">
        <v>5969</v>
      </c>
      <c r="B5969">
        <v>51</v>
      </c>
      <c r="C5969">
        <v>760</v>
      </c>
      <c r="D5969">
        <v>10402</v>
      </c>
      <c r="E5969">
        <v>51760010402</v>
      </c>
      <c r="F5969" t="s">
        <v>20</v>
      </c>
      <c r="G5969">
        <v>2022</v>
      </c>
      <c r="H5969" t="s">
        <v>26</v>
      </c>
      <c r="I5969" t="s">
        <v>30</v>
      </c>
      <c r="J5969">
        <v>0</v>
      </c>
      <c r="K5969">
        <v>108</v>
      </c>
    </row>
    <row r="5970" spans="1:11" hidden="1" x14ac:dyDescent="0.25">
      <c r="A5970" s="1">
        <v>5970</v>
      </c>
      <c r="B5970">
        <v>51</v>
      </c>
      <c r="C5970">
        <v>760</v>
      </c>
      <c r="D5970">
        <v>10500</v>
      </c>
      <c r="E5970">
        <v>51760010500</v>
      </c>
      <c r="F5970" t="s">
        <v>20</v>
      </c>
      <c r="G5970">
        <v>2022</v>
      </c>
      <c r="H5970" t="s">
        <v>26</v>
      </c>
      <c r="I5970" t="s">
        <v>30</v>
      </c>
      <c r="J5970">
        <v>5</v>
      </c>
      <c r="K5970">
        <v>8</v>
      </c>
    </row>
    <row r="5971" spans="1:11" hidden="1" x14ac:dyDescent="0.25">
      <c r="A5971" s="1">
        <v>5971</v>
      </c>
      <c r="B5971">
        <v>51</v>
      </c>
      <c r="C5971">
        <v>760</v>
      </c>
      <c r="D5971">
        <v>10600</v>
      </c>
      <c r="E5971">
        <v>51760010600</v>
      </c>
      <c r="F5971" t="s">
        <v>20</v>
      </c>
      <c r="G5971">
        <v>2022</v>
      </c>
      <c r="H5971" t="s">
        <v>26</v>
      </c>
      <c r="I5971" t="s">
        <v>30</v>
      </c>
      <c r="J5971">
        <v>0</v>
      </c>
      <c r="K5971">
        <v>2</v>
      </c>
    </row>
    <row r="5972" spans="1:11" hidden="1" x14ac:dyDescent="0.25">
      <c r="A5972" s="1">
        <v>5972</v>
      </c>
      <c r="B5972">
        <v>51</v>
      </c>
      <c r="C5972">
        <v>760</v>
      </c>
      <c r="D5972">
        <v>10700</v>
      </c>
      <c r="E5972">
        <v>51760010700</v>
      </c>
      <c r="F5972" t="s">
        <v>20</v>
      </c>
      <c r="G5972">
        <v>2022</v>
      </c>
      <c r="H5972" t="s">
        <v>26</v>
      </c>
      <c r="I5972" t="s">
        <v>30</v>
      </c>
      <c r="J5972">
        <v>6</v>
      </c>
      <c r="K5972">
        <v>6</v>
      </c>
    </row>
    <row r="5973" spans="1:11" hidden="1" x14ac:dyDescent="0.25">
      <c r="A5973" s="1">
        <v>5973</v>
      </c>
      <c r="B5973">
        <v>51</v>
      </c>
      <c r="C5973">
        <v>760</v>
      </c>
      <c r="D5973">
        <v>10800</v>
      </c>
      <c r="E5973">
        <v>51760010800</v>
      </c>
      <c r="F5973" t="s">
        <v>20</v>
      </c>
      <c r="G5973">
        <v>2022</v>
      </c>
      <c r="H5973" t="s">
        <v>26</v>
      </c>
      <c r="I5973" t="s">
        <v>30</v>
      </c>
      <c r="J5973">
        <v>17</v>
      </c>
      <c r="K5973">
        <v>38</v>
      </c>
    </row>
    <row r="5974" spans="1:11" hidden="1" x14ac:dyDescent="0.25">
      <c r="A5974" s="1">
        <v>5974</v>
      </c>
      <c r="B5974">
        <v>51</v>
      </c>
      <c r="C5974">
        <v>760</v>
      </c>
      <c r="D5974">
        <v>10900</v>
      </c>
      <c r="E5974">
        <v>51760010900</v>
      </c>
      <c r="F5974" t="s">
        <v>20</v>
      </c>
      <c r="G5974">
        <v>2022</v>
      </c>
      <c r="H5974" t="s">
        <v>26</v>
      </c>
      <c r="I5974" t="s">
        <v>30</v>
      </c>
      <c r="J5974">
        <v>0</v>
      </c>
      <c r="K5974">
        <v>20</v>
      </c>
    </row>
    <row r="5975" spans="1:11" hidden="1" x14ac:dyDescent="0.25">
      <c r="A5975" s="1">
        <v>5975</v>
      </c>
      <c r="B5975">
        <v>51</v>
      </c>
      <c r="C5975">
        <v>760</v>
      </c>
      <c r="D5975">
        <v>11000</v>
      </c>
      <c r="E5975">
        <v>51760011000</v>
      </c>
      <c r="F5975" t="s">
        <v>20</v>
      </c>
      <c r="G5975">
        <v>2022</v>
      </c>
      <c r="H5975" t="s">
        <v>26</v>
      </c>
      <c r="I5975" t="s">
        <v>30</v>
      </c>
      <c r="J5975">
        <v>0</v>
      </c>
      <c r="K5975">
        <v>24</v>
      </c>
    </row>
    <row r="5976" spans="1:11" hidden="1" x14ac:dyDescent="0.25">
      <c r="A5976" s="1">
        <v>5976</v>
      </c>
      <c r="B5976">
        <v>51</v>
      </c>
      <c r="C5976">
        <v>760</v>
      </c>
      <c r="D5976">
        <v>11100</v>
      </c>
      <c r="E5976">
        <v>51760011100</v>
      </c>
      <c r="F5976" t="s">
        <v>20</v>
      </c>
      <c r="G5976">
        <v>2022</v>
      </c>
      <c r="H5976" t="s">
        <v>26</v>
      </c>
      <c r="I5976" t="s">
        <v>30</v>
      </c>
      <c r="J5976">
        <v>16</v>
      </c>
      <c r="K5976">
        <v>16</v>
      </c>
    </row>
    <row r="5977" spans="1:11" hidden="1" x14ac:dyDescent="0.25">
      <c r="A5977" s="1">
        <v>5977</v>
      </c>
      <c r="B5977">
        <v>51</v>
      </c>
      <c r="C5977">
        <v>760</v>
      </c>
      <c r="D5977">
        <v>20100</v>
      </c>
      <c r="E5977">
        <v>51760020100</v>
      </c>
      <c r="F5977" t="s">
        <v>20</v>
      </c>
      <c r="G5977">
        <v>2022</v>
      </c>
      <c r="H5977" t="s">
        <v>26</v>
      </c>
      <c r="I5977" t="s">
        <v>30</v>
      </c>
      <c r="J5977">
        <v>18</v>
      </c>
      <c r="K5977">
        <v>18</v>
      </c>
    </row>
    <row r="5978" spans="1:11" hidden="1" x14ac:dyDescent="0.25">
      <c r="A5978" s="1">
        <v>5978</v>
      </c>
      <c r="B5978">
        <v>51</v>
      </c>
      <c r="C5978">
        <v>760</v>
      </c>
      <c r="D5978">
        <v>20200</v>
      </c>
      <c r="E5978">
        <v>51760020200</v>
      </c>
      <c r="F5978" t="s">
        <v>20</v>
      </c>
      <c r="G5978">
        <v>2022</v>
      </c>
      <c r="H5978" t="s">
        <v>26</v>
      </c>
      <c r="I5978" t="s">
        <v>30</v>
      </c>
      <c r="J5978">
        <v>0</v>
      </c>
      <c r="K5978">
        <v>0</v>
      </c>
    </row>
    <row r="5979" spans="1:11" hidden="1" x14ac:dyDescent="0.25">
      <c r="A5979" s="1">
        <v>5979</v>
      </c>
      <c r="B5979">
        <v>51</v>
      </c>
      <c r="C5979">
        <v>760</v>
      </c>
      <c r="D5979">
        <v>20300</v>
      </c>
      <c r="E5979">
        <v>51760020300</v>
      </c>
      <c r="F5979" t="s">
        <v>20</v>
      </c>
      <c r="G5979">
        <v>2022</v>
      </c>
      <c r="H5979" t="s">
        <v>26</v>
      </c>
      <c r="I5979" t="s">
        <v>30</v>
      </c>
      <c r="J5979">
        <v>17</v>
      </c>
      <c r="K5979">
        <v>108</v>
      </c>
    </row>
    <row r="5980" spans="1:11" hidden="1" x14ac:dyDescent="0.25">
      <c r="A5980" s="1">
        <v>5980</v>
      </c>
      <c r="B5980">
        <v>51</v>
      </c>
      <c r="C5980">
        <v>760</v>
      </c>
      <c r="D5980">
        <v>20400</v>
      </c>
      <c r="E5980">
        <v>51760020400</v>
      </c>
      <c r="F5980" t="s">
        <v>20</v>
      </c>
      <c r="G5980">
        <v>2022</v>
      </c>
      <c r="H5980" t="s">
        <v>26</v>
      </c>
      <c r="I5980" t="s">
        <v>30</v>
      </c>
      <c r="J5980">
        <v>0</v>
      </c>
      <c r="K5980">
        <v>28</v>
      </c>
    </row>
    <row r="5981" spans="1:11" hidden="1" x14ac:dyDescent="0.25">
      <c r="A5981" s="1">
        <v>5981</v>
      </c>
      <c r="B5981">
        <v>51</v>
      </c>
      <c r="C5981">
        <v>760</v>
      </c>
      <c r="D5981">
        <v>20501</v>
      </c>
      <c r="E5981">
        <v>51760020501</v>
      </c>
      <c r="F5981" t="s">
        <v>20</v>
      </c>
      <c r="G5981">
        <v>2022</v>
      </c>
      <c r="H5981" t="s">
        <v>26</v>
      </c>
      <c r="I5981" t="s">
        <v>30</v>
      </c>
      <c r="J5981">
        <v>0</v>
      </c>
      <c r="K5981">
        <v>40</v>
      </c>
    </row>
    <row r="5982" spans="1:11" hidden="1" x14ac:dyDescent="0.25">
      <c r="A5982" s="1">
        <v>5982</v>
      </c>
      <c r="B5982">
        <v>51</v>
      </c>
      <c r="C5982">
        <v>760</v>
      </c>
      <c r="D5982">
        <v>20502</v>
      </c>
      <c r="E5982">
        <v>51760020502</v>
      </c>
      <c r="F5982" t="s">
        <v>20</v>
      </c>
      <c r="G5982">
        <v>2022</v>
      </c>
      <c r="H5982" t="s">
        <v>26</v>
      </c>
      <c r="I5982" t="s">
        <v>30</v>
      </c>
      <c r="J5982">
        <v>0</v>
      </c>
      <c r="K5982">
        <v>13</v>
      </c>
    </row>
    <row r="5983" spans="1:11" hidden="1" x14ac:dyDescent="0.25">
      <c r="A5983" s="1">
        <v>5983</v>
      </c>
      <c r="B5983">
        <v>51</v>
      </c>
      <c r="C5983">
        <v>760</v>
      </c>
      <c r="D5983">
        <v>20600</v>
      </c>
      <c r="E5983">
        <v>51760020600</v>
      </c>
      <c r="F5983" t="s">
        <v>20</v>
      </c>
      <c r="G5983">
        <v>2022</v>
      </c>
      <c r="H5983" t="s">
        <v>26</v>
      </c>
      <c r="I5983" t="s">
        <v>30</v>
      </c>
      <c r="J5983">
        <v>0</v>
      </c>
      <c r="K5983">
        <v>10</v>
      </c>
    </row>
    <row r="5984" spans="1:11" hidden="1" x14ac:dyDescent="0.25">
      <c r="A5984" s="1">
        <v>5984</v>
      </c>
      <c r="B5984">
        <v>51</v>
      </c>
      <c r="C5984">
        <v>760</v>
      </c>
      <c r="D5984">
        <v>20700</v>
      </c>
      <c r="E5984">
        <v>51760020700</v>
      </c>
      <c r="F5984" t="s">
        <v>20</v>
      </c>
      <c r="G5984">
        <v>2022</v>
      </c>
      <c r="H5984" t="s">
        <v>26</v>
      </c>
      <c r="I5984" t="s">
        <v>30</v>
      </c>
      <c r="J5984">
        <v>0</v>
      </c>
      <c r="K5984">
        <v>0</v>
      </c>
    </row>
    <row r="5985" spans="1:11" hidden="1" x14ac:dyDescent="0.25">
      <c r="A5985" s="1">
        <v>5985</v>
      </c>
      <c r="B5985">
        <v>51</v>
      </c>
      <c r="C5985">
        <v>760</v>
      </c>
      <c r="D5985">
        <v>20800</v>
      </c>
      <c r="E5985">
        <v>51760020800</v>
      </c>
      <c r="F5985" t="s">
        <v>20</v>
      </c>
      <c r="G5985">
        <v>2022</v>
      </c>
      <c r="H5985" t="s">
        <v>26</v>
      </c>
      <c r="I5985" t="s">
        <v>30</v>
      </c>
      <c r="J5985">
        <v>5</v>
      </c>
      <c r="K5985">
        <v>25</v>
      </c>
    </row>
    <row r="5986" spans="1:11" hidden="1" x14ac:dyDescent="0.25">
      <c r="A5986" s="1">
        <v>5986</v>
      </c>
      <c r="B5986">
        <v>51</v>
      </c>
      <c r="C5986">
        <v>760</v>
      </c>
      <c r="D5986">
        <v>20900</v>
      </c>
      <c r="E5986">
        <v>51760020900</v>
      </c>
      <c r="F5986" t="s">
        <v>20</v>
      </c>
      <c r="G5986">
        <v>2022</v>
      </c>
      <c r="H5986" t="s">
        <v>26</v>
      </c>
      <c r="I5986" t="s">
        <v>30</v>
      </c>
      <c r="J5986">
        <v>0</v>
      </c>
      <c r="K5986">
        <v>22</v>
      </c>
    </row>
    <row r="5987" spans="1:11" hidden="1" x14ac:dyDescent="0.25">
      <c r="A5987" s="1">
        <v>5987</v>
      </c>
      <c r="B5987">
        <v>51</v>
      </c>
      <c r="C5987">
        <v>760</v>
      </c>
      <c r="D5987">
        <v>21000</v>
      </c>
      <c r="E5987">
        <v>51760021000</v>
      </c>
      <c r="F5987" t="s">
        <v>20</v>
      </c>
      <c r="G5987">
        <v>2022</v>
      </c>
      <c r="H5987" t="s">
        <v>26</v>
      </c>
      <c r="I5987" t="s">
        <v>30</v>
      </c>
      <c r="J5987">
        <v>0</v>
      </c>
      <c r="K5987">
        <v>0</v>
      </c>
    </row>
    <row r="5988" spans="1:11" hidden="1" x14ac:dyDescent="0.25">
      <c r="A5988" s="1">
        <v>5988</v>
      </c>
      <c r="B5988">
        <v>51</v>
      </c>
      <c r="C5988">
        <v>760</v>
      </c>
      <c r="D5988">
        <v>21100</v>
      </c>
      <c r="E5988">
        <v>51760021100</v>
      </c>
      <c r="F5988" t="s">
        <v>20</v>
      </c>
      <c r="G5988">
        <v>2022</v>
      </c>
      <c r="H5988" t="s">
        <v>26</v>
      </c>
      <c r="I5988" t="s">
        <v>30</v>
      </c>
      <c r="J5988">
        <v>0</v>
      </c>
      <c r="K5988">
        <v>0</v>
      </c>
    </row>
    <row r="5989" spans="1:11" hidden="1" x14ac:dyDescent="0.25">
      <c r="A5989" s="1">
        <v>5989</v>
      </c>
      <c r="B5989">
        <v>51</v>
      </c>
      <c r="C5989">
        <v>760</v>
      </c>
      <c r="D5989">
        <v>21200</v>
      </c>
      <c r="E5989">
        <v>51760021200</v>
      </c>
      <c r="F5989" t="s">
        <v>20</v>
      </c>
      <c r="G5989">
        <v>2022</v>
      </c>
      <c r="H5989" t="s">
        <v>26</v>
      </c>
      <c r="I5989" t="s">
        <v>30</v>
      </c>
      <c r="J5989">
        <v>0</v>
      </c>
      <c r="K5989">
        <v>0</v>
      </c>
    </row>
    <row r="5990" spans="1:11" hidden="1" x14ac:dyDescent="0.25">
      <c r="A5990" s="1">
        <v>5990</v>
      </c>
      <c r="B5990">
        <v>51</v>
      </c>
      <c r="C5990">
        <v>760</v>
      </c>
      <c r="D5990">
        <v>30100</v>
      </c>
      <c r="E5990">
        <v>51760030100</v>
      </c>
      <c r="F5990" t="s">
        <v>20</v>
      </c>
      <c r="G5990">
        <v>2022</v>
      </c>
      <c r="H5990" t="s">
        <v>26</v>
      </c>
      <c r="I5990" t="s">
        <v>30</v>
      </c>
      <c r="J5990">
        <v>0</v>
      </c>
      <c r="K5990">
        <v>0</v>
      </c>
    </row>
    <row r="5991" spans="1:11" hidden="1" x14ac:dyDescent="0.25">
      <c r="A5991" s="1">
        <v>5991</v>
      </c>
      <c r="B5991">
        <v>51</v>
      </c>
      <c r="C5991">
        <v>760</v>
      </c>
      <c r="D5991">
        <v>30200</v>
      </c>
      <c r="E5991">
        <v>51760030200</v>
      </c>
      <c r="F5991" t="s">
        <v>20</v>
      </c>
      <c r="G5991">
        <v>2022</v>
      </c>
      <c r="H5991" t="s">
        <v>26</v>
      </c>
      <c r="I5991" t="s">
        <v>30</v>
      </c>
      <c r="J5991">
        <v>0</v>
      </c>
      <c r="K5991">
        <v>30</v>
      </c>
    </row>
    <row r="5992" spans="1:11" hidden="1" x14ac:dyDescent="0.25">
      <c r="A5992" s="1">
        <v>5992</v>
      </c>
      <c r="B5992">
        <v>51</v>
      </c>
      <c r="C5992">
        <v>760</v>
      </c>
      <c r="D5992">
        <v>30501</v>
      </c>
      <c r="E5992">
        <v>51760030501</v>
      </c>
      <c r="F5992" t="s">
        <v>20</v>
      </c>
      <c r="G5992">
        <v>2022</v>
      </c>
      <c r="H5992" t="s">
        <v>26</v>
      </c>
      <c r="I5992" t="s">
        <v>30</v>
      </c>
      <c r="J5992">
        <v>0</v>
      </c>
      <c r="K5992">
        <v>4</v>
      </c>
    </row>
    <row r="5993" spans="1:11" hidden="1" x14ac:dyDescent="0.25">
      <c r="A5993" s="1">
        <v>5993</v>
      </c>
      <c r="B5993">
        <v>51</v>
      </c>
      <c r="C5993">
        <v>760</v>
      </c>
      <c r="D5993">
        <v>30502</v>
      </c>
      <c r="E5993">
        <v>51760030502</v>
      </c>
      <c r="F5993" t="s">
        <v>20</v>
      </c>
      <c r="G5993">
        <v>2022</v>
      </c>
      <c r="H5993" t="s">
        <v>26</v>
      </c>
      <c r="I5993" t="s">
        <v>30</v>
      </c>
      <c r="J5993">
        <v>0</v>
      </c>
      <c r="K5993">
        <v>0</v>
      </c>
    </row>
    <row r="5994" spans="1:11" hidden="1" x14ac:dyDescent="0.25">
      <c r="A5994" s="1">
        <v>5994</v>
      </c>
      <c r="B5994">
        <v>51</v>
      </c>
      <c r="C5994">
        <v>760</v>
      </c>
      <c r="D5994">
        <v>40201</v>
      </c>
      <c r="E5994">
        <v>51760040201</v>
      </c>
      <c r="F5994" t="s">
        <v>20</v>
      </c>
      <c r="G5994">
        <v>2022</v>
      </c>
      <c r="H5994" t="s">
        <v>26</v>
      </c>
      <c r="I5994" t="s">
        <v>30</v>
      </c>
      <c r="J5994">
        <v>0</v>
      </c>
      <c r="K5994">
        <v>10</v>
      </c>
    </row>
    <row r="5995" spans="1:11" hidden="1" x14ac:dyDescent="0.25">
      <c r="A5995" s="1">
        <v>5995</v>
      </c>
      <c r="B5995">
        <v>51</v>
      </c>
      <c r="C5995">
        <v>760</v>
      </c>
      <c r="D5995">
        <v>40202</v>
      </c>
      <c r="E5995">
        <v>51760040202</v>
      </c>
      <c r="F5995" t="s">
        <v>20</v>
      </c>
      <c r="G5995">
        <v>2022</v>
      </c>
      <c r="H5995" t="s">
        <v>26</v>
      </c>
      <c r="I5995" t="s">
        <v>30</v>
      </c>
      <c r="J5995">
        <v>0</v>
      </c>
      <c r="K5995">
        <v>14</v>
      </c>
    </row>
    <row r="5996" spans="1:11" hidden="1" x14ac:dyDescent="0.25">
      <c r="A5996" s="1">
        <v>5996</v>
      </c>
      <c r="B5996">
        <v>51</v>
      </c>
      <c r="C5996">
        <v>760</v>
      </c>
      <c r="D5996">
        <v>40300</v>
      </c>
      <c r="E5996">
        <v>51760040300</v>
      </c>
      <c r="F5996" t="s">
        <v>20</v>
      </c>
      <c r="G5996">
        <v>2022</v>
      </c>
      <c r="H5996" t="s">
        <v>26</v>
      </c>
      <c r="I5996" t="s">
        <v>30</v>
      </c>
      <c r="J5996">
        <v>0</v>
      </c>
      <c r="K5996">
        <v>0</v>
      </c>
    </row>
    <row r="5997" spans="1:11" hidden="1" x14ac:dyDescent="0.25">
      <c r="A5997" s="1">
        <v>5997</v>
      </c>
      <c r="B5997">
        <v>51</v>
      </c>
      <c r="C5997">
        <v>760</v>
      </c>
      <c r="D5997">
        <v>40400</v>
      </c>
      <c r="E5997">
        <v>51760040400</v>
      </c>
      <c r="F5997" t="s">
        <v>20</v>
      </c>
      <c r="G5997">
        <v>2022</v>
      </c>
      <c r="H5997" t="s">
        <v>26</v>
      </c>
      <c r="I5997" t="s">
        <v>30</v>
      </c>
      <c r="J5997">
        <v>0</v>
      </c>
      <c r="K5997">
        <v>0</v>
      </c>
    </row>
    <row r="5998" spans="1:11" hidden="1" x14ac:dyDescent="0.25">
      <c r="A5998" s="1">
        <v>5998</v>
      </c>
      <c r="B5998">
        <v>51</v>
      </c>
      <c r="C5998">
        <v>760</v>
      </c>
      <c r="D5998">
        <v>40500</v>
      </c>
      <c r="E5998">
        <v>51760040500</v>
      </c>
      <c r="F5998" t="s">
        <v>20</v>
      </c>
      <c r="G5998">
        <v>2022</v>
      </c>
      <c r="H5998" t="s">
        <v>26</v>
      </c>
      <c r="I5998" t="s">
        <v>30</v>
      </c>
      <c r="J5998">
        <v>0</v>
      </c>
      <c r="K5998">
        <v>3</v>
      </c>
    </row>
    <row r="5999" spans="1:11" hidden="1" x14ac:dyDescent="0.25">
      <c r="A5999" s="1">
        <v>5999</v>
      </c>
      <c r="B5999">
        <v>51</v>
      </c>
      <c r="C5999">
        <v>760</v>
      </c>
      <c r="D5999">
        <v>40600</v>
      </c>
      <c r="E5999">
        <v>51760040600</v>
      </c>
      <c r="F5999" t="s">
        <v>20</v>
      </c>
      <c r="G5999">
        <v>2022</v>
      </c>
      <c r="H5999" t="s">
        <v>26</v>
      </c>
      <c r="I5999" t="s">
        <v>30</v>
      </c>
      <c r="J5999">
        <v>0</v>
      </c>
      <c r="K5999">
        <v>15</v>
      </c>
    </row>
    <row r="6000" spans="1:11" hidden="1" x14ac:dyDescent="0.25">
      <c r="A6000" s="1">
        <v>6000</v>
      </c>
      <c r="B6000">
        <v>51</v>
      </c>
      <c r="C6000">
        <v>760</v>
      </c>
      <c r="D6000">
        <v>40700</v>
      </c>
      <c r="E6000">
        <v>51760040700</v>
      </c>
      <c r="F6000" t="s">
        <v>20</v>
      </c>
      <c r="G6000">
        <v>2022</v>
      </c>
      <c r="H6000" t="s">
        <v>26</v>
      </c>
      <c r="I6000" t="s">
        <v>30</v>
      </c>
      <c r="J6000">
        <v>45</v>
      </c>
      <c r="K6000">
        <v>71</v>
      </c>
    </row>
    <row r="6001" spans="1:11" hidden="1" x14ac:dyDescent="0.25">
      <c r="A6001" s="1">
        <v>6001</v>
      </c>
      <c r="B6001">
        <v>51</v>
      </c>
      <c r="C6001">
        <v>760</v>
      </c>
      <c r="D6001">
        <v>40800</v>
      </c>
      <c r="E6001">
        <v>51760040800</v>
      </c>
      <c r="F6001" t="s">
        <v>20</v>
      </c>
      <c r="G6001">
        <v>2022</v>
      </c>
      <c r="H6001" t="s">
        <v>26</v>
      </c>
      <c r="I6001" t="s">
        <v>30</v>
      </c>
      <c r="J6001">
        <v>23</v>
      </c>
      <c r="K6001">
        <v>23</v>
      </c>
    </row>
    <row r="6002" spans="1:11" hidden="1" x14ac:dyDescent="0.25">
      <c r="A6002" s="1">
        <v>6002</v>
      </c>
      <c r="B6002">
        <v>51</v>
      </c>
      <c r="C6002">
        <v>760</v>
      </c>
      <c r="D6002">
        <v>40900</v>
      </c>
      <c r="E6002">
        <v>51760040900</v>
      </c>
      <c r="F6002" t="s">
        <v>20</v>
      </c>
      <c r="G6002">
        <v>2022</v>
      </c>
      <c r="H6002" t="s">
        <v>26</v>
      </c>
      <c r="I6002" t="s">
        <v>30</v>
      </c>
      <c r="J6002">
        <v>6</v>
      </c>
      <c r="K6002">
        <v>6</v>
      </c>
    </row>
    <row r="6003" spans="1:11" hidden="1" x14ac:dyDescent="0.25">
      <c r="A6003" s="1">
        <v>6003</v>
      </c>
      <c r="B6003">
        <v>51</v>
      </c>
      <c r="C6003">
        <v>760</v>
      </c>
      <c r="D6003">
        <v>41000</v>
      </c>
      <c r="E6003">
        <v>51760041000</v>
      </c>
      <c r="F6003" t="s">
        <v>20</v>
      </c>
      <c r="G6003">
        <v>2022</v>
      </c>
      <c r="H6003" t="s">
        <v>26</v>
      </c>
      <c r="I6003" t="s">
        <v>30</v>
      </c>
      <c r="J6003">
        <v>0</v>
      </c>
      <c r="K6003">
        <v>7</v>
      </c>
    </row>
    <row r="6004" spans="1:11" hidden="1" x14ac:dyDescent="0.25">
      <c r="A6004" s="1">
        <v>6004</v>
      </c>
      <c r="B6004">
        <v>51</v>
      </c>
      <c r="C6004">
        <v>760</v>
      </c>
      <c r="D6004">
        <v>41100</v>
      </c>
      <c r="E6004">
        <v>51760041100</v>
      </c>
      <c r="F6004" t="s">
        <v>20</v>
      </c>
      <c r="G6004">
        <v>2022</v>
      </c>
      <c r="H6004" t="s">
        <v>26</v>
      </c>
      <c r="I6004" t="s">
        <v>30</v>
      </c>
      <c r="J6004">
        <v>19</v>
      </c>
      <c r="K6004">
        <v>62</v>
      </c>
    </row>
    <row r="6005" spans="1:11" hidden="1" x14ac:dyDescent="0.25">
      <c r="A6005" s="1">
        <v>6005</v>
      </c>
      <c r="B6005">
        <v>51</v>
      </c>
      <c r="C6005">
        <v>760</v>
      </c>
      <c r="D6005">
        <v>41200</v>
      </c>
      <c r="E6005">
        <v>51760041200</v>
      </c>
      <c r="F6005" t="s">
        <v>20</v>
      </c>
      <c r="G6005">
        <v>2022</v>
      </c>
      <c r="H6005" t="s">
        <v>26</v>
      </c>
      <c r="I6005" t="s">
        <v>30</v>
      </c>
      <c r="J6005">
        <v>0</v>
      </c>
      <c r="K6005">
        <v>15</v>
      </c>
    </row>
    <row r="6006" spans="1:11" hidden="1" x14ac:dyDescent="0.25">
      <c r="A6006" s="1">
        <v>6006</v>
      </c>
      <c r="B6006">
        <v>51</v>
      </c>
      <c r="C6006">
        <v>760</v>
      </c>
      <c r="D6006">
        <v>41300</v>
      </c>
      <c r="E6006">
        <v>51760041300</v>
      </c>
      <c r="F6006" t="s">
        <v>20</v>
      </c>
      <c r="G6006">
        <v>2022</v>
      </c>
      <c r="H6006" t="s">
        <v>26</v>
      </c>
      <c r="I6006" t="s">
        <v>30</v>
      </c>
      <c r="J6006">
        <v>0</v>
      </c>
      <c r="K6006">
        <v>71</v>
      </c>
    </row>
    <row r="6007" spans="1:11" hidden="1" x14ac:dyDescent="0.25">
      <c r="A6007" s="1">
        <v>6007</v>
      </c>
      <c r="B6007">
        <v>51</v>
      </c>
      <c r="C6007">
        <v>760</v>
      </c>
      <c r="D6007">
        <v>41400</v>
      </c>
      <c r="E6007">
        <v>51760041400</v>
      </c>
      <c r="F6007" t="s">
        <v>20</v>
      </c>
      <c r="G6007">
        <v>2022</v>
      </c>
      <c r="H6007" t="s">
        <v>26</v>
      </c>
      <c r="I6007" t="s">
        <v>30</v>
      </c>
      <c r="J6007">
        <v>13</v>
      </c>
      <c r="K6007">
        <v>13</v>
      </c>
    </row>
    <row r="6008" spans="1:11" hidden="1" x14ac:dyDescent="0.25">
      <c r="A6008" s="1">
        <v>6008</v>
      </c>
      <c r="B6008">
        <v>51</v>
      </c>
      <c r="C6008">
        <v>760</v>
      </c>
      <c r="D6008">
        <v>41600</v>
      </c>
      <c r="E6008">
        <v>51760041600</v>
      </c>
      <c r="F6008" t="s">
        <v>20</v>
      </c>
      <c r="G6008">
        <v>2022</v>
      </c>
      <c r="H6008" t="s">
        <v>26</v>
      </c>
      <c r="I6008" t="s">
        <v>30</v>
      </c>
      <c r="J6008">
        <v>0</v>
      </c>
      <c r="K6008">
        <v>0</v>
      </c>
    </row>
    <row r="6009" spans="1:11" hidden="1" x14ac:dyDescent="0.25">
      <c r="A6009" s="1">
        <v>6009</v>
      </c>
      <c r="B6009">
        <v>51</v>
      </c>
      <c r="C6009">
        <v>760</v>
      </c>
      <c r="D6009">
        <v>50100</v>
      </c>
      <c r="E6009">
        <v>51760050100</v>
      </c>
      <c r="F6009" t="s">
        <v>20</v>
      </c>
      <c r="G6009">
        <v>2022</v>
      </c>
      <c r="H6009" t="s">
        <v>26</v>
      </c>
      <c r="I6009" t="s">
        <v>30</v>
      </c>
      <c r="J6009">
        <v>0</v>
      </c>
      <c r="K6009">
        <v>0</v>
      </c>
    </row>
    <row r="6010" spans="1:11" hidden="1" x14ac:dyDescent="0.25">
      <c r="A6010" s="1">
        <v>6010</v>
      </c>
      <c r="B6010">
        <v>51</v>
      </c>
      <c r="C6010">
        <v>760</v>
      </c>
      <c r="D6010">
        <v>50200</v>
      </c>
      <c r="E6010">
        <v>51760050200</v>
      </c>
      <c r="F6010" t="s">
        <v>20</v>
      </c>
      <c r="G6010">
        <v>2022</v>
      </c>
      <c r="H6010" t="s">
        <v>26</v>
      </c>
      <c r="I6010" t="s">
        <v>30</v>
      </c>
      <c r="J6010">
        <v>0</v>
      </c>
      <c r="K6010">
        <v>0</v>
      </c>
    </row>
    <row r="6011" spans="1:11" hidden="1" x14ac:dyDescent="0.25">
      <c r="A6011" s="1">
        <v>6011</v>
      </c>
      <c r="B6011">
        <v>51</v>
      </c>
      <c r="C6011">
        <v>760</v>
      </c>
      <c r="D6011">
        <v>50300</v>
      </c>
      <c r="E6011">
        <v>51760050300</v>
      </c>
      <c r="F6011" t="s">
        <v>20</v>
      </c>
      <c r="G6011">
        <v>2022</v>
      </c>
      <c r="H6011" t="s">
        <v>26</v>
      </c>
      <c r="I6011" t="s">
        <v>30</v>
      </c>
      <c r="J6011">
        <v>0</v>
      </c>
      <c r="K6011">
        <v>15</v>
      </c>
    </row>
    <row r="6012" spans="1:11" hidden="1" x14ac:dyDescent="0.25">
      <c r="A6012" s="1">
        <v>6012</v>
      </c>
      <c r="B6012">
        <v>51</v>
      </c>
      <c r="C6012">
        <v>760</v>
      </c>
      <c r="D6012">
        <v>50400</v>
      </c>
      <c r="E6012">
        <v>51760050400</v>
      </c>
      <c r="F6012" t="s">
        <v>20</v>
      </c>
      <c r="G6012">
        <v>2022</v>
      </c>
      <c r="H6012" t="s">
        <v>26</v>
      </c>
      <c r="I6012" t="s">
        <v>30</v>
      </c>
      <c r="J6012">
        <v>0</v>
      </c>
      <c r="K6012">
        <v>6</v>
      </c>
    </row>
    <row r="6013" spans="1:11" hidden="1" x14ac:dyDescent="0.25">
      <c r="A6013" s="1">
        <v>6013</v>
      </c>
      <c r="B6013">
        <v>51</v>
      </c>
      <c r="C6013">
        <v>760</v>
      </c>
      <c r="D6013">
        <v>50500</v>
      </c>
      <c r="E6013">
        <v>51760050500</v>
      </c>
      <c r="F6013" t="s">
        <v>20</v>
      </c>
      <c r="G6013">
        <v>2022</v>
      </c>
      <c r="H6013" t="s">
        <v>26</v>
      </c>
      <c r="I6013" t="s">
        <v>30</v>
      </c>
      <c r="J6013">
        <v>0</v>
      </c>
      <c r="K6013">
        <v>0</v>
      </c>
    </row>
    <row r="6014" spans="1:11" hidden="1" x14ac:dyDescent="0.25">
      <c r="A6014" s="1">
        <v>6014</v>
      </c>
      <c r="B6014">
        <v>51</v>
      </c>
      <c r="C6014">
        <v>760</v>
      </c>
      <c r="D6014">
        <v>50600</v>
      </c>
      <c r="E6014">
        <v>51760050600</v>
      </c>
      <c r="F6014" t="s">
        <v>20</v>
      </c>
      <c r="G6014">
        <v>2022</v>
      </c>
      <c r="H6014" t="s">
        <v>26</v>
      </c>
      <c r="I6014" t="s">
        <v>30</v>
      </c>
      <c r="J6014">
        <v>0</v>
      </c>
      <c r="K6014">
        <v>0</v>
      </c>
    </row>
    <row r="6015" spans="1:11" hidden="1" x14ac:dyDescent="0.25">
      <c r="A6015" s="1">
        <v>6015</v>
      </c>
      <c r="B6015">
        <v>51</v>
      </c>
      <c r="C6015">
        <v>760</v>
      </c>
      <c r="D6015">
        <v>60200</v>
      </c>
      <c r="E6015">
        <v>51760060200</v>
      </c>
      <c r="F6015" t="s">
        <v>20</v>
      </c>
      <c r="G6015">
        <v>2022</v>
      </c>
      <c r="H6015" t="s">
        <v>26</v>
      </c>
      <c r="I6015" t="s">
        <v>30</v>
      </c>
      <c r="J6015">
        <v>6</v>
      </c>
      <c r="K6015">
        <v>6</v>
      </c>
    </row>
    <row r="6016" spans="1:11" hidden="1" x14ac:dyDescent="0.25">
      <c r="A6016" s="1">
        <v>6016</v>
      </c>
      <c r="B6016">
        <v>51</v>
      </c>
      <c r="C6016">
        <v>760</v>
      </c>
      <c r="D6016">
        <v>60400</v>
      </c>
      <c r="E6016">
        <v>51760060400</v>
      </c>
      <c r="F6016" t="s">
        <v>20</v>
      </c>
      <c r="G6016">
        <v>2022</v>
      </c>
      <c r="H6016" t="s">
        <v>26</v>
      </c>
      <c r="I6016" t="s">
        <v>30</v>
      </c>
      <c r="J6016">
        <v>0</v>
      </c>
      <c r="K6016">
        <v>0</v>
      </c>
    </row>
    <row r="6017" spans="1:11" hidden="1" x14ac:dyDescent="0.25">
      <c r="A6017" s="1">
        <v>6017</v>
      </c>
      <c r="B6017">
        <v>51</v>
      </c>
      <c r="C6017">
        <v>760</v>
      </c>
      <c r="D6017">
        <v>60501</v>
      </c>
      <c r="E6017">
        <v>51760060501</v>
      </c>
      <c r="F6017" t="s">
        <v>20</v>
      </c>
      <c r="G6017">
        <v>2022</v>
      </c>
      <c r="H6017" t="s">
        <v>26</v>
      </c>
      <c r="I6017" t="s">
        <v>30</v>
      </c>
      <c r="J6017">
        <v>0</v>
      </c>
      <c r="K6017">
        <v>8</v>
      </c>
    </row>
    <row r="6018" spans="1:11" hidden="1" x14ac:dyDescent="0.25">
      <c r="A6018" s="1">
        <v>6018</v>
      </c>
      <c r="B6018">
        <v>51</v>
      </c>
      <c r="C6018">
        <v>760</v>
      </c>
      <c r="D6018">
        <v>60502</v>
      </c>
      <c r="E6018">
        <v>51760060502</v>
      </c>
      <c r="F6018" t="s">
        <v>20</v>
      </c>
      <c r="G6018">
        <v>2022</v>
      </c>
      <c r="H6018" t="s">
        <v>26</v>
      </c>
      <c r="I6018" t="s">
        <v>30</v>
      </c>
      <c r="J6018">
        <v>0</v>
      </c>
      <c r="K6018">
        <v>8</v>
      </c>
    </row>
    <row r="6019" spans="1:11" hidden="1" x14ac:dyDescent="0.25">
      <c r="A6019" s="1">
        <v>6019</v>
      </c>
      <c r="B6019">
        <v>51</v>
      </c>
      <c r="C6019">
        <v>760</v>
      </c>
      <c r="D6019">
        <v>60600</v>
      </c>
      <c r="E6019">
        <v>51760060600</v>
      </c>
      <c r="F6019" t="s">
        <v>20</v>
      </c>
      <c r="G6019">
        <v>2022</v>
      </c>
      <c r="H6019" t="s">
        <v>26</v>
      </c>
      <c r="I6019" t="s">
        <v>30</v>
      </c>
      <c r="J6019">
        <v>0</v>
      </c>
      <c r="K6019">
        <v>14</v>
      </c>
    </row>
    <row r="6020" spans="1:11" hidden="1" x14ac:dyDescent="0.25">
      <c r="A6020" s="1">
        <v>6020</v>
      </c>
      <c r="B6020">
        <v>51</v>
      </c>
      <c r="C6020">
        <v>760</v>
      </c>
      <c r="D6020">
        <v>60700</v>
      </c>
      <c r="E6020">
        <v>51760060700</v>
      </c>
      <c r="F6020" t="s">
        <v>20</v>
      </c>
      <c r="G6020">
        <v>2022</v>
      </c>
      <c r="H6020" t="s">
        <v>26</v>
      </c>
      <c r="I6020" t="s">
        <v>30</v>
      </c>
      <c r="J6020">
        <v>38</v>
      </c>
      <c r="K6020">
        <v>70</v>
      </c>
    </row>
    <row r="6021" spans="1:11" hidden="1" x14ac:dyDescent="0.25">
      <c r="A6021" s="1">
        <v>6021</v>
      </c>
      <c r="B6021">
        <v>51</v>
      </c>
      <c r="C6021">
        <v>760</v>
      </c>
      <c r="D6021">
        <v>60800</v>
      </c>
      <c r="E6021">
        <v>51760060800</v>
      </c>
      <c r="F6021" t="s">
        <v>20</v>
      </c>
      <c r="G6021">
        <v>2022</v>
      </c>
      <c r="H6021" t="s">
        <v>26</v>
      </c>
      <c r="I6021" t="s">
        <v>30</v>
      </c>
      <c r="J6021">
        <v>0</v>
      </c>
      <c r="K6021">
        <v>151</v>
      </c>
    </row>
    <row r="6022" spans="1:11" hidden="1" x14ac:dyDescent="0.25">
      <c r="A6022" s="1">
        <v>6022</v>
      </c>
      <c r="B6022">
        <v>51</v>
      </c>
      <c r="C6022">
        <v>760</v>
      </c>
      <c r="D6022">
        <v>60900</v>
      </c>
      <c r="E6022">
        <v>51760060900</v>
      </c>
      <c r="F6022" t="s">
        <v>20</v>
      </c>
      <c r="G6022">
        <v>2022</v>
      </c>
      <c r="H6022" t="s">
        <v>26</v>
      </c>
      <c r="I6022" t="s">
        <v>30</v>
      </c>
      <c r="J6022">
        <v>0</v>
      </c>
      <c r="K6022">
        <v>225</v>
      </c>
    </row>
    <row r="6023" spans="1:11" hidden="1" x14ac:dyDescent="0.25">
      <c r="A6023" s="1">
        <v>6023</v>
      </c>
      <c r="B6023">
        <v>51</v>
      </c>
      <c r="C6023">
        <v>760</v>
      </c>
      <c r="D6023">
        <v>61001</v>
      </c>
      <c r="E6023">
        <v>51760061001</v>
      </c>
      <c r="F6023" t="s">
        <v>20</v>
      </c>
      <c r="G6023">
        <v>2022</v>
      </c>
      <c r="H6023" t="s">
        <v>26</v>
      </c>
      <c r="I6023" t="s">
        <v>30</v>
      </c>
      <c r="J6023">
        <v>0</v>
      </c>
      <c r="K6023">
        <v>37</v>
      </c>
    </row>
    <row r="6024" spans="1:11" hidden="1" x14ac:dyDescent="0.25">
      <c r="A6024" s="1">
        <v>6024</v>
      </c>
      <c r="B6024">
        <v>51</v>
      </c>
      <c r="C6024">
        <v>760</v>
      </c>
      <c r="D6024">
        <v>61002</v>
      </c>
      <c r="E6024">
        <v>51760061002</v>
      </c>
      <c r="F6024" t="s">
        <v>20</v>
      </c>
      <c r="G6024">
        <v>2022</v>
      </c>
      <c r="H6024" t="s">
        <v>26</v>
      </c>
      <c r="I6024" t="s">
        <v>30</v>
      </c>
      <c r="J6024">
        <v>0</v>
      </c>
      <c r="K6024">
        <v>0</v>
      </c>
    </row>
    <row r="6025" spans="1:11" hidden="1" x14ac:dyDescent="0.25">
      <c r="A6025" s="1">
        <v>6025</v>
      </c>
      <c r="B6025">
        <v>51</v>
      </c>
      <c r="C6025">
        <v>760</v>
      </c>
      <c r="D6025">
        <v>70100</v>
      </c>
      <c r="E6025">
        <v>51760070100</v>
      </c>
      <c r="F6025" t="s">
        <v>20</v>
      </c>
      <c r="G6025">
        <v>2022</v>
      </c>
      <c r="H6025" t="s">
        <v>26</v>
      </c>
      <c r="I6025" t="s">
        <v>30</v>
      </c>
      <c r="J6025">
        <v>13</v>
      </c>
      <c r="K6025">
        <v>41</v>
      </c>
    </row>
    <row r="6026" spans="1:11" hidden="1" x14ac:dyDescent="0.25">
      <c r="A6026" s="1">
        <v>6026</v>
      </c>
      <c r="B6026">
        <v>51</v>
      </c>
      <c r="C6026">
        <v>760</v>
      </c>
      <c r="D6026">
        <v>70300</v>
      </c>
      <c r="E6026">
        <v>51760070300</v>
      </c>
      <c r="F6026" t="s">
        <v>20</v>
      </c>
      <c r="G6026">
        <v>2022</v>
      </c>
      <c r="H6026" t="s">
        <v>26</v>
      </c>
      <c r="I6026" t="s">
        <v>30</v>
      </c>
      <c r="J6026">
        <v>0</v>
      </c>
      <c r="K6026">
        <v>18</v>
      </c>
    </row>
    <row r="6027" spans="1:11" hidden="1" x14ac:dyDescent="0.25">
      <c r="A6027" s="1">
        <v>6027</v>
      </c>
      <c r="B6027">
        <v>51</v>
      </c>
      <c r="C6027">
        <v>760</v>
      </c>
      <c r="D6027">
        <v>70400</v>
      </c>
      <c r="E6027">
        <v>51760070400</v>
      </c>
      <c r="F6027" t="s">
        <v>20</v>
      </c>
      <c r="G6027">
        <v>2022</v>
      </c>
      <c r="H6027" t="s">
        <v>26</v>
      </c>
      <c r="I6027" t="s">
        <v>30</v>
      </c>
      <c r="J6027">
        <v>6</v>
      </c>
      <c r="K6027">
        <v>27</v>
      </c>
    </row>
    <row r="6028" spans="1:11" hidden="1" x14ac:dyDescent="0.25">
      <c r="A6028" s="1">
        <v>6028</v>
      </c>
      <c r="B6028">
        <v>51</v>
      </c>
      <c r="C6028">
        <v>760</v>
      </c>
      <c r="D6028">
        <v>70601</v>
      </c>
      <c r="E6028">
        <v>51760070601</v>
      </c>
      <c r="F6028" t="s">
        <v>20</v>
      </c>
      <c r="G6028">
        <v>2022</v>
      </c>
      <c r="H6028" t="s">
        <v>26</v>
      </c>
      <c r="I6028" t="s">
        <v>30</v>
      </c>
      <c r="J6028">
        <v>105</v>
      </c>
      <c r="K6028">
        <v>695</v>
      </c>
    </row>
    <row r="6029" spans="1:11" hidden="1" x14ac:dyDescent="0.25">
      <c r="A6029" s="1">
        <v>6029</v>
      </c>
      <c r="B6029">
        <v>51</v>
      </c>
      <c r="C6029">
        <v>760</v>
      </c>
      <c r="D6029">
        <v>70602</v>
      </c>
      <c r="E6029">
        <v>51760070602</v>
      </c>
      <c r="F6029" t="s">
        <v>20</v>
      </c>
      <c r="G6029">
        <v>2022</v>
      </c>
      <c r="H6029" t="s">
        <v>26</v>
      </c>
      <c r="I6029" t="s">
        <v>30</v>
      </c>
      <c r="J6029">
        <v>0</v>
      </c>
      <c r="K6029">
        <v>77</v>
      </c>
    </row>
    <row r="6030" spans="1:11" hidden="1" x14ac:dyDescent="0.25">
      <c r="A6030" s="1">
        <v>6030</v>
      </c>
      <c r="B6030">
        <v>51</v>
      </c>
      <c r="C6030">
        <v>760</v>
      </c>
      <c r="D6030">
        <v>70700</v>
      </c>
      <c r="E6030">
        <v>51760070700</v>
      </c>
      <c r="F6030" t="s">
        <v>20</v>
      </c>
      <c r="G6030">
        <v>2022</v>
      </c>
      <c r="H6030" t="s">
        <v>26</v>
      </c>
      <c r="I6030" t="s">
        <v>30</v>
      </c>
      <c r="J6030">
        <v>26</v>
      </c>
      <c r="K6030">
        <v>268</v>
      </c>
    </row>
    <row r="6031" spans="1:11" hidden="1" x14ac:dyDescent="0.25">
      <c r="A6031" s="1">
        <v>6031</v>
      </c>
      <c r="B6031">
        <v>51</v>
      </c>
      <c r="C6031">
        <v>760</v>
      </c>
      <c r="D6031">
        <v>70802</v>
      </c>
      <c r="E6031">
        <v>51760070802</v>
      </c>
      <c r="F6031" t="s">
        <v>20</v>
      </c>
      <c r="G6031">
        <v>2022</v>
      </c>
      <c r="H6031" t="s">
        <v>26</v>
      </c>
      <c r="I6031" t="s">
        <v>30</v>
      </c>
      <c r="J6031">
        <v>25</v>
      </c>
      <c r="K6031">
        <v>403</v>
      </c>
    </row>
    <row r="6032" spans="1:11" hidden="1" x14ac:dyDescent="0.25">
      <c r="A6032" s="1">
        <v>6032</v>
      </c>
      <c r="B6032">
        <v>51</v>
      </c>
      <c r="C6032">
        <v>760</v>
      </c>
      <c r="D6032">
        <v>70803</v>
      </c>
      <c r="E6032">
        <v>51760070803</v>
      </c>
      <c r="F6032" t="s">
        <v>20</v>
      </c>
      <c r="G6032">
        <v>2022</v>
      </c>
      <c r="H6032" t="s">
        <v>26</v>
      </c>
      <c r="I6032" t="s">
        <v>30</v>
      </c>
      <c r="J6032">
        <v>23</v>
      </c>
      <c r="K6032">
        <v>268</v>
      </c>
    </row>
    <row r="6033" spans="1:11" hidden="1" x14ac:dyDescent="0.25">
      <c r="A6033" s="1">
        <v>6033</v>
      </c>
      <c r="B6033">
        <v>51</v>
      </c>
      <c r="C6033">
        <v>760</v>
      </c>
      <c r="D6033">
        <v>70804</v>
      </c>
      <c r="E6033">
        <v>51760070804</v>
      </c>
      <c r="F6033" t="s">
        <v>20</v>
      </c>
      <c r="G6033">
        <v>2022</v>
      </c>
      <c r="H6033" t="s">
        <v>26</v>
      </c>
      <c r="I6033" t="s">
        <v>30</v>
      </c>
      <c r="J6033">
        <v>19</v>
      </c>
      <c r="K6033">
        <v>51</v>
      </c>
    </row>
    <row r="6034" spans="1:11" hidden="1" x14ac:dyDescent="0.25">
      <c r="A6034" s="1">
        <v>6034</v>
      </c>
      <c r="B6034">
        <v>51</v>
      </c>
      <c r="C6034">
        <v>760</v>
      </c>
      <c r="D6034">
        <v>70901</v>
      </c>
      <c r="E6034">
        <v>51760070901</v>
      </c>
      <c r="F6034" t="s">
        <v>20</v>
      </c>
      <c r="G6034">
        <v>2022</v>
      </c>
      <c r="H6034" t="s">
        <v>26</v>
      </c>
      <c r="I6034" t="s">
        <v>30</v>
      </c>
      <c r="J6034">
        <v>141</v>
      </c>
      <c r="K6034">
        <v>420</v>
      </c>
    </row>
    <row r="6035" spans="1:11" hidden="1" x14ac:dyDescent="0.25">
      <c r="A6035" s="1">
        <v>6035</v>
      </c>
      <c r="B6035">
        <v>51</v>
      </c>
      <c r="C6035">
        <v>760</v>
      </c>
      <c r="D6035">
        <v>70902</v>
      </c>
      <c r="E6035">
        <v>51760070902</v>
      </c>
      <c r="F6035" t="s">
        <v>20</v>
      </c>
      <c r="G6035">
        <v>2022</v>
      </c>
      <c r="H6035" t="s">
        <v>26</v>
      </c>
      <c r="I6035" t="s">
        <v>30</v>
      </c>
      <c r="J6035">
        <v>0</v>
      </c>
      <c r="K6035">
        <v>0</v>
      </c>
    </row>
    <row r="6036" spans="1:11" hidden="1" x14ac:dyDescent="0.25">
      <c r="A6036" s="1">
        <v>6036</v>
      </c>
      <c r="B6036">
        <v>51</v>
      </c>
      <c r="C6036">
        <v>760</v>
      </c>
      <c r="D6036">
        <v>71002</v>
      </c>
      <c r="E6036">
        <v>51760071002</v>
      </c>
      <c r="F6036" t="s">
        <v>20</v>
      </c>
      <c r="G6036">
        <v>2022</v>
      </c>
      <c r="H6036" t="s">
        <v>26</v>
      </c>
      <c r="I6036" t="s">
        <v>30</v>
      </c>
      <c r="J6036">
        <v>23</v>
      </c>
      <c r="K6036">
        <v>73</v>
      </c>
    </row>
    <row r="6037" spans="1:11" hidden="1" x14ac:dyDescent="0.25">
      <c r="A6037" s="1">
        <v>6037</v>
      </c>
      <c r="B6037">
        <v>51</v>
      </c>
      <c r="C6037">
        <v>760</v>
      </c>
      <c r="D6037">
        <v>71003</v>
      </c>
      <c r="E6037">
        <v>51760071003</v>
      </c>
      <c r="F6037" t="s">
        <v>20</v>
      </c>
      <c r="G6037">
        <v>2022</v>
      </c>
      <c r="H6037" t="s">
        <v>26</v>
      </c>
      <c r="I6037" t="s">
        <v>30</v>
      </c>
      <c r="J6037">
        <v>0</v>
      </c>
      <c r="K6037">
        <v>0</v>
      </c>
    </row>
    <row r="6038" spans="1:11" hidden="1" x14ac:dyDescent="0.25">
      <c r="A6038" s="1">
        <v>6038</v>
      </c>
      <c r="B6038">
        <v>51</v>
      </c>
      <c r="C6038">
        <v>760</v>
      </c>
      <c r="D6038">
        <v>71004</v>
      </c>
      <c r="E6038">
        <v>51760071004</v>
      </c>
      <c r="F6038" t="s">
        <v>20</v>
      </c>
      <c r="G6038">
        <v>2022</v>
      </c>
      <c r="H6038" t="s">
        <v>26</v>
      </c>
      <c r="I6038" t="s">
        <v>30</v>
      </c>
      <c r="J6038">
        <v>92</v>
      </c>
      <c r="K6038">
        <v>92</v>
      </c>
    </row>
    <row r="6039" spans="1:11" hidden="1" x14ac:dyDescent="0.25">
      <c r="A6039" s="1">
        <v>6039</v>
      </c>
      <c r="B6039">
        <v>51</v>
      </c>
      <c r="C6039">
        <v>760</v>
      </c>
      <c r="D6039">
        <v>71100</v>
      </c>
      <c r="E6039">
        <v>51760071100</v>
      </c>
      <c r="F6039" t="s">
        <v>20</v>
      </c>
      <c r="G6039">
        <v>2022</v>
      </c>
      <c r="H6039" t="s">
        <v>26</v>
      </c>
      <c r="I6039" t="s">
        <v>30</v>
      </c>
      <c r="J6039">
        <v>0</v>
      </c>
      <c r="K6039">
        <v>137</v>
      </c>
    </row>
    <row r="6040" spans="1:11" hidden="1" x14ac:dyDescent="0.25">
      <c r="A6040" s="1">
        <v>6040</v>
      </c>
      <c r="B6040">
        <v>51</v>
      </c>
      <c r="C6040">
        <v>36</v>
      </c>
      <c r="D6040">
        <v>600100</v>
      </c>
      <c r="E6040">
        <v>51036600100</v>
      </c>
      <c r="F6040" t="s">
        <v>10</v>
      </c>
      <c r="G6040">
        <v>2022</v>
      </c>
      <c r="H6040" t="s">
        <v>27</v>
      </c>
      <c r="I6040" t="s">
        <v>30</v>
      </c>
      <c r="J6040">
        <v>31</v>
      </c>
      <c r="K6040">
        <v>51</v>
      </c>
    </row>
    <row r="6041" spans="1:11" hidden="1" x14ac:dyDescent="0.25">
      <c r="A6041" s="1">
        <v>6041</v>
      </c>
      <c r="B6041">
        <v>51</v>
      </c>
      <c r="C6041">
        <v>36</v>
      </c>
      <c r="D6041">
        <v>600200</v>
      </c>
      <c r="E6041">
        <v>51036600200</v>
      </c>
      <c r="F6041" t="s">
        <v>10</v>
      </c>
      <c r="G6041">
        <v>2022</v>
      </c>
      <c r="H6041" t="s">
        <v>27</v>
      </c>
      <c r="I6041" t="s">
        <v>30</v>
      </c>
      <c r="J6041">
        <v>71</v>
      </c>
      <c r="K6041">
        <v>124</v>
      </c>
    </row>
    <row r="6042" spans="1:11" hidden="1" x14ac:dyDescent="0.25">
      <c r="A6042" s="1">
        <v>6042</v>
      </c>
      <c r="B6042">
        <v>51</v>
      </c>
      <c r="C6042">
        <v>36</v>
      </c>
      <c r="D6042">
        <v>600300</v>
      </c>
      <c r="E6042">
        <v>51036600300</v>
      </c>
      <c r="F6042" t="s">
        <v>10</v>
      </c>
      <c r="G6042">
        <v>2022</v>
      </c>
      <c r="H6042" t="s">
        <v>27</v>
      </c>
      <c r="I6042" t="s">
        <v>30</v>
      </c>
      <c r="J6042">
        <v>16</v>
      </c>
      <c r="K6042">
        <v>56</v>
      </c>
    </row>
    <row r="6043" spans="1:11" hidden="1" x14ac:dyDescent="0.25">
      <c r="A6043" s="1">
        <v>6043</v>
      </c>
      <c r="B6043">
        <v>51</v>
      </c>
      <c r="C6043">
        <v>41</v>
      </c>
      <c r="D6043">
        <v>100106</v>
      </c>
      <c r="E6043">
        <v>51041100106</v>
      </c>
      <c r="F6043" t="s">
        <v>11</v>
      </c>
      <c r="G6043">
        <v>2022</v>
      </c>
      <c r="H6043" t="s">
        <v>27</v>
      </c>
      <c r="I6043" t="s">
        <v>30</v>
      </c>
      <c r="J6043">
        <v>42</v>
      </c>
      <c r="K6043">
        <v>235</v>
      </c>
    </row>
    <row r="6044" spans="1:11" hidden="1" x14ac:dyDescent="0.25">
      <c r="A6044" s="1">
        <v>6044</v>
      </c>
      <c r="B6044">
        <v>51</v>
      </c>
      <c r="C6044">
        <v>41</v>
      </c>
      <c r="D6044">
        <v>100107</v>
      </c>
      <c r="E6044">
        <v>51041100107</v>
      </c>
      <c r="F6044" t="s">
        <v>11</v>
      </c>
      <c r="G6044">
        <v>2022</v>
      </c>
      <c r="H6044" t="s">
        <v>27</v>
      </c>
      <c r="I6044" t="s">
        <v>30</v>
      </c>
      <c r="J6044">
        <v>9</v>
      </c>
      <c r="K6044">
        <v>71</v>
      </c>
    </row>
    <row r="6045" spans="1:11" hidden="1" x14ac:dyDescent="0.25">
      <c r="A6045" s="1">
        <v>6045</v>
      </c>
      <c r="B6045">
        <v>51</v>
      </c>
      <c r="C6045">
        <v>41</v>
      </c>
      <c r="D6045">
        <v>100206</v>
      </c>
      <c r="E6045">
        <v>51041100206</v>
      </c>
      <c r="F6045" t="s">
        <v>11</v>
      </c>
      <c r="G6045">
        <v>2022</v>
      </c>
      <c r="H6045" t="s">
        <v>27</v>
      </c>
      <c r="I6045" t="s">
        <v>30</v>
      </c>
      <c r="J6045">
        <v>178</v>
      </c>
      <c r="K6045">
        <v>252</v>
      </c>
    </row>
    <row r="6046" spans="1:11" hidden="1" x14ac:dyDescent="0.25">
      <c r="A6046" s="1">
        <v>6046</v>
      </c>
      <c r="B6046">
        <v>51</v>
      </c>
      <c r="C6046">
        <v>41</v>
      </c>
      <c r="D6046">
        <v>100208</v>
      </c>
      <c r="E6046">
        <v>51041100208</v>
      </c>
      <c r="F6046" t="s">
        <v>11</v>
      </c>
      <c r="G6046">
        <v>2022</v>
      </c>
      <c r="H6046" t="s">
        <v>27</v>
      </c>
      <c r="I6046" t="s">
        <v>30</v>
      </c>
      <c r="J6046">
        <v>21</v>
      </c>
      <c r="K6046">
        <v>64</v>
      </c>
    </row>
    <row r="6047" spans="1:11" hidden="1" x14ac:dyDescent="0.25">
      <c r="A6047" s="1">
        <v>6047</v>
      </c>
      <c r="B6047">
        <v>51</v>
      </c>
      <c r="C6047">
        <v>41</v>
      </c>
      <c r="D6047">
        <v>100209</v>
      </c>
      <c r="E6047">
        <v>51041100209</v>
      </c>
      <c r="F6047" t="s">
        <v>11</v>
      </c>
      <c r="G6047">
        <v>2022</v>
      </c>
      <c r="H6047" t="s">
        <v>27</v>
      </c>
      <c r="I6047" t="s">
        <v>30</v>
      </c>
      <c r="J6047">
        <v>49</v>
      </c>
      <c r="K6047">
        <v>102</v>
      </c>
    </row>
    <row r="6048" spans="1:11" hidden="1" x14ac:dyDescent="0.25">
      <c r="A6048" s="1">
        <v>6048</v>
      </c>
      <c r="B6048">
        <v>51</v>
      </c>
      <c r="C6048">
        <v>41</v>
      </c>
      <c r="D6048">
        <v>100210</v>
      </c>
      <c r="E6048">
        <v>51041100210</v>
      </c>
      <c r="F6048" t="s">
        <v>11</v>
      </c>
      <c r="G6048">
        <v>2022</v>
      </c>
      <c r="H6048" t="s">
        <v>27</v>
      </c>
      <c r="I6048" t="s">
        <v>30</v>
      </c>
      <c r="J6048">
        <v>0</v>
      </c>
      <c r="K6048">
        <v>9</v>
      </c>
    </row>
    <row r="6049" spans="1:11" hidden="1" x14ac:dyDescent="0.25">
      <c r="A6049" s="1">
        <v>6049</v>
      </c>
      <c r="B6049">
        <v>51</v>
      </c>
      <c r="C6049">
        <v>41</v>
      </c>
      <c r="D6049">
        <v>100211</v>
      </c>
      <c r="E6049">
        <v>51041100211</v>
      </c>
      <c r="F6049" t="s">
        <v>11</v>
      </c>
      <c r="G6049">
        <v>2022</v>
      </c>
      <c r="H6049" t="s">
        <v>27</v>
      </c>
      <c r="I6049" t="s">
        <v>30</v>
      </c>
      <c r="J6049">
        <v>0</v>
      </c>
      <c r="K6049">
        <v>67</v>
      </c>
    </row>
    <row r="6050" spans="1:11" hidden="1" x14ac:dyDescent="0.25">
      <c r="A6050" s="1">
        <v>6050</v>
      </c>
      <c r="B6050">
        <v>51</v>
      </c>
      <c r="C6050">
        <v>41</v>
      </c>
      <c r="D6050">
        <v>100212</v>
      </c>
      <c r="E6050">
        <v>51041100212</v>
      </c>
      <c r="F6050" t="s">
        <v>11</v>
      </c>
      <c r="G6050">
        <v>2022</v>
      </c>
      <c r="H6050" t="s">
        <v>27</v>
      </c>
      <c r="I6050" t="s">
        <v>30</v>
      </c>
      <c r="J6050">
        <v>11</v>
      </c>
      <c r="K6050">
        <v>52</v>
      </c>
    </row>
    <row r="6051" spans="1:11" hidden="1" x14ac:dyDescent="0.25">
      <c r="A6051" s="1">
        <v>6051</v>
      </c>
      <c r="B6051">
        <v>51</v>
      </c>
      <c r="C6051">
        <v>41</v>
      </c>
      <c r="D6051">
        <v>100300</v>
      </c>
      <c r="E6051">
        <v>51041100300</v>
      </c>
      <c r="F6051" t="s">
        <v>11</v>
      </c>
      <c r="G6051">
        <v>2022</v>
      </c>
      <c r="H6051" t="s">
        <v>27</v>
      </c>
      <c r="I6051" t="s">
        <v>30</v>
      </c>
      <c r="J6051">
        <v>5</v>
      </c>
      <c r="K6051">
        <v>19</v>
      </c>
    </row>
    <row r="6052" spans="1:11" hidden="1" x14ac:dyDescent="0.25">
      <c r="A6052" s="1">
        <v>6052</v>
      </c>
      <c r="B6052">
        <v>51</v>
      </c>
      <c r="C6052">
        <v>41</v>
      </c>
      <c r="D6052">
        <v>100403</v>
      </c>
      <c r="E6052">
        <v>51041100403</v>
      </c>
      <c r="F6052" t="s">
        <v>11</v>
      </c>
      <c r="G6052">
        <v>2022</v>
      </c>
      <c r="H6052" t="s">
        <v>27</v>
      </c>
      <c r="I6052" t="s">
        <v>30</v>
      </c>
      <c r="J6052">
        <v>154</v>
      </c>
      <c r="K6052">
        <v>217</v>
      </c>
    </row>
    <row r="6053" spans="1:11" hidden="1" x14ac:dyDescent="0.25">
      <c r="A6053" s="1">
        <v>6053</v>
      </c>
      <c r="B6053">
        <v>51</v>
      </c>
      <c r="C6053">
        <v>41</v>
      </c>
      <c r="D6053">
        <v>100404</v>
      </c>
      <c r="E6053">
        <v>51041100404</v>
      </c>
      <c r="F6053" t="s">
        <v>11</v>
      </c>
      <c r="G6053">
        <v>2022</v>
      </c>
      <c r="H6053" t="s">
        <v>27</v>
      </c>
      <c r="I6053" t="s">
        <v>30</v>
      </c>
      <c r="J6053">
        <v>37</v>
      </c>
      <c r="K6053">
        <v>122</v>
      </c>
    </row>
    <row r="6054" spans="1:11" hidden="1" x14ac:dyDescent="0.25">
      <c r="A6054" s="1">
        <v>6054</v>
      </c>
      <c r="B6054">
        <v>51</v>
      </c>
      <c r="C6054">
        <v>41</v>
      </c>
      <c r="D6054">
        <v>100405</v>
      </c>
      <c r="E6054">
        <v>51041100405</v>
      </c>
      <c r="F6054" t="s">
        <v>11</v>
      </c>
      <c r="G6054">
        <v>2022</v>
      </c>
      <c r="H6054" t="s">
        <v>27</v>
      </c>
      <c r="I6054" t="s">
        <v>30</v>
      </c>
      <c r="J6054">
        <v>3</v>
      </c>
      <c r="K6054">
        <v>63</v>
      </c>
    </row>
    <row r="6055" spans="1:11" hidden="1" x14ac:dyDescent="0.25">
      <c r="A6055" s="1">
        <v>6055</v>
      </c>
      <c r="B6055">
        <v>51</v>
      </c>
      <c r="C6055">
        <v>41</v>
      </c>
      <c r="D6055">
        <v>100406</v>
      </c>
      <c r="E6055">
        <v>51041100406</v>
      </c>
      <c r="F6055" t="s">
        <v>11</v>
      </c>
      <c r="G6055">
        <v>2022</v>
      </c>
      <c r="H6055" t="s">
        <v>27</v>
      </c>
      <c r="I6055" t="s">
        <v>30</v>
      </c>
      <c r="J6055">
        <v>47</v>
      </c>
      <c r="K6055">
        <v>54</v>
      </c>
    </row>
    <row r="6056" spans="1:11" hidden="1" x14ac:dyDescent="0.25">
      <c r="A6056" s="1">
        <v>6056</v>
      </c>
      <c r="B6056">
        <v>51</v>
      </c>
      <c r="C6056">
        <v>41</v>
      </c>
      <c r="D6056">
        <v>100407</v>
      </c>
      <c r="E6056">
        <v>51041100407</v>
      </c>
      <c r="F6056" t="s">
        <v>11</v>
      </c>
      <c r="G6056">
        <v>2022</v>
      </c>
      <c r="H6056" t="s">
        <v>27</v>
      </c>
      <c r="I6056" t="s">
        <v>30</v>
      </c>
      <c r="J6056">
        <v>48</v>
      </c>
      <c r="K6056">
        <v>303</v>
      </c>
    </row>
    <row r="6057" spans="1:11" hidden="1" x14ac:dyDescent="0.25">
      <c r="A6057" s="1">
        <v>6057</v>
      </c>
      <c r="B6057">
        <v>51</v>
      </c>
      <c r="C6057">
        <v>41</v>
      </c>
      <c r="D6057">
        <v>100409</v>
      </c>
      <c r="E6057">
        <v>51041100409</v>
      </c>
      <c r="F6057" t="s">
        <v>11</v>
      </c>
      <c r="G6057">
        <v>2022</v>
      </c>
      <c r="H6057" t="s">
        <v>27</v>
      </c>
      <c r="I6057" t="s">
        <v>30</v>
      </c>
      <c r="J6057">
        <v>0</v>
      </c>
      <c r="K6057">
        <v>88</v>
      </c>
    </row>
    <row r="6058" spans="1:11" hidden="1" x14ac:dyDescent="0.25">
      <c r="A6058" s="1">
        <v>6058</v>
      </c>
      <c r="B6058">
        <v>51</v>
      </c>
      <c r="C6058">
        <v>41</v>
      </c>
      <c r="D6058">
        <v>100410</v>
      </c>
      <c r="E6058">
        <v>51041100410</v>
      </c>
      <c r="F6058" t="s">
        <v>11</v>
      </c>
      <c r="G6058">
        <v>2022</v>
      </c>
      <c r="H6058" t="s">
        <v>27</v>
      </c>
      <c r="I6058" t="s">
        <v>30</v>
      </c>
      <c r="J6058">
        <v>26</v>
      </c>
      <c r="K6058">
        <v>171</v>
      </c>
    </row>
    <row r="6059" spans="1:11" hidden="1" x14ac:dyDescent="0.25">
      <c r="A6059" s="1">
        <v>6059</v>
      </c>
      <c r="B6059">
        <v>51</v>
      </c>
      <c r="C6059">
        <v>41</v>
      </c>
      <c r="D6059">
        <v>100505</v>
      </c>
      <c r="E6059">
        <v>51041100505</v>
      </c>
      <c r="F6059" t="s">
        <v>11</v>
      </c>
      <c r="G6059">
        <v>2022</v>
      </c>
      <c r="H6059" t="s">
        <v>27</v>
      </c>
      <c r="I6059" t="s">
        <v>30</v>
      </c>
      <c r="J6059">
        <v>48</v>
      </c>
      <c r="K6059">
        <v>184</v>
      </c>
    </row>
    <row r="6060" spans="1:11" hidden="1" x14ac:dyDescent="0.25">
      <c r="A6060" s="1">
        <v>6060</v>
      </c>
      <c r="B6060">
        <v>51</v>
      </c>
      <c r="C6060">
        <v>41</v>
      </c>
      <c r="D6060">
        <v>100506</v>
      </c>
      <c r="E6060">
        <v>51041100506</v>
      </c>
      <c r="F6060" t="s">
        <v>11</v>
      </c>
      <c r="G6060">
        <v>2022</v>
      </c>
      <c r="H6060" t="s">
        <v>27</v>
      </c>
      <c r="I6060" t="s">
        <v>30</v>
      </c>
      <c r="J6060">
        <v>47</v>
      </c>
      <c r="K6060">
        <v>168</v>
      </c>
    </row>
    <row r="6061" spans="1:11" hidden="1" x14ac:dyDescent="0.25">
      <c r="A6061" s="1">
        <v>6061</v>
      </c>
      <c r="B6061">
        <v>51</v>
      </c>
      <c r="C6061">
        <v>41</v>
      </c>
      <c r="D6061">
        <v>100507</v>
      </c>
      <c r="E6061">
        <v>51041100507</v>
      </c>
      <c r="F6061" t="s">
        <v>11</v>
      </c>
      <c r="G6061">
        <v>2022</v>
      </c>
      <c r="H6061" t="s">
        <v>27</v>
      </c>
      <c r="I6061" t="s">
        <v>30</v>
      </c>
      <c r="J6061">
        <v>243</v>
      </c>
      <c r="K6061">
        <v>334</v>
      </c>
    </row>
    <row r="6062" spans="1:11" hidden="1" x14ac:dyDescent="0.25">
      <c r="A6062" s="1">
        <v>6062</v>
      </c>
      <c r="B6062">
        <v>51</v>
      </c>
      <c r="C6062">
        <v>41</v>
      </c>
      <c r="D6062">
        <v>100508</v>
      </c>
      <c r="E6062">
        <v>51041100508</v>
      </c>
      <c r="F6062" t="s">
        <v>11</v>
      </c>
      <c r="G6062">
        <v>2022</v>
      </c>
      <c r="H6062" t="s">
        <v>27</v>
      </c>
      <c r="I6062" t="s">
        <v>30</v>
      </c>
      <c r="J6062">
        <v>87</v>
      </c>
      <c r="K6062">
        <v>170</v>
      </c>
    </row>
    <row r="6063" spans="1:11" hidden="1" x14ac:dyDescent="0.25">
      <c r="A6063" s="1">
        <v>6063</v>
      </c>
      <c r="B6063">
        <v>51</v>
      </c>
      <c r="C6063">
        <v>41</v>
      </c>
      <c r="D6063">
        <v>100509</v>
      </c>
      <c r="E6063">
        <v>51041100509</v>
      </c>
      <c r="F6063" t="s">
        <v>11</v>
      </c>
      <c r="G6063">
        <v>2022</v>
      </c>
      <c r="H6063" t="s">
        <v>27</v>
      </c>
      <c r="I6063" t="s">
        <v>30</v>
      </c>
      <c r="J6063">
        <v>39</v>
      </c>
      <c r="K6063">
        <v>112</v>
      </c>
    </row>
    <row r="6064" spans="1:11" hidden="1" x14ac:dyDescent="0.25">
      <c r="A6064" s="1">
        <v>6064</v>
      </c>
      <c r="B6064">
        <v>51</v>
      </c>
      <c r="C6064">
        <v>41</v>
      </c>
      <c r="D6064">
        <v>100510</v>
      </c>
      <c r="E6064">
        <v>51041100510</v>
      </c>
      <c r="F6064" t="s">
        <v>11</v>
      </c>
      <c r="G6064">
        <v>2022</v>
      </c>
      <c r="H6064" t="s">
        <v>27</v>
      </c>
      <c r="I6064" t="s">
        <v>30</v>
      </c>
      <c r="J6064">
        <v>57</v>
      </c>
      <c r="K6064">
        <v>93</v>
      </c>
    </row>
    <row r="6065" spans="1:11" hidden="1" x14ac:dyDescent="0.25">
      <c r="A6065" s="1">
        <v>6065</v>
      </c>
      <c r="B6065">
        <v>51</v>
      </c>
      <c r="C6065">
        <v>41</v>
      </c>
      <c r="D6065">
        <v>100600</v>
      </c>
      <c r="E6065">
        <v>51041100600</v>
      </c>
      <c r="F6065" t="s">
        <v>11</v>
      </c>
      <c r="G6065">
        <v>2022</v>
      </c>
      <c r="H6065" t="s">
        <v>27</v>
      </c>
      <c r="I6065" t="s">
        <v>30</v>
      </c>
      <c r="J6065">
        <v>31</v>
      </c>
      <c r="K6065">
        <v>75</v>
      </c>
    </row>
    <row r="6066" spans="1:11" hidden="1" x14ac:dyDescent="0.25">
      <c r="A6066" s="1">
        <v>6066</v>
      </c>
      <c r="B6066">
        <v>51</v>
      </c>
      <c r="C6066">
        <v>41</v>
      </c>
      <c r="D6066">
        <v>100701</v>
      </c>
      <c r="E6066">
        <v>51041100701</v>
      </c>
      <c r="F6066" t="s">
        <v>11</v>
      </c>
      <c r="G6066">
        <v>2022</v>
      </c>
      <c r="H6066" t="s">
        <v>27</v>
      </c>
      <c r="I6066" t="s">
        <v>30</v>
      </c>
      <c r="J6066">
        <v>188</v>
      </c>
      <c r="K6066">
        <v>214</v>
      </c>
    </row>
    <row r="6067" spans="1:11" hidden="1" x14ac:dyDescent="0.25">
      <c r="A6067" s="1">
        <v>6067</v>
      </c>
      <c r="B6067">
        <v>51</v>
      </c>
      <c r="C6067">
        <v>41</v>
      </c>
      <c r="D6067">
        <v>100702</v>
      </c>
      <c r="E6067">
        <v>51041100702</v>
      </c>
      <c r="F6067" t="s">
        <v>11</v>
      </c>
      <c r="G6067">
        <v>2022</v>
      </c>
      <c r="H6067" t="s">
        <v>27</v>
      </c>
      <c r="I6067" t="s">
        <v>30</v>
      </c>
      <c r="J6067">
        <v>0</v>
      </c>
      <c r="K6067">
        <v>23</v>
      </c>
    </row>
    <row r="6068" spans="1:11" hidden="1" x14ac:dyDescent="0.25">
      <c r="A6068" s="1">
        <v>6068</v>
      </c>
      <c r="B6068">
        <v>51</v>
      </c>
      <c r="C6068">
        <v>41</v>
      </c>
      <c r="D6068">
        <v>100704</v>
      </c>
      <c r="E6068">
        <v>51041100704</v>
      </c>
      <c r="F6068" t="s">
        <v>11</v>
      </c>
      <c r="G6068">
        <v>2022</v>
      </c>
      <c r="H6068" t="s">
        <v>27</v>
      </c>
      <c r="I6068" t="s">
        <v>30</v>
      </c>
      <c r="J6068">
        <v>87</v>
      </c>
      <c r="K6068">
        <v>279</v>
      </c>
    </row>
    <row r="6069" spans="1:11" hidden="1" x14ac:dyDescent="0.25">
      <c r="A6069" s="1">
        <v>6069</v>
      </c>
      <c r="B6069">
        <v>51</v>
      </c>
      <c r="C6069">
        <v>41</v>
      </c>
      <c r="D6069">
        <v>100705</v>
      </c>
      <c r="E6069">
        <v>51041100705</v>
      </c>
      <c r="F6069" t="s">
        <v>11</v>
      </c>
      <c r="G6069">
        <v>2022</v>
      </c>
      <c r="H6069" t="s">
        <v>27</v>
      </c>
      <c r="I6069" t="s">
        <v>30</v>
      </c>
      <c r="J6069">
        <v>30</v>
      </c>
      <c r="K6069">
        <v>30</v>
      </c>
    </row>
    <row r="6070" spans="1:11" hidden="1" x14ac:dyDescent="0.25">
      <c r="A6070" s="1">
        <v>6070</v>
      </c>
      <c r="B6070">
        <v>51</v>
      </c>
      <c r="C6070">
        <v>41</v>
      </c>
      <c r="D6070">
        <v>100804</v>
      </c>
      <c r="E6070">
        <v>51041100804</v>
      </c>
      <c r="F6070" t="s">
        <v>11</v>
      </c>
      <c r="G6070">
        <v>2022</v>
      </c>
      <c r="H6070" t="s">
        <v>27</v>
      </c>
      <c r="I6070" t="s">
        <v>30</v>
      </c>
      <c r="J6070">
        <v>47</v>
      </c>
      <c r="K6070">
        <v>133</v>
      </c>
    </row>
    <row r="6071" spans="1:11" hidden="1" x14ac:dyDescent="0.25">
      <c r="A6071" s="1">
        <v>6071</v>
      </c>
      <c r="B6071">
        <v>51</v>
      </c>
      <c r="C6071">
        <v>41</v>
      </c>
      <c r="D6071">
        <v>100805</v>
      </c>
      <c r="E6071">
        <v>51041100805</v>
      </c>
      <c r="F6071" t="s">
        <v>11</v>
      </c>
      <c r="G6071">
        <v>2022</v>
      </c>
      <c r="H6071" t="s">
        <v>27</v>
      </c>
      <c r="I6071" t="s">
        <v>30</v>
      </c>
      <c r="J6071">
        <v>0</v>
      </c>
      <c r="K6071">
        <v>96</v>
      </c>
    </row>
    <row r="6072" spans="1:11" hidden="1" x14ac:dyDescent="0.25">
      <c r="A6072" s="1">
        <v>6072</v>
      </c>
      <c r="B6072">
        <v>51</v>
      </c>
      <c r="C6072">
        <v>41</v>
      </c>
      <c r="D6072">
        <v>100806</v>
      </c>
      <c r="E6072">
        <v>51041100806</v>
      </c>
      <c r="F6072" t="s">
        <v>11</v>
      </c>
      <c r="G6072">
        <v>2022</v>
      </c>
      <c r="H6072" t="s">
        <v>27</v>
      </c>
      <c r="I6072" t="s">
        <v>30</v>
      </c>
      <c r="J6072">
        <v>41</v>
      </c>
      <c r="K6072">
        <v>50</v>
      </c>
    </row>
    <row r="6073" spans="1:11" hidden="1" x14ac:dyDescent="0.25">
      <c r="A6073" s="1">
        <v>6073</v>
      </c>
      <c r="B6073">
        <v>51</v>
      </c>
      <c r="C6073">
        <v>41</v>
      </c>
      <c r="D6073">
        <v>100807</v>
      </c>
      <c r="E6073">
        <v>51041100807</v>
      </c>
      <c r="F6073" t="s">
        <v>11</v>
      </c>
      <c r="G6073">
        <v>2022</v>
      </c>
      <c r="H6073" t="s">
        <v>27</v>
      </c>
      <c r="I6073" t="s">
        <v>30</v>
      </c>
      <c r="J6073">
        <v>44</v>
      </c>
      <c r="K6073">
        <v>220</v>
      </c>
    </row>
    <row r="6074" spans="1:11" hidden="1" x14ac:dyDescent="0.25">
      <c r="A6074" s="1">
        <v>6074</v>
      </c>
      <c r="B6074">
        <v>51</v>
      </c>
      <c r="C6074">
        <v>41</v>
      </c>
      <c r="D6074">
        <v>100812</v>
      </c>
      <c r="E6074">
        <v>51041100812</v>
      </c>
      <c r="F6074" t="s">
        <v>11</v>
      </c>
      <c r="G6074">
        <v>2022</v>
      </c>
      <c r="H6074" t="s">
        <v>27</v>
      </c>
      <c r="I6074" t="s">
        <v>30</v>
      </c>
      <c r="J6074">
        <v>95</v>
      </c>
      <c r="K6074">
        <v>159</v>
      </c>
    </row>
    <row r="6075" spans="1:11" hidden="1" x14ac:dyDescent="0.25">
      <c r="A6075" s="1">
        <v>6075</v>
      </c>
      <c r="B6075">
        <v>51</v>
      </c>
      <c r="C6075">
        <v>41</v>
      </c>
      <c r="D6075">
        <v>100814</v>
      </c>
      <c r="E6075">
        <v>51041100814</v>
      </c>
      <c r="F6075" t="s">
        <v>11</v>
      </c>
      <c r="G6075">
        <v>2022</v>
      </c>
      <c r="H6075" t="s">
        <v>27</v>
      </c>
      <c r="I6075" t="s">
        <v>30</v>
      </c>
      <c r="J6075">
        <v>1</v>
      </c>
      <c r="K6075">
        <v>55</v>
      </c>
    </row>
    <row r="6076" spans="1:11" hidden="1" x14ac:dyDescent="0.25">
      <c r="A6076" s="1">
        <v>6076</v>
      </c>
      <c r="B6076">
        <v>51</v>
      </c>
      <c r="C6076">
        <v>41</v>
      </c>
      <c r="D6076">
        <v>100815</v>
      </c>
      <c r="E6076">
        <v>51041100815</v>
      </c>
      <c r="F6076" t="s">
        <v>11</v>
      </c>
      <c r="G6076">
        <v>2022</v>
      </c>
      <c r="H6076" t="s">
        <v>27</v>
      </c>
      <c r="I6076" t="s">
        <v>30</v>
      </c>
      <c r="J6076">
        <v>10</v>
      </c>
      <c r="K6076">
        <v>39</v>
      </c>
    </row>
    <row r="6077" spans="1:11" hidden="1" x14ac:dyDescent="0.25">
      <c r="A6077" s="1">
        <v>6077</v>
      </c>
      <c r="B6077">
        <v>51</v>
      </c>
      <c r="C6077">
        <v>41</v>
      </c>
      <c r="D6077">
        <v>100816</v>
      </c>
      <c r="E6077">
        <v>51041100816</v>
      </c>
      <c r="F6077" t="s">
        <v>11</v>
      </c>
      <c r="G6077">
        <v>2022</v>
      </c>
      <c r="H6077" t="s">
        <v>27</v>
      </c>
      <c r="I6077" t="s">
        <v>30</v>
      </c>
      <c r="J6077">
        <v>47</v>
      </c>
      <c r="K6077">
        <v>245</v>
      </c>
    </row>
    <row r="6078" spans="1:11" hidden="1" x14ac:dyDescent="0.25">
      <c r="A6078" s="1">
        <v>6078</v>
      </c>
      <c r="B6078">
        <v>51</v>
      </c>
      <c r="C6078">
        <v>41</v>
      </c>
      <c r="D6078">
        <v>100817</v>
      </c>
      <c r="E6078">
        <v>51041100817</v>
      </c>
      <c r="F6078" t="s">
        <v>11</v>
      </c>
      <c r="G6078">
        <v>2022</v>
      </c>
      <c r="H6078" t="s">
        <v>27</v>
      </c>
      <c r="I6078" t="s">
        <v>30</v>
      </c>
      <c r="J6078">
        <v>33</v>
      </c>
      <c r="K6078">
        <v>45</v>
      </c>
    </row>
    <row r="6079" spans="1:11" hidden="1" x14ac:dyDescent="0.25">
      <c r="A6079" s="1">
        <v>6079</v>
      </c>
      <c r="B6079">
        <v>51</v>
      </c>
      <c r="C6079">
        <v>41</v>
      </c>
      <c r="D6079">
        <v>100818</v>
      </c>
      <c r="E6079">
        <v>51041100818</v>
      </c>
      <c r="F6079" t="s">
        <v>11</v>
      </c>
      <c r="G6079">
        <v>2022</v>
      </c>
      <c r="H6079" t="s">
        <v>27</v>
      </c>
      <c r="I6079" t="s">
        <v>30</v>
      </c>
      <c r="J6079">
        <v>55</v>
      </c>
      <c r="K6079">
        <v>129</v>
      </c>
    </row>
    <row r="6080" spans="1:11" hidden="1" x14ac:dyDescent="0.25">
      <c r="A6080" s="1">
        <v>6080</v>
      </c>
      <c r="B6080">
        <v>51</v>
      </c>
      <c r="C6080">
        <v>41</v>
      </c>
      <c r="D6080">
        <v>100819</v>
      </c>
      <c r="E6080">
        <v>51041100819</v>
      </c>
      <c r="F6080" t="s">
        <v>11</v>
      </c>
      <c r="G6080">
        <v>2022</v>
      </c>
      <c r="H6080" t="s">
        <v>27</v>
      </c>
      <c r="I6080" t="s">
        <v>30</v>
      </c>
      <c r="J6080">
        <v>31</v>
      </c>
      <c r="K6080">
        <v>153</v>
      </c>
    </row>
    <row r="6081" spans="1:11" hidden="1" x14ac:dyDescent="0.25">
      <c r="A6081" s="1">
        <v>6081</v>
      </c>
      <c r="B6081">
        <v>51</v>
      </c>
      <c r="C6081">
        <v>41</v>
      </c>
      <c r="D6081">
        <v>100820</v>
      </c>
      <c r="E6081">
        <v>51041100820</v>
      </c>
      <c r="F6081" t="s">
        <v>11</v>
      </c>
      <c r="G6081">
        <v>2022</v>
      </c>
      <c r="H6081" t="s">
        <v>27</v>
      </c>
      <c r="I6081" t="s">
        <v>30</v>
      </c>
      <c r="J6081">
        <v>59</v>
      </c>
      <c r="K6081">
        <v>174</v>
      </c>
    </row>
    <row r="6082" spans="1:11" hidden="1" x14ac:dyDescent="0.25">
      <c r="A6082" s="1">
        <v>6082</v>
      </c>
      <c r="B6082">
        <v>51</v>
      </c>
      <c r="C6082">
        <v>41</v>
      </c>
      <c r="D6082">
        <v>100821</v>
      </c>
      <c r="E6082">
        <v>51041100821</v>
      </c>
      <c r="F6082" t="s">
        <v>11</v>
      </c>
      <c r="G6082">
        <v>2022</v>
      </c>
      <c r="H6082" t="s">
        <v>27</v>
      </c>
      <c r="I6082" t="s">
        <v>30</v>
      </c>
      <c r="J6082">
        <v>17</v>
      </c>
      <c r="K6082">
        <v>122</v>
      </c>
    </row>
    <row r="6083" spans="1:11" hidden="1" x14ac:dyDescent="0.25">
      <c r="A6083" s="1">
        <v>6083</v>
      </c>
      <c r="B6083">
        <v>51</v>
      </c>
      <c r="C6083">
        <v>41</v>
      </c>
      <c r="D6083">
        <v>100822</v>
      </c>
      <c r="E6083">
        <v>51041100822</v>
      </c>
      <c r="F6083" t="s">
        <v>11</v>
      </c>
      <c r="G6083">
        <v>2022</v>
      </c>
      <c r="H6083" t="s">
        <v>27</v>
      </c>
      <c r="I6083" t="s">
        <v>30</v>
      </c>
      <c r="J6083">
        <v>23</v>
      </c>
      <c r="K6083">
        <v>181</v>
      </c>
    </row>
    <row r="6084" spans="1:11" hidden="1" x14ac:dyDescent="0.25">
      <c r="A6084" s="1">
        <v>6084</v>
      </c>
      <c r="B6084">
        <v>51</v>
      </c>
      <c r="C6084">
        <v>41</v>
      </c>
      <c r="D6084">
        <v>100823</v>
      </c>
      <c r="E6084">
        <v>51041100823</v>
      </c>
      <c r="F6084" t="s">
        <v>11</v>
      </c>
      <c r="G6084">
        <v>2022</v>
      </c>
      <c r="H6084" t="s">
        <v>27</v>
      </c>
      <c r="I6084" t="s">
        <v>30</v>
      </c>
      <c r="J6084">
        <v>18</v>
      </c>
      <c r="K6084">
        <v>75</v>
      </c>
    </row>
    <row r="6085" spans="1:11" hidden="1" x14ac:dyDescent="0.25">
      <c r="A6085" s="1">
        <v>6085</v>
      </c>
      <c r="B6085">
        <v>51</v>
      </c>
      <c r="C6085">
        <v>41</v>
      </c>
      <c r="D6085">
        <v>100902</v>
      </c>
      <c r="E6085">
        <v>51041100902</v>
      </c>
      <c r="F6085" t="s">
        <v>11</v>
      </c>
      <c r="G6085">
        <v>2022</v>
      </c>
      <c r="H6085" t="s">
        <v>27</v>
      </c>
      <c r="I6085" t="s">
        <v>30</v>
      </c>
      <c r="J6085">
        <v>0</v>
      </c>
      <c r="K6085">
        <v>25</v>
      </c>
    </row>
    <row r="6086" spans="1:11" hidden="1" x14ac:dyDescent="0.25">
      <c r="A6086" s="1">
        <v>6086</v>
      </c>
      <c r="B6086">
        <v>51</v>
      </c>
      <c r="C6086">
        <v>41</v>
      </c>
      <c r="D6086">
        <v>100907</v>
      </c>
      <c r="E6086">
        <v>51041100907</v>
      </c>
      <c r="F6086" t="s">
        <v>11</v>
      </c>
      <c r="G6086">
        <v>2022</v>
      </c>
      <c r="H6086" t="s">
        <v>27</v>
      </c>
      <c r="I6086" t="s">
        <v>30</v>
      </c>
      <c r="J6086">
        <v>18</v>
      </c>
      <c r="K6086">
        <v>48</v>
      </c>
    </row>
    <row r="6087" spans="1:11" hidden="1" x14ac:dyDescent="0.25">
      <c r="A6087" s="1">
        <v>6087</v>
      </c>
      <c r="B6087">
        <v>51</v>
      </c>
      <c r="C6087">
        <v>41</v>
      </c>
      <c r="D6087">
        <v>100910</v>
      </c>
      <c r="E6087">
        <v>51041100910</v>
      </c>
      <c r="F6087" t="s">
        <v>11</v>
      </c>
      <c r="G6087">
        <v>2022</v>
      </c>
      <c r="H6087" t="s">
        <v>27</v>
      </c>
      <c r="I6087" t="s">
        <v>30</v>
      </c>
      <c r="J6087">
        <v>50</v>
      </c>
      <c r="K6087">
        <v>119</v>
      </c>
    </row>
    <row r="6088" spans="1:11" hidden="1" x14ac:dyDescent="0.25">
      <c r="A6088" s="1">
        <v>6088</v>
      </c>
      <c r="B6088">
        <v>51</v>
      </c>
      <c r="C6088">
        <v>41</v>
      </c>
      <c r="D6088">
        <v>100912</v>
      </c>
      <c r="E6088">
        <v>51041100912</v>
      </c>
      <c r="F6088" t="s">
        <v>11</v>
      </c>
      <c r="G6088">
        <v>2022</v>
      </c>
      <c r="H6088" t="s">
        <v>27</v>
      </c>
      <c r="I6088" t="s">
        <v>30</v>
      </c>
      <c r="J6088">
        <v>173</v>
      </c>
      <c r="K6088">
        <v>358</v>
      </c>
    </row>
    <row r="6089" spans="1:11" hidden="1" x14ac:dyDescent="0.25">
      <c r="A6089" s="1">
        <v>6089</v>
      </c>
      <c r="B6089">
        <v>51</v>
      </c>
      <c r="C6089">
        <v>41</v>
      </c>
      <c r="D6089">
        <v>100915</v>
      </c>
      <c r="E6089">
        <v>51041100915</v>
      </c>
      <c r="F6089" t="s">
        <v>11</v>
      </c>
      <c r="G6089">
        <v>2022</v>
      </c>
      <c r="H6089" t="s">
        <v>27</v>
      </c>
      <c r="I6089" t="s">
        <v>30</v>
      </c>
      <c r="J6089">
        <v>49</v>
      </c>
      <c r="K6089">
        <v>275</v>
      </c>
    </row>
    <row r="6090" spans="1:11" hidden="1" x14ac:dyDescent="0.25">
      <c r="A6090" s="1">
        <v>6090</v>
      </c>
      <c r="B6090">
        <v>51</v>
      </c>
      <c r="C6090">
        <v>41</v>
      </c>
      <c r="D6090">
        <v>100919</v>
      </c>
      <c r="E6090">
        <v>51041100919</v>
      </c>
      <c r="F6090" t="s">
        <v>11</v>
      </c>
      <c r="G6090">
        <v>2022</v>
      </c>
      <c r="H6090" t="s">
        <v>27</v>
      </c>
      <c r="I6090" t="s">
        <v>30</v>
      </c>
      <c r="J6090">
        <v>0</v>
      </c>
      <c r="K6090">
        <v>123</v>
      </c>
    </row>
    <row r="6091" spans="1:11" hidden="1" x14ac:dyDescent="0.25">
      <c r="A6091" s="1">
        <v>6091</v>
      </c>
      <c r="B6091">
        <v>51</v>
      </c>
      <c r="C6091">
        <v>41</v>
      </c>
      <c r="D6091">
        <v>100920</v>
      </c>
      <c r="E6091">
        <v>51041100920</v>
      </c>
      <c r="F6091" t="s">
        <v>11</v>
      </c>
      <c r="G6091">
        <v>2022</v>
      </c>
      <c r="H6091" t="s">
        <v>27</v>
      </c>
      <c r="I6091" t="s">
        <v>30</v>
      </c>
      <c r="J6091">
        <v>39</v>
      </c>
      <c r="K6091">
        <v>53</v>
      </c>
    </row>
    <row r="6092" spans="1:11" hidden="1" x14ac:dyDescent="0.25">
      <c r="A6092" s="1">
        <v>6092</v>
      </c>
      <c r="B6092">
        <v>51</v>
      </c>
      <c r="C6092">
        <v>41</v>
      </c>
      <c r="D6092">
        <v>100921</v>
      </c>
      <c r="E6092">
        <v>51041100921</v>
      </c>
      <c r="F6092" t="s">
        <v>11</v>
      </c>
      <c r="G6092">
        <v>2022</v>
      </c>
      <c r="H6092" t="s">
        <v>27</v>
      </c>
      <c r="I6092" t="s">
        <v>30</v>
      </c>
      <c r="J6092">
        <v>0</v>
      </c>
      <c r="K6092">
        <v>73</v>
      </c>
    </row>
    <row r="6093" spans="1:11" hidden="1" x14ac:dyDescent="0.25">
      <c r="A6093" s="1">
        <v>6093</v>
      </c>
      <c r="B6093">
        <v>51</v>
      </c>
      <c r="C6093">
        <v>41</v>
      </c>
      <c r="D6093">
        <v>100922</v>
      </c>
      <c r="E6093">
        <v>51041100922</v>
      </c>
      <c r="F6093" t="s">
        <v>11</v>
      </c>
      <c r="G6093">
        <v>2022</v>
      </c>
      <c r="H6093" t="s">
        <v>27</v>
      </c>
      <c r="I6093" t="s">
        <v>30</v>
      </c>
      <c r="J6093">
        <v>76</v>
      </c>
      <c r="K6093">
        <v>116</v>
      </c>
    </row>
    <row r="6094" spans="1:11" hidden="1" x14ac:dyDescent="0.25">
      <c r="A6094" s="1">
        <v>6094</v>
      </c>
      <c r="B6094">
        <v>51</v>
      </c>
      <c r="C6094">
        <v>41</v>
      </c>
      <c r="D6094">
        <v>100923</v>
      </c>
      <c r="E6094">
        <v>51041100923</v>
      </c>
      <c r="F6094" t="s">
        <v>11</v>
      </c>
      <c r="G6094">
        <v>2022</v>
      </c>
      <c r="H6094" t="s">
        <v>27</v>
      </c>
      <c r="I6094" t="s">
        <v>30</v>
      </c>
      <c r="J6094">
        <v>26</v>
      </c>
      <c r="K6094">
        <v>102</v>
      </c>
    </row>
    <row r="6095" spans="1:11" hidden="1" x14ac:dyDescent="0.25">
      <c r="A6095" s="1">
        <v>6095</v>
      </c>
      <c r="B6095">
        <v>51</v>
      </c>
      <c r="C6095">
        <v>41</v>
      </c>
      <c r="D6095">
        <v>100924</v>
      </c>
      <c r="E6095">
        <v>51041100924</v>
      </c>
      <c r="F6095" t="s">
        <v>11</v>
      </c>
      <c r="G6095">
        <v>2022</v>
      </c>
      <c r="H6095" t="s">
        <v>27</v>
      </c>
      <c r="I6095" t="s">
        <v>30</v>
      </c>
      <c r="J6095">
        <v>8</v>
      </c>
      <c r="K6095">
        <v>8</v>
      </c>
    </row>
    <row r="6096" spans="1:11" hidden="1" x14ac:dyDescent="0.25">
      <c r="A6096" s="1">
        <v>6096</v>
      </c>
      <c r="B6096">
        <v>51</v>
      </c>
      <c r="C6096">
        <v>41</v>
      </c>
      <c r="D6096">
        <v>100926</v>
      </c>
      <c r="E6096">
        <v>51041100926</v>
      </c>
      <c r="F6096" t="s">
        <v>11</v>
      </c>
      <c r="G6096">
        <v>2022</v>
      </c>
      <c r="H6096" t="s">
        <v>27</v>
      </c>
      <c r="I6096" t="s">
        <v>30</v>
      </c>
      <c r="J6096">
        <v>49</v>
      </c>
      <c r="K6096">
        <v>107</v>
      </c>
    </row>
    <row r="6097" spans="1:11" hidden="1" x14ac:dyDescent="0.25">
      <c r="A6097" s="1">
        <v>6097</v>
      </c>
      <c r="B6097">
        <v>51</v>
      </c>
      <c r="C6097">
        <v>41</v>
      </c>
      <c r="D6097">
        <v>100928</v>
      </c>
      <c r="E6097">
        <v>51041100928</v>
      </c>
      <c r="F6097" t="s">
        <v>11</v>
      </c>
      <c r="G6097">
        <v>2022</v>
      </c>
      <c r="H6097" t="s">
        <v>27</v>
      </c>
      <c r="I6097" t="s">
        <v>30</v>
      </c>
      <c r="J6097">
        <v>43</v>
      </c>
      <c r="K6097">
        <v>141</v>
      </c>
    </row>
    <row r="6098" spans="1:11" hidden="1" x14ac:dyDescent="0.25">
      <c r="A6098" s="1">
        <v>6098</v>
      </c>
      <c r="B6098">
        <v>51</v>
      </c>
      <c r="C6098">
        <v>41</v>
      </c>
      <c r="D6098">
        <v>100929</v>
      </c>
      <c r="E6098">
        <v>51041100929</v>
      </c>
      <c r="F6098" t="s">
        <v>11</v>
      </c>
      <c r="G6098">
        <v>2022</v>
      </c>
      <c r="H6098" t="s">
        <v>27</v>
      </c>
      <c r="I6098" t="s">
        <v>30</v>
      </c>
      <c r="J6098">
        <v>13</v>
      </c>
      <c r="K6098">
        <v>80</v>
      </c>
    </row>
    <row r="6099" spans="1:11" hidden="1" x14ac:dyDescent="0.25">
      <c r="A6099" s="1">
        <v>6099</v>
      </c>
      <c r="B6099">
        <v>51</v>
      </c>
      <c r="C6099">
        <v>41</v>
      </c>
      <c r="D6099">
        <v>100930</v>
      </c>
      <c r="E6099">
        <v>51041100930</v>
      </c>
      <c r="F6099" t="s">
        <v>11</v>
      </c>
      <c r="G6099">
        <v>2022</v>
      </c>
      <c r="H6099" t="s">
        <v>27</v>
      </c>
      <c r="I6099" t="s">
        <v>30</v>
      </c>
      <c r="J6099">
        <v>0</v>
      </c>
      <c r="K6099">
        <v>27</v>
      </c>
    </row>
    <row r="6100" spans="1:11" hidden="1" x14ac:dyDescent="0.25">
      <c r="A6100" s="1">
        <v>6100</v>
      </c>
      <c r="B6100">
        <v>51</v>
      </c>
      <c r="C6100">
        <v>41</v>
      </c>
      <c r="D6100">
        <v>100931</v>
      </c>
      <c r="E6100">
        <v>51041100931</v>
      </c>
      <c r="F6100" t="s">
        <v>11</v>
      </c>
      <c r="G6100">
        <v>2022</v>
      </c>
      <c r="H6100" t="s">
        <v>27</v>
      </c>
      <c r="I6100" t="s">
        <v>30</v>
      </c>
      <c r="J6100">
        <v>5</v>
      </c>
      <c r="K6100">
        <v>123</v>
      </c>
    </row>
    <row r="6101" spans="1:11" hidden="1" x14ac:dyDescent="0.25">
      <c r="A6101" s="1">
        <v>6101</v>
      </c>
      <c r="B6101">
        <v>51</v>
      </c>
      <c r="C6101">
        <v>41</v>
      </c>
      <c r="D6101">
        <v>100932</v>
      </c>
      <c r="E6101">
        <v>51041100932</v>
      </c>
      <c r="F6101" t="s">
        <v>11</v>
      </c>
      <c r="G6101">
        <v>2022</v>
      </c>
      <c r="H6101" t="s">
        <v>27</v>
      </c>
      <c r="I6101" t="s">
        <v>30</v>
      </c>
      <c r="J6101">
        <v>12</v>
      </c>
      <c r="K6101">
        <v>60</v>
      </c>
    </row>
    <row r="6102" spans="1:11" hidden="1" x14ac:dyDescent="0.25">
      <c r="A6102" s="1">
        <v>6102</v>
      </c>
      <c r="B6102">
        <v>51</v>
      </c>
      <c r="C6102">
        <v>41</v>
      </c>
      <c r="D6102">
        <v>100933</v>
      </c>
      <c r="E6102">
        <v>51041100933</v>
      </c>
      <c r="F6102" t="s">
        <v>11</v>
      </c>
      <c r="G6102">
        <v>2022</v>
      </c>
      <c r="H6102" t="s">
        <v>27</v>
      </c>
      <c r="I6102" t="s">
        <v>30</v>
      </c>
      <c r="J6102">
        <v>69</v>
      </c>
      <c r="K6102">
        <v>105</v>
      </c>
    </row>
    <row r="6103" spans="1:11" hidden="1" x14ac:dyDescent="0.25">
      <c r="A6103" s="1">
        <v>6103</v>
      </c>
      <c r="B6103">
        <v>51</v>
      </c>
      <c r="C6103">
        <v>41</v>
      </c>
      <c r="D6103">
        <v>100934</v>
      </c>
      <c r="E6103">
        <v>51041100934</v>
      </c>
      <c r="F6103" t="s">
        <v>11</v>
      </c>
      <c r="G6103">
        <v>2022</v>
      </c>
      <c r="H6103" t="s">
        <v>27</v>
      </c>
      <c r="I6103" t="s">
        <v>30</v>
      </c>
      <c r="J6103">
        <v>88</v>
      </c>
      <c r="K6103">
        <v>235</v>
      </c>
    </row>
    <row r="6104" spans="1:11" hidden="1" x14ac:dyDescent="0.25">
      <c r="A6104" s="1">
        <v>6104</v>
      </c>
      <c r="B6104">
        <v>51</v>
      </c>
      <c r="C6104">
        <v>41</v>
      </c>
      <c r="D6104">
        <v>100935</v>
      </c>
      <c r="E6104">
        <v>51041100935</v>
      </c>
      <c r="F6104" t="s">
        <v>11</v>
      </c>
      <c r="G6104">
        <v>2022</v>
      </c>
      <c r="H6104" t="s">
        <v>27</v>
      </c>
      <c r="I6104" t="s">
        <v>30</v>
      </c>
      <c r="J6104">
        <v>30</v>
      </c>
      <c r="K6104">
        <v>54</v>
      </c>
    </row>
    <row r="6105" spans="1:11" hidden="1" x14ac:dyDescent="0.25">
      <c r="A6105" s="1">
        <v>6105</v>
      </c>
      <c r="B6105">
        <v>51</v>
      </c>
      <c r="C6105">
        <v>41</v>
      </c>
      <c r="D6105">
        <v>100936</v>
      </c>
      <c r="E6105">
        <v>51041100936</v>
      </c>
      <c r="F6105" t="s">
        <v>11</v>
      </c>
      <c r="G6105">
        <v>2022</v>
      </c>
      <c r="H6105" t="s">
        <v>27</v>
      </c>
      <c r="I6105" t="s">
        <v>30</v>
      </c>
      <c r="J6105">
        <v>3</v>
      </c>
      <c r="K6105">
        <v>38</v>
      </c>
    </row>
    <row r="6106" spans="1:11" hidden="1" x14ac:dyDescent="0.25">
      <c r="A6106" s="1">
        <v>6106</v>
      </c>
      <c r="B6106">
        <v>51</v>
      </c>
      <c r="C6106">
        <v>41</v>
      </c>
      <c r="D6106">
        <v>100937</v>
      </c>
      <c r="E6106">
        <v>51041100937</v>
      </c>
      <c r="F6106" t="s">
        <v>11</v>
      </c>
      <c r="G6106">
        <v>2022</v>
      </c>
      <c r="H6106" t="s">
        <v>27</v>
      </c>
      <c r="I6106" t="s">
        <v>30</v>
      </c>
      <c r="J6106">
        <v>20</v>
      </c>
      <c r="K6106">
        <v>62</v>
      </c>
    </row>
    <row r="6107" spans="1:11" hidden="1" x14ac:dyDescent="0.25">
      <c r="A6107" s="1">
        <v>6107</v>
      </c>
      <c r="B6107">
        <v>51</v>
      </c>
      <c r="C6107">
        <v>41</v>
      </c>
      <c r="D6107">
        <v>100938</v>
      </c>
      <c r="E6107">
        <v>51041100938</v>
      </c>
      <c r="F6107" t="s">
        <v>11</v>
      </c>
      <c r="G6107">
        <v>2022</v>
      </c>
      <c r="H6107" t="s">
        <v>27</v>
      </c>
      <c r="I6107" t="s">
        <v>30</v>
      </c>
      <c r="J6107">
        <v>18</v>
      </c>
      <c r="K6107">
        <v>301</v>
      </c>
    </row>
    <row r="6108" spans="1:11" hidden="1" x14ac:dyDescent="0.25">
      <c r="A6108" s="1">
        <v>6108</v>
      </c>
      <c r="B6108">
        <v>51</v>
      </c>
      <c r="C6108">
        <v>41</v>
      </c>
      <c r="D6108">
        <v>101003</v>
      </c>
      <c r="E6108">
        <v>51041101003</v>
      </c>
      <c r="F6108" t="s">
        <v>11</v>
      </c>
      <c r="G6108">
        <v>2022</v>
      </c>
      <c r="H6108" t="s">
        <v>27</v>
      </c>
      <c r="I6108" t="s">
        <v>30</v>
      </c>
      <c r="J6108">
        <v>40</v>
      </c>
      <c r="K6108">
        <v>200</v>
      </c>
    </row>
    <row r="6109" spans="1:11" hidden="1" x14ac:dyDescent="0.25">
      <c r="A6109" s="1">
        <v>6109</v>
      </c>
      <c r="B6109">
        <v>51</v>
      </c>
      <c r="C6109">
        <v>41</v>
      </c>
      <c r="D6109">
        <v>101004</v>
      </c>
      <c r="E6109">
        <v>51041101004</v>
      </c>
      <c r="F6109" t="s">
        <v>11</v>
      </c>
      <c r="G6109">
        <v>2022</v>
      </c>
      <c r="H6109" t="s">
        <v>27</v>
      </c>
      <c r="I6109" t="s">
        <v>30</v>
      </c>
      <c r="J6109">
        <v>0</v>
      </c>
      <c r="K6109">
        <v>49</v>
      </c>
    </row>
    <row r="6110" spans="1:11" hidden="1" x14ac:dyDescent="0.25">
      <c r="A6110" s="1">
        <v>6110</v>
      </c>
      <c r="B6110">
        <v>51</v>
      </c>
      <c r="C6110">
        <v>41</v>
      </c>
      <c r="D6110">
        <v>101007</v>
      </c>
      <c r="E6110">
        <v>51041101007</v>
      </c>
      <c r="F6110" t="s">
        <v>11</v>
      </c>
      <c r="G6110">
        <v>2022</v>
      </c>
      <c r="H6110" t="s">
        <v>27</v>
      </c>
      <c r="I6110" t="s">
        <v>30</v>
      </c>
      <c r="J6110">
        <v>45</v>
      </c>
      <c r="K6110">
        <v>147</v>
      </c>
    </row>
    <row r="6111" spans="1:11" hidden="1" x14ac:dyDescent="0.25">
      <c r="A6111" s="1">
        <v>6111</v>
      </c>
      <c r="B6111">
        <v>51</v>
      </c>
      <c r="C6111">
        <v>41</v>
      </c>
      <c r="D6111">
        <v>101008</v>
      </c>
      <c r="E6111">
        <v>51041101008</v>
      </c>
      <c r="F6111" t="s">
        <v>11</v>
      </c>
      <c r="G6111">
        <v>2022</v>
      </c>
      <c r="H6111" t="s">
        <v>27</v>
      </c>
      <c r="I6111" t="s">
        <v>30</v>
      </c>
      <c r="J6111">
        <v>38</v>
      </c>
      <c r="K6111">
        <v>131</v>
      </c>
    </row>
    <row r="6112" spans="1:11" hidden="1" x14ac:dyDescent="0.25">
      <c r="A6112" s="1">
        <v>6112</v>
      </c>
      <c r="B6112">
        <v>51</v>
      </c>
      <c r="C6112">
        <v>41</v>
      </c>
      <c r="D6112">
        <v>101009</v>
      </c>
      <c r="E6112">
        <v>51041101009</v>
      </c>
      <c r="F6112" t="s">
        <v>11</v>
      </c>
      <c r="G6112">
        <v>2022</v>
      </c>
      <c r="H6112" t="s">
        <v>27</v>
      </c>
      <c r="I6112" t="s">
        <v>30</v>
      </c>
      <c r="J6112">
        <v>9</v>
      </c>
      <c r="K6112">
        <v>143</v>
      </c>
    </row>
    <row r="6113" spans="1:11" hidden="1" x14ac:dyDescent="0.25">
      <c r="A6113" s="1">
        <v>6113</v>
      </c>
      <c r="B6113">
        <v>51</v>
      </c>
      <c r="C6113">
        <v>41</v>
      </c>
      <c r="D6113">
        <v>101011</v>
      </c>
      <c r="E6113">
        <v>51041101011</v>
      </c>
      <c r="F6113" t="s">
        <v>11</v>
      </c>
      <c r="G6113">
        <v>2022</v>
      </c>
      <c r="H6113" t="s">
        <v>27</v>
      </c>
      <c r="I6113" t="s">
        <v>30</v>
      </c>
      <c r="J6113">
        <v>26</v>
      </c>
      <c r="K6113">
        <v>69</v>
      </c>
    </row>
    <row r="6114" spans="1:11" hidden="1" x14ac:dyDescent="0.25">
      <c r="A6114" s="1">
        <v>6114</v>
      </c>
      <c r="B6114">
        <v>51</v>
      </c>
      <c r="C6114">
        <v>41</v>
      </c>
      <c r="D6114">
        <v>101012</v>
      </c>
      <c r="E6114">
        <v>51041101012</v>
      </c>
      <c r="F6114" t="s">
        <v>11</v>
      </c>
      <c r="G6114">
        <v>2022</v>
      </c>
      <c r="H6114" t="s">
        <v>27</v>
      </c>
      <c r="I6114" t="s">
        <v>30</v>
      </c>
      <c r="J6114">
        <v>0</v>
      </c>
      <c r="K6114">
        <v>19</v>
      </c>
    </row>
    <row r="6115" spans="1:11" hidden="1" x14ac:dyDescent="0.25">
      <c r="A6115" s="1">
        <v>6115</v>
      </c>
      <c r="B6115">
        <v>51</v>
      </c>
      <c r="C6115">
        <v>41</v>
      </c>
      <c r="D6115">
        <v>101013</v>
      </c>
      <c r="E6115">
        <v>51041101013</v>
      </c>
      <c r="F6115" t="s">
        <v>11</v>
      </c>
      <c r="G6115">
        <v>2022</v>
      </c>
      <c r="H6115" t="s">
        <v>27</v>
      </c>
      <c r="I6115" t="s">
        <v>30</v>
      </c>
      <c r="J6115">
        <v>39</v>
      </c>
      <c r="K6115">
        <v>61</v>
      </c>
    </row>
    <row r="6116" spans="1:11" hidden="1" x14ac:dyDescent="0.25">
      <c r="A6116" s="1">
        <v>6116</v>
      </c>
      <c r="B6116">
        <v>51</v>
      </c>
      <c r="C6116">
        <v>41</v>
      </c>
      <c r="D6116">
        <v>101014</v>
      </c>
      <c r="E6116">
        <v>51041101014</v>
      </c>
      <c r="F6116" t="s">
        <v>11</v>
      </c>
      <c r="G6116">
        <v>2022</v>
      </c>
      <c r="H6116" t="s">
        <v>27</v>
      </c>
      <c r="I6116" t="s">
        <v>30</v>
      </c>
      <c r="J6116">
        <v>3</v>
      </c>
      <c r="K6116">
        <v>20</v>
      </c>
    </row>
    <row r="6117" spans="1:11" hidden="1" x14ac:dyDescent="0.25">
      <c r="A6117" s="1">
        <v>6117</v>
      </c>
      <c r="B6117">
        <v>51</v>
      </c>
      <c r="C6117">
        <v>41</v>
      </c>
      <c r="D6117">
        <v>101015</v>
      </c>
      <c r="E6117">
        <v>51041101015</v>
      </c>
      <c r="F6117" t="s">
        <v>11</v>
      </c>
      <c r="G6117">
        <v>2022</v>
      </c>
      <c r="H6117" t="s">
        <v>27</v>
      </c>
      <c r="I6117" t="s">
        <v>30</v>
      </c>
      <c r="J6117">
        <v>26</v>
      </c>
      <c r="K6117">
        <v>104</v>
      </c>
    </row>
    <row r="6118" spans="1:11" hidden="1" x14ac:dyDescent="0.25">
      <c r="A6118" s="1">
        <v>6118</v>
      </c>
      <c r="B6118">
        <v>51</v>
      </c>
      <c r="C6118">
        <v>75</v>
      </c>
      <c r="D6118">
        <v>400101</v>
      </c>
      <c r="E6118">
        <v>51075400101</v>
      </c>
      <c r="F6118" t="s">
        <v>12</v>
      </c>
      <c r="G6118">
        <v>2022</v>
      </c>
      <c r="H6118" t="s">
        <v>27</v>
      </c>
      <c r="I6118" t="s">
        <v>30</v>
      </c>
      <c r="J6118">
        <v>0</v>
      </c>
      <c r="K6118">
        <v>8</v>
      </c>
    </row>
    <row r="6119" spans="1:11" hidden="1" x14ac:dyDescent="0.25">
      <c r="A6119" s="1">
        <v>6119</v>
      </c>
      <c r="B6119">
        <v>51</v>
      </c>
      <c r="C6119">
        <v>75</v>
      </c>
      <c r="D6119">
        <v>400102</v>
      </c>
      <c r="E6119">
        <v>51075400102</v>
      </c>
      <c r="F6119" t="s">
        <v>12</v>
      </c>
      <c r="G6119">
        <v>2022</v>
      </c>
      <c r="H6119" t="s">
        <v>27</v>
      </c>
      <c r="I6119" t="s">
        <v>30</v>
      </c>
      <c r="J6119">
        <v>0</v>
      </c>
      <c r="K6119">
        <v>77</v>
      </c>
    </row>
    <row r="6120" spans="1:11" hidden="1" x14ac:dyDescent="0.25">
      <c r="A6120" s="1">
        <v>6120</v>
      </c>
      <c r="B6120">
        <v>51</v>
      </c>
      <c r="C6120">
        <v>75</v>
      </c>
      <c r="D6120">
        <v>400200</v>
      </c>
      <c r="E6120">
        <v>51075400200</v>
      </c>
      <c r="F6120" t="s">
        <v>12</v>
      </c>
      <c r="G6120">
        <v>2022</v>
      </c>
      <c r="H6120" t="s">
        <v>27</v>
      </c>
      <c r="I6120" t="s">
        <v>30</v>
      </c>
      <c r="J6120">
        <v>0</v>
      </c>
      <c r="K6120">
        <v>41</v>
      </c>
    </row>
    <row r="6121" spans="1:11" hidden="1" x14ac:dyDescent="0.25">
      <c r="A6121" s="1">
        <v>6121</v>
      </c>
      <c r="B6121">
        <v>51</v>
      </c>
      <c r="C6121">
        <v>75</v>
      </c>
      <c r="D6121">
        <v>400300</v>
      </c>
      <c r="E6121">
        <v>51075400300</v>
      </c>
      <c r="F6121" t="s">
        <v>12</v>
      </c>
      <c r="G6121">
        <v>2022</v>
      </c>
      <c r="H6121" t="s">
        <v>27</v>
      </c>
      <c r="I6121" t="s">
        <v>30</v>
      </c>
      <c r="J6121">
        <v>14</v>
      </c>
      <c r="K6121">
        <v>27</v>
      </c>
    </row>
    <row r="6122" spans="1:11" hidden="1" x14ac:dyDescent="0.25">
      <c r="A6122" s="1">
        <v>6122</v>
      </c>
      <c r="B6122">
        <v>51</v>
      </c>
      <c r="C6122">
        <v>75</v>
      </c>
      <c r="D6122">
        <v>400400</v>
      </c>
      <c r="E6122">
        <v>51075400400</v>
      </c>
      <c r="F6122" t="s">
        <v>12</v>
      </c>
      <c r="G6122">
        <v>2022</v>
      </c>
      <c r="H6122" t="s">
        <v>27</v>
      </c>
      <c r="I6122" t="s">
        <v>30</v>
      </c>
      <c r="J6122">
        <v>0</v>
      </c>
      <c r="K6122">
        <v>57</v>
      </c>
    </row>
    <row r="6123" spans="1:11" hidden="1" x14ac:dyDescent="0.25">
      <c r="A6123" s="1">
        <v>6123</v>
      </c>
      <c r="B6123">
        <v>51</v>
      </c>
      <c r="C6123">
        <v>75</v>
      </c>
      <c r="D6123">
        <v>400500</v>
      </c>
      <c r="E6123">
        <v>51075400500</v>
      </c>
      <c r="F6123" t="s">
        <v>12</v>
      </c>
      <c r="G6123">
        <v>2022</v>
      </c>
      <c r="H6123" t="s">
        <v>27</v>
      </c>
      <c r="I6123" t="s">
        <v>30</v>
      </c>
      <c r="J6123">
        <v>19</v>
      </c>
      <c r="K6123">
        <v>88</v>
      </c>
    </row>
    <row r="6124" spans="1:11" hidden="1" x14ac:dyDescent="0.25">
      <c r="A6124" s="1">
        <v>6124</v>
      </c>
      <c r="B6124">
        <v>51</v>
      </c>
      <c r="C6124">
        <v>85</v>
      </c>
      <c r="D6124">
        <v>320100</v>
      </c>
      <c r="E6124">
        <v>51085320100</v>
      </c>
      <c r="F6124" t="s">
        <v>13</v>
      </c>
      <c r="G6124">
        <v>2022</v>
      </c>
      <c r="H6124" t="s">
        <v>27</v>
      </c>
      <c r="I6124" t="s">
        <v>30</v>
      </c>
      <c r="J6124">
        <v>47</v>
      </c>
      <c r="K6124">
        <v>81</v>
      </c>
    </row>
    <row r="6125" spans="1:11" hidden="1" x14ac:dyDescent="0.25">
      <c r="A6125" s="1">
        <v>6125</v>
      </c>
      <c r="B6125">
        <v>51</v>
      </c>
      <c r="C6125">
        <v>85</v>
      </c>
      <c r="D6125">
        <v>320200</v>
      </c>
      <c r="E6125">
        <v>51085320200</v>
      </c>
      <c r="F6125" t="s">
        <v>13</v>
      </c>
      <c r="G6125">
        <v>2022</v>
      </c>
      <c r="H6125" t="s">
        <v>27</v>
      </c>
      <c r="I6125" t="s">
        <v>30</v>
      </c>
      <c r="J6125">
        <v>55</v>
      </c>
      <c r="K6125">
        <v>200</v>
      </c>
    </row>
    <row r="6126" spans="1:11" hidden="1" x14ac:dyDescent="0.25">
      <c r="A6126" s="1">
        <v>6126</v>
      </c>
      <c r="B6126">
        <v>51</v>
      </c>
      <c r="C6126">
        <v>85</v>
      </c>
      <c r="D6126">
        <v>320300</v>
      </c>
      <c r="E6126">
        <v>51085320300</v>
      </c>
      <c r="F6126" t="s">
        <v>13</v>
      </c>
      <c r="G6126">
        <v>2022</v>
      </c>
      <c r="H6126" t="s">
        <v>27</v>
      </c>
      <c r="I6126" t="s">
        <v>30</v>
      </c>
      <c r="J6126">
        <v>17</v>
      </c>
      <c r="K6126">
        <v>81</v>
      </c>
    </row>
    <row r="6127" spans="1:11" hidden="1" x14ac:dyDescent="0.25">
      <c r="A6127" s="1">
        <v>6127</v>
      </c>
      <c r="B6127">
        <v>51</v>
      </c>
      <c r="C6127">
        <v>85</v>
      </c>
      <c r="D6127">
        <v>320400</v>
      </c>
      <c r="E6127">
        <v>51085320400</v>
      </c>
      <c r="F6127" t="s">
        <v>13</v>
      </c>
      <c r="G6127">
        <v>2022</v>
      </c>
      <c r="H6127" t="s">
        <v>27</v>
      </c>
      <c r="I6127" t="s">
        <v>30</v>
      </c>
      <c r="J6127">
        <v>132</v>
      </c>
      <c r="K6127">
        <v>233</v>
      </c>
    </row>
    <row r="6128" spans="1:11" hidden="1" x14ac:dyDescent="0.25">
      <c r="A6128" s="1">
        <v>6128</v>
      </c>
      <c r="B6128">
        <v>51</v>
      </c>
      <c r="C6128">
        <v>85</v>
      </c>
      <c r="D6128">
        <v>320500</v>
      </c>
      <c r="E6128">
        <v>51085320500</v>
      </c>
      <c r="F6128" t="s">
        <v>13</v>
      </c>
      <c r="G6128">
        <v>2022</v>
      </c>
      <c r="H6128" t="s">
        <v>27</v>
      </c>
      <c r="I6128" t="s">
        <v>30</v>
      </c>
      <c r="J6128">
        <v>0</v>
      </c>
      <c r="K6128">
        <v>26</v>
      </c>
    </row>
    <row r="6129" spans="1:11" hidden="1" x14ac:dyDescent="0.25">
      <c r="A6129" s="1">
        <v>6129</v>
      </c>
      <c r="B6129">
        <v>51</v>
      </c>
      <c r="C6129">
        <v>85</v>
      </c>
      <c r="D6129">
        <v>320601</v>
      </c>
      <c r="E6129">
        <v>51085320601</v>
      </c>
      <c r="F6129" t="s">
        <v>13</v>
      </c>
      <c r="G6129">
        <v>2022</v>
      </c>
      <c r="H6129" t="s">
        <v>27</v>
      </c>
      <c r="I6129" t="s">
        <v>30</v>
      </c>
      <c r="J6129">
        <v>0</v>
      </c>
      <c r="K6129">
        <v>16</v>
      </c>
    </row>
    <row r="6130" spans="1:11" hidden="1" x14ac:dyDescent="0.25">
      <c r="A6130" s="1">
        <v>6130</v>
      </c>
      <c r="B6130">
        <v>51</v>
      </c>
      <c r="C6130">
        <v>85</v>
      </c>
      <c r="D6130">
        <v>320602</v>
      </c>
      <c r="E6130">
        <v>51085320602</v>
      </c>
      <c r="F6130" t="s">
        <v>13</v>
      </c>
      <c r="G6130">
        <v>2022</v>
      </c>
      <c r="H6130" t="s">
        <v>27</v>
      </c>
      <c r="I6130" t="s">
        <v>30</v>
      </c>
      <c r="J6130">
        <v>29</v>
      </c>
      <c r="K6130">
        <v>55</v>
      </c>
    </row>
    <row r="6131" spans="1:11" hidden="1" x14ac:dyDescent="0.25">
      <c r="A6131" s="1">
        <v>6131</v>
      </c>
      <c r="B6131">
        <v>51</v>
      </c>
      <c r="C6131">
        <v>85</v>
      </c>
      <c r="D6131">
        <v>320701</v>
      </c>
      <c r="E6131">
        <v>51085320701</v>
      </c>
      <c r="F6131" t="s">
        <v>13</v>
      </c>
      <c r="G6131">
        <v>2022</v>
      </c>
      <c r="H6131" t="s">
        <v>27</v>
      </c>
      <c r="I6131" t="s">
        <v>30</v>
      </c>
      <c r="J6131">
        <v>11</v>
      </c>
      <c r="K6131">
        <v>146</v>
      </c>
    </row>
    <row r="6132" spans="1:11" hidden="1" x14ac:dyDescent="0.25">
      <c r="A6132" s="1">
        <v>6132</v>
      </c>
      <c r="B6132">
        <v>51</v>
      </c>
      <c r="C6132">
        <v>85</v>
      </c>
      <c r="D6132">
        <v>320702</v>
      </c>
      <c r="E6132">
        <v>51085320702</v>
      </c>
      <c r="F6132" t="s">
        <v>13</v>
      </c>
      <c r="G6132">
        <v>2022</v>
      </c>
      <c r="H6132" t="s">
        <v>27</v>
      </c>
      <c r="I6132" t="s">
        <v>30</v>
      </c>
      <c r="J6132">
        <v>29</v>
      </c>
      <c r="K6132">
        <v>89</v>
      </c>
    </row>
    <row r="6133" spans="1:11" hidden="1" x14ac:dyDescent="0.25">
      <c r="A6133" s="1">
        <v>6133</v>
      </c>
      <c r="B6133">
        <v>51</v>
      </c>
      <c r="C6133">
        <v>85</v>
      </c>
      <c r="D6133">
        <v>320801</v>
      </c>
      <c r="E6133">
        <v>51085320801</v>
      </c>
      <c r="F6133" t="s">
        <v>13</v>
      </c>
      <c r="G6133">
        <v>2022</v>
      </c>
      <c r="H6133" t="s">
        <v>27</v>
      </c>
      <c r="I6133" t="s">
        <v>30</v>
      </c>
      <c r="J6133">
        <v>0</v>
      </c>
      <c r="K6133">
        <v>59</v>
      </c>
    </row>
    <row r="6134" spans="1:11" hidden="1" x14ac:dyDescent="0.25">
      <c r="A6134" s="1">
        <v>6134</v>
      </c>
      <c r="B6134">
        <v>51</v>
      </c>
      <c r="C6134">
        <v>85</v>
      </c>
      <c r="D6134">
        <v>320803</v>
      </c>
      <c r="E6134">
        <v>51085320803</v>
      </c>
      <c r="F6134" t="s">
        <v>13</v>
      </c>
      <c r="G6134">
        <v>2022</v>
      </c>
      <c r="H6134" t="s">
        <v>27</v>
      </c>
      <c r="I6134" t="s">
        <v>30</v>
      </c>
      <c r="J6134">
        <v>23</v>
      </c>
      <c r="K6134">
        <v>303</v>
      </c>
    </row>
    <row r="6135" spans="1:11" hidden="1" x14ac:dyDescent="0.25">
      <c r="A6135" s="1">
        <v>6135</v>
      </c>
      <c r="B6135">
        <v>51</v>
      </c>
      <c r="C6135">
        <v>85</v>
      </c>
      <c r="D6135">
        <v>320804</v>
      </c>
      <c r="E6135">
        <v>51085320804</v>
      </c>
      <c r="F6135" t="s">
        <v>13</v>
      </c>
      <c r="G6135">
        <v>2022</v>
      </c>
      <c r="H6135" t="s">
        <v>27</v>
      </c>
      <c r="I6135" t="s">
        <v>30</v>
      </c>
      <c r="J6135">
        <v>0</v>
      </c>
      <c r="K6135">
        <v>71</v>
      </c>
    </row>
    <row r="6136" spans="1:11" hidden="1" x14ac:dyDescent="0.25">
      <c r="A6136" s="1">
        <v>6136</v>
      </c>
      <c r="B6136">
        <v>51</v>
      </c>
      <c r="C6136">
        <v>85</v>
      </c>
      <c r="D6136">
        <v>320805</v>
      </c>
      <c r="E6136">
        <v>51085320805</v>
      </c>
      <c r="F6136" t="s">
        <v>13</v>
      </c>
      <c r="G6136">
        <v>2022</v>
      </c>
      <c r="H6136" t="s">
        <v>27</v>
      </c>
      <c r="I6136" t="s">
        <v>30</v>
      </c>
      <c r="J6136">
        <v>19</v>
      </c>
      <c r="K6136">
        <v>53</v>
      </c>
    </row>
    <row r="6137" spans="1:11" hidden="1" x14ac:dyDescent="0.25">
      <c r="A6137" s="1">
        <v>6137</v>
      </c>
      <c r="B6137">
        <v>51</v>
      </c>
      <c r="C6137">
        <v>85</v>
      </c>
      <c r="D6137">
        <v>320901</v>
      </c>
      <c r="E6137">
        <v>51085320901</v>
      </c>
      <c r="F6137" t="s">
        <v>13</v>
      </c>
      <c r="G6137">
        <v>2022</v>
      </c>
      <c r="H6137" t="s">
        <v>27</v>
      </c>
      <c r="I6137" t="s">
        <v>30</v>
      </c>
      <c r="J6137">
        <v>0</v>
      </c>
      <c r="K6137">
        <v>0</v>
      </c>
    </row>
    <row r="6138" spans="1:11" hidden="1" x14ac:dyDescent="0.25">
      <c r="A6138" s="1">
        <v>6138</v>
      </c>
      <c r="B6138">
        <v>51</v>
      </c>
      <c r="C6138">
        <v>85</v>
      </c>
      <c r="D6138">
        <v>320902</v>
      </c>
      <c r="E6138">
        <v>51085320902</v>
      </c>
      <c r="F6138" t="s">
        <v>13</v>
      </c>
      <c r="G6138">
        <v>2022</v>
      </c>
      <c r="H6138" t="s">
        <v>27</v>
      </c>
      <c r="I6138" t="s">
        <v>30</v>
      </c>
      <c r="J6138">
        <v>0</v>
      </c>
      <c r="K6138">
        <v>21</v>
      </c>
    </row>
    <row r="6139" spans="1:11" hidden="1" x14ac:dyDescent="0.25">
      <c r="A6139" s="1">
        <v>6139</v>
      </c>
      <c r="B6139">
        <v>51</v>
      </c>
      <c r="C6139">
        <v>85</v>
      </c>
      <c r="D6139">
        <v>321001</v>
      </c>
      <c r="E6139">
        <v>51085321001</v>
      </c>
      <c r="F6139" t="s">
        <v>13</v>
      </c>
      <c r="G6139">
        <v>2022</v>
      </c>
      <c r="H6139" t="s">
        <v>27</v>
      </c>
      <c r="I6139" t="s">
        <v>30</v>
      </c>
      <c r="J6139">
        <v>15</v>
      </c>
      <c r="K6139">
        <v>35</v>
      </c>
    </row>
    <row r="6140" spans="1:11" hidden="1" x14ac:dyDescent="0.25">
      <c r="A6140" s="1">
        <v>6140</v>
      </c>
      <c r="B6140">
        <v>51</v>
      </c>
      <c r="C6140">
        <v>85</v>
      </c>
      <c r="D6140">
        <v>321003</v>
      </c>
      <c r="E6140">
        <v>51085321003</v>
      </c>
      <c r="F6140" t="s">
        <v>13</v>
      </c>
      <c r="G6140">
        <v>2022</v>
      </c>
      <c r="H6140" t="s">
        <v>27</v>
      </c>
      <c r="I6140" t="s">
        <v>30</v>
      </c>
      <c r="J6140">
        <v>83</v>
      </c>
      <c r="K6140">
        <v>83</v>
      </c>
    </row>
    <row r="6141" spans="1:11" hidden="1" x14ac:dyDescent="0.25">
      <c r="A6141" s="1">
        <v>6141</v>
      </c>
      <c r="B6141">
        <v>51</v>
      </c>
      <c r="C6141">
        <v>85</v>
      </c>
      <c r="D6141">
        <v>321004</v>
      </c>
      <c r="E6141">
        <v>51085321004</v>
      </c>
      <c r="F6141" t="s">
        <v>13</v>
      </c>
      <c r="G6141">
        <v>2022</v>
      </c>
      <c r="H6141" t="s">
        <v>27</v>
      </c>
      <c r="I6141" t="s">
        <v>30</v>
      </c>
      <c r="J6141">
        <v>34</v>
      </c>
      <c r="K6141">
        <v>211</v>
      </c>
    </row>
    <row r="6142" spans="1:11" hidden="1" x14ac:dyDescent="0.25">
      <c r="A6142" s="1">
        <v>6142</v>
      </c>
      <c r="B6142">
        <v>51</v>
      </c>
      <c r="C6142">
        <v>85</v>
      </c>
      <c r="D6142">
        <v>321100</v>
      </c>
      <c r="E6142">
        <v>51085321100</v>
      </c>
      <c r="F6142" t="s">
        <v>13</v>
      </c>
      <c r="G6142">
        <v>2022</v>
      </c>
      <c r="H6142" t="s">
        <v>27</v>
      </c>
      <c r="I6142" t="s">
        <v>30</v>
      </c>
      <c r="J6142">
        <v>7</v>
      </c>
      <c r="K6142">
        <v>64</v>
      </c>
    </row>
    <row r="6143" spans="1:11" hidden="1" x14ac:dyDescent="0.25">
      <c r="A6143" s="1">
        <v>6143</v>
      </c>
      <c r="B6143">
        <v>51</v>
      </c>
      <c r="C6143">
        <v>85</v>
      </c>
      <c r="D6143">
        <v>321201</v>
      </c>
      <c r="E6143">
        <v>51085321201</v>
      </c>
      <c r="F6143" t="s">
        <v>13</v>
      </c>
      <c r="G6143">
        <v>2022</v>
      </c>
      <c r="H6143" t="s">
        <v>27</v>
      </c>
      <c r="I6143" t="s">
        <v>30</v>
      </c>
      <c r="J6143">
        <v>2</v>
      </c>
      <c r="K6143">
        <v>91</v>
      </c>
    </row>
    <row r="6144" spans="1:11" hidden="1" x14ac:dyDescent="0.25">
      <c r="A6144" s="1">
        <v>6144</v>
      </c>
      <c r="B6144">
        <v>51</v>
      </c>
      <c r="C6144">
        <v>85</v>
      </c>
      <c r="D6144">
        <v>321202</v>
      </c>
      <c r="E6144">
        <v>51085321202</v>
      </c>
      <c r="F6144" t="s">
        <v>13</v>
      </c>
      <c r="G6144">
        <v>2022</v>
      </c>
      <c r="H6144" t="s">
        <v>27</v>
      </c>
      <c r="I6144" t="s">
        <v>30</v>
      </c>
      <c r="J6144">
        <v>31</v>
      </c>
      <c r="K6144">
        <v>118</v>
      </c>
    </row>
    <row r="6145" spans="1:11" hidden="1" x14ac:dyDescent="0.25">
      <c r="A6145" s="1">
        <v>6145</v>
      </c>
      <c r="B6145">
        <v>51</v>
      </c>
      <c r="C6145">
        <v>85</v>
      </c>
      <c r="D6145">
        <v>321300</v>
      </c>
      <c r="E6145">
        <v>51085321300</v>
      </c>
      <c r="F6145" t="s">
        <v>13</v>
      </c>
      <c r="G6145">
        <v>2022</v>
      </c>
      <c r="H6145" t="s">
        <v>27</v>
      </c>
      <c r="I6145" t="s">
        <v>30</v>
      </c>
      <c r="J6145">
        <v>97</v>
      </c>
      <c r="K6145">
        <v>110</v>
      </c>
    </row>
    <row r="6146" spans="1:11" hidden="1" x14ac:dyDescent="0.25">
      <c r="A6146" s="1">
        <v>6146</v>
      </c>
      <c r="B6146">
        <v>51</v>
      </c>
      <c r="C6146">
        <v>85</v>
      </c>
      <c r="D6146">
        <v>321401</v>
      </c>
      <c r="E6146">
        <v>51085321401</v>
      </c>
      <c r="F6146" t="s">
        <v>13</v>
      </c>
      <c r="G6146">
        <v>2022</v>
      </c>
      <c r="H6146" t="s">
        <v>27</v>
      </c>
      <c r="I6146" t="s">
        <v>30</v>
      </c>
      <c r="J6146">
        <v>3</v>
      </c>
      <c r="K6146">
        <v>18</v>
      </c>
    </row>
    <row r="6147" spans="1:11" hidden="1" x14ac:dyDescent="0.25">
      <c r="A6147" s="1">
        <v>6147</v>
      </c>
      <c r="B6147">
        <v>51</v>
      </c>
      <c r="C6147">
        <v>85</v>
      </c>
      <c r="D6147">
        <v>321402</v>
      </c>
      <c r="E6147">
        <v>51085321402</v>
      </c>
      <c r="F6147" t="s">
        <v>13</v>
      </c>
      <c r="G6147">
        <v>2022</v>
      </c>
      <c r="H6147" t="s">
        <v>27</v>
      </c>
      <c r="I6147" t="s">
        <v>30</v>
      </c>
      <c r="J6147">
        <v>67</v>
      </c>
      <c r="K6147">
        <v>113</v>
      </c>
    </row>
    <row r="6148" spans="1:11" hidden="1" x14ac:dyDescent="0.25">
      <c r="A6148" s="1">
        <v>6148</v>
      </c>
      <c r="B6148">
        <v>51</v>
      </c>
      <c r="C6148">
        <v>85</v>
      </c>
      <c r="D6148">
        <v>321403</v>
      </c>
      <c r="E6148">
        <v>51085321403</v>
      </c>
      <c r="F6148" t="s">
        <v>13</v>
      </c>
      <c r="G6148">
        <v>2022</v>
      </c>
      <c r="H6148" t="s">
        <v>27</v>
      </c>
      <c r="I6148" t="s">
        <v>30</v>
      </c>
      <c r="J6148">
        <v>14</v>
      </c>
      <c r="K6148">
        <v>14</v>
      </c>
    </row>
    <row r="6149" spans="1:11" hidden="1" x14ac:dyDescent="0.25">
      <c r="A6149" s="1">
        <v>6149</v>
      </c>
      <c r="B6149">
        <v>51</v>
      </c>
      <c r="C6149">
        <v>87</v>
      </c>
      <c r="D6149">
        <v>200106</v>
      </c>
      <c r="E6149">
        <v>51087200106</v>
      </c>
      <c r="F6149" t="s">
        <v>14</v>
      </c>
      <c r="G6149">
        <v>2022</v>
      </c>
      <c r="H6149" t="s">
        <v>27</v>
      </c>
      <c r="I6149" t="s">
        <v>30</v>
      </c>
      <c r="J6149">
        <v>45</v>
      </c>
      <c r="K6149">
        <v>129</v>
      </c>
    </row>
    <row r="6150" spans="1:11" hidden="1" x14ac:dyDescent="0.25">
      <c r="A6150" s="1">
        <v>6150</v>
      </c>
      <c r="B6150">
        <v>51</v>
      </c>
      <c r="C6150">
        <v>87</v>
      </c>
      <c r="D6150">
        <v>200108</v>
      </c>
      <c r="E6150">
        <v>51087200108</v>
      </c>
      <c r="F6150" t="s">
        <v>14</v>
      </c>
      <c r="G6150">
        <v>2022</v>
      </c>
      <c r="H6150" t="s">
        <v>27</v>
      </c>
      <c r="I6150" t="s">
        <v>30</v>
      </c>
      <c r="J6150">
        <v>3</v>
      </c>
      <c r="K6150">
        <v>48</v>
      </c>
    </row>
    <row r="6151" spans="1:11" hidden="1" x14ac:dyDescent="0.25">
      <c r="A6151" s="1">
        <v>6151</v>
      </c>
      <c r="B6151">
        <v>51</v>
      </c>
      <c r="C6151">
        <v>87</v>
      </c>
      <c r="D6151">
        <v>200109</v>
      </c>
      <c r="E6151">
        <v>51087200109</v>
      </c>
      <c r="F6151" t="s">
        <v>14</v>
      </c>
      <c r="G6151">
        <v>2022</v>
      </c>
      <c r="H6151" t="s">
        <v>27</v>
      </c>
      <c r="I6151" t="s">
        <v>30</v>
      </c>
      <c r="J6151">
        <v>0</v>
      </c>
      <c r="K6151">
        <v>0</v>
      </c>
    </row>
    <row r="6152" spans="1:11" hidden="1" x14ac:dyDescent="0.25">
      <c r="A6152" s="1">
        <v>6152</v>
      </c>
      <c r="B6152">
        <v>51</v>
      </c>
      <c r="C6152">
        <v>87</v>
      </c>
      <c r="D6152">
        <v>200122</v>
      </c>
      <c r="E6152">
        <v>51087200122</v>
      </c>
      <c r="F6152" t="s">
        <v>14</v>
      </c>
      <c r="G6152">
        <v>2022</v>
      </c>
      <c r="H6152" t="s">
        <v>27</v>
      </c>
      <c r="I6152" t="s">
        <v>30</v>
      </c>
      <c r="J6152">
        <v>39</v>
      </c>
      <c r="K6152">
        <v>91</v>
      </c>
    </row>
    <row r="6153" spans="1:11" hidden="1" x14ac:dyDescent="0.25">
      <c r="A6153" s="1">
        <v>6153</v>
      </c>
      <c r="B6153">
        <v>51</v>
      </c>
      <c r="C6153">
        <v>87</v>
      </c>
      <c r="D6153">
        <v>200123</v>
      </c>
      <c r="E6153">
        <v>51087200123</v>
      </c>
      <c r="F6153" t="s">
        <v>14</v>
      </c>
      <c r="G6153">
        <v>2022</v>
      </c>
      <c r="H6153" t="s">
        <v>27</v>
      </c>
      <c r="I6153" t="s">
        <v>30</v>
      </c>
      <c r="J6153">
        <v>23</v>
      </c>
      <c r="K6153">
        <v>91</v>
      </c>
    </row>
    <row r="6154" spans="1:11" hidden="1" x14ac:dyDescent="0.25">
      <c r="A6154" s="1">
        <v>6154</v>
      </c>
      <c r="B6154">
        <v>51</v>
      </c>
      <c r="C6154">
        <v>87</v>
      </c>
      <c r="D6154">
        <v>200124</v>
      </c>
      <c r="E6154">
        <v>51087200124</v>
      </c>
      <c r="F6154" t="s">
        <v>14</v>
      </c>
      <c r="G6154">
        <v>2022</v>
      </c>
      <c r="H6154" t="s">
        <v>27</v>
      </c>
      <c r="I6154" t="s">
        <v>30</v>
      </c>
      <c r="J6154">
        <v>21</v>
      </c>
      <c r="K6154">
        <v>103</v>
      </c>
    </row>
    <row r="6155" spans="1:11" hidden="1" x14ac:dyDescent="0.25">
      <c r="A6155" s="1">
        <v>6155</v>
      </c>
      <c r="B6155">
        <v>51</v>
      </c>
      <c r="C6155">
        <v>87</v>
      </c>
      <c r="D6155">
        <v>200125</v>
      </c>
      <c r="E6155">
        <v>51087200125</v>
      </c>
      <c r="F6155" t="s">
        <v>14</v>
      </c>
      <c r="G6155">
        <v>2022</v>
      </c>
      <c r="H6155" t="s">
        <v>27</v>
      </c>
      <c r="I6155" t="s">
        <v>30</v>
      </c>
      <c r="J6155">
        <v>57</v>
      </c>
      <c r="K6155">
        <v>88</v>
      </c>
    </row>
    <row r="6156" spans="1:11" hidden="1" x14ac:dyDescent="0.25">
      <c r="A6156" s="1">
        <v>6156</v>
      </c>
      <c r="B6156">
        <v>51</v>
      </c>
      <c r="C6156">
        <v>87</v>
      </c>
      <c r="D6156">
        <v>200126</v>
      </c>
      <c r="E6156">
        <v>51087200126</v>
      </c>
      <c r="F6156" t="s">
        <v>14</v>
      </c>
      <c r="G6156">
        <v>2022</v>
      </c>
      <c r="H6156" t="s">
        <v>27</v>
      </c>
      <c r="I6156" t="s">
        <v>30</v>
      </c>
      <c r="J6156">
        <v>63</v>
      </c>
      <c r="K6156">
        <v>102</v>
      </c>
    </row>
    <row r="6157" spans="1:11" hidden="1" x14ac:dyDescent="0.25">
      <c r="A6157" s="1">
        <v>6157</v>
      </c>
      <c r="B6157">
        <v>51</v>
      </c>
      <c r="C6157">
        <v>87</v>
      </c>
      <c r="D6157">
        <v>200127</v>
      </c>
      <c r="E6157">
        <v>51087200127</v>
      </c>
      <c r="F6157" t="s">
        <v>14</v>
      </c>
      <c r="G6157">
        <v>2022</v>
      </c>
      <c r="H6157" t="s">
        <v>27</v>
      </c>
      <c r="I6157" t="s">
        <v>30</v>
      </c>
      <c r="J6157">
        <v>27</v>
      </c>
      <c r="K6157">
        <v>166</v>
      </c>
    </row>
    <row r="6158" spans="1:11" hidden="1" x14ac:dyDescent="0.25">
      <c r="A6158" s="1">
        <v>6158</v>
      </c>
      <c r="B6158">
        <v>51</v>
      </c>
      <c r="C6158">
        <v>87</v>
      </c>
      <c r="D6158">
        <v>200131</v>
      </c>
      <c r="E6158">
        <v>51087200131</v>
      </c>
      <c r="F6158" t="s">
        <v>14</v>
      </c>
      <c r="G6158">
        <v>2022</v>
      </c>
      <c r="H6158" t="s">
        <v>27</v>
      </c>
      <c r="I6158" t="s">
        <v>30</v>
      </c>
      <c r="J6158">
        <v>0</v>
      </c>
      <c r="K6158">
        <v>67</v>
      </c>
    </row>
    <row r="6159" spans="1:11" hidden="1" x14ac:dyDescent="0.25">
      <c r="A6159" s="1">
        <v>6159</v>
      </c>
      <c r="B6159">
        <v>51</v>
      </c>
      <c r="C6159">
        <v>87</v>
      </c>
      <c r="D6159">
        <v>200132</v>
      </c>
      <c r="E6159">
        <v>51087200132</v>
      </c>
      <c r="F6159" t="s">
        <v>14</v>
      </c>
      <c r="G6159">
        <v>2022</v>
      </c>
      <c r="H6159" t="s">
        <v>27</v>
      </c>
      <c r="I6159" t="s">
        <v>30</v>
      </c>
      <c r="J6159">
        <v>15</v>
      </c>
      <c r="K6159">
        <v>200</v>
      </c>
    </row>
    <row r="6160" spans="1:11" hidden="1" x14ac:dyDescent="0.25">
      <c r="A6160" s="1">
        <v>6160</v>
      </c>
      <c r="B6160">
        <v>51</v>
      </c>
      <c r="C6160">
        <v>87</v>
      </c>
      <c r="D6160">
        <v>200133</v>
      </c>
      <c r="E6160">
        <v>51087200133</v>
      </c>
      <c r="F6160" t="s">
        <v>14</v>
      </c>
      <c r="G6160">
        <v>2022</v>
      </c>
      <c r="H6160" t="s">
        <v>27</v>
      </c>
      <c r="I6160" t="s">
        <v>30</v>
      </c>
      <c r="J6160">
        <v>52</v>
      </c>
      <c r="K6160">
        <v>167</v>
      </c>
    </row>
    <row r="6161" spans="1:11" hidden="1" x14ac:dyDescent="0.25">
      <c r="A6161" s="1">
        <v>6161</v>
      </c>
      <c r="B6161">
        <v>51</v>
      </c>
      <c r="C6161">
        <v>87</v>
      </c>
      <c r="D6161">
        <v>200134</v>
      </c>
      <c r="E6161">
        <v>51087200134</v>
      </c>
      <c r="F6161" t="s">
        <v>14</v>
      </c>
      <c r="G6161">
        <v>2022</v>
      </c>
      <c r="H6161" t="s">
        <v>27</v>
      </c>
      <c r="I6161" t="s">
        <v>30</v>
      </c>
      <c r="J6161">
        <v>10</v>
      </c>
      <c r="K6161">
        <v>216</v>
      </c>
    </row>
    <row r="6162" spans="1:11" hidden="1" x14ac:dyDescent="0.25">
      <c r="A6162" s="1">
        <v>6162</v>
      </c>
      <c r="B6162">
        <v>51</v>
      </c>
      <c r="C6162">
        <v>87</v>
      </c>
      <c r="D6162">
        <v>200135</v>
      </c>
      <c r="E6162">
        <v>51087200135</v>
      </c>
      <c r="F6162" t="s">
        <v>14</v>
      </c>
      <c r="G6162">
        <v>2022</v>
      </c>
      <c r="H6162" t="s">
        <v>27</v>
      </c>
      <c r="I6162" t="s">
        <v>30</v>
      </c>
      <c r="J6162">
        <v>23</v>
      </c>
      <c r="K6162">
        <v>118</v>
      </c>
    </row>
    <row r="6163" spans="1:11" hidden="1" x14ac:dyDescent="0.25">
      <c r="A6163" s="1">
        <v>6163</v>
      </c>
      <c r="B6163">
        <v>51</v>
      </c>
      <c r="C6163">
        <v>87</v>
      </c>
      <c r="D6163">
        <v>200136</v>
      </c>
      <c r="E6163">
        <v>51087200136</v>
      </c>
      <c r="F6163" t="s">
        <v>14</v>
      </c>
      <c r="G6163">
        <v>2022</v>
      </c>
      <c r="H6163" t="s">
        <v>27</v>
      </c>
      <c r="I6163" t="s">
        <v>30</v>
      </c>
      <c r="J6163">
        <v>0</v>
      </c>
      <c r="K6163">
        <v>50</v>
      </c>
    </row>
    <row r="6164" spans="1:11" hidden="1" x14ac:dyDescent="0.25">
      <c r="A6164" s="1">
        <v>6164</v>
      </c>
      <c r="B6164">
        <v>51</v>
      </c>
      <c r="C6164">
        <v>87</v>
      </c>
      <c r="D6164">
        <v>200137</v>
      </c>
      <c r="E6164">
        <v>51087200137</v>
      </c>
      <c r="F6164" t="s">
        <v>14</v>
      </c>
      <c r="G6164">
        <v>2022</v>
      </c>
      <c r="H6164" t="s">
        <v>27</v>
      </c>
      <c r="I6164" t="s">
        <v>30</v>
      </c>
      <c r="J6164">
        <v>12</v>
      </c>
      <c r="K6164">
        <v>39</v>
      </c>
    </row>
    <row r="6165" spans="1:11" hidden="1" x14ac:dyDescent="0.25">
      <c r="A6165" s="1">
        <v>6165</v>
      </c>
      <c r="B6165">
        <v>51</v>
      </c>
      <c r="C6165">
        <v>87</v>
      </c>
      <c r="D6165">
        <v>200138</v>
      </c>
      <c r="E6165">
        <v>51087200138</v>
      </c>
      <c r="F6165" t="s">
        <v>14</v>
      </c>
      <c r="G6165">
        <v>2022</v>
      </c>
      <c r="H6165" t="s">
        <v>27</v>
      </c>
      <c r="I6165" t="s">
        <v>30</v>
      </c>
      <c r="J6165">
        <v>36</v>
      </c>
      <c r="K6165">
        <v>76</v>
      </c>
    </row>
    <row r="6166" spans="1:11" hidden="1" x14ac:dyDescent="0.25">
      <c r="A6166" s="1">
        <v>6166</v>
      </c>
      <c r="B6166">
        <v>51</v>
      </c>
      <c r="C6166">
        <v>87</v>
      </c>
      <c r="D6166">
        <v>200139</v>
      </c>
      <c r="E6166">
        <v>51087200139</v>
      </c>
      <c r="F6166" t="s">
        <v>14</v>
      </c>
      <c r="G6166">
        <v>2022</v>
      </c>
      <c r="H6166" t="s">
        <v>27</v>
      </c>
      <c r="I6166" t="s">
        <v>30</v>
      </c>
      <c r="J6166">
        <v>0</v>
      </c>
      <c r="K6166">
        <v>42</v>
      </c>
    </row>
    <row r="6167" spans="1:11" hidden="1" x14ac:dyDescent="0.25">
      <c r="A6167" s="1">
        <v>6167</v>
      </c>
      <c r="B6167">
        <v>51</v>
      </c>
      <c r="C6167">
        <v>87</v>
      </c>
      <c r="D6167">
        <v>200140</v>
      </c>
      <c r="E6167">
        <v>51087200140</v>
      </c>
      <c r="F6167" t="s">
        <v>14</v>
      </c>
      <c r="G6167">
        <v>2022</v>
      </c>
      <c r="H6167" t="s">
        <v>27</v>
      </c>
      <c r="I6167" t="s">
        <v>30</v>
      </c>
      <c r="J6167">
        <v>0</v>
      </c>
      <c r="K6167">
        <v>8</v>
      </c>
    </row>
    <row r="6168" spans="1:11" hidden="1" x14ac:dyDescent="0.25">
      <c r="A6168" s="1">
        <v>6168</v>
      </c>
      <c r="B6168">
        <v>51</v>
      </c>
      <c r="C6168">
        <v>87</v>
      </c>
      <c r="D6168">
        <v>200141</v>
      </c>
      <c r="E6168">
        <v>51087200141</v>
      </c>
      <c r="F6168" t="s">
        <v>14</v>
      </c>
      <c r="G6168">
        <v>2022</v>
      </c>
      <c r="H6168" t="s">
        <v>27</v>
      </c>
      <c r="I6168" t="s">
        <v>30</v>
      </c>
      <c r="J6168">
        <v>0</v>
      </c>
      <c r="K6168">
        <v>27</v>
      </c>
    </row>
    <row r="6169" spans="1:11" hidden="1" x14ac:dyDescent="0.25">
      <c r="A6169" s="1">
        <v>6169</v>
      </c>
      <c r="B6169">
        <v>51</v>
      </c>
      <c r="C6169">
        <v>87</v>
      </c>
      <c r="D6169">
        <v>200142</v>
      </c>
      <c r="E6169">
        <v>51087200142</v>
      </c>
      <c r="F6169" t="s">
        <v>14</v>
      </c>
      <c r="G6169">
        <v>2022</v>
      </c>
      <c r="H6169" t="s">
        <v>27</v>
      </c>
      <c r="I6169" t="s">
        <v>30</v>
      </c>
      <c r="J6169">
        <v>16</v>
      </c>
      <c r="K6169">
        <v>65</v>
      </c>
    </row>
    <row r="6170" spans="1:11" hidden="1" x14ac:dyDescent="0.25">
      <c r="A6170" s="1">
        <v>6170</v>
      </c>
      <c r="B6170">
        <v>51</v>
      </c>
      <c r="C6170">
        <v>87</v>
      </c>
      <c r="D6170">
        <v>200143</v>
      </c>
      <c r="E6170">
        <v>51087200143</v>
      </c>
      <c r="F6170" t="s">
        <v>14</v>
      </c>
      <c r="G6170">
        <v>2022</v>
      </c>
      <c r="H6170" t="s">
        <v>27</v>
      </c>
      <c r="I6170" t="s">
        <v>30</v>
      </c>
      <c r="J6170">
        <v>0</v>
      </c>
      <c r="K6170">
        <v>102</v>
      </c>
    </row>
    <row r="6171" spans="1:11" hidden="1" x14ac:dyDescent="0.25">
      <c r="A6171" s="1">
        <v>6171</v>
      </c>
      <c r="B6171">
        <v>51</v>
      </c>
      <c r="C6171">
        <v>87</v>
      </c>
      <c r="D6171">
        <v>200144</v>
      </c>
      <c r="E6171">
        <v>51087200144</v>
      </c>
      <c r="F6171" t="s">
        <v>14</v>
      </c>
      <c r="G6171">
        <v>2022</v>
      </c>
      <c r="H6171" t="s">
        <v>27</v>
      </c>
      <c r="I6171" t="s">
        <v>30</v>
      </c>
      <c r="J6171">
        <v>78</v>
      </c>
      <c r="K6171">
        <v>87</v>
      </c>
    </row>
    <row r="6172" spans="1:11" hidden="1" x14ac:dyDescent="0.25">
      <c r="A6172" s="1">
        <v>6172</v>
      </c>
      <c r="B6172">
        <v>51</v>
      </c>
      <c r="C6172">
        <v>87</v>
      </c>
      <c r="D6172">
        <v>200145</v>
      </c>
      <c r="E6172">
        <v>51087200145</v>
      </c>
      <c r="F6172" t="s">
        <v>14</v>
      </c>
      <c r="G6172">
        <v>2022</v>
      </c>
      <c r="H6172" t="s">
        <v>27</v>
      </c>
      <c r="I6172" t="s">
        <v>30</v>
      </c>
      <c r="J6172">
        <v>0</v>
      </c>
      <c r="K6172">
        <v>168</v>
      </c>
    </row>
    <row r="6173" spans="1:11" hidden="1" x14ac:dyDescent="0.25">
      <c r="A6173" s="1">
        <v>6173</v>
      </c>
      <c r="B6173">
        <v>51</v>
      </c>
      <c r="C6173">
        <v>87</v>
      </c>
      <c r="D6173">
        <v>200146</v>
      </c>
      <c r="E6173">
        <v>51087200146</v>
      </c>
      <c r="F6173" t="s">
        <v>14</v>
      </c>
      <c r="G6173">
        <v>2022</v>
      </c>
      <c r="H6173" t="s">
        <v>27</v>
      </c>
      <c r="I6173" t="s">
        <v>30</v>
      </c>
      <c r="J6173">
        <v>0</v>
      </c>
      <c r="K6173">
        <v>18</v>
      </c>
    </row>
    <row r="6174" spans="1:11" hidden="1" x14ac:dyDescent="0.25">
      <c r="A6174" s="1">
        <v>6174</v>
      </c>
      <c r="B6174">
        <v>51</v>
      </c>
      <c r="C6174">
        <v>87</v>
      </c>
      <c r="D6174">
        <v>200147</v>
      </c>
      <c r="E6174">
        <v>51087200147</v>
      </c>
      <c r="F6174" t="s">
        <v>14</v>
      </c>
      <c r="G6174">
        <v>2022</v>
      </c>
      <c r="H6174" t="s">
        <v>27</v>
      </c>
      <c r="I6174" t="s">
        <v>30</v>
      </c>
      <c r="J6174">
        <v>81</v>
      </c>
      <c r="K6174">
        <v>214</v>
      </c>
    </row>
    <row r="6175" spans="1:11" hidden="1" x14ac:dyDescent="0.25">
      <c r="A6175" s="1">
        <v>6175</v>
      </c>
      <c r="B6175">
        <v>51</v>
      </c>
      <c r="C6175">
        <v>87</v>
      </c>
      <c r="D6175">
        <v>200148</v>
      </c>
      <c r="E6175">
        <v>51087200148</v>
      </c>
      <c r="F6175" t="s">
        <v>14</v>
      </c>
      <c r="G6175">
        <v>2022</v>
      </c>
      <c r="H6175" t="s">
        <v>27</v>
      </c>
      <c r="I6175" t="s">
        <v>30</v>
      </c>
      <c r="J6175">
        <v>0</v>
      </c>
      <c r="K6175">
        <v>9</v>
      </c>
    </row>
    <row r="6176" spans="1:11" hidden="1" x14ac:dyDescent="0.25">
      <c r="A6176" s="1">
        <v>6176</v>
      </c>
      <c r="B6176">
        <v>51</v>
      </c>
      <c r="C6176">
        <v>87</v>
      </c>
      <c r="D6176">
        <v>200149</v>
      </c>
      <c r="E6176">
        <v>51087200149</v>
      </c>
      <c r="F6176" t="s">
        <v>14</v>
      </c>
      <c r="G6176">
        <v>2022</v>
      </c>
      <c r="H6176" t="s">
        <v>27</v>
      </c>
      <c r="I6176" t="s">
        <v>30</v>
      </c>
      <c r="J6176">
        <v>80</v>
      </c>
      <c r="K6176">
        <v>181</v>
      </c>
    </row>
    <row r="6177" spans="1:11" hidden="1" x14ac:dyDescent="0.25">
      <c r="A6177" s="1">
        <v>6177</v>
      </c>
      <c r="B6177">
        <v>51</v>
      </c>
      <c r="C6177">
        <v>87</v>
      </c>
      <c r="D6177">
        <v>200150</v>
      </c>
      <c r="E6177">
        <v>51087200150</v>
      </c>
      <c r="F6177" t="s">
        <v>14</v>
      </c>
      <c r="G6177">
        <v>2022</v>
      </c>
      <c r="H6177" t="s">
        <v>27</v>
      </c>
      <c r="I6177" t="s">
        <v>30</v>
      </c>
      <c r="J6177">
        <v>32</v>
      </c>
      <c r="K6177">
        <v>62</v>
      </c>
    </row>
    <row r="6178" spans="1:11" hidden="1" x14ac:dyDescent="0.25">
      <c r="A6178" s="1">
        <v>6178</v>
      </c>
      <c r="B6178">
        <v>51</v>
      </c>
      <c r="C6178">
        <v>87</v>
      </c>
      <c r="D6178">
        <v>200151</v>
      </c>
      <c r="E6178">
        <v>51087200151</v>
      </c>
      <c r="F6178" t="s">
        <v>14</v>
      </c>
      <c r="G6178">
        <v>2022</v>
      </c>
      <c r="H6178" t="s">
        <v>27</v>
      </c>
      <c r="I6178" t="s">
        <v>30</v>
      </c>
      <c r="J6178">
        <v>51</v>
      </c>
      <c r="K6178">
        <v>128</v>
      </c>
    </row>
    <row r="6179" spans="1:11" hidden="1" x14ac:dyDescent="0.25">
      <c r="A6179" s="1">
        <v>6179</v>
      </c>
      <c r="B6179">
        <v>51</v>
      </c>
      <c r="C6179">
        <v>87</v>
      </c>
      <c r="D6179">
        <v>200152</v>
      </c>
      <c r="E6179">
        <v>51087200152</v>
      </c>
      <c r="F6179" t="s">
        <v>14</v>
      </c>
      <c r="G6179">
        <v>2022</v>
      </c>
      <c r="H6179" t="s">
        <v>27</v>
      </c>
      <c r="I6179" t="s">
        <v>30</v>
      </c>
      <c r="J6179">
        <v>0</v>
      </c>
      <c r="K6179">
        <v>68</v>
      </c>
    </row>
    <row r="6180" spans="1:11" hidden="1" x14ac:dyDescent="0.25">
      <c r="A6180" s="1">
        <v>6180</v>
      </c>
      <c r="B6180">
        <v>51</v>
      </c>
      <c r="C6180">
        <v>87</v>
      </c>
      <c r="D6180">
        <v>200153</v>
      </c>
      <c r="E6180">
        <v>51087200153</v>
      </c>
      <c r="F6180" t="s">
        <v>14</v>
      </c>
      <c r="G6180">
        <v>2022</v>
      </c>
      <c r="H6180" t="s">
        <v>27</v>
      </c>
      <c r="I6180" t="s">
        <v>30</v>
      </c>
      <c r="J6180">
        <v>53</v>
      </c>
      <c r="K6180">
        <v>137</v>
      </c>
    </row>
    <row r="6181" spans="1:11" hidden="1" x14ac:dyDescent="0.25">
      <c r="A6181" s="1">
        <v>6181</v>
      </c>
      <c r="B6181">
        <v>51</v>
      </c>
      <c r="C6181">
        <v>87</v>
      </c>
      <c r="D6181">
        <v>200201</v>
      </c>
      <c r="E6181">
        <v>51087200201</v>
      </c>
      <c r="F6181" t="s">
        <v>14</v>
      </c>
      <c r="G6181">
        <v>2022</v>
      </c>
      <c r="H6181" t="s">
        <v>27</v>
      </c>
      <c r="I6181" t="s">
        <v>30</v>
      </c>
      <c r="J6181">
        <v>0</v>
      </c>
      <c r="K6181">
        <v>177</v>
      </c>
    </row>
    <row r="6182" spans="1:11" hidden="1" x14ac:dyDescent="0.25">
      <c r="A6182" s="1">
        <v>6182</v>
      </c>
      <c r="B6182">
        <v>51</v>
      </c>
      <c r="C6182">
        <v>87</v>
      </c>
      <c r="D6182">
        <v>200202</v>
      </c>
      <c r="E6182">
        <v>51087200202</v>
      </c>
      <c r="F6182" t="s">
        <v>14</v>
      </c>
      <c r="G6182">
        <v>2022</v>
      </c>
      <c r="H6182" t="s">
        <v>27</v>
      </c>
      <c r="I6182" t="s">
        <v>30</v>
      </c>
      <c r="J6182">
        <v>8</v>
      </c>
      <c r="K6182">
        <v>42</v>
      </c>
    </row>
    <row r="6183" spans="1:11" hidden="1" x14ac:dyDescent="0.25">
      <c r="A6183" s="1">
        <v>6183</v>
      </c>
      <c r="B6183">
        <v>51</v>
      </c>
      <c r="C6183">
        <v>87</v>
      </c>
      <c r="D6183">
        <v>200301</v>
      </c>
      <c r="E6183">
        <v>51087200301</v>
      </c>
      <c r="F6183" t="s">
        <v>14</v>
      </c>
      <c r="G6183">
        <v>2022</v>
      </c>
      <c r="H6183" t="s">
        <v>27</v>
      </c>
      <c r="I6183" t="s">
        <v>30</v>
      </c>
      <c r="J6183">
        <v>21</v>
      </c>
      <c r="K6183">
        <v>80</v>
      </c>
    </row>
    <row r="6184" spans="1:11" hidden="1" x14ac:dyDescent="0.25">
      <c r="A6184" s="1">
        <v>6184</v>
      </c>
      <c r="B6184">
        <v>51</v>
      </c>
      <c r="C6184">
        <v>87</v>
      </c>
      <c r="D6184">
        <v>200302</v>
      </c>
      <c r="E6184">
        <v>51087200302</v>
      </c>
      <c r="F6184" t="s">
        <v>14</v>
      </c>
      <c r="G6184">
        <v>2022</v>
      </c>
      <c r="H6184" t="s">
        <v>27</v>
      </c>
      <c r="I6184" t="s">
        <v>30</v>
      </c>
      <c r="J6184">
        <v>0</v>
      </c>
      <c r="K6184">
        <v>69</v>
      </c>
    </row>
    <row r="6185" spans="1:11" hidden="1" x14ac:dyDescent="0.25">
      <c r="A6185" s="1">
        <v>6185</v>
      </c>
      <c r="B6185">
        <v>51</v>
      </c>
      <c r="C6185">
        <v>87</v>
      </c>
      <c r="D6185">
        <v>200303</v>
      </c>
      <c r="E6185">
        <v>51087200303</v>
      </c>
      <c r="F6185" t="s">
        <v>14</v>
      </c>
      <c r="G6185">
        <v>2022</v>
      </c>
      <c r="H6185" t="s">
        <v>27</v>
      </c>
      <c r="I6185" t="s">
        <v>30</v>
      </c>
      <c r="J6185">
        <v>17</v>
      </c>
      <c r="K6185">
        <v>63</v>
      </c>
    </row>
    <row r="6186" spans="1:11" hidden="1" x14ac:dyDescent="0.25">
      <c r="A6186" s="1">
        <v>6186</v>
      </c>
      <c r="B6186">
        <v>51</v>
      </c>
      <c r="C6186">
        <v>87</v>
      </c>
      <c r="D6186">
        <v>200305</v>
      </c>
      <c r="E6186">
        <v>51087200305</v>
      </c>
      <c r="F6186" t="s">
        <v>14</v>
      </c>
      <c r="G6186">
        <v>2022</v>
      </c>
      <c r="H6186" t="s">
        <v>27</v>
      </c>
      <c r="I6186" t="s">
        <v>30</v>
      </c>
      <c r="J6186">
        <v>32</v>
      </c>
      <c r="K6186">
        <v>195</v>
      </c>
    </row>
    <row r="6187" spans="1:11" hidden="1" x14ac:dyDescent="0.25">
      <c r="A6187" s="1">
        <v>6187</v>
      </c>
      <c r="B6187">
        <v>51</v>
      </c>
      <c r="C6187">
        <v>87</v>
      </c>
      <c r="D6187">
        <v>200404</v>
      </c>
      <c r="E6187">
        <v>51087200404</v>
      </c>
      <c r="F6187" t="s">
        <v>14</v>
      </c>
      <c r="G6187">
        <v>2022</v>
      </c>
      <c r="H6187" t="s">
        <v>27</v>
      </c>
      <c r="I6187" t="s">
        <v>30</v>
      </c>
      <c r="J6187">
        <v>11</v>
      </c>
      <c r="K6187">
        <v>27</v>
      </c>
    </row>
    <row r="6188" spans="1:11" hidden="1" x14ac:dyDescent="0.25">
      <c r="A6188" s="1">
        <v>6188</v>
      </c>
      <c r="B6188">
        <v>51</v>
      </c>
      <c r="C6188">
        <v>87</v>
      </c>
      <c r="D6188">
        <v>200407</v>
      </c>
      <c r="E6188">
        <v>51087200407</v>
      </c>
      <c r="F6188" t="s">
        <v>14</v>
      </c>
      <c r="G6188">
        <v>2022</v>
      </c>
      <c r="H6188" t="s">
        <v>27</v>
      </c>
      <c r="I6188" t="s">
        <v>30</v>
      </c>
      <c r="J6188">
        <v>46</v>
      </c>
      <c r="K6188">
        <v>143</v>
      </c>
    </row>
    <row r="6189" spans="1:11" hidden="1" x14ac:dyDescent="0.25">
      <c r="A6189" s="1">
        <v>6189</v>
      </c>
      <c r="B6189">
        <v>51</v>
      </c>
      <c r="C6189">
        <v>87</v>
      </c>
      <c r="D6189">
        <v>200409</v>
      </c>
      <c r="E6189">
        <v>51087200409</v>
      </c>
      <c r="F6189" t="s">
        <v>14</v>
      </c>
      <c r="G6189">
        <v>2022</v>
      </c>
      <c r="H6189" t="s">
        <v>27</v>
      </c>
      <c r="I6189" t="s">
        <v>30</v>
      </c>
      <c r="J6189">
        <v>15</v>
      </c>
      <c r="K6189">
        <v>53</v>
      </c>
    </row>
    <row r="6190" spans="1:11" hidden="1" x14ac:dyDescent="0.25">
      <c r="A6190" s="1">
        <v>6190</v>
      </c>
      <c r="B6190">
        <v>51</v>
      </c>
      <c r="C6190">
        <v>87</v>
      </c>
      <c r="D6190">
        <v>200411</v>
      </c>
      <c r="E6190">
        <v>51087200411</v>
      </c>
      <c r="F6190" t="s">
        <v>14</v>
      </c>
      <c r="G6190">
        <v>2022</v>
      </c>
      <c r="H6190" t="s">
        <v>27</v>
      </c>
      <c r="I6190" t="s">
        <v>30</v>
      </c>
      <c r="J6190">
        <v>111</v>
      </c>
      <c r="K6190">
        <v>253</v>
      </c>
    </row>
    <row r="6191" spans="1:11" hidden="1" x14ac:dyDescent="0.25">
      <c r="A6191" s="1">
        <v>6191</v>
      </c>
      <c r="B6191">
        <v>51</v>
      </c>
      <c r="C6191">
        <v>87</v>
      </c>
      <c r="D6191">
        <v>200412</v>
      </c>
      <c r="E6191">
        <v>51087200412</v>
      </c>
      <c r="F6191" t="s">
        <v>14</v>
      </c>
      <c r="G6191">
        <v>2022</v>
      </c>
      <c r="H6191" t="s">
        <v>27</v>
      </c>
      <c r="I6191" t="s">
        <v>30</v>
      </c>
      <c r="J6191">
        <v>24</v>
      </c>
      <c r="K6191">
        <v>73</v>
      </c>
    </row>
    <row r="6192" spans="1:11" hidden="1" x14ac:dyDescent="0.25">
      <c r="A6192" s="1">
        <v>6192</v>
      </c>
      <c r="B6192">
        <v>51</v>
      </c>
      <c r="C6192">
        <v>87</v>
      </c>
      <c r="D6192">
        <v>200413</v>
      </c>
      <c r="E6192">
        <v>51087200413</v>
      </c>
      <c r="F6192" t="s">
        <v>14</v>
      </c>
      <c r="G6192">
        <v>2022</v>
      </c>
      <c r="H6192" t="s">
        <v>27</v>
      </c>
      <c r="I6192" t="s">
        <v>30</v>
      </c>
      <c r="J6192">
        <v>0</v>
      </c>
      <c r="K6192">
        <v>76</v>
      </c>
    </row>
    <row r="6193" spans="1:11" hidden="1" x14ac:dyDescent="0.25">
      <c r="A6193" s="1">
        <v>6193</v>
      </c>
      <c r="B6193">
        <v>51</v>
      </c>
      <c r="C6193">
        <v>87</v>
      </c>
      <c r="D6193">
        <v>200414</v>
      </c>
      <c r="E6193">
        <v>51087200414</v>
      </c>
      <c r="F6193" t="s">
        <v>14</v>
      </c>
      <c r="G6193">
        <v>2022</v>
      </c>
      <c r="H6193" t="s">
        <v>27</v>
      </c>
      <c r="I6193" t="s">
        <v>30</v>
      </c>
      <c r="J6193">
        <v>48</v>
      </c>
      <c r="K6193">
        <v>205</v>
      </c>
    </row>
    <row r="6194" spans="1:11" hidden="1" x14ac:dyDescent="0.25">
      <c r="A6194" s="1">
        <v>6194</v>
      </c>
      <c r="B6194">
        <v>51</v>
      </c>
      <c r="C6194">
        <v>87</v>
      </c>
      <c r="D6194">
        <v>200415</v>
      </c>
      <c r="E6194">
        <v>51087200415</v>
      </c>
      <c r="F6194" t="s">
        <v>14</v>
      </c>
      <c r="G6194">
        <v>2022</v>
      </c>
      <c r="H6194" t="s">
        <v>27</v>
      </c>
      <c r="I6194" t="s">
        <v>30</v>
      </c>
      <c r="J6194">
        <v>0</v>
      </c>
      <c r="K6194">
        <v>45</v>
      </c>
    </row>
    <row r="6195" spans="1:11" hidden="1" x14ac:dyDescent="0.25">
      <c r="A6195" s="1">
        <v>6195</v>
      </c>
      <c r="B6195">
        <v>51</v>
      </c>
      <c r="C6195">
        <v>87</v>
      </c>
      <c r="D6195">
        <v>200416</v>
      </c>
      <c r="E6195">
        <v>51087200416</v>
      </c>
      <c r="F6195" t="s">
        <v>14</v>
      </c>
      <c r="G6195">
        <v>2022</v>
      </c>
      <c r="H6195" t="s">
        <v>27</v>
      </c>
      <c r="I6195" t="s">
        <v>30</v>
      </c>
      <c r="J6195">
        <v>0</v>
      </c>
      <c r="K6195">
        <v>9</v>
      </c>
    </row>
    <row r="6196" spans="1:11" hidden="1" x14ac:dyDescent="0.25">
      <c r="A6196" s="1">
        <v>6196</v>
      </c>
      <c r="B6196">
        <v>51</v>
      </c>
      <c r="C6196">
        <v>87</v>
      </c>
      <c r="D6196">
        <v>200417</v>
      </c>
      <c r="E6196">
        <v>51087200417</v>
      </c>
      <c r="F6196" t="s">
        <v>14</v>
      </c>
      <c r="G6196">
        <v>2022</v>
      </c>
      <c r="H6196" t="s">
        <v>27</v>
      </c>
      <c r="I6196" t="s">
        <v>30</v>
      </c>
      <c r="J6196">
        <v>21</v>
      </c>
      <c r="K6196">
        <v>153</v>
      </c>
    </row>
    <row r="6197" spans="1:11" hidden="1" x14ac:dyDescent="0.25">
      <c r="A6197" s="1">
        <v>6197</v>
      </c>
      <c r="B6197">
        <v>51</v>
      </c>
      <c r="C6197">
        <v>87</v>
      </c>
      <c r="D6197">
        <v>200418</v>
      </c>
      <c r="E6197">
        <v>51087200418</v>
      </c>
      <c r="F6197" t="s">
        <v>14</v>
      </c>
      <c r="G6197">
        <v>2022</v>
      </c>
      <c r="H6197" t="s">
        <v>27</v>
      </c>
      <c r="I6197" t="s">
        <v>30</v>
      </c>
      <c r="J6197">
        <v>50</v>
      </c>
      <c r="K6197">
        <v>202</v>
      </c>
    </row>
    <row r="6198" spans="1:11" hidden="1" x14ac:dyDescent="0.25">
      <c r="A6198" s="1">
        <v>6198</v>
      </c>
      <c r="B6198">
        <v>51</v>
      </c>
      <c r="C6198">
        <v>87</v>
      </c>
      <c r="D6198">
        <v>200501</v>
      </c>
      <c r="E6198">
        <v>51087200501</v>
      </c>
      <c r="F6198" t="s">
        <v>14</v>
      </c>
      <c r="G6198">
        <v>2022</v>
      </c>
      <c r="H6198" t="s">
        <v>27</v>
      </c>
      <c r="I6198" t="s">
        <v>30</v>
      </c>
      <c r="J6198">
        <v>0</v>
      </c>
      <c r="K6198">
        <v>42</v>
      </c>
    </row>
    <row r="6199" spans="1:11" hidden="1" x14ac:dyDescent="0.25">
      <c r="A6199" s="1">
        <v>6199</v>
      </c>
      <c r="B6199">
        <v>51</v>
      </c>
      <c r="C6199">
        <v>87</v>
      </c>
      <c r="D6199">
        <v>200502</v>
      </c>
      <c r="E6199">
        <v>51087200502</v>
      </c>
      <c r="F6199" t="s">
        <v>14</v>
      </c>
      <c r="G6199">
        <v>2022</v>
      </c>
      <c r="H6199" t="s">
        <v>27</v>
      </c>
      <c r="I6199" t="s">
        <v>30</v>
      </c>
      <c r="J6199">
        <v>18</v>
      </c>
      <c r="K6199">
        <v>31</v>
      </c>
    </row>
    <row r="6200" spans="1:11" hidden="1" x14ac:dyDescent="0.25">
      <c r="A6200" s="1">
        <v>6200</v>
      </c>
      <c r="B6200">
        <v>51</v>
      </c>
      <c r="C6200">
        <v>87</v>
      </c>
      <c r="D6200">
        <v>200503</v>
      </c>
      <c r="E6200">
        <v>51087200503</v>
      </c>
      <c r="F6200" t="s">
        <v>14</v>
      </c>
      <c r="G6200">
        <v>2022</v>
      </c>
      <c r="H6200" t="s">
        <v>27</v>
      </c>
      <c r="I6200" t="s">
        <v>30</v>
      </c>
      <c r="J6200">
        <v>16</v>
      </c>
      <c r="K6200">
        <v>142</v>
      </c>
    </row>
    <row r="6201" spans="1:11" hidden="1" x14ac:dyDescent="0.25">
      <c r="A6201" s="1">
        <v>6201</v>
      </c>
      <c r="B6201">
        <v>51</v>
      </c>
      <c r="C6201">
        <v>87</v>
      </c>
      <c r="D6201">
        <v>200600</v>
      </c>
      <c r="E6201">
        <v>51087200600</v>
      </c>
      <c r="F6201" t="s">
        <v>14</v>
      </c>
      <c r="G6201">
        <v>2022</v>
      </c>
      <c r="H6201" t="s">
        <v>27</v>
      </c>
      <c r="I6201" t="s">
        <v>30</v>
      </c>
      <c r="J6201">
        <v>22</v>
      </c>
      <c r="K6201">
        <v>205</v>
      </c>
    </row>
    <row r="6202" spans="1:11" hidden="1" x14ac:dyDescent="0.25">
      <c r="A6202" s="1">
        <v>6202</v>
      </c>
      <c r="B6202">
        <v>51</v>
      </c>
      <c r="C6202">
        <v>87</v>
      </c>
      <c r="D6202">
        <v>200700</v>
      </c>
      <c r="E6202">
        <v>51087200700</v>
      </c>
      <c r="F6202" t="s">
        <v>14</v>
      </c>
      <c r="G6202">
        <v>2022</v>
      </c>
      <c r="H6202" t="s">
        <v>27</v>
      </c>
      <c r="I6202" t="s">
        <v>30</v>
      </c>
      <c r="J6202">
        <v>26</v>
      </c>
      <c r="K6202">
        <v>62</v>
      </c>
    </row>
    <row r="6203" spans="1:11" hidden="1" x14ac:dyDescent="0.25">
      <c r="A6203" s="1">
        <v>6203</v>
      </c>
      <c r="B6203">
        <v>51</v>
      </c>
      <c r="C6203">
        <v>87</v>
      </c>
      <c r="D6203">
        <v>200801</v>
      </c>
      <c r="E6203">
        <v>51087200801</v>
      </c>
      <c r="F6203" t="s">
        <v>14</v>
      </c>
      <c r="G6203">
        <v>2022</v>
      </c>
      <c r="H6203" t="s">
        <v>27</v>
      </c>
      <c r="I6203" t="s">
        <v>30</v>
      </c>
      <c r="J6203">
        <v>66</v>
      </c>
      <c r="K6203">
        <v>128</v>
      </c>
    </row>
    <row r="6204" spans="1:11" hidden="1" x14ac:dyDescent="0.25">
      <c r="A6204" s="1">
        <v>6204</v>
      </c>
      <c r="B6204">
        <v>51</v>
      </c>
      <c r="C6204">
        <v>87</v>
      </c>
      <c r="D6204">
        <v>200802</v>
      </c>
      <c r="E6204">
        <v>51087200802</v>
      </c>
      <c r="F6204" t="s">
        <v>14</v>
      </c>
      <c r="G6204">
        <v>2022</v>
      </c>
      <c r="H6204" t="s">
        <v>27</v>
      </c>
      <c r="I6204" t="s">
        <v>30</v>
      </c>
      <c r="J6204">
        <v>5</v>
      </c>
      <c r="K6204">
        <v>27</v>
      </c>
    </row>
    <row r="6205" spans="1:11" hidden="1" x14ac:dyDescent="0.25">
      <c r="A6205" s="1">
        <v>6205</v>
      </c>
      <c r="B6205">
        <v>51</v>
      </c>
      <c r="C6205">
        <v>87</v>
      </c>
      <c r="D6205">
        <v>200805</v>
      </c>
      <c r="E6205">
        <v>51087200805</v>
      </c>
      <c r="F6205" t="s">
        <v>14</v>
      </c>
      <c r="G6205">
        <v>2022</v>
      </c>
      <c r="H6205" t="s">
        <v>27</v>
      </c>
      <c r="I6205" t="s">
        <v>30</v>
      </c>
      <c r="J6205">
        <v>12</v>
      </c>
      <c r="K6205">
        <v>12</v>
      </c>
    </row>
    <row r="6206" spans="1:11" hidden="1" x14ac:dyDescent="0.25">
      <c r="A6206" s="1">
        <v>6206</v>
      </c>
      <c r="B6206">
        <v>51</v>
      </c>
      <c r="C6206">
        <v>87</v>
      </c>
      <c r="D6206">
        <v>200806</v>
      </c>
      <c r="E6206">
        <v>51087200806</v>
      </c>
      <c r="F6206" t="s">
        <v>14</v>
      </c>
      <c r="G6206">
        <v>2022</v>
      </c>
      <c r="H6206" t="s">
        <v>27</v>
      </c>
      <c r="I6206" t="s">
        <v>30</v>
      </c>
      <c r="J6206">
        <v>139</v>
      </c>
      <c r="K6206">
        <v>210</v>
      </c>
    </row>
    <row r="6207" spans="1:11" hidden="1" x14ac:dyDescent="0.25">
      <c r="A6207" s="1">
        <v>6207</v>
      </c>
      <c r="B6207">
        <v>51</v>
      </c>
      <c r="C6207">
        <v>87</v>
      </c>
      <c r="D6207">
        <v>200807</v>
      </c>
      <c r="E6207">
        <v>51087200807</v>
      </c>
      <c r="F6207" t="s">
        <v>14</v>
      </c>
      <c r="G6207">
        <v>2022</v>
      </c>
      <c r="H6207" t="s">
        <v>27</v>
      </c>
      <c r="I6207" t="s">
        <v>30</v>
      </c>
      <c r="J6207">
        <v>47</v>
      </c>
      <c r="K6207">
        <v>47</v>
      </c>
    </row>
    <row r="6208" spans="1:11" hidden="1" x14ac:dyDescent="0.25">
      <c r="A6208" s="1">
        <v>6208</v>
      </c>
      <c r="B6208">
        <v>51</v>
      </c>
      <c r="C6208">
        <v>87</v>
      </c>
      <c r="D6208">
        <v>200904</v>
      </c>
      <c r="E6208">
        <v>51087200904</v>
      </c>
      <c r="F6208" t="s">
        <v>14</v>
      </c>
      <c r="G6208">
        <v>2022</v>
      </c>
      <c r="H6208" t="s">
        <v>27</v>
      </c>
      <c r="I6208" t="s">
        <v>30</v>
      </c>
      <c r="J6208">
        <v>19</v>
      </c>
      <c r="K6208">
        <v>169</v>
      </c>
    </row>
    <row r="6209" spans="1:11" hidden="1" x14ac:dyDescent="0.25">
      <c r="A6209" s="1">
        <v>6209</v>
      </c>
      <c r="B6209">
        <v>51</v>
      </c>
      <c r="C6209">
        <v>87</v>
      </c>
      <c r="D6209">
        <v>200905</v>
      </c>
      <c r="E6209">
        <v>51087200905</v>
      </c>
      <c r="F6209" t="s">
        <v>14</v>
      </c>
      <c r="G6209">
        <v>2022</v>
      </c>
      <c r="H6209" t="s">
        <v>27</v>
      </c>
      <c r="I6209" t="s">
        <v>30</v>
      </c>
      <c r="J6209">
        <v>16</v>
      </c>
      <c r="K6209">
        <v>191</v>
      </c>
    </row>
    <row r="6210" spans="1:11" hidden="1" x14ac:dyDescent="0.25">
      <c r="A6210" s="1">
        <v>6210</v>
      </c>
      <c r="B6210">
        <v>51</v>
      </c>
      <c r="C6210">
        <v>87</v>
      </c>
      <c r="D6210">
        <v>200906</v>
      </c>
      <c r="E6210">
        <v>51087200906</v>
      </c>
      <c r="F6210" t="s">
        <v>14</v>
      </c>
      <c r="G6210">
        <v>2022</v>
      </c>
      <c r="H6210" t="s">
        <v>27</v>
      </c>
      <c r="I6210" t="s">
        <v>30</v>
      </c>
      <c r="J6210">
        <v>22</v>
      </c>
      <c r="K6210">
        <v>210</v>
      </c>
    </row>
    <row r="6211" spans="1:11" hidden="1" x14ac:dyDescent="0.25">
      <c r="A6211" s="1">
        <v>6211</v>
      </c>
      <c r="B6211">
        <v>51</v>
      </c>
      <c r="C6211">
        <v>87</v>
      </c>
      <c r="D6211">
        <v>200907</v>
      </c>
      <c r="E6211">
        <v>51087200907</v>
      </c>
      <c r="F6211" t="s">
        <v>14</v>
      </c>
      <c r="G6211">
        <v>2022</v>
      </c>
      <c r="H6211" t="s">
        <v>27</v>
      </c>
      <c r="I6211" t="s">
        <v>30</v>
      </c>
      <c r="J6211">
        <v>55</v>
      </c>
      <c r="K6211">
        <v>118</v>
      </c>
    </row>
    <row r="6212" spans="1:11" hidden="1" x14ac:dyDescent="0.25">
      <c r="A6212" s="1">
        <v>6212</v>
      </c>
      <c r="B6212">
        <v>51</v>
      </c>
      <c r="C6212">
        <v>87</v>
      </c>
      <c r="D6212">
        <v>200908</v>
      </c>
      <c r="E6212">
        <v>51087200908</v>
      </c>
      <c r="F6212" t="s">
        <v>14</v>
      </c>
      <c r="G6212">
        <v>2022</v>
      </c>
      <c r="H6212" t="s">
        <v>27</v>
      </c>
      <c r="I6212" t="s">
        <v>30</v>
      </c>
      <c r="J6212">
        <v>0</v>
      </c>
      <c r="K6212">
        <v>0</v>
      </c>
    </row>
    <row r="6213" spans="1:11" hidden="1" x14ac:dyDescent="0.25">
      <c r="A6213" s="1">
        <v>6213</v>
      </c>
      <c r="B6213">
        <v>51</v>
      </c>
      <c r="C6213">
        <v>87</v>
      </c>
      <c r="D6213">
        <v>201001</v>
      </c>
      <c r="E6213">
        <v>51087201001</v>
      </c>
      <c r="F6213" t="s">
        <v>14</v>
      </c>
      <c r="G6213">
        <v>2022</v>
      </c>
      <c r="H6213" t="s">
        <v>27</v>
      </c>
      <c r="I6213" t="s">
        <v>30</v>
      </c>
      <c r="J6213">
        <v>103</v>
      </c>
      <c r="K6213">
        <v>115</v>
      </c>
    </row>
    <row r="6214" spans="1:11" hidden="1" x14ac:dyDescent="0.25">
      <c r="A6214" s="1">
        <v>6214</v>
      </c>
      <c r="B6214">
        <v>51</v>
      </c>
      <c r="C6214">
        <v>87</v>
      </c>
      <c r="D6214">
        <v>201002</v>
      </c>
      <c r="E6214">
        <v>51087201002</v>
      </c>
      <c r="F6214" t="s">
        <v>14</v>
      </c>
      <c r="G6214">
        <v>2022</v>
      </c>
      <c r="H6214" t="s">
        <v>27</v>
      </c>
      <c r="I6214" t="s">
        <v>30</v>
      </c>
      <c r="J6214">
        <v>0</v>
      </c>
      <c r="K6214">
        <v>99</v>
      </c>
    </row>
    <row r="6215" spans="1:11" hidden="1" x14ac:dyDescent="0.25">
      <c r="A6215" s="1">
        <v>6215</v>
      </c>
      <c r="B6215">
        <v>51</v>
      </c>
      <c r="C6215">
        <v>87</v>
      </c>
      <c r="D6215">
        <v>201003</v>
      </c>
      <c r="E6215">
        <v>51087201003</v>
      </c>
      <c r="F6215" t="s">
        <v>14</v>
      </c>
      <c r="G6215">
        <v>2022</v>
      </c>
      <c r="H6215" t="s">
        <v>27</v>
      </c>
      <c r="I6215" t="s">
        <v>30</v>
      </c>
      <c r="J6215">
        <v>66</v>
      </c>
      <c r="K6215">
        <v>148</v>
      </c>
    </row>
    <row r="6216" spans="1:11" hidden="1" x14ac:dyDescent="0.25">
      <c r="A6216" s="1">
        <v>6216</v>
      </c>
      <c r="B6216">
        <v>51</v>
      </c>
      <c r="C6216">
        <v>87</v>
      </c>
      <c r="D6216">
        <v>201102</v>
      </c>
      <c r="E6216">
        <v>51087201102</v>
      </c>
      <c r="F6216" t="s">
        <v>14</v>
      </c>
      <c r="G6216">
        <v>2022</v>
      </c>
      <c r="H6216" t="s">
        <v>27</v>
      </c>
      <c r="I6216" t="s">
        <v>30</v>
      </c>
      <c r="J6216">
        <v>0</v>
      </c>
      <c r="K6216">
        <v>33</v>
      </c>
    </row>
    <row r="6217" spans="1:11" hidden="1" x14ac:dyDescent="0.25">
      <c r="A6217" s="1">
        <v>6217</v>
      </c>
      <c r="B6217">
        <v>51</v>
      </c>
      <c r="C6217">
        <v>87</v>
      </c>
      <c r="D6217">
        <v>201103</v>
      </c>
      <c r="E6217">
        <v>51087201103</v>
      </c>
      <c r="F6217" t="s">
        <v>14</v>
      </c>
      <c r="G6217">
        <v>2022</v>
      </c>
      <c r="H6217" t="s">
        <v>27</v>
      </c>
      <c r="I6217" t="s">
        <v>30</v>
      </c>
      <c r="J6217">
        <v>39</v>
      </c>
      <c r="K6217">
        <v>105</v>
      </c>
    </row>
    <row r="6218" spans="1:11" hidden="1" x14ac:dyDescent="0.25">
      <c r="A6218" s="1">
        <v>6218</v>
      </c>
      <c r="B6218">
        <v>51</v>
      </c>
      <c r="C6218">
        <v>87</v>
      </c>
      <c r="D6218">
        <v>201104</v>
      </c>
      <c r="E6218">
        <v>51087201104</v>
      </c>
      <c r="F6218" t="s">
        <v>14</v>
      </c>
      <c r="G6218">
        <v>2022</v>
      </c>
      <c r="H6218" t="s">
        <v>27</v>
      </c>
      <c r="I6218" t="s">
        <v>30</v>
      </c>
      <c r="J6218">
        <v>0</v>
      </c>
      <c r="K6218">
        <v>31</v>
      </c>
    </row>
    <row r="6219" spans="1:11" hidden="1" x14ac:dyDescent="0.25">
      <c r="A6219" s="1">
        <v>6219</v>
      </c>
      <c r="B6219">
        <v>51</v>
      </c>
      <c r="C6219">
        <v>87</v>
      </c>
      <c r="D6219">
        <v>201203</v>
      </c>
      <c r="E6219">
        <v>51087201203</v>
      </c>
      <c r="F6219" t="s">
        <v>14</v>
      </c>
      <c r="G6219">
        <v>2022</v>
      </c>
      <c r="H6219" t="s">
        <v>27</v>
      </c>
      <c r="I6219" t="s">
        <v>30</v>
      </c>
      <c r="J6219">
        <v>0</v>
      </c>
      <c r="K6219">
        <v>27</v>
      </c>
    </row>
    <row r="6220" spans="1:11" hidden="1" x14ac:dyDescent="0.25">
      <c r="A6220" s="1">
        <v>6220</v>
      </c>
      <c r="B6220">
        <v>51</v>
      </c>
      <c r="C6220">
        <v>87</v>
      </c>
      <c r="D6220">
        <v>201204</v>
      </c>
      <c r="E6220">
        <v>51087201204</v>
      </c>
      <c r="F6220" t="s">
        <v>14</v>
      </c>
      <c r="G6220">
        <v>2022</v>
      </c>
      <c r="H6220" t="s">
        <v>27</v>
      </c>
      <c r="I6220" t="s">
        <v>30</v>
      </c>
      <c r="J6220">
        <v>0</v>
      </c>
      <c r="K6220">
        <v>59</v>
      </c>
    </row>
    <row r="6221" spans="1:11" hidden="1" x14ac:dyDescent="0.25">
      <c r="A6221" s="1">
        <v>6221</v>
      </c>
      <c r="B6221">
        <v>51</v>
      </c>
      <c r="C6221">
        <v>87</v>
      </c>
      <c r="D6221">
        <v>201205</v>
      </c>
      <c r="E6221">
        <v>51087201205</v>
      </c>
      <c r="F6221" t="s">
        <v>14</v>
      </c>
      <c r="G6221">
        <v>2022</v>
      </c>
      <c r="H6221" t="s">
        <v>27</v>
      </c>
      <c r="I6221" t="s">
        <v>30</v>
      </c>
      <c r="J6221">
        <v>0</v>
      </c>
      <c r="K6221">
        <v>68</v>
      </c>
    </row>
    <row r="6222" spans="1:11" hidden="1" x14ac:dyDescent="0.25">
      <c r="A6222" s="1">
        <v>6222</v>
      </c>
      <c r="B6222">
        <v>51</v>
      </c>
      <c r="C6222">
        <v>87</v>
      </c>
      <c r="D6222">
        <v>201206</v>
      </c>
      <c r="E6222">
        <v>51087201206</v>
      </c>
      <c r="F6222" t="s">
        <v>14</v>
      </c>
      <c r="G6222">
        <v>2022</v>
      </c>
      <c r="H6222" t="s">
        <v>27</v>
      </c>
      <c r="I6222" t="s">
        <v>30</v>
      </c>
      <c r="J6222">
        <v>37</v>
      </c>
      <c r="K6222">
        <v>37</v>
      </c>
    </row>
    <row r="6223" spans="1:11" hidden="1" x14ac:dyDescent="0.25">
      <c r="A6223" s="1">
        <v>6223</v>
      </c>
      <c r="B6223">
        <v>51</v>
      </c>
      <c r="C6223">
        <v>87</v>
      </c>
      <c r="D6223">
        <v>201403</v>
      </c>
      <c r="E6223">
        <v>51087201403</v>
      </c>
      <c r="F6223" t="s">
        <v>14</v>
      </c>
      <c r="G6223">
        <v>2022</v>
      </c>
      <c r="H6223" t="s">
        <v>27</v>
      </c>
      <c r="I6223" t="s">
        <v>30</v>
      </c>
      <c r="J6223">
        <v>58</v>
      </c>
      <c r="K6223">
        <v>266</v>
      </c>
    </row>
    <row r="6224" spans="1:11" hidden="1" x14ac:dyDescent="0.25">
      <c r="A6224" s="1">
        <v>6224</v>
      </c>
      <c r="B6224">
        <v>51</v>
      </c>
      <c r="C6224">
        <v>87</v>
      </c>
      <c r="D6224">
        <v>201404</v>
      </c>
      <c r="E6224">
        <v>51087201404</v>
      </c>
      <c r="F6224" t="s">
        <v>14</v>
      </c>
      <c r="G6224">
        <v>2022</v>
      </c>
      <c r="H6224" t="s">
        <v>27</v>
      </c>
      <c r="I6224" t="s">
        <v>30</v>
      </c>
      <c r="J6224">
        <v>4</v>
      </c>
      <c r="K6224">
        <v>71</v>
      </c>
    </row>
    <row r="6225" spans="1:11" hidden="1" x14ac:dyDescent="0.25">
      <c r="A6225" s="1">
        <v>6225</v>
      </c>
      <c r="B6225">
        <v>51</v>
      </c>
      <c r="C6225">
        <v>87</v>
      </c>
      <c r="D6225">
        <v>201405</v>
      </c>
      <c r="E6225">
        <v>51087201405</v>
      </c>
      <c r="F6225" t="s">
        <v>14</v>
      </c>
      <c r="G6225">
        <v>2022</v>
      </c>
      <c r="H6225" t="s">
        <v>27</v>
      </c>
      <c r="I6225" t="s">
        <v>30</v>
      </c>
      <c r="J6225">
        <v>0</v>
      </c>
      <c r="K6225">
        <v>6</v>
      </c>
    </row>
    <row r="6226" spans="1:11" hidden="1" x14ac:dyDescent="0.25">
      <c r="A6226" s="1">
        <v>6226</v>
      </c>
      <c r="B6226">
        <v>51</v>
      </c>
      <c r="C6226">
        <v>87</v>
      </c>
      <c r="D6226">
        <v>201406</v>
      </c>
      <c r="E6226">
        <v>51087201406</v>
      </c>
      <c r="F6226" t="s">
        <v>14</v>
      </c>
      <c r="G6226">
        <v>2022</v>
      </c>
      <c r="H6226" t="s">
        <v>27</v>
      </c>
      <c r="I6226" t="s">
        <v>30</v>
      </c>
      <c r="J6226">
        <v>143</v>
      </c>
      <c r="K6226">
        <v>261</v>
      </c>
    </row>
    <row r="6227" spans="1:11" hidden="1" x14ac:dyDescent="0.25">
      <c r="A6227" s="1">
        <v>6227</v>
      </c>
      <c r="B6227">
        <v>51</v>
      </c>
      <c r="C6227">
        <v>87</v>
      </c>
      <c r="D6227">
        <v>201502</v>
      </c>
      <c r="E6227">
        <v>51087201502</v>
      </c>
      <c r="F6227" t="s">
        <v>14</v>
      </c>
      <c r="G6227">
        <v>2022</v>
      </c>
      <c r="H6227" t="s">
        <v>27</v>
      </c>
      <c r="I6227" t="s">
        <v>30</v>
      </c>
      <c r="J6227">
        <v>176</v>
      </c>
      <c r="K6227">
        <v>289</v>
      </c>
    </row>
    <row r="6228" spans="1:11" hidden="1" x14ac:dyDescent="0.25">
      <c r="A6228" s="1">
        <v>6228</v>
      </c>
      <c r="B6228">
        <v>51</v>
      </c>
      <c r="C6228">
        <v>87</v>
      </c>
      <c r="D6228">
        <v>201503</v>
      </c>
      <c r="E6228">
        <v>51087201503</v>
      </c>
      <c r="F6228" t="s">
        <v>14</v>
      </c>
      <c r="G6228">
        <v>2022</v>
      </c>
      <c r="H6228" t="s">
        <v>27</v>
      </c>
      <c r="I6228" t="s">
        <v>30</v>
      </c>
      <c r="J6228">
        <v>16</v>
      </c>
      <c r="K6228">
        <v>44</v>
      </c>
    </row>
    <row r="6229" spans="1:11" hidden="1" x14ac:dyDescent="0.25">
      <c r="A6229" s="1">
        <v>6229</v>
      </c>
      <c r="B6229">
        <v>51</v>
      </c>
      <c r="C6229">
        <v>87</v>
      </c>
      <c r="D6229">
        <v>201504</v>
      </c>
      <c r="E6229">
        <v>51087201504</v>
      </c>
      <c r="F6229" t="s">
        <v>14</v>
      </c>
      <c r="G6229">
        <v>2022</v>
      </c>
      <c r="H6229" t="s">
        <v>27</v>
      </c>
      <c r="I6229" t="s">
        <v>30</v>
      </c>
      <c r="J6229">
        <v>42</v>
      </c>
      <c r="K6229">
        <v>146</v>
      </c>
    </row>
    <row r="6230" spans="1:11" hidden="1" x14ac:dyDescent="0.25">
      <c r="A6230" s="1">
        <v>6230</v>
      </c>
      <c r="B6230">
        <v>51</v>
      </c>
      <c r="C6230">
        <v>87</v>
      </c>
      <c r="D6230">
        <v>201601</v>
      </c>
      <c r="E6230">
        <v>51087201601</v>
      </c>
      <c r="F6230" t="s">
        <v>14</v>
      </c>
      <c r="G6230">
        <v>2022</v>
      </c>
      <c r="H6230" t="s">
        <v>27</v>
      </c>
      <c r="I6230" t="s">
        <v>30</v>
      </c>
      <c r="J6230">
        <v>8</v>
      </c>
      <c r="K6230">
        <v>69</v>
      </c>
    </row>
    <row r="6231" spans="1:11" hidden="1" x14ac:dyDescent="0.25">
      <c r="A6231" s="1">
        <v>6231</v>
      </c>
      <c r="B6231">
        <v>51</v>
      </c>
      <c r="C6231">
        <v>87</v>
      </c>
      <c r="D6231">
        <v>201602</v>
      </c>
      <c r="E6231">
        <v>51087201602</v>
      </c>
      <c r="F6231" t="s">
        <v>14</v>
      </c>
      <c r="G6231">
        <v>2022</v>
      </c>
      <c r="H6231" t="s">
        <v>27</v>
      </c>
      <c r="I6231" t="s">
        <v>30</v>
      </c>
      <c r="J6231">
        <v>10</v>
      </c>
      <c r="K6231">
        <v>37</v>
      </c>
    </row>
    <row r="6232" spans="1:11" hidden="1" x14ac:dyDescent="0.25">
      <c r="A6232" s="1">
        <v>6232</v>
      </c>
      <c r="B6232">
        <v>51</v>
      </c>
      <c r="C6232">
        <v>87</v>
      </c>
      <c r="D6232">
        <v>201701</v>
      </c>
      <c r="E6232">
        <v>51087201701</v>
      </c>
      <c r="F6232" t="s">
        <v>14</v>
      </c>
      <c r="G6232">
        <v>2022</v>
      </c>
      <c r="H6232" t="s">
        <v>27</v>
      </c>
      <c r="I6232" t="s">
        <v>30</v>
      </c>
      <c r="J6232">
        <v>97</v>
      </c>
      <c r="K6232">
        <v>260</v>
      </c>
    </row>
    <row r="6233" spans="1:11" hidden="1" x14ac:dyDescent="0.25">
      <c r="A6233" s="1">
        <v>6233</v>
      </c>
      <c r="B6233">
        <v>51</v>
      </c>
      <c r="C6233">
        <v>87</v>
      </c>
      <c r="D6233">
        <v>980100</v>
      </c>
      <c r="E6233">
        <v>51087980100</v>
      </c>
      <c r="F6233" t="s">
        <v>14</v>
      </c>
      <c r="G6233">
        <v>2022</v>
      </c>
      <c r="H6233" t="s">
        <v>27</v>
      </c>
      <c r="I6233" t="s">
        <v>30</v>
      </c>
      <c r="J6233">
        <v>0</v>
      </c>
      <c r="K6233">
        <v>0</v>
      </c>
    </row>
    <row r="6234" spans="1:11" hidden="1" x14ac:dyDescent="0.25">
      <c r="A6234" s="1">
        <v>6234</v>
      </c>
      <c r="B6234">
        <v>51</v>
      </c>
      <c r="C6234">
        <v>127</v>
      </c>
      <c r="D6234">
        <v>700100</v>
      </c>
      <c r="E6234">
        <v>51127700100</v>
      </c>
      <c r="F6234" t="s">
        <v>15</v>
      </c>
      <c r="G6234">
        <v>2022</v>
      </c>
      <c r="H6234" t="s">
        <v>27</v>
      </c>
      <c r="I6234" t="s">
        <v>30</v>
      </c>
      <c r="J6234">
        <v>14</v>
      </c>
      <c r="K6234">
        <v>203</v>
      </c>
    </row>
    <row r="6235" spans="1:11" hidden="1" x14ac:dyDescent="0.25">
      <c r="A6235" s="1">
        <v>6235</v>
      </c>
      <c r="B6235">
        <v>51</v>
      </c>
      <c r="C6235">
        <v>127</v>
      </c>
      <c r="D6235">
        <v>700200</v>
      </c>
      <c r="E6235">
        <v>51127700200</v>
      </c>
      <c r="F6235" t="s">
        <v>15</v>
      </c>
      <c r="G6235">
        <v>2022</v>
      </c>
      <c r="H6235" t="s">
        <v>27</v>
      </c>
      <c r="I6235" t="s">
        <v>30</v>
      </c>
      <c r="J6235">
        <v>100</v>
      </c>
      <c r="K6235">
        <v>143</v>
      </c>
    </row>
    <row r="6236" spans="1:11" hidden="1" x14ac:dyDescent="0.25">
      <c r="A6236" s="1">
        <v>6236</v>
      </c>
      <c r="B6236">
        <v>51</v>
      </c>
      <c r="C6236">
        <v>127</v>
      </c>
      <c r="D6236">
        <v>700301</v>
      </c>
      <c r="E6236">
        <v>51127700301</v>
      </c>
      <c r="F6236" t="s">
        <v>15</v>
      </c>
      <c r="G6236">
        <v>2022</v>
      </c>
      <c r="H6236" t="s">
        <v>27</v>
      </c>
      <c r="I6236" t="s">
        <v>30</v>
      </c>
      <c r="J6236">
        <v>137</v>
      </c>
      <c r="K6236">
        <v>186</v>
      </c>
    </row>
    <row r="6237" spans="1:11" hidden="1" x14ac:dyDescent="0.25">
      <c r="A6237" s="1">
        <v>6237</v>
      </c>
      <c r="B6237">
        <v>51</v>
      </c>
      <c r="C6237">
        <v>127</v>
      </c>
      <c r="D6237">
        <v>700302</v>
      </c>
      <c r="E6237">
        <v>51127700302</v>
      </c>
      <c r="F6237" t="s">
        <v>15</v>
      </c>
      <c r="G6237">
        <v>2022</v>
      </c>
      <c r="H6237" t="s">
        <v>27</v>
      </c>
      <c r="I6237" t="s">
        <v>30</v>
      </c>
      <c r="J6237">
        <v>83</v>
      </c>
      <c r="K6237">
        <v>156</v>
      </c>
    </row>
    <row r="6238" spans="1:11" hidden="1" x14ac:dyDescent="0.25">
      <c r="A6238" s="1">
        <v>6238</v>
      </c>
      <c r="B6238">
        <v>51</v>
      </c>
      <c r="C6238">
        <v>145</v>
      </c>
      <c r="D6238">
        <v>500101</v>
      </c>
      <c r="E6238">
        <v>51145500101</v>
      </c>
      <c r="F6238" t="s">
        <v>16</v>
      </c>
      <c r="G6238">
        <v>2022</v>
      </c>
      <c r="H6238" t="s">
        <v>27</v>
      </c>
      <c r="I6238" t="s">
        <v>30</v>
      </c>
      <c r="J6238">
        <v>45</v>
      </c>
      <c r="K6238">
        <v>207</v>
      </c>
    </row>
    <row r="6239" spans="1:11" hidden="1" x14ac:dyDescent="0.25">
      <c r="A6239" s="1">
        <v>6239</v>
      </c>
      <c r="B6239">
        <v>51</v>
      </c>
      <c r="C6239">
        <v>145</v>
      </c>
      <c r="D6239">
        <v>500102</v>
      </c>
      <c r="E6239">
        <v>51145500102</v>
      </c>
      <c r="F6239" t="s">
        <v>16</v>
      </c>
      <c r="G6239">
        <v>2022</v>
      </c>
      <c r="H6239" t="s">
        <v>27</v>
      </c>
      <c r="I6239" t="s">
        <v>30</v>
      </c>
      <c r="J6239">
        <v>59</v>
      </c>
      <c r="K6239">
        <v>69</v>
      </c>
    </row>
    <row r="6240" spans="1:11" hidden="1" x14ac:dyDescent="0.25">
      <c r="A6240" s="1">
        <v>6240</v>
      </c>
      <c r="B6240">
        <v>51</v>
      </c>
      <c r="C6240">
        <v>145</v>
      </c>
      <c r="D6240">
        <v>500201</v>
      </c>
      <c r="E6240">
        <v>51145500201</v>
      </c>
      <c r="F6240" t="s">
        <v>16</v>
      </c>
      <c r="G6240">
        <v>2022</v>
      </c>
      <c r="H6240" t="s">
        <v>27</v>
      </c>
      <c r="I6240" t="s">
        <v>30</v>
      </c>
      <c r="J6240">
        <v>71</v>
      </c>
      <c r="K6240">
        <v>168</v>
      </c>
    </row>
    <row r="6241" spans="1:11" hidden="1" x14ac:dyDescent="0.25">
      <c r="A6241" s="1">
        <v>6241</v>
      </c>
      <c r="B6241">
        <v>51</v>
      </c>
      <c r="C6241">
        <v>145</v>
      </c>
      <c r="D6241">
        <v>500202</v>
      </c>
      <c r="E6241">
        <v>51145500202</v>
      </c>
      <c r="F6241" t="s">
        <v>16</v>
      </c>
      <c r="G6241">
        <v>2022</v>
      </c>
      <c r="H6241" t="s">
        <v>27</v>
      </c>
      <c r="I6241" t="s">
        <v>30</v>
      </c>
      <c r="J6241">
        <v>19</v>
      </c>
      <c r="K6241">
        <v>22</v>
      </c>
    </row>
    <row r="6242" spans="1:11" hidden="1" x14ac:dyDescent="0.25">
      <c r="A6242" s="1">
        <v>6242</v>
      </c>
      <c r="B6242">
        <v>51</v>
      </c>
      <c r="C6242">
        <v>145</v>
      </c>
      <c r="D6242">
        <v>500300</v>
      </c>
      <c r="E6242">
        <v>51145500300</v>
      </c>
      <c r="F6242" t="s">
        <v>16</v>
      </c>
      <c r="G6242">
        <v>2022</v>
      </c>
      <c r="H6242" t="s">
        <v>27</v>
      </c>
      <c r="I6242" t="s">
        <v>30</v>
      </c>
      <c r="J6242">
        <v>29</v>
      </c>
      <c r="K6242">
        <v>58</v>
      </c>
    </row>
    <row r="6243" spans="1:11" hidden="1" x14ac:dyDescent="0.25">
      <c r="A6243" s="1">
        <v>6243</v>
      </c>
      <c r="B6243">
        <v>51</v>
      </c>
      <c r="C6243">
        <v>145</v>
      </c>
      <c r="D6243">
        <v>500400</v>
      </c>
      <c r="E6243">
        <v>51145500400</v>
      </c>
      <c r="F6243" t="s">
        <v>16</v>
      </c>
      <c r="G6243">
        <v>2022</v>
      </c>
      <c r="H6243" t="s">
        <v>27</v>
      </c>
      <c r="I6243" t="s">
        <v>30</v>
      </c>
      <c r="J6243">
        <v>0</v>
      </c>
      <c r="K6243">
        <v>245</v>
      </c>
    </row>
    <row r="6244" spans="1:11" hidden="1" x14ac:dyDescent="0.25">
      <c r="A6244" s="1">
        <v>6244</v>
      </c>
      <c r="B6244">
        <v>51</v>
      </c>
      <c r="C6244">
        <v>570</v>
      </c>
      <c r="D6244">
        <v>830100</v>
      </c>
      <c r="E6244">
        <v>51570830100</v>
      </c>
      <c r="F6244" t="s">
        <v>17</v>
      </c>
      <c r="G6244">
        <v>2022</v>
      </c>
      <c r="H6244" t="s">
        <v>27</v>
      </c>
      <c r="I6244" t="s">
        <v>30</v>
      </c>
      <c r="J6244">
        <v>50</v>
      </c>
      <c r="K6244">
        <v>153</v>
      </c>
    </row>
    <row r="6245" spans="1:11" hidden="1" x14ac:dyDescent="0.25">
      <c r="A6245" s="1">
        <v>6245</v>
      </c>
      <c r="B6245">
        <v>51</v>
      </c>
      <c r="C6245">
        <v>570</v>
      </c>
      <c r="D6245">
        <v>830200</v>
      </c>
      <c r="E6245">
        <v>51570830200</v>
      </c>
      <c r="F6245" t="s">
        <v>17</v>
      </c>
      <c r="G6245">
        <v>2022</v>
      </c>
      <c r="H6245" t="s">
        <v>27</v>
      </c>
      <c r="I6245" t="s">
        <v>30</v>
      </c>
      <c r="J6245">
        <v>125</v>
      </c>
      <c r="K6245">
        <v>137</v>
      </c>
    </row>
    <row r="6246" spans="1:11" hidden="1" x14ac:dyDescent="0.25">
      <c r="A6246" s="1">
        <v>6246</v>
      </c>
      <c r="B6246">
        <v>51</v>
      </c>
      <c r="C6246">
        <v>570</v>
      </c>
      <c r="D6246">
        <v>830300</v>
      </c>
      <c r="E6246">
        <v>51570830300</v>
      </c>
      <c r="F6246" t="s">
        <v>17</v>
      </c>
      <c r="G6246">
        <v>2022</v>
      </c>
      <c r="H6246" t="s">
        <v>27</v>
      </c>
      <c r="I6246" t="s">
        <v>30</v>
      </c>
      <c r="J6246">
        <v>9</v>
      </c>
      <c r="K6246">
        <v>44</v>
      </c>
    </row>
    <row r="6247" spans="1:11" hidden="1" x14ac:dyDescent="0.25">
      <c r="A6247" s="1">
        <v>6247</v>
      </c>
      <c r="B6247">
        <v>51</v>
      </c>
      <c r="C6247">
        <v>570</v>
      </c>
      <c r="D6247">
        <v>830400</v>
      </c>
      <c r="E6247">
        <v>51570830400</v>
      </c>
      <c r="F6247" t="s">
        <v>17</v>
      </c>
      <c r="G6247">
        <v>2022</v>
      </c>
      <c r="H6247" t="s">
        <v>27</v>
      </c>
      <c r="I6247" t="s">
        <v>30</v>
      </c>
      <c r="J6247">
        <v>54</v>
      </c>
      <c r="K6247">
        <v>72</v>
      </c>
    </row>
    <row r="6248" spans="1:11" hidden="1" x14ac:dyDescent="0.25">
      <c r="A6248" s="1">
        <v>6248</v>
      </c>
      <c r="B6248">
        <v>51</v>
      </c>
      <c r="C6248">
        <v>570</v>
      </c>
      <c r="D6248">
        <v>830500</v>
      </c>
      <c r="E6248">
        <v>51570830500</v>
      </c>
      <c r="F6248" t="s">
        <v>17</v>
      </c>
      <c r="G6248">
        <v>2022</v>
      </c>
      <c r="H6248" t="s">
        <v>27</v>
      </c>
      <c r="I6248" t="s">
        <v>30</v>
      </c>
      <c r="J6248">
        <v>58</v>
      </c>
      <c r="K6248">
        <v>78</v>
      </c>
    </row>
    <row r="6249" spans="1:11" hidden="1" x14ac:dyDescent="0.25">
      <c r="A6249" s="1">
        <v>6249</v>
      </c>
      <c r="B6249">
        <v>51</v>
      </c>
      <c r="C6249">
        <v>670</v>
      </c>
      <c r="D6249">
        <v>820100</v>
      </c>
      <c r="E6249">
        <v>51670820100</v>
      </c>
      <c r="F6249" t="s">
        <v>18</v>
      </c>
      <c r="G6249">
        <v>2022</v>
      </c>
      <c r="H6249" t="s">
        <v>27</v>
      </c>
      <c r="I6249" t="s">
        <v>30</v>
      </c>
      <c r="J6249">
        <v>38</v>
      </c>
      <c r="K6249">
        <v>73</v>
      </c>
    </row>
    <row r="6250" spans="1:11" hidden="1" x14ac:dyDescent="0.25">
      <c r="A6250" s="1">
        <v>6250</v>
      </c>
      <c r="B6250">
        <v>51</v>
      </c>
      <c r="C6250">
        <v>670</v>
      </c>
      <c r="D6250">
        <v>820300</v>
      </c>
      <c r="E6250">
        <v>51670820300</v>
      </c>
      <c r="F6250" t="s">
        <v>18</v>
      </c>
      <c r="G6250">
        <v>2022</v>
      </c>
      <c r="H6250" t="s">
        <v>27</v>
      </c>
      <c r="I6250" t="s">
        <v>30</v>
      </c>
      <c r="J6250">
        <v>22</v>
      </c>
      <c r="K6250">
        <v>28</v>
      </c>
    </row>
    <row r="6251" spans="1:11" hidden="1" x14ac:dyDescent="0.25">
      <c r="A6251" s="1">
        <v>6251</v>
      </c>
      <c r="B6251">
        <v>51</v>
      </c>
      <c r="C6251">
        <v>670</v>
      </c>
      <c r="D6251">
        <v>820400</v>
      </c>
      <c r="E6251">
        <v>51670820400</v>
      </c>
      <c r="F6251" t="s">
        <v>18</v>
      </c>
      <c r="G6251">
        <v>2022</v>
      </c>
      <c r="H6251" t="s">
        <v>27</v>
      </c>
      <c r="I6251" t="s">
        <v>30</v>
      </c>
      <c r="J6251">
        <v>0</v>
      </c>
      <c r="K6251">
        <v>201</v>
      </c>
    </row>
    <row r="6252" spans="1:11" hidden="1" x14ac:dyDescent="0.25">
      <c r="A6252" s="1">
        <v>6252</v>
      </c>
      <c r="B6252">
        <v>51</v>
      </c>
      <c r="C6252">
        <v>670</v>
      </c>
      <c r="D6252">
        <v>820500</v>
      </c>
      <c r="E6252">
        <v>51670820500</v>
      </c>
      <c r="F6252" t="s">
        <v>18</v>
      </c>
      <c r="G6252">
        <v>2022</v>
      </c>
      <c r="H6252" t="s">
        <v>27</v>
      </c>
      <c r="I6252" t="s">
        <v>30</v>
      </c>
      <c r="J6252">
        <v>67</v>
      </c>
      <c r="K6252">
        <v>150</v>
      </c>
    </row>
    <row r="6253" spans="1:11" hidden="1" x14ac:dyDescent="0.25">
      <c r="A6253" s="1">
        <v>6253</v>
      </c>
      <c r="B6253">
        <v>51</v>
      </c>
      <c r="C6253">
        <v>670</v>
      </c>
      <c r="D6253">
        <v>820600</v>
      </c>
      <c r="E6253">
        <v>51670820600</v>
      </c>
      <c r="F6253" t="s">
        <v>18</v>
      </c>
      <c r="G6253">
        <v>2022</v>
      </c>
      <c r="H6253" t="s">
        <v>27</v>
      </c>
      <c r="I6253" t="s">
        <v>30</v>
      </c>
      <c r="J6253">
        <v>41</v>
      </c>
      <c r="K6253">
        <v>248</v>
      </c>
    </row>
    <row r="6254" spans="1:11" hidden="1" x14ac:dyDescent="0.25">
      <c r="A6254" s="1">
        <v>6254</v>
      </c>
      <c r="B6254">
        <v>51</v>
      </c>
      <c r="C6254">
        <v>670</v>
      </c>
      <c r="D6254">
        <v>820700</v>
      </c>
      <c r="E6254">
        <v>51670820700</v>
      </c>
      <c r="F6254" t="s">
        <v>18</v>
      </c>
      <c r="G6254">
        <v>2022</v>
      </c>
      <c r="H6254" t="s">
        <v>27</v>
      </c>
      <c r="I6254" t="s">
        <v>30</v>
      </c>
      <c r="J6254">
        <v>20</v>
      </c>
      <c r="K6254">
        <v>42</v>
      </c>
    </row>
    <row r="6255" spans="1:11" hidden="1" x14ac:dyDescent="0.25">
      <c r="A6255" s="1">
        <v>6255</v>
      </c>
      <c r="B6255">
        <v>51</v>
      </c>
      <c r="C6255">
        <v>670</v>
      </c>
      <c r="D6255">
        <v>980100</v>
      </c>
      <c r="E6255">
        <v>51670980100</v>
      </c>
      <c r="F6255" t="s">
        <v>18</v>
      </c>
      <c r="G6255">
        <v>2022</v>
      </c>
      <c r="H6255" t="s">
        <v>27</v>
      </c>
      <c r="I6255" t="s">
        <v>30</v>
      </c>
      <c r="J6255">
        <v>0</v>
      </c>
      <c r="K6255">
        <v>0</v>
      </c>
    </row>
    <row r="6256" spans="1:11" hidden="1" x14ac:dyDescent="0.25">
      <c r="A6256" s="1">
        <v>6256</v>
      </c>
      <c r="B6256">
        <v>51</v>
      </c>
      <c r="C6256">
        <v>730</v>
      </c>
      <c r="D6256">
        <v>810100</v>
      </c>
      <c r="E6256">
        <v>51730810100</v>
      </c>
      <c r="F6256" t="s">
        <v>19</v>
      </c>
      <c r="G6256">
        <v>2022</v>
      </c>
      <c r="H6256" t="s">
        <v>27</v>
      </c>
      <c r="I6256" t="s">
        <v>30</v>
      </c>
      <c r="J6256">
        <v>10</v>
      </c>
      <c r="K6256">
        <v>10</v>
      </c>
    </row>
    <row r="6257" spans="1:11" hidden="1" x14ac:dyDescent="0.25">
      <c r="A6257" s="1">
        <v>6257</v>
      </c>
      <c r="B6257">
        <v>51</v>
      </c>
      <c r="C6257">
        <v>730</v>
      </c>
      <c r="D6257">
        <v>810300</v>
      </c>
      <c r="E6257">
        <v>51730810300</v>
      </c>
      <c r="F6257" t="s">
        <v>19</v>
      </c>
      <c r="G6257">
        <v>2022</v>
      </c>
      <c r="H6257" t="s">
        <v>27</v>
      </c>
      <c r="I6257" t="s">
        <v>30</v>
      </c>
      <c r="J6257">
        <v>0</v>
      </c>
      <c r="K6257">
        <v>0</v>
      </c>
    </row>
    <row r="6258" spans="1:11" hidden="1" x14ac:dyDescent="0.25">
      <c r="A6258" s="1">
        <v>6258</v>
      </c>
      <c r="B6258">
        <v>51</v>
      </c>
      <c r="C6258">
        <v>730</v>
      </c>
      <c r="D6258">
        <v>810400</v>
      </c>
      <c r="E6258">
        <v>51730810400</v>
      </c>
      <c r="F6258" t="s">
        <v>19</v>
      </c>
      <c r="G6258">
        <v>2022</v>
      </c>
      <c r="H6258" t="s">
        <v>27</v>
      </c>
      <c r="I6258" t="s">
        <v>30</v>
      </c>
      <c r="J6258">
        <v>0</v>
      </c>
      <c r="K6258">
        <v>109</v>
      </c>
    </row>
    <row r="6259" spans="1:11" hidden="1" x14ac:dyDescent="0.25">
      <c r="A6259" s="1">
        <v>6259</v>
      </c>
      <c r="B6259">
        <v>51</v>
      </c>
      <c r="C6259">
        <v>730</v>
      </c>
      <c r="D6259">
        <v>810500</v>
      </c>
      <c r="E6259">
        <v>51730810500</v>
      </c>
      <c r="F6259" t="s">
        <v>19</v>
      </c>
      <c r="G6259">
        <v>2022</v>
      </c>
      <c r="H6259" t="s">
        <v>27</v>
      </c>
      <c r="I6259" t="s">
        <v>30</v>
      </c>
      <c r="J6259">
        <v>16</v>
      </c>
      <c r="K6259">
        <v>100</v>
      </c>
    </row>
    <row r="6260" spans="1:11" hidden="1" x14ac:dyDescent="0.25">
      <c r="A6260" s="1">
        <v>6260</v>
      </c>
      <c r="B6260">
        <v>51</v>
      </c>
      <c r="C6260">
        <v>730</v>
      </c>
      <c r="D6260">
        <v>810600</v>
      </c>
      <c r="E6260">
        <v>51730810600</v>
      </c>
      <c r="F6260" t="s">
        <v>19</v>
      </c>
      <c r="G6260">
        <v>2022</v>
      </c>
      <c r="H6260" t="s">
        <v>27</v>
      </c>
      <c r="I6260" t="s">
        <v>30</v>
      </c>
      <c r="J6260">
        <v>35</v>
      </c>
      <c r="K6260">
        <v>35</v>
      </c>
    </row>
    <row r="6261" spans="1:11" hidden="1" x14ac:dyDescent="0.25">
      <c r="A6261" s="1">
        <v>6261</v>
      </c>
      <c r="B6261">
        <v>51</v>
      </c>
      <c r="C6261">
        <v>730</v>
      </c>
      <c r="D6261">
        <v>810700</v>
      </c>
      <c r="E6261">
        <v>51730810700</v>
      </c>
      <c r="F6261" t="s">
        <v>19</v>
      </c>
      <c r="G6261">
        <v>2022</v>
      </c>
      <c r="H6261" t="s">
        <v>27</v>
      </c>
      <c r="I6261" t="s">
        <v>30</v>
      </c>
      <c r="J6261">
        <v>7</v>
      </c>
      <c r="K6261">
        <v>7</v>
      </c>
    </row>
    <row r="6262" spans="1:11" hidden="1" x14ac:dyDescent="0.25">
      <c r="A6262" s="1">
        <v>6262</v>
      </c>
      <c r="B6262">
        <v>51</v>
      </c>
      <c r="C6262">
        <v>730</v>
      </c>
      <c r="D6262">
        <v>810900</v>
      </c>
      <c r="E6262">
        <v>51730810900</v>
      </c>
      <c r="F6262" t="s">
        <v>19</v>
      </c>
      <c r="G6262">
        <v>2022</v>
      </c>
      <c r="H6262" t="s">
        <v>27</v>
      </c>
      <c r="I6262" t="s">
        <v>30</v>
      </c>
      <c r="J6262">
        <v>0</v>
      </c>
      <c r="K6262">
        <v>23</v>
      </c>
    </row>
    <row r="6263" spans="1:11" hidden="1" x14ac:dyDescent="0.25">
      <c r="A6263" s="1">
        <v>6263</v>
      </c>
      <c r="B6263">
        <v>51</v>
      </c>
      <c r="C6263">
        <v>730</v>
      </c>
      <c r="D6263">
        <v>811000</v>
      </c>
      <c r="E6263">
        <v>51730811000</v>
      </c>
      <c r="F6263" t="s">
        <v>19</v>
      </c>
      <c r="G6263">
        <v>2022</v>
      </c>
      <c r="H6263" t="s">
        <v>27</v>
      </c>
      <c r="I6263" t="s">
        <v>30</v>
      </c>
      <c r="J6263">
        <v>68</v>
      </c>
      <c r="K6263">
        <v>96</v>
      </c>
    </row>
    <row r="6264" spans="1:11" hidden="1" x14ac:dyDescent="0.25">
      <c r="A6264" s="1">
        <v>6264</v>
      </c>
      <c r="B6264">
        <v>51</v>
      </c>
      <c r="C6264">
        <v>730</v>
      </c>
      <c r="D6264">
        <v>811100</v>
      </c>
      <c r="E6264">
        <v>51730811100</v>
      </c>
      <c r="F6264" t="s">
        <v>19</v>
      </c>
      <c r="G6264">
        <v>2022</v>
      </c>
      <c r="H6264" t="s">
        <v>27</v>
      </c>
      <c r="I6264" t="s">
        <v>30</v>
      </c>
      <c r="J6264">
        <v>24</v>
      </c>
      <c r="K6264">
        <v>89</v>
      </c>
    </row>
    <row r="6265" spans="1:11" hidden="1" x14ac:dyDescent="0.25">
      <c r="A6265" s="1">
        <v>6265</v>
      </c>
      <c r="B6265">
        <v>51</v>
      </c>
      <c r="C6265">
        <v>730</v>
      </c>
      <c r="D6265">
        <v>811200</v>
      </c>
      <c r="E6265">
        <v>51730811200</v>
      </c>
      <c r="F6265" t="s">
        <v>19</v>
      </c>
      <c r="G6265">
        <v>2022</v>
      </c>
      <c r="H6265" t="s">
        <v>27</v>
      </c>
      <c r="I6265" t="s">
        <v>30</v>
      </c>
      <c r="J6265">
        <v>68</v>
      </c>
      <c r="K6265">
        <v>232</v>
      </c>
    </row>
    <row r="6266" spans="1:11" hidden="1" x14ac:dyDescent="0.25">
      <c r="A6266" s="1">
        <v>6266</v>
      </c>
      <c r="B6266">
        <v>51</v>
      </c>
      <c r="C6266">
        <v>730</v>
      </c>
      <c r="D6266">
        <v>811300</v>
      </c>
      <c r="E6266">
        <v>51730811300</v>
      </c>
      <c r="F6266" t="s">
        <v>19</v>
      </c>
      <c r="G6266">
        <v>2022</v>
      </c>
      <c r="H6266" t="s">
        <v>27</v>
      </c>
      <c r="I6266" t="s">
        <v>30</v>
      </c>
      <c r="J6266">
        <v>0</v>
      </c>
      <c r="K6266">
        <v>164</v>
      </c>
    </row>
    <row r="6267" spans="1:11" hidden="1" x14ac:dyDescent="0.25">
      <c r="A6267" s="1">
        <v>6267</v>
      </c>
      <c r="B6267">
        <v>51</v>
      </c>
      <c r="C6267">
        <v>760</v>
      </c>
      <c r="D6267">
        <v>10201</v>
      </c>
      <c r="E6267">
        <v>51760010201</v>
      </c>
      <c r="F6267" t="s">
        <v>20</v>
      </c>
      <c r="G6267">
        <v>2022</v>
      </c>
      <c r="H6267" t="s">
        <v>27</v>
      </c>
      <c r="I6267" t="s">
        <v>30</v>
      </c>
      <c r="J6267">
        <v>21</v>
      </c>
      <c r="K6267">
        <v>51</v>
      </c>
    </row>
    <row r="6268" spans="1:11" hidden="1" x14ac:dyDescent="0.25">
      <c r="A6268" s="1">
        <v>6268</v>
      </c>
      <c r="B6268">
        <v>51</v>
      </c>
      <c r="C6268">
        <v>760</v>
      </c>
      <c r="D6268">
        <v>10202</v>
      </c>
      <c r="E6268">
        <v>51760010202</v>
      </c>
      <c r="F6268" t="s">
        <v>20</v>
      </c>
      <c r="G6268">
        <v>2022</v>
      </c>
      <c r="H6268" t="s">
        <v>27</v>
      </c>
      <c r="I6268" t="s">
        <v>30</v>
      </c>
      <c r="J6268">
        <v>0</v>
      </c>
      <c r="K6268">
        <v>156</v>
      </c>
    </row>
    <row r="6269" spans="1:11" hidden="1" x14ac:dyDescent="0.25">
      <c r="A6269" s="1">
        <v>6269</v>
      </c>
      <c r="B6269">
        <v>51</v>
      </c>
      <c r="C6269">
        <v>760</v>
      </c>
      <c r="D6269">
        <v>10300</v>
      </c>
      <c r="E6269">
        <v>51760010300</v>
      </c>
      <c r="F6269" t="s">
        <v>20</v>
      </c>
      <c r="G6269">
        <v>2022</v>
      </c>
      <c r="H6269" t="s">
        <v>27</v>
      </c>
      <c r="I6269" t="s">
        <v>30</v>
      </c>
      <c r="J6269">
        <v>0</v>
      </c>
      <c r="K6269">
        <v>34</v>
      </c>
    </row>
    <row r="6270" spans="1:11" hidden="1" x14ac:dyDescent="0.25">
      <c r="A6270" s="1">
        <v>6270</v>
      </c>
      <c r="B6270">
        <v>51</v>
      </c>
      <c r="C6270">
        <v>760</v>
      </c>
      <c r="D6270">
        <v>10401</v>
      </c>
      <c r="E6270">
        <v>51760010401</v>
      </c>
      <c r="F6270" t="s">
        <v>20</v>
      </c>
      <c r="G6270">
        <v>2022</v>
      </c>
      <c r="H6270" t="s">
        <v>27</v>
      </c>
      <c r="I6270" t="s">
        <v>30</v>
      </c>
      <c r="J6270">
        <v>12</v>
      </c>
      <c r="K6270">
        <v>141</v>
      </c>
    </row>
    <row r="6271" spans="1:11" hidden="1" x14ac:dyDescent="0.25">
      <c r="A6271" s="1">
        <v>6271</v>
      </c>
      <c r="B6271">
        <v>51</v>
      </c>
      <c r="C6271">
        <v>760</v>
      </c>
      <c r="D6271">
        <v>10402</v>
      </c>
      <c r="E6271">
        <v>51760010402</v>
      </c>
      <c r="F6271" t="s">
        <v>20</v>
      </c>
      <c r="G6271">
        <v>2022</v>
      </c>
      <c r="H6271" t="s">
        <v>27</v>
      </c>
      <c r="I6271" t="s">
        <v>30</v>
      </c>
      <c r="J6271">
        <v>29</v>
      </c>
      <c r="K6271">
        <v>136</v>
      </c>
    </row>
    <row r="6272" spans="1:11" hidden="1" x14ac:dyDescent="0.25">
      <c r="A6272" s="1">
        <v>6272</v>
      </c>
      <c r="B6272">
        <v>51</v>
      </c>
      <c r="C6272">
        <v>760</v>
      </c>
      <c r="D6272">
        <v>10500</v>
      </c>
      <c r="E6272">
        <v>51760010500</v>
      </c>
      <c r="F6272" t="s">
        <v>20</v>
      </c>
      <c r="G6272">
        <v>2022</v>
      </c>
      <c r="H6272" t="s">
        <v>27</v>
      </c>
      <c r="I6272" t="s">
        <v>30</v>
      </c>
      <c r="J6272">
        <v>3</v>
      </c>
      <c r="K6272">
        <v>15</v>
      </c>
    </row>
    <row r="6273" spans="1:11" hidden="1" x14ac:dyDescent="0.25">
      <c r="A6273" s="1">
        <v>6273</v>
      </c>
      <c r="B6273">
        <v>51</v>
      </c>
      <c r="C6273">
        <v>760</v>
      </c>
      <c r="D6273">
        <v>10600</v>
      </c>
      <c r="E6273">
        <v>51760010600</v>
      </c>
      <c r="F6273" t="s">
        <v>20</v>
      </c>
      <c r="G6273">
        <v>2022</v>
      </c>
      <c r="H6273" t="s">
        <v>27</v>
      </c>
      <c r="I6273" t="s">
        <v>30</v>
      </c>
      <c r="J6273">
        <v>40</v>
      </c>
      <c r="K6273">
        <v>134</v>
      </c>
    </row>
    <row r="6274" spans="1:11" hidden="1" x14ac:dyDescent="0.25">
      <c r="A6274" s="1">
        <v>6274</v>
      </c>
      <c r="B6274">
        <v>51</v>
      </c>
      <c r="C6274">
        <v>760</v>
      </c>
      <c r="D6274">
        <v>10700</v>
      </c>
      <c r="E6274">
        <v>51760010700</v>
      </c>
      <c r="F6274" t="s">
        <v>20</v>
      </c>
      <c r="G6274">
        <v>2022</v>
      </c>
      <c r="H6274" t="s">
        <v>27</v>
      </c>
      <c r="I6274" t="s">
        <v>30</v>
      </c>
      <c r="J6274">
        <v>0</v>
      </c>
      <c r="K6274">
        <v>18</v>
      </c>
    </row>
    <row r="6275" spans="1:11" hidden="1" x14ac:dyDescent="0.25">
      <c r="A6275" s="1">
        <v>6275</v>
      </c>
      <c r="B6275">
        <v>51</v>
      </c>
      <c r="C6275">
        <v>760</v>
      </c>
      <c r="D6275">
        <v>10800</v>
      </c>
      <c r="E6275">
        <v>51760010800</v>
      </c>
      <c r="F6275" t="s">
        <v>20</v>
      </c>
      <c r="G6275">
        <v>2022</v>
      </c>
      <c r="H6275" t="s">
        <v>27</v>
      </c>
      <c r="I6275" t="s">
        <v>30</v>
      </c>
      <c r="J6275">
        <v>65</v>
      </c>
      <c r="K6275">
        <v>147</v>
      </c>
    </row>
    <row r="6276" spans="1:11" hidden="1" x14ac:dyDescent="0.25">
      <c r="A6276" s="1">
        <v>6276</v>
      </c>
      <c r="B6276">
        <v>51</v>
      </c>
      <c r="C6276">
        <v>760</v>
      </c>
      <c r="D6276">
        <v>10900</v>
      </c>
      <c r="E6276">
        <v>51760010900</v>
      </c>
      <c r="F6276" t="s">
        <v>20</v>
      </c>
      <c r="G6276">
        <v>2022</v>
      </c>
      <c r="H6276" t="s">
        <v>27</v>
      </c>
      <c r="I6276" t="s">
        <v>30</v>
      </c>
      <c r="J6276">
        <v>3</v>
      </c>
      <c r="K6276">
        <v>97</v>
      </c>
    </row>
    <row r="6277" spans="1:11" hidden="1" x14ac:dyDescent="0.25">
      <c r="A6277" s="1">
        <v>6277</v>
      </c>
      <c r="B6277">
        <v>51</v>
      </c>
      <c r="C6277">
        <v>760</v>
      </c>
      <c r="D6277">
        <v>11000</v>
      </c>
      <c r="E6277">
        <v>51760011000</v>
      </c>
      <c r="F6277" t="s">
        <v>20</v>
      </c>
      <c r="G6277">
        <v>2022</v>
      </c>
      <c r="H6277" t="s">
        <v>27</v>
      </c>
      <c r="I6277" t="s">
        <v>30</v>
      </c>
      <c r="J6277">
        <v>8</v>
      </c>
      <c r="K6277">
        <v>56</v>
      </c>
    </row>
    <row r="6278" spans="1:11" hidden="1" x14ac:dyDescent="0.25">
      <c r="A6278" s="1">
        <v>6278</v>
      </c>
      <c r="B6278">
        <v>51</v>
      </c>
      <c r="C6278">
        <v>760</v>
      </c>
      <c r="D6278">
        <v>11100</v>
      </c>
      <c r="E6278">
        <v>51760011100</v>
      </c>
      <c r="F6278" t="s">
        <v>20</v>
      </c>
      <c r="G6278">
        <v>2022</v>
      </c>
      <c r="H6278" t="s">
        <v>27</v>
      </c>
      <c r="I6278" t="s">
        <v>30</v>
      </c>
      <c r="J6278">
        <v>42</v>
      </c>
      <c r="K6278">
        <v>206</v>
      </c>
    </row>
    <row r="6279" spans="1:11" hidden="1" x14ac:dyDescent="0.25">
      <c r="A6279" s="1">
        <v>6279</v>
      </c>
      <c r="B6279">
        <v>51</v>
      </c>
      <c r="C6279">
        <v>760</v>
      </c>
      <c r="D6279">
        <v>20100</v>
      </c>
      <c r="E6279">
        <v>51760020100</v>
      </c>
      <c r="F6279" t="s">
        <v>20</v>
      </c>
      <c r="G6279">
        <v>2022</v>
      </c>
      <c r="H6279" t="s">
        <v>27</v>
      </c>
      <c r="I6279" t="s">
        <v>30</v>
      </c>
      <c r="J6279">
        <v>22</v>
      </c>
      <c r="K6279">
        <v>37</v>
      </c>
    </row>
    <row r="6280" spans="1:11" hidden="1" x14ac:dyDescent="0.25">
      <c r="A6280" s="1">
        <v>6280</v>
      </c>
      <c r="B6280">
        <v>51</v>
      </c>
      <c r="C6280">
        <v>760</v>
      </c>
      <c r="D6280">
        <v>20200</v>
      </c>
      <c r="E6280">
        <v>51760020200</v>
      </c>
      <c r="F6280" t="s">
        <v>20</v>
      </c>
      <c r="G6280">
        <v>2022</v>
      </c>
      <c r="H6280" t="s">
        <v>27</v>
      </c>
      <c r="I6280" t="s">
        <v>30</v>
      </c>
      <c r="J6280">
        <v>0</v>
      </c>
      <c r="K6280">
        <v>0</v>
      </c>
    </row>
    <row r="6281" spans="1:11" hidden="1" x14ac:dyDescent="0.25">
      <c r="A6281" s="1">
        <v>6281</v>
      </c>
      <c r="B6281">
        <v>51</v>
      </c>
      <c r="C6281">
        <v>760</v>
      </c>
      <c r="D6281">
        <v>20300</v>
      </c>
      <c r="E6281">
        <v>51760020300</v>
      </c>
      <c r="F6281" t="s">
        <v>20</v>
      </c>
      <c r="G6281">
        <v>2022</v>
      </c>
      <c r="H6281" t="s">
        <v>27</v>
      </c>
      <c r="I6281" t="s">
        <v>30</v>
      </c>
      <c r="J6281">
        <v>6</v>
      </c>
      <c r="K6281">
        <v>63</v>
      </c>
    </row>
    <row r="6282" spans="1:11" hidden="1" x14ac:dyDescent="0.25">
      <c r="A6282" s="1">
        <v>6282</v>
      </c>
      <c r="B6282">
        <v>51</v>
      </c>
      <c r="C6282">
        <v>760</v>
      </c>
      <c r="D6282">
        <v>20400</v>
      </c>
      <c r="E6282">
        <v>51760020400</v>
      </c>
      <c r="F6282" t="s">
        <v>20</v>
      </c>
      <c r="G6282">
        <v>2022</v>
      </c>
      <c r="H6282" t="s">
        <v>27</v>
      </c>
      <c r="I6282" t="s">
        <v>30</v>
      </c>
      <c r="J6282">
        <v>18</v>
      </c>
      <c r="K6282">
        <v>106</v>
      </c>
    </row>
    <row r="6283" spans="1:11" hidden="1" x14ac:dyDescent="0.25">
      <c r="A6283" s="1">
        <v>6283</v>
      </c>
      <c r="B6283">
        <v>51</v>
      </c>
      <c r="C6283">
        <v>760</v>
      </c>
      <c r="D6283">
        <v>20501</v>
      </c>
      <c r="E6283">
        <v>51760020501</v>
      </c>
      <c r="F6283" t="s">
        <v>20</v>
      </c>
      <c r="G6283">
        <v>2022</v>
      </c>
      <c r="H6283" t="s">
        <v>27</v>
      </c>
      <c r="I6283" t="s">
        <v>30</v>
      </c>
      <c r="J6283">
        <v>196</v>
      </c>
      <c r="K6283">
        <v>347</v>
      </c>
    </row>
    <row r="6284" spans="1:11" hidden="1" x14ac:dyDescent="0.25">
      <c r="A6284" s="1">
        <v>6284</v>
      </c>
      <c r="B6284">
        <v>51</v>
      </c>
      <c r="C6284">
        <v>760</v>
      </c>
      <c r="D6284">
        <v>20502</v>
      </c>
      <c r="E6284">
        <v>51760020502</v>
      </c>
      <c r="F6284" t="s">
        <v>20</v>
      </c>
      <c r="G6284">
        <v>2022</v>
      </c>
      <c r="H6284" t="s">
        <v>27</v>
      </c>
      <c r="I6284" t="s">
        <v>30</v>
      </c>
      <c r="J6284">
        <v>213</v>
      </c>
      <c r="K6284">
        <v>263</v>
      </c>
    </row>
    <row r="6285" spans="1:11" hidden="1" x14ac:dyDescent="0.25">
      <c r="A6285" s="1">
        <v>6285</v>
      </c>
      <c r="B6285">
        <v>51</v>
      </c>
      <c r="C6285">
        <v>760</v>
      </c>
      <c r="D6285">
        <v>20600</v>
      </c>
      <c r="E6285">
        <v>51760020600</v>
      </c>
      <c r="F6285" t="s">
        <v>20</v>
      </c>
      <c r="G6285">
        <v>2022</v>
      </c>
      <c r="H6285" t="s">
        <v>27</v>
      </c>
      <c r="I6285" t="s">
        <v>30</v>
      </c>
      <c r="J6285">
        <v>0</v>
      </c>
      <c r="K6285">
        <v>125</v>
      </c>
    </row>
    <row r="6286" spans="1:11" hidden="1" x14ac:dyDescent="0.25">
      <c r="A6286" s="1">
        <v>6286</v>
      </c>
      <c r="B6286">
        <v>51</v>
      </c>
      <c r="C6286">
        <v>760</v>
      </c>
      <c r="D6286">
        <v>20700</v>
      </c>
      <c r="E6286">
        <v>51760020700</v>
      </c>
      <c r="F6286" t="s">
        <v>20</v>
      </c>
      <c r="G6286">
        <v>2022</v>
      </c>
      <c r="H6286" t="s">
        <v>27</v>
      </c>
      <c r="I6286" t="s">
        <v>30</v>
      </c>
      <c r="J6286">
        <v>13</v>
      </c>
      <c r="K6286">
        <v>34</v>
      </c>
    </row>
    <row r="6287" spans="1:11" hidden="1" x14ac:dyDescent="0.25">
      <c r="A6287" s="1">
        <v>6287</v>
      </c>
      <c r="B6287">
        <v>51</v>
      </c>
      <c r="C6287">
        <v>760</v>
      </c>
      <c r="D6287">
        <v>20800</v>
      </c>
      <c r="E6287">
        <v>51760020800</v>
      </c>
      <c r="F6287" t="s">
        <v>20</v>
      </c>
      <c r="G6287">
        <v>2022</v>
      </c>
      <c r="H6287" t="s">
        <v>27</v>
      </c>
      <c r="I6287" t="s">
        <v>30</v>
      </c>
      <c r="J6287">
        <v>22</v>
      </c>
      <c r="K6287">
        <v>75</v>
      </c>
    </row>
    <row r="6288" spans="1:11" hidden="1" x14ac:dyDescent="0.25">
      <c r="A6288" s="1">
        <v>6288</v>
      </c>
      <c r="B6288">
        <v>51</v>
      </c>
      <c r="C6288">
        <v>760</v>
      </c>
      <c r="D6288">
        <v>20900</v>
      </c>
      <c r="E6288">
        <v>51760020900</v>
      </c>
      <c r="F6288" t="s">
        <v>20</v>
      </c>
      <c r="G6288">
        <v>2022</v>
      </c>
      <c r="H6288" t="s">
        <v>27</v>
      </c>
      <c r="I6288" t="s">
        <v>30</v>
      </c>
      <c r="J6288">
        <v>133</v>
      </c>
      <c r="K6288">
        <v>347</v>
      </c>
    </row>
    <row r="6289" spans="1:11" hidden="1" x14ac:dyDescent="0.25">
      <c r="A6289" s="1">
        <v>6289</v>
      </c>
      <c r="B6289">
        <v>51</v>
      </c>
      <c r="C6289">
        <v>760</v>
      </c>
      <c r="D6289">
        <v>21000</v>
      </c>
      <c r="E6289">
        <v>51760021000</v>
      </c>
      <c r="F6289" t="s">
        <v>20</v>
      </c>
      <c r="G6289">
        <v>2022</v>
      </c>
      <c r="H6289" t="s">
        <v>27</v>
      </c>
      <c r="I6289" t="s">
        <v>30</v>
      </c>
      <c r="J6289">
        <v>6</v>
      </c>
      <c r="K6289">
        <v>20</v>
      </c>
    </row>
    <row r="6290" spans="1:11" hidden="1" x14ac:dyDescent="0.25">
      <c r="A6290" s="1">
        <v>6290</v>
      </c>
      <c r="B6290">
        <v>51</v>
      </c>
      <c r="C6290">
        <v>760</v>
      </c>
      <c r="D6290">
        <v>21100</v>
      </c>
      <c r="E6290">
        <v>51760021100</v>
      </c>
      <c r="F6290" t="s">
        <v>20</v>
      </c>
      <c r="G6290">
        <v>2022</v>
      </c>
      <c r="H6290" t="s">
        <v>27</v>
      </c>
      <c r="I6290" t="s">
        <v>30</v>
      </c>
      <c r="J6290">
        <v>21</v>
      </c>
      <c r="K6290">
        <v>35</v>
      </c>
    </row>
    <row r="6291" spans="1:11" hidden="1" x14ac:dyDescent="0.25">
      <c r="A6291" s="1">
        <v>6291</v>
      </c>
      <c r="B6291">
        <v>51</v>
      </c>
      <c r="C6291">
        <v>760</v>
      </c>
      <c r="D6291">
        <v>21200</v>
      </c>
      <c r="E6291">
        <v>51760021200</v>
      </c>
      <c r="F6291" t="s">
        <v>20</v>
      </c>
      <c r="G6291">
        <v>2022</v>
      </c>
      <c r="H6291" t="s">
        <v>27</v>
      </c>
      <c r="I6291" t="s">
        <v>30</v>
      </c>
      <c r="J6291">
        <v>77</v>
      </c>
      <c r="K6291">
        <v>84</v>
      </c>
    </row>
    <row r="6292" spans="1:11" hidden="1" x14ac:dyDescent="0.25">
      <c r="A6292" s="1">
        <v>6292</v>
      </c>
      <c r="B6292">
        <v>51</v>
      </c>
      <c r="C6292">
        <v>760</v>
      </c>
      <c r="D6292">
        <v>30100</v>
      </c>
      <c r="E6292">
        <v>51760030100</v>
      </c>
      <c r="F6292" t="s">
        <v>20</v>
      </c>
      <c r="G6292">
        <v>2022</v>
      </c>
      <c r="H6292" t="s">
        <v>27</v>
      </c>
      <c r="I6292" t="s">
        <v>30</v>
      </c>
      <c r="J6292">
        <v>30</v>
      </c>
      <c r="K6292">
        <v>81</v>
      </c>
    </row>
    <row r="6293" spans="1:11" hidden="1" x14ac:dyDescent="0.25">
      <c r="A6293" s="1">
        <v>6293</v>
      </c>
      <c r="B6293">
        <v>51</v>
      </c>
      <c r="C6293">
        <v>760</v>
      </c>
      <c r="D6293">
        <v>30200</v>
      </c>
      <c r="E6293">
        <v>51760030200</v>
      </c>
      <c r="F6293" t="s">
        <v>20</v>
      </c>
      <c r="G6293">
        <v>2022</v>
      </c>
      <c r="H6293" t="s">
        <v>27</v>
      </c>
      <c r="I6293" t="s">
        <v>30</v>
      </c>
      <c r="J6293">
        <v>20</v>
      </c>
      <c r="K6293">
        <v>66</v>
      </c>
    </row>
    <row r="6294" spans="1:11" hidden="1" x14ac:dyDescent="0.25">
      <c r="A6294" s="1">
        <v>6294</v>
      </c>
      <c r="B6294">
        <v>51</v>
      </c>
      <c r="C6294">
        <v>760</v>
      </c>
      <c r="D6294">
        <v>30501</v>
      </c>
      <c r="E6294">
        <v>51760030501</v>
      </c>
      <c r="F6294" t="s">
        <v>20</v>
      </c>
      <c r="G6294">
        <v>2022</v>
      </c>
      <c r="H6294" t="s">
        <v>27</v>
      </c>
      <c r="I6294" t="s">
        <v>30</v>
      </c>
      <c r="J6294">
        <v>24</v>
      </c>
      <c r="K6294">
        <v>182</v>
      </c>
    </row>
    <row r="6295" spans="1:11" hidden="1" x14ac:dyDescent="0.25">
      <c r="A6295" s="1">
        <v>6295</v>
      </c>
      <c r="B6295">
        <v>51</v>
      </c>
      <c r="C6295">
        <v>760</v>
      </c>
      <c r="D6295">
        <v>30502</v>
      </c>
      <c r="E6295">
        <v>51760030502</v>
      </c>
      <c r="F6295" t="s">
        <v>20</v>
      </c>
      <c r="G6295">
        <v>2022</v>
      </c>
      <c r="H6295" t="s">
        <v>27</v>
      </c>
      <c r="I6295" t="s">
        <v>30</v>
      </c>
      <c r="J6295">
        <v>0</v>
      </c>
      <c r="K6295">
        <v>167</v>
      </c>
    </row>
    <row r="6296" spans="1:11" hidden="1" x14ac:dyDescent="0.25">
      <c r="A6296" s="1">
        <v>6296</v>
      </c>
      <c r="B6296">
        <v>51</v>
      </c>
      <c r="C6296">
        <v>760</v>
      </c>
      <c r="D6296">
        <v>40201</v>
      </c>
      <c r="E6296">
        <v>51760040201</v>
      </c>
      <c r="F6296" t="s">
        <v>20</v>
      </c>
      <c r="G6296">
        <v>2022</v>
      </c>
      <c r="H6296" t="s">
        <v>27</v>
      </c>
      <c r="I6296" t="s">
        <v>30</v>
      </c>
      <c r="J6296">
        <v>27</v>
      </c>
      <c r="K6296">
        <v>55</v>
      </c>
    </row>
    <row r="6297" spans="1:11" hidden="1" x14ac:dyDescent="0.25">
      <c r="A6297" s="1">
        <v>6297</v>
      </c>
      <c r="B6297">
        <v>51</v>
      </c>
      <c r="C6297">
        <v>760</v>
      </c>
      <c r="D6297">
        <v>40202</v>
      </c>
      <c r="E6297">
        <v>51760040202</v>
      </c>
      <c r="F6297" t="s">
        <v>20</v>
      </c>
      <c r="G6297">
        <v>2022</v>
      </c>
      <c r="H6297" t="s">
        <v>27</v>
      </c>
      <c r="I6297" t="s">
        <v>30</v>
      </c>
      <c r="J6297">
        <v>14</v>
      </c>
      <c r="K6297">
        <v>55</v>
      </c>
    </row>
    <row r="6298" spans="1:11" hidden="1" x14ac:dyDescent="0.25">
      <c r="A6298" s="1">
        <v>6298</v>
      </c>
      <c r="B6298">
        <v>51</v>
      </c>
      <c r="C6298">
        <v>760</v>
      </c>
      <c r="D6298">
        <v>40300</v>
      </c>
      <c r="E6298">
        <v>51760040300</v>
      </c>
      <c r="F6298" t="s">
        <v>20</v>
      </c>
      <c r="G6298">
        <v>2022</v>
      </c>
      <c r="H6298" t="s">
        <v>27</v>
      </c>
      <c r="I6298" t="s">
        <v>30</v>
      </c>
      <c r="J6298">
        <v>0</v>
      </c>
      <c r="K6298">
        <v>21</v>
      </c>
    </row>
    <row r="6299" spans="1:11" hidden="1" x14ac:dyDescent="0.25">
      <c r="A6299" s="1">
        <v>6299</v>
      </c>
      <c r="B6299">
        <v>51</v>
      </c>
      <c r="C6299">
        <v>760</v>
      </c>
      <c r="D6299">
        <v>40400</v>
      </c>
      <c r="E6299">
        <v>51760040400</v>
      </c>
      <c r="F6299" t="s">
        <v>20</v>
      </c>
      <c r="G6299">
        <v>2022</v>
      </c>
      <c r="H6299" t="s">
        <v>27</v>
      </c>
      <c r="I6299" t="s">
        <v>30</v>
      </c>
      <c r="J6299">
        <v>11</v>
      </c>
      <c r="K6299">
        <v>148</v>
      </c>
    </row>
    <row r="6300" spans="1:11" hidden="1" x14ac:dyDescent="0.25">
      <c r="A6300" s="1">
        <v>6300</v>
      </c>
      <c r="B6300">
        <v>51</v>
      </c>
      <c r="C6300">
        <v>760</v>
      </c>
      <c r="D6300">
        <v>40500</v>
      </c>
      <c r="E6300">
        <v>51760040500</v>
      </c>
      <c r="F6300" t="s">
        <v>20</v>
      </c>
      <c r="G6300">
        <v>2022</v>
      </c>
      <c r="H6300" t="s">
        <v>27</v>
      </c>
      <c r="I6300" t="s">
        <v>30</v>
      </c>
      <c r="J6300">
        <v>15</v>
      </c>
      <c r="K6300">
        <v>138</v>
      </c>
    </row>
    <row r="6301" spans="1:11" hidden="1" x14ac:dyDescent="0.25">
      <c r="A6301" s="1">
        <v>6301</v>
      </c>
      <c r="B6301">
        <v>51</v>
      </c>
      <c r="C6301">
        <v>760</v>
      </c>
      <c r="D6301">
        <v>40600</v>
      </c>
      <c r="E6301">
        <v>51760040600</v>
      </c>
      <c r="F6301" t="s">
        <v>20</v>
      </c>
      <c r="G6301">
        <v>2022</v>
      </c>
      <c r="H6301" t="s">
        <v>27</v>
      </c>
      <c r="I6301" t="s">
        <v>30</v>
      </c>
      <c r="J6301">
        <v>0</v>
      </c>
      <c r="K6301">
        <v>0</v>
      </c>
    </row>
    <row r="6302" spans="1:11" hidden="1" x14ac:dyDescent="0.25">
      <c r="A6302" s="1">
        <v>6302</v>
      </c>
      <c r="B6302">
        <v>51</v>
      </c>
      <c r="C6302">
        <v>760</v>
      </c>
      <c r="D6302">
        <v>40700</v>
      </c>
      <c r="E6302">
        <v>51760040700</v>
      </c>
      <c r="F6302" t="s">
        <v>20</v>
      </c>
      <c r="G6302">
        <v>2022</v>
      </c>
      <c r="H6302" t="s">
        <v>27</v>
      </c>
      <c r="I6302" t="s">
        <v>30</v>
      </c>
      <c r="J6302">
        <v>6</v>
      </c>
      <c r="K6302">
        <v>177</v>
      </c>
    </row>
    <row r="6303" spans="1:11" hidden="1" x14ac:dyDescent="0.25">
      <c r="A6303" s="1">
        <v>6303</v>
      </c>
      <c r="B6303">
        <v>51</v>
      </c>
      <c r="C6303">
        <v>760</v>
      </c>
      <c r="D6303">
        <v>40800</v>
      </c>
      <c r="E6303">
        <v>51760040800</v>
      </c>
      <c r="F6303" t="s">
        <v>20</v>
      </c>
      <c r="G6303">
        <v>2022</v>
      </c>
      <c r="H6303" t="s">
        <v>27</v>
      </c>
      <c r="I6303" t="s">
        <v>30</v>
      </c>
      <c r="J6303">
        <v>8</v>
      </c>
      <c r="K6303">
        <v>46</v>
      </c>
    </row>
    <row r="6304" spans="1:11" hidden="1" x14ac:dyDescent="0.25">
      <c r="A6304" s="1">
        <v>6304</v>
      </c>
      <c r="B6304">
        <v>51</v>
      </c>
      <c r="C6304">
        <v>760</v>
      </c>
      <c r="D6304">
        <v>40900</v>
      </c>
      <c r="E6304">
        <v>51760040900</v>
      </c>
      <c r="F6304" t="s">
        <v>20</v>
      </c>
      <c r="G6304">
        <v>2022</v>
      </c>
      <c r="H6304" t="s">
        <v>27</v>
      </c>
      <c r="I6304" t="s">
        <v>30</v>
      </c>
      <c r="J6304">
        <v>15</v>
      </c>
      <c r="K6304">
        <v>51</v>
      </c>
    </row>
    <row r="6305" spans="1:11" hidden="1" x14ac:dyDescent="0.25">
      <c r="A6305" s="1">
        <v>6305</v>
      </c>
      <c r="B6305">
        <v>51</v>
      </c>
      <c r="C6305">
        <v>760</v>
      </c>
      <c r="D6305">
        <v>41000</v>
      </c>
      <c r="E6305">
        <v>51760041000</v>
      </c>
      <c r="F6305" t="s">
        <v>20</v>
      </c>
      <c r="G6305">
        <v>2022</v>
      </c>
      <c r="H6305" t="s">
        <v>27</v>
      </c>
      <c r="I6305" t="s">
        <v>30</v>
      </c>
      <c r="J6305">
        <v>1</v>
      </c>
      <c r="K6305">
        <v>122</v>
      </c>
    </row>
    <row r="6306" spans="1:11" hidden="1" x14ac:dyDescent="0.25">
      <c r="A6306" s="1">
        <v>6306</v>
      </c>
      <c r="B6306">
        <v>51</v>
      </c>
      <c r="C6306">
        <v>760</v>
      </c>
      <c r="D6306">
        <v>41100</v>
      </c>
      <c r="E6306">
        <v>51760041100</v>
      </c>
      <c r="F6306" t="s">
        <v>20</v>
      </c>
      <c r="G6306">
        <v>2022</v>
      </c>
      <c r="H6306" t="s">
        <v>27</v>
      </c>
      <c r="I6306" t="s">
        <v>30</v>
      </c>
      <c r="J6306">
        <v>9</v>
      </c>
      <c r="K6306">
        <v>65</v>
      </c>
    </row>
    <row r="6307" spans="1:11" hidden="1" x14ac:dyDescent="0.25">
      <c r="A6307" s="1">
        <v>6307</v>
      </c>
      <c r="B6307">
        <v>51</v>
      </c>
      <c r="C6307">
        <v>760</v>
      </c>
      <c r="D6307">
        <v>41200</v>
      </c>
      <c r="E6307">
        <v>51760041200</v>
      </c>
      <c r="F6307" t="s">
        <v>20</v>
      </c>
      <c r="G6307">
        <v>2022</v>
      </c>
      <c r="H6307" t="s">
        <v>27</v>
      </c>
      <c r="I6307" t="s">
        <v>30</v>
      </c>
      <c r="J6307">
        <v>0</v>
      </c>
      <c r="K6307">
        <v>22</v>
      </c>
    </row>
    <row r="6308" spans="1:11" hidden="1" x14ac:dyDescent="0.25">
      <c r="A6308" s="1">
        <v>6308</v>
      </c>
      <c r="B6308">
        <v>51</v>
      </c>
      <c r="C6308">
        <v>760</v>
      </c>
      <c r="D6308">
        <v>41300</v>
      </c>
      <c r="E6308">
        <v>51760041300</v>
      </c>
      <c r="F6308" t="s">
        <v>20</v>
      </c>
      <c r="G6308">
        <v>2022</v>
      </c>
      <c r="H6308" t="s">
        <v>27</v>
      </c>
      <c r="I6308" t="s">
        <v>30</v>
      </c>
      <c r="J6308">
        <v>16</v>
      </c>
      <c r="K6308">
        <v>24</v>
      </c>
    </row>
    <row r="6309" spans="1:11" hidden="1" x14ac:dyDescent="0.25">
      <c r="A6309" s="1">
        <v>6309</v>
      </c>
      <c r="B6309">
        <v>51</v>
      </c>
      <c r="C6309">
        <v>760</v>
      </c>
      <c r="D6309">
        <v>41400</v>
      </c>
      <c r="E6309">
        <v>51760041400</v>
      </c>
      <c r="F6309" t="s">
        <v>20</v>
      </c>
      <c r="G6309">
        <v>2022</v>
      </c>
      <c r="H6309" t="s">
        <v>27</v>
      </c>
      <c r="I6309" t="s">
        <v>30</v>
      </c>
      <c r="J6309">
        <v>18</v>
      </c>
      <c r="K6309">
        <v>57</v>
      </c>
    </row>
    <row r="6310" spans="1:11" hidden="1" x14ac:dyDescent="0.25">
      <c r="A6310" s="1">
        <v>6310</v>
      </c>
      <c r="B6310">
        <v>51</v>
      </c>
      <c r="C6310">
        <v>760</v>
      </c>
      <c r="D6310">
        <v>41600</v>
      </c>
      <c r="E6310">
        <v>51760041600</v>
      </c>
      <c r="F6310" t="s">
        <v>20</v>
      </c>
      <c r="G6310">
        <v>2022</v>
      </c>
      <c r="H6310" t="s">
        <v>27</v>
      </c>
      <c r="I6310" t="s">
        <v>30</v>
      </c>
      <c r="J6310">
        <v>0</v>
      </c>
      <c r="K6310">
        <v>14</v>
      </c>
    </row>
    <row r="6311" spans="1:11" hidden="1" x14ac:dyDescent="0.25">
      <c r="A6311" s="1">
        <v>6311</v>
      </c>
      <c r="B6311">
        <v>51</v>
      </c>
      <c r="C6311">
        <v>760</v>
      </c>
      <c r="D6311">
        <v>50100</v>
      </c>
      <c r="E6311">
        <v>51760050100</v>
      </c>
      <c r="F6311" t="s">
        <v>20</v>
      </c>
      <c r="G6311">
        <v>2022</v>
      </c>
      <c r="H6311" t="s">
        <v>27</v>
      </c>
      <c r="I6311" t="s">
        <v>30</v>
      </c>
      <c r="J6311">
        <v>62</v>
      </c>
      <c r="K6311">
        <v>206</v>
      </c>
    </row>
    <row r="6312" spans="1:11" hidden="1" x14ac:dyDescent="0.25">
      <c r="A6312" s="1">
        <v>6312</v>
      </c>
      <c r="B6312">
        <v>51</v>
      </c>
      <c r="C6312">
        <v>760</v>
      </c>
      <c r="D6312">
        <v>50200</v>
      </c>
      <c r="E6312">
        <v>51760050200</v>
      </c>
      <c r="F6312" t="s">
        <v>20</v>
      </c>
      <c r="G6312">
        <v>2022</v>
      </c>
      <c r="H6312" t="s">
        <v>27</v>
      </c>
      <c r="I6312" t="s">
        <v>30</v>
      </c>
      <c r="J6312">
        <v>3</v>
      </c>
      <c r="K6312">
        <v>99</v>
      </c>
    </row>
    <row r="6313" spans="1:11" hidden="1" x14ac:dyDescent="0.25">
      <c r="A6313" s="1">
        <v>6313</v>
      </c>
      <c r="B6313">
        <v>51</v>
      </c>
      <c r="C6313">
        <v>760</v>
      </c>
      <c r="D6313">
        <v>50300</v>
      </c>
      <c r="E6313">
        <v>51760050300</v>
      </c>
      <c r="F6313" t="s">
        <v>20</v>
      </c>
      <c r="G6313">
        <v>2022</v>
      </c>
      <c r="H6313" t="s">
        <v>27</v>
      </c>
      <c r="I6313" t="s">
        <v>30</v>
      </c>
      <c r="J6313">
        <v>0</v>
      </c>
      <c r="K6313">
        <v>20</v>
      </c>
    </row>
    <row r="6314" spans="1:11" hidden="1" x14ac:dyDescent="0.25">
      <c r="A6314" s="1">
        <v>6314</v>
      </c>
      <c r="B6314">
        <v>51</v>
      </c>
      <c r="C6314">
        <v>760</v>
      </c>
      <c r="D6314">
        <v>50400</v>
      </c>
      <c r="E6314">
        <v>51760050400</v>
      </c>
      <c r="F6314" t="s">
        <v>20</v>
      </c>
      <c r="G6314">
        <v>2022</v>
      </c>
      <c r="H6314" t="s">
        <v>27</v>
      </c>
      <c r="I6314" t="s">
        <v>30</v>
      </c>
      <c r="J6314">
        <v>8</v>
      </c>
      <c r="K6314">
        <v>82</v>
      </c>
    </row>
    <row r="6315" spans="1:11" hidden="1" x14ac:dyDescent="0.25">
      <c r="A6315" s="1">
        <v>6315</v>
      </c>
      <c r="B6315">
        <v>51</v>
      </c>
      <c r="C6315">
        <v>760</v>
      </c>
      <c r="D6315">
        <v>50500</v>
      </c>
      <c r="E6315">
        <v>51760050500</v>
      </c>
      <c r="F6315" t="s">
        <v>20</v>
      </c>
      <c r="G6315">
        <v>2022</v>
      </c>
      <c r="H6315" t="s">
        <v>27</v>
      </c>
      <c r="I6315" t="s">
        <v>30</v>
      </c>
      <c r="J6315">
        <v>2</v>
      </c>
      <c r="K6315">
        <v>20</v>
      </c>
    </row>
    <row r="6316" spans="1:11" hidden="1" x14ac:dyDescent="0.25">
      <c r="A6316" s="1">
        <v>6316</v>
      </c>
      <c r="B6316">
        <v>51</v>
      </c>
      <c r="C6316">
        <v>760</v>
      </c>
      <c r="D6316">
        <v>50600</v>
      </c>
      <c r="E6316">
        <v>51760050600</v>
      </c>
      <c r="F6316" t="s">
        <v>20</v>
      </c>
      <c r="G6316">
        <v>2022</v>
      </c>
      <c r="H6316" t="s">
        <v>27</v>
      </c>
      <c r="I6316" t="s">
        <v>30</v>
      </c>
      <c r="J6316">
        <v>5</v>
      </c>
      <c r="K6316">
        <v>50</v>
      </c>
    </row>
    <row r="6317" spans="1:11" hidden="1" x14ac:dyDescent="0.25">
      <c r="A6317" s="1">
        <v>6317</v>
      </c>
      <c r="B6317">
        <v>51</v>
      </c>
      <c r="C6317">
        <v>760</v>
      </c>
      <c r="D6317">
        <v>60200</v>
      </c>
      <c r="E6317">
        <v>51760060200</v>
      </c>
      <c r="F6317" t="s">
        <v>20</v>
      </c>
      <c r="G6317">
        <v>2022</v>
      </c>
      <c r="H6317" t="s">
        <v>27</v>
      </c>
      <c r="I6317" t="s">
        <v>30</v>
      </c>
      <c r="J6317">
        <v>22</v>
      </c>
      <c r="K6317">
        <v>22</v>
      </c>
    </row>
    <row r="6318" spans="1:11" hidden="1" x14ac:dyDescent="0.25">
      <c r="A6318" s="1">
        <v>6318</v>
      </c>
      <c r="B6318">
        <v>51</v>
      </c>
      <c r="C6318">
        <v>760</v>
      </c>
      <c r="D6318">
        <v>60400</v>
      </c>
      <c r="E6318">
        <v>51760060400</v>
      </c>
      <c r="F6318" t="s">
        <v>20</v>
      </c>
      <c r="G6318">
        <v>2022</v>
      </c>
      <c r="H6318" t="s">
        <v>27</v>
      </c>
      <c r="I6318" t="s">
        <v>30</v>
      </c>
      <c r="J6318">
        <v>59</v>
      </c>
      <c r="K6318">
        <v>146</v>
      </c>
    </row>
    <row r="6319" spans="1:11" hidden="1" x14ac:dyDescent="0.25">
      <c r="A6319" s="1">
        <v>6319</v>
      </c>
      <c r="B6319">
        <v>51</v>
      </c>
      <c r="C6319">
        <v>760</v>
      </c>
      <c r="D6319">
        <v>60501</v>
      </c>
      <c r="E6319">
        <v>51760060501</v>
      </c>
      <c r="F6319" t="s">
        <v>20</v>
      </c>
      <c r="G6319">
        <v>2022</v>
      </c>
      <c r="H6319" t="s">
        <v>27</v>
      </c>
      <c r="I6319" t="s">
        <v>30</v>
      </c>
      <c r="J6319">
        <v>48</v>
      </c>
      <c r="K6319">
        <v>57</v>
      </c>
    </row>
    <row r="6320" spans="1:11" hidden="1" x14ac:dyDescent="0.25">
      <c r="A6320" s="1">
        <v>6320</v>
      </c>
      <c r="B6320">
        <v>51</v>
      </c>
      <c r="C6320">
        <v>760</v>
      </c>
      <c r="D6320">
        <v>60502</v>
      </c>
      <c r="E6320">
        <v>51760060502</v>
      </c>
      <c r="F6320" t="s">
        <v>20</v>
      </c>
      <c r="G6320">
        <v>2022</v>
      </c>
      <c r="H6320" t="s">
        <v>27</v>
      </c>
      <c r="I6320" t="s">
        <v>30</v>
      </c>
      <c r="J6320">
        <v>0</v>
      </c>
      <c r="K6320">
        <v>95</v>
      </c>
    </row>
    <row r="6321" spans="1:11" hidden="1" x14ac:dyDescent="0.25">
      <c r="A6321" s="1">
        <v>6321</v>
      </c>
      <c r="B6321">
        <v>51</v>
      </c>
      <c r="C6321">
        <v>760</v>
      </c>
      <c r="D6321">
        <v>60600</v>
      </c>
      <c r="E6321">
        <v>51760060600</v>
      </c>
      <c r="F6321" t="s">
        <v>20</v>
      </c>
      <c r="G6321">
        <v>2022</v>
      </c>
      <c r="H6321" t="s">
        <v>27</v>
      </c>
      <c r="I6321" t="s">
        <v>30</v>
      </c>
      <c r="J6321">
        <v>0</v>
      </c>
      <c r="K6321">
        <v>20</v>
      </c>
    </row>
    <row r="6322" spans="1:11" hidden="1" x14ac:dyDescent="0.25">
      <c r="A6322" s="1">
        <v>6322</v>
      </c>
      <c r="B6322">
        <v>51</v>
      </c>
      <c r="C6322">
        <v>760</v>
      </c>
      <c r="D6322">
        <v>60700</v>
      </c>
      <c r="E6322">
        <v>51760060700</v>
      </c>
      <c r="F6322" t="s">
        <v>20</v>
      </c>
      <c r="G6322">
        <v>2022</v>
      </c>
      <c r="H6322" t="s">
        <v>27</v>
      </c>
      <c r="I6322" t="s">
        <v>30</v>
      </c>
      <c r="J6322">
        <v>59</v>
      </c>
      <c r="K6322">
        <v>251</v>
      </c>
    </row>
    <row r="6323" spans="1:11" hidden="1" x14ac:dyDescent="0.25">
      <c r="A6323" s="1">
        <v>6323</v>
      </c>
      <c r="B6323">
        <v>51</v>
      </c>
      <c r="C6323">
        <v>760</v>
      </c>
      <c r="D6323">
        <v>60800</v>
      </c>
      <c r="E6323">
        <v>51760060800</v>
      </c>
      <c r="F6323" t="s">
        <v>20</v>
      </c>
      <c r="G6323">
        <v>2022</v>
      </c>
      <c r="H6323" t="s">
        <v>27</v>
      </c>
      <c r="I6323" t="s">
        <v>30</v>
      </c>
      <c r="J6323">
        <v>100</v>
      </c>
      <c r="K6323">
        <v>289</v>
      </c>
    </row>
    <row r="6324" spans="1:11" hidden="1" x14ac:dyDescent="0.25">
      <c r="A6324" s="1">
        <v>6324</v>
      </c>
      <c r="B6324">
        <v>51</v>
      </c>
      <c r="C6324">
        <v>760</v>
      </c>
      <c r="D6324">
        <v>60900</v>
      </c>
      <c r="E6324">
        <v>51760060900</v>
      </c>
      <c r="F6324" t="s">
        <v>20</v>
      </c>
      <c r="G6324">
        <v>2022</v>
      </c>
      <c r="H6324" t="s">
        <v>27</v>
      </c>
      <c r="I6324" t="s">
        <v>30</v>
      </c>
      <c r="J6324">
        <v>0</v>
      </c>
      <c r="K6324">
        <v>123</v>
      </c>
    </row>
    <row r="6325" spans="1:11" hidden="1" x14ac:dyDescent="0.25">
      <c r="A6325" s="1">
        <v>6325</v>
      </c>
      <c r="B6325">
        <v>51</v>
      </c>
      <c r="C6325">
        <v>760</v>
      </c>
      <c r="D6325">
        <v>61001</v>
      </c>
      <c r="E6325">
        <v>51760061001</v>
      </c>
      <c r="F6325" t="s">
        <v>20</v>
      </c>
      <c r="G6325">
        <v>2022</v>
      </c>
      <c r="H6325" t="s">
        <v>27</v>
      </c>
      <c r="I6325" t="s">
        <v>30</v>
      </c>
      <c r="J6325">
        <v>0</v>
      </c>
      <c r="K6325">
        <v>13</v>
      </c>
    </row>
    <row r="6326" spans="1:11" hidden="1" x14ac:dyDescent="0.25">
      <c r="A6326" s="1">
        <v>6326</v>
      </c>
      <c r="B6326">
        <v>51</v>
      </c>
      <c r="C6326">
        <v>760</v>
      </c>
      <c r="D6326">
        <v>61002</v>
      </c>
      <c r="E6326">
        <v>51760061002</v>
      </c>
      <c r="F6326" t="s">
        <v>20</v>
      </c>
      <c r="G6326">
        <v>2022</v>
      </c>
      <c r="H6326" t="s">
        <v>27</v>
      </c>
      <c r="I6326" t="s">
        <v>30</v>
      </c>
      <c r="J6326">
        <v>73</v>
      </c>
      <c r="K6326">
        <v>199</v>
      </c>
    </row>
    <row r="6327" spans="1:11" hidden="1" x14ac:dyDescent="0.25">
      <c r="A6327" s="1">
        <v>6327</v>
      </c>
      <c r="B6327">
        <v>51</v>
      </c>
      <c r="C6327">
        <v>760</v>
      </c>
      <c r="D6327">
        <v>70100</v>
      </c>
      <c r="E6327">
        <v>51760070100</v>
      </c>
      <c r="F6327" t="s">
        <v>20</v>
      </c>
      <c r="G6327">
        <v>2022</v>
      </c>
      <c r="H6327" t="s">
        <v>27</v>
      </c>
      <c r="I6327" t="s">
        <v>30</v>
      </c>
      <c r="J6327">
        <v>52</v>
      </c>
      <c r="K6327">
        <v>172</v>
      </c>
    </row>
    <row r="6328" spans="1:11" hidden="1" x14ac:dyDescent="0.25">
      <c r="A6328" s="1">
        <v>6328</v>
      </c>
      <c r="B6328">
        <v>51</v>
      </c>
      <c r="C6328">
        <v>760</v>
      </c>
      <c r="D6328">
        <v>70300</v>
      </c>
      <c r="E6328">
        <v>51760070300</v>
      </c>
      <c r="F6328" t="s">
        <v>20</v>
      </c>
      <c r="G6328">
        <v>2022</v>
      </c>
      <c r="H6328" t="s">
        <v>27</v>
      </c>
      <c r="I6328" t="s">
        <v>30</v>
      </c>
      <c r="J6328">
        <v>105</v>
      </c>
      <c r="K6328">
        <v>114</v>
      </c>
    </row>
    <row r="6329" spans="1:11" hidden="1" x14ac:dyDescent="0.25">
      <c r="A6329" s="1">
        <v>6329</v>
      </c>
      <c r="B6329">
        <v>51</v>
      </c>
      <c r="C6329">
        <v>760</v>
      </c>
      <c r="D6329">
        <v>70400</v>
      </c>
      <c r="E6329">
        <v>51760070400</v>
      </c>
      <c r="F6329" t="s">
        <v>20</v>
      </c>
      <c r="G6329">
        <v>2022</v>
      </c>
      <c r="H6329" t="s">
        <v>27</v>
      </c>
      <c r="I6329" t="s">
        <v>30</v>
      </c>
      <c r="J6329">
        <v>0</v>
      </c>
      <c r="K6329">
        <v>39</v>
      </c>
    </row>
    <row r="6330" spans="1:11" hidden="1" x14ac:dyDescent="0.25">
      <c r="A6330" s="1">
        <v>6330</v>
      </c>
      <c r="B6330">
        <v>51</v>
      </c>
      <c r="C6330">
        <v>760</v>
      </c>
      <c r="D6330">
        <v>70601</v>
      </c>
      <c r="E6330">
        <v>51760070601</v>
      </c>
      <c r="F6330" t="s">
        <v>20</v>
      </c>
      <c r="G6330">
        <v>2022</v>
      </c>
      <c r="H6330" t="s">
        <v>27</v>
      </c>
      <c r="I6330" t="s">
        <v>30</v>
      </c>
      <c r="J6330">
        <v>228</v>
      </c>
      <c r="K6330">
        <v>289</v>
      </c>
    </row>
    <row r="6331" spans="1:11" hidden="1" x14ac:dyDescent="0.25">
      <c r="A6331" s="1">
        <v>6331</v>
      </c>
      <c r="B6331">
        <v>51</v>
      </c>
      <c r="C6331">
        <v>760</v>
      </c>
      <c r="D6331">
        <v>70602</v>
      </c>
      <c r="E6331">
        <v>51760070602</v>
      </c>
      <c r="F6331" t="s">
        <v>20</v>
      </c>
      <c r="G6331">
        <v>2022</v>
      </c>
      <c r="H6331" t="s">
        <v>27</v>
      </c>
      <c r="I6331" t="s">
        <v>30</v>
      </c>
      <c r="J6331">
        <v>16</v>
      </c>
      <c r="K6331">
        <v>30</v>
      </c>
    </row>
    <row r="6332" spans="1:11" hidden="1" x14ac:dyDescent="0.25">
      <c r="A6332" s="1">
        <v>6332</v>
      </c>
      <c r="B6332">
        <v>51</v>
      </c>
      <c r="C6332">
        <v>760</v>
      </c>
      <c r="D6332">
        <v>70700</v>
      </c>
      <c r="E6332">
        <v>51760070700</v>
      </c>
      <c r="F6332" t="s">
        <v>20</v>
      </c>
      <c r="G6332">
        <v>2022</v>
      </c>
      <c r="H6332" t="s">
        <v>27</v>
      </c>
      <c r="I6332" t="s">
        <v>30</v>
      </c>
      <c r="J6332">
        <v>36</v>
      </c>
      <c r="K6332">
        <v>189</v>
      </c>
    </row>
    <row r="6333" spans="1:11" hidden="1" x14ac:dyDescent="0.25">
      <c r="A6333" s="1">
        <v>6333</v>
      </c>
      <c r="B6333">
        <v>51</v>
      </c>
      <c r="C6333">
        <v>760</v>
      </c>
      <c r="D6333">
        <v>70802</v>
      </c>
      <c r="E6333">
        <v>51760070802</v>
      </c>
      <c r="F6333" t="s">
        <v>20</v>
      </c>
      <c r="G6333">
        <v>2022</v>
      </c>
      <c r="H6333" t="s">
        <v>27</v>
      </c>
      <c r="I6333" t="s">
        <v>30</v>
      </c>
      <c r="J6333">
        <v>7</v>
      </c>
      <c r="K6333">
        <v>157</v>
      </c>
    </row>
    <row r="6334" spans="1:11" hidden="1" x14ac:dyDescent="0.25">
      <c r="A6334" s="1">
        <v>6334</v>
      </c>
      <c r="B6334">
        <v>51</v>
      </c>
      <c r="C6334">
        <v>760</v>
      </c>
      <c r="D6334">
        <v>70803</v>
      </c>
      <c r="E6334">
        <v>51760070803</v>
      </c>
      <c r="F6334" t="s">
        <v>20</v>
      </c>
      <c r="G6334">
        <v>2022</v>
      </c>
      <c r="H6334" t="s">
        <v>27</v>
      </c>
      <c r="I6334" t="s">
        <v>30</v>
      </c>
      <c r="J6334">
        <v>23</v>
      </c>
      <c r="K6334">
        <v>136</v>
      </c>
    </row>
    <row r="6335" spans="1:11" hidden="1" x14ac:dyDescent="0.25">
      <c r="A6335" s="1">
        <v>6335</v>
      </c>
      <c r="B6335">
        <v>51</v>
      </c>
      <c r="C6335">
        <v>760</v>
      </c>
      <c r="D6335">
        <v>70804</v>
      </c>
      <c r="E6335">
        <v>51760070804</v>
      </c>
      <c r="F6335" t="s">
        <v>20</v>
      </c>
      <c r="G6335">
        <v>2022</v>
      </c>
      <c r="H6335" t="s">
        <v>27</v>
      </c>
      <c r="I6335" t="s">
        <v>30</v>
      </c>
      <c r="J6335">
        <v>0</v>
      </c>
      <c r="K6335">
        <v>41</v>
      </c>
    </row>
    <row r="6336" spans="1:11" hidden="1" x14ac:dyDescent="0.25">
      <c r="A6336" s="1">
        <v>6336</v>
      </c>
      <c r="B6336">
        <v>51</v>
      </c>
      <c r="C6336">
        <v>760</v>
      </c>
      <c r="D6336">
        <v>70901</v>
      </c>
      <c r="E6336">
        <v>51760070901</v>
      </c>
      <c r="F6336" t="s">
        <v>20</v>
      </c>
      <c r="G6336">
        <v>2022</v>
      </c>
      <c r="H6336" t="s">
        <v>27</v>
      </c>
      <c r="I6336" t="s">
        <v>30</v>
      </c>
      <c r="J6336">
        <v>0</v>
      </c>
      <c r="K6336">
        <v>69</v>
      </c>
    </row>
    <row r="6337" spans="1:11" hidden="1" x14ac:dyDescent="0.25">
      <c r="A6337" s="1">
        <v>6337</v>
      </c>
      <c r="B6337">
        <v>51</v>
      </c>
      <c r="C6337">
        <v>760</v>
      </c>
      <c r="D6337">
        <v>70902</v>
      </c>
      <c r="E6337">
        <v>51760070902</v>
      </c>
      <c r="F6337" t="s">
        <v>20</v>
      </c>
      <c r="G6337">
        <v>2022</v>
      </c>
      <c r="H6337" t="s">
        <v>27</v>
      </c>
      <c r="I6337" t="s">
        <v>30</v>
      </c>
      <c r="J6337">
        <v>0</v>
      </c>
      <c r="K6337">
        <v>6</v>
      </c>
    </row>
    <row r="6338" spans="1:11" hidden="1" x14ac:dyDescent="0.25">
      <c r="A6338" s="1">
        <v>6338</v>
      </c>
      <c r="B6338">
        <v>51</v>
      </c>
      <c r="C6338">
        <v>760</v>
      </c>
      <c r="D6338">
        <v>71002</v>
      </c>
      <c r="E6338">
        <v>51760071002</v>
      </c>
      <c r="F6338" t="s">
        <v>20</v>
      </c>
      <c r="G6338">
        <v>2022</v>
      </c>
      <c r="H6338" t="s">
        <v>27</v>
      </c>
      <c r="I6338" t="s">
        <v>30</v>
      </c>
      <c r="J6338">
        <v>78</v>
      </c>
      <c r="K6338">
        <v>145</v>
      </c>
    </row>
    <row r="6339" spans="1:11" hidden="1" x14ac:dyDescent="0.25">
      <c r="A6339" s="1">
        <v>6339</v>
      </c>
      <c r="B6339">
        <v>51</v>
      </c>
      <c r="C6339">
        <v>760</v>
      </c>
      <c r="D6339">
        <v>71003</v>
      </c>
      <c r="E6339">
        <v>51760071003</v>
      </c>
      <c r="F6339" t="s">
        <v>20</v>
      </c>
      <c r="G6339">
        <v>2022</v>
      </c>
      <c r="H6339" t="s">
        <v>27</v>
      </c>
      <c r="I6339" t="s">
        <v>30</v>
      </c>
      <c r="J6339">
        <v>0</v>
      </c>
      <c r="K6339">
        <v>45</v>
      </c>
    </row>
    <row r="6340" spans="1:11" hidden="1" x14ac:dyDescent="0.25">
      <c r="A6340" s="1">
        <v>6340</v>
      </c>
      <c r="B6340">
        <v>51</v>
      </c>
      <c r="C6340">
        <v>760</v>
      </c>
      <c r="D6340">
        <v>71004</v>
      </c>
      <c r="E6340">
        <v>51760071004</v>
      </c>
      <c r="F6340" t="s">
        <v>20</v>
      </c>
      <c r="G6340">
        <v>2022</v>
      </c>
      <c r="H6340" t="s">
        <v>27</v>
      </c>
      <c r="I6340" t="s">
        <v>30</v>
      </c>
      <c r="J6340">
        <v>0</v>
      </c>
      <c r="K6340">
        <v>0</v>
      </c>
    </row>
    <row r="6341" spans="1:11" hidden="1" x14ac:dyDescent="0.25">
      <c r="A6341" s="1">
        <v>6341</v>
      </c>
      <c r="B6341">
        <v>51</v>
      </c>
      <c r="C6341">
        <v>760</v>
      </c>
      <c r="D6341">
        <v>71100</v>
      </c>
      <c r="E6341">
        <v>51760071100</v>
      </c>
      <c r="F6341" t="s">
        <v>20</v>
      </c>
      <c r="G6341">
        <v>2022</v>
      </c>
      <c r="H6341" t="s">
        <v>27</v>
      </c>
      <c r="I6341" t="s">
        <v>30</v>
      </c>
      <c r="J6341">
        <v>46</v>
      </c>
      <c r="K6341">
        <v>294</v>
      </c>
    </row>
    <row r="6342" spans="1:11" hidden="1" x14ac:dyDescent="0.25">
      <c r="A6342" s="1">
        <v>6342</v>
      </c>
      <c r="B6342">
        <v>51</v>
      </c>
      <c r="C6342">
        <v>36</v>
      </c>
      <c r="D6342">
        <v>600100</v>
      </c>
      <c r="E6342">
        <v>51036600100</v>
      </c>
      <c r="F6342" t="s">
        <v>10</v>
      </c>
      <c r="G6342">
        <v>2022</v>
      </c>
      <c r="H6342" t="s">
        <v>21</v>
      </c>
      <c r="I6342" t="s">
        <v>31</v>
      </c>
      <c r="J6342">
        <v>170</v>
      </c>
      <c r="K6342">
        <v>1191</v>
      </c>
    </row>
    <row r="6343" spans="1:11" hidden="1" x14ac:dyDescent="0.25">
      <c r="A6343" s="1">
        <v>6343</v>
      </c>
      <c r="B6343">
        <v>51</v>
      </c>
      <c r="C6343">
        <v>36</v>
      </c>
      <c r="D6343">
        <v>600200</v>
      </c>
      <c r="E6343">
        <v>51036600200</v>
      </c>
      <c r="F6343" t="s">
        <v>10</v>
      </c>
      <c r="G6343">
        <v>2022</v>
      </c>
      <c r="H6343" t="s">
        <v>21</v>
      </c>
      <c r="I6343" t="s">
        <v>31</v>
      </c>
      <c r="J6343">
        <v>114</v>
      </c>
      <c r="K6343">
        <v>613</v>
      </c>
    </row>
    <row r="6344" spans="1:11" hidden="1" x14ac:dyDescent="0.25">
      <c r="A6344" s="1">
        <v>6344</v>
      </c>
      <c r="B6344">
        <v>51</v>
      </c>
      <c r="C6344">
        <v>36</v>
      </c>
      <c r="D6344">
        <v>600300</v>
      </c>
      <c r="E6344">
        <v>51036600300</v>
      </c>
      <c r="F6344" t="s">
        <v>10</v>
      </c>
      <c r="G6344">
        <v>2022</v>
      </c>
      <c r="H6344" t="s">
        <v>21</v>
      </c>
      <c r="I6344" t="s">
        <v>31</v>
      </c>
      <c r="J6344">
        <v>217</v>
      </c>
      <c r="K6344">
        <v>555</v>
      </c>
    </row>
    <row r="6345" spans="1:11" hidden="1" x14ac:dyDescent="0.25">
      <c r="A6345" s="1">
        <v>6345</v>
      </c>
      <c r="B6345">
        <v>51</v>
      </c>
      <c r="C6345">
        <v>41</v>
      </c>
      <c r="D6345">
        <v>100106</v>
      </c>
      <c r="E6345">
        <v>51041100106</v>
      </c>
      <c r="F6345" t="s">
        <v>11</v>
      </c>
      <c r="G6345">
        <v>2022</v>
      </c>
      <c r="H6345" t="s">
        <v>21</v>
      </c>
      <c r="I6345" t="s">
        <v>31</v>
      </c>
      <c r="J6345">
        <v>1387</v>
      </c>
      <c r="K6345">
        <v>2284</v>
      </c>
    </row>
    <row r="6346" spans="1:11" hidden="1" x14ac:dyDescent="0.25">
      <c r="A6346" s="1">
        <v>6346</v>
      </c>
      <c r="B6346">
        <v>51</v>
      </c>
      <c r="C6346">
        <v>41</v>
      </c>
      <c r="D6346">
        <v>100107</v>
      </c>
      <c r="E6346">
        <v>51041100107</v>
      </c>
      <c r="F6346" t="s">
        <v>11</v>
      </c>
      <c r="G6346">
        <v>2022</v>
      </c>
      <c r="H6346" t="s">
        <v>21</v>
      </c>
      <c r="I6346" t="s">
        <v>31</v>
      </c>
      <c r="J6346">
        <v>158</v>
      </c>
      <c r="K6346">
        <v>456</v>
      </c>
    </row>
    <row r="6347" spans="1:11" hidden="1" x14ac:dyDescent="0.25">
      <c r="A6347" s="1">
        <v>6347</v>
      </c>
      <c r="B6347">
        <v>51</v>
      </c>
      <c r="C6347">
        <v>41</v>
      </c>
      <c r="D6347">
        <v>100206</v>
      </c>
      <c r="E6347">
        <v>51041100206</v>
      </c>
      <c r="F6347" t="s">
        <v>11</v>
      </c>
      <c r="G6347">
        <v>2022</v>
      </c>
      <c r="H6347" t="s">
        <v>21</v>
      </c>
      <c r="I6347" t="s">
        <v>31</v>
      </c>
      <c r="J6347">
        <v>859</v>
      </c>
      <c r="K6347">
        <v>2272</v>
      </c>
    </row>
    <row r="6348" spans="1:11" hidden="1" x14ac:dyDescent="0.25">
      <c r="A6348" s="1">
        <v>6348</v>
      </c>
      <c r="B6348">
        <v>51</v>
      </c>
      <c r="C6348">
        <v>41</v>
      </c>
      <c r="D6348">
        <v>100208</v>
      </c>
      <c r="E6348">
        <v>51041100208</v>
      </c>
      <c r="F6348" t="s">
        <v>11</v>
      </c>
      <c r="G6348">
        <v>2022</v>
      </c>
      <c r="H6348" t="s">
        <v>21</v>
      </c>
      <c r="I6348" t="s">
        <v>31</v>
      </c>
      <c r="J6348">
        <v>912</v>
      </c>
      <c r="K6348">
        <v>1466</v>
      </c>
    </row>
    <row r="6349" spans="1:11" hidden="1" x14ac:dyDescent="0.25">
      <c r="A6349" s="1">
        <v>6349</v>
      </c>
      <c r="B6349">
        <v>51</v>
      </c>
      <c r="C6349">
        <v>41</v>
      </c>
      <c r="D6349">
        <v>100209</v>
      </c>
      <c r="E6349">
        <v>51041100209</v>
      </c>
      <c r="F6349" t="s">
        <v>11</v>
      </c>
      <c r="G6349">
        <v>2022</v>
      </c>
      <c r="H6349" t="s">
        <v>21</v>
      </c>
      <c r="I6349" t="s">
        <v>31</v>
      </c>
      <c r="J6349">
        <v>1275</v>
      </c>
      <c r="K6349">
        <v>2497</v>
      </c>
    </row>
    <row r="6350" spans="1:11" hidden="1" x14ac:dyDescent="0.25">
      <c r="A6350" s="1">
        <v>6350</v>
      </c>
      <c r="B6350">
        <v>51</v>
      </c>
      <c r="C6350">
        <v>41</v>
      </c>
      <c r="D6350">
        <v>100210</v>
      </c>
      <c r="E6350">
        <v>51041100210</v>
      </c>
      <c r="F6350" t="s">
        <v>11</v>
      </c>
      <c r="G6350">
        <v>2022</v>
      </c>
      <c r="H6350" t="s">
        <v>21</v>
      </c>
      <c r="I6350" t="s">
        <v>31</v>
      </c>
      <c r="J6350">
        <v>156</v>
      </c>
      <c r="K6350">
        <v>688</v>
      </c>
    </row>
    <row r="6351" spans="1:11" hidden="1" x14ac:dyDescent="0.25">
      <c r="A6351" s="1">
        <v>6351</v>
      </c>
      <c r="B6351">
        <v>51</v>
      </c>
      <c r="C6351">
        <v>41</v>
      </c>
      <c r="D6351">
        <v>100211</v>
      </c>
      <c r="E6351">
        <v>51041100211</v>
      </c>
      <c r="F6351" t="s">
        <v>11</v>
      </c>
      <c r="G6351">
        <v>2022</v>
      </c>
      <c r="H6351" t="s">
        <v>21</v>
      </c>
      <c r="I6351" t="s">
        <v>31</v>
      </c>
      <c r="J6351">
        <v>130</v>
      </c>
      <c r="K6351">
        <v>345</v>
      </c>
    </row>
    <row r="6352" spans="1:11" hidden="1" x14ac:dyDescent="0.25">
      <c r="A6352" s="1">
        <v>6352</v>
      </c>
      <c r="B6352">
        <v>51</v>
      </c>
      <c r="C6352">
        <v>41</v>
      </c>
      <c r="D6352">
        <v>100212</v>
      </c>
      <c r="E6352">
        <v>51041100212</v>
      </c>
      <c r="F6352" t="s">
        <v>11</v>
      </c>
      <c r="G6352">
        <v>2022</v>
      </c>
      <c r="H6352" t="s">
        <v>21</v>
      </c>
      <c r="I6352" t="s">
        <v>31</v>
      </c>
      <c r="J6352">
        <v>110</v>
      </c>
      <c r="K6352">
        <v>577</v>
      </c>
    </row>
    <row r="6353" spans="1:11" hidden="1" x14ac:dyDescent="0.25">
      <c r="A6353" s="1">
        <v>6353</v>
      </c>
      <c r="B6353">
        <v>51</v>
      </c>
      <c r="C6353">
        <v>41</v>
      </c>
      <c r="D6353">
        <v>100300</v>
      </c>
      <c r="E6353">
        <v>51041100300</v>
      </c>
      <c r="F6353" t="s">
        <v>11</v>
      </c>
      <c r="G6353">
        <v>2022</v>
      </c>
      <c r="H6353" t="s">
        <v>21</v>
      </c>
      <c r="I6353" t="s">
        <v>31</v>
      </c>
      <c r="J6353">
        <v>55</v>
      </c>
      <c r="K6353">
        <v>661</v>
      </c>
    </row>
    <row r="6354" spans="1:11" hidden="1" x14ac:dyDescent="0.25">
      <c r="A6354" s="1">
        <v>6354</v>
      </c>
      <c r="B6354">
        <v>51</v>
      </c>
      <c r="C6354">
        <v>41</v>
      </c>
      <c r="D6354">
        <v>100403</v>
      </c>
      <c r="E6354">
        <v>51041100403</v>
      </c>
      <c r="F6354" t="s">
        <v>11</v>
      </c>
      <c r="G6354">
        <v>2022</v>
      </c>
      <c r="H6354" t="s">
        <v>21</v>
      </c>
      <c r="I6354" t="s">
        <v>31</v>
      </c>
      <c r="J6354">
        <v>933</v>
      </c>
      <c r="K6354">
        <v>2218</v>
      </c>
    </row>
    <row r="6355" spans="1:11" hidden="1" x14ac:dyDescent="0.25">
      <c r="A6355" s="1">
        <v>6355</v>
      </c>
      <c r="B6355">
        <v>51</v>
      </c>
      <c r="C6355">
        <v>41</v>
      </c>
      <c r="D6355">
        <v>100404</v>
      </c>
      <c r="E6355">
        <v>51041100404</v>
      </c>
      <c r="F6355" t="s">
        <v>11</v>
      </c>
      <c r="G6355">
        <v>2022</v>
      </c>
      <c r="H6355" t="s">
        <v>21</v>
      </c>
      <c r="I6355" t="s">
        <v>31</v>
      </c>
      <c r="J6355">
        <v>62</v>
      </c>
      <c r="K6355">
        <v>477</v>
      </c>
    </row>
    <row r="6356" spans="1:11" hidden="1" x14ac:dyDescent="0.25">
      <c r="A6356" s="1">
        <v>6356</v>
      </c>
      <c r="B6356">
        <v>51</v>
      </c>
      <c r="C6356">
        <v>41</v>
      </c>
      <c r="D6356">
        <v>100405</v>
      </c>
      <c r="E6356">
        <v>51041100405</v>
      </c>
      <c r="F6356" t="s">
        <v>11</v>
      </c>
      <c r="G6356">
        <v>2022</v>
      </c>
      <c r="H6356" t="s">
        <v>21</v>
      </c>
      <c r="I6356" t="s">
        <v>31</v>
      </c>
      <c r="J6356">
        <v>63</v>
      </c>
      <c r="K6356">
        <v>715</v>
      </c>
    </row>
    <row r="6357" spans="1:11" hidden="1" x14ac:dyDescent="0.25">
      <c r="A6357" s="1">
        <v>6357</v>
      </c>
      <c r="B6357">
        <v>51</v>
      </c>
      <c r="C6357">
        <v>41</v>
      </c>
      <c r="D6357">
        <v>100406</v>
      </c>
      <c r="E6357">
        <v>51041100406</v>
      </c>
      <c r="F6357" t="s">
        <v>11</v>
      </c>
      <c r="G6357">
        <v>2022</v>
      </c>
      <c r="H6357" t="s">
        <v>21</v>
      </c>
      <c r="I6357" t="s">
        <v>31</v>
      </c>
      <c r="J6357">
        <v>9</v>
      </c>
      <c r="K6357">
        <v>463</v>
      </c>
    </row>
    <row r="6358" spans="1:11" hidden="1" x14ac:dyDescent="0.25">
      <c r="A6358" s="1">
        <v>6358</v>
      </c>
      <c r="B6358">
        <v>51</v>
      </c>
      <c r="C6358">
        <v>41</v>
      </c>
      <c r="D6358">
        <v>100407</v>
      </c>
      <c r="E6358">
        <v>51041100407</v>
      </c>
      <c r="F6358" t="s">
        <v>11</v>
      </c>
      <c r="G6358">
        <v>2022</v>
      </c>
      <c r="H6358" t="s">
        <v>21</v>
      </c>
      <c r="I6358" t="s">
        <v>31</v>
      </c>
      <c r="J6358">
        <v>233</v>
      </c>
      <c r="K6358">
        <v>1110</v>
      </c>
    </row>
    <row r="6359" spans="1:11" hidden="1" x14ac:dyDescent="0.25">
      <c r="A6359" s="1">
        <v>6359</v>
      </c>
      <c r="B6359">
        <v>51</v>
      </c>
      <c r="C6359">
        <v>41</v>
      </c>
      <c r="D6359">
        <v>100409</v>
      </c>
      <c r="E6359">
        <v>51041100409</v>
      </c>
      <c r="F6359" t="s">
        <v>11</v>
      </c>
      <c r="G6359">
        <v>2022</v>
      </c>
      <c r="H6359" t="s">
        <v>21</v>
      </c>
      <c r="I6359" t="s">
        <v>31</v>
      </c>
      <c r="J6359">
        <v>1174</v>
      </c>
      <c r="K6359">
        <v>3392</v>
      </c>
    </row>
    <row r="6360" spans="1:11" hidden="1" x14ac:dyDescent="0.25">
      <c r="A6360" s="1">
        <v>6360</v>
      </c>
      <c r="B6360">
        <v>51</v>
      </c>
      <c r="C6360">
        <v>41</v>
      </c>
      <c r="D6360">
        <v>100410</v>
      </c>
      <c r="E6360">
        <v>51041100410</v>
      </c>
      <c r="F6360" t="s">
        <v>11</v>
      </c>
      <c r="G6360">
        <v>2022</v>
      </c>
      <c r="H6360" t="s">
        <v>21</v>
      </c>
      <c r="I6360" t="s">
        <v>31</v>
      </c>
      <c r="J6360">
        <v>217</v>
      </c>
      <c r="K6360">
        <v>847</v>
      </c>
    </row>
    <row r="6361" spans="1:11" hidden="1" x14ac:dyDescent="0.25">
      <c r="A6361" s="1">
        <v>6361</v>
      </c>
      <c r="B6361">
        <v>51</v>
      </c>
      <c r="C6361">
        <v>41</v>
      </c>
      <c r="D6361">
        <v>100505</v>
      </c>
      <c r="E6361">
        <v>51041100505</v>
      </c>
      <c r="F6361" t="s">
        <v>11</v>
      </c>
      <c r="G6361">
        <v>2022</v>
      </c>
      <c r="H6361" t="s">
        <v>21</v>
      </c>
      <c r="I6361" t="s">
        <v>31</v>
      </c>
      <c r="J6361">
        <v>1021</v>
      </c>
      <c r="K6361">
        <v>2892</v>
      </c>
    </row>
    <row r="6362" spans="1:11" hidden="1" x14ac:dyDescent="0.25">
      <c r="A6362" s="1">
        <v>6362</v>
      </c>
      <c r="B6362">
        <v>51</v>
      </c>
      <c r="C6362">
        <v>41</v>
      </c>
      <c r="D6362">
        <v>100506</v>
      </c>
      <c r="E6362">
        <v>51041100506</v>
      </c>
      <c r="F6362" t="s">
        <v>11</v>
      </c>
      <c r="G6362">
        <v>2022</v>
      </c>
      <c r="H6362" t="s">
        <v>21</v>
      </c>
      <c r="I6362" t="s">
        <v>31</v>
      </c>
      <c r="J6362">
        <v>841</v>
      </c>
      <c r="K6362">
        <v>2001</v>
      </c>
    </row>
    <row r="6363" spans="1:11" hidden="1" x14ac:dyDescent="0.25">
      <c r="A6363" s="1">
        <v>6363</v>
      </c>
      <c r="B6363">
        <v>51</v>
      </c>
      <c r="C6363">
        <v>41</v>
      </c>
      <c r="D6363">
        <v>100507</v>
      </c>
      <c r="E6363">
        <v>51041100507</v>
      </c>
      <c r="F6363" t="s">
        <v>11</v>
      </c>
      <c r="G6363">
        <v>2022</v>
      </c>
      <c r="H6363" t="s">
        <v>21</v>
      </c>
      <c r="I6363" t="s">
        <v>31</v>
      </c>
      <c r="J6363">
        <v>910</v>
      </c>
      <c r="K6363">
        <v>2379</v>
      </c>
    </row>
    <row r="6364" spans="1:11" hidden="1" x14ac:dyDescent="0.25">
      <c r="A6364" s="1">
        <v>6364</v>
      </c>
      <c r="B6364">
        <v>51</v>
      </c>
      <c r="C6364">
        <v>41</v>
      </c>
      <c r="D6364">
        <v>100508</v>
      </c>
      <c r="E6364">
        <v>51041100508</v>
      </c>
      <c r="F6364" t="s">
        <v>11</v>
      </c>
      <c r="G6364">
        <v>2022</v>
      </c>
      <c r="H6364" t="s">
        <v>21</v>
      </c>
      <c r="I6364" t="s">
        <v>31</v>
      </c>
      <c r="J6364">
        <v>515</v>
      </c>
      <c r="K6364">
        <v>2409</v>
      </c>
    </row>
    <row r="6365" spans="1:11" hidden="1" x14ac:dyDescent="0.25">
      <c r="A6365" s="1">
        <v>6365</v>
      </c>
      <c r="B6365">
        <v>51</v>
      </c>
      <c r="C6365">
        <v>41</v>
      </c>
      <c r="D6365">
        <v>100509</v>
      </c>
      <c r="E6365">
        <v>51041100509</v>
      </c>
      <c r="F6365" t="s">
        <v>11</v>
      </c>
      <c r="G6365">
        <v>2022</v>
      </c>
      <c r="H6365" t="s">
        <v>21</v>
      </c>
      <c r="I6365" t="s">
        <v>31</v>
      </c>
      <c r="J6365">
        <v>1147</v>
      </c>
      <c r="K6365">
        <v>2368</v>
      </c>
    </row>
    <row r="6366" spans="1:11" hidden="1" x14ac:dyDescent="0.25">
      <c r="A6366" s="1">
        <v>6366</v>
      </c>
      <c r="B6366">
        <v>51</v>
      </c>
      <c r="C6366">
        <v>41</v>
      </c>
      <c r="D6366">
        <v>100510</v>
      </c>
      <c r="E6366">
        <v>51041100510</v>
      </c>
      <c r="F6366" t="s">
        <v>11</v>
      </c>
      <c r="G6366">
        <v>2022</v>
      </c>
      <c r="H6366" t="s">
        <v>21</v>
      </c>
      <c r="I6366" t="s">
        <v>31</v>
      </c>
      <c r="J6366">
        <v>646</v>
      </c>
      <c r="K6366">
        <v>1647</v>
      </c>
    </row>
    <row r="6367" spans="1:11" hidden="1" x14ac:dyDescent="0.25">
      <c r="A6367" s="1">
        <v>6367</v>
      </c>
      <c r="B6367">
        <v>51</v>
      </c>
      <c r="C6367">
        <v>41</v>
      </c>
      <c r="D6367">
        <v>100600</v>
      </c>
      <c r="E6367">
        <v>51041100600</v>
      </c>
      <c r="F6367" t="s">
        <v>11</v>
      </c>
      <c r="G6367">
        <v>2022</v>
      </c>
      <c r="H6367" t="s">
        <v>21</v>
      </c>
      <c r="I6367" t="s">
        <v>31</v>
      </c>
      <c r="J6367">
        <v>27</v>
      </c>
      <c r="K6367">
        <v>146</v>
      </c>
    </row>
    <row r="6368" spans="1:11" hidden="1" x14ac:dyDescent="0.25">
      <c r="A6368" s="1">
        <v>6368</v>
      </c>
      <c r="B6368">
        <v>51</v>
      </c>
      <c r="C6368">
        <v>41</v>
      </c>
      <c r="D6368">
        <v>100701</v>
      </c>
      <c r="E6368">
        <v>51041100701</v>
      </c>
      <c r="F6368" t="s">
        <v>11</v>
      </c>
      <c r="G6368">
        <v>2022</v>
      </c>
      <c r="H6368" t="s">
        <v>21</v>
      </c>
      <c r="I6368" t="s">
        <v>31</v>
      </c>
      <c r="J6368">
        <v>448</v>
      </c>
      <c r="K6368">
        <v>1697</v>
      </c>
    </row>
    <row r="6369" spans="1:11" hidden="1" x14ac:dyDescent="0.25">
      <c r="A6369" s="1">
        <v>6369</v>
      </c>
      <c r="B6369">
        <v>51</v>
      </c>
      <c r="C6369">
        <v>41</v>
      </c>
      <c r="D6369">
        <v>100702</v>
      </c>
      <c r="E6369">
        <v>51041100702</v>
      </c>
      <c r="F6369" t="s">
        <v>11</v>
      </c>
      <c r="G6369">
        <v>2022</v>
      </c>
      <c r="H6369" t="s">
        <v>21</v>
      </c>
      <c r="I6369" t="s">
        <v>31</v>
      </c>
      <c r="J6369">
        <v>167</v>
      </c>
      <c r="K6369">
        <v>677</v>
      </c>
    </row>
    <row r="6370" spans="1:11" hidden="1" x14ac:dyDescent="0.25">
      <c r="A6370" s="1">
        <v>6370</v>
      </c>
      <c r="B6370">
        <v>51</v>
      </c>
      <c r="C6370">
        <v>41</v>
      </c>
      <c r="D6370">
        <v>100704</v>
      </c>
      <c r="E6370">
        <v>51041100704</v>
      </c>
      <c r="F6370" t="s">
        <v>11</v>
      </c>
      <c r="G6370">
        <v>2022</v>
      </c>
      <c r="H6370" t="s">
        <v>21</v>
      </c>
      <c r="I6370" t="s">
        <v>31</v>
      </c>
      <c r="J6370">
        <v>745</v>
      </c>
      <c r="K6370">
        <v>2761</v>
      </c>
    </row>
    <row r="6371" spans="1:11" hidden="1" x14ac:dyDescent="0.25">
      <c r="A6371" s="1">
        <v>6371</v>
      </c>
      <c r="B6371">
        <v>51</v>
      </c>
      <c r="C6371">
        <v>41</v>
      </c>
      <c r="D6371">
        <v>100705</v>
      </c>
      <c r="E6371">
        <v>51041100705</v>
      </c>
      <c r="F6371" t="s">
        <v>11</v>
      </c>
      <c r="G6371">
        <v>2022</v>
      </c>
      <c r="H6371" t="s">
        <v>21</v>
      </c>
      <c r="I6371" t="s">
        <v>31</v>
      </c>
      <c r="J6371">
        <v>470</v>
      </c>
      <c r="K6371">
        <v>1487</v>
      </c>
    </row>
    <row r="6372" spans="1:11" hidden="1" x14ac:dyDescent="0.25">
      <c r="A6372" s="1">
        <v>6372</v>
      </c>
      <c r="B6372">
        <v>51</v>
      </c>
      <c r="C6372">
        <v>41</v>
      </c>
      <c r="D6372">
        <v>100804</v>
      </c>
      <c r="E6372">
        <v>51041100804</v>
      </c>
      <c r="F6372" t="s">
        <v>11</v>
      </c>
      <c r="G6372">
        <v>2022</v>
      </c>
      <c r="H6372" t="s">
        <v>21</v>
      </c>
      <c r="I6372" t="s">
        <v>31</v>
      </c>
      <c r="J6372">
        <v>419</v>
      </c>
      <c r="K6372">
        <v>1064</v>
      </c>
    </row>
    <row r="6373" spans="1:11" hidden="1" x14ac:dyDescent="0.25">
      <c r="A6373" s="1">
        <v>6373</v>
      </c>
      <c r="B6373">
        <v>51</v>
      </c>
      <c r="C6373">
        <v>41</v>
      </c>
      <c r="D6373">
        <v>100805</v>
      </c>
      <c r="E6373">
        <v>51041100805</v>
      </c>
      <c r="F6373" t="s">
        <v>11</v>
      </c>
      <c r="G6373">
        <v>2022</v>
      </c>
      <c r="H6373" t="s">
        <v>21</v>
      </c>
      <c r="I6373" t="s">
        <v>31</v>
      </c>
      <c r="J6373">
        <v>234</v>
      </c>
      <c r="K6373">
        <v>1493</v>
      </c>
    </row>
    <row r="6374" spans="1:11" hidden="1" x14ac:dyDescent="0.25">
      <c r="A6374" s="1">
        <v>6374</v>
      </c>
      <c r="B6374">
        <v>51</v>
      </c>
      <c r="C6374">
        <v>41</v>
      </c>
      <c r="D6374">
        <v>100806</v>
      </c>
      <c r="E6374">
        <v>51041100806</v>
      </c>
      <c r="F6374" t="s">
        <v>11</v>
      </c>
      <c r="G6374">
        <v>2022</v>
      </c>
      <c r="H6374" t="s">
        <v>21</v>
      </c>
      <c r="I6374" t="s">
        <v>31</v>
      </c>
      <c r="J6374">
        <v>49</v>
      </c>
      <c r="K6374">
        <v>354</v>
      </c>
    </row>
    <row r="6375" spans="1:11" hidden="1" x14ac:dyDescent="0.25">
      <c r="A6375" s="1">
        <v>6375</v>
      </c>
      <c r="B6375">
        <v>51</v>
      </c>
      <c r="C6375">
        <v>41</v>
      </c>
      <c r="D6375">
        <v>100807</v>
      </c>
      <c r="E6375">
        <v>51041100807</v>
      </c>
      <c r="F6375" t="s">
        <v>11</v>
      </c>
      <c r="G6375">
        <v>2022</v>
      </c>
      <c r="H6375" t="s">
        <v>21</v>
      </c>
      <c r="I6375" t="s">
        <v>31</v>
      </c>
      <c r="J6375">
        <v>126</v>
      </c>
      <c r="K6375">
        <v>624</v>
      </c>
    </row>
    <row r="6376" spans="1:11" hidden="1" x14ac:dyDescent="0.25">
      <c r="A6376" s="1">
        <v>6376</v>
      </c>
      <c r="B6376">
        <v>51</v>
      </c>
      <c r="C6376">
        <v>41</v>
      </c>
      <c r="D6376">
        <v>100812</v>
      </c>
      <c r="E6376">
        <v>51041100812</v>
      </c>
      <c r="F6376" t="s">
        <v>11</v>
      </c>
      <c r="G6376">
        <v>2022</v>
      </c>
      <c r="H6376" t="s">
        <v>21</v>
      </c>
      <c r="I6376" t="s">
        <v>31</v>
      </c>
      <c r="J6376">
        <v>1165</v>
      </c>
      <c r="K6376">
        <v>2889</v>
      </c>
    </row>
    <row r="6377" spans="1:11" hidden="1" x14ac:dyDescent="0.25">
      <c r="A6377" s="1">
        <v>6377</v>
      </c>
      <c r="B6377">
        <v>51</v>
      </c>
      <c r="C6377">
        <v>41</v>
      </c>
      <c r="D6377">
        <v>100814</v>
      </c>
      <c r="E6377">
        <v>51041100814</v>
      </c>
      <c r="F6377" t="s">
        <v>11</v>
      </c>
      <c r="G6377">
        <v>2022</v>
      </c>
      <c r="H6377" t="s">
        <v>21</v>
      </c>
      <c r="I6377" t="s">
        <v>31</v>
      </c>
      <c r="J6377">
        <v>195</v>
      </c>
      <c r="K6377">
        <v>1120</v>
      </c>
    </row>
    <row r="6378" spans="1:11" hidden="1" x14ac:dyDescent="0.25">
      <c r="A6378" s="1">
        <v>6378</v>
      </c>
      <c r="B6378">
        <v>51</v>
      </c>
      <c r="C6378">
        <v>41</v>
      </c>
      <c r="D6378">
        <v>100815</v>
      </c>
      <c r="E6378">
        <v>51041100815</v>
      </c>
      <c r="F6378" t="s">
        <v>11</v>
      </c>
      <c r="G6378">
        <v>2022</v>
      </c>
      <c r="H6378" t="s">
        <v>21</v>
      </c>
      <c r="I6378" t="s">
        <v>31</v>
      </c>
      <c r="J6378">
        <v>449</v>
      </c>
      <c r="K6378">
        <v>1983</v>
      </c>
    </row>
    <row r="6379" spans="1:11" hidden="1" x14ac:dyDescent="0.25">
      <c r="A6379" s="1">
        <v>6379</v>
      </c>
      <c r="B6379">
        <v>51</v>
      </c>
      <c r="C6379">
        <v>41</v>
      </c>
      <c r="D6379">
        <v>100816</v>
      </c>
      <c r="E6379">
        <v>51041100816</v>
      </c>
      <c r="F6379" t="s">
        <v>11</v>
      </c>
      <c r="G6379">
        <v>2022</v>
      </c>
      <c r="H6379" t="s">
        <v>21</v>
      </c>
      <c r="I6379" t="s">
        <v>31</v>
      </c>
      <c r="J6379">
        <v>362</v>
      </c>
      <c r="K6379">
        <v>2220</v>
      </c>
    </row>
    <row r="6380" spans="1:11" hidden="1" x14ac:dyDescent="0.25">
      <c r="A6380" s="1">
        <v>6380</v>
      </c>
      <c r="B6380">
        <v>51</v>
      </c>
      <c r="C6380">
        <v>41</v>
      </c>
      <c r="D6380">
        <v>100817</v>
      </c>
      <c r="E6380">
        <v>51041100817</v>
      </c>
      <c r="F6380" t="s">
        <v>11</v>
      </c>
      <c r="G6380">
        <v>2022</v>
      </c>
      <c r="H6380" t="s">
        <v>21</v>
      </c>
      <c r="I6380" t="s">
        <v>31</v>
      </c>
      <c r="J6380">
        <v>436</v>
      </c>
      <c r="K6380">
        <v>1406</v>
      </c>
    </row>
    <row r="6381" spans="1:11" hidden="1" x14ac:dyDescent="0.25">
      <c r="A6381" s="1">
        <v>6381</v>
      </c>
      <c r="B6381">
        <v>51</v>
      </c>
      <c r="C6381">
        <v>41</v>
      </c>
      <c r="D6381">
        <v>100818</v>
      </c>
      <c r="E6381">
        <v>51041100818</v>
      </c>
      <c r="F6381" t="s">
        <v>11</v>
      </c>
      <c r="G6381">
        <v>2022</v>
      </c>
      <c r="H6381" t="s">
        <v>21</v>
      </c>
      <c r="I6381" t="s">
        <v>31</v>
      </c>
      <c r="J6381">
        <v>738</v>
      </c>
      <c r="K6381">
        <v>1813</v>
      </c>
    </row>
    <row r="6382" spans="1:11" hidden="1" x14ac:dyDescent="0.25">
      <c r="A6382" s="1">
        <v>6382</v>
      </c>
      <c r="B6382">
        <v>51</v>
      </c>
      <c r="C6382">
        <v>41</v>
      </c>
      <c r="D6382">
        <v>100819</v>
      </c>
      <c r="E6382">
        <v>51041100819</v>
      </c>
      <c r="F6382" t="s">
        <v>11</v>
      </c>
      <c r="G6382">
        <v>2022</v>
      </c>
      <c r="H6382" t="s">
        <v>21</v>
      </c>
      <c r="I6382" t="s">
        <v>31</v>
      </c>
      <c r="J6382">
        <v>314</v>
      </c>
      <c r="K6382">
        <v>1528</v>
      </c>
    </row>
    <row r="6383" spans="1:11" hidden="1" x14ac:dyDescent="0.25">
      <c r="A6383" s="1">
        <v>6383</v>
      </c>
      <c r="B6383">
        <v>51</v>
      </c>
      <c r="C6383">
        <v>41</v>
      </c>
      <c r="D6383">
        <v>100820</v>
      </c>
      <c r="E6383">
        <v>51041100820</v>
      </c>
      <c r="F6383" t="s">
        <v>11</v>
      </c>
      <c r="G6383">
        <v>2022</v>
      </c>
      <c r="H6383" t="s">
        <v>21</v>
      </c>
      <c r="I6383" t="s">
        <v>31</v>
      </c>
      <c r="J6383">
        <v>117</v>
      </c>
      <c r="K6383">
        <v>590</v>
      </c>
    </row>
    <row r="6384" spans="1:11" hidden="1" x14ac:dyDescent="0.25">
      <c r="A6384" s="1">
        <v>6384</v>
      </c>
      <c r="B6384">
        <v>51</v>
      </c>
      <c r="C6384">
        <v>41</v>
      </c>
      <c r="D6384">
        <v>100821</v>
      </c>
      <c r="E6384">
        <v>51041100821</v>
      </c>
      <c r="F6384" t="s">
        <v>11</v>
      </c>
      <c r="G6384">
        <v>2022</v>
      </c>
      <c r="H6384" t="s">
        <v>21</v>
      </c>
      <c r="I6384" t="s">
        <v>31</v>
      </c>
      <c r="J6384">
        <v>1266</v>
      </c>
      <c r="K6384">
        <v>3014</v>
      </c>
    </row>
    <row r="6385" spans="1:11" hidden="1" x14ac:dyDescent="0.25">
      <c r="A6385" s="1">
        <v>6385</v>
      </c>
      <c r="B6385">
        <v>51</v>
      </c>
      <c r="C6385">
        <v>41</v>
      </c>
      <c r="D6385">
        <v>100822</v>
      </c>
      <c r="E6385">
        <v>51041100822</v>
      </c>
      <c r="F6385" t="s">
        <v>11</v>
      </c>
      <c r="G6385">
        <v>2022</v>
      </c>
      <c r="H6385" t="s">
        <v>21</v>
      </c>
      <c r="I6385" t="s">
        <v>31</v>
      </c>
      <c r="J6385">
        <v>1295</v>
      </c>
      <c r="K6385">
        <v>2662</v>
      </c>
    </row>
    <row r="6386" spans="1:11" hidden="1" x14ac:dyDescent="0.25">
      <c r="A6386" s="1">
        <v>6386</v>
      </c>
      <c r="B6386">
        <v>51</v>
      </c>
      <c r="C6386">
        <v>41</v>
      </c>
      <c r="D6386">
        <v>100823</v>
      </c>
      <c r="E6386">
        <v>51041100823</v>
      </c>
      <c r="F6386" t="s">
        <v>11</v>
      </c>
      <c r="G6386">
        <v>2022</v>
      </c>
      <c r="H6386" t="s">
        <v>21</v>
      </c>
      <c r="I6386" t="s">
        <v>31</v>
      </c>
      <c r="J6386">
        <v>1333</v>
      </c>
      <c r="K6386">
        <v>2631</v>
      </c>
    </row>
    <row r="6387" spans="1:11" hidden="1" x14ac:dyDescent="0.25">
      <c r="A6387" s="1">
        <v>6387</v>
      </c>
      <c r="B6387">
        <v>51</v>
      </c>
      <c r="C6387">
        <v>41</v>
      </c>
      <c r="D6387">
        <v>100902</v>
      </c>
      <c r="E6387">
        <v>51041100902</v>
      </c>
      <c r="F6387" t="s">
        <v>11</v>
      </c>
      <c r="G6387">
        <v>2022</v>
      </c>
      <c r="H6387" t="s">
        <v>21</v>
      </c>
      <c r="I6387" t="s">
        <v>31</v>
      </c>
      <c r="J6387">
        <v>1625</v>
      </c>
      <c r="K6387">
        <v>2317</v>
      </c>
    </row>
    <row r="6388" spans="1:11" hidden="1" x14ac:dyDescent="0.25">
      <c r="A6388" s="1">
        <v>6388</v>
      </c>
      <c r="B6388">
        <v>51</v>
      </c>
      <c r="C6388">
        <v>41</v>
      </c>
      <c r="D6388">
        <v>100907</v>
      </c>
      <c r="E6388">
        <v>51041100907</v>
      </c>
      <c r="F6388" t="s">
        <v>11</v>
      </c>
      <c r="G6388">
        <v>2022</v>
      </c>
      <c r="H6388" t="s">
        <v>21</v>
      </c>
      <c r="I6388" t="s">
        <v>31</v>
      </c>
      <c r="J6388">
        <v>650</v>
      </c>
      <c r="K6388">
        <v>1195</v>
      </c>
    </row>
    <row r="6389" spans="1:11" hidden="1" x14ac:dyDescent="0.25">
      <c r="A6389" s="1">
        <v>6389</v>
      </c>
      <c r="B6389">
        <v>51</v>
      </c>
      <c r="C6389">
        <v>41</v>
      </c>
      <c r="D6389">
        <v>100910</v>
      </c>
      <c r="E6389">
        <v>51041100910</v>
      </c>
      <c r="F6389" t="s">
        <v>11</v>
      </c>
      <c r="G6389">
        <v>2022</v>
      </c>
      <c r="H6389" t="s">
        <v>21</v>
      </c>
      <c r="I6389" t="s">
        <v>31</v>
      </c>
      <c r="J6389">
        <v>909</v>
      </c>
      <c r="K6389">
        <v>2662</v>
      </c>
    </row>
    <row r="6390" spans="1:11" hidden="1" x14ac:dyDescent="0.25">
      <c r="A6390" s="1">
        <v>6390</v>
      </c>
      <c r="B6390">
        <v>51</v>
      </c>
      <c r="C6390">
        <v>41</v>
      </c>
      <c r="D6390">
        <v>100912</v>
      </c>
      <c r="E6390">
        <v>51041100912</v>
      </c>
      <c r="F6390" t="s">
        <v>11</v>
      </c>
      <c r="G6390">
        <v>2022</v>
      </c>
      <c r="H6390" t="s">
        <v>21</v>
      </c>
      <c r="I6390" t="s">
        <v>31</v>
      </c>
      <c r="J6390">
        <v>1818</v>
      </c>
      <c r="K6390">
        <v>3583</v>
      </c>
    </row>
    <row r="6391" spans="1:11" hidden="1" x14ac:dyDescent="0.25">
      <c r="A6391" s="1">
        <v>6391</v>
      </c>
      <c r="B6391">
        <v>51</v>
      </c>
      <c r="C6391">
        <v>41</v>
      </c>
      <c r="D6391">
        <v>100915</v>
      </c>
      <c r="E6391">
        <v>51041100915</v>
      </c>
      <c r="F6391" t="s">
        <v>11</v>
      </c>
      <c r="G6391">
        <v>2022</v>
      </c>
      <c r="H6391" t="s">
        <v>21</v>
      </c>
      <c r="I6391" t="s">
        <v>31</v>
      </c>
      <c r="J6391">
        <v>1216</v>
      </c>
      <c r="K6391">
        <v>2232</v>
      </c>
    </row>
    <row r="6392" spans="1:11" hidden="1" x14ac:dyDescent="0.25">
      <c r="A6392" s="1">
        <v>6392</v>
      </c>
      <c r="B6392">
        <v>51</v>
      </c>
      <c r="C6392">
        <v>41</v>
      </c>
      <c r="D6392">
        <v>100919</v>
      </c>
      <c r="E6392">
        <v>51041100919</v>
      </c>
      <c r="F6392" t="s">
        <v>11</v>
      </c>
      <c r="G6392">
        <v>2022</v>
      </c>
      <c r="H6392" t="s">
        <v>21</v>
      </c>
      <c r="I6392" t="s">
        <v>31</v>
      </c>
      <c r="J6392">
        <v>1010</v>
      </c>
      <c r="K6392">
        <v>3395</v>
      </c>
    </row>
    <row r="6393" spans="1:11" hidden="1" x14ac:dyDescent="0.25">
      <c r="A6393" s="1">
        <v>6393</v>
      </c>
      <c r="B6393">
        <v>51</v>
      </c>
      <c r="C6393">
        <v>41</v>
      </c>
      <c r="D6393">
        <v>100920</v>
      </c>
      <c r="E6393">
        <v>51041100920</v>
      </c>
      <c r="F6393" t="s">
        <v>11</v>
      </c>
      <c r="G6393">
        <v>2022</v>
      </c>
      <c r="H6393" t="s">
        <v>21</v>
      </c>
      <c r="I6393" t="s">
        <v>31</v>
      </c>
      <c r="J6393">
        <v>297</v>
      </c>
      <c r="K6393">
        <v>641</v>
      </c>
    </row>
    <row r="6394" spans="1:11" hidden="1" x14ac:dyDescent="0.25">
      <c r="A6394" s="1">
        <v>6394</v>
      </c>
      <c r="B6394">
        <v>51</v>
      </c>
      <c r="C6394">
        <v>41</v>
      </c>
      <c r="D6394">
        <v>100921</v>
      </c>
      <c r="E6394">
        <v>51041100921</v>
      </c>
      <c r="F6394" t="s">
        <v>11</v>
      </c>
      <c r="G6394">
        <v>2022</v>
      </c>
      <c r="H6394" t="s">
        <v>21</v>
      </c>
      <c r="I6394" t="s">
        <v>31</v>
      </c>
      <c r="J6394">
        <v>1728</v>
      </c>
      <c r="K6394">
        <v>2999</v>
      </c>
    </row>
    <row r="6395" spans="1:11" hidden="1" x14ac:dyDescent="0.25">
      <c r="A6395" s="1">
        <v>6395</v>
      </c>
      <c r="B6395">
        <v>51</v>
      </c>
      <c r="C6395">
        <v>41</v>
      </c>
      <c r="D6395">
        <v>100922</v>
      </c>
      <c r="E6395">
        <v>51041100922</v>
      </c>
      <c r="F6395" t="s">
        <v>11</v>
      </c>
      <c r="G6395">
        <v>2022</v>
      </c>
      <c r="H6395" t="s">
        <v>21</v>
      </c>
      <c r="I6395" t="s">
        <v>31</v>
      </c>
      <c r="J6395">
        <v>799</v>
      </c>
      <c r="K6395">
        <v>2149</v>
      </c>
    </row>
    <row r="6396" spans="1:11" hidden="1" x14ac:dyDescent="0.25">
      <c r="A6396" s="1">
        <v>6396</v>
      </c>
      <c r="B6396">
        <v>51</v>
      </c>
      <c r="C6396">
        <v>41</v>
      </c>
      <c r="D6396">
        <v>100923</v>
      </c>
      <c r="E6396">
        <v>51041100923</v>
      </c>
      <c r="F6396" t="s">
        <v>11</v>
      </c>
      <c r="G6396">
        <v>2022</v>
      </c>
      <c r="H6396" t="s">
        <v>21</v>
      </c>
      <c r="I6396" t="s">
        <v>31</v>
      </c>
      <c r="J6396">
        <v>645</v>
      </c>
      <c r="K6396">
        <v>1317</v>
      </c>
    </row>
    <row r="6397" spans="1:11" hidden="1" x14ac:dyDescent="0.25">
      <c r="A6397" s="1">
        <v>6397</v>
      </c>
      <c r="B6397">
        <v>51</v>
      </c>
      <c r="C6397">
        <v>41</v>
      </c>
      <c r="D6397">
        <v>100924</v>
      </c>
      <c r="E6397">
        <v>51041100924</v>
      </c>
      <c r="F6397" t="s">
        <v>11</v>
      </c>
      <c r="G6397">
        <v>2022</v>
      </c>
      <c r="H6397" t="s">
        <v>21</v>
      </c>
      <c r="I6397" t="s">
        <v>31</v>
      </c>
      <c r="J6397">
        <v>2378</v>
      </c>
      <c r="K6397">
        <v>3182</v>
      </c>
    </row>
    <row r="6398" spans="1:11" hidden="1" x14ac:dyDescent="0.25">
      <c r="A6398" s="1">
        <v>6398</v>
      </c>
      <c r="B6398">
        <v>51</v>
      </c>
      <c r="C6398">
        <v>41</v>
      </c>
      <c r="D6398">
        <v>100926</v>
      </c>
      <c r="E6398">
        <v>51041100926</v>
      </c>
      <c r="F6398" t="s">
        <v>11</v>
      </c>
      <c r="G6398">
        <v>2022</v>
      </c>
      <c r="H6398" t="s">
        <v>21</v>
      </c>
      <c r="I6398" t="s">
        <v>31</v>
      </c>
      <c r="J6398">
        <v>3240</v>
      </c>
      <c r="K6398">
        <v>4145</v>
      </c>
    </row>
    <row r="6399" spans="1:11" hidden="1" x14ac:dyDescent="0.25">
      <c r="A6399" s="1">
        <v>6399</v>
      </c>
      <c r="B6399">
        <v>51</v>
      </c>
      <c r="C6399">
        <v>41</v>
      </c>
      <c r="D6399">
        <v>100928</v>
      </c>
      <c r="E6399">
        <v>51041100928</v>
      </c>
      <c r="F6399" t="s">
        <v>11</v>
      </c>
      <c r="G6399">
        <v>2022</v>
      </c>
      <c r="H6399" t="s">
        <v>21</v>
      </c>
      <c r="I6399" t="s">
        <v>31</v>
      </c>
      <c r="J6399">
        <v>2183</v>
      </c>
      <c r="K6399">
        <v>3858</v>
      </c>
    </row>
    <row r="6400" spans="1:11" hidden="1" x14ac:dyDescent="0.25">
      <c r="A6400" s="1">
        <v>6400</v>
      </c>
      <c r="B6400">
        <v>51</v>
      </c>
      <c r="C6400">
        <v>41</v>
      </c>
      <c r="D6400">
        <v>100929</v>
      </c>
      <c r="E6400">
        <v>51041100929</v>
      </c>
      <c r="F6400" t="s">
        <v>11</v>
      </c>
      <c r="G6400">
        <v>2022</v>
      </c>
      <c r="H6400" t="s">
        <v>21</v>
      </c>
      <c r="I6400" t="s">
        <v>31</v>
      </c>
      <c r="J6400">
        <v>2128</v>
      </c>
      <c r="K6400">
        <v>3460</v>
      </c>
    </row>
    <row r="6401" spans="1:11" hidden="1" x14ac:dyDescent="0.25">
      <c r="A6401" s="1">
        <v>6401</v>
      </c>
      <c r="B6401">
        <v>51</v>
      </c>
      <c r="C6401">
        <v>41</v>
      </c>
      <c r="D6401">
        <v>100930</v>
      </c>
      <c r="E6401">
        <v>51041100930</v>
      </c>
      <c r="F6401" t="s">
        <v>11</v>
      </c>
      <c r="G6401">
        <v>2022</v>
      </c>
      <c r="H6401" t="s">
        <v>21</v>
      </c>
      <c r="I6401" t="s">
        <v>31</v>
      </c>
      <c r="J6401">
        <v>1402</v>
      </c>
      <c r="K6401">
        <v>2171</v>
      </c>
    </row>
    <row r="6402" spans="1:11" hidden="1" x14ac:dyDescent="0.25">
      <c r="A6402" s="1">
        <v>6402</v>
      </c>
      <c r="B6402">
        <v>51</v>
      </c>
      <c r="C6402">
        <v>41</v>
      </c>
      <c r="D6402">
        <v>100931</v>
      </c>
      <c r="E6402">
        <v>51041100931</v>
      </c>
      <c r="F6402" t="s">
        <v>11</v>
      </c>
      <c r="G6402">
        <v>2022</v>
      </c>
      <c r="H6402" t="s">
        <v>21</v>
      </c>
      <c r="I6402" t="s">
        <v>31</v>
      </c>
      <c r="J6402">
        <v>2354</v>
      </c>
      <c r="K6402">
        <v>3283</v>
      </c>
    </row>
    <row r="6403" spans="1:11" hidden="1" x14ac:dyDescent="0.25">
      <c r="A6403" s="1">
        <v>6403</v>
      </c>
      <c r="B6403">
        <v>51</v>
      </c>
      <c r="C6403">
        <v>41</v>
      </c>
      <c r="D6403">
        <v>100932</v>
      </c>
      <c r="E6403">
        <v>51041100932</v>
      </c>
      <c r="F6403" t="s">
        <v>11</v>
      </c>
      <c r="G6403">
        <v>2022</v>
      </c>
      <c r="H6403" t="s">
        <v>21</v>
      </c>
      <c r="I6403" t="s">
        <v>31</v>
      </c>
      <c r="J6403">
        <v>998</v>
      </c>
      <c r="K6403">
        <v>1801</v>
      </c>
    </row>
    <row r="6404" spans="1:11" hidden="1" x14ac:dyDescent="0.25">
      <c r="A6404" s="1">
        <v>6404</v>
      </c>
      <c r="B6404">
        <v>51</v>
      </c>
      <c r="C6404">
        <v>41</v>
      </c>
      <c r="D6404">
        <v>100933</v>
      </c>
      <c r="E6404">
        <v>51041100933</v>
      </c>
      <c r="F6404" t="s">
        <v>11</v>
      </c>
      <c r="G6404">
        <v>2022</v>
      </c>
      <c r="H6404" t="s">
        <v>21</v>
      </c>
      <c r="I6404" t="s">
        <v>31</v>
      </c>
      <c r="J6404">
        <v>327</v>
      </c>
      <c r="K6404">
        <v>1176</v>
      </c>
    </row>
    <row r="6405" spans="1:11" hidden="1" x14ac:dyDescent="0.25">
      <c r="A6405" s="1">
        <v>6405</v>
      </c>
      <c r="B6405">
        <v>51</v>
      </c>
      <c r="C6405">
        <v>41</v>
      </c>
      <c r="D6405">
        <v>100934</v>
      </c>
      <c r="E6405">
        <v>51041100934</v>
      </c>
      <c r="F6405" t="s">
        <v>11</v>
      </c>
      <c r="G6405">
        <v>2022</v>
      </c>
      <c r="H6405" t="s">
        <v>21</v>
      </c>
      <c r="I6405" t="s">
        <v>31</v>
      </c>
      <c r="J6405">
        <v>771</v>
      </c>
      <c r="K6405">
        <v>2657</v>
      </c>
    </row>
    <row r="6406" spans="1:11" hidden="1" x14ac:dyDescent="0.25">
      <c r="A6406" s="1">
        <v>6406</v>
      </c>
      <c r="B6406">
        <v>51</v>
      </c>
      <c r="C6406">
        <v>41</v>
      </c>
      <c r="D6406">
        <v>100935</v>
      </c>
      <c r="E6406">
        <v>51041100935</v>
      </c>
      <c r="F6406" t="s">
        <v>11</v>
      </c>
      <c r="G6406">
        <v>2022</v>
      </c>
      <c r="H6406" t="s">
        <v>21</v>
      </c>
      <c r="I6406" t="s">
        <v>31</v>
      </c>
      <c r="J6406">
        <v>2259</v>
      </c>
      <c r="K6406">
        <v>2716</v>
      </c>
    </row>
    <row r="6407" spans="1:11" hidden="1" x14ac:dyDescent="0.25">
      <c r="A6407" s="1">
        <v>6407</v>
      </c>
      <c r="B6407">
        <v>51</v>
      </c>
      <c r="C6407">
        <v>41</v>
      </c>
      <c r="D6407">
        <v>100936</v>
      </c>
      <c r="E6407">
        <v>51041100936</v>
      </c>
      <c r="F6407" t="s">
        <v>11</v>
      </c>
      <c r="G6407">
        <v>2022</v>
      </c>
      <c r="H6407" t="s">
        <v>21</v>
      </c>
      <c r="I6407" t="s">
        <v>31</v>
      </c>
      <c r="J6407">
        <v>2025</v>
      </c>
      <c r="K6407">
        <v>2650</v>
      </c>
    </row>
    <row r="6408" spans="1:11" hidden="1" x14ac:dyDescent="0.25">
      <c r="A6408" s="1">
        <v>6408</v>
      </c>
      <c r="B6408">
        <v>51</v>
      </c>
      <c r="C6408">
        <v>41</v>
      </c>
      <c r="D6408">
        <v>100937</v>
      </c>
      <c r="E6408">
        <v>51041100937</v>
      </c>
      <c r="F6408" t="s">
        <v>11</v>
      </c>
      <c r="G6408">
        <v>2022</v>
      </c>
      <c r="H6408" t="s">
        <v>21</v>
      </c>
      <c r="I6408" t="s">
        <v>31</v>
      </c>
      <c r="J6408">
        <v>1155</v>
      </c>
      <c r="K6408">
        <v>2330</v>
      </c>
    </row>
    <row r="6409" spans="1:11" hidden="1" x14ac:dyDescent="0.25">
      <c r="A6409" s="1">
        <v>6409</v>
      </c>
      <c r="B6409">
        <v>51</v>
      </c>
      <c r="C6409">
        <v>41</v>
      </c>
      <c r="D6409">
        <v>100938</v>
      </c>
      <c r="E6409">
        <v>51041100938</v>
      </c>
      <c r="F6409" t="s">
        <v>11</v>
      </c>
      <c r="G6409">
        <v>2022</v>
      </c>
      <c r="H6409" t="s">
        <v>21</v>
      </c>
      <c r="I6409" t="s">
        <v>31</v>
      </c>
      <c r="J6409">
        <v>3273</v>
      </c>
      <c r="K6409">
        <v>4261</v>
      </c>
    </row>
    <row r="6410" spans="1:11" hidden="1" x14ac:dyDescent="0.25">
      <c r="A6410" s="1">
        <v>6410</v>
      </c>
      <c r="B6410">
        <v>51</v>
      </c>
      <c r="C6410">
        <v>41</v>
      </c>
      <c r="D6410">
        <v>101003</v>
      </c>
      <c r="E6410">
        <v>51041101003</v>
      </c>
      <c r="F6410" t="s">
        <v>11</v>
      </c>
      <c r="G6410">
        <v>2022</v>
      </c>
      <c r="H6410" t="s">
        <v>21</v>
      </c>
      <c r="I6410" t="s">
        <v>31</v>
      </c>
      <c r="J6410">
        <v>3733</v>
      </c>
      <c r="K6410">
        <v>6075</v>
      </c>
    </row>
    <row r="6411" spans="1:11" hidden="1" x14ac:dyDescent="0.25">
      <c r="A6411" s="1">
        <v>6411</v>
      </c>
      <c r="B6411">
        <v>51</v>
      </c>
      <c r="C6411">
        <v>41</v>
      </c>
      <c r="D6411">
        <v>101004</v>
      </c>
      <c r="E6411">
        <v>51041101004</v>
      </c>
      <c r="F6411" t="s">
        <v>11</v>
      </c>
      <c r="G6411">
        <v>2022</v>
      </c>
      <c r="H6411" t="s">
        <v>21</v>
      </c>
      <c r="I6411" t="s">
        <v>31</v>
      </c>
      <c r="J6411">
        <v>1004</v>
      </c>
      <c r="K6411">
        <v>2848</v>
      </c>
    </row>
    <row r="6412" spans="1:11" hidden="1" x14ac:dyDescent="0.25">
      <c r="A6412" s="1">
        <v>6412</v>
      </c>
      <c r="B6412">
        <v>51</v>
      </c>
      <c r="C6412">
        <v>41</v>
      </c>
      <c r="D6412">
        <v>101007</v>
      </c>
      <c r="E6412">
        <v>51041101007</v>
      </c>
      <c r="F6412" t="s">
        <v>11</v>
      </c>
      <c r="G6412">
        <v>2022</v>
      </c>
      <c r="H6412" t="s">
        <v>21</v>
      </c>
      <c r="I6412" t="s">
        <v>31</v>
      </c>
      <c r="J6412">
        <v>2445</v>
      </c>
      <c r="K6412">
        <v>3834</v>
      </c>
    </row>
    <row r="6413" spans="1:11" hidden="1" x14ac:dyDescent="0.25">
      <c r="A6413" s="1">
        <v>6413</v>
      </c>
      <c r="B6413">
        <v>51</v>
      </c>
      <c r="C6413">
        <v>41</v>
      </c>
      <c r="D6413">
        <v>101008</v>
      </c>
      <c r="E6413">
        <v>51041101008</v>
      </c>
      <c r="F6413" t="s">
        <v>11</v>
      </c>
      <c r="G6413">
        <v>2022</v>
      </c>
      <c r="H6413" t="s">
        <v>21</v>
      </c>
      <c r="I6413" t="s">
        <v>31</v>
      </c>
      <c r="J6413">
        <v>1923</v>
      </c>
      <c r="K6413">
        <v>2947</v>
      </c>
    </row>
    <row r="6414" spans="1:11" hidden="1" x14ac:dyDescent="0.25">
      <c r="A6414" s="1">
        <v>6414</v>
      </c>
      <c r="B6414">
        <v>51</v>
      </c>
      <c r="C6414">
        <v>41</v>
      </c>
      <c r="D6414">
        <v>101009</v>
      </c>
      <c r="E6414">
        <v>51041101009</v>
      </c>
      <c r="F6414" t="s">
        <v>11</v>
      </c>
      <c r="G6414">
        <v>2022</v>
      </c>
      <c r="H6414" t="s">
        <v>21</v>
      </c>
      <c r="I6414" t="s">
        <v>31</v>
      </c>
      <c r="J6414">
        <v>2098</v>
      </c>
      <c r="K6414">
        <v>3306</v>
      </c>
    </row>
    <row r="6415" spans="1:11" hidden="1" x14ac:dyDescent="0.25">
      <c r="A6415" s="1">
        <v>6415</v>
      </c>
      <c r="B6415">
        <v>51</v>
      </c>
      <c r="C6415">
        <v>41</v>
      </c>
      <c r="D6415">
        <v>101011</v>
      </c>
      <c r="E6415">
        <v>51041101011</v>
      </c>
      <c r="F6415" t="s">
        <v>11</v>
      </c>
      <c r="G6415">
        <v>2022</v>
      </c>
      <c r="H6415" t="s">
        <v>21</v>
      </c>
      <c r="I6415" t="s">
        <v>31</v>
      </c>
      <c r="J6415">
        <v>534</v>
      </c>
      <c r="K6415">
        <v>1410</v>
      </c>
    </row>
    <row r="6416" spans="1:11" hidden="1" x14ac:dyDescent="0.25">
      <c r="A6416" s="1">
        <v>6416</v>
      </c>
      <c r="B6416">
        <v>51</v>
      </c>
      <c r="C6416">
        <v>41</v>
      </c>
      <c r="D6416">
        <v>101012</v>
      </c>
      <c r="E6416">
        <v>51041101012</v>
      </c>
      <c r="F6416" t="s">
        <v>11</v>
      </c>
      <c r="G6416">
        <v>2022</v>
      </c>
      <c r="H6416" t="s">
        <v>21</v>
      </c>
      <c r="I6416" t="s">
        <v>31</v>
      </c>
      <c r="J6416">
        <v>1141</v>
      </c>
      <c r="K6416">
        <v>2916</v>
      </c>
    </row>
    <row r="6417" spans="1:11" hidden="1" x14ac:dyDescent="0.25">
      <c r="A6417" s="1">
        <v>6417</v>
      </c>
      <c r="B6417">
        <v>51</v>
      </c>
      <c r="C6417">
        <v>41</v>
      </c>
      <c r="D6417">
        <v>101013</v>
      </c>
      <c r="E6417">
        <v>51041101013</v>
      </c>
      <c r="F6417" t="s">
        <v>11</v>
      </c>
      <c r="G6417">
        <v>2022</v>
      </c>
      <c r="H6417" t="s">
        <v>21</v>
      </c>
      <c r="I6417" t="s">
        <v>31</v>
      </c>
      <c r="J6417">
        <v>1020</v>
      </c>
      <c r="K6417">
        <v>2071</v>
      </c>
    </row>
    <row r="6418" spans="1:11" hidden="1" x14ac:dyDescent="0.25">
      <c r="A6418" s="1">
        <v>6418</v>
      </c>
      <c r="B6418">
        <v>51</v>
      </c>
      <c r="C6418">
        <v>41</v>
      </c>
      <c r="D6418">
        <v>101014</v>
      </c>
      <c r="E6418">
        <v>51041101014</v>
      </c>
      <c r="F6418" t="s">
        <v>11</v>
      </c>
      <c r="G6418">
        <v>2022</v>
      </c>
      <c r="H6418" t="s">
        <v>21</v>
      </c>
      <c r="I6418" t="s">
        <v>31</v>
      </c>
      <c r="J6418">
        <v>582</v>
      </c>
      <c r="K6418">
        <v>1518</v>
      </c>
    </row>
    <row r="6419" spans="1:11" hidden="1" x14ac:dyDescent="0.25">
      <c r="A6419" s="1">
        <v>6419</v>
      </c>
      <c r="B6419">
        <v>51</v>
      </c>
      <c r="C6419">
        <v>41</v>
      </c>
      <c r="D6419">
        <v>101015</v>
      </c>
      <c r="E6419">
        <v>51041101015</v>
      </c>
      <c r="F6419" t="s">
        <v>11</v>
      </c>
      <c r="G6419">
        <v>2022</v>
      </c>
      <c r="H6419" t="s">
        <v>21</v>
      </c>
      <c r="I6419" t="s">
        <v>31</v>
      </c>
      <c r="J6419">
        <v>1845</v>
      </c>
      <c r="K6419">
        <v>3188</v>
      </c>
    </row>
    <row r="6420" spans="1:11" hidden="1" x14ac:dyDescent="0.25">
      <c r="A6420" s="1">
        <v>6420</v>
      </c>
      <c r="B6420">
        <v>51</v>
      </c>
      <c r="C6420">
        <v>75</v>
      </c>
      <c r="D6420">
        <v>400101</v>
      </c>
      <c r="E6420">
        <v>51075400101</v>
      </c>
      <c r="F6420" t="s">
        <v>12</v>
      </c>
      <c r="G6420">
        <v>2022</v>
      </c>
      <c r="H6420" t="s">
        <v>21</v>
      </c>
      <c r="I6420" t="s">
        <v>31</v>
      </c>
      <c r="J6420">
        <v>2663</v>
      </c>
      <c r="K6420">
        <v>3431</v>
      </c>
    </row>
    <row r="6421" spans="1:11" hidden="1" x14ac:dyDescent="0.25">
      <c r="A6421" s="1">
        <v>6421</v>
      </c>
      <c r="B6421">
        <v>51</v>
      </c>
      <c r="C6421">
        <v>75</v>
      </c>
      <c r="D6421">
        <v>400102</v>
      </c>
      <c r="E6421">
        <v>51075400102</v>
      </c>
      <c r="F6421" t="s">
        <v>12</v>
      </c>
      <c r="G6421">
        <v>2022</v>
      </c>
      <c r="H6421" t="s">
        <v>21</v>
      </c>
      <c r="I6421" t="s">
        <v>31</v>
      </c>
      <c r="J6421">
        <v>1383</v>
      </c>
      <c r="K6421">
        <v>2581</v>
      </c>
    </row>
    <row r="6422" spans="1:11" hidden="1" x14ac:dyDescent="0.25">
      <c r="A6422" s="1">
        <v>6422</v>
      </c>
      <c r="B6422">
        <v>51</v>
      </c>
      <c r="C6422">
        <v>75</v>
      </c>
      <c r="D6422">
        <v>400200</v>
      </c>
      <c r="E6422">
        <v>51075400200</v>
      </c>
      <c r="F6422" t="s">
        <v>12</v>
      </c>
      <c r="G6422">
        <v>2022</v>
      </c>
      <c r="H6422" t="s">
        <v>21</v>
      </c>
      <c r="I6422" t="s">
        <v>31</v>
      </c>
      <c r="J6422">
        <v>1529</v>
      </c>
      <c r="K6422">
        <v>2826</v>
      </c>
    </row>
    <row r="6423" spans="1:11" hidden="1" x14ac:dyDescent="0.25">
      <c r="A6423" s="1">
        <v>6423</v>
      </c>
      <c r="B6423">
        <v>51</v>
      </c>
      <c r="C6423">
        <v>75</v>
      </c>
      <c r="D6423">
        <v>400300</v>
      </c>
      <c r="E6423">
        <v>51075400300</v>
      </c>
      <c r="F6423" t="s">
        <v>12</v>
      </c>
      <c r="G6423">
        <v>2022</v>
      </c>
      <c r="H6423" t="s">
        <v>21</v>
      </c>
      <c r="I6423" t="s">
        <v>31</v>
      </c>
      <c r="J6423">
        <v>23</v>
      </c>
      <c r="K6423">
        <v>431</v>
      </c>
    </row>
    <row r="6424" spans="1:11" hidden="1" x14ac:dyDescent="0.25">
      <c r="A6424" s="1">
        <v>6424</v>
      </c>
      <c r="B6424">
        <v>51</v>
      </c>
      <c r="C6424">
        <v>75</v>
      </c>
      <c r="D6424">
        <v>400400</v>
      </c>
      <c r="E6424">
        <v>51075400400</v>
      </c>
      <c r="F6424" t="s">
        <v>12</v>
      </c>
      <c r="G6424">
        <v>2022</v>
      </c>
      <c r="H6424" t="s">
        <v>21</v>
      </c>
      <c r="I6424" t="s">
        <v>31</v>
      </c>
      <c r="J6424">
        <v>1162</v>
      </c>
      <c r="K6424">
        <v>2828</v>
      </c>
    </row>
    <row r="6425" spans="1:11" hidden="1" x14ac:dyDescent="0.25">
      <c r="A6425" s="1">
        <v>6425</v>
      </c>
      <c r="B6425">
        <v>51</v>
      </c>
      <c r="C6425">
        <v>75</v>
      </c>
      <c r="D6425">
        <v>400500</v>
      </c>
      <c r="E6425">
        <v>51075400500</v>
      </c>
      <c r="F6425" t="s">
        <v>12</v>
      </c>
      <c r="G6425">
        <v>2022</v>
      </c>
      <c r="H6425" t="s">
        <v>21</v>
      </c>
      <c r="I6425" t="s">
        <v>31</v>
      </c>
      <c r="J6425">
        <v>618</v>
      </c>
      <c r="K6425">
        <v>2782</v>
      </c>
    </row>
    <row r="6426" spans="1:11" hidden="1" x14ac:dyDescent="0.25">
      <c r="A6426" s="1">
        <v>6426</v>
      </c>
      <c r="B6426">
        <v>51</v>
      </c>
      <c r="C6426">
        <v>85</v>
      </c>
      <c r="D6426">
        <v>320100</v>
      </c>
      <c r="E6426">
        <v>51085320100</v>
      </c>
      <c r="F6426" t="s">
        <v>13</v>
      </c>
      <c r="G6426">
        <v>2022</v>
      </c>
      <c r="H6426" t="s">
        <v>21</v>
      </c>
      <c r="I6426" t="s">
        <v>31</v>
      </c>
      <c r="J6426">
        <v>1808</v>
      </c>
      <c r="K6426">
        <v>3791</v>
      </c>
    </row>
    <row r="6427" spans="1:11" hidden="1" x14ac:dyDescent="0.25">
      <c r="A6427" s="1">
        <v>6427</v>
      </c>
      <c r="B6427">
        <v>51</v>
      </c>
      <c r="C6427">
        <v>85</v>
      </c>
      <c r="D6427">
        <v>320200</v>
      </c>
      <c r="E6427">
        <v>51085320200</v>
      </c>
      <c r="F6427" t="s">
        <v>13</v>
      </c>
      <c r="G6427">
        <v>2022</v>
      </c>
      <c r="H6427" t="s">
        <v>21</v>
      </c>
      <c r="I6427" t="s">
        <v>31</v>
      </c>
      <c r="J6427">
        <v>1260</v>
      </c>
      <c r="K6427">
        <v>3744</v>
      </c>
    </row>
    <row r="6428" spans="1:11" hidden="1" x14ac:dyDescent="0.25">
      <c r="A6428" s="1">
        <v>6428</v>
      </c>
      <c r="B6428">
        <v>51</v>
      </c>
      <c r="C6428">
        <v>85</v>
      </c>
      <c r="D6428">
        <v>320300</v>
      </c>
      <c r="E6428">
        <v>51085320300</v>
      </c>
      <c r="F6428" t="s">
        <v>13</v>
      </c>
      <c r="G6428">
        <v>2022</v>
      </c>
      <c r="H6428" t="s">
        <v>21</v>
      </c>
      <c r="I6428" t="s">
        <v>31</v>
      </c>
      <c r="J6428">
        <v>1294</v>
      </c>
      <c r="K6428">
        <v>2706</v>
      </c>
    </row>
    <row r="6429" spans="1:11" hidden="1" x14ac:dyDescent="0.25">
      <c r="A6429" s="1">
        <v>6429</v>
      </c>
      <c r="B6429">
        <v>51</v>
      </c>
      <c r="C6429">
        <v>85</v>
      </c>
      <c r="D6429">
        <v>320400</v>
      </c>
      <c r="E6429">
        <v>51085320400</v>
      </c>
      <c r="F6429" t="s">
        <v>13</v>
      </c>
      <c r="G6429">
        <v>2022</v>
      </c>
      <c r="H6429" t="s">
        <v>21</v>
      </c>
      <c r="I6429" t="s">
        <v>31</v>
      </c>
      <c r="J6429">
        <v>1172</v>
      </c>
      <c r="K6429">
        <v>2950</v>
      </c>
    </row>
    <row r="6430" spans="1:11" hidden="1" x14ac:dyDescent="0.25">
      <c r="A6430" s="1">
        <v>6430</v>
      </c>
      <c r="B6430">
        <v>51</v>
      </c>
      <c r="C6430">
        <v>85</v>
      </c>
      <c r="D6430">
        <v>320500</v>
      </c>
      <c r="E6430">
        <v>51085320500</v>
      </c>
      <c r="F6430" t="s">
        <v>13</v>
      </c>
      <c r="G6430">
        <v>2022</v>
      </c>
      <c r="H6430" t="s">
        <v>21</v>
      </c>
      <c r="I6430" t="s">
        <v>31</v>
      </c>
      <c r="J6430">
        <v>1032</v>
      </c>
      <c r="K6430">
        <v>2353</v>
      </c>
    </row>
    <row r="6431" spans="1:11" hidden="1" x14ac:dyDescent="0.25">
      <c r="A6431" s="1">
        <v>6431</v>
      </c>
      <c r="B6431">
        <v>51</v>
      </c>
      <c r="C6431">
        <v>85</v>
      </c>
      <c r="D6431">
        <v>320601</v>
      </c>
      <c r="E6431">
        <v>51085320601</v>
      </c>
      <c r="F6431" t="s">
        <v>13</v>
      </c>
      <c r="G6431">
        <v>2022</v>
      </c>
      <c r="H6431" t="s">
        <v>21</v>
      </c>
      <c r="I6431" t="s">
        <v>31</v>
      </c>
      <c r="J6431">
        <v>695</v>
      </c>
      <c r="K6431">
        <v>1633</v>
      </c>
    </row>
    <row r="6432" spans="1:11" hidden="1" x14ac:dyDescent="0.25">
      <c r="A6432" s="1">
        <v>6432</v>
      </c>
      <c r="B6432">
        <v>51</v>
      </c>
      <c r="C6432">
        <v>85</v>
      </c>
      <c r="D6432">
        <v>320602</v>
      </c>
      <c r="E6432">
        <v>51085320602</v>
      </c>
      <c r="F6432" t="s">
        <v>13</v>
      </c>
      <c r="G6432">
        <v>2022</v>
      </c>
      <c r="H6432" t="s">
        <v>21</v>
      </c>
      <c r="I6432" t="s">
        <v>31</v>
      </c>
      <c r="J6432">
        <v>771</v>
      </c>
      <c r="K6432">
        <v>1518</v>
      </c>
    </row>
    <row r="6433" spans="1:11" hidden="1" x14ac:dyDescent="0.25">
      <c r="A6433" s="1">
        <v>6433</v>
      </c>
      <c r="B6433">
        <v>51</v>
      </c>
      <c r="C6433">
        <v>85</v>
      </c>
      <c r="D6433">
        <v>320701</v>
      </c>
      <c r="E6433">
        <v>51085320701</v>
      </c>
      <c r="F6433" t="s">
        <v>13</v>
      </c>
      <c r="G6433">
        <v>2022</v>
      </c>
      <c r="H6433" t="s">
        <v>21</v>
      </c>
      <c r="I6433" t="s">
        <v>31</v>
      </c>
      <c r="J6433">
        <v>1277</v>
      </c>
      <c r="K6433">
        <v>2855</v>
      </c>
    </row>
    <row r="6434" spans="1:11" hidden="1" x14ac:dyDescent="0.25">
      <c r="A6434" s="1">
        <v>6434</v>
      </c>
      <c r="B6434">
        <v>51</v>
      </c>
      <c r="C6434">
        <v>85</v>
      </c>
      <c r="D6434">
        <v>320702</v>
      </c>
      <c r="E6434">
        <v>51085320702</v>
      </c>
      <c r="F6434" t="s">
        <v>13</v>
      </c>
      <c r="G6434">
        <v>2022</v>
      </c>
      <c r="H6434" t="s">
        <v>21</v>
      </c>
      <c r="I6434" t="s">
        <v>31</v>
      </c>
      <c r="J6434">
        <v>998</v>
      </c>
      <c r="K6434">
        <v>2189</v>
      </c>
    </row>
    <row r="6435" spans="1:11" hidden="1" x14ac:dyDescent="0.25">
      <c r="A6435" s="1">
        <v>6435</v>
      </c>
      <c r="B6435">
        <v>51</v>
      </c>
      <c r="C6435">
        <v>85</v>
      </c>
      <c r="D6435">
        <v>320801</v>
      </c>
      <c r="E6435">
        <v>51085320801</v>
      </c>
      <c r="F6435" t="s">
        <v>13</v>
      </c>
      <c r="G6435">
        <v>2022</v>
      </c>
      <c r="H6435" t="s">
        <v>21</v>
      </c>
      <c r="I6435" t="s">
        <v>31</v>
      </c>
      <c r="J6435">
        <v>702</v>
      </c>
      <c r="K6435">
        <v>1562</v>
      </c>
    </row>
    <row r="6436" spans="1:11" hidden="1" x14ac:dyDescent="0.25">
      <c r="A6436" s="1">
        <v>6436</v>
      </c>
      <c r="B6436">
        <v>51</v>
      </c>
      <c r="C6436">
        <v>85</v>
      </c>
      <c r="D6436">
        <v>320803</v>
      </c>
      <c r="E6436">
        <v>51085320803</v>
      </c>
      <c r="F6436" t="s">
        <v>13</v>
      </c>
      <c r="G6436">
        <v>2022</v>
      </c>
      <c r="H6436" t="s">
        <v>21</v>
      </c>
      <c r="I6436" t="s">
        <v>31</v>
      </c>
      <c r="J6436">
        <v>2394</v>
      </c>
      <c r="K6436">
        <v>3436</v>
      </c>
    </row>
    <row r="6437" spans="1:11" hidden="1" x14ac:dyDescent="0.25">
      <c r="A6437" s="1">
        <v>6437</v>
      </c>
      <c r="B6437">
        <v>51</v>
      </c>
      <c r="C6437">
        <v>85</v>
      </c>
      <c r="D6437">
        <v>320804</v>
      </c>
      <c r="E6437">
        <v>51085320804</v>
      </c>
      <c r="F6437" t="s">
        <v>13</v>
      </c>
      <c r="G6437">
        <v>2022</v>
      </c>
      <c r="H6437" t="s">
        <v>21</v>
      </c>
      <c r="I6437" t="s">
        <v>31</v>
      </c>
      <c r="J6437">
        <v>1936</v>
      </c>
      <c r="K6437">
        <v>3197</v>
      </c>
    </row>
    <row r="6438" spans="1:11" hidden="1" x14ac:dyDescent="0.25">
      <c r="A6438" s="1">
        <v>6438</v>
      </c>
      <c r="B6438">
        <v>51</v>
      </c>
      <c r="C6438">
        <v>85</v>
      </c>
      <c r="D6438">
        <v>320805</v>
      </c>
      <c r="E6438">
        <v>51085320805</v>
      </c>
      <c r="F6438" t="s">
        <v>13</v>
      </c>
      <c r="G6438">
        <v>2022</v>
      </c>
      <c r="H6438" t="s">
        <v>21</v>
      </c>
      <c r="I6438" t="s">
        <v>31</v>
      </c>
      <c r="J6438">
        <v>905</v>
      </c>
      <c r="K6438">
        <v>2013</v>
      </c>
    </row>
    <row r="6439" spans="1:11" hidden="1" x14ac:dyDescent="0.25">
      <c r="A6439" s="1">
        <v>6439</v>
      </c>
      <c r="B6439">
        <v>51</v>
      </c>
      <c r="C6439">
        <v>85</v>
      </c>
      <c r="D6439">
        <v>320901</v>
      </c>
      <c r="E6439">
        <v>51085320901</v>
      </c>
      <c r="F6439" t="s">
        <v>13</v>
      </c>
      <c r="G6439">
        <v>2022</v>
      </c>
      <c r="H6439" t="s">
        <v>21</v>
      </c>
      <c r="I6439" t="s">
        <v>31</v>
      </c>
      <c r="J6439">
        <v>1889</v>
      </c>
      <c r="K6439">
        <v>3786</v>
      </c>
    </row>
    <row r="6440" spans="1:11" hidden="1" x14ac:dyDescent="0.25">
      <c r="A6440" s="1">
        <v>6440</v>
      </c>
      <c r="B6440">
        <v>51</v>
      </c>
      <c r="C6440">
        <v>85</v>
      </c>
      <c r="D6440">
        <v>320902</v>
      </c>
      <c r="E6440">
        <v>51085320902</v>
      </c>
      <c r="F6440" t="s">
        <v>13</v>
      </c>
      <c r="G6440">
        <v>2022</v>
      </c>
      <c r="H6440" t="s">
        <v>21</v>
      </c>
      <c r="I6440" t="s">
        <v>31</v>
      </c>
      <c r="J6440">
        <v>609</v>
      </c>
      <c r="K6440">
        <v>1768</v>
      </c>
    </row>
    <row r="6441" spans="1:11" hidden="1" x14ac:dyDescent="0.25">
      <c r="A6441" s="1">
        <v>6441</v>
      </c>
      <c r="B6441">
        <v>51</v>
      </c>
      <c r="C6441">
        <v>85</v>
      </c>
      <c r="D6441">
        <v>321001</v>
      </c>
      <c r="E6441">
        <v>51085321001</v>
      </c>
      <c r="F6441" t="s">
        <v>13</v>
      </c>
      <c r="G6441">
        <v>2022</v>
      </c>
      <c r="H6441" t="s">
        <v>21</v>
      </c>
      <c r="I6441" t="s">
        <v>31</v>
      </c>
      <c r="J6441">
        <v>877</v>
      </c>
      <c r="K6441">
        <v>2540</v>
      </c>
    </row>
    <row r="6442" spans="1:11" hidden="1" x14ac:dyDescent="0.25">
      <c r="A6442" s="1">
        <v>6442</v>
      </c>
      <c r="B6442">
        <v>51</v>
      </c>
      <c r="C6442">
        <v>85</v>
      </c>
      <c r="D6442">
        <v>321003</v>
      </c>
      <c r="E6442">
        <v>51085321003</v>
      </c>
      <c r="F6442" t="s">
        <v>13</v>
      </c>
      <c r="G6442">
        <v>2022</v>
      </c>
      <c r="H6442" t="s">
        <v>21</v>
      </c>
      <c r="I6442" t="s">
        <v>31</v>
      </c>
      <c r="J6442">
        <v>606</v>
      </c>
      <c r="K6442">
        <v>1400</v>
      </c>
    </row>
    <row r="6443" spans="1:11" hidden="1" x14ac:dyDescent="0.25">
      <c r="A6443" s="1">
        <v>6443</v>
      </c>
      <c r="B6443">
        <v>51</v>
      </c>
      <c r="C6443">
        <v>85</v>
      </c>
      <c r="D6443">
        <v>321004</v>
      </c>
      <c r="E6443">
        <v>51085321004</v>
      </c>
      <c r="F6443" t="s">
        <v>13</v>
      </c>
      <c r="G6443">
        <v>2022</v>
      </c>
      <c r="H6443" t="s">
        <v>21</v>
      </c>
      <c r="I6443" t="s">
        <v>31</v>
      </c>
      <c r="J6443">
        <v>1354</v>
      </c>
      <c r="K6443">
        <v>2698</v>
      </c>
    </row>
    <row r="6444" spans="1:11" hidden="1" x14ac:dyDescent="0.25">
      <c r="A6444" s="1">
        <v>6444</v>
      </c>
      <c r="B6444">
        <v>51</v>
      </c>
      <c r="C6444">
        <v>85</v>
      </c>
      <c r="D6444">
        <v>321100</v>
      </c>
      <c r="E6444">
        <v>51085321100</v>
      </c>
      <c r="F6444" t="s">
        <v>13</v>
      </c>
      <c r="G6444">
        <v>2022</v>
      </c>
      <c r="H6444" t="s">
        <v>21</v>
      </c>
      <c r="I6444" t="s">
        <v>31</v>
      </c>
      <c r="J6444">
        <v>987</v>
      </c>
      <c r="K6444">
        <v>3902</v>
      </c>
    </row>
    <row r="6445" spans="1:11" hidden="1" x14ac:dyDescent="0.25">
      <c r="A6445" s="1">
        <v>6445</v>
      </c>
      <c r="B6445">
        <v>51</v>
      </c>
      <c r="C6445">
        <v>85</v>
      </c>
      <c r="D6445">
        <v>321201</v>
      </c>
      <c r="E6445">
        <v>51085321201</v>
      </c>
      <c r="F6445" t="s">
        <v>13</v>
      </c>
      <c r="G6445">
        <v>2022</v>
      </c>
      <c r="H6445" t="s">
        <v>21</v>
      </c>
      <c r="I6445" t="s">
        <v>31</v>
      </c>
      <c r="J6445">
        <v>767</v>
      </c>
      <c r="K6445">
        <v>2817</v>
      </c>
    </row>
    <row r="6446" spans="1:11" hidden="1" x14ac:dyDescent="0.25">
      <c r="A6446" s="1">
        <v>6446</v>
      </c>
      <c r="B6446">
        <v>51</v>
      </c>
      <c r="C6446">
        <v>85</v>
      </c>
      <c r="D6446">
        <v>321202</v>
      </c>
      <c r="E6446">
        <v>51085321202</v>
      </c>
      <c r="F6446" t="s">
        <v>13</v>
      </c>
      <c r="G6446">
        <v>2022</v>
      </c>
      <c r="H6446" t="s">
        <v>21</v>
      </c>
      <c r="I6446" t="s">
        <v>31</v>
      </c>
      <c r="J6446">
        <v>502</v>
      </c>
      <c r="K6446">
        <v>1920</v>
      </c>
    </row>
    <row r="6447" spans="1:11" hidden="1" x14ac:dyDescent="0.25">
      <c r="A6447" s="1">
        <v>6447</v>
      </c>
      <c r="B6447">
        <v>51</v>
      </c>
      <c r="C6447">
        <v>85</v>
      </c>
      <c r="D6447">
        <v>321300</v>
      </c>
      <c r="E6447">
        <v>51085321300</v>
      </c>
      <c r="F6447" t="s">
        <v>13</v>
      </c>
      <c r="G6447">
        <v>2022</v>
      </c>
      <c r="H6447" t="s">
        <v>21</v>
      </c>
      <c r="I6447" t="s">
        <v>31</v>
      </c>
      <c r="J6447">
        <v>1616</v>
      </c>
      <c r="K6447">
        <v>3936</v>
      </c>
    </row>
    <row r="6448" spans="1:11" hidden="1" x14ac:dyDescent="0.25">
      <c r="A6448" s="1">
        <v>6448</v>
      </c>
      <c r="B6448">
        <v>51</v>
      </c>
      <c r="C6448">
        <v>85</v>
      </c>
      <c r="D6448">
        <v>321401</v>
      </c>
      <c r="E6448">
        <v>51085321401</v>
      </c>
      <c r="F6448" t="s">
        <v>13</v>
      </c>
      <c r="G6448">
        <v>2022</v>
      </c>
      <c r="H6448" t="s">
        <v>21</v>
      </c>
      <c r="I6448" t="s">
        <v>31</v>
      </c>
      <c r="J6448">
        <v>523</v>
      </c>
      <c r="K6448">
        <v>1665</v>
      </c>
    </row>
    <row r="6449" spans="1:11" hidden="1" x14ac:dyDescent="0.25">
      <c r="A6449" s="1">
        <v>6449</v>
      </c>
      <c r="B6449">
        <v>51</v>
      </c>
      <c r="C6449">
        <v>85</v>
      </c>
      <c r="D6449">
        <v>321402</v>
      </c>
      <c r="E6449">
        <v>51085321402</v>
      </c>
      <c r="F6449" t="s">
        <v>13</v>
      </c>
      <c r="G6449">
        <v>2022</v>
      </c>
      <c r="H6449" t="s">
        <v>21</v>
      </c>
      <c r="I6449" t="s">
        <v>31</v>
      </c>
      <c r="J6449">
        <v>633</v>
      </c>
      <c r="K6449">
        <v>2335</v>
      </c>
    </row>
    <row r="6450" spans="1:11" hidden="1" x14ac:dyDescent="0.25">
      <c r="A6450" s="1">
        <v>6450</v>
      </c>
      <c r="B6450">
        <v>51</v>
      </c>
      <c r="C6450">
        <v>85</v>
      </c>
      <c r="D6450">
        <v>321403</v>
      </c>
      <c r="E6450">
        <v>51085321403</v>
      </c>
      <c r="F6450" t="s">
        <v>13</v>
      </c>
      <c r="G6450">
        <v>2022</v>
      </c>
      <c r="H6450" t="s">
        <v>21</v>
      </c>
      <c r="I6450" t="s">
        <v>31</v>
      </c>
      <c r="J6450">
        <v>669</v>
      </c>
      <c r="K6450">
        <v>1914</v>
      </c>
    </row>
    <row r="6451" spans="1:11" hidden="1" x14ac:dyDescent="0.25">
      <c r="A6451" s="1">
        <v>6451</v>
      </c>
      <c r="B6451">
        <v>51</v>
      </c>
      <c r="C6451">
        <v>87</v>
      </c>
      <c r="D6451">
        <v>200106</v>
      </c>
      <c r="E6451">
        <v>51087200106</v>
      </c>
      <c r="F6451" t="s">
        <v>14</v>
      </c>
      <c r="G6451">
        <v>2022</v>
      </c>
      <c r="H6451" t="s">
        <v>21</v>
      </c>
      <c r="I6451" t="s">
        <v>31</v>
      </c>
      <c r="J6451">
        <v>944</v>
      </c>
      <c r="K6451">
        <v>2162</v>
      </c>
    </row>
    <row r="6452" spans="1:11" hidden="1" x14ac:dyDescent="0.25">
      <c r="A6452" s="1">
        <v>6452</v>
      </c>
      <c r="B6452">
        <v>51</v>
      </c>
      <c r="C6452">
        <v>87</v>
      </c>
      <c r="D6452">
        <v>200108</v>
      </c>
      <c r="E6452">
        <v>51087200108</v>
      </c>
      <c r="F6452" t="s">
        <v>14</v>
      </c>
      <c r="G6452">
        <v>2022</v>
      </c>
      <c r="H6452" t="s">
        <v>21</v>
      </c>
      <c r="I6452" t="s">
        <v>31</v>
      </c>
      <c r="J6452">
        <v>1570</v>
      </c>
      <c r="K6452">
        <v>1730</v>
      </c>
    </row>
    <row r="6453" spans="1:11" hidden="1" x14ac:dyDescent="0.25">
      <c r="A6453" s="1">
        <v>6453</v>
      </c>
      <c r="B6453">
        <v>51</v>
      </c>
      <c r="C6453">
        <v>87</v>
      </c>
      <c r="D6453">
        <v>200109</v>
      </c>
      <c r="E6453">
        <v>51087200109</v>
      </c>
      <c r="F6453" t="s">
        <v>14</v>
      </c>
      <c r="G6453">
        <v>2022</v>
      </c>
      <c r="H6453" t="s">
        <v>21</v>
      </c>
      <c r="I6453" t="s">
        <v>31</v>
      </c>
      <c r="J6453">
        <v>1801</v>
      </c>
      <c r="K6453">
        <v>2342</v>
      </c>
    </row>
    <row r="6454" spans="1:11" hidden="1" x14ac:dyDescent="0.25">
      <c r="A6454" s="1">
        <v>6454</v>
      </c>
      <c r="B6454">
        <v>51</v>
      </c>
      <c r="C6454">
        <v>87</v>
      </c>
      <c r="D6454">
        <v>200122</v>
      </c>
      <c r="E6454">
        <v>51087200122</v>
      </c>
      <c r="F6454" t="s">
        <v>14</v>
      </c>
      <c r="G6454">
        <v>2022</v>
      </c>
      <c r="H6454" t="s">
        <v>21</v>
      </c>
      <c r="I6454" t="s">
        <v>31</v>
      </c>
      <c r="J6454">
        <v>1530</v>
      </c>
      <c r="K6454">
        <v>2280</v>
      </c>
    </row>
    <row r="6455" spans="1:11" hidden="1" x14ac:dyDescent="0.25">
      <c r="A6455" s="1">
        <v>6455</v>
      </c>
      <c r="B6455">
        <v>51</v>
      </c>
      <c r="C6455">
        <v>87</v>
      </c>
      <c r="D6455">
        <v>200123</v>
      </c>
      <c r="E6455">
        <v>51087200123</v>
      </c>
      <c r="F6455" t="s">
        <v>14</v>
      </c>
      <c r="G6455">
        <v>2022</v>
      </c>
      <c r="H6455" t="s">
        <v>21</v>
      </c>
      <c r="I6455" t="s">
        <v>31</v>
      </c>
      <c r="J6455">
        <v>808</v>
      </c>
      <c r="K6455">
        <v>1335</v>
      </c>
    </row>
    <row r="6456" spans="1:11" hidden="1" x14ac:dyDescent="0.25">
      <c r="A6456" s="1">
        <v>6456</v>
      </c>
      <c r="B6456">
        <v>51</v>
      </c>
      <c r="C6456">
        <v>87</v>
      </c>
      <c r="D6456">
        <v>200124</v>
      </c>
      <c r="E6456">
        <v>51087200124</v>
      </c>
      <c r="F6456" t="s">
        <v>14</v>
      </c>
      <c r="G6456">
        <v>2022</v>
      </c>
      <c r="H6456" t="s">
        <v>21</v>
      </c>
      <c r="I6456" t="s">
        <v>31</v>
      </c>
      <c r="J6456">
        <v>1828</v>
      </c>
      <c r="K6456">
        <v>2957</v>
      </c>
    </row>
    <row r="6457" spans="1:11" hidden="1" x14ac:dyDescent="0.25">
      <c r="A6457" s="1">
        <v>6457</v>
      </c>
      <c r="B6457">
        <v>51</v>
      </c>
      <c r="C6457">
        <v>87</v>
      </c>
      <c r="D6457">
        <v>200125</v>
      </c>
      <c r="E6457">
        <v>51087200125</v>
      </c>
      <c r="F6457" t="s">
        <v>14</v>
      </c>
      <c r="G6457">
        <v>2022</v>
      </c>
      <c r="H6457" t="s">
        <v>21</v>
      </c>
      <c r="I6457" t="s">
        <v>31</v>
      </c>
      <c r="J6457">
        <v>355</v>
      </c>
      <c r="K6457">
        <v>899</v>
      </c>
    </row>
    <row r="6458" spans="1:11" hidden="1" x14ac:dyDescent="0.25">
      <c r="A6458" s="1">
        <v>6458</v>
      </c>
      <c r="B6458">
        <v>51</v>
      </c>
      <c r="C6458">
        <v>87</v>
      </c>
      <c r="D6458">
        <v>200126</v>
      </c>
      <c r="E6458">
        <v>51087200126</v>
      </c>
      <c r="F6458" t="s">
        <v>14</v>
      </c>
      <c r="G6458">
        <v>2022</v>
      </c>
      <c r="H6458" t="s">
        <v>21</v>
      </c>
      <c r="I6458" t="s">
        <v>31</v>
      </c>
      <c r="J6458">
        <v>480</v>
      </c>
      <c r="K6458">
        <v>1222</v>
      </c>
    </row>
    <row r="6459" spans="1:11" hidden="1" x14ac:dyDescent="0.25">
      <c r="A6459" s="1">
        <v>6459</v>
      </c>
      <c r="B6459">
        <v>51</v>
      </c>
      <c r="C6459">
        <v>87</v>
      </c>
      <c r="D6459">
        <v>200127</v>
      </c>
      <c r="E6459">
        <v>51087200127</v>
      </c>
      <c r="F6459" t="s">
        <v>14</v>
      </c>
      <c r="G6459">
        <v>2022</v>
      </c>
      <c r="H6459" t="s">
        <v>21</v>
      </c>
      <c r="I6459" t="s">
        <v>31</v>
      </c>
      <c r="J6459">
        <v>2479</v>
      </c>
      <c r="K6459">
        <v>3345</v>
      </c>
    </row>
    <row r="6460" spans="1:11" hidden="1" x14ac:dyDescent="0.25">
      <c r="A6460" s="1">
        <v>6460</v>
      </c>
      <c r="B6460">
        <v>51</v>
      </c>
      <c r="C6460">
        <v>87</v>
      </c>
      <c r="D6460">
        <v>200131</v>
      </c>
      <c r="E6460">
        <v>51087200131</v>
      </c>
      <c r="F6460" t="s">
        <v>14</v>
      </c>
      <c r="G6460">
        <v>2022</v>
      </c>
      <c r="H6460" t="s">
        <v>21</v>
      </c>
      <c r="I6460" t="s">
        <v>31</v>
      </c>
      <c r="J6460">
        <v>506</v>
      </c>
      <c r="K6460">
        <v>1179</v>
      </c>
    </row>
    <row r="6461" spans="1:11" hidden="1" x14ac:dyDescent="0.25">
      <c r="A6461" s="1">
        <v>6461</v>
      </c>
      <c r="B6461">
        <v>51</v>
      </c>
      <c r="C6461">
        <v>87</v>
      </c>
      <c r="D6461">
        <v>200132</v>
      </c>
      <c r="E6461">
        <v>51087200132</v>
      </c>
      <c r="F6461" t="s">
        <v>14</v>
      </c>
      <c r="G6461">
        <v>2022</v>
      </c>
      <c r="H6461" t="s">
        <v>21</v>
      </c>
      <c r="I6461" t="s">
        <v>31</v>
      </c>
      <c r="J6461">
        <v>843</v>
      </c>
      <c r="K6461">
        <v>1716</v>
      </c>
    </row>
    <row r="6462" spans="1:11" hidden="1" x14ac:dyDescent="0.25">
      <c r="A6462" s="1">
        <v>6462</v>
      </c>
      <c r="B6462">
        <v>51</v>
      </c>
      <c r="C6462">
        <v>87</v>
      </c>
      <c r="D6462">
        <v>200133</v>
      </c>
      <c r="E6462">
        <v>51087200133</v>
      </c>
      <c r="F6462" t="s">
        <v>14</v>
      </c>
      <c r="G6462">
        <v>2022</v>
      </c>
      <c r="H6462" t="s">
        <v>21</v>
      </c>
      <c r="I6462" t="s">
        <v>31</v>
      </c>
      <c r="J6462">
        <v>732</v>
      </c>
      <c r="K6462">
        <v>1100</v>
      </c>
    </row>
    <row r="6463" spans="1:11" hidden="1" x14ac:dyDescent="0.25">
      <c r="A6463" s="1">
        <v>6463</v>
      </c>
      <c r="B6463">
        <v>51</v>
      </c>
      <c r="C6463">
        <v>87</v>
      </c>
      <c r="D6463">
        <v>200134</v>
      </c>
      <c r="E6463">
        <v>51087200134</v>
      </c>
      <c r="F6463" t="s">
        <v>14</v>
      </c>
      <c r="G6463">
        <v>2022</v>
      </c>
      <c r="H6463" t="s">
        <v>21</v>
      </c>
      <c r="I6463" t="s">
        <v>31</v>
      </c>
      <c r="J6463">
        <v>2234</v>
      </c>
      <c r="K6463">
        <v>3244</v>
      </c>
    </row>
    <row r="6464" spans="1:11" hidden="1" x14ac:dyDescent="0.25">
      <c r="A6464" s="1">
        <v>6464</v>
      </c>
      <c r="B6464">
        <v>51</v>
      </c>
      <c r="C6464">
        <v>87</v>
      </c>
      <c r="D6464">
        <v>200135</v>
      </c>
      <c r="E6464">
        <v>51087200135</v>
      </c>
      <c r="F6464" t="s">
        <v>14</v>
      </c>
      <c r="G6464">
        <v>2022</v>
      </c>
      <c r="H6464" t="s">
        <v>21</v>
      </c>
      <c r="I6464" t="s">
        <v>31</v>
      </c>
      <c r="J6464">
        <v>810</v>
      </c>
      <c r="K6464">
        <v>1153</v>
      </c>
    </row>
    <row r="6465" spans="1:11" hidden="1" x14ac:dyDescent="0.25">
      <c r="A6465" s="1">
        <v>6465</v>
      </c>
      <c r="B6465">
        <v>51</v>
      </c>
      <c r="C6465">
        <v>87</v>
      </c>
      <c r="D6465">
        <v>200136</v>
      </c>
      <c r="E6465">
        <v>51087200136</v>
      </c>
      <c r="F6465" t="s">
        <v>14</v>
      </c>
      <c r="G6465">
        <v>2022</v>
      </c>
      <c r="H6465" t="s">
        <v>21</v>
      </c>
      <c r="I6465" t="s">
        <v>31</v>
      </c>
      <c r="J6465">
        <v>886</v>
      </c>
      <c r="K6465">
        <v>1886</v>
      </c>
    </row>
    <row r="6466" spans="1:11" hidden="1" x14ac:dyDescent="0.25">
      <c r="A6466" s="1">
        <v>6466</v>
      </c>
      <c r="B6466">
        <v>51</v>
      </c>
      <c r="C6466">
        <v>87</v>
      </c>
      <c r="D6466">
        <v>200137</v>
      </c>
      <c r="E6466">
        <v>51087200137</v>
      </c>
      <c r="F6466" t="s">
        <v>14</v>
      </c>
      <c r="G6466">
        <v>2022</v>
      </c>
      <c r="H6466" t="s">
        <v>21</v>
      </c>
      <c r="I6466" t="s">
        <v>31</v>
      </c>
      <c r="J6466">
        <v>643</v>
      </c>
      <c r="K6466">
        <v>1038</v>
      </c>
    </row>
    <row r="6467" spans="1:11" hidden="1" x14ac:dyDescent="0.25">
      <c r="A6467" s="1">
        <v>6467</v>
      </c>
      <c r="B6467">
        <v>51</v>
      </c>
      <c r="C6467">
        <v>87</v>
      </c>
      <c r="D6467">
        <v>200138</v>
      </c>
      <c r="E6467">
        <v>51087200138</v>
      </c>
      <c r="F6467" t="s">
        <v>14</v>
      </c>
      <c r="G6467">
        <v>2022</v>
      </c>
      <c r="H6467" t="s">
        <v>21</v>
      </c>
      <c r="I6467" t="s">
        <v>31</v>
      </c>
      <c r="J6467">
        <v>1318</v>
      </c>
      <c r="K6467">
        <v>2313</v>
      </c>
    </row>
    <row r="6468" spans="1:11" hidden="1" x14ac:dyDescent="0.25">
      <c r="A6468" s="1">
        <v>6468</v>
      </c>
      <c r="B6468">
        <v>51</v>
      </c>
      <c r="C6468">
        <v>87</v>
      </c>
      <c r="D6468">
        <v>200139</v>
      </c>
      <c r="E6468">
        <v>51087200139</v>
      </c>
      <c r="F6468" t="s">
        <v>14</v>
      </c>
      <c r="G6468">
        <v>2022</v>
      </c>
      <c r="H6468" t="s">
        <v>21</v>
      </c>
      <c r="I6468" t="s">
        <v>31</v>
      </c>
      <c r="J6468">
        <v>1319</v>
      </c>
      <c r="K6468">
        <v>2132</v>
      </c>
    </row>
    <row r="6469" spans="1:11" hidden="1" x14ac:dyDescent="0.25">
      <c r="A6469" s="1">
        <v>6469</v>
      </c>
      <c r="B6469">
        <v>51</v>
      </c>
      <c r="C6469">
        <v>87</v>
      </c>
      <c r="D6469">
        <v>200140</v>
      </c>
      <c r="E6469">
        <v>51087200140</v>
      </c>
      <c r="F6469" t="s">
        <v>14</v>
      </c>
      <c r="G6469">
        <v>2022</v>
      </c>
      <c r="H6469" t="s">
        <v>21</v>
      </c>
      <c r="I6469" t="s">
        <v>31</v>
      </c>
      <c r="J6469">
        <v>1962</v>
      </c>
      <c r="K6469">
        <v>2709</v>
      </c>
    </row>
    <row r="6470" spans="1:11" hidden="1" x14ac:dyDescent="0.25">
      <c r="A6470" s="1">
        <v>6470</v>
      </c>
      <c r="B6470">
        <v>51</v>
      </c>
      <c r="C6470">
        <v>87</v>
      </c>
      <c r="D6470">
        <v>200141</v>
      </c>
      <c r="E6470">
        <v>51087200141</v>
      </c>
      <c r="F6470" t="s">
        <v>14</v>
      </c>
      <c r="G6470">
        <v>2022</v>
      </c>
      <c r="H6470" t="s">
        <v>21</v>
      </c>
      <c r="I6470" t="s">
        <v>31</v>
      </c>
      <c r="J6470">
        <v>621</v>
      </c>
      <c r="K6470">
        <v>1035</v>
      </c>
    </row>
    <row r="6471" spans="1:11" hidden="1" x14ac:dyDescent="0.25">
      <c r="A6471" s="1">
        <v>6471</v>
      </c>
      <c r="B6471">
        <v>51</v>
      </c>
      <c r="C6471">
        <v>87</v>
      </c>
      <c r="D6471">
        <v>200142</v>
      </c>
      <c r="E6471">
        <v>51087200142</v>
      </c>
      <c r="F6471" t="s">
        <v>14</v>
      </c>
      <c r="G6471">
        <v>2022</v>
      </c>
      <c r="H6471" t="s">
        <v>21</v>
      </c>
      <c r="I6471" t="s">
        <v>31</v>
      </c>
      <c r="J6471">
        <v>1534</v>
      </c>
      <c r="K6471">
        <v>2059</v>
      </c>
    </row>
    <row r="6472" spans="1:11" hidden="1" x14ac:dyDescent="0.25">
      <c r="A6472" s="1">
        <v>6472</v>
      </c>
      <c r="B6472">
        <v>51</v>
      </c>
      <c r="C6472">
        <v>87</v>
      </c>
      <c r="D6472">
        <v>200143</v>
      </c>
      <c r="E6472">
        <v>51087200143</v>
      </c>
      <c r="F6472" t="s">
        <v>14</v>
      </c>
      <c r="G6472">
        <v>2022</v>
      </c>
      <c r="H6472" t="s">
        <v>21</v>
      </c>
      <c r="I6472" t="s">
        <v>31</v>
      </c>
      <c r="J6472">
        <v>752</v>
      </c>
      <c r="K6472">
        <v>941</v>
      </c>
    </row>
    <row r="6473" spans="1:11" hidden="1" x14ac:dyDescent="0.25">
      <c r="A6473" s="1">
        <v>6473</v>
      </c>
      <c r="B6473">
        <v>51</v>
      </c>
      <c r="C6473">
        <v>87</v>
      </c>
      <c r="D6473">
        <v>200144</v>
      </c>
      <c r="E6473">
        <v>51087200144</v>
      </c>
      <c r="F6473" t="s">
        <v>14</v>
      </c>
      <c r="G6473">
        <v>2022</v>
      </c>
      <c r="H6473" t="s">
        <v>21</v>
      </c>
      <c r="I6473" t="s">
        <v>31</v>
      </c>
      <c r="J6473">
        <v>704</v>
      </c>
      <c r="K6473">
        <v>1097</v>
      </c>
    </row>
    <row r="6474" spans="1:11" hidden="1" x14ac:dyDescent="0.25">
      <c r="A6474" s="1">
        <v>6474</v>
      </c>
      <c r="B6474">
        <v>51</v>
      </c>
      <c r="C6474">
        <v>87</v>
      </c>
      <c r="D6474">
        <v>200145</v>
      </c>
      <c r="E6474">
        <v>51087200145</v>
      </c>
      <c r="F6474" t="s">
        <v>14</v>
      </c>
      <c r="G6474">
        <v>2022</v>
      </c>
      <c r="H6474" t="s">
        <v>21</v>
      </c>
      <c r="I6474" t="s">
        <v>31</v>
      </c>
      <c r="J6474">
        <v>1630</v>
      </c>
      <c r="K6474">
        <v>1886</v>
      </c>
    </row>
    <row r="6475" spans="1:11" hidden="1" x14ac:dyDescent="0.25">
      <c r="A6475" s="1">
        <v>6475</v>
      </c>
      <c r="B6475">
        <v>51</v>
      </c>
      <c r="C6475">
        <v>87</v>
      </c>
      <c r="D6475">
        <v>200146</v>
      </c>
      <c r="E6475">
        <v>51087200146</v>
      </c>
      <c r="F6475" t="s">
        <v>14</v>
      </c>
      <c r="G6475">
        <v>2022</v>
      </c>
      <c r="H6475" t="s">
        <v>21</v>
      </c>
      <c r="I6475" t="s">
        <v>31</v>
      </c>
      <c r="J6475">
        <v>1020</v>
      </c>
      <c r="K6475">
        <v>1392</v>
      </c>
    </row>
    <row r="6476" spans="1:11" hidden="1" x14ac:dyDescent="0.25">
      <c r="A6476" s="1">
        <v>6476</v>
      </c>
      <c r="B6476">
        <v>51</v>
      </c>
      <c r="C6476">
        <v>87</v>
      </c>
      <c r="D6476">
        <v>200147</v>
      </c>
      <c r="E6476">
        <v>51087200147</v>
      </c>
      <c r="F6476" t="s">
        <v>14</v>
      </c>
      <c r="G6476">
        <v>2022</v>
      </c>
      <c r="H6476" t="s">
        <v>21</v>
      </c>
      <c r="I6476" t="s">
        <v>31</v>
      </c>
      <c r="J6476">
        <v>2170</v>
      </c>
      <c r="K6476">
        <v>2499</v>
      </c>
    </row>
    <row r="6477" spans="1:11" hidden="1" x14ac:dyDescent="0.25">
      <c r="A6477" s="1">
        <v>6477</v>
      </c>
      <c r="B6477">
        <v>51</v>
      </c>
      <c r="C6477">
        <v>87</v>
      </c>
      <c r="D6477">
        <v>200148</v>
      </c>
      <c r="E6477">
        <v>51087200148</v>
      </c>
      <c r="F6477" t="s">
        <v>14</v>
      </c>
      <c r="G6477">
        <v>2022</v>
      </c>
      <c r="H6477" t="s">
        <v>21</v>
      </c>
      <c r="I6477" t="s">
        <v>31</v>
      </c>
      <c r="J6477">
        <v>1354</v>
      </c>
      <c r="K6477">
        <v>1664</v>
      </c>
    </row>
    <row r="6478" spans="1:11" hidden="1" x14ac:dyDescent="0.25">
      <c r="A6478" s="1">
        <v>6478</v>
      </c>
      <c r="B6478">
        <v>51</v>
      </c>
      <c r="C6478">
        <v>87</v>
      </c>
      <c r="D6478">
        <v>200149</v>
      </c>
      <c r="E6478">
        <v>51087200149</v>
      </c>
      <c r="F6478" t="s">
        <v>14</v>
      </c>
      <c r="G6478">
        <v>2022</v>
      </c>
      <c r="H6478" t="s">
        <v>21</v>
      </c>
      <c r="I6478" t="s">
        <v>31</v>
      </c>
      <c r="J6478">
        <v>1295</v>
      </c>
      <c r="K6478">
        <v>1932</v>
      </c>
    </row>
    <row r="6479" spans="1:11" hidden="1" x14ac:dyDescent="0.25">
      <c r="A6479" s="1">
        <v>6479</v>
      </c>
      <c r="B6479">
        <v>51</v>
      </c>
      <c r="C6479">
        <v>87</v>
      </c>
      <c r="D6479">
        <v>200150</v>
      </c>
      <c r="E6479">
        <v>51087200150</v>
      </c>
      <c r="F6479" t="s">
        <v>14</v>
      </c>
      <c r="G6479">
        <v>2022</v>
      </c>
      <c r="H6479" t="s">
        <v>21</v>
      </c>
      <c r="I6479" t="s">
        <v>31</v>
      </c>
      <c r="J6479">
        <v>859</v>
      </c>
      <c r="K6479">
        <v>1308</v>
      </c>
    </row>
    <row r="6480" spans="1:11" hidden="1" x14ac:dyDescent="0.25">
      <c r="A6480" s="1">
        <v>6480</v>
      </c>
      <c r="B6480">
        <v>51</v>
      </c>
      <c r="C6480">
        <v>87</v>
      </c>
      <c r="D6480">
        <v>200151</v>
      </c>
      <c r="E6480">
        <v>51087200151</v>
      </c>
      <c r="F6480" t="s">
        <v>14</v>
      </c>
      <c r="G6480">
        <v>2022</v>
      </c>
      <c r="H6480" t="s">
        <v>21</v>
      </c>
      <c r="I6480" t="s">
        <v>31</v>
      </c>
      <c r="J6480">
        <v>1613</v>
      </c>
      <c r="K6480">
        <v>2298</v>
      </c>
    </row>
    <row r="6481" spans="1:11" hidden="1" x14ac:dyDescent="0.25">
      <c r="A6481" s="1">
        <v>6481</v>
      </c>
      <c r="B6481">
        <v>51</v>
      </c>
      <c r="C6481">
        <v>87</v>
      </c>
      <c r="D6481">
        <v>200152</v>
      </c>
      <c r="E6481">
        <v>51087200152</v>
      </c>
      <c r="F6481" t="s">
        <v>14</v>
      </c>
      <c r="G6481">
        <v>2022</v>
      </c>
      <c r="H6481" t="s">
        <v>21</v>
      </c>
      <c r="I6481" t="s">
        <v>31</v>
      </c>
      <c r="J6481">
        <v>662</v>
      </c>
      <c r="K6481">
        <v>1700</v>
      </c>
    </row>
    <row r="6482" spans="1:11" hidden="1" x14ac:dyDescent="0.25">
      <c r="A6482" s="1">
        <v>6482</v>
      </c>
      <c r="B6482">
        <v>51</v>
      </c>
      <c r="C6482">
        <v>87</v>
      </c>
      <c r="D6482">
        <v>200153</v>
      </c>
      <c r="E6482">
        <v>51087200153</v>
      </c>
      <c r="F6482" t="s">
        <v>14</v>
      </c>
      <c r="G6482">
        <v>2022</v>
      </c>
      <c r="H6482" t="s">
        <v>21</v>
      </c>
      <c r="I6482" t="s">
        <v>31</v>
      </c>
      <c r="J6482">
        <v>828</v>
      </c>
      <c r="K6482">
        <v>1497</v>
      </c>
    </row>
    <row r="6483" spans="1:11" hidden="1" x14ac:dyDescent="0.25">
      <c r="A6483" s="1">
        <v>6483</v>
      </c>
      <c r="B6483">
        <v>51</v>
      </c>
      <c r="C6483">
        <v>87</v>
      </c>
      <c r="D6483">
        <v>200201</v>
      </c>
      <c r="E6483">
        <v>51087200201</v>
      </c>
      <c r="F6483" t="s">
        <v>14</v>
      </c>
      <c r="G6483">
        <v>2022</v>
      </c>
      <c r="H6483" t="s">
        <v>21</v>
      </c>
      <c r="I6483" t="s">
        <v>31</v>
      </c>
      <c r="J6483">
        <v>1261</v>
      </c>
      <c r="K6483">
        <v>1769</v>
      </c>
    </row>
    <row r="6484" spans="1:11" hidden="1" x14ac:dyDescent="0.25">
      <c r="A6484" s="1">
        <v>6484</v>
      </c>
      <c r="B6484">
        <v>51</v>
      </c>
      <c r="C6484">
        <v>87</v>
      </c>
      <c r="D6484">
        <v>200202</v>
      </c>
      <c r="E6484">
        <v>51087200202</v>
      </c>
      <c r="F6484" t="s">
        <v>14</v>
      </c>
      <c r="G6484">
        <v>2022</v>
      </c>
      <c r="H6484" t="s">
        <v>21</v>
      </c>
      <c r="I6484" t="s">
        <v>31</v>
      </c>
      <c r="J6484">
        <v>1918</v>
      </c>
      <c r="K6484">
        <v>2594</v>
      </c>
    </row>
    <row r="6485" spans="1:11" hidden="1" x14ac:dyDescent="0.25">
      <c r="A6485" s="1">
        <v>6485</v>
      </c>
      <c r="B6485">
        <v>51</v>
      </c>
      <c r="C6485">
        <v>87</v>
      </c>
      <c r="D6485">
        <v>200301</v>
      </c>
      <c r="E6485">
        <v>51087200301</v>
      </c>
      <c r="F6485" t="s">
        <v>14</v>
      </c>
      <c r="G6485">
        <v>2022</v>
      </c>
      <c r="H6485" t="s">
        <v>21</v>
      </c>
      <c r="I6485" t="s">
        <v>31</v>
      </c>
      <c r="J6485">
        <v>789</v>
      </c>
      <c r="K6485">
        <v>1190</v>
      </c>
    </row>
    <row r="6486" spans="1:11" hidden="1" x14ac:dyDescent="0.25">
      <c r="A6486" s="1">
        <v>6486</v>
      </c>
      <c r="B6486">
        <v>51</v>
      </c>
      <c r="C6486">
        <v>87</v>
      </c>
      <c r="D6486">
        <v>200302</v>
      </c>
      <c r="E6486">
        <v>51087200302</v>
      </c>
      <c r="F6486" t="s">
        <v>14</v>
      </c>
      <c r="G6486">
        <v>2022</v>
      </c>
      <c r="H6486" t="s">
        <v>21</v>
      </c>
      <c r="I6486" t="s">
        <v>31</v>
      </c>
      <c r="J6486">
        <v>1496</v>
      </c>
      <c r="K6486">
        <v>2001</v>
      </c>
    </row>
    <row r="6487" spans="1:11" hidden="1" x14ac:dyDescent="0.25">
      <c r="A6487" s="1">
        <v>6487</v>
      </c>
      <c r="B6487">
        <v>51</v>
      </c>
      <c r="C6487">
        <v>87</v>
      </c>
      <c r="D6487">
        <v>200303</v>
      </c>
      <c r="E6487">
        <v>51087200303</v>
      </c>
      <c r="F6487" t="s">
        <v>14</v>
      </c>
      <c r="G6487">
        <v>2022</v>
      </c>
      <c r="H6487" t="s">
        <v>21</v>
      </c>
      <c r="I6487" t="s">
        <v>31</v>
      </c>
      <c r="J6487">
        <v>753</v>
      </c>
      <c r="K6487">
        <v>1429</v>
      </c>
    </row>
    <row r="6488" spans="1:11" hidden="1" x14ac:dyDescent="0.25">
      <c r="A6488" s="1">
        <v>6488</v>
      </c>
      <c r="B6488">
        <v>51</v>
      </c>
      <c r="C6488">
        <v>87</v>
      </c>
      <c r="D6488">
        <v>200305</v>
      </c>
      <c r="E6488">
        <v>51087200305</v>
      </c>
      <c r="F6488" t="s">
        <v>14</v>
      </c>
      <c r="G6488">
        <v>2022</v>
      </c>
      <c r="H6488" t="s">
        <v>21</v>
      </c>
      <c r="I6488" t="s">
        <v>31</v>
      </c>
      <c r="J6488">
        <v>758</v>
      </c>
      <c r="K6488">
        <v>2042</v>
      </c>
    </row>
    <row r="6489" spans="1:11" hidden="1" x14ac:dyDescent="0.25">
      <c r="A6489" s="1">
        <v>6489</v>
      </c>
      <c r="B6489">
        <v>51</v>
      </c>
      <c r="C6489">
        <v>87</v>
      </c>
      <c r="D6489">
        <v>200404</v>
      </c>
      <c r="E6489">
        <v>51087200404</v>
      </c>
      <c r="F6489" t="s">
        <v>14</v>
      </c>
      <c r="G6489">
        <v>2022</v>
      </c>
      <c r="H6489" t="s">
        <v>21</v>
      </c>
      <c r="I6489" t="s">
        <v>31</v>
      </c>
      <c r="J6489">
        <v>498</v>
      </c>
      <c r="K6489">
        <v>1444</v>
      </c>
    </row>
    <row r="6490" spans="1:11" hidden="1" x14ac:dyDescent="0.25">
      <c r="A6490" s="1">
        <v>6490</v>
      </c>
      <c r="B6490">
        <v>51</v>
      </c>
      <c r="C6490">
        <v>87</v>
      </c>
      <c r="D6490">
        <v>200407</v>
      </c>
      <c r="E6490">
        <v>51087200407</v>
      </c>
      <c r="F6490" t="s">
        <v>14</v>
      </c>
      <c r="G6490">
        <v>2022</v>
      </c>
      <c r="H6490" t="s">
        <v>21</v>
      </c>
      <c r="I6490" t="s">
        <v>31</v>
      </c>
      <c r="J6490">
        <v>729</v>
      </c>
      <c r="K6490">
        <v>2297</v>
      </c>
    </row>
    <row r="6491" spans="1:11" hidden="1" x14ac:dyDescent="0.25">
      <c r="A6491" s="1">
        <v>6491</v>
      </c>
      <c r="B6491">
        <v>51</v>
      </c>
      <c r="C6491">
        <v>87</v>
      </c>
      <c r="D6491">
        <v>200409</v>
      </c>
      <c r="E6491">
        <v>51087200409</v>
      </c>
      <c r="F6491" t="s">
        <v>14</v>
      </c>
      <c r="G6491">
        <v>2022</v>
      </c>
      <c r="H6491" t="s">
        <v>21</v>
      </c>
      <c r="I6491" t="s">
        <v>31</v>
      </c>
      <c r="J6491">
        <v>200</v>
      </c>
      <c r="K6491">
        <v>968</v>
      </c>
    </row>
    <row r="6492" spans="1:11" hidden="1" x14ac:dyDescent="0.25">
      <c r="A6492" s="1">
        <v>6492</v>
      </c>
      <c r="B6492">
        <v>51</v>
      </c>
      <c r="C6492">
        <v>87</v>
      </c>
      <c r="D6492">
        <v>200411</v>
      </c>
      <c r="E6492">
        <v>51087200411</v>
      </c>
      <c r="F6492" t="s">
        <v>14</v>
      </c>
      <c r="G6492">
        <v>2022</v>
      </c>
      <c r="H6492" t="s">
        <v>21</v>
      </c>
      <c r="I6492" t="s">
        <v>31</v>
      </c>
      <c r="J6492">
        <v>542</v>
      </c>
      <c r="K6492">
        <v>1483</v>
      </c>
    </row>
    <row r="6493" spans="1:11" hidden="1" x14ac:dyDescent="0.25">
      <c r="A6493" s="1">
        <v>6493</v>
      </c>
      <c r="B6493">
        <v>51</v>
      </c>
      <c r="C6493">
        <v>87</v>
      </c>
      <c r="D6493">
        <v>200412</v>
      </c>
      <c r="E6493">
        <v>51087200412</v>
      </c>
      <c r="F6493" t="s">
        <v>14</v>
      </c>
      <c r="G6493">
        <v>2022</v>
      </c>
      <c r="H6493" t="s">
        <v>21</v>
      </c>
      <c r="I6493" t="s">
        <v>31</v>
      </c>
      <c r="J6493">
        <v>108</v>
      </c>
      <c r="K6493">
        <v>318</v>
      </c>
    </row>
    <row r="6494" spans="1:11" hidden="1" x14ac:dyDescent="0.25">
      <c r="A6494" s="1">
        <v>6494</v>
      </c>
      <c r="B6494">
        <v>51</v>
      </c>
      <c r="C6494">
        <v>87</v>
      </c>
      <c r="D6494">
        <v>200413</v>
      </c>
      <c r="E6494">
        <v>51087200413</v>
      </c>
      <c r="F6494" t="s">
        <v>14</v>
      </c>
      <c r="G6494">
        <v>2022</v>
      </c>
      <c r="H6494" t="s">
        <v>21</v>
      </c>
      <c r="I6494" t="s">
        <v>31</v>
      </c>
      <c r="J6494">
        <v>1459</v>
      </c>
      <c r="K6494">
        <v>2582</v>
      </c>
    </row>
    <row r="6495" spans="1:11" hidden="1" x14ac:dyDescent="0.25">
      <c r="A6495" s="1">
        <v>6495</v>
      </c>
      <c r="B6495">
        <v>51</v>
      </c>
      <c r="C6495">
        <v>87</v>
      </c>
      <c r="D6495">
        <v>200414</v>
      </c>
      <c r="E6495">
        <v>51087200414</v>
      </c>
      <c r="F6495" t="s">
        <v>14</v>
      </c>
      <c r="G6495">
        <v>2022</v>
      </c>
      <c r="H6495" t="s">
        <v>21</v>
      </c>
      <c r="I6495" t="s">
        <v>31</v>
      </c>
      <c r="J6495">
        <v>1479</v>
      </c>
      <c r="K6495">
        <v>2714</v>
      </c>
    </row>
    <row r="6496" spans="1:11" hidden="1" x14ac:dyDescent="0.25">
      <c r="A6496" s="1">
        <v>6496</v>
      </c>
      <c r="B6496">
        <v>51</v>
      </c>
      <c r="C6496">
        <v>87</v>
      </c>
      <c r="D6496">
        <v>200415</v>
      </c>
      <c r="E6496">
        <v>51087200415</v>
      </c>
      <c r="F6496" t="s">
        <v>14</v>
      </c>
      <c r="G6496">
        <v>2022</v>
      </c>
      <c r="H6496" t="s">
        <v>21</v>
      </c>
      <c r="I6496" t="s">
        <v>31</v>
      </c>
      <c r="J6496">
        <v>1639</v>
      </c>
      <c r="K6496">
        <v>2319</v>
      </c>
    </row>
    <row r="6497" spans="1:11" hidden="1" x14ac:dyDescent="0.25">
      <c r="A6497" s="1">
        <v>6497</v>
      </c>
      <c r="B6497">
        <v>51</v>
      </c>
      <c r="C6497">
        <v>87</v>
      </c>
      <c r="D6497">
        <v>200416</v>
      </c>
      <c r="E6497">
        <v>51087200416</v>
      </c>
      <c r="F6497" t="s">
        <v>14</v>
      </c>
      <c r="G6497">
        <v>2022</v>
      </c>
      <c r="H6497" t="s">
        <v>21</v>
      </c>
      <c r="I6497" t="s">
        <v>31</v>
      </c>
      <c r="J6497">
        <v>1468</v>
      </c>
      <c r="K6497">
        <v>3330</v>
      </c>
    </row>
    <row r="6498" spans="1:11" hidden="1" x14ac:dyDescent="0.25">
      <c r="A6498" s="1">
        <v>6498</v>
      </c>
      <c r="B6498">
        <v>51</v>
      </c>
      <c r="C6498">
        <v>87</v>
      </c>
      <c r="D6498">
        <v>200417</v>
      </c>
      <c r="E6498">
        <v>51087200417</v>
      </c>
      <c r="F6498" t="s">
        <v>14</v>
      </c>
      <c r="G6498">
        <v>2022</v>
      </c>
      <c r="H6498" t="s">
        <v>21</v>
      </c>
      <c r="I6498" t="s">
        <v>31</v>
      </c>
      <c r="J6498">
        <v>470</v>
      </c>
      <c r="K6498">
        <v>1038</v>
      </c>
    </row>
    <row r="6499" spans="1:11" hidden="1" x14ac:dyDescent="0.25">
      <c r="A6499" s="1">
        <v>6499</v>
      </c>
      <c r="B6499">
        <v>51</v>
      </c>
      <c r="C6499">
        <v>87</v>
      </c>
      <c r="D6499">
        <v>200418</v>
      </c>
      <c r="E6499">
        <v>51087200418</v>
      </c>
      <c r="F6499" t="s">
        <v>14</v>
      </c>
      <c r="G6499">
        <v>2022</v>
      </c>
      <c r="H6499" t="s">
        <v>21</v>
      </c>
      <c r="I6499" t="s">
        <v>31</v>
      </c>
      <c r="J6499">
        <v>128</v>
      </c>
      <c r="K6499">
        <v>422</v>
      </c>
    </row>
    <row r="6500" spans="1:11" hidden="1" x14ac:dyDescent="0.25">
      <c r="A6500" s="1">
        <v>6500</v>
      </c>
      <c r="B6500">
        <v>51</v>
      </c>
      <c r="C6500">
        <v>87</v>
      </c>
      <c r="D6500">
        <v>200501</v>
      </c>
      <c r="E6500">
        <v>51087200501</v>
      </c>
      <c r="F6500" t="s">
        <v>14</v>
      </c>
      <c r="G6500">
        <v>2022</v>
      </c>
      <c r="H6500" t="s">
        <v>21</v>
      </c>
      <c r="I6500" t="s">
        <v>31</v>
      </c>
      <c r="J6500">
        <v>351</v>
      </c>
      <c r="K6500">
        <v>868</v>
      </c>
    </row>
    <row r="6501" spans="1:11" hidden="1" x14ac:dyDescent="0.25">
      <c r="A6501" s="1">
        <v>6501</v>
      </c>
      <c r="B6501">
        <v>51</v>
      </c>
      <c r="C6501">
        <v>87</v>
      </c>
      <c r="D6501">
        <v>200502</v>
      </c>
      <c r="E6501">
        <v>51087200502</v>
      </c>
      <c r="F6501" t="s">
        <v>14</v>
      </c>
      <c r="G6501">
        <v>2022</v>
      </c>
      <c r="H6501" t="s">
        <v>21</v>
      </c>
      <c r="I6501" t="s">
        <v>31</v>
      </c>
      <c r="J6501">
        <v>562</v>
      </c>
      <c r="K6501">
        <v>1190</v>
      </c>
    </row>
    <row r="6502" spans="1:11" hidden="1" x14ac:dyDescent="0.25">
      <c r="A6502" s="1">
        <v>6502</v>
      </c>
      <c r="B6502">
        <v>51</v>
      </c>
      <c r="C6502">
        <v>87</v>
      </c>
      <c r="D6502">
        <v>200503</v>
      </c>
      <c r="E6502">
        <v>51087200503</v>
      </c>
      <c r="F6502" t="s">
        <v>14</v>
      </c>
      <c r="G6502">
        <v>2022</v>
      </c>
      <c r="H6502" t="s">
        <v>21</v>
      </c>
      <c r="I6502" t="s">
        <v>31</v>
      </c>
      <c r="J6502">
        <v>521</v>
      </c>
      <c r="K6502">
        <v>1770</v>
      </c>
    </row>
    <row r="6503" spans="1:11" hidden="1" x14ac:dyDescent="0.25">
      <c r="A6503" s="1">
        <v>6503</v>
      </c>
      <c r="B6503">
        <v>51</v>
      </c>
      <c r="C6503">
        <v>87</v>
      </c>
      <c r="D6503">
        <v>200600</v>
      </c>
      <c r="E6503">
        <v>51087200600</v>
      </c>
      <c r="F6503" t="s">
        <v>14</v>
      </c>
      <c r="G6503">
        <v>2022</v>
      </c>
      <c r="H6503" t="s">
        <v>21</v>
      </c>
      <c r="I6503" t="s">
        <v>31</v>
      </c>
      <c r="J6503">
        <v>732</v>
      </c>
      <c r="K6503">
        <v>2396</v>
      </c>
    </row>
    <row r="6504" spans="1:11" hidden="1" x14ac:dyDescent="0.25">
      <c r="A6504" s="1">
        <v>6504</v>
      </c>
      <c r="B6504">
        <v>51</v>
      </c>
      <c r="C6504">
        <v>87</v>
      </c>
      <c r="D6504">
        <v>200700</v>
      </c>
      <c r="E6504">
        <v>51087200700</v>
      </c>
      <c r="F6504" t="s">
        <v>14</v>
      </c>
      <c r="G6504">
        <v>2022</v>
      </c>
      <c r="H6504" t="s">
        <v>21</v>
      </c>
      <c r="I6504" t="s">
        <v>31</v>
      </c>
      <c r="J6504">
        <v>1243</v>
      </c>
      <c r="K6504">
        <v>2184</v>
      </c>
    </row>
    <row r="6505" spans="1:11" hidden="1" x14ac:dyDescent="0.25">
      <c r="A6505" s="1">
        <v>6505</v>
      </c>
      <c r="B6505">
        <v>51</v>
      </c>
      <c r="C6505">
        <v>87</v>
      </c>
      <c r="D6505">
        <v>200801</v>
      </c>
      <c r="E6505">
        <v>51087200801</v>
      </c>
      <c r="F6505" t="s">
        <v>14</v>
      </c>
      <c r="G6505">
        <v>2022</v>
      </c>
      <c r="H6505" t="s">
        <v>21</v>
      </c>
      <c r="I6505" t="s">
        <v>31</v>
      </c>
      <c r="J6505">
        <v>507</v>
      </c>
      <c r="K6505">
        <v>1051</v>
      </c>
    </row>
    <row r="6506" spans="1:11" hidden="1" x14ac:dyDescent="0.25">
      <c r="A6506" s="1">
        <v>6506</v>
      </c>
      <c r="B6506">
        <v>51</v>
      </c>
      <c r="C6506">
        <v>87</v>
      </c>
      <c r="D6506">
        <v>200802</v>
      </c>
      <c r="E6506">
        <v>51087200802</v>
      </c>
      <c r="F6506" t="s">
        <v>14</v>
      </c>
      <c r="G6506">
        <v>2022</v>
      </c>
      <c r="H6506" t="s">
        <v>21</v>
      </c>
      <c r="I6506" t="s">
        <v>31</v>
      </c>
      <c r="J6506">
        <v>326</v>
      </c>
      <c r="K6506">
        <v>939</v>
      </c>
    </row>
    <row r="6507" spans="1:11" hidden="1" x14ac:dyDescent="0.25">
      <c r="A6507" s="1">
        <v>6507</v>
      </c>
      <c r="B6507">
        <v>51</v>
      </c>
      <c r="C6507">
        <v>87</v>
      </c>
      <c r="D6507">
        <v>200805</v>
      </c>
      <c r="E6507">
        <v>51087200805</v>
      </c>
      <c r="F6507" t="s">
        <v>14</v>
      </c>
      <c r="G6507">
        <v>2022</v>
      </c>
      <c r="H6507" t="s">
        <v>21</v>
      </c>
      <c r="I6507" t="s">
        <v>31</v>
      </c>
      <c r="J6507">
        <v>28</v>
      </c>
      <c r="K6507">
        <v>285</v>
      </c>
    </row>
    <row r="6508" spans="1:11" hidden="1" x14ac:dyDescent="0.25">
      <c r="A6508" s="1">
        <v>6508</v>
      </c>
      <c r="B6508">
        <v>51</v>
      </c>
      <c r="C6508">
        <v>87</v>
      </c>
      <c r="D6508">
        <v>200806</v>
      </c>
      <c r="E6508">
        <v>51087200806</v>
      </c>
      <c r="F6508" t="s">
        <v>14</v>
      </c>
      <c r="G6508">
        <v>2022</v>
      </c>
      <c r="H6508" t="s">
        <v>21</v>
      </c>
      <c r="I6508" t="s">
        <v>31</v>
      </c>
      <c r="J6508">
        <v>40</v>
      </c>
      <c r="K6508">
        <v>269</v>
      </c>
    </row>
    <row r="6509" spans="1:11" hidden="1" x14ac:dyDescent="0.25">
      <c r="A6509" s="1">
        <v>6509</v>
      </c>
      <c r="B6509">
        <v>51</v>
      </c>
      <c r="C6509">
        <v>87</v>
      </c>
      <c r="D6509">
        <v>200807</v>
      </c>
      <c r="E6509">
        <v>51087200807</v>
      </c>
      <c r="F6509" t="s">
        <v>14</v>
      </c>
      <c r="G6509">
        <v>2022</v>
      </c>
      <c r="H6509" t="s">
        <v>21</v>
      </c>
      <c r="I6509" t="s">
        <v>31</v>
      </c>
      <c r="J6509">
        <v>122</v>
      </c>
      <c r="K6509">
        <v>345</v>
      </c>
    </row>
    <row r="6510" spans="1:11" hidden="1" x14ac:dyDescent="0.25">
      <c r="A6510" s="1">
        <v>6510</v>
      </c>
      <c r="B6510">
        <v>51</v>
      </c>
      <c r="C6510">
        <v>87</v>
      </c>
      <c r="D6510">
        <v>200904</v>
      </c>
      <c r="E6510">
        <v>51087200904</v>
      </c>
      <c r="F6510" t="s">
        <v>14</v>
      </c>
      <c r="G6510">
        <v>2022</v>
      </c>
      <c r="H6510" t="s">
        <v>21</v>
      </c>
      <c r="I6510" t="s">
        <v>31</v>
      </c>
      <c r="J6510">
        <v>544</v>
      </c>
      <c r="K6510">
        <v>1837</v>
      </c>
    </row>
    <row r="6511" spans="1:11" hidden="1" x14ac:dyDescent="0.25">
      <c r="A6511" s="1">
        <v>6511</v>
      </c>
      <c r="B6511">
        <v>51</v>
      </c>
      <c r="C6511">
        <v>87</v>
      </c>
      <c r="D6511">
        <v>200905</v>
      </c>
      <c r="E6511">
        <v>51087200905</v>
      </c>
      <c r="F6511" t="s">
        <v>14</v>
      </c>
      <c r="G6511">
        <v>2022</v>
      </c>
      <c r="H6511" t="s">
        <v>21</v>
      </c>
      <c r="I6511" t="s">
        <v>31</v>
      </c>
      <c r="J6511">
        <v>446</v>
      </c>
      <c r="K6511">
        <v>1706</v>
      </c>
    </row>
    <row r="6512" spans="1:11" hidden="1" x14ac:dyDescent="0.25">
      <c r="A6512" s="1">
        <v>6512</v>
      </c>
      <c r="B6512">
        <v>51</v>
      </c>
      <c r="C6512">
        <v>87</v>
      </c>
      <c r="D6512">
        <v>200906</v>
      </c>
      <c r="E6512">
        <v>51087200906</v>
      </c>
      <c r="F6512" t="s">
        <v>14</v>
      </c>
      <c r="G6512">
        <v>2022</v>
      </c>
      <c r="H6512" t="s">
        <v>21</v>
      </c>
      <c r="I6512" t="s">
        <v>31</v>
      </c>
      <c r="J6512">
        <v>630</v>
      </c>
      <c r="K6512">
        <v>1728</v>
      </c>
    </row>
    <row r="6513" spans="1:11" hidden="1" x14ac:dyDescent="0.25">
      <c r="A6513" s="1">
        <v>6513</v>
      </c>
      <c r="B6513">
        <v>51</v>
      </c>
      <c r="C6513">
        <v>87</v>
      </c>
      <c r="D6513">
        <v>200907</v>
      </c>
      <c r="E6513">
        <v>51087200907</v>
      </c>
      <c r="F6513" t="s">
        <v>14</v>
      </c>
      <c r="G6513">
        <v>2022</v>
      </c>
      <c r="H6513" t="s">
        <v>21</v>
      </c>
      <c r="I6513" t="s">
        <v>31</v>
      </c>
      <c r="J6513">
        <v>685</v>
      </c>
      <c r="K6513">
        <v>1598</v>
      </c>
    </row>
    <row r="6514" spans="1:11" hidden="1" x14ac:dyDescent="0.25">
      <c r="A6514" s="1">
        <v>6514</v>
      </c>
      <c r="B6514">
        <v>51</v>
      </c>
      <c r="C6514">
        <v>87</v>
      </c>
      <c r="D6514">
        <v>200908</v>
      </c>
      <c r="E6514">
        <v>51087200908</v>
      </c>
      <c r="F6514" t="s">
        <v>14</v>
      </c>
      <c r="G6514">
        <v>2022</v>
      </c>
      <c r="H6514" t="s">
        <v>21</v>
      </c>
      <c r="I6514" t="s">
        <v>31</v>
      </c>
      <c r="J6514">
        <v>270</v>
      </c>
      <c r="K6514">
        <v>862</v>
      </c>
    </row>
    <row r="6515" spans="1:11" hidden="1" x14ac:dyDescent="0.25">
      <c r="A6515" s="1">
        <v>6515</v>
      </c>
      <c r="B6515">
        <v>51</v>
      </c>
      <c r="C6515">
        <v>87</v>
      </c>
      <c r="D6515">
        <v>201001</v>
      </c>
      <c r="E6515">
        <v>51087201001</v>
      </c>
      <c r="F6515" t="s">
        <v>14</v>
      </c>
      <c r="G6515">
        <v>2022</v>
      </c>
      <c r="H6515" t="s">
        <v>21</v>
      </c>
      <c r="I6515" t="s">
        <v>31</v>
      </c>
      <c r="J6515">
        <v>222</v>
      </c>
      <c r="K6515">
        <v>562</v>
      </c>
    </row>
    <row r="6516" spans="1:11" hidden="1" x14ac:dyDescent="0.25">
      <c r="A6516" s="1">
        <v>6516</v>
      </c>
      <c r="B6516">
        <v>51</v>
      </c>
      <c r="C6516">
        <v>87</v>
      </c>
      <c r="D6516">
        <v>201002</v>
      </c>
      <c r="E6516">
        <v>51087201002</v>
      </c>
      <c r="F6516" t="s">
        <v>14</v>
      </c>
      <c r="G6516">
        <v>2022</v>
      </c>
      <c r="H6516" t="s">
        <v>21</v>
      </c>
      <c r="I6516" t="s">
        <v>31</v>
      </c>
      <c r="J6516">
        <v>137</v>
      </c>
      <c r="K6516">
        <v>349</v>
      </c>
    </row>
    <row r="6517" spans="1:11" hidden="1" x14ac:dyDescent="0.25">
      <c r="A6517" s="1">
        <v>6517</v>
      </c>
      <c r="B6517">
        <v>51</v>
      </c>
      <c r="C6517">
        <v>87</v>
      </c>
      <c r="D6517">
        <v>201003</v>
      </c>
      <c r="E6517">
        <v>51087201003</v>
      </c>
      <c r="F6517" t="s">
        <v>14</v>
      </c>
      <c r="G6517">
        <v>2022</v>
      </c>
      <c r="H6517" t="s">
        <v>21</v>
      </c>
      <c r="I6517" t="s">
        <v>31</v>
      </c>
      <c r="J6517">
        <v>15</v>
      </c>
      <c r="K6517">
        <v>209</v>
      </c>
    </row>
    <row r="6518" spans="1:11" hidden="1" x14ac:dyDescent="0.25">
      <c r="A6518" s="1">
        <v>6518</v>
      </c>
      <c r="B6518">
        <v>51</v>
      </c>
      <c r="C6518">
        <v>87</v>
      </c>
      <c r="D6518">
        <v>201102</v>
      </c>
      <c r="E6518">
        <v>51087201102</v>
      </c>
      <c r="F6518" t="s">
        <v>14</v>
      </c>
      <c r="G6518">
        <v>2022</v>
      </c>
      <c r="H6518" t="s">
        <v>21</v>
      </c>
      <c r="I6518" t="s">
        <v>31</v>
      </c>
      <c r="J6518">
        <v>133</v>
      </c>
      <c r="K6518">
        <v>619</v>
      </c>
    </row>
    <row r="6519" spans="1:11" hidden="1" x14ac:dyDescent="0.25">
      <c r="A6519" s="1">
        <v>6519</v>
      </c>
      <c r="B6519">
        <v>51</v>
      </c>
      <c r="C6519">
        <v>87</v>
      </c>
      <c r="D6519">
        <v>201103</v>
      </c>
      <c r="E6519">
        <v>51087201103</v>
      </c>
      <c r="F6519" t="s">
        <v>14</v>
      </c>
      <c r="G6519">
        <v>2022</v>
      </c>
      <c r="H6519" t="s">
        <v>21</v>
      </c>
      <c r="I6519" t="s">
        <v>31</v>
      </c>
      <c r="J6519">
        <v>0</v>
      </c>
      <c r="K6519">
        <v>173</v>
      </c>
    </row>
    <row r="6520" spans="1:11" hidden="1" x14ac:dyDescent="0.25">
      <c r="A6520" s="1">
        <v>6520</v>
      </c>
      <c r="B6520">
        <v>51</v>
      </c>
      <c r="C6520">
        <v>87</v>
      </c>
      <c r="D6520">
        <v>201104</v>
      </c>
      <c r="E6520">
        <v>51087201104</v>
      </c>
      <c r="F6520" t="s">
        <v>14</v>
      </c>
      <c r="G6520">
        <v>2022</v>
      </c>
      <c r="H6520" t="s">
        <v>21</v>
      </c>
      <c r="I6520" t="s">
        <v>31</v>
      </c>
      <c r="J6520">
        <v>125</v>
      </c>
      <c r="K6520">
        <v>499</v>
      </c>
    </row>
    <row r="6521" spans="1:11" hidden="1" x14ac:dyDescent="0.25">
      <c r="A6521" s="1">
        <v>6521</v>
      </c>
      <c r="B6521">
        <v>51</v>
      </c>
      <c r="C6521">
        <v>87</v>
      </c>
      <c r="D6521">
        <v>201203</v>
      </c>
      <c r="E6521">
        <v>51087201203</v>
      </c>
      <c r="F6521" t="s">
        <v>14</v>
      </c>
      <c r="G6521">
        <v>2022</v>
      </c>
      <c r="H6521" t="s">
        <v>21</v>
      </c>
      <c r="I6521" t="s">
        <v>31</v>
      </c>
      <c r="J6521">
        <v>32</v>
      </c>
      <c r="K6521">
        <v>285</v>
      </c>
    </row>
    <row r="6522" spans="1:11" hidden="1" x14ac:dyDescent="0.25">
      <c r="A6522" s="1">
        <v>6522</v>
      </c>
      <c r="B6522">
        <v>51</v>
      </c>
      <c r="C6522">
        <v>87</v>
      </c>
      <c r="D6522">
        <v>201204</v>
      </c>
      <c r="E6522">
        <v>51087201204</v>
      </c>
      <c r="F6522" t="s">
        <v>14</v>
      </c>
      <c r="G6522">
        <v>2022</v>
      </c>
      <c r="H6522" t="s">
        <v>21</v>
      </c>
      <c r="I6522" t="s">
        <v>31</v>
      </c>
      <c r="J6522">
        <v>224</v>
      </c>
      <c r="K6522">
        <v>1375</v>
      </c>
    </row>
    <row r="6523" spans="1:11" hidden="1" x14ac:dyDescent="0.25">
      <c r="A6523" s="1">
        <v>6523</v>
      </c>
      <c r="B6523">
        <v>51</v>
      </c>
      <c r="C6523">
        <v>87</v>
      </c>
      <c r="D6523">
        <v>201205</v>
      </c>
      <c r="E6523">
        <v>51087201205</v>
      </c>
      <c r="F6523" t="s">
        <v>14</v>
      </c>
      <c r="G6523">
        <v>2022</v>
      </c>
      <c r="H6523" t="s">
        <v>21</v>
      </c>
      <c r="I6523" t="s">
        <v>31</v>
      </c>
      <c r="J6523">
        <v>94</v>
      </c>
      <c r="K6523">
        <v>628</v>
      </c>
    </row>
    <row r="6524" spans="1:11" hidden="1" x14ac:dyDescent="0.25">
      <c r="A6524" s="1">
        <v>6524</v>
      </c>
      <c r="B6524">
        <v>51</v>
      </c>
      <c r="C6524">
        <v>87</v>
      </c>
      <c r="D6524">
        <v>201206</v>
      </c>
      <c r="E6524">
        <v>51087201206</v>
      </c>
      <c r="F6524" t="s">
        <v>14</v>
      </c>
      <c r="G6524">
        <v>2022</v>
      </c>
      <c r="H6524" t="s">
        <v>21</v>
      </c>
      <c r="I6524" t="s">
        <v>31</v>
      </c>
      <c r="J6524">
        <v>13</v>
      </c>
      <c r="K6524">
        <v>78</v>
      </c>
    </row>
    <row r="6525" spans="1:11" hidden="1" x14ac:dyDescent="0.25">
      <c r="A6525" s="1">
        <v>6525</v>
      </c>
      <c r="B6525">
        <v>51</v>
      </c>
      <c r="C6525">
        <v>87</v>
      </c>
      <c r="D6525">
        <v>201403</v>
      </c>
      <c r="E6525">
        <v>51087201403</v>
      </c>
      <c r="F6525" t="s">
        <v>14</v>
      </c>
      <c r="G6525">
        <v>2022</v>
      </c>
      <c r="H6525" t="s">
        <v>21</v>
      </c>
      <c r="I6525" t="s">
        <v>31</v>
      </c>
      <c r="J6525">
        <v>466</v>
      </c>
      <c r="K6525">
        <v>2101</v>
      </c>
    </row>
    <row r="6526" spans="1:11" hidden="1" x14ac:dyDescent="0.25">
      <c r="A6526" s="1">
        <v>6526</v>
      </c>
      <c r="B6526">
        <v>51</v>
      </c>
      <c r="C6526">
        <v>87</v>
      </c>
      <c r="D6526">
        <v>201404</v>
      </c>
      <c r="E6526">
        <v>51087201404</v>
      </c>
      <c r="F6526" t="s">
        <v>14</v>
      </c>
      <c r="G6526">
        <v>2022</v>
      </c>
      <c r="H6526" t="s">
        <v>21</v>
      </c>
      <c r="I6526" t="s">
        <v>31</v>
      </c>
      <c r="J6526">
        <v>473</v>
      </c>
      <c r="K6526">
        <v>2583</v>
      </c>
    </row>
    <row r="6527" spans="1:11" hidden="1" x14ac:dyDescent="0.25">
      <c r="A6527" s="1">
        <v>6527</v>
      </c>
      <c r="B6527">
        <v>51</v>
      </c>
      <c r="C6527">
        <v>87</v>
      </c>
      <c r="D6527">
        <v>201405</v>
      </c>
      <c r="E6527">
        <v>51087201405</v>
      </c>
      <c r="F6527" t="s">
        <v>14</v>
      </c>
      <c r="G6527">
        <v>2022</v>
      </c>
      <c r="H6527" t="s">
        <v>21</v>
      </c>
      <c r="I6527" t="s">
        <v>31</v>
      </c>
      <c r="J6527">
        <v>10</v>
      </c>
      <c r="K6527">
        <v>10</v>
      </c>
    </row>
    <row r="6528" spans="1:11" hidden="1" x14ac:dyDescent="0.25">
      <c r="A6528" s="1">
        <v>6528</v>
      </c>
      <c r="B6528">
        <v>51</v>
      </c>
      <c r="C6528">
        <v>87</v>
      </c>
      <c r="D6528">
        <v>201406</v>
      </c>
      <c r="E6528">
        <v>51087201406</v>
      </c>
      <c r="F6528" t="s">
        <v>14</v>
      </c>
      <c r="G6528">
        <v>2022</v>
      </c>
      <c r="H6528" t="s">
        <v>21</v>
      </c>
      <c r="I6528" t="s">
        <v>31</v>
      </c>
      <c r="J6528">
        <v>131</v>
      </c>
      <c r="K6528">
        <v>659</v>
      </c>
    </row>
    <row r="6529" spans="1:11" hidden="1" x14ac:dyDescent="0.25">
      <c r="A6529" s="1">
        <v>6529</v>
      </c>
      <c r="B6529">
        <v>51</v>
      </c>
      <c r="C6529">
        <v>87</v>
      </c>
      <c r="D6529">
        <v>201502</v>
      </c>
      <c r="E6529">
        <v>51087201502</v>
      </c>
      <c r="F6529" t="s">
        <v>14</v>
      </c>
      <c r="G6529">
        <v>2022</v>
      </c>
      <c r="H6529" t="s">
        <v>21</v>
      </c>
      <c r="I6529" t="s">
        <v>31</v>
      </c>
      <c r="J6529">
        <v>397</v>
      </c>
      <c r="K6529">
        <v>1855</v>
      </c>
    </row>
    <row r="6530" spans="1:11" hidden="1" x14ac:dyDescent="0.25">
      <c r="A6530" s="1">
        <v>6530</v>
      </c>
      <c r="B6530">
        <v>51</v>
      </c>
      <c r="C6530">
        <v>87</v>
      </c>
      <c r="D6530">
        <v>201503</v>
      </c>
      <c r="E6530">
        <v>51087201503</v>
      </c>
      <c r="F6530" t="s">
        <v>14</v>
      </c>
      <c r="G6530">
        <v>2022</v>
      </c>
      <c r="H6530" t="s">
        <v>21</v>
      </c>
      <c r="I6530" t="s">
        <v>31</v>
      </c>
      <c r="J6530">
        <v>354</v>
      </c>
      <c r="K6530">
        <v>882</v>
      </c>
    </row>
    <row r="6531" spans="1:11" hidden="1" x14ac:dyDescent="0.25">
      <c r="A6531" s="1">
        <v>6531</v>
      </c>
      <c r="B6531">
        <v>51</v>
      </c>
      <c r="C6531">
        <v>87</v>
      </c>
      <c r="D6531">
        <v>201504</v>
      </c>
      <c r="E6531">
        <v>51087201504</v>
      </c>
      <c r="F6531" t="s">
        <v>14</v>
      </c>
      <c r="G6531">
        <v>2022</v>
      </c>
      <c r="H6531" t="s">
        <v>21</v>
      </c>
      <c r="I6531" t="s">
        <v>31</v>
      </c>
      <c r="J6531">
        <v>90</v>
      </c>
      <c r="K6531">
        <v>575</v>
      </c>
    </row>
    <row r="6532" spans="1:11" hidden="1" x14ac:dyDescent="0.25">
      <c r="A6532" s="1">
        <v>6532</v>
      </c>
      <c r="B6532">
        <v>51</v>
      </c>
      <c r="C6532">
        <v>87</v>
      </c>
      <c r="D6532">
        <v>201601</v>
      </c>
      <c r="E6532">
        <v>51087201601</v>
      </c>
      <c r="F6532" t="s">
        <v>14</v>
      </c>
      <c r="G6532">
        <v>2022</v>
      </c>
      <c r="H6532" t="s">
        <v>21</v>
      </c>
      <c r="I6532" t="s">
        <v>31</v>
      </c>
      <c r="J6532">
        <v>716</v>
      </c>
      <c r="K6532">
        <v>2113</v>
      </c>
    </row>
    <row r="6533" spans="1:11" hidden="1" x14ac:dyDescent="0.25">
      <c r="A6533" s="1">
        <v>6533</v>
      </c>
      <c r="B6533">
        <v>51</v>
      </c>
      <c r="C6533">
        <v>87</v>
      </c>
      <c r="D6533">
        <v>201602</v>
      </c>
      <c r="E6533">
        <v>51087201602</v>
      </c>
      <c r="F6533" t="s">
        <v>14</v>
      </c>
      <c r="G6533">
        <v>2022</v>
      </c>
      <c r="H6533" t="s">
        <v>21</v>
      </c>
      <c r="I6533" t="s">
        <v>31</v>
      </c>
      <c r="J6533">
        <v>1362</v>
      </c>
      <c r="K6533">
        <v>2490</v>
      </c>
    </row>
    <row r="6534" spans="1:11" hidden="1" x14ac:dyDescent="0.25">
      <c r="A6534" s="1">
        <v>6534</v>
      </c>
      <c r="B6534">
        <v>51</v>
      </c>
      <c r="C6534">
        <v>87</v>
      </c>
      <c r="D6534">
        <v>201701</v>
      </c>
      <c r="E6534">
        <v>51087201701</v>
      </c>
      <c r="F6534" t="s">
        <v>14</v>
      </c>
      <c r="G6534">
        <v>2022</v>
      </c>
      <c r="H6534" t="s">
        <v>21</v>
      </c>
      <c r="I6534" t="s">
        <v>31</v>
      </c>
      <c r="J6534">
        <v>180</v>
      </c>
      <c r="K6534">
        <v>1540</v>
      </c>
    </row>
    <row r="6535" spans="1:11" hidden="1" x14ac:dyDescent="0.25">
      <c r="A6535" s="1">
        <v>6535</v>
      </c>
      <c r="B6535">
        <v>51</v>
      </c>
      <c r="C6535">
        <v>87</v>
      </c>
      <c r="D6535">
        <v>980100</v>
      </c>
      <c r="E6535">
        <v>51087980100</v>
      </c>
      <c r="F6535" t="s">
        <v>14</v>
      </c>
      <c r="G6535">
        <v>2022</v>
      </c>
      <c r="H6535" t="s">
        <v>21</v>
      </c>
      <c r="I6535" t="s">
        <v>31</v>
      </c>
      <c r="J6535">
        <v>0</v>
      </c>
      <c r="K6535">
        <v>0</v>
      </c>
    </row>
    <row r="6536" spans="1:11" hidden="1" x14ac:dyDescent="0.25">
      <c r="A6536" s="1">
        <v>6536</v>
      </c>
      <c r="B6536">
        <v>51</v>
      </c>
      <c r="C6536">
        <v>127</v>
      </c>
      <c r="D6536">
        <v>700100</v>
      </c>
      <c r="E6536">
        <v>51127700100</v>
      </c>
      <c r="F6536" t="s">
        <v>15</v>
      </c>
      <c r="G6536">
        <v>2022</v>
      </c>
      <c r="H6536" t="s">
        <v>21</v>
      </c>
      <c r="I6536" t="s">
        <v>31</v>
      </c>
      <c r="J6536">
        <v>1706</v>
      </c>
      <c r="K6536">
        <v>4430</v>
      </c>
    </row>
    <row r="6537" spans="1:11" hidden="1" x14ac:dyDescent="0.25">
      <c r="A6537" s="1">
        <v>6537</v>
      </c>
      <c r="B6537">
        <v>51</v>
      </c>
      <c r="C6537">
        <v>127</v>
      </c>
      <c r="D6537">
        <v>700200</v>
      </c>
      <c r="E6537">
        <v>51127700200</v>
      </c>
      <c r="F6537" t="s">
        <v>15</v>
      </c>
      <c r="G6537">
        <v>2022</v>
      </c>
      <c r="H6537" t="s">
        <v>21</v>
      </c>
      <c r="I6537" t="s">
        <v>31</v>
      </c>
      <c r="J6537">
        <v>1100</v>
      </c>
      <c r="K6537">
        <v>3152</v>
      </c>
    </row>
    <row r="6538" spans="1:11" hidden="1" x14ac:dyDescent="0.25">
      <c r="A6538" s="1">
        <v>6538</v>
      </c>
      <c r="B6538">
        <v>51</v>
      </c>
      <c r="C6538">
        <v>127</v>
      </c>
      <c r="D6538">
        <v>700301</v>
      </c>
      <c r="E6538">
        <v>51127700301</v>
      </c>
      <c r="F6538" t="s">
        <v>15</v>
      </c>
      <c r="G6538">
        <v>2022</v>
      </c>
      <c r="H6538" t="s">
        <v>21</v>
      </c>
      <c r="I6538" t="s">
        <v>31</v>
      </c>
      <c r="J6538">
        <v>1597</v>
      </c>
      <c r="K6538">
        <v>3657</v>
      </c>
    </row>
    <row r="6539" spans="1:11" hidden="1" x14ac:dyDescent="0.25">
      <c r="A6539" s="1">
        <v>6539</v>
      </c>
      <c r="B6539">
        <v>51</v>
      </c>
      <c r="C6539">
        <v>127</v>
      </c>
      <c r="D6539">
        <v>700302</v>
      </c>
      <c r="E6539">
        <v>51127700302</v>
      </c>
      <c r="F6539" t="s">
        <v>15</v>
      </c>
      <c r="G6539">
        <v>2022</v>
      </c>
      <c r="H6539" t="s">
        <v>21</v>
      </c>
      <c r="I6539" t="s">
        <v>31</v>
      </c>
      <c r="J6539">
        <v>656</v>
      </c>
      <c r="K6539">
        <v>2409</v>
      </c>
    </row>
    <row r="6540" spans="1:11" hidden="1" x14ac:dyDescent="0.25">
      <c r="A6540" s="1">
        <v>6540</v>
      </c>
      <c r="B6540">
        <v>51</v>
      </c>
      <c r="C6540">
        <v>145</v>
      </c>
      <c r="D6540">
        <v>500101</v>
      </c>
      <c r="E6540">
        <v>51145500101</v>
      </c>
      <c r="F6540" t="s">
        <v>16</v>
      </c>
      <c r="G6540">
        <v>2022</v>
      </c>
      <c r="H6540" t="s">
        <v>21</v>
      </c>
      <c r="I6540" t="s">
        <v>31</v>
      </c>
      <c r="J6540">
        <v>2222</v>
      </c>
      <c r="K6540">
        <v>4980</v>
      </c>
    </row>
    <row r="6541" spans="1:11" hidden="1" x14ac:dyDescent="0.25">
      <c r="A6541" s="1">
        <v>6541</v>
      </c>
      <c r="B6541">
        <v>51</v>
      </c>
      <c r="C6541">
        <v>145</v>
      </c>
      <c r="D6541">
        <v>500102</v>
      </c>
      <c r="E6541">
        <v>51145500102</v>
      </c>
      <c r="F6541" t="s">
        <v>16</v>
      </c>
      <c r="G6541">
        <v>2022</v>
      </c>
      <c r="H6541" t="s">
        <v>21</v>
      </c>
      <c r="I6541" t="s">
        <v>31</v>
      </c>
      <c r="J6541">
        <v>924</v>
      </c>
      <c r="K6541">
        <v>3605</v>
      </c>
    </row>
    <row r="6542" spans="1:11" hidden="1" x14ac:dyDescent="0.25">
      <c r="A6542" s="1">
        <v>6542</v>
      </c>
      <c r="B6542">
        <v>51</v>
      </c>
      <c r="C6542">
        <v>145</v>
      </c>
      <c r="D6542">
        <v>500201</v>
      </c>
      <c r="E6542">
        <v>51145500201</v>
      </c>
      <c r="F6542" t="s">
        <v>16</v>
      </c>
      <c r="G6542">
        <v>2022</v>
      </c>
      <c r="H6542" t="s">
        <v>21</v>
      </c>
      <c r="I6542" t="s">
        <v>31</v>
      </c>
      <c r="J6542">
        <v>1317</v>
      </c>
      <c r="K6542">
        <v>4416</v>
      </c>
    </row>
    <row r="6543" spans="1:11" hidden="1" x14ac:dyDescent="0.25">
      <c r="A6543" s="1">
        <v>6543</v>
      </c>
      <c r="B6543">
        <v>51</v>
      </c>
      <c r="C6543">
        <v>145</v>
      </c>
      <c r="D6543">
        <v>500202</v>
      </c>
      <c r="E6543">
        <v>51145500202</v>
      </c>
      <c r="F6543" t="s">
        <v>16</v>
      </c>
      <c r="G6543">
        <v>2022</v>
      </c>
      <c r="H6543" t="s">
        <v>21</v>
      </c>
      <c r="I6543" t="s">
        <v>31</v>
      </c>
      <c r="J6543">
        <v>1098</v>
      </c>
      <c r="K6543">
        <v>2635</v>
      </c>
    </row>
    <row r="6544" spans="1:11" hidden="1" x14ac:dyDescent="0.25">
      <c r="A6544" s="1">
        <v>6544</v>
      </c>
      <c r="B6544">
        <v>51</v>
      </c>
      <c r="C6544">
        <v>145</v>
      </c>
      <c r="D6544">
        <v>500300</v>
      </c>
      <c r="E6544">
        <v>51145500300</v>
      </c>
      <c r="F6544" t="s">
        <v>16</v>
      </c>
      <c r="G6544">
        <v>2022</v>
      </c>
      <c r="H6544" t="s">
        <v>21</v>
      </c>
      <c r="I6544" t="s">
        <v>31</v>
      </c>
      <c r="J6544">
        <v>97</v>
      </c>
      <c r="K6544">
        <v>674</v>
      </c>
    </row>
    <row r="6545" spans="1:11" hidden="1" x14ac:dyDescent="0.25">
      <c r="A6545" s="1">
        <v>6545</v>
      </c>
      <c r="B6545">
        <v>51</v>
      </c>
      <c r="C6545">
        <v>145</v>
      </c>
      <c r="D6545">
        <v>500400</v>
      </c>
      <c r="E6545">
        <v>51145500400</v>
      </c>
      <c r="F6545" t="s">
        <v>16</v>
      </c>
      <c r="G6545">
        <v>2022</v>
      </c>
      <c r="H6545" t="s">
        <v>21</v>
      </c>
      <c r="I6545" t="s">
        <v>31</v>
      </c>
      <c r="J6545">
        <v>1035</v>
      </c>
      <c r="K6545">
        <v>3247</v>
      </c>
    </row>
    <row r="6546" spans="1:11" hidden="1" x14ac:dyDescent="0.25">
      <c r="A6546" s="1">
        <v>6546</v>
      </c>
      <c r="B6546">
        <v>51</v>
      </c>
      <c r="C6546">
        <v>570</v>
      </c>
      <c r="D6546">
        <v>830100</v>
      </c>
      <c r="E6546">
        <v>51570830100</v>
      </c>
      <c r="F6546" t="s">
        <v>17</v>
      </c>
      <c r="G6546">
        <v>2022</v>
      </c>
      <c r="H6546" t="s">
        <v>21</v>
      </c>
      <c r="I6546" t="s">
        <v>31</v>
      </c>
      <c r="J6546">
        <v>1324</v>
      </c>
      <c r="K6546">
        <v>3164</v>
      </c>
    </row>
    <row r="6547" spans="1:11" hidden="1" x14ac:dyDescent="0.25">
      <c r="A6547" s="1">
        <v>6547</v>
      </c>
      <c r="B6547">
        <v>51</v>
      </c>
      <c r="C6547">
        <v>570</v>
      </c>
      <c r="D6547">
        <v>830200</v>
      </c>
      <c r="E6547">
        <v>51570830200</v>
      </c>
      <c r="F6547" t="s">
        <v>17</v>
      </c>
      <c r="G6547">
        <v>2022</v>
      </c>
      <c r="H6547" t="s">
        <v>21</v>
      </c>
      <c r="I6547" t="s">
        <v>31</v>
      </c>
      <c r="J6547">
        <v>430</v>
      </c>
      <c r="K6547">
        <v>1597</v>
      </c>
    </row>
    <row r="6548" spans="1:11" hidden="1" x14ac:dyDescent="0.25">
      <c r="A6548" s="1">
        <v>6548</v>
      </c>
      <c r="B6548">
        <v>51</v>
      </c>
      <c r="C6548">
        <v>570</v>
      </c>
      <c r="D6548">
        <v>830300</v>
      </c>
      <c r="E6548">
        <v>51570830300</v>
      </c>
      <c r="F6548" t="s">
        <v>17</v>
      </c>
      <c r="G6548">
        <v>2022</v>
      </c>
      <c r="H6548" t="s">
        <v>21</v>
      </c>
      <c r="I6548" t="s">
        <v>31</v>
      </c>
      <c r="J6548">
        <v>335</v>
      </c>
      <c r="K6548">
        <v>1288</v>
      </c>
    </row>
    <row r="6549" spans="1:11" hidden="1" x14ac:dyDescent="0.25">
      <c r="A6549" s="1">
        <v>6549</v>
      </c>
      <c r="B6549">
        <v>51</v>
      </c>
      <c r="C6549">
        <v>570</v>
      </c>
      <c r="D6549">
        <v>830400</v>
      </c>
      <c r="E6549">
        <v>51570830400</v>
      </c>
      <c r="F6549" t="s">
        <v>17</v>
      </c>
      <c r="G6549">
        <v>2022</v>
      </c>
      <c r="H6549" t="s">
        <v>21</v>
      </c>
      <c r="I6549" t="s">
        <v>31</v>
      </c>
      <c r="J6549">
        <v>244</v>
      </c>
      <c r="K6549">
        <v>1001</v>
      </c>
    </row>
    <row r="6550" spans="1:11" hidden="1" x14ac:dyDescent="0.25">
      <c r="A6550" s="1">
        <v>6550</v>
      </c>
      <c r="B6550">
        <v>51</v>
      </c>
      <c r="C6550">
        <v>570</v>
      </c>
      <c r="D6550">
        <v>830500</v>
      </c>
      <c r="E6550">
        <v>51570830500</v>
      </c>
      <c r="F6550" t="s">
        <v>17</v>
      </c>
      <c r="G6550">
        <v>2022</v>
      </c>
      <c r="H6550" t="s">
        <v>21</v>
      </c>
      <c r="I6550" t="s">
        <v>31</v>
      </c>
      <c r="J6550">
        <v>615</v>
      </c>
      <c r="K6550">
        <v>2243</v>
      </c>
    </row>
    <row r="6551" spans="1:11" hidden="1" x14ac:dyDescent="0.25">
      <c r="A6551" s="1">
        <v>6551</v>
      </c>
      <c r="B6551">
        <v>51</v>
      </c>
      <c r="C6551">
        <v>670</v>
      </c>
      <c r="D6551">
        <v>820100</v>
      </c>
      <c r="E6551">
        <v>51670820100</v>
      </c>
      <c r="F6551" t="s">
        <v>18</v>
      </c>
      <c r="G6551">
        <v>2022</v>
      </c>
      <c r="H6551" t="s">
        <v>21</v>
      </c>
      <c r="I6551" t="s">
        <v>31</v>
      </c>
      <c r="J6551">
        <v>70</v>
      </c>
      <c r="K6551">
        <v>456</v>
      </c>
    </row>
    <row r="6552" spans="1:11" hidden="1" x14ac:dyDescent="0.25">
      <c r="A6552" s="1">
        <v>6552</v>
      </c>
      <c r="B6552">
        <v>51</v>
      </c>
      <c r="C6552">
        <v>670</v>
      </c>
      <c r="D6552">
        <v>820300</v>
      </c>
      <c r="E6552">
        <v>51670820300</v>
      </c>
      <c r="F6552" t="s">
        <v>18</v>
      </c>
      <c r="G6552">
        <v>2022</v>
      </c>
      <c r="H6552" t="s">
        <v>21</v>
      </c>
      <c r="I6552" t="s">
        <v>31</v>
      </c>
      <c r="J6552">
        <v>75</v>
      </c>
      <c r="K6552">
        <v>926</v>
      </c>
    </row>
    <row r="6553" spans="1:11" hidden="1" x14ac:dyDescent="0.25">
      <c r="A6553" s="1">
        <v>6553</v>
      </c>
      <c r="B6553">
        <v>51</v>
      </c>
      <c r="C6553">
        <v>670</v>
      </c>
      <c r="D6553">
        <v>820400</v>
      </c>
      <c r="E6553">
        <v>51670820400</v>
      </c>
      <c r="F6553" t="s">
        <v>18</v>
      </c>
      <c r="G6553">
        <v>2022</v>
      </c>
      <c r="H6553" t="s">
        <v>21</v>
      </c>
      <c r="I6553" t="s">
        <v>31</v>
      </c>
      <c r="J6553">
        <v>304</v>
      </c>
      <c r="K6553">
        <v>2172</v>
      </c>
    </row>
    <row r="6554" spans="1:11" hidden="1" x14ac:dyDescent="0.25">
      <c r="A6554" s="1">
        <v>6554</v>
      </c>
      <c r="B6554">
        <v>51</v>
      </c>
      <c r="C6554">
        <v>670</v>
      </c>
      <c r="D6554">
        <v>820500</v>
      </c>
      <c r="E6554">
        <v>51670820500</v>
      </c>
      <c r="F6554" t="s">
        <v>18</v>
      </c>
      <c r="G6554">
        <v>2022</v>
      </c>
      <c r="H6554" t="s">
        <v>21</v>
      </c>
      <c r="I6554" t="s">
        <v>31</v>
      </c>
      <c r="J6554">
        <v>115</v>
      </c>
      <c r="K6554">
        <v>1894</v>
      </c>
    </row>
    <row r="6555" spans="1:11" hidden="1" x14ac:dyDescent="0.25">
      <c r="A6555" s="1">
        <v>6555</v>
      </c>
      <c r="B6555">
        <v>51</v>
      </c>
      <c r="C6555">
        <v>670</v>
      </c>
      <c r="D6555">
        <v>820600</v>
      </c>
      <c r="E6555">
        <v>51670820600</v>
      </c>
      <c r="F6555" t="s">
        <v>18</v>
      </c>
      <c r="G6555">
        <v>2022</v>
      </c>
      <c r="H6555" t="s">
        <v>21</v>
      </c>
      <c r="I6555" t="s">
        <v>31</v>
      </c>
      <c r="J6555">
        <v>175</v>
      </c>
      <c r="K6555">
        <v>1605</v>
      </c>
    </row>
    <row r="6556" spans="1:11" hidden="1" x14ac:dyDescent="0.25">
      <c r="A6556" s="1">
        <v>6556</v>
      </c>
      <c r="B6556">
        <v>51</v>
      </c>
      <c r="C6556">
        <v>670</v>
      </c>
      <c r="D6556">
        <v>820700</v>
      </c>
      <c r="E6556">
        <v>51670820700</v>
      </c>
      <c r="F6556" t="s">
        <v>18</v>
      </c>
      <c r="G6556">
        <v>2022</v>
      </c>
      <c r="H6556" t="s">
        <v>21</v>
      </c>
      <c r="I6556" t="s">
        <v>31</v>
      </c>
      <c r="J6556">
        <v>33</v>
      </c>
      <c r="K6556">
        <v>323</v>
      </c>
    </row>
    <row r="6557" spans="1:11" hidden="1" x14ac:dyDescent="0.25">
      <c r="A6557" s="1">
        <v>6557</v>
      </c>
      <c r="B6557">
        <v>51</v>
      </c>
      <c r="C6557">
        <v>670</v>
      </c>
      <c r="D6557">
        <v>980100</v>
      </c>
      <c r="E6557">
        <v>51670980100</v>
      </c>
      <c r="F6557" t="s">
        <v>18</v>
      </c>
      <c r="G6557">
        <v>2022</v>
      </c>
      <c r="H6557" t="s">
        <v>21</v>
      </c>
      <c r="I6557" t="s">
        <v>31</v>
      </c>
      <c r="J6557">
        <v>0</v>
      </c>
      <c r="K6557">
        <v>0</v>
      </c>
    </row>
    <row r="6558" spans="1:11" hidden="1" x14ac:dyDescent="0.25">
      <c r="A6558" s="1">
        <v>6558</v>
      </c>
      <c r="B6558">
        <v>51</v>
      </c>
      <c r="C6558">
        <v>730</v>
      </c>
      <c r="D6558">
        <v>810100</v>
      </c>
      <c r="E6558">
        <v>51730810100</v>
      </c>
      <c r="F6558" t="s">
        <v>19</v>
      </c>
      <c r="G6558">
        <v>2022</v>
      </c>
      <c r="H6558" t="s">
        <v>21</v>
      </c>
      <c r="I6558" t="s">
        <v>31</v>
      </c>
      <c r="J6558">
        <v>63</v>
      </c>
      <c r="K6558">
        <v>101</v>
      </c>
    </row>
    <row r="6559" spans="1:11" hidden="1" x14ac:dyDescent="0.25">
      <c r="A6559" s="1">
        <v>6559</v>
      </c>
      <c r="B6559">
        <v>51</v>
      </c>
      <c r="C6559">
        <v>730</v>
      </c>
      <c r="D6559">
        <v>810300</v>
      </c>
      <c r="E6559">
        <v>51730810300</v>
      </c>
      <c r="F6559" t="s">
        <v>19</v>
      </c>
      <c r="G6559">
        <v>2022</v>
      </c>
      <c r="H6559" t="s">
        <v>21</v>
      </c>
      <c r="I6559" t="s">
        <v>31</v>
      </c>
      <c r="J6559">
        <v>234</v>
      </c>
      <c r="K6559">
        <v>451</v>
      </c>
    </row>
    <row r="6560" spans="1:11" hidden="1" x14ac:dyDescent="0.25">
      <c r="A6560" s="1">
        <v>6560</v>
      </c>
      <c r="B6560">
        <v>51</v>
      </c>
      <c r="C6560">
        <v>730</v>
      </c>
      <c r="D6560">
        <v>810400</v>
      </c>
      <c r="E6560">
        <v>51730810400</v>
      </c>
      <c r="F6560" t="s">
        <v>19</v>
      </c>
      <c r="G6560">
        <v>2022</v>
      </c>
      <c r="H6560" t="s">
        <v>21</v>
      </c>
      <c r="I6560" t="s">
        <v>31</v>
      </c>
      <c r="J6560">
        <v>58</v>
      </c>
      <c r="K6560">
        <v>267</v>
      </c>
    </row>
    <row r="6561" spans="1:11" hidden="1" x14ac:dyDescent="0.25">
      <c r="A6561" s="1">
        <v>6561</v>
      </c>
      <c r="B6561">
        <v>51</v>
      </c>
      <c r="C6561">
        <v>730</v>
      </c>
      <c r="D6561">
        <v>810500</v>
      </c>
      <c r="E6561">
        <v>51730810500</v>
      </c>
      <c r="F6561" t="s">
        <v>19</v>
      </c>
      <c r="G6561">
        <v>2022</v>
      </c>
      <c r="H6561" t="s">
        <v>21</v>
      </c>
      <c r="I6561" t="s">
        <v>31</v>
      </c>
      <c r="J6561">
        <v>0</v>
      </c>
      <c r="K6561">
        <v>22</v>
      </c>
    </row>
    <row r="6562" spans="1:11" hidden="1" x14ac:dyDescent="0.25">
      <c r="A6562" s="1">
        <v>6562</v>
      </c>
      <c r="B6562">
        <v>51</v>
      </c>
      <c r="C6562">
        <v>730</v>
      </c>
      <c r="D6562">
        <v>810600</v>
      </c>
      <c r="E6562">
        <v>51730810600</v>
      </c>
      <c r="F6562" t="s">
        <v>19</v>
      </c>
      <c r="G6562">
        <v>2022</v>
      </c>
      <c r="H6562" t="s">
        <v>21</v>
      </c>
      <c r="I6562" t="s">
        <v>31</v>
      </c>
      <c r="J6562">
        <v>3</v>
      </c>
      <c r="K6562">
        <v>5</v>
      </c>
    </row>
    <row r="6563" spans="1:11" hidden="1" x14ac:dyDescent="0.25">
      <c r="A6563" s="1">
        <v>6563</v>
      </c>
      <c r="B6563">
        <v>51</v>
      </c>
      <c r="C6563">
        <v>730</v>
      </c>
      <c r="D6563">
        <v>810700</v>
      </c>
      <c r="E6563">
        <v>51730810700</v>
      </c>
      <c r="F6563" t="s">
        <v>19</v>
      </c>
      <c r="G6563">
        <v>2022</v>
      </c>
      <c r="H6563" t="s">
        <v>21</v>
      </c>
      <c r="I6563" t="s">
        <v>31</v>
      </c>
      <c r="J6563">
        <v>10</v>
      </c>
      <c r="K6563">
        <v>106</v>
      </c>
    </row>
    <row r="6564" spans="1:11" hidden="1" x14ac:dyDescent="0.25">
      <c r="A6564" s="1">
        <v>6564</v>
      </c>
      <c r="B6564">
        <v>51</v>
      </c>
      <c r="C6564">
        <v>730</v>
      </c>
      <c r="D6564">
        <v>810900</v>
      </c>
      <c r="E6564">
        <v>51730810900</v>
      </c>
      <c r="F6564" t="s">
        <v>19</v>
      </c>
      <c r="G6564">
        <v>2022</v>
      </c>
      <c r="H6564" t="s">
        <v>21</v>
      </c>
      <c r="I6564" t="s">
        <v>31</v>
      </c>
      <c r="J6564">
        <v>154</v>
      </c>
      <c r="K6564">
        <v>462</v>
      </c>
    </row>
    <row r="6565" spans="1:11" hidden="1" x14ac:dyDescent="0.25">
      <c r="A6565" s="1">
        <v>6565</v>
      </c>
      <c r="B6565">
        <v>51</v>
      </c>
      <c r="C6565">
        <v>730</v>
      </c>
      <c r="D6565">
        <v>811000</v>
      </c>
      <c r="E6565">
        <v>51730811000</v>
      </c>
      <c r="F6565" t="s">
        <v>19</v>
      </c>
      <c r="G6565">
        <v>2022</v>
      </c>
      <c r="H6565" t="s">
        <v>21</v>
      </c>
      <c r="I6565" t="s">
        <v>31</v>
      </c>
      <c r="J6565">
        <v>404</v>
      </c>
      <c r="K6565">
        <v>865</v>
      </c>
    </row>
    <row r="6566" spans="1:11" hidden="1" x14ac:dyDescent="0.25">
      <c r="A6566" s="1">
        <v>6566</v>
      </c>
      <c r="B6566">
        <v>51</v>
      </c>
      <c r="C6566">
        <v>730</v>
      </c>
      <c r="D6566">
        <v>811100</v>
      </c>
      <c r="E6566">
        <v>51730811100</v>
      </c>
      <c r="F6566" t="s">
        <v>19</v>
      </c>
      <c r="G6566">
        <v>2022</v>
      </c>
      <c r="H6566" t="s">
        <v>21</v>
      </c>
      <c r="I6566" t="s">
        <v>31</v>
      </c>
      <c r="J6566">
        <v>169</v>
      </c>
      <c r="K6566">
        <v>459</v>
      </c>
    </row>
    <row r="6567" spans="1:11" hidden="1" x14ac:dyDescent="0.25">
      <c r="A6567" s="1">
        <v>6567</v>
      </c>
      <c r="B6567">
        <v>51</v>
      </c>
      <c r="C6567">
        <v>730</v>
      </c>
      <c r="D6567">
        <v>811200</v>
      </c>
      <c r="E6567">
        <v>51730811200</v>
      </c>
      <c r="F6567" t="s">
        <v>19</v>
      </c>
      <c r="G6567">
        <v>2022</v>
      </c>
      <c r="H6567" t="s">
        <v>21</v>
      </c>
      <c r="I6567" t="s">
        <v>31</v>
      </c>
      <c r="J6567">
        <v>67</v>
      </c>
      <c r="K6567">
        <v>301</v>
      </c>
    </row>
    <row r="6568" spans="1:11" hidden="1" x14ac:dyDescent="0.25">
      <c r="A6568" s="1">
        <v>6568</v>
      </c>
      <c r="B6568">
        <v>51</v>
      </c>
      <c r="C6568">
        <v>730</v>
      </c>
      <c r="D6568">
        <v>811300</v>
      </c>
      <c r="E6568">
        <v>51730811300</v>
      </c>
      <c r="F6568" t="s">
        <v>19</v>
      </c>
      <c r="G6568">
        <v>2022</v>
      </c>
      <c r="H6568" t="s">
        <v>21</v>
      </c>
      <c r="I6568" t="s">
        <v>31</v>
      </c>
      <c r="J6568">
        <v>198</v>
      </c>
      <c r="K6568">
        <v>612</v>
      </c>
    </row>
    <row r="6569" spans="1:11" hidden="1" x14ac:dyDescent="0.25">
      <c r="A6569" s="1">
        <v>6569</v>
      </c>
      <c r="B6569">
        <v>51</v>
      </c>
      <c r="C6569">
        <v>760</v>
      </c>
      <c r="D6569">
        <v>10201</v>
      </c>
      <c r="E6569">
        <v>51760010201</v>
      </c>
      <c r="F6569" t="s">
        <v>20</v>
      </c>
      <c r="G6569">
        <v>2022</v>
      </c>
      <c r="H6569" t="s">
        <v>21</v>
      </c>
      <c r="I6569" t="s">
        <v>31</v>
      </c>
      <c r="J6569">
        <v>1152</v>
      </c>
      <c r="K6569">
        <v>1406</v>
      </c>
    </row>
    <row r="6570" spans="1:11" hidden="1" x14ac:dyDescent="0.25">
      <c r="A6570" s="1">
        <v>6570</v>
      </c>
      <c r="B6570">
        <v>51</v>
      </c>
      <c r="C6570">
        <v>760</v>
      </c>
      <c r="D6570">
        <v>10202</v>
      </c>
      <c r="E6570">
        <v>51760010202</v>
      </c>
      <c r="F6570" t="s">
        <v>20</v>
      </c>
      <c r="G6570">
        <v>2022</v>
      </c>
      <c r="H6570" t="s">
        <v>21</v>
      </c>
      <c r="I6570" t="s">
        <v>31</v>
      </c>
      <c r="J6570">
        <v>730</v>
      </c>
      <c r="K6570">
        <v>1348</v>
      </c>
    </row>
    <row r="6571" spans="1:11" hidden="1" x14ac:dyDescent="0.25">
      <c r="A6571" s="1">
        <v>6571</v>
      </c>
      <c r="B6571">
        <v>51</v>
      </c>
      <c r="C6571">
        <v>760</v>
      </c>
      <c r="D6571">
        <v>10300</v>
      </c>
      <c r="E6571">
        <v>51760010300</v>
      </c>
      <c r="F6571" t="s">
        <v>20</v>
      </c>
      <c r="G6571">
        <v>2022</v>
      </c>
      <c r="H6571" t="s">
        <v>21</v>
      </c>
      <c r="I6571" t="s">
        <v>31</v>
      </c>
      <c r="J6571">
        <v>55</v>
      </c>
      <c r="K6571">
        <v>100</v>
      </c>
    </row>
    <row r="6572" spans="1:11" hidden="1" x14ac:dyDescent="0.25">
      <c r="A6572" s="1">
        <v>6572</v>
      </c>
      <c r="B6572">
        <v>51</v>
      </c>
      <c r="C6572">
        <v>760</v>
      </c>
      <c r="D6572">
        <v>10401</v>
      </c>
      <c r="E6572">
        <v>51760010401</v>
      </c>
      <c r="F6572" t="s">
        <v>20</v>
      </c>
      <c r="G6572">
        <v>2022</v>
      </c>
      <c r="H6572" t="s">
        <v>21</v>
      </c>
      <c r="I6572" t="s">
        <v>31</v>
      </c>
      <c r="J6572">
        <v>1341</v>
      </c>
      <c r="K6572">
        <v>1698</v>
      </c>
    </row>
    <row r="6573" spans="1:11" hidden="1" x14ac:dyDescent="0.25">
      <c r="A6573" s="1">
        <v>6573</v>
      </c>
      <c r="B6573">
        <v>51</v>
      </c>
      <c r="C6573">
        <v>760</v>
      </c>
      <c r="D6573">
        <v>10402</v>
      </c>
      <c r="E6573">
        <v>51760010402</v>
      </c>
      <c r="F6573" t="s">
        <v>20</v>
      </c>
      <c r="G6573">
        <v>2022</v>
      </c>
      <c r="H6573" t="s">
        <v>21</v>
      </c>
      <c r="I6573" t="s">
        <v>31</v>
      </c>
      <c r="J6573">
        <v>1132</v>
      </c>
      <c r="K6573">
        <v>1498</v>
      </c>
    </row>
    <row r="6574" spans="1:11" hidden="1" x14ac:dyDescent="0.25">
      <c r="A6574" s="1">
        <v>6574</v>
      </c>
      <c r="B6574">
        <v>51</v>
      </c>
      <c r="C6574">
        <v>760</v>
      </c>
      <c r="D6574">
        <v>10500</v>
      </c>
      <c r="E6574">
        <v>51760010500</v>
      </c>
      <c r="F6574" t="s">
        <v>20</v>
      </c>
      <c r="G6574">
        <v>2022</v>
      </c>
      <c r="H6574" t="s">
        <v>21</v>
      </c>
      <c r="I6574" t="s">
        <v>31</v>
      </c>
      <c r="J6574">
        <v>212</v>
      </c>
      <c r="K6574">
        <v>331</v>
      </c>
    </row>
    <row r="6575" spans="1:11" hidden="1" x14ac:dyDescent="0.25">
      <c r="A6575" s="1">
        <v>6575</v>
      </c>
      <c r="B6575">
        <v>51</v>
      </c>
      <c r="C6575">
        <v>760</v>
      </c>
      <c r="D6575">
        <v>10600</v>
      </c>
      <c r="E6575">
        <v>51760010600</v>
      </c>
      <c r="F6575" t="s">
        <v>20</v>
      </c>
      <c r="G6575">
        <v>2022</v>
      </c>
      <c r="H6575" t="s">
        <v>21</v>
      </c>
      <c r="I6575" t="s">
        <v>31</v>
      </c>
      <c r="J6575">
        <v>565</v>
      </c>
      <c r="K6575">
        <v>778</v>
      </c>
    </row>
    <row r="6576" spans="1:11" hidden="1" x14ac:dyDescent="0.25">
      <c r="A6576" s="1">
        <v>6576</v>
      </c>
      <c r="B6576">
        <v>51</v>
      </c>
      <c r="C6576">
        <v>760</v>
      </c>
      <c r="D6576">
        <v>10700</v>
      </c>
      <c r="E6576">
        <v>51760010700</v>
      </c>
      <c r="F6576" t="s">
        <v>20</v>
      </c>
      <c r="G6576">
        <v>2022</v>
      </c>
      <c r="H6576" t="s">
        <v>21</v>
      </c>
      <c r="I6576" t="s">
        <v>31</v>
      </c>
      <c r="J6576">
        <v>340</v>
      </c>
      <c r="K6576">
        <v>556</v>
      </c>
    </row>
    <row r="6577" spans="1:11" hidden="1" x14ac:dyDescent="0.25">
      <c r="A6577" s="1">
        <v>6577</v>
      </c>
      <c r="B6577">
        <v>51</v>
      </c>
      <c r="C6577">
        <v>760</v>
      </c>
      <c r="D6577">
        <v>10800</v>
      </c>
      <c r="E6577">
        <v>51760010800</v>
      </c>
      <c r="F6577" t="s">
        <v>20</v>
      </c>
      <c r="G6577">
        <v>2022</v>
      </c>
      <c r="H6577" t="s">
        <v>21</v>
      </c>
      <c r="I6577" t="s">
        <v>31</v>
      </c>
      <c r="J6577">
        <v>213</v>
      </c>
      <c r="K6577">
        <v>348</v>
      </c>
    </row>
    <row r="6578" spans="1:11" hidden="1" x14ac:dyDescent="0.25">
      <c r="A6578" s="1">
        <v>6578</v>
      </c>
      <c r="B6578">
        <v>51</v>
      </c>
      <c r="C6578">
        <v>760</v>
      </c>
      <c r="D6578">
        <v>10900</v>
      </c>
      <c r="E6578">
        <v>51760010900</v>
      </c>
      <c r="F6578" t="s">
        <v>20</v>
      </c>
      <c r="G6578">
        <v>2022</v>
      </c>
      <c r="H6578" t="s">
        <v>21</v>
      </c>
      <c r="I6578" t="s">
        <v>31</v>
      </c>
      <c r="J6578">
        <v>195</v>
      </c>
      <c r="K6578">
        <v>394</v>
      </c>
    </row>
    <row r="6579" spans="1:11" hidden="1" x14ac:dyDescent="0.25">
      <c r="A6579" s="1">
        <v>6579</v>
      </c>
      <c r="B6579">
        <v>51</v>
      </c>
      <c r="C6579">
        <v>760</v>
      </c>
      <c r="D6579">
        <v>11000</v>
      </c>
      <c r="E6579">
        <v>51760011000</v>
      </c>
      <c r="F6579" t="s">
        <v>20</v>
      </c>
      <c r="G6579">
        <v>2022</v>
      </c>
      <c r="H6579" t="s">
        <v>21</v>
      </c>
      <c r="I6579" t="s">
        <v>31</v>
      </c>
      <c r="J6579">
        <v>283</v>
      </c>
      <c r="K6579">
        <v>380</v>
      </c>
    </row>
    <row r="6580" spans="1:11" hidden="1" x14ac:dyDescent="0.25">
      <c r="A6580" s="1">
        <v>6580</v>
      </c>
      <c r="B6580">
        <v>51</v>
      </c>
      <c r="C6580">
        <v>760</v>
      </c>
      <c r="D6580">
        <v>11100</v>
      </c>
      <c r="E6580">
        <v>51760011100</v>
      </c>
      <c r="F6580" t="s">
        <v>20</v>
      </c>
      <c r="G6580">
        <v>2022</v>
      </c>
      <c r="H6580" t="s">
        <v>21</v>
      </c>
      <c r="I6580" t="s">
        <v>31</v>
      </c>
      <c r="J6580">
        <v>275</v>
      </c>
      <c r="K6580">
        <v>405</v>
      </c>
    </row>
    <row r="6581" spans="1:11" hidden="1" x14ac:dyDescent="0.25">
      <c r="A6581" s="1">
        <v>6581</v>
      </c>
      <c r="B6581">
        <v>51</v>
      </c>
      <c r="C6581">
        <v>760</v>
      </c>
      <c r="D6581">
        <v>20100</v>
      </c>
      <c r="E6581">
        <v>51760020100</v>
      </c>
      <c r="F6581" t="s">
        <v>20</v>
      </c>
      <c r="G6581">
        <v>2022</v>
      </c>
      <c r="H6581" t="s">
        <v>21</v>
      </c>
      <c r="I6581" t="s">
        <v>31</v>
      </c>
      <c r="J6581">
        <v>0</v>
      </c>
      <c r="K6581">
        <v>22</v>
      </c>
    </row>
    <row r="6582" spans="1:11" hidden="1" x14ac:dyDescent="0.25">
      <c r="A6582" s="1">
        <v>6582</v>
      </c>
      <c r="B6582">
        <v>51</v>
      </c>
      <c r="C6582">
        <v>760</v>
      </c>
      <c r="D6582">
        <v>20200</v>
      </c>
      <c r="E6582">
        <v>51760020200</v>
      </c>
      <c r="F6582" t="s">
        <v>20</v>
      </c>
      <c r="G6582">
        <v>2022</v>
      </c>
      <c r="H6582" t="s">
        <v>21</v>
      </c>
      <c r="I6582" t="s">
        <v>31</v>
      </c>
      <c r="J6582">
        <v>0</v>
      </c>
      <c r="K6582">
        <v>24</v>
      </c>
    </row>
    <row r="6583" spans="1:11" hidden="1" x14ac:dyDescent="0.25">
      <c r="A6583" s="1">
        <v>6583</v>
      </c>
      <c r="B6583">
        <v>51</v>
      </c>
      <c r="C6583">
        <v>760</v>
      </c>
      <c r="D6583">
        <v>20300</v>
      </c>
      <c r="E6583">
        <v>51760020300</v>
      </c>
      <c r="F6583" t="s">
        <v>20</v>
      </c>
      <c r="G6583">
        <v>2022</v>
      </c>
      <c r="H6583" t="s">
        <v>21</v>
      </c>
      <c r="I6583" t="s">
        <v>31</v>
      </c>
      <c r="J6583">
        <v>209</v>
      </c>
      <c r="K6583">
        <v>364</v>
      </c>
    </row>
    <row r="6584" spans="1:11" hidden="1" x14ac:dyDescent="0.25">
      <c r="A6584" s="1">
        <v>6584</v>
      </c>
      <c r="B6584">
        <v>51</v>
      </c>
      <c r="C6584">
        <v>760</v>
      </c>
      <c r="D6584">
        <v>20400</v>
      </c>
      <c r="E6584">
        <v>51760020400</v>
      </c>
      <c r="F6584" t="s">
        <v>20</v>
      </c>
      <c r="G6584">
        <v>2022</v>
      </c>
      <c r="H6584" t="s">
        <v>21</v>
      </c>
      <c r="I6584" t="s">
        <v>31</v>
      </c>
      <c r="J6584">
        <v>42</v>
      </c>
      <c r="K6584">
        <v>111</v>
      </c>
    </row>
    <row r="6585" spans="1:11" hidden="1" x14ac:dyDescent="0.25">
      <c r="A6585" s="1">
        <v>6585</v>
      </c>
      <c r="B6585">
        <v>51</v>
      </c>
      <c r="C6585">
        <v>760</v>
      </c>
      <c r="D6585">
        <v>20501</v>
      </c>
      <c r="E6585">
        <v>51760020501</v>
      </c>
      <c r="F6585" t="s">
        <v>20</v>
      </c>
      <c r="G6585">
        <v>2022</v>
      </c>
      <c r="H6585" t="s">
        <v>21</v>
      </c>
      <c r="I6585" t="s">
        <v>31</v>
      </c>
      <c r="J6585">
        <v>1294</v>
      </c>
      <c r="K6585">
        <v>1457</v>
      </c>
    </row>
    <row r="6586" spans="1:11" hidden="1" x14ac:dyDescent="0.25">
      <c r="A6586" s="1">
        <v>6586</v>
      </c>
      <c r="B6586">
        <v>51</v>
      </c>
      <c r="C6586">
        <v>760</v>
      </c>
      <c r="D6586">
        <v>20502</v>
      </c>
      <c r="E6586">
        <v>51760020502</v>
      </c>
      <c r="F6586" t="s">
        <v>20</v>
      </c>
      <c r="G6586">
        <v>2022</v>
      </c>
      <c r="H6586" t="s">
        <v>21</v>
      </c>
      <c r="I6586" t="s">
        <v>31</v>
      </c>
      <c r="J6586">
        <v>740</v>
      </c>
      <c r="K6586">
        <v>1087</v>
      </c>
    </row>
    <row r="6587" spans="1:11" hidden="1" x14ac:dyDescent="0.25">
      <c r="A6587" s="1">
        <v>6587</v>
      </c>
      <c r="B6587">
        <v>51</v>
      </c>
      <c r="C6587">
        <v>760</v>
      </c>
      <c r="D6587">
        <v>20600</v>
      </c>
      <c r="E6587">
        <v>51760020600</v>
      </c>
      <c r="F6587" t="s">
        <v>20</v>
      </c>
      <c r="G6587">
        <v>2022</v>
      </c>
      <c r="H6587" t="s">
        <v>21</v>
      </c>
      <c r="I6587" t="s">
        <v>31</v>
      </c>
      <c r="J6587">
        <v>1129</v>
      </c>
      <c r="K6587">
        <v>1389</v>
      </c>
    </row>
    <row r="6588" spans="1:11" hidden="1" x14ac:dyDescent="0.25">
      <c r="A6588" s="1">
        <v>6588</v>
      </c>
      <c r="B6588">
        <v>51</v>
      </c>
      <c r="C6588">
        <v>760</v>
      </c>
      <c r="D6588">
        <v>20700</v>
      </c>
      <c r="E6588">
        <v>51760020700</v>
      </c>
      <c r="F6588" t="s">
        <v>20</v>
      </c>
      <c r="G6588">
        <v>2022</v>
      </c>
      <c r="H6588" t="s">
        <v>21</v>
      </c>
      <c r="I6588" t="s">
        <v>31</v>
      </c>
      <c r="J6588">
        <v>283</v>
      </c>
      <c r="K6588">
        <v>345</v>
      </c>
    </row>
    <row r="6589" spans="1:11" hidden="1" x14ac:dyDescent="0.25">
      <c r="A6589" s="1">
        <v>6589</v>
      </c>
      <c r="B6589">
        <v>51</v>
      </c>
      <c r="C6589">
        <v>760</v>
      </c>
      <c r="D6589">
        <v>20800</v>
      </c>
      <c r="E6589">
        <v>51760020800</v>
      </c>
      <c r="F6589" t="s">
        <v>20</v>
      </c>
      <c r="G6589">
        <v>2022</v>
      </c>
      <c r="H6589" t="s">
        <v>21</v>
      </c>
      <c r="I6589" t="s">
        <v>31</v>
      </c>
      <c r="J6589">
        <v>887</v>
      </c>
      <c r="K6589">
        <v>1144</v>
      </c>
    </row>
    <row r="6590" spans="1:11" hidden="1" x14ac:dyDescent="0.25">
      <c r="A6590" s="1">
        <v>6590</v>
      </c>
      <c r="B6590">
        <v>51</v>
      </c>
      <c r="C6590">
        <v>760</v>
      </c>
      <c r="D6590">
        <v>20900</v>
      </c>
      <c r="E6590">
        <v>51760020900</v>
      </c>
      <c r="F6590" t="s">
        <v>20</v>
      </c>
      <c r="G6590">
        <v>2022</v>
      </c>
      <c r="H6590" t="s">
        <v>21</v>
      </c>
      <c r="I6590" t="s">
        <v>31</v>
      </c>
      <c r="J6590">
        <v>395</v>
      </c>
      <c r="K6590">
        <v>682</v>
      </c>
    </row>
    <row r="6591" spans="1:11" hidden="1" x14ac:dyDescent="0.25">
      <c r="A6591" s="1">
        <v>6591</v>
      </c>
      <c r="B6591">
        <v>51</v>
      </c>
      <c r="C6591">
        <v>760</v>
      </c>
      <c r="D6591">
        <v>21000</v>
      </c>
      <c r="E6591">
        <v>51760021000</v>
      </c>
      <c r="F6591" t="s">
        <v>20</v>
      </c>
      <c r="G6591">
        <v>2022</v>
      </c>
      <c r="H6591" t="s">
        <v>21</v>
      </c>
      <c r="I6591" t="s">
        <v>31</v>
      </c>
      <c r="J6591">
        <v>224</v>
      </c>
      <c r="K6591">
        <v>331</v>
      </c>
    </row>
    <row r="6592" spans="1:11" hidden="1" x14ac:dyDescent="0.25">
      <c r="A6592" s="1">
        <v>6592</v>
      </c>
      <c r="B6592">
        <v>51</v>
      </c>
      <c r="C6592">
        <v>760</v>
      </c>
      <c r="D6592">
        <v>21100</v>
      </c>
      <c r="E6592">
        <v>51760021100</v>
      </c>
      <c r="F6592" t="s">
        <v>20</v>
      </c>
      <c r="G6592">
        <v>2022</v>
      </c>
      <c r="H6592" t="s">
        <v>21</v>
      </c>
      <c r="I6592" t="s">
        <v>31</v>
      </c>
      <c r="J6592">
        <v>218</v>
      </c>
      <c r="K6592">
        <v>446</v>
      </c>
    </row>
    <row r="6593" spans="1:11" hidden="1" x14ac:dyDescent="0.25">
      <c r="A6593" s="1">
        <v>6593</v>
      </c>
      <c r="B6593">
        <v>51</v>
      </c>
      <c r="C6593">
        <v>760</v>
      </c>
      <c r="D6593">
        <v>21200</v>
      </c>
      <c r="E6593">
        <v>51760021200</v>
      </c>
      <c r="F6593" t="s">
        <v>20</v>
      </c>
      <c r="G6593">
        <v>2022</v>
      </c>
      <c r="H6593" t="s">
        <v>21</v>
      </c>
      <c r="I6593" t="s">
        <v>31</v>
      </c>
      <c r="J6593">
        <v>136</v>
      </c>
      <c r="K6593">
        <v>266</v>
      </c>
    </row>
    <row r="6594" spans="1:11" hidden="1" x14ac:dyDescent="0.25">
      <c r="A6594" s="1">
        <v>6594</v>
      </c>
      <c r="B6594">
        <v>51</v>
      </c>
      <c r="C6594">
        <v>760</v>
      </c>
      <c r="D6594">
        <v>30100</v>
      </c>
      <c r="E6594">
        <v>51760030100</v>
      </c>
      <c r="F6594" t="s">
        <v>20</v>
      </c>
      <c r="G6594">
        <v>2022</v>
      </c>
      <c r="H6594" t="s">
        <v>21</v>
      </c>
      <c r="I6594" t="s">
        <v>31</v>
      </c>
      <c r="J6594">
        <v>0</v>
      </c>
      <c r="K6594">
        <v>72</v>
      </c>
    </row>
    <row r="6595" spans="1:11" hidden="1" x14ac:dyDescent="0.25">
      <c r="A6595" s="1">
        <v>6595</v>
      </c>
      <c r="B6595">
        <v>51</v>
      </c>
      <c r="C6595">
        <v>760</v>
      </c>
      <c r="D6595">
        <v>30200</v>
      </c>
      <c r="E6595">
        <v>51760030200</v>
      </c>
      <c r="F6595" t="s">
        <v>20</v>
      </c>
      <c r="G6595">
        <v>2022</v>
      </c>
      <c r="H6595" t="s">
        <v>21</v>
      </c>
      <c r="I6595" t="s">
        <v>31</v>
      </c>
      <c r="J6595">
        <v>702</v>
      </c>
      <c r="K6595">
        <v>981</v>
      </c>
    </row>
    <row r="6596" spans="1:11" hidden="1" x14ac:dyDescent="0.25">
      <c r="A6596" s="1">
        <v>6596</v>
      </c>
      <c r="B6596">
        <v>51</v>
      </c>
      <c r="C6596">
        <v>760</v>
      </c>
      <c r="D6596">
        <v>30501</v>
      </c>
      <c r="E6596">
        <v>51760030501</v>
      </c>
      <c r="F6596" t="s">
        <v>20</v>
      </c>
      <c r="G6596">
        <v>2022</v>
      </c>
      <c r="H6596" t="s">
        <v>21</v>
      </c>
      <c r="I6596" t="s">
        <v>31</v>
      </c>
      <c r="J6596">
        <v>250</v>
      </c>
      <c r="K6596">
        <v>593</v>
      </c>
    </row>
    <row r="6597" spans="1:11" hidden="1" x14ac:dyDescent="0.25">
      <c r="A6597" s="1">
        <v>6597</v>
      </c>
      <c r="B6597">
        <v>51</v>
      </c>
      <c r="C6597">
        <v>760</v>
      </c>
      <c r="D6597">
        <v>30502</v>
      </c>
      <c r="E6597">
        <v>51760030502</v>
      </c>
      <c r="F6597" t="s">
        <v>20</v>
      </c>
      <c r="G6597">
        <v>2022</v>
      </c>
      <c r="H6597" t="s">
        <v>21</v>
      </c>
      <c r="I6597" t="s">
        <v>31</v>
      </c>
      <c r="J6597">
        <v>1078</v>
      </c>
      <c r="K6597">
        <v>1319</v>
      </c>
    </row>
    <row r="6598" spans="1:11" hidden="1" x14ac:dyDescent="0.25">
      <c r="A6598" s="1">
        <v>6598</v>
      </c>
      <c r="B6598">
        <v>51</v>
      </c>
      <c r="C6598">
        <v>760</v>
      </c>
      <c r="D6598">
        <v>40201</v>
      </c>
      <c r="E6598">
        <v>51760040201</v>
      </c>
      <c r="F6598" t="s">
        <v>20</v>
      </c>
      <c r="G6598">
        <v>2022</v>
      </c>
      <c r="H6598" t="s">
        <v>21</v>
      </c>
      <c r="I6598" t="s">
        <v>31</v>
      </c>
      <c r="J6598">
        <v>305</v>
      </c>
      <c r="K6598">
        <v>338</v>
      </c>
    </row>
    <row r="6599" spans="1:11" hidden="1" x14ac:dyDescent="0.25">
      <c r="A6599" s="1">
        <v>6599</v>
      </c>
      <c r="B6599">
        <v>51</v>
      </c>
      <c r="C6599">
        <v>760</v>
      </c>
      <c r="D6599">
        <v>40202</v>
      </c>
      <c r="E6599">
        <v>51760040202</v>
      </c>
      <c r="F6599" t="s">
        <v>20</v>
      </c>
      <c r="G6599">
        <v>2022</v>
      </c>
      <c r="H6599" t="s">
        <v>21</v>
      </c>
      <c r="I6599" t="s">
        <v>31</v>
      </c>
      <c r="J6599">
        <v>1206</v>
      </c>
      <c r="K6599">
        <v>1661</v>
      </c>
    </row>
    <row r="6600" spans="1:11" hidden="1" x14ac:dyDescent="0.25">
      <c r="A6600" s="1">
        <v>6600</v>
      </c>
      <c r="B6600">
        <v>51</v>
      </c>
      <c r="C6600">
        <v>760</v>
      </c>
      <c r="D6600">
        <v>40300</v>
      </c>
      <c r="E6600">
        <v>51760040300</v>
      </c>
      <c r="F6600" t="s">
        <v>20</v>
      </c>
      <c r="G6600">
        <v>2022</v>
      </c>
      <c r="H6600" t="s">
        <v>21</v>
      </c>
      <c r="I6600" t="s">
        <v>31</v>
      </c>
      <c r="J6600">
        <v>152</v>
      </c>
      <c r="K6600">
        <v>215</v>
      </c>
    </row>
    <row r="6601" spans="1:11" hidden="1" x14ac:dyDescent="0.25">
      <c r="A6601" s="1">
        <v>6601</v>
      </c>
      <c r="B6601">
        <v>51</v>
      </c>
      <c r="C6601">
        <v>760</v>
      </c>
      <c r="D6601">
        <v>40400</v>
      </c>
      <c r="E6601">
        <v>51760040400</v>
      </c>
      <c r="F6601" t="s">
        <v>20</v>
      </c>
      <c r="G6601">
        <v>2022</v>
      </c>
      <c r="H6601" t="s">
        <v>21</v>
      </c>
      <c r="I6601" t="s">
        <v>31</v>
      </c>
      <c r="J6601">
        <v>1330</v>
      </c>
      <c r="K6601">
        <v>1565</v>
      </c>
    </row>
    <row r="6602" spans="1:11" hidden="1" x14ac:dyDescent="0.25">
      <c r="A6602" s="1">
        <v>6602</v>
      </c>
      <c r="B6602">
        <v>51</v>
      </c>
      <c r="C6602">
        <v>760</v>
      </c>
      <c r="D6602">
        <v>40500</v>
      </c>
      <c r="E6602">
        <v>51760040500</v>
      </c>
      <c r="F6602" t="s">
        <v>20</v>
      </c>
      <c r="G6602">
        <v>2022</v>
      </c>
      <c r="H6602" t="s">
        <v>21</v>
      </c>
      <c r="I6602" t="s">
        <v>31</v>
      </c>
      <c r="J6602">
        <v>1762</v>
      </c>
      <c r="K6602">
        <v>2094</v>
      </c>
    </row>
    <row r="6603" spans="1:11" hidden="1" x14ac:dyDescent="0.25">
      <c r="A6603" s="1">
        <v>6603</v>
      </c>
      <c r="B6603">
        <v>51</v>
      </c>
      <c r="C6603">
        <v>760</v>
      </c>
      <c r="D6603">
        <v>40600</v>
      </c>
      <c r="E6603">
        <v>51760040600</v>
      </c>
      <c r="F6603" t="s">
        <v>20</v>
      </c>
      <c r="G6603">
        <v>2022</v>
      </c>
      <c r="H6603" t="s">
        <v>21</v>
      </c>
      <c r="I6603" t="s">
        <v>31</v>
      </c>
      <c r="J6603">
        <v>1113</v>
      </c>
      <c r="K6603">
        <v>1376</v>
      </c>
    </row>
    <row r="6604" spans="1:11" hidden="1" x14ac:dyDescent="0.25">
      <c r="A6604" s="1">
        <v>6604</v>
      </c>
      <c r="B6604">
        <v>51</v>
      </c>
      <c r="C6604">
        <v>760</v>
      </c>
      <c r="D6604">
        <v>40700</v>
      </c>
      <c r="E6604">
        <v>51760040700</v>
      </c>
      <c r="F6604" t="s">
        <v>20</v>
      </c>
      <c r="G6604">
        <v>2022</v>
      </c>
      <c r="H6604" t="s">
        <v>21</v>
      </c>
      <c r="I6604" t="s">
        <v>31</v>
      </c>
      <c r="J6604">
        <v>1500</v>
      </c>
      <c r="K6604">
        <v>2027</v>
      </c>
    </row>
    <row r="6605" spans="1:11" hidden="1" x14ac:dyDescent="0.25">
      <c r="A6605" s="1">
        <v>6605</v>
      </c>
      <c r="B6605">
        <v>51</v>
      </c>
      <c r="C6605">
        <v>760</v>
      </c>
      <c r="D6605">
        <v>40800</v>
      </c>
      <c r="E6605">
        <v>51760040800</v>
      </c>
      <c r="F6605" t="s">
        <v>20</v>
      </c>
      <c r="G6605">
        <v>2022</v>
      </c>
      <c r="H6605" t="s">
        <v>21</v>
      </c>
      <c r="I6605" t="s">
        <v>31</v>
      </c>
      <c r="J6605">
        <v>649</v>
      </c>
      <c r="K6605">
        <v>994</v>
      </c>
    </row>
    <row r="6606" spans="1:11" hidden="1" x14ac:dyDescent="0.25">
      <c r="A6606" s="1">
        <v>6606</v>
      </c>
      <c r="B6606">
        <v>51</v>
      </c>
      <c r="C6606">
        <v>760</v>
      </c>
      <c r="D6606">
        <v>40900</v>
      </c>
      <c r="E6606">
        <v>51760040900</v>
      </c>
      <c r="F6606" t="s">
        <v>20</v>
      </c>
      <c r="G6606">
        <v>2022</v>
      </c>
      <c r="H6606" t="s">
        <v>21</v>
      </c>
      <c r="I6606" t="s">
        <v>31</v>
      </c>
      <c r="J6606">
        <v>1486</v>
      </c>
      <c r="K6606">
        <v>1796</v>
      </c>
    </row>
    <row r="6607" spans="1:11" hidden="1" x14ac:dyDescent="0.25">
      <c r="A6607" s="1">
        <v>6607</v>
      </c>
      <c r="B6607">
        <v>51</v>
      </c>
      <c r="C6607">
        <v>760</v>
      </c>
      <c r="D6607">
        <v>41000</v>
      </c>
      <c r="E6607">
        <v>51760041000</v>
      </c>
      <c r="F6607" t="s">
        <v>20</v>
      </c>
      <c r="G6607">
        <v>2022</v>
      </c>
      <c r="H6607" t="s">
        <v>21</v>
      </c>
      <c r="I6607" t="s">
        <v>31</v>
      </c>
      <c r="J6607">
        <v>1570</v>
      </c>
      <c r="K6607">
        <v>1854</v>
      </c>
    </row>
    <row r="6608" spans="1:11" hidden="1" x14ac:dyDescent="0.25">
      <c r="A6608" s="1">
        <v>6608</v>
      </c>
      <c r="B6608">
        <v>51</v>
      </c>
      <c r="C6608">
        <v>760</v>
      </c>
      <c r="D6608">
        <v>41100</v>
      </c>
      <c r="E6608">
        <v>51760041100</v>
      </c>
      <c r="F6608" t="s">
        <v>20</v>
      </c>
      <c r="G6608">
        <v>2022</v>
      </c>
      <c r="H6608" t="s">
        <v>21</v>
      </c>
      <c r="I6608" t="s">
        <v>31</v>
      </c>
      <c r="J6608">
        <v>1471</v>
      </c>
      <c r="K6608">
        <v>2143</v>
      </c>
    </row>
    <row r="6609" spans="1:11" hidden="1" x14ac:dyDescent="0.25">
      <c r="A6609" s="1">
        <v>6609</v>
      </c>
      <c r="B6609">
        <v>51</v>
      </c>
      <c r="C6609">
        <v>760</v>
      </c>
      <c r="D6609">
        <v>41200</v>
      </c>
      <c r="E6609">
        <v>51760041200</v>
      </c>
      <c r="F6609" t="s">
        <v>20</v>
      </c>
      <c r="G6609">
        <v>2022</v>
      </c>
      <c r="H6609" t="s">
        <v>21</v>
      </c>
      <c r="I6609" t="s">
        <v>31</v>
      </c>
      <c r="J6609">
        <v>490</v>
      </c>
      <c r="K6609">
        <v>681</v>
      </c>
    </row>
    <row r="6610" spans="1:11" hidden="1" x14ac:dyDescent="0.25">
      <c r="A6610" s="1">
        <v>6610</v>
      </c>
      <c r="B6610">
        <v>51</v>
      </c>
      <c r="C6610">
        <v>760</v>
      </c>
      <c r="D6610">
        <v>41300</v>
      </c>
      <c r="E6610">
        <v>51760041300</v>
      </c>
      <c r="F6610" t="s">
        <v>20</v>
      </c>
      <c r="G6610">
        <v>2022</v>
      </c>
      <c r="H6610" t="s">
        <v>21</v>
      </c>
      <c r="I6610" t="s">
        <v>31</v>
      </c>
      <c r="J6610">
        <v>690</v>
      </c>
      <c r="K6610">
        <v>966</v>
      </c>
    </row>
    <row r="6611" spans="1:11" hidden="1" x14ac:dyDescent="0.25">
      <c r="A6611" s="1">
        <v>6611</v>
      </c>
      <c r="B6611">
        <v>51</v>
      </c>
      <c r="C6611">
        <v>760</v>
      </c>
      <c r="D6611">
        <v>41400</v>
      </c>
      <c r="E6611">
        <v>51760041400</v>
      </c>
      <c r="F6611" t="s">
        <v>20</v>
      </c>
      <c r="G6611">
        <v>2022</v>
      </c>
      <c r="H6611" t="s">
        <v>21</v>
      </c>
      <c r="I6611" t="s">
        <v>31</v>
      </c>
      <c r="J6611">
        <v>625</v>
      </c>
      <c r="K6611">
        <v>924</v>
      </c>
    </row>
    <row r="6612" spans="1:11" hidden="1" x14ac:dyDescent="0.25">
      <c r="A6612" s="1">
        <v>6612</v>
      </c>
      <c r="B6612">
        <v>51</v>
      </c>
      <c r="C6612">
        <v>760</v>
      </c>
      <c r="D6612">
        <v>41600</v>
      </c>
      <c r="E6612">
        <v>51760041600</v>
      </c>
      <c r="F6612" t="s">
        <v>20</v>
      </c>
      <c r="G6612">
        <v>2022</v>
      </c>
      <c r="H6612" t="s">
        <v>21</v>
      </c>
      <c r="I6612" t="s">
        <v>31</v>
      </c>
      <c r="J6612">
        <v>627</v>
      </c>
      <c r="K6612">
        <v>778</v>
      </c>
    </row>
    <row r="6613" spans="1:11" hidden="1" x14ac:dyDescent="0.25">
      <c r="A6613" s="1">
        <v>6613</v>
      </c>
      <c r="B6613">
        <v>51</v>
      </c>
      <c r="C6613">
        <v>760</v>
      </c>
      <c r="D6613">
        <v>50100</v>
      </c>
      <c r="E6613">
        <v>51760050100</v>
      </c>
      <c r="F6613" t="s">
        <v>20</v>
      </c>
      <c r="G6613">
        <v>2022</v>
      </c>
      <c r="H6613" t="s">
        <v>21</v>
      </c>
      <c r="I6613" t="s">
        <v>31</v>
      </c>
      <c r="J6613">
        <v>1573</v>
      </c>
      <c r="K6613">
        <v>2046</v>
      </c>
    </row>
    <row r="6614" spans="1:11" hidden="1" x14ac:dyDescent="0.25">
      <c r="A6614" s="1">
        <v>6614</v>
      </c>
      <c r="B6614">
        <v>51</v>
      </c>
      <c r="C6614">
        <v>760</v>
      </c>
      <c r="D6614">
        <v>50200</v>
      </c>
      <c r="E6614">
        <v>51760050200</v>
      </c>
      <c r="F6614" t="s">
        <v>20</v>
      </c>
      <c r="G6614">
        <v>2022</v>
      </c>
      <c r="H6614" t="s">
        <v>21</v>
      </c>
      <c r="I6614" t="s">
        <v>31</v>
      </c>
      <c r="J6614">
        <v>2023</v>
      </c>
      <c r="K6614">
        <v>2438</v>
      </c>
    </row>
    <row r="6615" spans="1:11" hidden="1" x14ac:dyDescent="0.25">
      <c r="A6615" s="1">
        <v>6615</v>
      </c>
      <c r="B6615">
        <v>51</v>
      </c>
      <c r="C6615">
        <v>760</v>
      </c>
      <c r="D6615">
        <v>50300</v>
      </c>
      <c r="E6615">
        <v>51760050300</v>
      </c>
      <c r="F6615" t="s">
        <v>20</v>
      </c>
      <c r="G6615">
        <v>2022</v>
      </c>
      <c r="H6615" t="s">
        <v>21</v>
      </c>
      <c r="I6615" t="s">
        <v>31</v>
      </c>
      <c r="J6615">
        <v>811</v>
      </c>
      <c r="K6615">
        <v>982</v>
      </c>
    </row>
    <row r="6616" spans="1:11" hidden="1" x14ac:dyDescent="0.25">
      <c r="A6616" s="1">
        <v>6616</v>
      </c>
      <c r="B6616">
        <v>51</v>
      </c>
      <c r="C6616">
        <v>760</v>
      </c>
      <c r="D6616">
        <v>50400</v>
      </c>
      <c r="E6616">
        <v>51760050400</v>
      </c>
      <c r="F6616" t="s">
        <v>20</v>
      </c>
      <c r="G6616">
        <v>2022</v>
      </c>
      <c r="H6616" t="s">
        <v>21</v>
      </c>
      <c r="I6616" t="s">
        <v>31</v>
      </c>
      <c r="J6616">
        <v>1811</v>
      </c>
      <c r="K6616">
        <v>1946</v>
      </c>
    </row>
    <row r="6617" spans="1:11" hidden="1" x14ac:dyDescent="0.25">
      <c r="A6617" s="1">
        <v>6617</v>
      </c>
      <c r="B6617">
        <v>51</v>
      </c>
      <c r="C6617">
        <v>760</v>
      </c>
      <c r="D6617">
        <v>50500</v>
      </c>
      <c r="E6617">
        <v>51760050500</v>
      </c>
      <c r="F6617" t="s">
        <v>20</v>
      </c>
      <c r="G6617">
        <v>2022</v>
      </c>
      <c r="H6617" t="s">
        <v>21</v>
      </c>
      <c r="I6617" t="s">
        <v>31</v>
      </c>
      <c r="J6617">
        <v>1621</v>
      </c>
      <c r="K6617">
        <v>1929</v>
      </c>
    </row>
    <row r="6618" spans="1:11" hidden="1" x14ac:dyDescent="0.25">
      <c r="A6618" s="1">
        <v>6618</v>
      </c>
      <c r="B6618">
        <v>51</v>
      </c>
      <c r="C6618">
        <v>760</v>
      </c>
      <c r="D6618">
        <v>50600</v>
      </c>
      <c r="E6618">
        <v>51760050600</v>
      </c>
      <c r="F6618" t="s">
        <v>20</v>
      </c>
      <c r="G6618">
        <v>2022</v>
      </c>
      <c r="H6618" t="s">
        <v>21</v>
      </c>
      <c r="I6618" t="s">
        <v>31</v>
      </c>
      <c r="J6618">
        <v>1737</v>
      </c>
      <c r="K6618">
        <v>1951</v>
      </c>
    </row>
    <row r="6619" spans="1:11" hidden="1" x14ac:dyDescent="0.25">
      <c r="A6619" s="1">
        <v>6619</v>
      </c>
      <c r="B6619">
        <v>51</v>
      </c>
      <c r="C6619">
        <v>760</v>
      </c>
      <c r="D6619">
        <v>60200</v>
      </c>
      <c r="E6619">
        <v>51760060200</v>
      </c>
      <c r="F6619" t="s">
        <v>20</v>
      </c>
      <c r="G6619">
        <v>2022</v>
      </c>
      <c r="H6619" t="s">
        <v>21</v>
      </c>
      <c r="I6619" t="s">
        <v>31</v>
      </c>
      <c r="J6619">
        <v>129</v>
      </c>
      <c r="K6619">
        <v>225</v>
      </c>
    </row>
    <row r="6620" spans="1:11" hidden="1" x14ac:dyDescent="0.25">
      <c r="A6620" s="1">
        <v>6620</v>
      </c>
      <c r="B6620">
        <v>51</v>
      </c>
      <c r="C6620">
        <v>760</v>
      </c>
      <c r="D6620">
        <v>60400</v>
      </c>
      <c r="E6620">
        <v>51760060400</v>
      </c>
      <c r="F6620" t="s">
        <v>20</v>
      </c>
      <c r="G6620">
        <v>2022</v>
      </c>
      <c r="H6620" t="s">
        <v>21</v>
      </c>
      <c r="I6620" t="s">
        <v>31</v>
      </c>
      <c r="J6620">
        <v>574</v>
      </c>
      <c r="K6620">
        <v>956</v>
      </c>
    </row>
    <row r="6621" spans="1:11" hidden="1" x14ac:dyDescent="0.25">
      <c r="A6621" s="1">
        <v>6621</v>
      </c>
      <c r="B6621">
        <v>51</v>
      </c>
      <c r="C6621">
        <v>760</v>
      </c>
      <c r="D6621">
        <v>60501</v>
      </c>
      <c r="E6621">
        <v>51760060501</v>
      </c>
      <c r="F6621" t="s">
        <v>20</v>
      </c>
      <c r="G6621">
        <v>2022</v>
      </c>
      <c r="H6621" t="s">
        <v>21</v>
      </c>
      <c r="I6621" t="s">
        <v>31</v>
      </c>
      <c r="J6621">
        <v>887</v>
      </c>
      <c r="K6621">
        <v>1189</v>
      </c>
    </row>
    <row r="6622" spans="1:11" hidden="1" x14ac:dyDescent="0.25">
      <c r="A6622" s="1">
        <v>6622</v>
      </c>
      <c r="B6622">
        <v>51</v>
      </c>
      <c r="C6622">
        <v>760</v>
      </c>
      <c r="D6622">
        <v>60502</v>
      </c>
      <c r="E6622">
        <v>51760060502</v>
      </c>
      <c r="F6622" t="s">
        <v>20</v>
      </c>
      <c r="G6622">
        <v>2022</v>
      </c>
      <c r="H6622" t="s">
        <v>21</v>
      </c>
      <c r="I6622" t="s">
        <v>31</v>
      </c>
      <c r="J6622">
        <v>1170</v>
      </c>
      <c r="K6622">
        <v>1614</v>
      </c>
    </row>
    <row r="6623" spans="1:11" hidden="1" x14ac:dyDescent="0.25">
      <c r="A6623" s="1">
        <v>6623</v>
      </c>
      <c r="B6623">
        <v>51</v>
      </c>
      <c r="C6623">
        <v>760</v>
      </c>
      <c r="D6623">
        <v>60600</v>
      </c>
      <c r="E6623">
        <v>51760060600</v>
      </c>
      <c r="F6623" t="s">
        <v>20</v>
      </c>
      <c r="G6623">
        <v>2022</v>
      </c>
      <c r="H6623" t="s">
        <v>21</v>
      </c>
      <c r="I6623" t="s">
        <v>31</v>
      </c>
      <c r="J6623">
        <v>1419</v>
      </c>
      <c r="K6623">
        <v>2119</v>
      </c>
    </row>
    <row r="6624" spans="1:11" hidden="1" x14ac:dyDescent="0.25">
      <c r="A6624" s="1">
        <v>6624</v>
      </c>
      <c r="B6624">
        <v>51</v>
      </c>
      <c r="C6624">
        <v>760</v>
      </c>
      <c r="D6624">
        <v>60700</v>
      </c>
      <c r="E6624">
        <v>51760060700</v>
      </c>
      <c r="F6624" t="s">
        <v>20</v>
      </c>
      <c r="G6624">
        <v>2022</v>
      </c>
      <c r="H6624" t="s">
        <v>21</v>
      </c>
      <c r="I6624" t="s">
        <v>31</v>
      </c>
      <c r="J6624">
        <v>124</v>
      </c>
      <c r="K6624">
        <v>436</v>
      </c>
    </row>
    <row r="6625" spans="1:11" hidden="1" x14ac:dyDescent="0.25">
      <c r="A6625" s="1">
        <v>6625</v>
      </c>
      <c r="B6625">
        <v>51</v>
      </c>
      <c r="C6625">
        <v>760</v>
      </c>
      <c r="D6625">
        <v>60800</v>
      </c>
      <c r="E6625">
        <v>51760060800</v>
      </c>
      <c r="F6625" t="s">
        <v>20</v>
      </c>
      <c r="G6625">
        <v>2022</v>
      </c>
      <c r="H6625" t="s">
        <v>21</v>
      </c>
      <c r="I6625" t="s">
        <v>31</v>
      </c>
      <c r="J6625">
        <v>88</v>
      </c>
      <c r="K6625">
        <v>222</v>
      </c>
    </row>
    <row r="6626" spans="1:11" hidden="1" x14ac:dyDescent="0.25">
      <c r="A6626" s="1">
        <v>6626</v>
      </c>
      <c r="B6626">
        <v>51</v>
      </c>
      <c r="C6626">
        <v>760</v>
      </c>
      <c r="D6626">
        <v>60900</v>
      </c>
      <c r="E6626">
        <v>51760060900</v>
      </c>
      <c r="F6626" t="s">
        <v>20</v>
      </c>
      <c r="G6626">
        <v>2022</v>
      </c>
      <c r="H6626" t="s">
        <v>21</v>
      </c>
      <c r="I6626" t="s">
        <v>31</v>
      </c>
      <c r="J6626">
        <v>0</v>
      </c>
      <c r="K6626">
        <v>268</v>
      </c>
    </row>
    <row r="6627" spans="1:11" hidden="1" x14ac:dyDescent="0.25">
      <c r="A6627" s="1">
        <v>6627</v>
      </c>
      <c r="B6627">
        <v>51</v>
      </c>
      <c r="C6627">
        <v>760</v>
      </c>
      <c r="D6627">
        <v>61001</v>
      </c>
      <c r="E6627">
        <v>51760061001</v>
      </c>
      <c r="F6627" t="s">
        <v>20</v>
      </c>
      <c r="G6627">
        <v>2022</v>
      </c>
      <c r="H6627" t="s">
        <v>21</v>
      </c>
      <c r="I6627" t="s">
        <v>31</v>
      </c>
      <c r="J6627">
        <v>817</v>
      </c>
      <c r="K6627">
        <v>1066</v>
      </c>
    </row>
    <row r="6628" spans="1:11" hidden="1" x14ac:dyDescent="0.25">
      <c r="A6628" s="1">
        <v>6628</v>
      </c>
      <c r="B6628">
        <v>51</v>
      </c>
      <c r="C6628">
        <v>760</v>
      </c>
      <c r="D6628">
        <v>61002</v>
      </c>
      <c r="E6628">
        <v>51760061002</v>
      </c>
      <c r="F6628" t="s">
        <v>20</v>
      </c>
      <c r="G6628">
        <v>2022</v>
      </c>
      <c r="H6628" t="s">
        <v>21</v>
      </c>
      <c r="I6628" t="s">
        <v>31</v>
      </c>
      <c r="J6628">
        <v>1260</v>
      </c>
      <c r="K6628">
        <v>1801</v>
      </c>
    </row>
    <row r="6629" spans="1:11" hidden="1" x14ac:dyDescent="0.25">
      <c r="A6629" s="1">
        <v>6629</v>
      </c>
      <c r="B6629">
        <v>51</v>
      </c>
      <c r="C6629">
        <v>760</v>
      </c>
      <c r="D6629">
        <v>70100</v>
      </c>
      <c r="E6629">
        <v>51760070100</v>
      </c>
      <c r="F6629" t="s">
        <v>20</v>
      </c>
      <c r="G6629">
        <v>2022</v>
      </c>
      <c r="H6629" t="s">
        <v>21</v>
      </c>
      <c r="I6629" t="s">
        <v>31</v>
      </c>
      <c r="J6629">
        <v>2713</v>
      </c>
      <c r="K6629">
        <v>3890</v>
      </c>
    </row>
    <row r="6630" spans="1:11" hidden="1" x14ac:dyDescent="0.25">
      <c r="A6630" s="1">
        <v>6630</v>
      </c>
      <c r="B6630">
        <v>51</v>
      </c>
      <c r="C6630">
        <v>760</v>
      </c>
      <c r="D6630">
        <v>70300</v>
      </c>
      <c r="E6630">
        <v>51760070300</v>
      </c>
      <c r="F6630" t="s">
        <v>20</v>
      </c>
      <c r="G6630">
        <v>2022</v>
      </c>
      <c r="H6630" t="s">
        <v>21</v>
      </c>
      <c r="I6630" t="s">
        <v>31</v>
      </c>
      <c r="J6630">
        <v>775</v>
      </c>
      <c r="K6630">
        <v>1427</v>
      </c>
    </row>
    <row r="6631" spans="1:11" hidden="1" x14ac:dyDescent="0.25">
      <c r="A6631" s="1">
        <v>6631</v>
      </c>
      <c r="B6631">
        <v>51</v>
      </c>
      <c r="C6631">
        <v>760</v>
      </c>
      <c r="D6631">
        <v>70400</v>
      </c>
      <c r="E6631">
        <v>51760070400</v>
      </c>
      <c r="F6631" t="s">
        <v>20</v>
      </c>
      <c r="G6631">
        <v>2022</v>
      </c>
      <c r="H6631" t="s">
        <v>21</v>
      </c>
      <c r="I6631" t="s">
        <v>31</v>
      </c>
      <c r="J6631">
        <v>1749</v>
      </c>
      <c r="K6631">
        <v>2483</v>
      </c>
    </row>
    <row r="6632" spans="1:11" hidden="1" x14ac:dyDescent="0.25">
      <c r="A6632" s="1">
        <v>6632</v>
      </c>
      <c r="B6632">
        <v>51</v>
      </c>
      <c r="C6632">
        <v>760</v>
      </c>
      <c r="D6632">
        <v>70601</v>
      </c>
      <c r="E6632">
        <v>51760070601</v>
      </c>
      <c r="F6632" t="s">
        <v>20</v>
      </c>
      <c r="G6632">
        <v>2022</v>
      </c>
      <c r="H6632" t="s">
        <v>21</v>
      </c>
      <c r="I6632" t="s">
        <v>31</v>
      </c>
      <c r="J6632">
        <v>31</v>
      </c>
      <c r="K6632">
        <v>71</v>
      </c>
    </row>
    <row r="6633" spans="1:11" hidden="1" x14ac:dyDescent="0.25">
      <c r="A6633" s="1">
        <v>6633</v>
      </c>
      <c r="B6633">
        <v>51</v>
      </c>
      <c r="C6633">
        <v>760</v>
      </c>
      <c r="D6633">
        <v>70602</v>
      </c>
      <c r="E6633">
        <v>51760070602</v>
      </c>
      <c r="F6633" t="s">
        <v>20</v>
      </c>
      <c r="G6633">
        <v>2022</v>
      </c>
      <c r="H6633" t="s">
        <v>21</v>
      </c>
      <c r="I6633" t="s">
        <v>31</v>
      </c>
      <c r="J6633">
        <v>46</v>
      </c>
      <c r="K6633">
        <v>243</v>
      </c>
    </row>
    <row r="6634" spans="1:11" hidden="1" x14ac:dyDescent="0.25">
      <c r="A6634" s="1">
        <v>6634</v>
      </c>
      <c r="B6634">
        <v>51</v>
      </c>
      <c r="C6634">
        <v>760</v>
      </c>
      <c r="D6634">
        <v>70700</v>
      </c>
      <c r="E6634">
        <v>51760070700</v>
      </c>
      <c r="F6634" t="s">
        <v>20</v>
      </c>
      <c r="G6634">
        <v>2022</v>
      </c>
      <c r="H6634" t="s">
        <v>21</v>
      </c>
      <c r="I6634" t="s">
        <v>31</v>
      </c>
      <c r="J6634">
        <v>143</v>
      </c>
      <c r="K6634">
        <v>612</v>
      </c>
    </row>
    <row r="6635" spans="1:11" hidden="1" x14ac:dyDescent="0.25">
      <c r="A6635" s="1">
        <v>6635</v>
      </c>
      <c r="B6635">
        <v>51</v>
      </c>
      <c r="C6635">
        <v>760</v>
      </c>
      <c r="D6635">
        <v>70802</v>
      </c>
      <c r="E6635">
        <v>51760070802</v>
      </c>
      <c r="F6635" t="s">
        <v>20</v>
      </c>
      <c r="G6635">
        <v>2022</v>
      </c>
      <c r="H6635" t="s">
        <v>21</v>
      </c>
      <c r="I6635" t="s">
        <v>31</v>
      </c>
      <c r="J6635">
        <v>130</v>
      </c>
      <c r="K6635">
        <v>355</v>
      </c>
    </row>
    <row r="6636" spans="1:11" hidden="1" x14ac:dyDescent="0.25">
      <c r="A6636" s="1">
        <v>6636</v>
      </c>
      <c r="B6636">
        <v>51</v>
      </c>
      <c r="C6636">
        <v>760</v>
      </c>
      <c r="D6636">
        <v>70803</v>
      </c>
      <c r="E6636">
        <v>51760070803</v>
      </c>
      <c r="F6636" t="s">
        <v>20</v>
      </c>
      <c r="G6636">
        <v>2022</v>
      </c>
      <c r="H6636" t="s">
        <v>21</v>
      </c>
      <c r="I6636" t="s">
        <v>31</v>
      </c>
      <c r="J6636">
        <v>194</v>
      </c>
      <c r="K6636">
        <v>473</v>
      </c>
    </row>
    <row r="6637" spans="1:11" hidden="1" x14ac:dyDescent="0.25">
      <c r="A6637" s="1">
        <v>6637</v>
      </c>
      <c r="B6637">
        <v>51</v>
      </c>
      <c r="C6637">
        <v>760</v>
      </c>
      <c r="D6637">
        <v>70804</v>
      </c>
      <c r="E6637">
        <v>51760070804</v>
      </c>
      <c r="F6637" t="s">
        <v>20</v>
      </c>
      <c r="G6637">
        <v>2022</v>
      </c>
      <c r="H6637" t="s">
        <v>21</v>
      </c>
      <c r="I6637" t="s">
        <v>31</v>
      </c>
      <c r="J6637">
        <v>286</v>
      </c>
      <c r="K6637">
        <v>567</v>
      </c>
    </row>
    <row r="6638" spans="1:11" hidden="1" x14ac:dyDescent="0.25">
      <c r="A6638" s="1">
        <v>6638</v>
      </c>
      <c r="B6638">
        <v>51</v>
      </c>
      <c r="C6638">
        <v>760</v>
      </c>
      <c r="D6638">
        <v>70901</v>
      </c>
      <c r="E6638">
        <v>51760070901</v>
      </c>
      <c r="F6638" t="s">
        <v>20</v>
      </c>
      <c r="G6638">
        <v>2022</v>
      </c>
      <c r="H6638" t="s">
        <v>21</v>
      </c>
      <c r="I6638" t="s">
        <v>31</v>
      </c>
      <c r="J6638">
        <v>37</v>
      </c>
      <c r="K6638">
        <v>330</v>
      </c>
    </row>
    <row r="6639" spans="1:11" hidden="1" x14ac:dyDescent="0.25">
      <c r="A6639" s="1">
        <v>6639</v>
      </c>
      <c r="B6639">
        <v>51</v>
      </c>
      <c r="C6639">
        <v>760</v>
      </c>
      <c r="D6639">
        <v>70902</v>
      </c>
      <c r="E6639">
        <v>51760070902</v>
      </c>
      <c r="F6639" t="s">
        <v>20</v>
      </c>
      <c r="G6639">
        <v>2022</v>
      </c>
      <c r="H6639" t="s">
        <v>21</v>
      </c>
      <c r="I6639" t="s">
        <v>31</v>
      </c>
      <c r="J6639">
        <v>30</v>
      </c>
      <c r="K6639">
        <v>399</v>
      </c>
    </row>
    <row r="6640" spans="1:11" hidden="1" x14ac:dyDescent="0.25">
      <c r="A6640" s="1">
        <v>6640</v>
      </c>
      <c r="B6640">
        <v>51</v>
      </c>
      <c r="C6640">
        <v>760</v>
      </c>
      <c r="D6640">
        <v>71002</v>
      </c>
      <c r="E6640">
        <v>51760071002</v>
      </c>
      <c r="F6640" t="s">
        <v>20</v>
      </c>
      <c r="G6640">
        <v>2022</v>
      </c>
      <c r="H6640" t="s">
        <v>21</v>
      </c>
      <c r="I6640" t="s">
        <v>31</v>
      </c>
      <c r="J6640">
        <v>337</v>
      </c>
      <c r="K6640">
        <v>713</v>
      </c>
    </row>
    <row r="6641" spans="1:11" hidden="1" x14ac:dyDescent="0.25">
      <c r="A6641" s="1">
        <v>6641</v>
      </c>
      <c r="B6641">
        <v>51</v>
      </c>
      <c r="C6641">
        <v>760</v>
      </c>
      <c r="D6641">
        <v>71003</v>
      </c>
      <c r="E6641">
        <v>51760071003</v>
      </c>
      <c r="F6641" t="s">
        <v>20</v>
      </c>
      <c r="G6641">
        <v>2022</v>
      </c>
      <c r="H6641" t="s">
        <v>21</v>
      </c>
      <c r="I6641" t="s">
        <v>31</v>
      </c>
      <c r="J6641">
        <v>183</v>
      </c>
      <c r="K6641">
        <v>397</v>
      </c>
    </row>
    <row r="6642" spans="1:11" hidden="1" x14ac:dyDescent="0.25">
      <c r="A6642" s="1">
        <v>6642</v>
      </c>
      <c r="B6642">
        <v>51</v>
      </c>
      <c r="C6642">
        <v>760</v>
      </c>
      <c r="D6642">
        <v>71004</v>
      </c>
      <c r="E6642">
        <v>51760071004</v>
      </c>
      <c r="F6642" t="s">
        <v>20</v>
      </c>
      <c r="G6642">
        <v>2022</v>
      </c>
      <c r="H6642" t="s">
        <v>21</v>
      </c>
      <c r="I6642" t="s">
        <v>31</v>
      </c>
      <c r="J6642">
        <v>109</v>
      </c>
      <c r="K6642">
        <v>201</v>
      </c>
    </row>
    <row r="6643" spans="1:11" hidden="1" x14ac:dyDescent="0.25">
      <c r="A6643" s="1">
        <v>6643</v>
      </c>
      <c r="B6643">
        <v>51</v>
      </c>
      <c r="C6643">
        <v>760</v>
      </c>
      <c r="D6643">
        <v>71100</v>
      </c>
      <c r="E6643">
        <v>51760071100</v>
      </c>
      <c r="F6643" t="s">
        <v>20</v>
      </c>
      <c r="G6643">
        <v>2022</v>
      </c>
      <c r="H6643" t="s">
        <v>21</v>
      </c>
      <c r="I6643" t="s">
        <v>31</v>
      </c>
      <c r="J6643">
        <v>1398</v>
      </c>
      <c r="K6643">
        <v>2298</v>
      </c>
    </row>
    <row r="6644" spans="1:11" hidden="1" x14ac:dyDescent="0.25">
      <c r="A6644" s="1">
        <v>6644</v>
      </c>
      <c r="B6644">
        <v>51</v>
      </c>
      <c r="C6644">
        <v>36</v>
      </c>
      <c r="D6644">
        <v>600100</v>
      </c>
      <c r="E6644">
        <v>51036600100</v>
      </c>
      <c r="F6644" t="s">
        <v>10</v>
      </c>
      <c r="G6644">
        <v>2022</v>
      </c>
      <c r="H6644" t="s">
        <v>22</v>
      </c>
      <c r="I6644" t="s">
        <v>31</v>
      </c>
      <c r="J6644">
        <v>84</v>
      </c>
      <c r="K6644">
        <v>768</v>
      </c>
    </row>
    <row r="6645" spans="1:11" hidden="1" x14ac:dyDescent="0.25">
      <c r="A6645" s="1">
        <v>6645</v>
      </c>
      <c r="B6645">
        <v>51</v>
      </c>
      <c r="C6645">
        <v>36</v>
      </c>
      <c r="D6645">
        <v>600200</v>
      </c>
      <c r="E6645">
        <v>51036600200</v>
      </c>
      <c r="F6645" t="s">
        <v>10</v>
      </c>
      <c r="G6645">
        <v>2022</v>
      </c>
      <c r="H6645" t="s">
        <v>22</v>
      </c>
      <c r="I6645" t="s">
        <v>31</v>
      </c>
      <c r="J6645">
        <v>103</v>
      </c>
      <c r="K6645">
        <v>877</v>
      </c>
    </row>
    <row r="6646" spans="1:11" hidden="1" x14ac:dyDescent="0.25">
      <c r="A6646" s="1">
        <v>6646</v>
      </c>
      <c r="B6646">
        <v>51</v>
      </c>
      <c r="C6646">
        <v>36</v>
      </c>
      <c r="D6646">
        <v>600300</v>
      </c>
      <c r="E6646">
        <v>51036600300</v>
      </c>
      <c r="F6646" t="s">
        <v>10</v>
      </c>
      <c r="G6646">
        <v>2022</v>
      </c>
      <c r="H6646" t="s">
        <v>22</v>
      </c>
      <c r="I6646" t="s">
        <v>31</v>
      </c>
      <c r="J6646">
        <v>76</v>
      </c>
      <c r="K6646">
        <v>689</v>
      </c>
    </row>
    <row r="6647" spans="1:11" hidden="1" x14ac:dyDescent="0.25">
      <c r="A6647" s="1">
        <v>6647</v>
      </c>
      <c r="B6647">
        <v>51</v>
      </c>
      <c r="C6647">
        <v>41</v>
      </c>
      <c r="D6647">
        <v>100106</v>
      </c>
      <c r="E6647">
        <v>51041100106</v>
      </c>
      <c r="F6647" t="s">
        <v>11</v>
      </c>
      <c r="G6647">
        <v>2022</v>
      </c>
      <c r="H6647" t="s">
        <v>22</v>
      </c>
      <c r="I6647" t="s">
        <v>31</v>
      </c>
      <c r="J6647">
        <v>99</v>
      </c>
      <c r="K6647">
        <v>145</v>
      </c>
    </row>
    <row r="6648" spans="1:11" hidden="1" x14ac:dyDescent="0.25">
      <c r="A6648" s="1">
        <v>6648</v>
      </c>
      <c r="B6648">
        <v>51</v>
      </c>
      <c r="C6648">
        <v>41</v>
      </c>
      <c r="D6648">
        <v>100107</v>
      </c>
      <c r="E6648">
        <v>51041100107</v>
      </c>
      <c r="F6648" t="s">
        <v>11</v>
      </c>
      <c r="G6648">
        <v>2022</v>
      </c>
      <c r="H6648" t="s">
        <v>22</v>
      </c>
      <c r="I6648" t="s">
        <v>31</v>
      </c>
      <c r="J6648">
        <v>93</v>
      </c>
      <c r="K6648">
        <v>503</v>
      </c>
    </row>
    <row r="6649" spans="1:11" hidden="1" x14ac:dyDescent="0.25">
      <c r="A6649" s="1">
        <v>6649</v>
      </c>
      <c r="B6649">
        <v>51</v>
      </c>
      <c r="C6649">
        <v>41</v>
      </c>
      <c r="D6649">
        <v>100206</v>
      </c>
      <c r="E6649">
        <v>51041100206</v>
      </c>
      <c r="F6649" t="s">
        <v>11</v>
      </c>
      <c r="G6649">
        <v>2022</v>
      </c>
      <c r="H6649" t="s">
        <v>22</v>
      </c>
      <c r="I6649" t="s">
        <v>31</v>
      </c>
      <c r="J6649">
        <v>319</v>
      </c>
      <c r="K6649">
        <v>1438</v>
      </c>
    </row>
    <row r="6650" spans="1:11" hidden="1" x14ac:dyDescent="0.25">
      <c r="A6650" s="1">
        <v>6650</v>
      </c>
      <c r="B6650">
        <v>51</v>
      </c>
      <c r="C6650">
        <v>41</v>
      </c>
      <c r="D6650">
        <v>100208</v>
      </c>
      <c r="E6650">
        <v>51041100208</v>
      </c>
      <c r="F6650" t="s">
        <v>11</v>
      </c>
      <c r="G6650">
        <v>2022</v>
      </c>
      <c r="H6650" t="s">
        <v>22</v>
      </c>
      <c r="I6650" t="s">
        <v>31</v>
      </c>
      <c r="J6650">
        <v>127</v>
      </c>
      <c r="K6650">
        <v>241</v>
      </c>
    </row>
    <row r="6651" spans="1:11" hidden="1" x14ac:dyDescent="0.25">
      <c r="A6651" s="1">
        <v>6651</v>
      </c>
      <c r="B6651">
        <v>51</v>
      </c>
      <c r="C6651">
        <v>41</v>
      </c>
      <c r="D6651">
        <v>100209</v>
      </c>
      <c r="E6651">
        <v>51041100209</v>
      </c>
      <c r="F6651" t="s">
        <v>11</v>
      </c>
      <c r="G6651">
        <v>2022</v>
      </c>
      <c r="H6651" t="s">
        <v>22</v>
      </c>
      <c r="I6651" t="s">
        <v>31</v>
      </c>
      <c r="J6651">
        <v>536</v>
      </c>
      <c r="K6651">
        <v>1309</v>
      </c>
    </row>
    <row r="6652" spans="1:11" hidden="1" x14ac:dyDescent="0.25">
      <c r="A6652" s="1">
        <v>6652</v>
      </c>
      <c r="B6652">
        <v>51</v>
      </c>
      <c r="C6652">
        <v>41</v>
      </c>
      <c r="D6652">
        <v>100210</v>
      </c>
      <c r="E6652">
        <v>51041100210</v>
      </c>
      <c r="F6652" t="s">
        <v>11</v>
      </c>
      <c r="G6652">
        <v>2022</v>
      </c>
      <c r="H6652" t="s">
        <v>22</v>
      </c>
      <c r="I6652" t="s">
        <v>31</v>
      </c>
      <c r="J6652">
        <v>168</v>
      </c>
      <c r="K6652">
        <v>477</v>
      </c>
    </row>
    <row r="6653" spans="1:11" hidden="1" x14ac:dyDescent="0.25">
      <c r="A6653" s="1">
        <v>6653</v>
      </c>
      <c r="B6653">
        <v>51</v>
      </c>
      <c r="C6653">
        <v>41</v>
      </c>
      <c r="D6653">
        <v>100211</v>
      </c>
      <c r="E6653">
        <v>51041100211</v>
      </c>
      <c r="F6653" t="s">
        <v>11</v>
      </c>
      <c r="G6653">
        <v>2022</v>
      </c>
      <c r="H6653" t="s">
        <v>22</v>
      </c>
      <c r="I6653" t="s">
        <v>31</v>
      </c>
      <c r="J6653">
        <v>663</v>
      </c>
      <c r="K6653">
        <v>1406</v>
      </c>
    </row>
    <row r="6654" spans="1:11" hidden="1" x14ac:dyDescent="0.25">
      <c r="A6654" s="1">
        <v>6654</v>
      </c>
      <c r="B6654">
        <v>51</v>
      </c>
      <c r="C6654">
        <v>41</v>
      </c>
      <c r="D6654">
        <v>100212</v>
      </c>
      <c r="E6654">
        <v>51041100212</v>
      </c>
      <c r="F6654" t="s">
        <v>11</v>
      </c>
      <c r="G6654">
        <v>2022</v>
      </c>
      <c r="H6654" t="s">
        <v>22</v>
      </c>
      <c r="I6654" t="s">
        <v>31</v>
      </c>
      <c r="J6654">
        <v>399</v>
      </c>
      <c r="K6654">
        <v>1718</v>
      </c>
    </row>
    <row r="6655" spans="1:11" hidden="1" x14ac:dyDescent="0.25">
      <c r="A6655" s="1">
        <v>6655</v>
      </c>
      <c r="B6655">
        <v>51</v>
      </c>
      <c r="C6655">
        <v>41</v>
      </c>
      <c r="D6655">
        <v>100300</v>
      </c>
      <c r="E6655">
        <v>51041100300</v>
      </c>
      <c r="F6655" t="s">
        <v>11</v>
      </c>
      <c r="G6655">
        <v>2022</v>
      </c>
      <c r="H6655" t="s">
        <v>22</v>
      </c>
      <c r="I6655" t="s">
        <v>31</v>
      </c>
      <c r="J6655">
        <v>28</v>
      </c>
      <c r="K6655">
        <v>352</v>
      </c>
    </row>
    <row r="6656" spans="1:11" hidden="1" x14ac:dyDescent="0.25">
      <c r="A6656" s="1">
        <v>6656</v>
      </c>
      <c r="B6656">
        <v>51</v>
      </c>
      <c r="C6656">
        <v>41</v>
      </c>
      <c r="D6656">
        <v>100403</v>
      </c>
      <c r="E6656">
        <v>51041100403</v>
      </c>
      <c r="F6656" t="s">
        <v>11</v>
      </c>
      <c r="G6656">
        <v>2022</v>
      </c>
      <c r="H6656" t="s">
        <v>22</v>
      </c>
      <c r="I6656" t="s">
        <v>31</v>
      </c>
      <c r="J6656">
        <v>407</v>
      </c>
      <c r="K6656">
        <v>1035</v>
      </c>
    </row>
    <row r="6657" spans="1:11" hidden="1" x14ac:dyDescent="0.25">
      <c r="A6657" s="1">
        <v>6657</v>
      </c>
      <c r="B6657">
        <v>51</v>
      </c>
      <c r="C6657">
        <v>41</v>
      </c>
      <c r="D6657">
        <v>100404</v>
      </c>
      <c r="E6657">
        <v>51041100404</v>
      </c>
      <c r="F6657" t="s">
        <v>11</v>
      </c>
      <c r="G6657">
        <v>2022</v>
      </c>
      <c r="H6657" t="s">
        <v>22</v>
      </c>
      <c r="I6657" t="s">
        <v>31</v>
      </c>
      <c r="J6657">
        <v>48</v>
      </c>
      <c r="K6657">
        <v>616</v>
      </c>
    </row>
    <row r="6658" spans="1:11" hidden="1" x14ac:dyDescent="0.25">
      <c r="A6658" s="1">
        <v>6658</v>
      </c>
      <c r="B6658">
        <v>51</v>
      </c>
      <c r="C6658">
        <v>41</v>
      </c>
      <c r="D6658">
        <v>100405</v>
      </c>
      <c r="E6658">
        <v>51041100405</v>
      </c>
      <c r="F6658" t="s">
        <v>11</v>
      </c>
      <c r="G6658">
        <v>2022</v>
      </c>
      <c r="H6658" t="s">
        <v>22</v>
      </c>
      <c r="I6658" t="s">
        <v>31</v>
      </c>
      <c r="J6658">
        <v>48</v>
      </c>
      <c r="K6658">
        <v>373</v>
      </c>
    </row>
    <row r="6659" spans="1:11" hidden="1" x14ac:dyDescent="0.25">
      <c r="A6659" s="1">
        <v>6659</v>
      </c>
      <c r="B6659">
        <v>51</v>
      </c>
      <c r="C6659">
        <v>41</v>
      </c>
      <c r="D6659">
        <v>100406</v>
      </c>
      <c r="E6659">
        <v>51041100406</v>
      </c>
      <c r="F6659" t="s">
        <v>11</v>
      </c>
      <c r="G6659">
        <v>2022</v>
      </c>
      <c r="H6659" t="s">
        <v>22</v>
      </c>
      <c r="I6659" t="s">
        <v>31</v>
      </c>
      <c r="J6659">
        <v>24</v>
      </c>
      <c r="K6659">
        <v>372</v>
      </c>
    </row>
    <row r="6660" spans="1:11" hidden="1" x14ac:dyDescent="0.25">
      <c r="A6660" s="1">
        <v>6660</v>
      </c>
      <c r="B6660">
        <v>51</v>
      </c>
      <c r="C6660">
        <v>41</v>
      </c>
      <c r="D6660">
        <v>100407</v>
      </c>
      <c r="E6660">
        <v>51041100407</v>
      </c>
      <c r="F6660" t="s">
        <v>11</v>
      </c>
      <c r="G6660">
        <v>2022</v>
      </c>
      <c r="H6660" t="s">
        <v>22</v>
      </c>
      <c r="I6660" t="s">
        <v>31</v>
      </c>
      <c r="J6660">
        <v>304</v>
      </c>
      <c r="K6660">
        <v>768</v>
      </c>
    </row>
    <row r="6661" spans="1:11" hidden="1" x14ac:dyDescent="0.25">
      <c r="A6661" s="1">
        <v>6661</v>
      </c>
      <c r="B6661">
        <v>51</v>
      </c>
      <c r="C6661">
        <v>41</v>
      </c>
      <c r="D6661">
        <v>100409</v>
      </c>
      <c r="E6661">
        <v>51041100409</v>
      </c>
      <c r="F6661" t="s">
        <v>11</v>
      </c>
      <c r="G6661">
        <v>2022</v>
      </c>
      <c r="H6661" t="s">
        <v>22</v>
      </c>
      <c r="I6661" t="s">
        <v>31</v>
      </c>
      <c r="J6661">
        <v>195</v>
      </c>
      <c r="K6661">
        <v>1266</v>
      </c>
    </row>
    <row r="6662" spans="1:11" hidden="1" x14ac:dyDescent="0.25">
      <c r="A6662" s="1">
        <v>6662</v>
      </c>
      <c r="B6662">
        <v>51</v>
      </c>
      <c r="C6662">
        <v>41</v>
      </c>
      <c r="D6662">
        <v>100410</v>
      </c>
      <c r="E6662">
        <v>51041100410</v>
      </c>
      <c r="F6662" t="s">
        <v>11</v>
      </c>
      <c r="G6662">
        <v>2022</v>
      </c>
      <c r="H6662" t="s">
        <v>22</v>
      </c>
      <c r="I6662" t="s">
        <v>31</v>
      </c>
      <c r="J6662">
        <v>96</v>
      </c>
      <c r="K6662">
        <v>517</v>
      </c>
    </row>
    <row r="6663" spans="1:11" hidden="1" x14ac:dyDescent="0.25">
      <c r="A6663" s="1">
        <v>6663</v>
      </c>
      <c r="B6663">
        <v>51</v>
      </c>
      <c r="C6663">
        <v>41</v>
      </c>
      <c r="D6663">
        <v>100505</v>
      </c>
      <c r="E6663">
        <v>51041100505</v>
      </c>
      <c r="F6663" t="s">
        <v>11</v>
      </c>
      <c r="G6663">
        <v>2022</v>
      </c>
      <c r="H6663" t="s">
        <v>22</v>
      </c>
      <c r="I6663" t="s">
        <v>31</v>
      </c>
      <c r="J6663">
        <v>95</v>
      </c>
      <c r="K6663">
        <v>681</v>
      </c>
    </row>
    <row r="6664" spans="1:11" hidden="1" x14ac:dyDescent="0.25">
      <c r="A6664" s="1">
        <v>6664</v>
      </c>
      <c r="B6664">
        <v>51</v>
      </c>
      <c r="C6664">
        <v>41</v>
      </c>
      <c r="D6664">
        <v>100506</v>
      </c>
      <c r="E6664">
        <v>51041100506</v>
      </c>
      <c r="F6664" t="s">
        <v>11</v>
      </c>
      <c r="G6664">
        <v>2022</v>
      </c>
      <c r="H6664" t="s">
        <v>22</v>
      </c>
      <c r="I6664" t="s">
        <v>31</v>
      </c>
      <c r="J6664">
        <v>323</v>
      </c>
      <c r="K6664">
        <v>1486</v>
      </c>
    </row>
    <row r="6665" spans="1:11" hidden="1" x14ac:dyDescent="0.25">
      <c r="A6665" s="1">
        <v>6665</v>
      </c>
      <c r="B6665">
        <v>51</v>
      </c>
      <c r="C6665">
        <v>41</v>
      </c>
      <c r="D6665">
        <v>100507</v>
      </c>
      <c r="E6665">
        <v>51041100507</v>
      </c>
      <c r="F6665" t="s">
        <v>11</v>
      </c>
      <c r="G6665">
        <v>2022</v>
      </c>
      <c r="H6665" t="s">
        <v>22</v>
      </c>
      <c r="I6665" t="s">
        <v>31</v>
      </c>
      <c r="J6665">
        <v>1006</v>
      </c>
      <c r="K6665">
        <v>1831</v>
      </c>
    </row>
    <row r="6666" spans="1:11" hidden="1" x14ac:dyDescent="0.25">
      <c r="A6666" s="1">
        <v>6666</v>
      </c>
      <c r="B6666">
        <v>51</v>
      </c>
      <c r="C6666">
        <v>41</v>
      </c>
      <c r="D6666">
        <v>100508</v>
      </c>
      <c r="E6666">
        <v>51041100508</v>
      </c>
      <c r="F6666" t="s">
        <v>11</v>
      </c>
      <c r="G6666">
        <v>2022</v>
      </c>
      <c r="H6666" t="s">
        <v>22</v>
      </c>
      <c r="I6666" t="s">
        <v>31</v>
      </c>
      <c r="J6666">
        <v>280</v>
      </c>
      <c r="K6666">
        <v>924</v>
      </c>
    </row>
    <row r="6667" spans="1:11" hidden="1" x14ac:dyDescent="0.25">
      <c r="A6667" s="1">
        <v>6667</v>
      </c>
      <c r="B6667">
        <v>51</v>
      </c>
      <c r="C6667">
        <v>41</v>
      </c>
      <c r="D6667">
        <v>100509</v>
      </c>
      <c r="E6667">
        <v>51041100509</v>
      </c>
      <c r="F6667" t="s">
        <v>11</v>
      </c>
      <c r="G6667">
        <v>2022</v>
      </c>
      <c r="H6667" t="s">
        <v>22</v>
      </c>
      <c r="I6667" t="s">
        <v>31</v>
      </c>
      <c r="J6667">
        <v>753</v>
      </c>
      <c r="K6667">
        <v>2143</v>
      </c>
    </row>
    <row r="6668" spans="1:11" hidden="1" x14ac:dyDescent="0.25">
      <c r="A6668" s="1">
        <v>6668</v>
      </c>
      <c r="B6668">
        <v>51</v>
      </c>
      <c r="C6668">
        <v>41</v>
      </c>
      <c r="D6668">
        <v>100510</v>
      </c>
      <c r="E6668">
        <v>51041100510</v>
      </c>
      <c r="F6668" t="s">
        <v>11</v>
      </c>
      <c r="G6668">
        <v>2022</v>
      </c>
      <c r="H6668" t="s">
        <v>22</v>
      </c>
      <c r="I6668" t="s">
        <v>31</v>
      </c>
      <c r="J6668">
        <v>111</v>
      </c>
      <c r="K6668">
        <v>576</v>
      </c>
    </row>
    <row r="6669" spans="1:11" hidden="1" x14ac:dyDescent="0.25">
      <c r="A6669" s="1">
        <v>6669</v>
      </c>
      <c r="B6669">
        <v>51</v>
      </c>
      <c r="C6669">
        <v>41</v>
      </c>
      <c r="D6669">
        <v>100600</v>
      </c>
      <c r="E6669">
        <v>51041100600</v>
      </c>
      <c r="F6669" t="s">
        <v>11</v>
      </c>
      <c r="G6669">
        <v>2022</v>
      </c>
      <c r="H6669" t="s">
        <v>22</v>
      </c>
      <c r="I6669" t="s">
        <v>31</v>
      </c>
      <c r="J6669">
        <v>363</v>
      </c>
      <c r="K6669">
        <v>896</v>
      </c>
    </row>
    <row r="6670" spans="1:11" hidden="1" x14ac:dyDescent="0.25">
      <c r="A6670" s="1">
        <v>6670</v>
      </c>
      <c r="B6670">
        <v>51</v>
      </c>
      <c r="C6670">
        <v>41</v>
      </c>
      <c r="D6670">
        <v>100701</v>
      </c>
      <c r="E6670">
        <v>51041100701</v>
      </c>
      <c r="F6670" t="s">
        <v>11</v>
      </c>
      <c r="G6670">
        <v>2022</v>
      </c>
      <c r="H6670" t="s">
        <v>22</v>
      </c>
      <c r="I6670" t="s">
        <v>31</v>
      </c>
      <c r="J6670">
        <v>479</v>
      </c>
      <c r="K6670">
        <v>1672</v>
      </c>
    </row>
    <row r="6671" spans="1:11" hidden="1" x14ac:dyDescent="0.25">
      <c r="A6671" s="1">
        <v>6671</v>
      </c>
      <c r="B6671">
        <v>51</v>
      </c>
      <c r="C6671">
        <v>41</v>
      </c>
      <c r="D6671">
        <v>100702</v>
      </c>
      <c r="E6671">
        <v>51041100702</v>
      </c>
      <c r="F6671" t="s">
        <v>11</v>
      </c>
      <c r="G6671">
        <v>2022</v>
      </c>
      <c r="H6671" t="s">
        <v>22</v>
      </c>
      <c r="I6671" t="s">
        <v>31</v>
      </c>
      <c r="J6671">
        <v>200</v>
      </c>
      <c r="K6671">
        <v>547</v>
      </c>
    </row>
    <row r="6672" spans="1:11" hidden="1" x14ac:dyDescent="0.25">
      <c r="A6672" s="1">
        <v>6672</v>
      </c>
      <c r="B6672">
        <v>51</v>
      </c>
      <c r="C6672">
        <v>41</v>
      </c>
      <c r="D6672">
        <v>100704</v>
      </c>
      <c r="E6672">
        <v>51041100704</v>
      </c>
      <c r="F6672" t="s">
        <v>11</v>
      </c>
      <c r="G6672">
        <v>2022</v>
      </c>
      <c r="H6672" t="s">
        <v>22</v>
      </c>
      <c r="I6672" t="s">
        <v>31</v>
      </c>
      <c r="J6672">
        <v>83</v>
      </c>
      <c r="K6672">
        <v>466</v>
      </c>
    </row>
    <row r="6673" spans="1:11" hidden="1" x14ac:dyDescent="0.25">
      <c r="A6673" s="1">
        <v>6673</v>
      </c>
      <c r="B6673">
        <v>51</v>
      </c>
      <c r="C6673">
        <v>41</v>
      </c>
      <c r="D6673">
        <v>100705</v>
      </c>
      <c r="E6673">
        <v>51041100705</v>
      </c>
      <c r="F6673" t="s">
        <v>11</v>
      </c>
      <c r="G6673">
        <v>2022</v>
      </c>
      <c r="H6673" t="s">
        <v>22</v>
      </c>
      <c r="I6673" t="s">
        <v>31</v>
      </c>
      <c r="J6673">
        <v>75</v>
      </c>
      <c r="K6673">
        <v>197</v>
      </c>
    </row>
    <row r="6674" spans="1:11" hidden="1" x14ac:dyDescent="0.25">
      <c r="A6674" s="1">
        <v>6674</v>
      </c>
      <c r="B6674">
        <v>51</v>
      </c>
      <c r="C6674">
        <v>41</v>
      </c>
      <c r="D6674">
        <v>100804</v>
      </c>
      <c r="E6674">
        <v>51041100804</v>
      </c>
      <c r="F6674" t="s">
        <v>11</v>
      </c>
      <c r="G6674">
        <v>2022</v>
      </c>
      <c r="H6674" t="s">
        <v>22</v>
      </c>
      <c r="I6674" t="s">
        <v>31</v>
      </c>
      <c r="J6674">
        <v>336</v>
      </c>
      <c r="K6674">
        <v>1337</v>
      </c>
    </row>
    <row r="6675" spans="1:11" hidden="1" x14ac:dyDescent="0.25">
      <c r="A6675" s="1">
        <v>6675</v>
      </c>
      <c r="B6675">
        <v>51</v>
      </c>
      <c r="C6675">
        <v>41</v>
      </c>
      <c r="D6675">
        <v>100805</v>
      </c>
      <c r="E6675">
        <v>51041100805</v>
      </c>
      <c r="F6675" t="s">
        <v>11</v>
      </c>
      <c r="G6675">
        <v>2022</v>
      </c>
      <c r="H6675" t="s">
        <v>22</v>
      </c>
      <c r="I6675" t="s">
        <v>31</v>
      </c>
      <c r="J6675">
        <v>270</v>
      </c>
      <c r="K6675">
        <v>1372</v>
      </c>
    </row>
    <row r="6676" spans="1:11" hidden="1" x14ac:dyDescent="0.25">
      <c r="A6676" s="1">
        <v>6676</v>
      </c>
      <c r="B6676">
        <v>51</v>
      </c>
      <c r="C6676">
        <v>41</v>
      </c>
      <c r="D6676">
        <v>100806</v>
      </c>
      <c r="E6676">
        <v>51041100806</v>
      </c>
      <c r="F6676" t="s">
        <v>11</v>
      </c>
      <c r="G6676">
        <v>2022</v>
      </c>
      <c r="H6676" t="s">
        <v>22</v>
      </c>
      <c r="I6676" t="s">
        <v>31</v>
      </c>
      <c r="J6676">
        <v>320</v>
      </c>
      <c r="K6676">
        <v>1109</v>
      </c>
    </row>
    <row r="6677" spans="1:11" hidden="1" x14ac:dyDescent="0.25">
      <c r="A6677" s="1">
        <v>6677</v>
      </c>
      <c r="B6677">
        <v>51</v>
      </c>
      <c r="C6677">
        <v>41</v>
      </c>
      <c r="D6677">
        <v>100807</v>
      </c>
      <c r="E6677">
        <v>51041100807</v>
      </c>
      <c r="F6677" t="s">
        <v>11</v>
      </c>
      <c r="G6677">
        <v>2022</v>
      </c>
      <c r="H6677" t="s">
        <v>22</v>
      </c>
      <c r="I6677" t="s">
        <v>31</v>
      </c>
      <c r="J6677">
        <v>260</v>
      </c>
      <c r="K6677">
        <v>634</v>
      </c>
    </row>
    <row r="6678" spans="1:11" hidden="1" x14ac:dyDescent="0.25">
      <c r="A6678" s="1">
        <v>6678</v>
      </c>
      <c r="B6678">
        <v>51</v>
      </c>
      <c r="C6678">
        <v>41</v>
      </c>
      <c r="D6678">
        <v>100812</v>
      </c>
      <c r="E6678">
        <v>51041100812</v>
      </c>
      <c r="F6678" t="s">
        <v>11</v>
      </c>
      <c r="G6678">
        <v>2022</v>
      </c>
      <c r="H6678" t="s">
        <v>22</v>
      </c>
      <c r="I6678" t="s">
        <v>31</v>
      </c>
      <c r="J6678">
        <v>231</v>
      </c>
      <c r="K6678">
        <v>789</v>
      </c>
    </row>
    <row r="6679" spans="1:11" hidden="1" x14ac:dyDescent="0.25">
      <c r="A6679" s="1">
        <v>6679</v>
      </c>
      <c r="B6679">
        <v>51</v>
      </c>
      <c r="C6679">
        <v>41</v>
      </c>
      <c r="D6679">
        <v>100814</v>
      </c>
      <c r="E6679">
        <v>51041100814</v>
      </c>
      <c r="F6679" t="s">
        <v>11</v>
      </c>
      <c r="G6679">
        <v>2022</v>
      </c>
      <c r="H6679" t="s">
        <v>22</v>
      </c>
      <c r="I6679" t="s">
        <v>31</v>
      </c>
      <c r="J6679">
        <v>285</v>
      </c>
      <c r="K6679">
        <v>887</v>
      </c>
    </row>
    <row r="6680" spans="1:11" hidden="1" x14ac:dyDescent="0.25">
      <c r="A6680" s="1">
        <v>6680</v>
      </c>
      <c r="B6680">
        <v>51</v>
      </c>
      <c r="C6680">
        <v>41</v>
      </c>
      <c r="D6680">
        <v>100815</v>
      </c>
      <c r="E6680">
        <v>51041100815</v>
      </c>
      <c r="F6680" t="s">
        <v>11</v>
      </c>
      <c r="G6680">
        <v>2022</v>
      </c>
      <c r="H6680" t="s">
        <v>22</v>
      </c>
      <c r="I6680" t="s">
        <v>31</v>
      </c>
      <c r="J6680">
        <v>386</v>
      </c>
      <c r="K6680">
        <v>1240</v>
      </c>
    </row>
    <row r="6681" spans="1:11" hidden="1" x14ac:dyDescent="0.25">
      <c r="A6681" s="1">
        <v>6681</v>
      </c>
      <c r="B6681">
        <v>51</v>
      </c>
      <c r="C6681">
        <v>41</v>
      </c>
      <c r="D6681">
        <v>100816</v>
      </c>
      <c r="E6681">
        <v>51041100816</v>
      </c>
      <c r="F6681" t="s">
        <v>11</v>
      </c>
      <c r="G6681">
        <v>2022</v>
      </c>
      <c r="H6681" t="s">
        <v>22</v>
      </c>
      <c r="I6681" t="s">
        <v>31</v>
      </c>
      <c r="J6681">
        <v>85</v>
      </c>
      <c r="K6681">
        <v>481</v>
      </c>
    </row>
    <row r="6682" spans="1:11" hidden="1" x14ac:dyDescent="0.25">
      <c r="A6682" s="1">
        <v>6682</v>
      </c>
      <c r="B6682">
        <v>51</v>
      </c>
      <c r="C6682">
        <v>41</v>
      </c>
      <c r="D6682">
        <v>100817</v>
      </c>
      <c r="E6682">
        <v>51041100817</v>
      </c>
      <c r="F6682" t="s">
        <v>11</v>
      </c>
      <c r="G6682">
        <v>2022</v>
      </c>
      <c r="H6682" t="s">
        <v>22</v>
      </c>
      <c r="I6682" t="s">
        <v>31</v>
      </c>
      <c r="J6682">
        <v>93</v>
      </c>
      <c r="K6682">
        <v>571</v>
      </c>
    </row>
    <row r="6683" spans="1:11" hidden="1" x14ac:dyDescent="0.25">
      <c r="A6683" s="1">
        <v>6683</v>
      </c>
      <c r="B6683">
        <v>51</v>
      </c>
      <c r="C6683">
        <v>41</v>
      </c>
      <c r="D6683">
        <v>100818</v>
      </c>
      <c r="E6683">
        <v>51041100818</v>
      </c>
      <c r="F6683" t="s">
        <v>11</v>
      </c>
      <c r="G6683">
        <v>2022</v>
      </c>
      <c r="H6683" t="s">
        <v>22</v>
      </c>
      <c r="I6683" t="s">
        <v>31</v>
      </c>
      <c r="J6683">
        <v>653</v>
      </c>
      <c r="K6683">
        <v>1272</v>
      </c>
    </row>
    <row r="6684" spans="1:11" hidden="1" x14ac:dyDescent="0.25">
      <c r="A6684" s="1">
        <v>6684</v>
      </c>
      <c r="B6684">
        <v>51</v>
      </c>
      <c r="C6684">
        <v>41</v>
      </c>
      <c r="D6684">
        <v>100819</v>
      </c>
      <c r="E6684">
        <v>51041100819</v>
      </c>
      <c r="F6684" t="s">
        <v>11</v>
      </c>
      <c r="G6684">
        <v>2022</v>
      </c>
      <c r="H6684" t="s">
        <v>22</v>
      </c>
      <c r="I6684" t="s">
        <v>31</v>
      </c>
      <c r="J6684">
        <v>564</v>
      </c>
      <c r="K6684">
        <v>2370</v>
      </c>
    </row>
    <row r="6685" spans="1:11" hidden="1" x14ac:dyDescent="0.25">
      <c r="A6685" s="1">
        <v>6685</v>
      </c>
      <c r="B6685">
        <v>51</v>
      </c>
      <c r="C6685">
        <v>41</v>
      </c>
      <c r="D6685">
        <v>100820</v>
      </c>
      <c r="E6685">
        <v>51041100820</v>
      </c>
      <c r="F6685" t="s">
        <v>11</v>
      </c>
      <c r="G6685">
        <v>2022</v>
      </c>
      <c r="H6685" t="s">
        <v>22</v>
      </c>
      <c r="I6685" t="s">
        <v>31</v>
      </c>
      <c r="J6685">
        <v>345</v>
      </c>
      <c r="K6685">
        <v>1530</v>
      </c>
    </row>
    <row r="6686" spans="1:11" hidden="1" x14ac:dyDescent="0.25">
      <c r="A6686" s="1">
        <v>6686</v>
      </c>
      <c r="B6686">
        <v>51</v>
      </c>
      <c r="C6686">
        <v>41</v>
      </c>
      <c r="D6686">
        <v>100821</v>
      </c>
      <c r="E6686">
        <v>51041100821</v>
      </c>
      <c r="F6686" t="s">
        <v>11</v>
      </c>
      <c r="G6686">
        <v>2022</v>
      </c>
      <c r="H6686" t="s">
        <v>22</v>
      </c>
      <c r="I6686" t="s">
        <v>31</v>
      </c>
      <c r="J6686">
        <v>87</v>
      </c>
      <c r="K6686">
        <v>400</v>
      </c>
    </row>
    <row r="6687" spans="1:11" hidden="1" x14ac:dyDescent="0.25">
      <c r="A6687" s="1">
        <v>6687</v>
      </c>
      <c r="B6687">
        <v>51</v>
      </c>
      <c r="C6687">
        <v>41</v>
      </c>
      <c r="D6687">
        <v>100822</v>
      </c>
      <c r="E6687">
        <v>51041100822</v>
      </c>
      <c r="F6687" t="s">
        <v>11</v>
      </c>
      <c r="G6687">
        <v>2022</v>
      </c>
      <c r="H6687" t="s">
        <v>22</v>
      </c>
      <c r="I6687" t="s">
        <v>31</v>
      </c>
      <c r="J6687">
        <v>456</v>
      </c>
      <c r="K6687">
        <v>915</v>
      </c>
    </row>
    <row r="6688" spans="1:11" hidden="1" x14ac:dyDescent="0.25">
      <c r="A6688" s="1">
        <v>6688</v>
      </c>
      <c r="B6688">
        <v>51</v>
      </c>
      <c r="C6688">
        <v>41</v>
      </c>
      <c r="D6688">
        <v>100823</v>
      </c>
      <c r="E6688">
        <v>51041100823</v>
      </c>
      <c r="F6688" t="s">
        <v>11</v>
      </c>
      <c r="G6688">
        <v>2022</v>
      </c>
      <c r="H6688" t="s">
        <v>22</v>
      </c>
      <c r="I6688" t="s">
        <v>31</v>
      </c>
      <c r="J6688">
        <v>568</v>
      </c>
      <c r="K6688">
        <v>1143</v>
      </c>
    </row>
    <row r="6689" spans="1:11" hidden="1" x14ac:dyDescent="0.25">
      <c r="A6689" s="1">
        <v>6689</v>
      </c>
      <c r="B6689">
        <v>51</v>
      </c>
      <c r="C6689">
        <v>41</v>
      </c>
      <c r="D6689">
        <v>100902</v>
      </c>
      <c r="E6689">
        <v>51041100902</v>
      </c>
      <c r="F6689" t="s">
        <v>11</v>
      </c>
      <c r="G6689">
        <v>2022</v>
      </c>
      <c r="H6689" t="s">
        <v>22</v>
      </c>
      <c r="I6689" t="s">
        <v>31</v>
      </c>
      <c r="J6689">
        <v>31</v>
      </c>
      <c r="K6689">
        <v>328</v>
      </c>
    </row>
    <row r="6690" spans="1:11" hidden="1" x14ac:dyDescent="0.25">
      <c r="A6690" s="1">
        <v>6690</v>
      </c>
      <c r="B6690">
        <v>51</v>
      </c>
      <c r="C6690">
        <v>41</v>
      </c>
      <c r="D6690">
        <v>100907</v>
      </c>
      <c r="E6690">
        <v>51041100907</v>
      </c>
      <c r="F6690" t="s">
        <v>11</v>
      </c>
      <c r="G6690">
        <v>2022</v>
      </c>
      <c r="H6690" t="s">
        <v>22</v>
      </c>
      <c r="I6690" t="s">
        <v>31</v>
      </c>
      <c r="J6690">
        <v>74</v>
      </c>
      <c r="K6690">
        <v>265</v>
      </c>
    </row>
    <row r="6691" spans="1:11" hidden="1" x14ac:dyDescent="0.25">
      <c r="A6691" s="1">
        <v>6691</v>
      </c>
      <c r="B6691">
        <v>51</v>
      </c>
      <c r="C6691">
        <v>41</v>
      </c>
      <c r="D6691">
        <v>100910</v>
      </c>
      <c r="E6691">
        <v>51041100910</v>
      </c>
      <c r="F6691" t="s">
        <v>11</v>
      </c>
      <c r="G6691">
        <v>2022</v>
      </c>
      <c r="H6691" t="s">
        <v>22</v>
      </c>
      <c r="I6691" t="s">
        <v>31</v>
      </c>
      <c r="J6691">
        <v>293</v>
      </c>
      <c r="K6691">
        <v>842</v>
      </c>
    </row>
    <row r="6692" spans="1:11" hidden="1" x14ac:dyDescent="0.25">
      <c r="A6692" s="1">
        <v>6692</v>
      </c>
      <c r="B6692">
        <v>51</v>
      </c>
      <c r="C6692">
        <v>41</v>
      </c>
      <c r="D6692">
        <v>100912</v>
      </c>
      <c r="E6692">
        <v>51041100912</v>
      </c>
      <c r="F6692" t="s">
        <v>11</v>
      </c>
      <c r="G6692">
        <v>2022</v>
      </c>
      <c r="H6692" t="s">
        <v>22</v>
      </c>
      <c r="I6692" t="s">
        <v>31</v>
      </c>
      <c r="J6692">
        <v>79</v>
      </c>
      <c r="K6692">
        <v>351</v>
      </c>
    </row>
    <row r="6693" spans="1:11" hidden="1" x14ac:dyDescent="0.25">
      <c r="A6693" s="1">
        <v>6693</v>
      </c>
      <c r="B6693">
        <v>51</v>
      </c>
      <c r="C6693">
        <v>41</v>
      </c>
      <c r="D6693">
        <v>100915</v>
      </c>
      <c r="E6693">
        <v>51041100915</v>
      </c>
      <c r="F6693" t="s">
        <v>11</v>
      </c>
      <c r="G6693">
        <v>2022</v>
      </c>
      <c r="H6693" t="s">
        <v>22</v>
      </c>
      <c r="I6693" t="s">
        <v>31</v>
      </c>
      <c r="J6693">
        <v>80</v>
      </c>
      <c r="K6693">
        <v>326</v>
      </c>
    </row>
    <row r="6694" spans="1:11" hidden="1" x14ac:dyDescent="0.25">
      <c r="A6694" s="1">
        <v>6694</v>
      </c>
      <c r="B6694">
        <v>51</v>
      </c>
      <c r="C6694">
        <v>41</v>
      </c>
      <c r="D6694">
        <v>100919</v>
      </c>
      <c r="E6694">
        <v>51041100919</v>
      </c>
      <c r="F6694" t="s">
        <v>11</v>
      </c>
      <c r="G6694">
        <v>2022</v>
      </c>
      <c r="H6694" t="s">
        <v>22</v>
      </c>
      <c r="I6694" t="s">
        <v>31</v>
      </c>
      <c r="J6694">
        <v>318</v>
      </c>
      <c r="K6694">
        <v>960</v>
      </c>
    </row>
    <row r="6695" spans="1:11" hidden="1" x14ac:dyDescent="0.25">
      <c r="A6695" s="1">
        <v>6695</v>
      </c>
      <c r="B6695">
        <v>51</v>
      </c>
      <c r="C6695">
        <v>41</v>
      </c>
      <c r="D6695">
        <v>100920</v>
      </c>
      <c r="E6695">
        <v>51041100920</v>
      </c>
      <c r="F6695" t="s">
        <v>11</v>
      </c>
      <c r="G6695">
        <v>2022</v>
      </c>
      <c r="H6695" t="s">
        <v>22</v>
      </c>
      <c r="I6695" t="s">
        <v>31</v>
      </c>
      <c r="J6695">
        <v>139</v>
      </c>
      <c r="K6695">
        <v>450</v>
      </c>
    </row>
    <row r="6696" spans="1:11" hidden="1" x14ac:dyDescent="0.25">
      <c r="A6696" s="1">
        <v>6696</v>
      </c>
      <c r="B6696">
        <v>51</v>
      </c>
      <c r="C6696">
        <v>41</v>
      </c>
      <c r="D6696">
        <v>100921</v>
      </c>
      <c r="E6696">
        <v>51041100921</v>
      </c>
      <c r="F6696" t="s">
        <v>11</v>
      </c>
      <c r="G6696">
        <v>2022</v>
      </c>
      <c r="H6696" t="s">
        <v>22</v>
      </c>
      <c r="I6696" t="s">
        <v>31</v>
      </c>
      <c r="J6696">
        <v>269</v>
      </c>
      <c r="K6696">
        <v>632</v>
      </c>
    </row>
    <row r="6697" spans="1:11" hidden="1" x14ac:dyDescent="0.25">
      <c r="A6697" s="1">
        <v>6697</v>
      </c>
      <c r="B6697">
        <v>51</v>
      </c>
      <c r="C6697">
        <v>41</v>
      </c>
      <c r="D6697">
        <v>100922</v>
      </c>
      <c r="E6697">
        <v>51041100922</v>
      </c>
      <c r="F6697" t="s">
        <v>11</v>
      </c>
      <c r="G6697">
        <v>2022</v>
      </c>
      <c r="H6697" t="s">
        <v>22</v>
      </c>
      <c r="I6697" t="s">
        <v>31</v>
      </c>
      <c r="J6697">
        <v>286</v>
      </c>
      <c r="K6697">
        <v>1006</v>
      </c>
    </row>
    <row r="6698" spans="1:11" hidden="1" x14ac:dyDescent="0.25">
      <c r="A6698" s="1">
        <v>6698</v>
      </c>
      <c r="B6698">
        <v>51</v>
      </c>
      <c r="C6698">
        <v>41</v>
      </c>
      <c r="D6698">
        <v>100923</v>
      </c>
      <c r="E6698">
        <v>51041100923</v>
      </c>
      <c r="F6698" t="s">
        <v>11</v>
      </c>
      <c r="G6698">
        <v>2022</v>
      </c>
      <c r="H6698" t="s">
        <v>22</v>
      </c>
      <c r="I6698" t="s">
        <v>31</v>
      </c>
      <c r="J6698">
        <v>220</v>
      </c>
      <c r="K6698">
        <v>523</v>
      </c>
    </row>
    <row r="6699" spans="1:11" hidden="1" x14ac:dyDescent="0.25">
      <c r="A6699" s="1">
        <v>6699</v>
      </c>
      <c r="B6699">
        <v>51</v>
      </c>
      <c r="C6699">
        <v>41</v>
      </c>
      <c r="D6699">
        <v>100924</v>
      </c>
      <c r="E6699">
        <v>51041100924</v>
      </c>
      <c r="F6699" t="s">
        <v>11</v>
      </c>
      <c r="G6699">
        <v>2022</v>
      </c>
      <c r="H6699" t="s">
        <v>22</v>
      </c>
      <c r="I6699" t="s">
        <v>31</v>
      </c>
      <c r="J6699">
        <v>86</v>
      </c>
      <c r="K6699">
        <v>153</v>
      </c>
    </row>
    <row r="6700" spans="1:11" hidden="1" x14ac:dyDescent="0.25">
      <c r="A6700" s="1">
        <v>6700</v>
      </c>
      <c r="B6700">
        <v>51</v>
      </c>
      <c r="C6700">
        <v>41</v>
      </c>
      <c r="D6700">
        <v>100926</v>
      </c>
      <c r="E6700">
        <v>51041100926</v>
      </c>
      <c r="F6700" t="s">
        <v>11</v>
      </c>
      <c r="G6700">
        <v>2022</v>
      </c>
      <c r="H6700" t="s">
        <v>22</v>
      </c>
      <c r="I6700" t="s">
        <v>31</v>
      </c>
      <c r="J6700">
        <v>176</v>
      </c>
      <c r="K6700">
        <v>245</v>
      </c>
    </row>
    <row r="6701" spans="1:11" hidden="1" x14ac:dyDescent="0.25">
      <c r="A6701" s="1">
        <v>6701</v>
      </c>
      <c r="B6701">
        <v>51</v>
      </c>
      <c r="C6701">
        <v>41</v>
      </c>
      <c r="D6701">
        <v>100928</v>
      </c>
      <c r="E6701">
        <v>51041100928</v>
      </c>
      <c r="F6701" t="s">
        <v>11</v>
      </c>
      <c r="G6701">
        <v>2022</v>
      </c>
      <c r="H6701" t="s">
        <v>22</v>
      </c>
      <c r="I6701" t="s">
        <v>31</v>
      </c>
      <c r="J6701">
        <v>275</v>
      </c>
      <c r="K6701">
        <v>1210</v>
      </c>
    </row>
    <row r="6702" spans="1:11" hidden="1" x14ac:dyDescent="0.25">
      <c r="A6702" s="1">
        <v>6702</v>
      </c>
      <c r="B6702">
        <v>51</v>
      </c>
      <c r="C6702">
        <v>41</v>
      </c>
      <c r="D6702">
        <v>100929</v>
      </c>
      <c r="E6702">
        <v>51041100929</v>
      </c>
      <c r="F6702" t="s">
        <v>11</v>
      </c>
      <c r="G6702">
        <v>2022</v>
      </c>
      <c r="H6702" t="s">
        <v>22</v>
      </c>
      <c r="I6702" t="s">
        <v>31</v>
      </c>
      <c r="J6702">
        <v>99</v>
      </c>
      <c r="K6702">
        <v>181</v>
      </c>
    </row>
    <row r="6703" spans="1:11" hidden="1" x14ac:dyDescent="0.25">
      <c r="A6703" s="1">
        <v>6703</v>
      </c>
      <c r="B6703">
        <v>51</v>
      </c>
      <c r="C6703">
        <v>41</v>
      </c>
      <c r="D6703">
        <v>100930</v>
      </c>
      <c r="E6703">
        <v>51041100930</v>
      </c>
      <c r="F6703" t="s">
        <v>11</v>
      </c>
      <c r="G6703">
        <v>2022</v>
      </c>
      <c r="H6703" t="s">
        <v>22</v>
      </c>
      <c r="I6703" t="s">
        <v>31</v>
      </c>
      <c r="J6703">
        <v>13</v>
      </c>
      <c r="K6703">
        <v>79</v>
      </c>
    </row>
    <row r="6704" spans="1:11" hidden="1" x14ac:dyDescent="0.25">
      <c r="A6704" s="1">
        <v>6704</v>
      </c>
      <c r="B6704">
        <v>51</v>
      </c>
      <c r="C6704">
        <v>41</v>
      </c>
      <c r="D6704">
        <v>100931</v>
      </c>
      <c r="E6704">
        <v>51041100931</v>
      </c>
      <c r="F6704" t="s">
        <v>11</v>
      </c>
      <c r="G6704">
        <v>2022</v>
      </c>
      <c r="H6704" t="s">
        <v>22</v>
      </c>
      <c r="I6704" t="s">
        <v>31</v>
      </c>
      <c r="J6704">
        <v>81</v>
      </c>
      <c r="K6704">
        <v>181</v>
      </c>
    </row>
    <row r="6705" spans="1:11" hidden="1" x14ac:dyDescent="0.25">
      <c r="A6705" s="1">
        <v>6705</v>
      </c>
      <c r="B6705">
        <v>51</v>
      </c>
      <c r="C6705">
        <v>41</v>
      </c>
      <c r="D6705">
        <v>100932</v>
      </c>
      <c r="E6705">
        <v>51041100932</v>
      </c>
      <c r="F6705" t="s">
        <v>11</v>
      </c>
      <c r="G6705">
        <v>2022</v>
      </c>
      <c r="H6705" t="s">
        <v>22</v>
      </c>
      <c r="I6705" t="s">
        <v>31</v>
      </c>
      <c r="J6705">
        <v>150</v>
      </c>
      <c r="K6705">
        <v>275</v>
      </c>
    </row>
    <row r="6706" spans="1:11" hidden="1" x14ac:dyDescent="0.25">
      <c r="A6706" s="1">
        <v>6706</v>
      </c>
      <c r="B6706">
        <v>51</v>
      </c>
      <c r="C6706">
        <v>41</v>
      </c>
      <c r="D6706">
        <v>100933</v>
      </c>
      <c r="E6706">
        <v>51041100933</v>
      </c>
      <c r="F6706" t="s">
        <v>11</v>
      </c>
      <c r="G6706">
        <v>2022</v>
      </c>
      <c r="H6706" t="s">
        <v>22</v>
      </c>
      <c r="I6706" t="s">
        <v>31</v>
      </c>
      <c r="J6706">
        <v>245</v>
      </c>
      <c r="K6706">
        <v>431</v>
      </c>
    </row>
    <row r="6707" spans="1:11" hidden="1" x14ac:dyDescent="0.25">
      <c r="A6707" s="1">
        <v>6707</v>
      </c>
      <c r="B6707">
        <v>51</v>
      </c>
      <c r="C6707">
        <v>41</v>
      </c>
      <c r="D6707">
        <v>100934</v>
      </c>
      <c r="E6707">
        <v>51041100934</v>
      </c>
      <c r="F6707" t="s">
        <v>11</v>
      </c>
      <c r="G6707">
        <v>2022</v>
      </c>
      <c r="H6707" t="s">
        <v>22</v>
      </c>
      <c r="I6707" t="s">
        <v>31</v>
      </c>
      <c r="J6707">
        <v>390</v>
      </c>
      <c r="K6707">
        <v>877</v>
      </c>
    </row>
    <row r="6708" spans="1:11" hidden="1" x14ac:dyDescent="0.25">
      <c r="A6708" s="1">
        <v>6708</v>
      </c>
      <c r="B6708">
        <v>51</v>
      </c>
      <c r="C6708">
        <v>41</v>
      </c>
      <c r="D6708">
        <v>100935</v>
      </c>
      <c r="E6708">
        <v>51041100935</v>
      </c>
      <c r="F6708" t="s">
        <v>11</v>
      </c>
      <c r="G6708">
        <v>2022</v>
      </c>
      <c r="H6708" t="s">
        <v>22</v>
      </c>
      <c r="I6708" t="s">
        <v>31</v>
      </c>
      <c r="J6708">
        <v>41</v>
      </c>
      <c r="K6708">
        <v>98</v>
      </c>
    </row>
    <row r="6709" spans="1:11" hidden="1" x14ac:dyDescent="0.25">
      <c r="A6709" s="1">
        <v>6709</v>
      </c>
      <c r="B6709">
        <v>51</v>
      </c>
      <c r="C6709">
        <v>41</v>
      </c>
      <c r="D6709">
        <v>100936</v>
      </c>
      <c r="E6709">
        <v>51041100936</v>
      </c>
      <c r="F6709" t="s">
        <v>11</v>
      </c>
      <c r="G6709">
        <v>2022</v>
      </c>
      <c r="H6709" t="s">
        <v>22</v>
      </c>
      <c r="I6709" t="s">
        <v>31</v>
      </c>
      <c r="J6709">
        <v>21</v>
      </c>
      <c r="K6709">
        <v>60</v>
      </c>
    </row>
    <row r="6710" spans="1:11" hidden="1" x14ac:dyDescent="0.25">
      <c r="A6710" s="1">
        <v>6710</v>
      </c>
      <c r="B6710">
        <v>51</v>
      </c>
      <c r="C6710">
        <v>41</v>
      </c>
      <c r="D6710">
        <v>100937</v>
      </c>
      <c r="E6710">
        <v>51041100937</v>
      </c>
      <c r="F6710" t="s">
        <v>11</v>
      </c>
      <c r="G6710">
        <v>2022</v>
      </c>
      <c r="H6710" t="s">
        <v>22</v>
      </c>
      <c r="I6710" t="s">
        <v>31</v>
      </c>
      <c r="J6710">
        <v>150</v>
      </c>
      <c r="K6710">
        <v>448</v>
      </c>
    </row>
    <row r="6711" spans="1:11" hidden="1" x14ac:dyDescent="0.25">
      <c r="A6711" s="1">
        <v>6711</v>
      </c>
      <c r="B6711">
        <v>51</v>
      </c>
      <c r="C6711">
        <v>41</v>
      </c>
      <c r="D6711">
        <v>100938</v>
      </c>
      <c r="E6711">
        <v>51041100938</v>
      </c>
      <c r="F6711" t="s">
        <v>11</v>
      </c>
      <c r="G6711">
        <v>2022</v>
      </c>
      <c r="H6711" t="s">
        <v>22</v>
      </c>
      <c r="I6711" t="s">
        <v>31</v>
      </c>
      <c r="J6711">
        <v>134</v>
      </c>
      <c r="K6711">
        <v>260</v>
      </c>
    </row>
    <row r="6712" spans="1:11" hidden="1" x14ac:dyDescent="0.25">
      <c r="A6712" s="1">
        <v>6712</v>
      </c>
      <c r="B6712">
        <v>51</v>
      </c>
      <c r="C6712">
        <v>41</v>
      </c>
      <c r="D6712">
        <v>101003</v>
      </c>
      <c r="E6712">
        <v>51041101003</v>
      </c>
      <c r="F6712" t="s">
        <v>11</v>
      </c>
      <c r="G6712">
        <v>2022</v>
      </c>
      <c r="H6712" t="s">
        <v>22</v>
      </c>
      <c r="I6712" t="s">
        <v>31</v>
      </c>
      <c r="J6712">
        <v>593</v>
      </c>
      <c r="K6712">
        <v>842</v>
      </c>
    </row>
    <row r="6713" spans="1:11" hidden="1" x14ac:dyDescent="0.25">
      <c r="A6713" s="1">
        <v>6713</v>
      </c>
      <c r="B6713">
        <v>51</v>
      </c>
      <c r="C6713">
        <v>41</v>
      </c>
      <c r="D6713">
        <v>101004</v>
      </c>
      <c r="E6713">
        <v>51041101004</v>
      </c>
      <c r="F6713" t="s">
        <v>11</v>
      </c>
      <c r="G6713">
        <v>2022</v>
      </c>
      <c r="H6713" t="s">
        <v>22</v>
      </c>
      <c r="I6713" t="s">
        <v>31</v>
      </c>
      <c r="J6713">
        <v>123</v>
      </c>
      <c r="K6713">
        <v>319</v>
      </c>
    </row>
    <row r="6714" spans="1:11" hidden="1" x14ac:dyDescent="0.25">
      <c r="A6714" s="1">
        <v>6714</v>
      </c>
      <c r="B6714">
        <v>51</v>
      </c>
      <c r="C6714">
        <v>41</v>
      </c>
      <c r="D6714">
        <v>101007</v>
      </c>
      <c r="E6714">
        <v>51041101007</v>
      </c>
      <c r="F6714" t="s">
        <v>11</v>
      </c>
      <c r="G6714">
        <v>2022</v>
      </c>
      <c r="H6714" t="s">
        <v>22</v>
      </c>
      <c r="I6714" t="s">
        <v>31</v>
      </c>
      <c r="J6714">
        <v>42</v>
      </c>
      <c r="K6714">
        <v>353</v>
      </c>
    </row>
    <row r="6715" spans="1:11" hidden="1" x14ac:dyDescent="0.25">
      <c r="A6715" s="1">
        <v>6715</v>
      </c>
      <c r="B6715">
        <v>51</v>
      </c>
      <c r="C6715">
        <v>41</v>
      </c>
      <c r="D6715">
        <v>101008</v>
      </c>
      <c r="E6715">
        <v>51041101008</v>
      </c>
      <c r="F6715" t="s">
        <v>11</v>
      </c>
      <c r="G6715">
        <v>2022</v>
      </c>
      <c r="H6715" t="s">
        <v>22</v>
      </c>
      <c r="I6715" t="s">
        <v>31</v>
      </c>
      <c r="J6715">
        <v>224</v>
      </c>
      <c r="K6715">
        <v>310</v>
      </c>
    </row>
    <row r="6716" spans="1:11" hidden="1" x14ac:dyDescent="0.25">
      <c r="A6716" s="1">
        <v>6716</v>
      </c>
      <c r="B6716">
        <v>51</v>
      </c>
      <c r="C6716">
        <v>41</v>
      </c>
      <c r="D6716">
        <v>101009</v>
      </c>
      <c r="E6716">
        <v>51041101009</v>
      </c>
      <c r="F6716" t="s">
        <v>11</v>
      </c>
      <c r="G6716">
        <v>2022</v>
      </c>
      <c r="H6716" t="s">
        <v>22</v>
      </c>
      <c r="I6716" t="s">
        <v>31</v>
      </c>
      <c r="J6716">
        <v>644</v>
      </c>
      <c r="K6716">
        <v>1207</v>
      </c>
    </row>
    <row r="6717" spans="1:11" hidden="1" x14ac:dyDescent="0.25">
      <c r="A6717" s="1">
        <v>6717</v>
      </c>
      <c r="B6717">
        <v>51</v>
      </c>
      <c r="C6717">
        <v>41</v>
      </c>
      <c r="D6717">
        <v>101011</v>
      </c>
      <c r="E6717">
        <v>51041101011</v>
      </c>
      <c r="F6717" t="s">
        <v>11</v>
      </c>
      <c r="G6717">
        <v>2022</v>
      </c>
      <c r="H6717" t="s">
        <v>22</v>
      </c>
      <c r="I6717" t="s">
        <v>31</v>
      </c>
      <c r="J6717">
        <v>183</v>
      </c>
      <c r="K6717">
        <v>298</v>
      </c>
    </row>
    <row r="6718" spans="1:11" hidden="1" x14ac:dyDescent="0.25">
      <c r="A6718" s="1">
        <v>6718</v>
      </c>
      <c r="B6718">
        <v>51</v>
      </c>
      <c r="C6718">
        <v>41</v>
      </c>
      <c r="D6718">
        <v>101012</v>
      </c>
      <c r="E6718">
        <v>51041101012</v>
      </c>
      <c r="F6718" t="s">
        <v>11</v>
      </c>
      <c r="G6718">
        <v>2022</v>
      </c>
      <c r="H6718" t="s">
        <v>22</v>
      </c>
      <c r="I6718" t="s">
        <v>31</v>
      </c>
      <c r="J6718">
        <v>169</v>
      </c>
      <c r="K6718">
        <v>503</v>
      </c>
    </row>
    <row r="6719" spans="1:11" hidden="1" x14ac:dyDescent="0.25">
      <c r="A6719" s="1">
        <v>6719</v>
      </c>
      <c r="B6719">
        <v>51</v>
      </c>
      <c r="C6719">
        <v>41</v>
      </c>
      <c r="D6719">
        <v>101013</v>
      </c>
      <c r="E6719">
        <v>51041101013</v>
      </c>
      <c r="F6719" t="s">
        <v>11</v>
      </c>
      <c r="G6719">
        <v>2022</v>
      </c>
      <c r="H6719" t="s">
        <v>22</v>
      </c>
      <c r="I6719" t="s">
        <v>31</v>
      </c>
      <c r="J6719">
        <v>210</v>
      </c>
      <c r="K6719">
        <v>342</v>
      </c>
    </row>
    <row r="6720" spans="1:11" hidden="1" x14ac:dyDescent="0.25">
      <c r="A6720" s="1">
        <v>6720</v>
      </c>
      <c r="B6720">
        <v>51</v>
      </c>
      <c r="C6720">
        <v>41</v>
      </c>
      <c r="D6720">
        <v>101014</v>
      </c>
      <c r="E6720">
        <v>51041101014</v>
      </c>
      <c r="F6720" t="s">
        <v>11</v>
      </c>
      <c r="G6720">
        <v>2022</v>
      </c>
      <c r="H6720" t="s">
        <v>22</v>
      </c>
      <c r="I6720" t="s">
        <v>31</v>
      </c>
      <c r="J6720">
        <v>234</v>
      </c>
      <c r="K6720">
        <v>427</v>
      </c>
    </row>
    <row r="6721" spans="1:11" hidden="1" x14ac:dyDescent="0.25">
      <c r="A6721" s="1">
        <v>6721</v>
      </c>
      <c r="B6721">
        <v>51</v>
      </c>
      <c r="C6721">
        <v>41</v>
      </c>
      <c r="D6721">
        <v>101015</v>
      </c>
      <c r="E6721">
        <v>51041101015</v>
      </c>
      <c r="F6721" t="s">
        <v>11</v>
      </c>
      <c r="G6721">
        <v>2022</v>
      </c>
      <c r="H6721" t="s">
        <v>22</v>
      </c>
      <c r="I6721" t="s">
        <v>31</v>
      </c>
      <c r="J6721">
        <v>374</v>
      </c>
      <c r="K6721">
        <v>665</v>
      </c>
    </row>
    <row r="6722" spans="1:11" hidden="1" x14ac:dyDescent="0.25">
      <c r="A6722" s="1">
        <v>6722</v>
      </c>
      <c r="B6722">
        <v>51</v>
      </c>
      <c r="C6722">
        <v>75</v>
      </c>
      <c r="D6722">
        <v>400101</v>
      </c>
      <c r="E6722">
        <v>51075400101</v>
      </c>
      <c r="F6722" t="s">
        <v>12</v>
      </c>
      <c r="G6722">
        <v>2022</v>
      </c>
      <c r="H6722" t="s">
        <v>22</v>
      </c>
      <c r="I6722" t="s">
        <v>31</v>
      </c>
      <c r="J6722">
        <v>81</v>
      </c>
      <c r="K6722">
        <v>165</v>
      </c>
    </row>
    <row r="6723" spans="1:11" hidden="1" x14ac:dyDescent="0.25">
      <c r="A6723" s="1">
        <v>6723</v>
      </c>
      <c r="B6723">
        <v>51</v>
      </c>
      <c r="C6723">
        <v>75</v>
      </c>
      <c r="D6723">
        <v>400102</v>
      </c>
      <c r="E6723">
        <v>51075400102</v>
      </c>
      <c r="F6723" t="s">
        <v>12</v>
      </c>
      <c r="G6723">
        <v>2022</v>
      </c>
      <c r="H6723" t="s">
        <v>22</v>
      </c>
      <c r="I6723" t="s">
        <v>31</v>
      </c>
      <c r="J6723">
        <v>36</v>
      </c>
      <c r="K6723">
        <v>279</v>
      </c>
    </row>
    <row r="6724" spans="1:11" hidden="1" x14ac:dyDescent="0.25">
      <c r="A6724" s="1">
        <v>6724</v>
      </c>
      <c r="B6724">
        <v>51</v>
      </c>
      <c r="C6724">
        <v>75</v>
      </c>
      <c r="D6724">
        <v>400200</v>
      </c>
      <c r="E6724">
        <v>51075400200</v>
      </c>
      <c r="F6724" t="s">
        <v>12</v>
      </c>
      <c r="G6724">
        <v>2022</v>
      </c>
      <c r="H6724" t="s">
        <v>22</v>
      </c>
      <c r="I6724" t="s">
        <v>31</v>
      </c>
      <c r="J6724">
        <v>108</v>
      </c>
      <c r="K6724">
        <v>608</v>
      </c>
    </row>
    <row r="6725" spans="1:11" hidden="1" x14ac:dyDescent="0.25">
      <c r="A6725" s="1">
        <v>6725</v>
      </c>
      <c r="B6725">
        <v>51</v>
      </c>
      <c r="C6725">
        <v>75</v>
      </c>
      <c r="D6725">
        <v>400300</v>
      </c>
      <c r="E6725">
        <v>51075400300</v>
      </c>
      <c r="F6725" t="s">
        <v>12</v>
      </c>
      <c r="G6725">
        <v>2022</v>
      </c>
      <c r="H6725" t="s">
        <v>22</v>
      </c>
      <c r="I6725" t="s">
        <v>31</v>
      </c>
      <c r="J6725">
        <v>0</v>
      </c>
      <c r="K6725">
        <v>394</v>
      </c>
    </row>
    <row r="6726" spans="1:11" hidden="1" x14ac:dyDescent="0.25">
      <c r="A6726" s="1">
        <v>6726</v>
      </c>
      <c r="B6726">
        <v>51</v>
      </c>
      <c r="C6726">
        <v>75</v>
      </c>
      <c r="D6726">
        <v>400400</v>
      </c>
      <c r="E6726">
        <v>51075400400</v>
      </c>
      <c r="F6726" t="s">
        <v>12</v>
      </c>
      <c r="G6726">
        <v>2022</v>
      </c>
      <c r="H6726" t="s">
        <v>22</v>
      </c>
      <c r="I6726" t="s">
        <v>31</v>
      </c>
      <c r="J6726">
        <v>229</v>
      </c>
      <c r="K6726">
        <v>941</v>
      </c>
    </row>
    <row r="6727" spans="1:11" hidden="1" x14ac:dyDescent="0.25">
      <c r="A6727" s="1">
        <v>6727</v>
      </c>
      <c r="B6727">
        <v>51</v>
      </c>
      <c r="C6727">
        <v>75</v>
      </c>
      <c r="D6727">
        <v>400500</v>
      </c>
      <c r="E6727">
        <v>51075400500</v>
      </c>
      <c r="F6727" t="s">
        <v>12</v>
      </c>
      <c r="G6727">
        <v>2022</v>
      </c>
      <c r="H6727" t="s">
        <v>22</v>
      </c>
      <c r="I6727" t="s">
        <v>31</v>
      </c>
      <c r="J6727">
        <v>23</v>
      </c>
      <c r="K6727">
        <v>508</v>
      </c>
    </row>
    <row r="6728" spans="1:11" hidden="1" x14ac:dyDescent="0.25">
      <c r="A6728" s="1">
        <v>6728</v>
      </c>
      <c r="B6728">
        <v>51</v>
      </c>
      <c r="C6728">
        <v>85</v>
      </c>
      <c r="D6728">
        <v>320100</v>
      </c>
      <c r="E6728">
        <v>51085320100</v>
      </c>
      <c r="F6728" t="s">
        <v>13</v>
      </c>
      <c r="G6728">
        <v>2022</v>
      </c>
      <c r="H6728" t="s">
        <v>22</v>
      </c>
      <c r="I6728" t="s">
        <v>31</v>
      </c>
      <c r="J6728">
        <v>109</v>
      </c>
      <c r="K6728">
        <v>310</v>
      </c>
    </row>
    <row r="6729" spans="1:11" hidden="1" x14ac:dyDescent="0.25">
      <c r="A6729" s="1">
        <v>6729</v>
      </c>
      <c r="B6729">
        <v>51</v>
      </c>
      <c r="C6729">
        <v>85</v>
      </c>
      <c r="D6729">
        <v>320200</v>
      </c>
      <c r="E6729">
        <v>51085320200</v>
      </c>
      <c r="F6729" t="s">
        <v>13</v>
      </c>
      <c r="G6729">
        <v>2022</v>
      </c>
      <c r="H6729" t="s">
        <v>22</v>
      </c>
      <c r="I6729" t="s">
        <v>31</v>
      </c>
      <c r="J6729">
        <v>107</v>
      </c>
      <c r="K6729">
        <v>446</v>
      </c>
    </row>
    <row r="6730" spans="1:11" hidden="1" x14ac:dyDescent="0.25">
      <c r="A6730" s="1">
        <v>6730</v>
      </c>
      <c r="B6730">
        <v>51</v>
      </c>
      <c r="C6730">
        <v>85</v>
      </c>
      <c r="D6730">
        <v>320300</v>
      </c>
      <c r="E6730">
        <v>51085320300</v>
      </c>
      <c r="F6730" t="s">
        <v>13</v>
      </c>
      <c r="G6730">
        <v>2022</v>
      </c>
      <c r="H6730" t="s">
        <v>22</v>
      </c>
      <c r="I6730" t="s">
        <v>31</v>
      </c>
      <c r="J6730">
        <v>35</v>
      </c>
      <c r="K6730">
        <v>284</v>
      </c>
    </row>
    <row r="6731" spans="1:11" hidden="1" x14ac:dyDescent="0.25">
      <c r="A6731" s="1">
        <v>6731</v>
      </c>
      <c r="B6731">
        <v>51</v>
      </c>
      <c r="C6731">
        <v>85</v>
      </c>
      <c r="D6731">
        <v>320400</v>
      </c>
      <c r="E6731">
        <v>51085320400</v>
      </c>
      <c r="F6731" t="s">
        <v>13</v>
      </c>
      <c r="G6731">
        <v>2022</v>
      </c>
      <c r="H6731" t="s">
        <v>22</v>
      </c>
      <c r="I6731" t="s">
        <v>31</v>
      </c>
      <c r="J6731">
        <v>220</v>
      </c>
      <c r="K6731">
        <v>362</v>
      </c>
    </row>
    <row r="6732" spans="1:11" hidden="1" x14ac:dyDescent="0.25">
      <c r="A6732" s="1">
        <v>6732</v>
      </c>
      <c r="B6732">
        <v>51</v>
      </c>
      <c r="C6732">
        <v>85</v>
      </c>
      <c r="D6732">
        <v>320500</v>
      </c>
      <c r="E6732">
        <v>51085320500</v>
      </c>
      <c r="F6732" t="s">
        <v>13</v>
      </c>
      <c r="G6732">
        <v>2022</v>
      </c>
      <c r="H6732" t="s">
        <v>22</v>
      </c>
      <c r="I6732" t="s">
        <v>31</v>
      </c>
      <c r="J6732">
        <v>12</v>
      </c>
      <c r="K6732">
        <v>54</v>
      </c>
    </row>
    <row r="6733" spans="1:11" hidden="1" x14ac:dyDescent="0.25">
      <c r="A6733" s="1">
        <v>6733</v>
      </c>
      <c r="B6733">
        <v>51</v>
      </c>
      <c r="C6733">
        <v>85</v>
      </c>
      <c r="D6733">
        <v>320601</v>
      </c>
      <c r="E6733">
        <v>51085320601</v>
      </c>
      <c r="F6733" t="s">
        <v>13</v>
      </c>
      <c r="G6733">
        <v>2022</v>
      </c>
      <c r="H6733" t="s">
        <v>22</v>
      </c>
      <c r="I6733" t="s">
        <v>31</v>
      </c>
      <c r="J6733">
        <v>136</v>
      </c>
      <c r="K6733">
        <v>657</v>
      </c>
    </row>
    <row r="6734" spans="1:11" hidden="1" x14ac:dyDescent="0.25">
      <c r="A6734" s="1">
        <v>6734</v>
      </c>
      <c r="B6734">
        <v>51</v>
      </c>
      <c r="C6734">
        <v>85</v>
      </c>
      <c r="D6734">
        <v>320602</v>
      </c>
      <c r="E6734">
        <v>51085320602</v>
      </c>
      <c r="F6734" t="s">
        <v>13</v>
      </c>
      <c r="G6734">
        <v>2022</v>
      </c>
      <c r="H6734" t="s">
        <v>22</v>
      </c>
      <c r="I6734" t="s">
        <v>31</v>
      </c>
      <c r="J6734">
        <v>9</v>
      </c>
      <c r="K6734">
        <v>350</v>
      </c>
    </row>
    <row r="6735" spans="1:11" hidden="1" x14ac:dyDescent="0.25">
      <c r="A6735" s="1">
        <v>6735</v>
      </c>
      <c r="B6735">
        <v>51</v>
      </c>
      <c r="C6735">
        <v>85</v>
      </c>
      <c r="D6735">
        <v>320701</v>
      </c>
      <c r="E6735">
        <v>51085320701</v>
      </c>
      <c r="F6735" t="s">
        <v>13</v>
      </c>
      <c r="G6735">
        <v>2022</v>
      </c>
      <c r="H6735" t="s">
        <v>22</v>
      </c>
      <c r="I6735" t="s">
        <v>31</v>
      </c>
      <c r="J6735">
        <v>240</v>
      </c>
      <c r="K6735">
        <v>468</v>
      </c>
    </row>
    <row r="6736" spans="1:11" hidden="1" x14ac:dyDescent="0.25">
      <c r="A6736" s="1">
        <v>6736</v>
      </c>
      <c r="B6736">
        <v>51</v>
      </c>
      <c r="C6736">
        <v>85</v>
      </c>
      <c r="D6736">
        <v>320702</v>
      </c>
      <c r="E6736">
        <v>51085320702</v>
      </c>
      <c r="F6736" t="s">
        <v>13</v>
      </c>
      <c r="G6736">
        <v>2022</v>
      </c>
      <c r="H6736" t="s">
        <v>22</v>
      </c>
      <c r="I6736" t="s">
        <v>31</v>
      </c>
      <c r="J6736">
        <v>11</v>
      </c>
      <c r="K6736">
        <v>190</v>
      </c>
    </row>
    <row r="6737" spans="1:11" hidden="1" x14ac:dyDescent="0.25">
      <c r="A6737" s="1">
        <v>6737</v>
      </c>
      <c r="B6737">
        <v>51</v>
      </c>
      <c r="C6737">
        <v>85</v>
      </c>
      <c r="D6737">
        <v>320801</v>
      </c>
      <c r="E6737">
        <v>51085320801</v>
      </c>
      <c r="F6737" t="s">
        <v>13</v>
      </c>
      <c r="G6737">
        <v>2022</v>
      </c>
      <c r="H6737" t="s">
        <v>22</v>
      </c>
      <c r="I6737" t="s">
        <v>31</v>
      </c>
      <c r="J6737">
        <v>75</v>
      </c>
      <c r="K6737">
        <v>270</v>
      </c>
    </row>
    <row r="6738" spans="1:11" hidden="1" x14ac:dyDescent="0.25">
      <c r="A6738" s="1">
        <v>6738</v>
      </c>
      <c r="B6738">
        <v>51</v>
      </c>
      <c r="C6738">
        <v>85</v>
      </c>
      <c r="D6738">
        <v>320803</v>
      </c>
      <c r="E6738">
        <v>51085320803</v>
      </c>
      <c r="F6738" t="s">
        <v>13</v>
      </c>
      <c r="G6738">
        <v>2022</v>
      </c>
      <c r="H6738" t="s">
        <v>22</v>
      </c>
      <c r="I6738" t="s">
        <v>31</v>
      </c>
      <c r="J6738">
        <v>537</v>
      </c>
      <c r="K6738">
        <v>595</v>
      </c>
    </row>
    <row r="6739" spans="1:11" hidden="1" x14ac:dyDescent="0.25">
      <c r="A6739" s="1">
        <v>6739</v>
      </c>
      <c r="B6739">
        <v>51</v>
      </c>
      <c r="C6739">
        <v>85</v>
      </c>
      <c r="D6739">
        <v>320804</v>
      </c>
      <c r="E6739">
        <v>51085320804</v>
      </c>
      <c r="F6739" t="s">
        <v>13</v>
      </c>
      <c r="G6739">
        <v>2022</v>
      </c>
      <c r="H6739" t="s">
        <v>22</v>
      </c>
      <c r="I6739" t="s">
        <v>31</v>
      </c>
      <c r="J6739">
        <v>7</v>
      </c>
      <c r="K6739">
        <v>43</v>
      </c>
    </row>
    <row r="6740" spans="1:11" hidden="1" x14ac:dyDescent="0.25">
      <c r="A6740" s="1">
        <v>6740</v>
      </c>
      <c r="B6740">
        <v>51</v>
      </c>
      <c r="C6740">
        <v>85</v>
      </c>
      <c r="D6740">
        <v>320805</v>
      </c>
      <c r="E6740">
        <v>51085320805</v>
      </c>
      <c r="F6740" t="s">
        <v>13</v>
      </c>
      <c r="G6740">
        <v>2022</v>
      </c>
      <c r="H6740" t="s">
        <v>22</v>
      </c>
      <c r="I6740" t="s">
        <v>31</v>
      </c>
      <c r="J6740">
        <v>53</v>
      </c>
      <c r="K6740">
        <v>137</v>
      </c>
    </row>
    <row r="6741" spans="1:11" hidden="1" x14ac:dyDescent="0.25">
      <c r="A6741" s="1">
        <v>6741</v>
      </c>
      <c r="B6741">
        <v>51</v>
      </c>
      <c r="C6741">
        <v>85</v>
      </c>
      <c r="D6741">
        <v>320901</v>
      </c>
      <c r="E6741">
        <v>51085320901</v>
      </c>
      <c r="F6741" t="s">
        <v>13</v>
      </c>
      <c r="G6741">
        <v>2022</v>
      </c>
      <c r="H6741" t="s">
        <v>22</v>
      </c>
      <c r="I6741" t="s">
        <v>31</v>
      </c>
      <c r="J6741">
        <v>113</v>
      </c>
      <c r="K6741">
        <v>241</v>
      </c>
    </row>
    <row r="6742" spans="1:11" hidden="1" x14ac:dyDescent="0.25">
      <c r="A6742" s="1">
        <v>6742</v>
      </c>
      <c r="B6742">
        <v>51</v>
      </c>
      <c r="C6742">
        <v>85</v>
      </c>
      <c r="D6742">
        <v>320902</v>
      </c>
      <c r="E6742">
        <v>51085320902</v>
      </c>
      <c r="F6742" t="s">
        <v>13</v>
      </c>
      <c r="G6742">
        <v>2022</v>
      </c>
      <c r="H6742" t="s">
        <v>22</v>
      </c>
      <c r="I6742" t="s">
        <v>31</v>
      </c>
      <c r="J6742">
        <v>112</v>
      </c>
      <c r="K6742">
        <v>166</v>
      </c>
    </row>
    <row r="6743" spans="1:11" hidden="1" x14ac:dyDescent="0.25">
      <c r="A6743" s="1">
        <v>6743</v>
      </c>
      <c r="B6743">
        <v>51</v>
      </c>
      <c r="C6743">
        <v>85</v>
      </c>
      <c r="D6743">
        <v>321001</v>
      </c>
      <c r="E6743">
        <v>51085321001</v>
      </c>
      <c r="F6743" t="s">
        <v>13</v>
      </c>
      <c r="G6743">
        <v>2022</v>
      </c>
      <c r="H6743" t="s">
        <v>22</v>
      </c>
      <c r="I6743" t="s">
        <v>31</v>
      </c>
      <c r="J6743">
        <v>74</v>
      </c>
      <c r="K6743">
        <v>146</v>
      </c>
    </row>
    <row r="6744" spans="1:11" hidden="1" x14ac:dyDescent="0.25">
      <c r="A6744" s="1">
        <v>6744</v>
      </c>
      <c r="B6744">
        <v>51</v>
      </c>
      <c r="C6744">
        <v>85</v>
      </c>
      <c r="D6744">
        <v>321003</v>
      </c>
      <c r="E6744">
        <v>51085321003</v>
      </c>
      <c r="F6744" t="s">
        <v>13</v>
      </c>
      <c r="G6744">
        <v>2022</v>
      </c>
      <c r="H6744" t="s">
        <v>22</v>
      </c>
      <c r="I6744" t="s">
        <v>31</v>
      </c>
      <c r="J6744">
        <v>171</v>
      </c>
      <c r="K6744">
        <v>454</v>
      </c>
    </row>
    <row r="6745" spans="1:11" hidden="1" x14ac:dyDescent="0.25">
      <c r="A6745" s="1">
        <v>6745</v>
      </c>
      <c r="B6745">
        <v>51</v>
      </c>
      <c r="C6745">
        <v>85</v>
      </c>
      <c r="D6745">
        <v>321004</v>
      </c>
      <c r="E6745">
        <v>51085321004</v>
      </c>
      <c r="F6745" t="s">
        <v>13</v>
      </c>
      <c r="G6745">
        <v>2022</v>
      </c>
      <c r="H6745" t="s">
        <v>22</v>
      </c>
      <c r="I6745" t="s">
        <v>31</v>
      </c>
      <c r="J6745">
        <v>0</v>
      </c>
      <c r="K6745">
        <v>90</v>
      </c>
    </row>
    <row r="6746" spans="1:11" hidden="1" x14ac:dyDescent="0.25">
      <c r="A6746" s="1">
        <v>6746</v>
      </c>
      <c r="B6746">
        <v>51</v>
      </c>
      <c r="C6746">
        <v>85</v>
      </c>
      <c r="D6746">
        <v>321100</v>
      </c>
      <c r="E6746">
        <v>51085321100</v>
      </c>
      <c r="F6746" t="s">
        <v>13</v>
      </c>
      <c r="G6746">
        <v>2022</v>
      </c>
      <c r="H6746" t="s">
        <v>22</v>
      </c>
      <c r="I6746" t="s">
        <v>31</v>
      </c>
      <c r="J6746">
        <v>110</v>
      </c>
      <c r="K6746">
        <v>136</v>
      </c>
    </row>
    <row r="6747" spans="1:11" hidden="1" x14ac:dyDescent="0.25">
      <c r="A6747" s="1">
        <v>6747</v>
      </c>
      <c r="B6747">
        <v>51</v>
      </c>
      <c r="C6747">
        <v>85</v>
      </c>
      <c r="D6747">
        <v>321201</v>
      </c>
      <c r="E6747">
        <v>51085321201</v>
      </c>
      <c r="F6747" t="s">
        <v>13</v>
      </c>
      <c r="G6747">
        <v>2022</v>
      </c>
      <c r="H6747" t="s">
        <v>22</v>
      </c>
      <c r="I6747" t="s">
        <v>31</v>
      </c>
      <c r="J6747">
        <v>0</v>
      </c>
      <c r="K6747">
        <v>295</v>
      </c>
    </row>
    <row r="6748" spans="1:11" hidden="1" x14ac:dyDescent="0.25">
      <c r="A6748" s="1">
        <v>6748</v>
      </c>
      <c r="B6748">
        <v>51</v>
      </c>
      <c r="C6748">
        <v>85</v>
      </c>
      <c r="D6748">
        <v>321202</v>
      </c>
      <c r="E6748">
        <v>51085321202</v>
      </c>
      <c r="F6748" t="s">
        <v>13</v>
      </c>
      <c r="G6748">
        <v>2022</v>
      </c>
      <c r="H6748" t="s">
        <v>22</v>
      </c>
      <c r="I6748" t="s">
        <v>31</v>
      </c>
      <c r="J6748">
        <v>60</v>
      </c>
      <c r="K6748">
        <v>348</v>
      </c>
    </row>
    <row r="6749" spans="1:11" hidden="1" x14ac:dyDescent="0.25">
      <c r="A6749" s="1">
        <v>6749</v>
      </c>
      <c r="B6749">
        <v>51</v>
      </c>
      <c r="C6749">
        <v>85</v>
      </c>
      <c r="D6749">
        <v>321300</v>
      </c>
      <c r="E6749">
        <v>51085321300</v>
      </c>
      <c r="F6749" t="s">
        <v>13</v>
      </c>
      <c r="G6749">
        <v>2022</v>
      </c>
      <c r="H6749" t="s">
        <v>22</v>
      </c>
      <c r="I6749" t="s">
        <v>31</v>
      </c>
      <c r="J6749">
        <v>76</v>
      </c>
      <c r="K6749">
        <v>338</v>
      </c>
    </row>
    <row r="6750" spans="1:11" hidden="1" x14ac:dyDescent="0.25">
      <c r="A6750" s="1">
        <v>6750</v>
      </c>
      <c r="B6750">
        <v>51</v>
      </c>
      <c r="C6750">
        <v>85</v>
      </c>
      <c r="D6750">
        <v>321401</v>
      </c>
      <c r="E6750">
        <v>51085321401</v>
      </c>
      <c r="F6750" t="s">
        <v>13</v>
      </c>
      <c r="G6750">
        <v>2022</v>
      </c>
      <c r="H6750" t="s">
        <v>22</v>
      </c>
      <c r="I6750" t="s">
        <v>31</v>
      </c>
      <c r="J6750">
        <v>27</v>
      </c>
      <c r="K6750">
        <v>126</v>
      </c>
    </row>
    <row r="6751" spans="1:11" hidden="1" x14ac:dyDescent="0.25">
      <c r="A6751" s="1">
        <v>6751</v>
      </c>
      <c r="B6751">
        <v>51</v>
      </c>
      <c r="C6751">
        <v>85</v>
      </c>
      <c r="D6751">
        <v>321402</v>
      </c>
      <c r="E6751">
        <v>51085321402</v>
      </c>
      <c r="F6751" t="s">
        <v>13</v>
      </c>
      <c r="G6751">
        <v>2022</v>
      </c>
      <c r="H6751" t="s">
        <v>22</v>
      </c>
      <c r="I6751" t="s">
        <v>31</v>
      </c>
      <c r="J6751">
        <v>5</v>
      </c>
      <c r="K6751">
        <v>55</v>
      </c>
    </row>
    <row r="6752" spans="1:11" hidden="1" x14ac:dyDescent="0.25">
      <c r="A6752" s="1">
        <v>6752</v>
      </c>
      <c r="B6752">
        <v>51</v>
      </c>
      <c r="C6752">
        <v>85</v>
      </c>
      <c r="D6752">
        <v>321403</v>
      </c>
      <c r="E6752">
        <v>51085321403</v>
      </c>
      <c r="F6752" t="s">
        <v>13</v>
      </c>
      <c r="G6752">
        <v>2022</v>
      </c>
      <c r="H6752" t="s">
        <v>22</v>
      </c>
      <c r="I6752" t="s">
        <v>31</v>
      </c>
      <c r="J6752">
        <v>32</v>
      </c>
      <c r="K6752">
        <v>218</v>
      </c>
    </row>
    <row r="6753" spans="1:11" x14ac:dyDescent="0.25">
      <c r="A6753" s="1">
        <v>6753</v>
      </c>
      <c r="B6753">
        <v>51</v>
      </c>
      <c r="C6753">
        <v>87</v>
      </c>
      <c r="D6753">
        <v>200106</v>
      </c>
      <c r="E6753">
        <v>51087200106</v>
      </c>
      <c r="F6753" t="s">
        <v>14</v>
      </c>
      <c r="G6753">
        <v>2022</v>
      </c>
      <c r="H6753" t="s">
        <v>22</v>
      </c>
      <c r="I6753" t="s">
        <v>31</v>
      </c>
      <c r="J6753">
        <v>64</v>
      </c>
      <c r="K6753">
        <v>466</v>
      </c>
    </row>
    <row r="6754" spans="1:11" x14ac:dyDescent="0.25">
      <c r="A6754" s="1">
        <v>6754</v>
      </c>
      <c r="B6754">
        <v>51</v>
      </c>
      <c r="C6754">
        <v>87</v>
      </c>
      <c r="D6754">
        <v>200108</v>
      </c>
      <c r="E6754">
        <v>51087200108</v>
      </c>
      <c r="F6754" t="s">
        <v>14</v>
      </c>
      <c r="G6754">
        <v>2022</v>
      </c>
      <c r="H6754" t="s">
        <v>22</v>
      </c>
      <c r="I6754" t="s">
        <v>31</v>
      </c>
      <c r="J6754">
        <v>0</v>
      </c>
      <c r="K6754">
        <v>7</v>
      </c>
    </row>
    <row r="6755" spans="1:11" x14ac:dyDescent="0.25">
      <c r="A6755" s="1">
        <v>6755</v>
      </c>
      <c r="B6755">
        <v>51</v>
      </c>
      <c r="C6755">
        <v>87</v>
      </c>
      <c r="D6755">
        <v>200109</v>
      </c>
      <c r="E6755">
        <v>51087200109</v>
      </c>
      <c r="F6755" t="s">
        <v>14</v>
      </c>
      <c r="G6755">
        <v>2022</v>
      </c>
      <c r="H6755" t="s">
        <v>22</v>
      </c>
      <c r="I6755" t="s">
        <v>31</v>
      </c>
      <c r="J6755">
        <v>40</v>
      </c>
      <c r="K6755">
        <v>72</v>
      </c>
    </row>
    <row r="6756" spans="1:11" x14ac:dyDescent="0.25">
      <c r="A6756" s="1">
        <v>6756</v>
      </c>
      <c r="B6756">
        <v>51</v>
      </c>
      <c r="C6756">
        <v>87</v>
      </c>
      <c r="D6756">
        <v>200122</v>
      </c>
      <c r="E6756">
        <v>51087200122</v>
      </c>
      <c r="F6756" t="s">
        <v>14</v>
      </c>
      <c r="G6756">
        <v>2022</v>
      </c>
      <c r="H6756" t="s">
        <v>22</v>
      </c>
      <c r="I6756" t="s">
        <v>31</v>
      </c>
      <c r="J6756">
        <v>87</v>
      </c>
      <c r="K6756">
        <v>250</v>
      </c>
    </row>
    <row r="6757" spans="1:11" x14ac:dyDescent="0.25">
      <c r="A6757" s="1">
        <v>6757</v>
      </c>
      <c r="B6757">
        <v>51</v>
      </c>
      <c r="C6757">
        <v>87</v>
      </c>
      <c r="D6757">
        <v>200123</v>
      </c>
      <c r="E6757">
        <v>51087200123</v>
      </c>
      <c r="F6757" t="s">
        <v>14</v>
      </c>
      <c r="G6757">
        <v>2022</v>
      </c>
      <c r="H6757" t="s">
        <v>22</v>
      </c>
      <c r="I6757" t="s">
        <v>31</v>
      </c>
      <c r="J6757">
        <v>219</v>
      </c>
      <c r="K6757">
        <v>570</v>
      </c>
    </row>
    <row r="6758" spans="1:11" x14ac:dyDescent="0.25">
      <c r="A6758" s="1">
        <v>6758</v>
      </c>
      <c r="B6758">
        <v>51</v>
      </c>
      <c r="C6758">
        <v>87</v>
      </c>
      <c r="D6758">
        <v>200124</v>
      </c>
      <c r="E6758">
        <v>51087200124</v>
      </c>
      <c r="F6758" t="s">
        <v>14</v>
      </c>
      <c r="G6758">
        <v>2022</v>
      </c>
      <c r="H6758" t="s">
        <v>22</v>
      </c>
      <c r="I6758" t="s">
        <v>31</v>
      </c>
      <c r="J6758">
        <v>97</v>
      </c>
      <c r="K6758">
        <v>257</v>
      </c>
    </row>
    <row r="6759" spans="1:11" x14ac:dyDescent="0.25">
      <c r="A6759" s="1">
        <v>6759</v>
      </c>
      <c r="B6759">
        <v>51</v>
      </c>
      <c r="C6759">
        <v>87</v>
      </c>
      <c r="D6759">
        <v>200125</v>
      </c>
      <c r="E6759">
        <v>51087200125</v>
      </c>
      <c r="F6759" t="s">
        <v>14</v>
      </c>
      <c r="G6759">
        <v>2022</v>
      </c>
      <c r="H6759" t="s">
        <v>22</v>
      </c>
      <c r="I6759" t="s">
        <v>31</v>
      </c>
      <c r="J6759">
        <v>268</v>
      </c>
      <c r="K6759">
        <v>552</v>
      </c>
    </row>
    <row r="6760" spans="1:11" x14ac:dyDescent="0.25">
      <c r="A6760" s="1">
        <v>6760</v>
      </c>
      <c r="B6760">
        <v>51</v>
      </c>
      <c r="C6760">
        <v>87</v>
      </c>
      <c r="D6760">
        <v>200126</v>
      </c>
      <c r="E6760">
        <v>51087200126</v>
      </c>
      <c r="F6760" t="s">
        <v>14</v>
      </c>
      <c r="G6760">
        <v>2022</v>
      </c>
      <c r="H6760" t="s">
        <v>22</v>
      </c>
      <c r="I6760" t="s">
        <v>31</v>
      </c>
      <c r="J6760">
        <v>236</v>
      </c>
      <c r="K6760">
        <v>629</v>
      </c>
    </row>
    <row r="6761" spans="1:11" x14ac:dyDescent="0.25">
      <c r="A6761" s="1">
        <v>6761</v>
      </c>
      <c r="B6761">
        <v>51</v>
      </c>
      <c r="C6761">
        <v>87</v>
      </c>
      <c r="D6761">
        <v>200127</v>
      </c>
      <c r="E6761">
        <v>51087200127</v>
      </c>
      <c r="F6761" t="s">
        <v>14</v>
      </c>
      <c r="G6761">
        <v>2022</v>
      </c>
      <c r="H6761" t="s">
        <v>22</v>
      </c>
      <c r="I6761" t="s">
        <v>31</v>
      </c>
      <c r="J6761">
        <v>208</v>
      </c>
      <c r="K6761">
        <v>306</v>
      </c>
    </row>
    <row r="6762" spans="1:11" x14ac:dyDescent="0.25">
      <c r="A6762" s="1">
        <v>6762</v>
      </c>
      <c r="B6762">
        <v>51</v>
      </c>
      <c r="C6762">
        <v>87</v>
      </c>
      <c r="D6762">
        <v>200131</v>
      </c>
      <c r="E6762">
        <v>51087200131</v>
      </c>
      <c r="F6762" t="s">
        <v>14</v>
      </c>
      <c r="G6762">
        <v>2022</v>
      </c>
      <c r="H6762" t="s">
        <v>22</v>
      </c>
      <c r="I6762" t="s">
        <v>31</v>
      </c>
      <c r="J6762">
        <v>56</v>
      </c>
      <c r="K6762">
        <v>81</v>
      </c>
    </row>
    <row r="6763" spans="1:11" x14ac:dyDescent="0.25">
      <c r="A6763" s="1">
        <v>6763</v>
      </c>
      <c r="B6763">
        <v>51</v>
      </c>
      <c r="C6763">
        <v>87</v>
      </c>
      <c r="D6763">
        <v>200132</v>
      </c>
      <c r="E6763">
        <v>51087200132</v>
      </c>
      <c r="F6763" t="s">
        <v>14</v>
      </c>
      <c r="G6763">
        <v>2022</v>
      </c>
      <c r="H6763" t="s">
        <v>22</v>
      </c>
      <c r="I6763" t="s">
        <v>31</v>
      </c>
      <c r="J6763">
        <v>0</v>
      </c>
      <c r="K6763">
        <v>108</v>
      </c>
    </row>
    <row r="6764" spans="1:11" x14ac:dyDescent="0.25">
      <c r="A6764" s="1">
        <v>6764</v>
      </c>
      <c r="B6764">
        <v>51</v>
      </c>
      <c r="C6764">
        <v>87</v>
      </c>
      <c r="D6764">
        <v>200133</v>
      </c>
      <c r="E6764">
        <v>51087200133</v>
      </c>
      <c r="F6764" t="s">
        <v>14</v>
      </c>
      <c r="G6764">
        <v>2022</v>
      </c>
      <c r="H6764" t="s">
        <v>22</v>
      </c>
      <c r="I6764" t="s">
        <v>31</v>
      </c>
      <c r="J6764">
        <v>75</v>
      </c>
      <c r="K6764">
        <v>407</v>
      </c>
    </row>
    <row r="6765" spans="1:11" x14ac:dyDescent="0.25">
      <c r="A6765" s="1">
        <v>6765</v>
      </c>
      <c r="B6765">
        <v>51</v>
      </c>
      <c r="C6765">
        <v>87</v>
      </c>
      <c r="D6765">
        <v>200134</v>
      </c>
      <c r="E6765">
        <v>51087200134</v>
      </c>
      <c r="F6765" t="s">
        <v>14</v>
      </c>
      <c r="G6765">
        <v>2022</v>
      </c>
      <c r="H6765" t="s">
        <v>22</v>
      </c>
      <c r="I6765" t="s">
        <v>31</v>
      </c>
      <c r="J6765">
        <v>90</v>
      </c>
      <c r="K6765">
        <v>182</v>
      </c>
    </row>
    <row r="6766" spans="1:11" x14ac:dyDescent="0.25">
      <c r="A6766" s="1">
        <v>6766</v>
      </c>
      <c r="B6766">
        <v>51</v>
      </c>
      <c r="C6766">
        <v>87</v>
      </c>
      <c r="D6766">
        <v>200135</v>
      </c>
      <c r="E6766">
        <v>51087200135</v>
      </c>
      <c r="F6766" t="s">
        <v>14</v>
      </c>
      <c r="G6766">
        <v>2022</v>
      </c>
      <c r="H6766" t="s">
        <v>22</v>
      </c>
      <c r="I6766" t="s">
        <v>31</v>
      </c>
      <c r="J6766">
        <v>4</v>
      </c>
      <c r="K6766">
        <v>34</v>
      </c>
    </row>
    <row r="6767" spans="1:11" x14ac:dyDescent="0.25">
      <c r="A6767" s="1">
        <v>6767</v>
      </c>
      <c r="B6767">
        <v>51</v>
      </c>
      <c r="C6767">
        <v>87</v>
      </c>
      <c r="D6767">
        <v>200136</v>
      </c>
      <c r="E6767">
        <v>51087200136</v>
      </c>
      <c r="F6767" t="s">
        <v>14</v>
      </c>
      <c r="G6767">
        <v>2022</v>
      </c>
      <c r="H6767" t="s">
        <v>22</v>
      </c>
      <c r="I6767" t="s">
        <v>31</v>
      </c>
      <c r="J6767">
        <v>187</v>
      </c>
      <c r="K6767">
        <v>342</v>
      </c>
    </row>
    <row r="6768" spans="1:11" x14ac:dyDescent="0.25">
      <c r="A6768" s="1">
        <v>6768</v>
      </c>
      <c r="B6768">
        <v>51</v>
      </c>
      <c r="C6768">
        <v>87</v>
      </c>
      <c r="D6768">
        <v>200137</v>
      </c>
      <c r="E6768">
        <v>51087200137</v>
      </c>
      <c r="F6768" t="s">
        <v>14</v>
      </c>
      <c r="G6768">
        <v>2022</v>
      </c>
      <c r="H6768" t="s">
        <v>22</v>
      </c>
      <c r="I6768" t="s">
        <v>31</v>
      </c>
      <c r="J6768">
        <v>36</v>
      </c>
      <c r="K6768">
        <v>235</v>
      </c>
    </row>
    <row r="6769" spans="1:11" x14ac:dyDescent="0.25">
      <c r="A6769" s="1">
        <v>6769</v>
      </c>
      <c r="B6769">
        <v>51</v>
      </c>
      <c r="C6769">
        <v>87</v>
      </c>
      <c r="D6769">
        <v>200138</v>
      </c>
      <c r="E6769">
        <v>51087200138</v>
      </c>
      <c r="F6769" t="s">
        <v>14</v>
      </c>
      <c r="G6769">
        <v>2022</v>
      </c>
      <c r="H6769" t="s">
        <v>22</v>
      </c>
      <c r="I6769" t="s">
        <v>31</v>
      </c>
      <c r="J6769">
        <v>73</v>
      </c>
      <c r="K6769">
        <v>434</v>
      </c>
    </row>
    <row r="6770" spans="1:11" x14ac:dyDescent="0.25">
      <c r="A6770" s="1">
        <v>6770</v>
      </c>
      <c r="B6770">
        <v>51</v>
      </c>
      <c r="C6770">
        <v>87</v>
      </c>
      <c r="D6770">
        <v>200139</v>
      </c>
      <c r="E6770">
        <v>51087200139</v>
      </c>
      <c r="F6770" t="s">
        <v>14</v>
      </c>
      <c r="G6770">
        <v>2022</v>
      </c>
      <c r="H6770" t="s">
        <v>22</v>
      </c>
      <c r="I6770" t="s">
        <v>31</v>
      </c>
      <c r="J6770">
        <v>170</v>
      </c>
      <c r="K6770">
        <v>333</v>
      </c>
    </row>
    <row r="6771" spans="1:11" x14ac:dyDescent="0.25">
      <c r="A6771" s="1">
        <v>6771</v>
      </c>
      <c r="B6771">
        <v>51</v>
      </c>
      <c r="C6771">
        <v>87</v>
      </c>
      <c r="D6771">
        <v>200140</v>
      </c>
      <c r="E6771">
        <v>51087200140</v>
      </c>
      <c r="F6771" t="s">
        <v>14</v>
      </c>
      <c r="G6771">
        <v>2022</v>
      </c>
      <c r="H6771" t="s">
        <v>22</v>
      </c>
      <c r="I6771" t="s">
        <v>31</v>
      </c>
      <c r="J6771">
        <v>192</v>
      </c>
      <c r="K6771">
        <v>315</v>
      </c>
    </row>
    <row r="6772" spans="1:11" x14ac:dyDescent="0.25">
      <c r="A6772" s="1">
        <v>6772</v>
      </c>
      <c r="B6772">
        <v>51</v>
      </c>
      <c r="C6772">
        <v>87</v>
      </c>
      <c r="D6772">
        <v>200141</v>
      </c>
      <c r="E6772">
        <v>51087200141</v>
      </c>
      <c r="F6772" t="s">
        <v>14</v>
      </c>
      <c r="G6772">
        <v>2022</v>
      </c>
      <c r="H6772" t="s">
        <v>22</v>
      </c>
      <c r="I6772" t="s">
        <v>31</v>
      </c>
      <c r="J6772">
        <v>0</v>
      </c>
      <c r="K6772">
        <v>53</v>
      </c>
    </row>
    <row r="6773" spans="1:11" x14ac:dyDescent="0.25">
      <c r="A6773" s="1">
        <v>6773</v>
      </c>
      <c r="B6773">
        <v>51</v>
      </c>
      <c r="C6773">
        <v>87</v>
      </c>
      <c r="D6773">
        <v>200142</v>
      </c>
      <c r="E6773">
        <v>51087200142</v>
      </c>
      <c r="F6773" t="s">
        <v>14</v>
      </c>
      <c r="G6773">
        <v>2022</v>
      </c>
      <c r="H6773" t="s">
        <v>22</v>
      </c>
      <c r="I6773" t="s">
        <v>31</v>
      </c>
      <c r="J6773">
        <v>9</v>
      </c>
      <c r="K6773">
        <v>11</v>
      </c>
    </row>
    <row r="6774" spans="1:11" x14ac:dyDescent="0.25">
      <c r="A6774" s="1">
        <v>6774</v>
      </c>
      <c r="B6774">
        <v>51</v>
      </c>
      <c r="C6774">
        <v>87</v>
      </c>
      <c r="D6774">
        <v>200143</v>
      </c>
      <c r="E6774">
        <v>51087200143</v>
      </c>
      <c r="F6774" t="s">
        <v>14</v>
      </c>
      <c r="G6774">
        <v>2022</v>
      </c>
      <c r="H6774" t="s">
        <v>22</v>
      </c>
      <c r="I6774" t="s">
        <v>31</v>
      </c>
      <c r="J6774">
        <v>134</v>
      </c>
      <c r="K6774">
        <v>143</v>
      </c>
    </row>
    <row r="6775" spans="1:11" x14ac:dyDescent="0.25">
      <c r="A6775" s="1">
        <v>6775</v>
      </c>
      <c r="B6775">
        <v>51</v>
      </c>
      <c r="C6775">
        <v>87</v>
      </c>
      <c r="D6775">
        <v>200144</v>
      </c>
      <c r="E6775">
        <v>51087200144</v>
      </c>
      <c r="F6775" t="s">
        <v>14</v>
      </c>
      <c r="G6775">
        <v>2022</v>
      </c>
      <c r="H6775" t="s">
        <v>22</v>
      </c>
      <c r="I6775" t="s">
        <v>31</v>
      </c>
      <c r="J6775">
        <v>475</v>
      </c>
      <c r="K6775">
        <v>566</v>
      </c>
    </row>
    <row r="6776" spans="1:11" x14ac:dyDescent="0.25">
      <c r="A6776" s="1">
        <v>6776</v>
      </c>
      <c r="B6776">
        <v>51</v>
      </c>
      <c r="C6776">
        <v>87</v>
      </c>
      <c r="D6776">
        <v>200145</v>
      </c>
      <c r="E6776">
        <v>51087200145</v>
      </c>
      <c r="F6776" t="s">
        <v>14</v>
      </c>
      <c r="G6776">
        <v>2022</v>
      </c>
      <c r="H6776" t="s">
        <v>22</v>
      </c>
      <c r="I6776" t="s">
        <v>31</v>
      </c>
      <c r="J6776">
        <v>64</v>
      </c>
      <c r="K6776">
        <v>83</v>
      </c>
    </row>
    <row r="6777" spans="1:11" x14ac:dyDescent="0.25">
      <c r="A6777" s="1">
        <v>6777</v>
      </c>
      <c r="B6777">
        <v>51</v>
      </c>
      <c r="C6777">
        <v>87</v>
      </c>
      <c r="D6777">
        <v>200146</v>
      </c>
      <c r="E6777">
        <v>51087200146</v>
      </c>
      <c r="F6777" t="s">
        <v>14</v>
      </c>
      <c r="G6777">
        <v>2022</v>
      </c>
      <c r="H6777" t="s">
        <v>22</v>
      </c>
      <c r="I6777" t="s">
        <v>31</v>
      </c>
      <c r="J6777">
        <v>144</v>
      </c>
      <c r="K6777">
        <v>197</v>
      </c>
    </row>
    <row r="6778" spans="1:11" x14ac:dyDescent="0.25">
      <c r="A6778" s="1">
        <v>6778</v>
      </c>
      <c r="B6778">
        <v>51</v>
      </c>
      <c r="C6778">
        <v>87</v>
      </c>
      <c r="D6778">
        <v>200147</v>
      </c>
      <c r="E6778">
        <v>51087200147</v>
      </c>
      <c r="F6778" t="s">
        <v>14</v>
      </c>
      <c r="G6778">
        <v>2022</v>
      </c>
      <c r="H6778" t="s">
        <v>22</v>
      </c>
      <c r="I6778" t="s">
        <v>31</v>
      </c>
      <c r="J6778">
        <v>155</v>
      </c>
      <c r="K6778">
        <v>208</v>
      </c>
    </row>
    <row r="6779" spans="1:11" x14ac:dyDescent="0.25">
      <c r="A6779" s="1">
        <v>6779</v>
      </c>
      <c r="B6779">
        <v>51</v>
      </c>
      <c r="C6779">
        <v>87</v>
      </c>
      <c r="D6779">
        <v>200148</v>
      </c>
      <c r="E6779">
        <v>51087200148</v>
      </c>
      <c r="F6779" t="s">
        <v>14</v>
      </c>
      <c r="G6779">
        <v>2022</v>
      </c>
      <c r="H6779" t="s">
        <v>22</v>
      </c>
      <c r="I6779" t="s">
        <v>31</v>
      </c>
      <c r="J6779">
        <v>16</v>
      </c>
      <c r="K6779">
        <v>32</v>
      </c>
    </row>
    <row r="6780" spans="1:11" x14ac:dyDescent="0.25">
      <c r="A6780" s="1">
        <v>6780</v>
      </c>
      <c r="B6780">
        <v>51</v>
      </c>
      <c r="C6780">
        <v>87</v>
      </c>
      <c r="D6780">
        <v>200149</v>
      </c>
      <c r="E6780">
        <v>51087200149</v>
      </c>
      <c r="F6780" t="s">
        <v>14</v>
      </c>
      <c r="G6780">
        <v>2022</v>
      </c>
      <c r="H6780" t="s">
        <v>22</v>
      </c>
      <c r="I6780" t="s">
        <v>31</v>
      </c>
      <c r="J6780">
        <v>44</v>
      </c>
      <c r="K6780">
        <v>44</v>
      </c>
    </row>
    <row r="6781" spans="1:11" x14ac:dyDescent="0.25">
      <c r="A6781" s="1">
        <v>6781</v>
      </c>
      <c r="B6781">
        <v>51</v>
      </c>
      <c r="C6781">
        <v>87</v>
      </c>
      <c r="D6781">
        <v>200150</v>
      </c>
      <c r="E6781">
        <v>51087200150</v>
      </c>
      <c r="F6781" t="s">
        <v>14</v>
      </c>
      <c r="G6781">
        <v>2022</v>
      </c>
      <c r="H6781" t="s">
        <v>22</v>
      </c>
      <c r="I6781" t="s">
        <v>31</v>
      </c>
      <c r="J6781">
        <v>35</v>
      </c>
      <c r="K6781">
        <v>264</v>
      </c>
    </row>
    <row r="6782" spans="1:11" x14ac:dyDescent="0.25">
      <c r="A6782" s="1">
        <v>6782</v>
      </c>
      <c r="B6782">
        <v>51</v>
      </c>
      <c r="C6782">
        <v>87</v>
      </c>
      <c r="D6782">
        <v>200151</v>
      </c>
      <c r="E6782">
        <v>51087200151</v>
      </c>
      <c r="F6782" t="s">
        <v>14</v>
      </c>
      <c r="G6782">
        <v>2022</v>
      </c>
      <c r="H6782" t="s">
        <v>22</v>
      </c>
      <c r="I6782" t="s">
        <v>31</v>
      </c>
      <c r="J6782">
        <v>259</v>
      </c>
      <c r="K6782">
        <v>553</v>
      </c>
    </row>
    <row r="6783" spans="1:11" x14ac:dyDescent="0.25">
      <c r="A6783" s="1">
        <v>6783</v>
      </c>
      <c r="B6783">
        <v>51</v>
      </c>
      <c r="C6783">
        <v>87</v>
      </c>
      <c r="D6783">
        <v>200152</v>
      </c>
      <c r="E6783">
        <v>51087200152</v>
      </c>
      <c r="F6783" t="s">
        <v>14</v>
      </c>
      <c r="G6783">
        <v>2022</v>
      </c>
      <c r="H6783" t="s">
        <v>22</v>
      </c>
      <c r="I6783" t="s">
        <v>31</v>
      </c>
      <c r="J6783">
        <v>128</v>
      </c>
      <c r="K6783">
        <v>165</v>
      </c>
    </row>
    <row r="6784" spans="1:11" x14ac:dyDescent="0.25">
      <c r="A6784" s="1">
        <v>6784</v>
      </c>
      <c r="B6784">
        <v>51</v>
      </c>
      <c r="C6784">
        <v>87</v>
      </c>
      <c r="D6784">
        <v>200153</v>
      </c>
      <c r="E6784">
        <v>51087200153</v>
      </c>
      <c r="F6784" t="s">
        <v>14</v>
      </c>
      <c r="G6784">
        <v>2022</v>
      </c>
      <c r="H6784" t="s">
        <v>22</v>
      </c>
      <c r="I6784" t="s">
        <v>31</v>
      </c>
      <c r="J6784">
        <v>41</v>
      </c>
      <c r="K6784">
        <v>190</v>
      </c>
    </row>
    <row r="6785" spans="1:11" x14ac:dyDescent="0.25">
      <c r="A6785" s="1">
        <v>6785</v>
      </c>
      <c r="B6785">
        <v>51</v>
      </c>
      <c r="C6785">
        <v>87</v>
      </c>
      <c r="D6785">
        <v>200201</v>
      </c>
      <c r="E6785">
        <v>51087200201</v>
      </c>
      <c r="F6785" t="s">
        <v>14</v>
      </c>
      <c r="G6785">
        <v>2022</v>
      </c>
      <c r="H6785" t="s">
        <v>22</v>
      </c>
      <c r="I6785" t="s">
        <v>31</v>
      </c>
      <c r="J6785">
        <v>39</v>
      </c>
      <c r="K6785">
        <v>75</v>
      </c>
    </row>
    <row r="6786" spans="1:11" x14ac:dyDescent="0.25">
      <c r="A6786" s="1">
        <v>6786</v>
      </c>
      <c r="B6786">
        <v>51</v>
      </c>
      <c r="C6786">
        <v>87</v>
      </c>
      <c r="D6786">
        <v>200202</v>
      </c>
      <c r="E6786">
        <v>51087200202</v>
      </c>
      <c r="F6786" t="s">
        <v>14</v>
      </c>
      <c r="G6786">
        <v>2022</v>
      </c>
      <c r="H6786" t="s">
        <v>22</v>
      </c>
      <c r="I6786" t="s">
        <v>31</v>
      </c>
      <c r="J6786">
        <v>0</v>
      </c>
      <c r="K6786">
        <v>0</v>
      </c>
    </row>
    <row r="6787" spans="1:11" x14ac:dyDescent="0.25">
      <c r="A6787" s="1">
        <v>6787</v>
      </c>
      <c r="B6787">
        <v>51</v>
      </c>
      <c r="C6787">
        <v>87</v>
      </c>
      <c r="D6787">
        <v>200301</v>
      </c>
      <c r="E6787">
        <v>51087200301</v>
      </c>
      <c r="F6787" t="s">
        <v>14</v>
      </c>
      <c r="G6787">
        <v>2022</v>
      </c>
      <c r="H6787" t="s">
        <v>22</v>
      </c>
      <c r="I6787" t="s">
        <v>31</v>
      </c>
      <c r="J6787">
        <v>37</v>
      </c>
      <c r="K6787">
        <v>132</v>
      </c>
    </row>
    <row r="6788" spans="1:11" x14ac:dyDescent="0.25">
      <c r="A6788" s="1">
        <v>6788</v>
      </c>
      <c r="B6788">
        <v>51</v>
      </c>
      <c r="C6788">
        <v>87</v>
      </c>
      <c r="D6788">
        <v>200302</v>
      </c>
      <c r="E6788">
        <v>51087200302</v>
      </c>
      <c r="F6788" t="s">
        <v>14</v>
      </c>
      <c r="G6788">
        <v>2022</v>
      </c>
      <c r="H6788" t="s">
        <v>22</v>
      </c>
      <c r="I6788" t="s">
        <v>31</v>
      </c>
      <c r="J6788">
        <v>11</v>
      </c>
      <c r="K6788">
        <v>56</v>
      </c>
    </row>
    <row r="6789" spans="1:11" x14ac:dyDescent="0.25">
      <c r="A6789" s="1">
        <v>6789</v>
      </c>
      <c r="B6789">
        <v>51</v>
      </c>
      <c r="C6789">
        <v>87</v>
      </c>
      <c r="D6789">
        <v>200303</v>
      </c>
      <c r="E6789">
        <v>51087200303</v>
      </c>
      <c r="F6789" t="s">
        <v>14</v>
      </c>
      <c r="G6789">
        <v>2022</v>
      </c>
      <c r="H6789" t="s">
        <v>22</v>
      </c>
      <c r="I6789" t="s">
        <v>31</v>
      </c>
      <c r="J6789">
        <v>120</v>
      </c>
      <c r="K6789">
        <v>289</v>
      </c>
    </row>
    <row r="6790" spans="1:11" x14ac:dyDescent="0.25">
      <c r="A6790" s="1">
        <v>6790</v>
      </c>
      <c r="B6790">
        <v>51</v>
      </c>
      <c r="C6790">
        <v>87</v>
      </c>
      <c r="D6790">
        <v>200305</v>
      </c>
      <c r="E6790">
        <v>51087200305</v>
      </c>
      <c r="F6790" t="s">
        <v>14</v>
      </c>
      <c r="G6790">
        <v>2022</v>
      </c>
      <c r="H6790" t="s">
        <v>22</v>
      </c>
      <c r="I6790" t="s">
        <v>31</v>
      </c>
      <c r="J6790">
        <v>36</v>
      </c>
      <c r="K6790">
        <v>326</v>
      </c>
    </row>
    <row r="6791" spans="1:11" x14ac:dyDescent="0.25">
      <c r="A6791" s="1">
        <v>6791</v>
      </c>
      <c r="B6791">
        <v>51</v>
      </c>
      <c r="C6791">
        <v>87</v>
      </c>
      <c r="D6791">
        <v>200404</v>
      </c>
      <c r="E6791">
        <v>51087200404</v>
      </c>
      <c r="F6791" t="s">
        <v>14</v>
      </c>
      <c r="G6791">
        <v>2022</v>
      </c>
      <c r="H6791" t="s">
        <v>22</v>
      </c>
      <c r="I6791" t="s">
        <v>31</v>
      </c>
      <c r="J6791">
        <v>152</v>
      </c>
      <c r="K6791">
        <v>271</v>
      </c>
    </row>
    <row r="6792" spans="1:11" x14ac:dyDescent="0.25">
      <c r="A6792" s="1">
        <v>6792</v>
      </c>
      <c r="B6792">
        <v>51</v>
      </c>
      <c r="C6792">
        <v>87</v>
      </c>
      <c r="D6792">
        <v>200407</v>
      </c>
      <c r="E6792">
        <v>51087200407</v>
      </c>
      <c r="F6792" t="s">
        <v>14</v>
      </c>
      <c r="G6792">
        <v>2022</v>
      </c>
      <c r="H6792" t="s">
        <v>22</v>
      </c>
      <c r="I6792" t="s">
        <v>31</v>
      </c>
      <c r="J6792">
        <v>176</v>
      </c>
      <c r="K6792">
        <v>457</v>
      </c>
    </row>
    <row r="6793" spans="1:11" x14ac:dyDescent="0.25">
      <c r="A6793" s="1">
        <v>6793</v>
      </c>
      <c r="B6793">
        <v>51</v>
      </c>
      <c r="C6793">
        <v>87</v>
      </c>
      <c r="D6793">
        <v>200409</v>
      </c>
      <c r="E6793">
        <v>51087200409</v>
      </c>
      <c r="F6793" t="s">
        <v>14</v>
      </c>
      <c r="G6793">
        <v>2022</v>
      </c>
      <c r="H6793" t="s">
        <v>22</v>
      </c>
      <c r="I6793" t="s">
        <v>31</v>
      </c>
      <c r="J6793">
        <v>155</v>
      </c>
      <c r="K6793">
        <v>778</v>
      </c>
    </row>
    <row r="6794" spans="1:11" x14ac:dyDescent="0.25">
      <c r="A6794" s="1">
        <v>6794</v>
      </c>
      <c r="B6794">
        <v>51</v>
      </c>
      <c r="C6794">
        <v>87</v>
      </c>
      <c r="D6794">
        <v>200411</v>
      </c>
      <c r="E6794">
        <v>51087200411</v>
      </c>
      <c r="F6794" t="s">
        <v>14</v>
      </c>
      <c r="G6794">
        <v>2022</v>
      </c>
      <c r="H6794" t="s">
        <v>22</v>
      </c>
      <c r="I6794" t="s">
        <v>31</v>
      </c>
      <c r="J6794">
        <v>376</v>
      </c>
      <c r="K6794">
        <v>1319</v>
      </c>
    </row>
    <row r="6795" spans="1:11" x14ac:dyDescent="0.25">
      <c r="A6795" s="1">
        <v>6795</v>
      </c>
      <c r="B6795">
        <v>51</v>
      </c>
      <c r="C6795">
        <v>87</v>
      </c>
      <c r="D6795">
        <v>200412</v>
      </c>
      <c r="E6795">
        <v>51087200412</v>
      </c>
      <c r="F6795" t="s">
        <v>14</v>
      </c>
      <c r="G6795">
        <v>2022</v>
      </c>
      <c r="H6795" t="s">
        <v>22</v>
      </c>
      <c r="I6795" t="s">
        <v>31</v>
      </c>
      <c r="J6795">
        <v>134</v>
      </c>
      <c r="K6795">
        <v>616</v>
      </c>
    </row>
    <row r="6796" spans="1:11" x14ac:dyDescent="0.25">
      <c r="A6796" s="1">
        <v>6796</v>
      </c>
      <c r="B6796">
        <v>51</v>
      </c>
      <c r="C6796">
        <v>87</v>
      </c>
      <c r="D6796">
        <v>200413</v>
      </c>
      <c r="E6796">
        <v>51087200413</v>
      </c>
      <c r="F6796" t="s">
        <v>14</v>
      </c>
      <c r="G6796">
        <v>2022</v>
      </c>
      <c r="H6796" t="s">
        <v>22</v>
      </c>
      <c r="I6796" t="s">
        <v>31</v>
      </c>
      <c r="J6796">
        <v>146</v>
      </c>
      <c r="K6796">
        <v>270</v>
      </c>
    </row>
    <row r="6797" spans="1:11" x14ac:dyDescent="0.25">
      <c r="A6797" s="1">
        <v>6797</v>
      </c>
      <c r="B6797">
        <v>51</v>
      </c>
      <c r="C6797">
        <v>87</v>
      </c>
      <c r="D6797">
        <v>200414</v>
      </c>
      <c r="E6797">
        <v>51087200414</v>
      </c>
      <c r="F6797" t="s">
        <v>14</v>
      </c>
      <c r="G6797">
        <v>2022</v>
      </c>
      <c r="H6797" t="s">
        <v>22</v>
      </c>
      <c r="I6797" t="s">
        <v>31</v>
      </c>
      <c r="J6797">
        <v>276</v>
      </c>
      <c r="K6797">
        <v>564</v>
      </c>
    </row>
    <row r="6798" spans="1:11" x14ac:dyDescent="0.25">
      <c r="A6798" s="1">
        <v>6798</v>
      </c>
      <c r="B6798">
        <v>51</v>
      </c>
      <c r="C6798">
        <v>87</v>
      </c>
      <c r="D6798">
        <v>200415</v>
      </c>
      <c r="E6798">
        <v>51087200415</v>
      </c>
      <c r="F6798" t="s">
        <v>14</v>
      </c>
      <c r="G6798">
        <v>2022</v>
      </c>
      <c r="H6798" t="s">
        <v>22</v>
      </c>
      <c r="I6798" t="s">
        <v>31</v>
      </c>
      <c r="J6798">
        <v>152</v>
      </c>
      <c r="K6798">
        <v>174</v>
      </c>
    </row>
    <row r="6799" spans="1:11" x14ac:dyDescent="0.25">
      <c r="A6799" s="1">
        <v>6799</v>
      </c>
      <c r="B6799">
        <v>51</v>
      </c>
      <c r="C6799">
        <v>87</v>
      </c>
      <c r="D6799">
        <v>200416</v>
      </c>
      <c r="E6799">
        <v>51087200416</v>
      </c>
      <c r="F6799" t="s">
        <v>14</v>
      </c>
      <c r="G6799">
        <v>2022</v>
      </c>
      <c r="H6799" t="s">
        <v>22</v>
      </c>
      <c r="I6799" t="s">
        <v>31</v>
      </c>
      <c r="J6799">
        <v>479</v>
      </c>
      <c r="K6799">
        <v>983</v>
      </c>
    </row>
    <row r="6800" spans="1:11" x14ac:dyDescent="0.25">
      <c r="A6800" s="1">
        <v>6800</v>
      </c>
      <c r="B6800">
        <v>51</v>
      </c>
      <c r="C6800">
        <v>87</v>
      </c>
      <c r="D6800">
        <v>200417</v>
      </c>
      <c r="E6800">
        <v>51087200417</v>
      </c>
      <c r="F6800" t="s">
        <v>14</v>
      </c>
      <c r="G6800">
        <v>2022</v>
      </c>
      <c r="H6800" t="s">
        <v>22</v>
      </c>
      <c r="I6800" t="s">
        <v>31</v>
      </c>
      <c r="J6800">
        <v>53</v>
      </c>
      <c r="K6800">
        <v>572</v>
      </c>
    </row>
    <row r="6801" spans="1:11" x14ac:dyDescent="0.25">
      <c r="A6801" s="1">
        <v>6801</v>
      </c>
      <c r="B6801">
        <v>51</v>
      </c>
      <c r="C6801">
        <v>87</v>
      </c>
      <c r="D6801">
        <v>200418</v>
      </c>
      <c r="E6801">
        <v>51087200418</v>
      </c>
      <c r="F6801" t="s">
        <v>14</v>
      </c>
      <c r="G6801">
        <v>2022</v>
      </c>
      <c r="H6801" t="s">
        <v>22</v>
      </c>
      <c r="I6801" t="s">
        <v>31</v>
      </c>
      <c r="J6801">
        <v>117</v>
      </c>
      <c r="K6801">
        <v>511</v>
      </c>
    </row>
    <row r="6802" spans="1:11" x14ac:dyDescent="0.25">
      <c r="A6802" s="1">
        <v>6802</v>
      </c>
      <c r="B6802">
        <v>51</v>
      </c>
      <c r="C6802">
        <v>87</v>
      </c>
      <c r="D6802">
        <v>200501</v>
      </c>
      <c r="E6802">
        <v>51087200501</v>
      </c>
      <c r="F6802" t="s">
        <v>14</v>
      </c>
      <c r="G6802">
        <v>2022</v>
      </c>
      <c r="H6802" t="s">
        <v>22</v>
      </c>
      <c r="I6802" t="s">
        <v>31</v>
      </c>
      <c r="J6802">
        <v>100</v>
      </c>
      <c r="K6802">
        <v>348</v>
      </c>
    </row>
    <row r="6803" spans="1:11" x14ac:dyDescent="0.25">
      <c r="A6803" s="1">
        <v>6803</v>
      </c>
      <c r="B6803">
        <v>51</v>
      </c>
      <c r="C6803">
        <v>87</v>
      </c>
      <c r="D6803">
        <v>200502</v>
      </c>
      <c r="E6803">
        <v>51087200502</v>
      </c>
      <c r="F6803" t="s">
        <v>14</v>
      </c>
      <c r="G6803">
        <v>2022</v>
      </c>
      <c r="H6803" t="s">
        <v>22</v>
      </c>
      <c r="I6803" t="s">
        <v>31</v>
      </c>
      <c r="J6803">
        <v>58</v>
      </c>
      <c r="K6803">
        <v>189</v>
      </c>
    </row>
    <row r="6804" spans="1:11" x14ac:dyDescent="0.25">
      <c r="A6804" s="1">
        <v>6804</v>
      </c>
      <c r="B6804">
        <v>51</v>
      </c>
      <c r="C6804">
        <v>87</v>
      </c>
      <c r="D6804">
        <v>200503</v>
      </c>
      <c r="E6804">
        <v>51087200503</v>
      </c>
      <c r="F6804" t="s">
        <v>14</v>
      </c>
      <c r="G6804">
        <v>2022</v>
      </c>
      <c r="H6804" t="s">
        <v>22</v>
      </c>
      <c r="I6804" t="s">
        <v>31</v>
      </c>
      <c r="J6804">
        <v>230</v>
      </c>
      <c r="K6804">
        <v>1156</v>
      </c>
    </row>
    <row r="6805" spans="1:11" x14ac:dyDescent="0.25">
      <c r="A6805" s="1">
        <v>6805</v>
      </c>
      <c r="B6805">
        <v>51</v>
      </c>
      <c r="C6805">
        <v>87</v>
      </c>
      <c r="D6805">
        <v>200600</v>
      </c>
      <c r="E6805">
        <v>51087200600</v>
      </c>
      <c r="F6805" t="s">
        <v>14</v>
      </c>
      <c r="G6805">
        <v>2022</v>
      </c>
      <c r="H6805" t="s">
        <v>22</v>
      </c>
      <c r="I6805" t="s">
        <v>31</v>
      </c>
      <c r="J6805">
        <v>47</v>
      </c>
      <c r="K6805">
        <v>459</v>
      </c>
    </row>
    <row r="6806" spans="1:11" x14ac:dyDescent="0.25">
      <c r="A6806" s="1">
        <v>6806</v>
      </c>
      <c r="B6806">
        <v>51</v>
      </c>
      <c r="C6806">
        <v>87</v>
      </c>
      <c r="D6806">
        <v>200700</v>
      </c>
      <c r="E6806">
        <v>51087200700</v>
      </c>
      <c r="F6806" t="s">
        <v>14</v>
      </c>
      <c r="G6806">
        <v>2022</v>
      </c>
      <c r="H6806" t="s">
        <v>22</v>
      </c>
      <c r="I6806" t="s">
        <v>31</v>
      </c>
      <c r="J6806">
        <v>65</v>
      </c>
      <c r="K6806">
        <v>528</v>
      </c>
    </row>
    <row r="6807" spans="1:11" x14ac:dyDescent="0.25">
      <c r="A6807" s="1">
        <v>6807</v>
      </c>
      <c r="B6807">
        <v>51</v>
      </c>
      <c r="C6807">
        <v>87</v>
      </c>
      <c r="D6807">
        <v>200801</v>
      </c>
      <c r="E6807">
        <v>51087200801</v>
      </c>
      <c r="F6807" t="s">
        <v>14</v>
      </c>
      <c r="G6807">
        <v>2022</v>
      </c>
      <c r="H6807" t="s">
        <v>22</v>
      </c>
      <c r="I6807" t="s">
        <v>31</v>
      </c>
      <c r="J6807">
        <v>101</v>
      </c>
      <c r="K6807">
        <v>622</v>
      </c>
    </row>
    <row r="6808" spans="1:11" x14ac:dyDescent="0.25">
      <c r="A6808" s="1">
        <v>6808</v>
      </c>
      <c r="B6808">
        <v>51</v>
      </c>
      <c r="C6808">
        <v>87</v>
      </c>
      <c r="D6808">
        <v>200802</v>
      </c>
      <c r="E6808">
        <v>51087200802</v>
      </c>
      <c r="F6808" t="s">
        <v>14</v>
      </c>
      <c r="G6808">
        <v>2022</v>
      </c>
      <c r="H6808" t="s">
        <v>22</v>
      </c>
      <c r="I6808" t="s">
        <v>31</v>
      </c>
      <c r="J6808">
        <v>91</v>
      </c>
      <c r="K6808">
        <v>345</v>
      </c>
    </row>
    <row r="6809" spans="1:11" x14ac:dyDescent="0.25">
      <c r="A6809" s="1">
        <v>6809</v>
      </c>
      <c r="B6809">
        <v>51</v>
      </c>
      <c r="C6809">
        <v>87</v>
      </c>
      <c r="D6809">
        <v>200805</v>
      </c>
      <c r="E6809">
        <v>51087200805</v>
      </c>
      <c r="F6809" t="s">
        <v>14</v>
      </c>
      <c r="G6809">
        <v>2022</v>
      </c>
      <c r="H6809" t="s">
        <v>22</v>
      </c>
      <c r="I6809" t="s">
        <v>31</v>
      </c>
      <c r="J6809">
        <v>101</v>
      </c>
      <c r="K6809">
        <v>1839</v>
      </c>
    </row>
    <row r="6810" spans="1:11" x14ac:dyDescent="0.25">
      <c r="A6810" s="1">
        <v>6810</v>
      </c>
      <c r="B6810">
        <v>51</v>
      </c>
      <c r="C6810">
        <v>87</v>
      </c>
      <c r="D6810">
        <v>200806</v>
      </c>
      <c r="E6810">
        <v>51087200806</v>
      </c>
      <c r="F6810" t="s">
        <v>14</v>
      </c>
      <c r="G6810">
        <v>2022</v>
      </c>
      <c r="H6810" t="s">
        <v>22</v>
      </c>
      <c r="I6810" t="s">
        <v>31</v>
      </c>
      <c r="J6810">
        <v>262</v>
      </c>
      <c r="K6810">
        <v>871</v>
      </c>
    </row>
    <row r="6811" spans="1:11" x14ac:dyDescent="0.25">
      <c r="A6811" s="1">
        <v>6811</v>
      </c>
      <c r="B6811">
        <v>51</v>
      </c>
      <c r="C6811">
        <v>87</v>
      </c>
      <c r="D6811">
        <v>200807</v>
      </c>
      <c r="E6811">
        <v>51087200807</v>
      </c>
      <c r="F6811" t="s">
        <v>14</v>
      </c>
      <c r="G6811">
        <v>2022</v>
      </c>
      <c r="H6811" t="s">
        <v>22</v>
      </c>
      <c r="I6811" t="s">
        <v>31</v>
      </c>
      <c r="J6811">
        <v>273</v>
      </c>
      <c r="K6811">
        <v>2147</v>
      </c>
    </row>
    <row r="6812" spans="1:11" x14ac:dyDescent="0.25">
      <c r="A6812" s="1">
        <v>6812</v>
      </c>
      <c r="B6812">
        <v>51</v>
      </c>
      <c r="C6812">
        <v>87</v>
      </c>
      <c r="D6812">
        <v>200904</v>
      </c>
      <c r="E6812">
        <v>51087200904</v>
      </c>
      <c r="F6812" t="s">
        <v>14</v>
      </c>
      <c r="G6812">
        <v>2022</v>
      </c>
      <c r="H6812" t="s">
        <v>22</v>
      </c>
      <c r="I6812" t="s">
        <v>31</v>
      </c>
      <c r="J6812">
        <v>1351</v>
      </c>
      <c r="K6812">
        <v>2591</v>
      </c>
    </row>
    <row r="6813" spans="1:11" x14ac:dyDescent="0.25">
      <c r="A6813" s="1">
        <v>6813</v>
      </c>
      <c r="B6813">
        <v>51</v>
      </c>
      <c r="C6813">
        <v>87</v>
      </c>
      <c r="D6813">
        <v>200905</v>
      </c>
      <c r="E6813">
        <v>51087200905</v>
      </c>
      <c r="F6813" t="s">
        <v>14</v>
      </c>
      <c r="G6813">
        <v>2022</v>
      </c>
      <c r="H6813" t="s">
        <v>22</v>
      </c>
      <c r="I6813" t="s">
        <v>31</v>
      </c>
      <c r="J6813">
        <v>313</v>
      </c>
      <c r="K6813">
        <v>1395</v>
      </c>
    </row>
    <row r="6814" spans="1:11" x14ac:dyDescent="0.25">
      <c r="A6814" s="1">
        <v>6814</v>
      </c>
      <c r="B6814">
        <v>51</v>
      </c>
      <c r="C6814">
        <v>87</v>
      </c>
      <c r="D6814">
        <v>200906</v>
      </c>
      <c r="E6814">
        <v>51087200906</v>
      </c>
      <c r="F6814" t="s">
        <v>14</v>
      </c>
      <c r="G6814">
        <v>2022</v>
      </c>
      <c r="H6814" t="s">
        <v>22</v>
      </c>
      <c r="I6814" t="s">
        <v>31</v>
      </c>
      <c r="J6814">
        <v>351</v>
      </c>
      <c r="K6814">
        <v>631</v>
      </c>
    </row>
    <row r="6815" spans="1:11" x14ac:dyDescent="0.25">
      <c r="A6815" s="1">
        <v>6815</v>
      </c>
      <c r="B6815">
        <v>51</v>
      </c>
      <c r="C6815">
        <v>87</v>
      </c>
      <c r="D6815">
        <v>200907</v>
      </c>
      <c r="E6815">
        <v>51087200907</v>
      </c>
      <c r="F6815" t="s">
        <v>14</v>
      </c>
      <c r="G6815">
        <v>2022</v>
      </c>
      <c r="H6815" t="s">
        <v>22</v>
      </c>
      <c r="I6815" t="s">
        <v>31</v>
      </c>
      <c r="J6815">
        <v>476</v>
      </c>
      <c r="K6815">
        <v>942</v>
      </c>
    </row>
    <row r="6816" spans="1:11" x14ac:dyDescent="0.25">
      <c r="A6816" s="1">
        <v>6816</v>
      </c>
      <c r="B6816">
        <v>51</v>
      </c>
      <c r="C6816">
        <v>87</v>
      </c>
      <c r="D6816">
        <v>200908</v>
      </c>
      <c r="E6816">
        <v>51087200908</v>
      </c>
      <c r="F6816" t="s">
        <v>14</v>
      </c>
      <c r="G6816">
        <v>2022</v>
      </c>
      <c r="H6816" t="s">
        <v>22</v>
      </c>
      <c r="I6816" t="s">
        <v>31</v>
      </c>
      <c r="J6816">
        <v>111</v>
      </c>
      <c r="K6816">
        <v>593</v>
      </c>
    </row>
    <row r="6817" spans="1:11" x14ac:dyDescent="0.25">
      <c r="A6817" s="1">
        <v>6817</v>
      </c>
      <c r="B6817">
        <v>51</v>
      </c>
      <c r="C6817">
        <v>87</v>
      </c>
      <c r="D6817">
        <v>201001</v>
      </c>
      <c r="E6817">
        <v>51087201001</v>
      </c>
      <c r="F6817" t="s">
        <v>14</v>
      </c>
      <c r="G6817">
        <v>2022</v>
      </c>
      <c r="H6817" t="s">
        <v>22</v>
      </c>
      <c r="I6817" t="s">
        <v>31</v>
      </c>
      <c r="J6817">
        <v>978</v>
      </c>
      <c r="K6817">
        <v>3981</v>
      </c>
    </row>
    <row r="6818" spans="1:11" x14ac:dyDescent="0.25">
      <c r="A6818" s="1">
        <v>6818</v>
      </c>
      <c r="B6818">
        <v>51</v>
      </c>
      <c r="C6818">
        <v>87</v>
      </c>
      <c r="D6818">
        <v>201002</v>
      </c>
      <c r="E6818">
        <v>51087201002</v>
      </c>
      <c r="F6818" t="s">
        <v>14</v>
      </c>
      <c r="G6818">
        <v>2022</v>
      </c>
      <c r="H6818" t="s">
        <v>22</v>
      </c>
      <c r="I6818" t="s">
        <v>31</v>
      </c>
      <c r="J6818">
        <v>189</v>
      </c>
      <c r="K6818">
        <v>1639</v>
      </c>
    </row>
    <row r="6819" spans="1:11" x14ac:dyDescent="0.25">
      <c r="A6819" s="1">
        <v>6819</v>
      </c>
      <c r="B6819">
        <v>51</v>
      </c>
      <c r="C6819">
        <v>87</v>
      </c>
      <c r="D6819">
        <v>201003</v>
      </c>
      <c r="E6819">
        <v>51087201003</v>
      </c>
      <c r="F6819" t="s">
        <v>14</v>
      </c>
      <c r="G6819">
        <v>2022</v>
      </c>
      <c r="H6819" t="s">
        <v>22</v>
      </c>
      <c r="I6819" t="s">
        <v>31</v>
      </c>
      <c r="J6819">
        <v>916</v>
      </c>
      <c r="K6819">
        <v>4573</v>
      </c>
    </row>
    <row r="6820" spans="1:11" x14ac:dyDescent="0.25">
      <c r="A6820" s="1">
        <v>6820</v>
      </c>
      <c r="B6820">
        <v>51</v>
      </c>
      <c r="C6820">
        <v>87</v>
      </c>
      <c r="D6820">
        <v>201102</v>
      </c>
      <c r="E6820">
        <v>51087201102</v>
      </c>
      <c r="F6820" t="s">
        <v>14</v>
      </c>
      <c r="G6820">
        <v>2022</v>
      </c>
      <c r="H6820" t="s">
        <v>22</v>
      </c>
      <c r="I6820" t="s">
        <v>31</v>
      </c>
      <c r="J6820">
        <v>644</v>
      </c>
      <c r="K6820">
        <v>2353</v>
      </c>
    </row>
    <row r="6821" spans="1:11" x14ac:dyDescent="0.25">
      <c r="A6821" s="1">
        <v>6821</v>
      </c>
      <c r="B6821">
        <v>51</v>
      </c>
      <c r="C6821">
        <v>87</v>
      </c>
      <c r="D6821">
        <v>201103</v>
      </c>
      <c r="E6821">
        <v>51087201103</v>
      </c>
      <c r="F6821" t="s">
        <v>14</v>
      </c>
      <c r="G6821">
        <v>2022</v>
      </c>
      <c r="H6821" t="s">
        <v>22</v>
      </c>
      <c r="I6821" t="s">
        <v>31</v>
      </c>
      <c r="J6821">
        <v>446</v>
      </c>
      <c r="K6821">
        <v>1949</v>
      </c>
    </row>
    <row r="6822" spans="1:11" x14ac:dyDescent="0.25">
      <c r="A6822" s="1">
        <v>6822</v>
      </c>
      <c r="B6822">
        <v>51</v>
      </c>
      <c r="C6822">
        <v>87</v>
      </c>
      <c r="D6822">
        <v>201104</v>
      </c>
      <c r="E6822">
        <v>51087201104</v>
      </c>
      <c r="F6822" t="s">
        <v>14</v>
      </c>
      <c r="G6822">
        <v>2022</v>
      </c>
      <c r="H6822" t="s">
        <v>22</v>
      </c>
      <c r="I6822" t="s">
        <v>31</v>
      </c>
      <c r="J6822">
        <v>479</v>
      </c>
      <c r="K6822">
        <v>1895</v>
      </c>
    </row>
    <row r="6823" spans="1:11" x14ac:dyDescent="0.25">
      <c r="A6823" s="1">
        <v>6823</v>
      </c>
      <c r="B6823">
        <v>51</v>
      </c>
      <c r="C6823">
        <v>87</v>
      </c>
      <c r="D6823">
        <v>201203</v>
      </c>
      <c r="E6823">
        <v>51087201203</v>
      </c>
      <c r="F6823" t="s">
        <v>14</v>
      </c>
      <c r="G6823">
        <v>2022</v>
      </c>
      <c r="H6823" t="s">
        <v>22</v>
      </c>
      <c r="I6823" t="s">
        <v>31</v>
      </c>
      <c r="J6823">
        <v>205</v>
      </c>
      <c r="K6823">
        <v>1770</v>
      </c>
    </row>
    <row r="6824" spans="1:11" x14ac:dyDescent="0.25">
      <c r="A6824" s="1">
        <v>6824</v>
      </c>
      <c r="B6824">
        <v>51</v>
      </c>
      <c r="C6824">
        <v>87</v>
      </c>
      <c r="D6824">
        <v>201204</v>
      </c>
      <c r="E6824">
        <v>51087201204</v>
      </c>
      <c r="F6824" t="s">
        <v>14</v>
      </c>
      <c r="G6824">
        <v>2022</v>
      </c>
      <c r="H6824" t="s">
        <v>22</v>
      </c>
      <c r="I6824" t="s">
        <v>31</v>
      </c>
      <c r="J6824">
        <v>178</v>
      </c>
      <c r="K6824">
        <v>1220</v>
      </c>
    </row>
    <row r="6825" spans="1:11" x14ac:dyDescent="0.25">
      <c r="A6825" s="1">
        <v>6825</v>
      </c>
      <c r="B6825">
        <v>51</v>
      </c>
      <c r="C6825">
        <v>87</v>
      </c>
      <c r="D6825">
        <v>201205</v>
      </c>
      <c r="E6825">
        <v>51087201205</v>
      </c>
      <c r="F6825" t="s">
        <v>14</v>
      </c>
      <c r="G6825">
        <v>2022</v>
      </c>
      <c r="H6825" t="s">
        <v>22</v>
      </c>
      <c r="I6825" t="s">
        <v>31</v>
      </c>
      <c r="J6825">
        <v>245</v>
      </c>
      <c r="K6825">
        <v>1096</v>
      </c>
    </row>
    <row r="6826" spans="1:11" x14ac:dyDescent="0.25">
      <c r="A6826" s="1">
        <v>6826</v>
      </c>
      <c r="B6826">
        <v>51</v>
      </c>
      <c r="C6826">
        <v>87</v>
      </c>
      <c r="D6826">
        <v>201206</v>
      </c>
      <c r="E6826">
        <v>51087201206</v>
      </c>
      <c r="F6826" t="s">
        <v>14</v>
      </c>
      <c r="G6826">
        <v>2022</v>
      </c>
      <c r="H6826" t="s">
        <v>22</v>
      </c>
      <c r="I6826" t="s">
        <v>31</v>
      </c>
      <c r="J6826">
        <v>350</v>
      </c>
      <c r="K6826">
        <v>1543</v>
      </c>
    </row>
    <row r="6827" spans="1:11" x14ac:dyDescent="0.25">
      <c r="A6827" s="1">
        <v>6827</v>
      </c>
      <c r="B6827">
        <v>51</v>
      </c>
      <c r="C6827">
        <v>87</v>
      </c>
      <c r="D6827">
        <v>201403</v>
      </c>
      <c r="E6827">
        <v>51087201403</v>
      </c>
      <c r="F6827" t="s">
        <v>14</v>
      </c>
      <c r="G6827">
        <v>2022</v>
      </c>
      <c r="H6827" t="s">
        <v>22</v>
      </c>
      <c r="I6827" t="s">
        <v>31</v>
      </c>
      <c r="J6827">
        <v>435</v>
      </c>
      <c r="K6827">
        <v>1281</v>
      </c>
    </row>
    <row r="6828" spans="1:11" x14ac:dyDescent="0.25">
      <c r="A6828" s="1">
        <v>6828</v>
      </c>
      <c r="B6828">
        <v>51</v>
      </c>
      <c r="C6828">
        <v>87</v>
      </c>
      <c r="D6828">
        <v>201404</v>
      </c>
      <c r="E6828">
        <v>51087201404</v>
      </c>
      <c r="F6828" t="s">
        <v>14</v>
      </c>
      <c r="G6828">
        <v>2022</v>
      </c>
      <c r="H6828" t="s">
        <v>22</v>
      </c>
      <c r="I6828" t="s">
        <v>31</v>
      </c>
      <c r="J6828">
        <v>97</v>
      </c>
      <c r="K6828">
        <v>543</v>
      </c>
    </row>
    <row r="6829" spans="1:11" x14ac:dyDescent="0.25">
      <c r="A6829" s="1">
        <v>6829</v>
      </c>
      <c r="B6829">
        <v>51</v>
      </c>
      <c r="C6829">
        <v>87</v>
      </c>
      <c r="D6829">
        <v>201405</v>
      </c>
      <c r="E6829">
        <v>51087201405</v>
      </c>
      <c r="F6829" t="s">
        <v>14</v>
      </c>
      <c r="G6829">
        <v>2022</v>
      </c>
      <c r="H6829" t="s">
        <v>22</v>
      </c>
      <c r="I6829" t="s">
        <v>31</v>
      </c>
      <c r="J6829">
        <v>474</v>
      </c>
      <c r="K6829">
        <v>1663</v>
      </c>
    </row>
    <row r="6830" spans="1:11" x14ac:dyDescent="0.25">
      <c r="A6830" s="1">
        <v>6830</v>
      </c>
      <c r="B6830">
        <v>51</v>
      </c>
      <c r="C6830">
        <v>87</v>
      </c>
      <c r="D6830">
        <v>201406</v>
      </c>
      <c r="E6830">
        <v>51087201406</v>
      </c>
      <c r="F6830" t="s">
        <v>14</v>
      </c>
      <c r="G6830">
        <v>2022</v>
      </c>
      <c r="H6830" t="s">
        <v>22</v>
      </c>
      <c r="I6830" t="s">
        <v>31</v>
      </c>
      <c r="J6830">
        <v>51</v>
      </c>
      <c r="K6830">
        <v>1517</v>
      </c>
    </row>
    <row r="6831" spans="1:11" x14ac:dyDescent="0.25">
      <c r="A6831" s="1">
        <v>6831</v>
      </c>
      <c r="B6831">
        <v>51</v>
      </c>
      <c r="C6831">
        <v>87</v>
      </c>
      <c r="D6831">
        <v>201502</v>
      </c>
      <c r="E6831">
        <v>51087201502</v>
      </c>
      <c r="F6831" t="s">
        <v>14</v>
      </c>
      <c r="G6831">
        <v>2022</v>
      </c>
      <c r="H6831" t="s">
        <v>22</v>
      </c>
      <c r="I6831" t="s">
        <v>31</v>
      </c>
      <c r="J6831">
        <v>716</v>
      </c>
      <c r="K6831">
        <v>1869</v>
      </c>
    </row>
    <row r="6832" spans="1:11" x14ac:dyDescent="0.25">
      <c r="A6832" s="1">
        <v>6832</v>
      </c>
      <c r="B6832">
        <v>51</v>
      </c>
      <c r="C6832">
        <v>87</v>
      </c>
      <c r="D6832">
        <v>201503</v>
      </c>
      <c r="E6832">
        <v>51087201503</v>
      </c>
      <c r="F6832" t="s">
        <v>14</v>
      </c>
      <c r="G6832">
        <v>2022</v>
      </c>
      <c r="H6832" t="s">
        <v>22</v>
      </c>
      <c r="I6832" t="s">
        <v>31</v>
      </c>
      <c r="J6832">
        <v>794</v>
      </c>
      <c r="K6832">
        <v>2947</v>
      </c>
    </row>
    <row r="6833" spans="1:11" x14ac:dyDescent="0.25">
      <c r="A6833" s="1">
        <v>6833</v>
      </c>
      <c r="B6833">
        <v>51</v>
      </c>
      <c r="C6833">
        <v>87</v>
      </c>
      <c r="D6833">
        <v>201504</v>
      </c>
      <c r="E6833">
        <v>51087201504</v>
      </c>
      <c r="F6833" t="s">
        <v>14</v>
      </c>
      <c r="G6833">
        <v>2022</v>
      </c>
      <c r="H6833" t="s">
        <v>22</v>
      </c>
      <c r="I6833" t="s">
        <v>31</v>
      </c>
      <c r="J6833">
        <v>151</v>
      </c>
      <c r="K6833">
        <v>2009</v>
      </c>
    </row>
    <row r="6834" spans="1:11" x14ac:dyDescent="0.25">
      <c r="A6834" s="1">
        <v>6834</v>
      </c>
      <c r="B6834">
        <v>51</v>
      </c>
      <c r="C6834">
        <v>87</v>
      </c>
      <c r="D6834">
        <v>201601</v>
      </c>
      <c r="E6834">
        <v>51087201601</v>
      </c>
      <c r="F6834" t="s">
        <v>14</v>
      </c>
      <c r="G6834">
        <v>2022</v>
      </c>
      <c r="H6834" t="s">
        <v>22</v>
      </c>
      <c r="I6834" t="s">
        <v>31</v>
      </c>
      <c r="J6834">
        <v>113</v>
      </c>
      <c r="K6834">
        <v>714</v>
      </c>
    </row>
    <row r="6835" spans="1:11" x14ac:dyDescent="0.25">
      <c r="A6835" s="1">
        <v>6835</v>
      </c>
      <c r="B6835">
        <v>51</v>
      </c>
      <c r="C6835">
        <v>87</v>
      </c>
      <c r="D6835">
        <v>201602</v>
      </c>
      <c r="E6835">
        <v>51087201602</v>
      </c>
      <c r="F6835" t="s">
        <v>14</v>
      </c>
      <c r="G6835">
        <v>2022</v>
      </c>
      <c r="H6835" t="s">
        <v>22</v>
      </c>
      <c r="I6835" t="s">
        <v>31</v>
      </c>
      <c r="J6835">
        <v>637</v>
      </c>
      <c r="K6835">
        <v>1738</v>
      </c>
    </row>
    <row r="6836" spans="1:11" x14ac:dyDescent="0.25">
      <c r="A6836" s="1">
        <v>6836</v>
      </c>
      <c r="B6836">
        <v>51</v>
      </c>
      <c r="C6836">
        <v>87</v>
      </c>
      <c r="D6836">
        <v>201701</v>
      </c>
      <c r="E6836">
        <v>51087201701</v>
      </c>
      <c r="F6836" t="s">
        <v>14</v>
      </c>
      <c r="G6836">
        <v>2022</v>
      </c>
      <c r="H6836" t="s">
        <v>22</v>
      </c>
      <c r="I6836" t="s">
        <v>31</v>
      </c>
      <c r="J6836">
        <v>123</v>
      </c>
      <c r="K6836">
        <v>736</v>
      </c>
    </row>
    <row r="6837" spans="1:11" x14ac:dyDescent="0.25">
      <c r="A6837" s="1">
        <v>6837</v>
      </c>
      <c r="B6837">
        <v>51</v>
      </c>
      <c r="C6837">
        <v>87</v>
      </c>
      <c r="D6837">
        <v>980100</v>
      </c>
      <c r="E6837">
        <v>51087980100</v>
      </c>
      <c r="F6837" t="s">
        <v>14</v>
      </c>
      <c r="G6837">
        <v>2022</v>
      </c>
      <c r="H6837" t="s">
        <v>22</v>
      </c>
      <c r="I6837" t="s">
        <v>31</v>
      </c>
      <c r="J6837">
        <v>0</v>
      </c>
      <c r="K6837">
        <v>0</v>
      </c>
    </row>
    <row r="6838" spans="1:11" hidden="1" x14ac:dyDescent="0.25">
      <c r="A6838" s="1">
        <v>6838</v>
      </c>
      <c r="B6838">
        <v>51</v>
      </c>
      <c r="C6838">
        <v>127</v>
      </c>
      <c r="D6838">
        <v>700100</v>
      </c>
      <c r="E6838">
        <v>51127700100</v>
      </c>
      <c r="F6838" t="s">
        <v>15</v>
      </c>
      <c r="G6838">
        <v>2022</v>
      </c>
      <c r="H6838" t="s">
        <v>22</v>
      </c>
      <c r="I6838" t="s">
        <v>31</v>
      </c>
      <c r="J6838">
        <v>70</v>
      </c>
      <c r="K6838">
        <v>459</v>
      </c>
    </row>
    <row r="6839" spans="1:11" hidden="1" x14ac:dyDescent="0.25">
      <c r="A6839" s="1">
        <v>6839</v>
      </c>
      <c r="B6839">
        <v>51</v>
      </c>
      <c r="C6839">
        <v>127</v>
      </c>
      <c r="D6839">
        <v>700200</v>
      </c>
      <c r="E6839">
        <v>51127700200</v>
      </c>
      <c r="F6839" t="s">
        <v>15</v>
      </c>
      <c r="G6839">
        <v>2022</v>
      </c>
      <c r="H6839" t="s">
        <v>22</v>
      </c>
      <c r="I6839" t="s">
        <v>31</v>
      </c>
      <c r="J6839">
        <v>122</v>
      </c>
      <c r="K6839">
        <v>531</v>
      </c>
    </row>
    <row r="6840" spans="1:11" hidden="1" x14ac:dyDescent="0.25">
      <c r="A6840" s="1">
        <v>6840</v>
      </c>
      <c r="B6840">
        <v>51</v>
      </c>
      <c r="C6840">
        <v>127</v>
      </c>
      <c r="D6840">
        <v>700301</v>
      </c>
      <c r="E6840">
        <v>51127700301</v>
      </c>
      <c r="F6840" t="s">
        <v>15</v>
      </c>
      <c r="G6840">
        <v>2022</v>
      </c>
      <c r="H6840" t="s">
        <v>22</v>
      </c>
      <c r="I6840" t="s">
        <v>31</v>
      </c>
      <c r="J6840">
        <v>150</v>
      </c>
      <c r="K6840">
        <v>416</v>
      </c>
    </row>
    <row r="6841" spans="1:11" hidden="1" x14ac:dyDescent="0.25">
      <c r="A6841" s="1">
        <v>6841</v>
      </c>
      <c r="B6841">
        <v>51</v>
      </c>
      <c r="C6841">
        <v>127</v>
      </c>
      <c r="D6841">
        <v>700302</v>
      </c>
      <c r="E6841">
        <v>51127700302</v>
      </c>
      <c r="F6841" t="s">
        <v>15</v>
      </c>
      <c r="G6841">
        <v>2022</v>
      </c>
      <c r="H6841" t="s">
        <v>22</v>
      </c>
      <c r="I6841" t="s">
        <v>31</v>
      </c>
      <c r="J6841">
        <v>78</v>
      </c>
      <c r="K6841">
        <v>929</v>
      </c>
    </row>
    <row r="6842" spans="1:11" hidden="1" x14ac:dyDescent="0.25">
      <c r="A6842" s="1">
        <v>6842</v>
      </c>
      <c r="B6842">
        <v>51</v>
      </c>
      <c r="C6842">
        <v>145</v>
      </c>
      <c r="D6842">
        <v>500101</v>
      </c>
      <c r="E6842">
        <v>51145500101</v>
      </c>
      <c r="F6842" t="s">
        <v>16</v>
      </c>
      <c r="G6842">
        <v>2022</v>
      </c>
      <c r="H6842" t="s">
        <v>22</v>
      </c>
      <c r="I6842" t="s">
        <v>31</v>
      </c>
      <c r="J6842">
        <v>0</v>
      </c>
      <c r="K6842">
        <v>95</v>
      </c>
    </row>
    <row r="6843" spans="1:11" hidden="1" x14ac:dyDescent="0.25">
      <c r="A6843" s="1">
        <v>6843</v>
      </c>
      <c r="B6843">
        <v>51</v>
      </c>
      <c r="C6843">
        <v>145</v>
      </c>
      <c r="D6843">
        <v>500102</v>
      </c>
      <c r="E6843">
        <v>51145500102</v>
      </c>
      <c r="F6843" t="s">
        <v>16</v>
      </c>
      <c r="G6843">
        <v>2022</v>
      </c>
      <c r="H6843" t="s">
        <v>22</v>
      </c>
      <c r="I6843" t="s">
        <v>31</v>
      </c>
      <c r="J6843">
        <v>12</v>
      </c>
      <c r="K6843">
        <v>93</v>
      </c>
    </row>
    <row r="6844" spans="1:11" hidden="1" x14ac:dyDescent="0.25">
      <c r="A6844" s="1">
        <v>6844</v>
      </c>
      <c r="B6844">
        <v>51</v>
      </c>
      <c r="C6844">
        <v>145</v>
      </c>
      <c r="D6844">
        <v>500201</v>
      </c>
      <c r="E6844">
        <v>51145500201</v>
      </c>
      <c r="F6844" t="s">
        <v>16</v>
      </c>
      <c r="G6844">
        <v>2022</v>
      </c>
      <c r="H6844" t="s">
        <v>22</v>
      </c>
      <c r="I6844" t="s">
        <v>31</v>
      </c>
      <c r="J6844">
        <v>324</v>
      </c>
      <c r="K6844">
        <v>609</v>
      </c>
    </row>
    <row r="6845" spans="1:11" hidden="1" x14ac:dyDescent="0.25">
      <c r="A6845" s="1">
        <v>6845</v>
      </c>
      <c r="B6845">
        <v>51</v>
      </c>
      <c r="C6845">
        <v>145</v>
      </c>
      <c r="D6845">
        <v>500202</v>
      </c>
      <c r="E6845">
        <v>51145500202</v>
      </c>
      <c r="F6845" t="s">
        <v>16</v>
      </c>
      <c r="G6845">
        <v>2022</v>
      </c>
      <c r="H6845" t="s">
        <v>22</v>
      </c>
      <c r="I6845" t="s">
        <v>31</v>
      </c>
      <c r="J6845">
        <v>25</v>
      </c>
      <c r="K6845">
        <v>92</v>
      </c>
    </row>
    <row r="6846" spans="1:11" hidden="1" x14ac:dyDescent="0.25">
      <c r="A6846" s="1">
        <v>6846</v>
      </c>
      <c r="B6846">
        <v>51</v>
      </c>
      <c r="C6846">
        <v>145</v>
      </c>
      <c r="D6846">
        <v>500300</v>
      </c>
      <c r="E6846">
        <v>51145500300</v>
      </c>
      <c r="F6846" t="s">
        <v>16</v>
      </c>
      <c r="G6846">
        <v>2022</v>
      </c>
      <c r="H6846" t="s">
        <v>22</v>
      </c>
      <c r="I6846" t="s">
        <v>31</v>
      </c>
      <c r="J6846">
        <v>0</v>
      </c>
      <c r="K6846">
        <v>816</v>
      </c>
    </row>
    <row r="6847" spans="1:11" hidden="1" x14ac:dyDescent="0.25">
      <c r="A6847" s="1">
        <v>6847</v>
      </c>
      <c r="B6847">
        <v>51</v>
      </c>
      <c r="C6847">
        <v>145</v>
      </c>
      <c r="D6847">
        <v>500400</v>
      </c>
      <c r="E6847">
        <v>51145500400</v>
      </c>
      <c r="F6847" t="s">
        <v>16</v>
      </c>
      <c r="G6847">
        <v>2022</v>
      </c>
      <c r="H6847" t="s">
        <v>22</v>
      </c>
      <c r="I6847" t="s">
        <v>31</v>
      </c>
      <c r="J6847">
        <v>186</v>
      </c>
      <c r="K6847">
        <v>551</v>
      </c>
    </row>
    <row r="6848" spans="1:11" hidden="1" x14ac:dyDescent="0.25">
      <c r="A6848" s="1">
        <v>6848</v>
      </c>
      <c r="B6848">
        <v>51</v>
      </c>
      <c r="C6848">
        <v>570</v>
      </c>
      <c r="D6848">
        <v>830100</v>
      </c>
      <c r="E6848">
        <v>51570830100</v>
      </c>
      <c r="F6848" t="s">
        <v>17</v>
      </c>
      <c r="G6848">
        <v>2022</v>
      </c>
      <c r="H6848" t="s">
        <v>22</v>
      </c>
      <c r="I6848" t="s">
        <v>31</v>
      </c>
      <c r="J6848">
        <v>62</v>
      </c>
      <c r="K6848">
        <v>179</v>
      </c>
    </row>
    <row r="6849" spans="1:11" hidden="1" x14ac:dyDescent="0.25">
      <c r="A6849" s="1">
        <v>6849</v>
      </c>
      <c r="B6849">
        <v>51</v>
      </c>
      <c r="C6849">
        <v>570</v>
      </c>
      <c r="D6849">
        <v>830200</v>
      </c>
      <c r="E6849">
        <v>51570830200</v>
      </c>
      <c r="F6849" t="s">
        <v>17</v>
      </c>
      <c r="G6849">
        <v>2022</v>
      </c>
      <c r="H6849" t="s">
        <v>22</v>
      </c>
      <c r="I6849" t="s">
        <v>31</v>
      </c>
      <c r="J6849">
        <v>93</v>
      </c>
      <c r="K6849">
        <v>537</v>
      </c>
    </row>
    <row r="6850" spans="1:11" hidden="1" x14ac:dyDescent="0.25">
      <c r="A6850" s="1">
        <v>6850</v>
      </c>
      <c r="B6850">
        <v>51</v>
      </c>
      <c r="C6850">
        <v>570</v>
      </c>
      <c r="D6850">
        <v>830300</v>
      </c>
      <c r="E6850">
        <v>51570830300</v>
      </c>
      <c r="F6850" t="s">
        <v>17</v>
      </c>
      <c r="G6850">
        <v>2022</v>
      </c>
      <c r="H6850" t="s">
        <v>22</v>
      </c>
      <c r="I6850" t="s">
        <v>31</v>
      </c>
      <c r="J6850">
        <v>27</v>
      </c>
      <c r="K6850">
        <v>129</v>
      </c>
    </row>
    <row r="6851" spans="1:11" hidden="1" x14ac:dyDescent="0.25">
      <c r="A6851" s="1">
        <v>6851</v>
      </c>
      <c r="B6851">
        <v>51</v>
      </c>
      <c r="C6851">
        <v>570</v>
      </c>
      <c r="D6851">
        <v>830400</v>
      </c>
      <c r="E6851">
        <v>51570830400</v>
      </c>
      <c r="F6851" t="s">
        <v>17</v>
      </c>
      <c r="G6851">
        <v>2022</v>
      </c>
      <c r="H6851" t="s">
        <v>22</v>
      </c>
      <c r="I6851" t="s">
        <v>31</v>
      </c>
      <c r="J6851">
        <v>114</v>
      </c>
      <c r="K6851">
        <v>306</v>
      </c>
    </row>
    <row r="6852" spans="1:11" hidden="1" x14ac:dyDescent="0.25">
      <c r="A6852" s="1">
        <v>6852</v>
      </c>
      <c r="B6852">
        <v>51</v>
      </c>
      <c r="C6852">
        <v>570</v>
      </c>
      <c r="D6852">
        <v>830500</v>
      </c>
      <c r="E6852">
        <v>51570830500</v>
      </c>
      <c r="F6852" t="s">
        <v>17</v>
      </c>
      <c r="G6852">
        <v>2022</v>
      </c>
      <c r="H6852" t="s">
        <v>22</v>
      </c>
      <c r="I6852" t="s">
        <v>31</v>
      </c>
      <c r="J6852">
        <v>24</v>
      </c>
      <c r="K6852">
        <v>670</v>
      </c>
    </row>
    <row r="6853" spans="1:11" hidden="1" x14ac:dyDescent="0.25">
      <c r="A6853" s="1">
        <v>6853</v>
      </c>
      <c r="B6853">
        <v>51</v>
      </c>
      <c r="C6853">
        <v>670</v>
      </c>
      <c r="D6853">
        <v>820100</v>
      </c>
      <c r="E6853">
        <v>51670820100</v>
      </c>
      <c r="F6853" t="s">
        <v>18</v>
      </c>
      <c r="G6853">
        <v>2022</v>
      </c>
      <c r="H6853" t="s">
        <v>22</v>
      </c>
      <c r="I6853" t="s">
        <v>31</v>
      </c>
      <c r="J6853">
        <v>170</v>
      </c>
      <c r="K6853">
        <v>469</v>
      </c>
    </row>
    <row r="6854" spans="1:11" hidden="1" x14ac:dyDescent="0.25">
      <c r="A6854" s="1">
        <v>6854</v>
      </c>
      <c r="B6854">
        <v>51</v>
      </c>
      <c r="C6854">
        <v>670</v>
      </c>
      <c r="D6854">
        <v>820300</v>
      </c>
      <c r="E6854">
        <v>51670820300</v>
      </c>
      <c r="F6854" t="s">
        <v>18</v>
      </c>
      <c r="G6854">
        <v>2022</v>
      </c>
      <c r="H6854" t="s">
        <v>22</v>
      </c>
      <c r="I6854" t="s">
        <v>31</v>
      </c>
      <c r="J6854">
        <v>19</v>
      </c>
      <c r="K6854">
        <v>588</v>
      </c>
    </row>
    <row r="6855" spans="1:11" hidden="1" x14ac:dyDescent="0.25">
      <c r="A6855" s="1">
        <v>6855</v>
      </c>
      <c r="B6855">
        <v>51</v>
      </c>
      <c r="C6855">
        <v>670</v>
      </c>
      <c r="D6855">
        <v>820400</v>
      </c>
      <c r="E6855">
        <v>51670820400</v>
      </c>
      <c r="F6855" t="s">
        <v>18</v>
      </c>
      <c r="G6855">
        <v>2022</v>
      </c>
      <c r="H6855" t="s">
        <v>22</v>
      </c>
      <c r="I6855" t="s">
        <v>31</v>
      </c>
      <c r="J6855">
        <v>166</v>
      </c>
      <c r="K6855">
        <v>1378</v>
      </c>
    </row>
    <row r="6856" spans="1:11" hidden="1" x14ac:dyDescent="0.25">
      <c r="A6856" s="1">
        <v>6856</v>
      </c>
      <c r="B6856">
        <v>51</v>
      </c>
      <c r="C6856">
        <v>670</v>
      </c>
      <c r="D6856">
        <v>820500</v>
      </c>
      <c r="E6856">
        <v>51670820500</v>
      </c>
      <c r="F6856" t="s">
        <v>18</v>
      </c>
      <c r="G6856">
        <v>2022</v>
      </c>
      <c r="H6856" t="s">
        <v>22</v>
      </c>
      <c r="I6856" t="s">
        <v>31</v>
      </c>
      <c r="J6856">
        <v>24</v>
      </c>
      <c r="K6856">
        <v>780</v>
      </c>
    </row>
    <row r="6857" spans="1:11" hidden="1" x14ac:dyDescent="0.25">
      <c r="A6857" s="1">
        <v>6857</v>
      </c>
      <c r="B6857">
        <v>51</v>
      </c>
      <c r="C6857">
        <v>670</v>
      </c>
      <c r="D6857">
        <v>820600</v>
      </c>
      <c r="E6857">
        <v>51670820600</v>
      </c>
      <c r="F6857" t="s">
        <v>18</v>
      </c>
      <c r="G6857">
        <v>2022</v>
      </c>
      <c r="H6857" t="s">
        <v>22</v>
      </c>
      <c r="I6857" t="s">
        <v>31</v>
      </c>
      <c r="J6857">
        <v>83</v>
      </c>
      <c r="K6857">
        <v>1629</v>
      </c>
    </row>
    <row r="6858" spans="1:11" hidden="1" x14ac:dyDescent="0.25">
      <c r="A6858" s="1">
        <v>6858</v>
      </c>
      <c r="B6858">
        <v>51</v>
      </c>
      <c r="C6858">
        <v>670</v>
      </c>
      <c r="D6858">
        <v>820700</v>
      </c>
      <c r="E6858">
        <v>51670820700</v>
      </c>
      <c r="F6858" t="s">
        <v>18</v>
      </c>
      <c r="G6858">
        <v>2022</v>
      </c>
      <c r="H6858" t="s">
        <v>22</v>
      </c>
      <c r="I6858" t="s">
        <v>31</v>
      </c>
      <c r="J6858">
        <v>106</v>
      </c>
      <c r="K6858">
        <v>1133</v>
      </c>
    </row>
    <row r="6859" spans="1:11" hidden="1" x14ac:dyDescent="0.25">
      <c r="A6859" s="1">
        <v>6859</v>
      </c>
      <c r="B6859">
        <v>51</v>
      </c>
      <c r="C6859">
        <v>670</v>
      </c>
      <c r="D6859">
        <v>980100</v>
      </c>
      <c r="E6859">
        <v>51670980100</v>
      </c>
      <c r="F6859" t="s">
        <v>18</v>
      </c>
      <c r="G6859">
        <v>2022</v>
      </c>
      <c r="H6859" t="s">
        <v>22</v>
      </c>
      <c r="I6859" t="s">
        <v>31</v>
      </c>
      <c r="J6859">
        <v>0</v>
      </c>
      <c r="K6859">
        <v>0</v>
      </c>
    </row>
    <row r="6860" spans="1:11" hidden="1" x14ac:dyDescent="0.25">
      <c r="A6860" s="1">
        <v>6860</v>
      </c>
      <c r="B6860">
        <v>51</v>
      </c>
      <c r="C6860">
        <v>730</v>
      </c>
      <c r="D6860">
        <v>810100</v>
      </c>
      <c r="E6860">
        <v>51730810100</v>
      </c>
      <c r="F6860" t="s">
        <v>19</v>
      </c>
      <c r="G6860">
        <v>2022</v>
      </c>
      <c r="H6860" t="s">
        <v>22</v>
      </c>
      <c r="I6860" t="s">
        <v>31</v>
      </c>
      <c r="J6860">
        <v>61</v>
      </c>
      <c r="K6860">
        <v>1263</v>
      </c>
    </row>
    <row r="6861" spans="1:11" hidden="1" x14ac:dyDescent="0.25">
      <c r="A6861" s="1">
        <v>6861</v>
      </c>
      <c r="B6861">
        <v>51</v>
      </c>
      <c r="C6861">
        <v>730</v>
      </c>
      <c r="D6861">
        <v>810300</v>
      </c>
      <c r="E6861">
        <v>51730810300</v>
      </c>
      <c r="F6861" t="s">
        <v>19</v>
      </c>
      <c r="G6861">
        <v>2022</v>
      </c>
      <c r="H6861" t="s">
        <v>22</v>
      </c>
      <c r="I6861" t="s">
        <v>31</v>
      </c>
      <c r="J6861">
        <v>172</v>
      </c>
      <c r="K6861">
        <v>1256</v>
      </c>
    </row>
    <row r="6862" spans="1:11" hidden="1" x14ac:dyDescent="0.25">
      <c r="A6862" s="1">
        <v>6862</v>
      </c>
      <c r="B6862">
        <v>51</v>
      </c>
      <c r="C6862">
        <v>730</v>
      </c>
      <c r="D6862">
        <v>810400</v>
      </c>
      <c r="E6862">
        <v>51730810400</v>
      </c>
      <c r="F6862" t="s">
        <v>19</v>
      </c>
      <c r="G6862">
        <v>2022</v>
      </c>
      <c r="H6862" t="s">
        <v>22</v>
      </c>
      <c r="I6862" t="s">
        <v>31</v>
      </c>
      <c r="J6862">
        <v>218</v>
      </c>
      <c r="K6862">
        <v>955</v>
      </c>
    </row>
    <row r="6863" spans="1:11" hidden="1" x14ac:dyDescent="0.25">
      <c r="A6863" s="1">
        <v>6863</v>
      </c>
      <c r="B6863">
        <v>51</v>
      </c>
      <c r="C6863">
        <v>730</v>
      </c>
      <c r="D6863">
        <v>810500</v>
      </c>
      <c r="E6863">
        <v>51730810500</v>
      </c>
      <c r="F6863" t="s">
        <v>19</v>
      </c>
      <c r="G6863">
        <v>2022</v>
      </c>
      <c r="H6863" t="s">
        <v>22</v>
      </c>
      <c r="I6863" t="s">
        <v>31</v>
      </c>
      <c r="J6863">
        <v>395</v>
      </c>
      <c r="K6863">
        <v>2162</v>
      </c>
    </row>
    <row r="6864" spans="1:11" hidden="1" x14ac:dyDescent="0.25">
      <c r="A6864" s="1">
        <v>6864</v>
      </c>
      <c r="B6864">
        <v>51</v>
      </c>
      <c r="C6864">
        <v>730</v>
      </c>
      <c r="D6864">
        <v>810600</v>
      </c>
      <c r="E6864">
        <v>51730810600</v>
      </c>
      <c r="F6864" t="s">
        <v>19</v>
      </c>
      <c r="G6864">
        <v>2022</v>
      </c>
      <c r="H6864" t="s">
        <v>22</v>
      </c>
      <c r="I6864" t="s">
        <v>31</v>
      </c>
      <c r="J6864">
        <v>116</v>
      </c>
      <c r="K6864">
        <v>909</v>
      </c>
    </row>
    <row r="6865" spans="1:11" hidden="1" x14ac:dyDescent="0.25">
      <c r="A6865" s="1">
        <v>6865</v>
      </c>
      <c r="B6865">
        <v>51</v>
      </c>
      <c r="C6865">
        <v>730</v>
      </c>
      <c r="D6865">
        <v>810700</v>
      </c>
      <c r="E6865">
        <v>51730810700</v>
      </c>
      <c r="F6865" t="s">
        <v>19</v>
      </c>
      <c r="G6865">
        <v>2022</v>
      </c>
      <c r="H6865" t="s">
        <v>22</v>
      </c>
      <c r="I6865" t="s">
        <v>31</v>
      </c>
      <c r="J6865">
        <v>190</v>
      </c>
      <c r="K6865">
        <v>1305</v>
      </c>
    </row>
    <row r="6866" spans="1:11" hidden="1" x14ac:dyDescent="0.25">
      <c r="A6866" s="1">
        <v>6866</v>
      </c>
      <c r="B6866">
        <v>51</v>
      </c>
      <c r="C6866">
        <v>730</v>
      </c>
      <c r="D6866">
        <v>810900</v>
      </c>
      <c r="E6866">
        <v>51730810900</v>
      </c>
      <c r="F6866" t="s">
        <v>19</v>
      </c>
      <c r="G6866">
        <v>2022</v>
      </c>
      <c r="H6866" t="s">
        <v>22</v>
      </c>
      <c r="I6866" t="s">
        <v>31</v>
      </c>
      <c r="J6866">
        <v>316</v>
      </c>
      <c r="K6866">
        <v>1535</v>
      </c>
    </row>
    <row r="6867" spans="1:11" hidden="1" x14ac:dyDescent="0.25">
      <c r="A6867" s="1">
        <v>6867</v>
      </c>
      <c r="B6867">
        <v>51</v>
      </c>
      <c r="C6867">
        <v>730</v>
      </c>
      <c r="D6867">
        <v>811000</v>
      </c>
      <c r="E6867">
        <v>51730811000</v>
      </c>
      <c r="F6867" t="s">
        <v>19</v>
      </c>
      <c r="G6867">
        <v>2022</v>
      </c>
      <c r="H6867" t="s">
        <v>22</v>
      </c>
      <c r="I6867" t="s">
        <v>31</v>
      </c>
      <c r="J6867">
        <v>350</v>
      </c>
      <c r="K6867">
        <v>2466</v>
      </c>
    </row>
    <row r="6868" spans="1:11" hidden="1" x14ac:dyDescent="0.25">
      <c r="A6868" s="1">
        <v>6868</v>
      </c>
      <c r="B6868">
        <v>51</v>
      </c>
      <c r="C6868">
        <v>730</v>
      </c>
      <c r="D6868">
        <v>811100</v>
      </c>
      <c r="E6868">
        <v>51730811100</v>
      </c>
      <c r="F6868" t="s">
        <v>19</v>
      </c>
      <c r="G6868">
        <v>2022</v>
      </c>
      <c r="H6868" t="s">
        <v>22</v>
      </c>
      <c r="I6868" t="s">
        <v>31</v>
      </c>
      <c r="J6868">
        <v>516</v>
      </c>
      <c r="K6868">
        <v>2194</v>
      </c>
    </row>
    <row r="6869" spans="1:11" hidden="1" x14ac:dyDescent="0.25">
      <c r="A6869" s="1">
        <v>6869</v>
      </c>
      <c r="B6869">
        <v>51</v>
      </c>
      <c r="C6869">
        <v>730</v>
      </c>
      <c r="D6869">
        <v>811200</v>
      </c>
      <c r="E6869">
        <v>51730811200</v>
      </c>
      <c r="F6869" t="s">
        <v>19</v>
      </c>
      <c r="G6869">
        <v>2022</v>
      </c>
      <c r="H6869" t="s">
        <v>22</v>
      </c>
      <c r="I6869" t="s">
        <v>31</v>
      </c>
      <c r="J6869">
        <v>349</v>
      </c>
      <c r="K6869">
        <v>1997</v>
      </c>
    </row>
    <row r="6870" spans="1:11" hidden="1" x14ac:dyDescent="0.25">
      <c r="A6870" s="1">
        <v>6870</v>
      </c>
      <c r="B6870">
        <v>51</v>
      </c>
      <c r="C6870">
        <v>730</v>
      </c>
      <c r="D6870">
        <v>811300</v>
      </c>
      <c r="E6870">
        <v>51730811300</v>
      </c>
      <c r="F6870" t="s">
        <v>19</v>
      </c>
      <c r="G6870">
        <v>2022</v>
      </c>
      <c r="H6870" t="s">
        <v>22</v>
      </c>
      <c r="I6870" t="s">
        <v>31</v>
      </c>
      <c r="J6870">
        <v>369</v>
      </c>
      <c r="K6870">
        <v>1563</v>
      </c>
    </row>
    <row r="6871" spans="1:11" hidden="1" x14ac:dyDescent="0.25">
      <c r="A6871" s="1">
        <v>6871</v>
      </c>
      <c r="B6871">
        <v>51</v>
      </c>
      <c r="C6871">
        <v>760</v>
      </c>
      <c r="D6871">
        <v>10201</v>
      </c>
      <c r="E6871">
        <v>51760010201</v>
      </c>
      <c r="F6871" t="s">
        <v>20</v>
      </c>
      <c r="G6871">
        <v>2022</v>
      </c>
      <c r="H6871" t="s">
        <v>22</v>
      </c>
      <c r="I6871" t="s">
        <v>31</v>
      </c>
      <c r="J6871">
        <v>56</v>
      </c>
      <c r="K6871">
        <v>370</v>
      </c>
    </row>
    <row r="6872" spans="1:11" hidden="1" x14ac:dyDescent="0.25">
      <c r="A6872" s="1">
        <v>6872</v>
      </c>
      <c r="B6872">
        <v>51</v>
      </c>
      <c r="C6872">
        <v>760</v>
      </c>
      <c r="D6872">
        <v>10202</v>
      </c>
      <c r="E6872">
        <v>51760010202</v>
      </c>
      <c r="F6872" t="s">
        <v>20</v>
      </c>
      <c r="G6872">
        <v>2022</v>
      </c>
      <c r="H6872" t="s">
        <v>22</v>
      </c>
      <c r="I6872" t="s">
        <v>31</v>
      </c>
      <c r="J6872">
        <v>274</v>
      </c>
      <c r="K6872">
        <v>497</v>
      </c>
    </row>
    <row r="6873" spans="1:11" hidden="1" x14ac:dyDescent="0.25">
      <c r="A6873" s="1">
        <v>6873</v>
      </c>
      <c r="B6873">
        <v>51</v>
      </c>
      <c r="C6873">
        <v>760</v>
      </c>
      <c r="D6873">
        <v>10300</v>
      </c>
      <c r="E6873">
        <v>51760010300</v>
      </c>
      <c r="F6873" t="s">
        <v>20</v>
      </c>
      <c r="G6873">
        <v>2022</v>
      </c>
      <c r="H6873" t="s">
        <v>22</v>
      </c>
      <c r="I6873" t="s">
        <v>31</v>
      </c>
      <c r="J6873">
        <v>119</v>
      </c>
      <c r="K6873">
        <v>887</v>
      </c>
    </row>
    <row r="6874" spans="1:11" hidden="1" x14ac:dyDescent="0.25">
      <c r="A6874" s="1">
        <v>6874</v>
      </c>
      <c r="B6874">
        <v>51</v>
      </c>
      <c r="C6874">
        <v>760</v>
      </c>
      <c r="D6874">
        <v>10401</v>
      </c>
      <c r="E6874">
        <v>51760010401</v>
      </c>
      <c r="F6874" t="s">
        <v>20</v>
      </c>
      <c r="G6874">
        <v>2022</v>
      </c>
      <c r="H6874" t="s">
        <v>22</v>
      </c>
      <c r="I6874" t="s">
        <v>31</v>
      </c>
      <c r="J6874">
        <v>34</v>
      </c>
      <c r="K6874">
        <v>415</v>
      </c>
    </row>
    <row r="6875" spans="1:11" hidden="1" x14ac:dyDescent="0.25">
      <c r="A6875" s="1">
        <v>6875</v>
      </c>
      <c r="B6875">
        <v>51</v>
      </c>
      <c r="C6875">
        <v>760</v>
      </c>
      <c r="D6875">
        <v>10402</v>
      </c>
      <c r="E6875">
        <v>51760010402</v>
      </c>
      <c r="F6875" t="s">
        <v>20</v>
      </c>
      <c r="G6875">
        <v>2022</v>
      </c>
      <c r="H6875" t="s">
        <v>22</v>
      </c>
      <c r="I6875" t="s">
        <v>31</v>
      </c>
      <c r="J6875">
        <v>144</v>
      </c>
      <c r="K6875">
        <v>619</v>
      </c>
    </row>
    <row r="6876" spans="1:11" hidden="1" x14ac:dyDescent="0.25">
      <c r="A6876" s="1">
        <v>6876</v>
      </c>
      <c r="B6876">
        <v>51</v>
      </c>
      <c r="C6876">
        <v>760</v>
      </c>
      <c r="D6876">
        <v>10500</v>
      </c>
      <c r="E6876">
        <v>51760010500</v>
      </c>
      <c r="F6876" t="s">
        <v>20</v>
      </c>
      <c r="G6876">
        <v>2022</v>
      </c>
      <c r="H6876" t="s">
        <v>22</v>
      </c>
      <c r="I6876" t="s">
        <v>31</v>
      </c>
      <c r="J6876">
        <v>178</v>
      </c>
      <c r="K6876">
        <v>792</v>
      </c>
    </row>
    <row r="6877" spans="1:11" hidden="1" x14ac:dyDescent="0.25">
      <c r="A6877" s="1">
        <v>6877</v>
      </c>
      <c r="B6877">
        <v>51</v>
      </c>
      <c r="C6877">
        <v>760</v>
      </c>
      <c r="D6877">
        <v>10600</v>
      </c>
      <c r="E6877">
        <v>51760010600</v>
      </c>
      <c r="F6877" t="s">
        <v>20</v>
      </c>
      <c r="G6877">
        <v>2022</v>
      </c>
      <c r="H6877" t="s">
        <v>22</v>
      </c>
      <c r="I6877" t="s">
        <v>31</v>
      </c>
      <c r="J6877">
        <v>232</v>
      </c>
      <c r="K6877">
        <v>688</v>
      </c>
    </row>
    <row r="6878" spans="1:11" hidden="1" x14ac:dyDescent="0.25">
      <c r="A6878" s="1">
        <v>6878</v>
      </c>
      <c r="B6878">
        <v>51</v>
      </c>
      <c r="C6878">
        <v>760</v>
      </c>
      <c r="D6878">
        <v>10700</v>
      </c>
      <c r="E6878">
        <v>51760010700</v>
      </c>
      <c r="F6878" t="s">
        <v>20</v>
      </c>
      <c r="G6878">
        <v>2022</v>
      </c>
      <c r="H6878" t="s">
        <v>22</v>
      </c>
      <c r="I6878" t="s">
        <v>31</v>
      </c>
      <c r="J6878">
        <v>232</v>
      </c>
      <c r="K6878">
        <v>1179</v>
      </c>
    </row>
    <row r="6879" spans="1:11" hidden="1" x14ac:dyDescent="0.25">
      <c r="A6879" s="1">
        <v>6879</v>
      </c>
      <c r="B6879">
        <v>51</v>
      </c>
      <c r="C6879">
        <v>760</v>
      </c>
      <c r="D6879">
        <v>10800</v>
      </c>
      <c r="E6879">
        <v>51760010800</v>
      </c>
      <c r="F6879" t="s">
        <v>20</v>
      </c>
      <c r="G6879">
        <v>2022</v>
      </c>
      <c r="H6879" t="s">
        <v>22</v>
      </c>
      <c r="I6879" t="s">
        <v>31</v>
      </c>
      <c r="J6879">
        <v>358</v>
      </c>
      <c r="K6879">
        <v>2738</v>
      </c>
    </row>
    <row r="6880" spans="1:11" hidden="1" x14ac:dyDescent="0.25">
      <c r="A6880" s="1">
        <v>6880</v>
      </c>
      <c r="B6880">
        <v>51</v>
      </c>
      <c r="C6880">
        <v>760</v>
      </c>
      <c r="D6880">
        <v>10900</v>
      </c>
      <c r="E6880">
        <v>51760010900</v>
      </c>
      <c r="F6880" t="s">
        <v>20</v>
      </c>
      <c r="G6880">
        <v>2022</v>
      </c>
      <c r="H6880" t="s">
        <v>22</v>
      </c>
      <c r="I6880" t="s">
        <v>31</v>
      </c>
      <c r="J6880">
        <v>423</v>
      </c>
      <c r="K6880">
        <v>2009</v>
      </c>
    </row>
    <row r="6881" spans="1:11" hidden="1" x14ac:dyDescent="0.25">
      <c r="A6881" s="1">
        <v>6881</v>
      </c>
      <c r="B6881">
        <v>51</v>
      </c>
      <c r="C6881">
        <v>760</v>
      </c>
      <c r="D6881">
        <v>11000</v>
      </c>
      <c r="E6881">
        <v>51760011000</v>
      </c>
      <c r="F6881" t="s">
        <v>20</v>
      </c>
      <c r="G6881">
        <v>2022</v>
      </c>
      <c r="H6881" t="s">
        <v>22</v>
      </c>
      <c r="I6881" t="s">
        <v>31</v>
      </c>
      <c r="J6881">
        <v>205</v>
      </c>
      <c r="K6881">
        <v>1453</v>
      </c>
    </row>
    <row r="6882" spans="1:11" hidden="1" x14ac:dyDescent="0.25">
      <c r="A6882" s="1">
        <v>6882</v>
      </c>
      <c r="B6882">
        <v>51</v>
      </c>
      <c r="C6882">
        <v>760</v>
      </c>
      <c r="D6882">
        <v>11100</v>
      </c>
      <c r="E6882">
        <v>51760011100</v>
      </c>
      <c r="F6882" t="s">
        <v>20</v>
      </c>
      <c r="G6882">
        <v>2022</v>
      </c>
      <c r="H6882" t="s">
        <v>22</v>
      </c>
      <c r="I6882" t="s">
        <v>31</v>
      </c>
      <c r="J6882">
        <v>481</v>
      </c>
      <c r="K6882">
        <v>1197</v>
      </c>
    </row>
    <row r="6883" spans="1:11" hidden="1" x14ac:dyDescent="0.25">
      <c r="A6883" s="1">
        <v>6883</v>
      </c>
      <c r="B6883">
        <v>51</v>
      </c>
      <c r="C6883">
        <v>760</v>
      </c>
      <c r="D6883">
        <v>20100</v>
      </c>
      <c r="E6883">
        <v>51760020100</v>
      </c>
      <c r="F6883" t="s">
        <v>20</v>
      </c>
      <c r="G6883">
        <v>2022</v>
      </c>
      <c r="H6883" t="s">
        <v>22</v>
      </c>
      <c r="I6883" t="s">
        <v>31</v>
      </c>
      <c r="J6883">
        <v>23</v>
      </c>
      <c r="K6883">
        <v>813</v>
      </c>
    </row>
    <row r="6884" spans="1:11" hidden="1" x14ac:dyDescent="0.25">
      <c r="A6884" s="1">
        <v>6884</v>
      </c>
      <c r="B6884">
        <v>51</v>
      </c>
      <c r="C6884">
        <v>760</v>
      </c>
      <c r="D6884">
        <v>20200</v>
      </c>
      <c r="E6884">
        <v>51760020200</v>
      </c>
      <c r="F6884" t="s">
        <v>20</v>
      </c>
      <c r="G6884">
        <v>2022</v>
      </c>
      <c r="H6884" t="s">
        <v>22</v>
      </c>
      <c r="I6884" t="s">
        <v>31</v>
      </c>
      <c r="J6884">
        <v>98</v>
      </c>
      <c r="K6884">
        <v>1653</v>
      </c>
    </row>
    <row r="6885" spans="1:11" hidden="1" x14ac:dyDescent="0.25">
      <c r="A6885" s="1">
        <v>6885</v>
      </c>
      <c r="B6885">
        <v>51</v>
      </c>
      <c r="C6885">
        <v>760</v>
      </c>
      <c r="D6885">
        <v>20300</v>
      </c>
      <c r="E6885">
        <v>51760020300</v>
      </c>
      <c r="F6885" t="s">
        <v>20</v>
      </c>
      <c r="G6885">
        <v>2022</v>
      </c>
      <c r="H6885" t="s">
        <v>22</v>
      </c>
      <c r="I6885" t="s">
        <v>31</v>
      </c>
      <c r="J6885">
        <v>96</v>
      </c>
      <c r="K6885">
        <v>926</v>
      </c>
    </row>
    <row r="6886" spans="1:11" hidden="1" x14ac:dyDescent="0.25">
      <c r="A6886" s="1">
        <v>6886</v>
      </c>
      <c r="B6886">
        <v>51</v>
      </c>
      <c r="C6886">
        <v>760</v>
      </c>
      <c r="D6886">
        <v>20400</v>
      </c>
      <c r="E6886">
        <v>51760020400</v>
      </c>
      <c r="F6886" t="s">
        <v>20</v>
      </c>
      <c r="G6886">
        <v>2022</v>
      </c>
      <c r="H6886" t="s">
        <v>22</v>
      </c>
      <c r="I6886" t="s">
        <v>31</v>
      </c>
      <c r="J6886">
        <v>115</v>
      </c>
      <c r="K6886">
        <v>2366</v>
      </c>
    </row>
    <row r="6887" spans="1:11" hidden="1" x14ac:dyDescent="0.25">
      <c r="A6887" s="1">
        <v>6887</v>
      </c>
      <c r="B6887">
        <v>51</v>
      </c>
      <c r="C6887">
        <v>760</v>
      </c>
      <c r="D6887">
        <v>20501</v>
      </c>
      <c r="E6887">
        <v>51760020501</v>
      </c>
      <c r="F6887" t="s">
        <v>20</v>
      </c>
      <c r="G6887">
        <v>2022</v>
      </c>
      <c r="H6887" t="s">
        <v>22</v>
      </c>
      <c r="I6887" t="s">
        <v>31</v>
      </c>
      <c r="J6887">
        <v>234</v>
      </c>
      <c r="K6887">
        <v>772</v>
      </c>
    </row>
    <row r="6888" spans="1:11" hidden="1" x14ac:dyDescent="0.25">
      <c r="A6888" s="1">
        <v>6888</v>
      </c>
      <c r="B6888">
        <v>51</v>
      </c>
      <c r="C6888">
        <v>760</v>
      </c>
      <c r="D6888">
        <v>20502</v>
      </c>
      <c r="E6888">
        <v>51760020502</v>
      </c>
      <c r="F6888" t="s">
        <v>20</v>
      </c>
      <c r="G6888">
        <v>2022</v>
      </c>
      <c r="H6888" t="s">
        <v>22</v>
      </c>
      <c r="I6888" t="s">
        <v>31</v>
      </c>
      <c r="J6888">
        <v>120</v>
      </c>
      <c r="K6888">
        <v>337</v>
      </c>
    </row>
    <row r="6889" spans="1:11" hidden="1" x14ac:dyDescent="0.25">
      <c r="A6889" s="1">
        <v>6889</v>
      </c>
      <c r="B6889">
        <v>51</v>
      </c>
      <c r="C6889">
        <v>760</v>
      </c>
      <c r="D6889">
        <v>20600</v>
      </c>
      <c r="E6889">
        <v>51760020600</v>
      </c>
      <c r="F6889" t="s">
        <v>20</v>
      </c>
      <c r="G6889">
        <v>2022</v>
      </c>
      <c r="H6889" t="s">
        <v>22</v>
      </c>
      <c r="I6889" t="s">
        <v>31</v>
      </c>
      <c r="J6889">
        <v>80</v>
      </c>
      <c r="K6889">
        <v>345</v>
      </c>
    </row>
    <row r="6890" spans="1:11" hidden="1" x14ac:dyDescent="0.25">
      <c r="A6890" s="1">
        <v>6890</v>
      </c>
      <c r="B6890">
        <v>51</v>
      </c>
      <c r="C6890">
        <v>760</v>
      </c>
      <c r="D6890">
        <v>20700</v>
      </c>
      <c r="E6890">
        <v>51760020700</v>
      </c>
      <c r="F6890" t="s">
        <v>20</v>
      </c>
      <c r="G6890">
        <v>2022</v>
      </c>
      <c r="H6890" t="s">
        <v>22</v>
      </c>
      <c r="I6890" t="s">
        <v>31</v>
      </c>
      <c r="J6890">
        <v>163</v>
      </c>
      <c r="K6890">
        <v>810</v>
      </c>
    </row>
    <row r="6891" spans="1:11" hidden="1" x14ac:dyDescent="0.25">
      <c r="A6891" s="1">
        <v>6891</v>
      </c>
      <c r="B6891">
        <v>51</v>
      </c>
      <c r="C6891">
        <v>760</v>
      </c>
      <c r="D6891">
        <v>20800</v>
      </c>
      <c r="E6891">
        <v>51760020800</v>
      </c>
      <c r="F6891" t="s">
        <v>20</v>
      </c>
      <c r="G6891">
        <v>2022</v>
      </c>
      <c r="H6891" t="s">
        <v>22</v>
      </c>
      <c r="I6891" t="s">
        <v>31</v>
      </c>
      <c r="J6891">
        <v>19</v>
      </c>
      <c r="K6891">
        <v>409</v>
      </c>
    </row>
    <row r="6892" spans="1:11" hidden="1" x14ac:dyDescent="0.25">
      <c r="A6892" s="1">
        <v>6892</v>
      </c>
      <c r="B6892">
        <v>51</v>
      </c>
      <c r="C6892">
        <v>760</v>
      </c>
      <c r="D6892">
        <v>20900</v>
      </c>
      <c r="E6892">
        <v>51760020900</v>
      </c>
      <c r="F6892" t="s">
        <v>20</v>
      </c>
      <c r="G6892">
        <v>2022</v>
      </c>
      <c r="H6892" t="s">
        <v>22</v>
      </c>
      <c r="I6892" t="s">
        <v>31</v>
      </c>
      <c r="J6892">
        <v>195</v>
      </c>
      <c r="K6892">
        <v>1535</v>
      </c>
    </row>
    <row r="6893" spans="1:11" hidden="1" x14ac:dyDescent="0.25">
      <c r="A6893" s="1">
        <v>6893</v>
      </c>
      <c r="B6893">
        <v>51</v>
      </c>
      <c r="C6893">
        <v>760</v>
      </c>
      <c r="D6893">
        <v>21000</v>
      </c>
      <c r="E6893">
        <v>51760021000</v>
      </c>
      <c r="F6893" t="s">
        <v>20</v>
      </c>
      <c r="G6893">
        <v>2022</v>
      </c>
      <c r="H6893" t="s">
        <v>22</v>
      </c>
      <c r="I6893" t="s">
        <v>31</v>
      </c>
      <c r="J6893">
        <v>14</v>
      </c>
      <c r="K6893">
        <v>1346</v>
      </c>
    </row>
    <row r="6894" spans="1:11" hidden="1" x14ac:dyDescent="0.25">
      <c r="A6894" s="1">
        <v>6894</v>
      </c>
      <c r="B6894">
        <v>51</v>
      </c>
      <c r="C6894">
        <v>760</v>
      </c>
      <c r="D6894">
        <v>21100</v>
      </c>
      <c r="E6894">
        <v>51760021100</v>
      </c>
      <c r="F6894" t="s">
        <v>20</v>
      </c>
      <c r="G6894">
        <v>2022</v>
      </c>
      <c r="H6894" t="s">
        <v>22</v>
      </c>
      <c r="I6894" t="s">
        <v>31</v>
      </c>
      <c r="J6894">
        <v>114</v>
      </c>
      <c r="K6894">
        <v>882</v>
      </c>
    </row>
    <row r="6895" spans="1:11" hidden="1" x14ac:dyDescent="0.25">
      <c r="A6895" s="1">
        <v>6895</v>
      </c>
      <c r="B6895">
        <v>51</v>
      </c>
      <c r="C6895">
        <v>760</v>
      </c>
      <c r="D6895">
        <v>21200</v>
      </c>
      <c r="E6895">
        <v>51760021200</v>
      </c>
      <c r="F6895" t="s">
        <v>20</v>
      </c>
      <c r="G6895">
        <v>2022</v>
      </c>
      <c r="H6895" t="s">
        <v>22</v>
      </c>
      <c r="I6895" t="s">
        <v>31</v>
      </c>
      <c r="J6895">
        <v>63</v>
      </c>
      <c r="K6895">
        <v>1127</v>
      </c>
    </row>
    <row r="6896" spans="1:11" hidden="1" x14ac:dyDescent="0.25">
      <c r="A6896" s="1">
        <v>6896</v>
      </c>
      <c r="B6896">
        <v>51</v>
      </c>
      <c r="C6896">
        <v>760</v>
      </c>
      <c r="D6896">
        <v>30100</v>
      </c>
      <c r="E6896">
        <v>51760030100</v>
      </c>
      <c r="F6896" t="s">
        <v>20</v>
      </c>
      <c r="G6896">
        <v>2022</v>
      </c>
      <c r="H6896" t="s">
        <v>22</v>
      </c>
      <c r="I6896" t="s">
        <v>31</v>
      </c>
      <c r="J6896">
        <v>64</v>
      </c>
      <c r="K6896">
        <v>1051</v>
      </c>
    </row>
    <row r="6897" spans="1:11" hidden="1" x14ac:dyDescent="0.25">
      <c r="A6897" s="1">
        <v>6897</v>
      </c>
      <c r="B6897">
        <v>51</v>
      </c>
      <c r="C6897">
        <v>760</v>
      </c>
      <c r="D6897">
        <v>30200</v>
      </c>
      <c r="E6897">
        <v>51760030200</v>
      </c>
      <c r="F6897" t="s">
        <v>20</v>
      </c>
      <c r="G6897">
        <v>2022</v>
      </c>
      <c r="H6897" t="s">
        <v>22</v>
      </c>
      <c r="I6897" t="s">
        <v>31</v>
      </c>
      <c r="J6897">
        <v>122</v>
      </c>
      <c r="K6897">
        <v>488</v>
      </c>
    </row>
    <row r="6898" spans="1:11" hidden="1" x14ac:dyDescent="0.25">
      <c r="A6898" s="1">
        <v>6898</v>
      </c>
      <c r="B6898">
        <v>51</v>
      </c>
      <c r="C6898">
        <v>760</v>
      </c>
      <c r="D6898">
        <v>30501</v>
      </c>
      <c r="E6898">
        <v>51760030501</v>
      </c>
      <c r="F6898" t="s">
        <v>20</v>
      </c>
      <c r="G6898">
        <v>2022</v>
      </c>
      <c r="H6898" t="s">
        <v>22</v>
      </c>
      <c r="I6898" t="s">
        <v>31</v>
      </c>
      <c r="J6898">
        <v>36</v>
      </c>
      <c r="K6898">
        <v>221</v>
      </c>
    </row>
    <row r="6899" spans="1:11" hidden="1" x14ac:dyDescent="0.25">
      <c r="A6899" s="1">
        <v>6899</v>
      </c>
      <c r="B6899">
        <v>51</v>
      </c>
      <c r="C6899">
        <v>760</v>
      </c>
      <c r="D6899">
        <v>30502</v>
      </c>
      <c r="E6899">
        <v>51760030502</v>
      </c>
      <c r="F6899" t="s">
        <v>20</v>
      </c>
      <c r="G6899">
        <v>2022</v>
      </c>
      <c r="H6899" t="s">
        <v>22</v>
      </c>
      <c r="I6899" t="s">
        <v>31</v>
      </c>
      <c r="J6899">
        <v>199</v>
      </c>
      <c r="K6899">
        <v>226</v>
      </c>
    </row>
    <row r="6900" spans="1:11" hidden="1" x14ac:dyDescent="0.25">
      <c r="A6900" s="1">
        <v>6900</v>
      </c>
      <c r="B6900">
        <v>51</v>
      </c>
      <c r="C6900">
        <v>760</v>
      </c>
      <c r="D6900">
        <v>40201</v>
      </c>
      <c r="E6900">
        <v>51760040201</v>
      </c>
      <c r="F6900" t="s">
        <v>20</v>
      </c>
      <c r="G6900">
        <v>2022</v>
      </c>
      <c r="H6900" t="s">
        <v>22</v>
      </c>
      <c r="I6900" t="s">
        <v>31</v>
      </c>
      <c r="J6900">
        <v>93</v>
      </c>
      <c r="K6900">
        <v>453</v>
      </c>
    </row>
    <row r="6901" spans="1:11" hidden="1" x14ac:dyDescent="0.25">
      <c r="A6901" s="1">
        <v>6901</v>
      </c>
      <c r="B6901">
        <v>51</v>
      </c>
      <c r="C6901">
        <v>760</v>
      </c>
      <c r="D6901">
        <v>40202</v>
      </c>
      <c r="E6901">
        <v>51760040202</v>
      </c>
      <c r="F6901" t="s">
        <v>20</v>
      </c>
      <c r="G6901">
        <v>2022</v>
      </c>
      <c r="H6901" t="s">
        <v>22</v>
      </c>
      <c r="I6901" t="s">
        <v>31</v>
      </c>
      <c r="J6901">
        <v>157</v>
      </c>
      <c r="K6901">
        <v>342</v>
      </c>
    </row>
    <row r="6902" spans="1:11" hidden="1" x14ac:dyDescent="0.25">
      <c r="A6902" s="1">
        <v>6902</v>
      </c>
      <c r="B6902">
        <v>51</v>
      </c>
      <c r="C6902">
        <v>760</v>
      </c>
      <c r="D6902">
        <v>40300</v>
      </c>
      <c r="E6902">
        <v>51760040300</v>
      </c>
      <c r="F6902" t="s">
        <v>20</v>
      </c>
      <c r="G6902">
        <v>2022</v>
      </c>
      <c r="H6902" t="s">
        <v>22</v>
      </c>
      <c r="I6902" t="s">
        <v>31</v>
      </c>
      <c r="J6902">
        <v>0</v>
      </c>
      <c r="K6902">
        <v>23</v>
      </c>
    </row>
    <row r="6903" spans="1:11" hidden="1" x14ac:dyDescent="0.25">
      <c r="A6903" s="1">
        <v>6903</v>
      </c>
      <c r="B6903">
        <v>51</v>
      </c>
      <c r="C6903">
        <v>760</v>
      </c>
      <c r="D6903">
        <v>40400</v>
      </c>
      <c r="E6903">
        <v>51760040400</v>
      </c>
      <c r="F6903" t="s">
        <v>20</v>
      </c>
      <c r="G6903">
        <v>2022</v>
      </c>
      <c r="H6903" t="s">
        <v>22</v>
      </c>
      <c r="I6903" t="s">
        <v>31</v>
      </c>
      <c r="J6903">
        <v>80</v>
      </c>
      <c r="K6903">
        <v>208</v>
      </c>
    </row>
    <row r="6904" spans="1:11" hidden="1" x14ac:dyDescent="0.25">
      <c r="A6904" s="1">
        <v>6904</v>
      </c>
      <c r="B6904">
        <v>51</v>
      </c>
      <c r="C6904">
        <v>760</v>
      </c>
      <c r="D6904">
        <v>40500</v>
      </c>
      <c r="E6904">
        <v>51760040500</v>
      </c>
      <c r="F6904" t="s">
        <v>20</v>
      </c>
      <c r="G6904">
        <v>2022</v>
      </c>
      <c r="H6904" t="s">
        <v>22</v>
      </c>
      <c r="I6904" t="s">
        <v>31</v>
      </c>
      <c r="J6904">
        <v>48</v>
      </c>
      <c r="K6904">
        <v>170</v>
      </c>
    </row>
    <row r="6905" spans="1:11" hidden="1" x14ac:dyDescent="0.25">
      <c r="A6905" s="1">
        <v>6905</v>
      </c>
      <c r="B6905">
        <v>51</v>
      </c>
      <c r="C6905">
        <v>760</v>
      </c>
      <c r="D6905">
        <v>40600</v>
      </c>
      <c r="E6905">
        <v>51760040600</v>
      </c>
      <c r="F6905" t="s">
        <v>20</v>
      </c>
      <c r="G6905">
        <v>2022</v>
      </c>
      <c r="H6905" t="s">
        <v>22</v>
      </c>
      <c r="I6905" t="s">
        <v>31</v>
      </c>
      <c r="J6905">
        <v>0</v>
      </c>
      <c r="K6905">
        <v>50</v>
      </c>
    </row>
    <row r="6906" spans="1:11" hidden="1" x14ac:dyDescent="0.25">
      <c r="A6906" s="1">
        <v>6906</v>
      </c>
      <c r="B6906">
        <v>51</v>
      </c>
      <c r="C6906">
        <v>760</v>
      </c>
      <c r="D6906">
        <v>40700</v>
      </c>
      <c r="E6906">
        <v>51760040700</v>
      </c>
      <c r="F6906" t="s">
        <v>20</v>
      </c>
      <c r="G6906">
        <v>2022</v>
      </c>
      <c r="H6906" t="s">
        <v>22</v>
      </c>
      <c r="I6906" t="s">
        <v>31</v>
      </c>
      <c r="J6906">
        <v>78</v>
      </c>
      <c r="K6906">
        <v>113</v>
      </c>
    </row>
    <row r="6907" spans="1:11" hidden="1" x14ac:dyDescent="0.25">
      <c r="A6907" s="1">
        <v>6907</v>
      </c>
      <c r="B6907">
        <v>51</v>
      </c>
      <c r="C6907">
        <v>760</v>
      </c>
      <c r="D6907">
        <v>40800</v>
      </c>
      <c r="E6907">
        <v>51760040800</v>
      </c>
      <c r="F6907" t="s">
        <v>20</v>
      </c>
      <c r="G6907">
        <v>2022</v>
      </c>
      <c r="H6907" t="s">
        <v>22</v>
      </c>
      <c r="I6907" t="s">
        <v>31</v>
      </c>
      <c r="J6907">
        <v>0</v>
      </c>
      <c r="K6907">
        <v>36</v>
      </c>
    </row>
    <row r="6908" spans="1:11" hidden="1" x14ac:dyDescent="0.25">
      <c r="A6908" s="1">
        <v>6908</v>
      </c>
      <c r="B6908">
        <v>51</v>
      </c>
      <c r="C6908">
        <v>760</v>
      </c>
      <c r="D6908">
        <v>40900</v>
      </c>
      <c r="E6908">
        <v>51760040900</v>
      </c>
      <c r="F6908" t="s">
        <v>20</v>
      </c>
      <c r="G6908">
        <v>2022</v>
      </c>
      <c r="H6908" t="s">
        <v>22</v>
      </c>
      <c r="I6908" t="s">
        <v>31</v>
      </c>
      <c r="J6908">
        <v>56</v>
      </c>
      <c r="K6908">
        <v>67</v>
      </c>
    </row>
    <row r="6909" spans="1:11" hidden="1" x14ac:dyDescent="0.25">
      <c r="A6909" s="1">
        <v>6909</v>
      </c>
      <c r="B6909">
        <v>51</v>
      </c>
      <c r="C6909">
        <v>760</v>
      </c>
      <c r="D6909">
        <v>41000</v>
      </c>
      <c r="E6909">
        <v>51760041000</v>
      </c>
      <c r="F6909" t="s">
        <v>20</v>
      </c>
      <c r="G6909">
        <v>2022</v>
      </c>
      <c r="H6909" t="s">
        <v>22</v>
      </c>
      <c r="I6909" t="s">
        <v>31</v>
      </c>
      <c r="J6909">
        <v>16</v>
      </c>
      <c r="K6909">
        <v>62</v>
      </c>
    </row>
    <row r="6910" spans="1:11" hidden="1" x14ac:dyDescent="0.25">
      <c r="A6910" s="1">
        <v>6910</v>
      </c>
      <c r="B6910">
        <v>51</v>
      </c>
      <c r="C6910">
        <v>760</v>
      </c>
      <c r="D6910">
        <v>41100</v>
      </c>
      <c r="E6910">
        <v>51760041100</v>
      </c>
      <c r="F6910" t="s">
        <v>20</v>
      </c>
      <c r="G6910">
        <v>2022</v>
      </c>
      <c r="H6910" t="s">
        <v>22</v>
      </c>
      <c r="I6910" t="s">
        <v>31</v>
      </c>
      <c r="J6910">
        <v>43</v>
      </c>
      <c r="K6910">
        <v>329</v>
      </c>
    </row>
    <row r="6911" spans="1:11" hidden="1" x14ac:dyDescent="0.25">
      <c r="A6911" s="1">
        <v>6911</v>
      </c>
      <c r="B6911">
        <v>51</v>
      </c>
      <c r="C6911">
        <v>760</v>
      </c>
      <c r="D6911">
        <v>41200</v>
      </c>
      <c r="E6911">
        <v>51760041200</v>
      </c>
      <c r="F6911" t="s">
        <v>20</v>
      </c>
      <c r="G6911">
        <v>2022</v>
      </c>
      <c r="H6911" t="s">
        <v>22</v>
      </c>
      <c r="I6911" t="s">
        <v>31</v>
      </c>
      <c r="J6911">
        <v>0</v>
      </c>
      <c r="K6911">
        <v>12</v>
      </c>
    </row>
    <row r="6912" spans="1:11" hidden="1" x14ac:dyDescent="0.25">
      <c r="A6912" s="1">
        <v>6912</v>
      </c>
      <c r="B6912">
        <v>51</v>
      </c>
      <c r="C6912">
        <v>760</v>
      </c>
      <c r="D6912">
        <v>41300</v>
      </c>
      <c r="E6912">
        <v>51760041300</v>
      </c>
      <c r="F6912" t="s">
        <v>20</v>
      </c>
      <c r="G6912">
        <v>2022</v>
      </c>
      <c r="H6912" t="s">
        <v>22</v>
      </c>
      <c r="I6912" t="s">
        <v>31</v>
      </c>
      <c r="J6912">
        <v>161</v>
      </c>
      <c r="K6912">
        <v>1203</v>
      </c>
    </row>
    <row r="6913" spans="1:11" hidden="1" x14ac:dyDescent="0.25">
      <c r="A6913" s="1">
        <v>6913</v>
      </c>
      <c r="B6913">
        <v>51</v>
      </c>
      <c r="C6913">
        <v>760</v>
      </c>
      <c r="D6913">
        <v>41400</v>
      </c>
      <c r="E6913">
        <v>51760041400</v>
      </c>
      <c r="F6913" t="s">
        <v>20</v>
      </c>
      <c r="G6913">
        <v>2022</v>
      </c>
      <c r="H6913" t="s">
        <v>22</v>
      </c>
      <c r="I6913" t="s">
        <v>31</v>
      </c>
      <c r="J6913">
        <v>86</v>
      </c>
      <c r="K6913">
        <v>793</v>
      </c>
    </row>
    <row r="6914" spans="1:11" hidden="1" x14ac:dyDescent="0.25">
      <c r="A6914" s="1">
        <v>6914</v>
      </c>
      <c r="B6914">
        <v>51</v>
      </c>
      <c r="C6914">
        <v>760</v>
      </c>
      <c r="D6914">
        <v>41600</v>
      </c>
      <c r="E6914">
        <v>51760041600</v>
      </c>
      <c r="F6914" t="s">
        <v>20</v>
      </c>
      <c r="G6914">
        <v>2022</v>
      </c>
      <c r="H6914" t="s">
        <v>22</v>
      </c>
      <c r="I6914" t="s">
        <v>31</v>
      </c>
      <c r="J6914">
        <v>99</v>
      </c>
      <c r="K6914">
        <v>319</v>
      </c>
    </row>
    <row r="6915" spans="1:11" hidden="1" x14ac:dyDescent="0.25">
      <c r="A6915" s="1">
        <v>6915</v>
      </c>
      <c r="B6915">
        <v>51</v>
      </c>
      <c r="C6915">
        <v>760</v>
      </c>
      <c r="D6915">
        <v>50100</v>
      </c>
      <c r="E6915">
        <v>51760050100</v>
      </c>
      <c r="F6915" t="s">
        <v>20</v>
      </c>
      <c r="G6915">
        <v>2022</v>
      </c>
      <c r="H6915" t="s">
        <v>22</v>
      </c>
      <c r="I6915" t="s">
        <v>31</v>
      </c>
      <c r="J6915">
        <v>44</v>
      </c>
      <c r="K6915">
        <v>180</v>
      </c>
    </row>
    <row r="6916" spans="1:11" hidden="1" x14ac:dyDescent="0.25">
      <c r="A6916" s="1">
        <v>6916</v>
      </c>
      <c r="B6916">
        <v>51</v>
      </c>
      <c r="C6916">
        <v>760</v>
      </c>
      <c r="D6916">
        <v>50200</v>
      </c>
      <c r="E6916">
        <v>51760050200</v>
      </c>
      <c r="F6916" t="s">
        <v>20</v>
      </c>
      <c r="G6916">
        <v>2022</v>
      </c>
      <c r="H6916" t="s">
        <v>22</v>
      </c>
      <c r="I6916" t="s">
        <v>31</v>
      </c>
      <c r="J6916">
        <v>50</v>
      </c>
      <c r="K6916">
        <v>112</v>
      </c>
    </row>
    <row r="6917" spans="1:11" hidden="1" x14ac:dyDescent="0.25">
      <c r="A6917" s="1">
        <v>6917</v>
      </c>
      <c r="B6917">
        <v>51</v>
      </c>
      <c r="C6917">
        <v>760</v>
      </c>
      <c r="D6917">
        <v>50300</v>
      </c>
      <c r="E6917">
        <v>51760050300</v>
      </c>
      <c r="F6917" t="s">
        <v>20</v>
      </c>
      <c r="G6917">
        <v>2022</v>
      </c>
      <c r="H6917" t="s">
        <v>22</v>
      </c>
      <c r="I6917" t="s">
        <v>31</v>
      </c>
      <c r="J6917">
        <v>0</v>
      </c>
      <c r="K6917">
        <v>0</v>
      </c>
    </row>
    <row r="6918" spans="1:11" hidden="1" x14ac:dyDescent="0.25">
      <c r="A6918" s="1">
        <v>6918</v>
      </c>
      <c r="B6918">
        <v>51</v>
      </c>
      <c r="C6918">
        <v>760</v>
      </c>
      <c r="D6918">
        <v>50400</v>
      </c>
      <c r="E6918">
        <v>51760050400</v>
      </c>
      <c r="F6918" t="s">
        <v>20</v>
      </c>
      <c r="G6918">
        <v>2022</v>
      </c>
      <c r="H6918" t="s">
        <v>22</v>
      </c>
      <c r="I6918" t="s">
        <v>31</v>
      </c>
      <c r="J6918">
        <v>19</v>
      </c>
      <c r="K6918">
        <v>101</v>
      </c>
    </row>
    <row r="6919" spans="1:11" hidden="1" x14ac:dyDescent="0.25">
      <c r="A6919" s="1">
        <v>6919</v>
      </c>
      <c r="B6919">
        <v>51</v>
      </c>
      <c r="C6919">
        <v>760</v>
      </c>
      <c r="D6919">
        <v>50500</v>
      </c>
      <c r="E6919">
        <v>51760050500</v>
      </c>
      <c r="F6919" t="s">
        <v>20</v>
      </c>
      <c r="G6919">
        <v>2022</v>
      </c>
      <c r="H6919" t="s">
        <v>22</v>
      </c>
      <c r="I6919" t="s">
        <v>31</v>
      </c>
      <c r="J6919">
        <v>0</v>
      </c>
      <c r="K6919">
        <v>51</v>
      </c>
    </row>
    <row r="6920" spans="1:11" hidden="1" x14ac:dyDescent="0.25">
      <c r="A6920" s="1">
        <v>6920</v>
      </c>
      <c r="B6920">
        <v>51</v>
      </c>
      <c r="C6920">
        <v>760</v>
      </c>
      <c r="D6920">
        <v>50600</v>
      </c>
      <c r="E6920">
        <v>51760050600</v>
      </c>
      <c r="F6920" t="s">
        <v>20</v>
      </c>
      <c r="G6920">
        <v>2022</v>
      </c>
      <c r="H6920" t="s">
        <v>22</v>
      </c>
      <c r="I6920" t="s">
        <v>31</v>
      </c>
      <c r="J6920">
        <v>28</v>
      </c>
      <c r="K6920">
        <v>28</v>
      </c>
    </row>
    <row r="6921" spans="1:11" hidden="1" x14ac:dyDescent="0.25">
      <c r="A6921" s="1">
        <v>6921</v>
      </c>
      <c r="B6921">
        <v>51</v>
      </c>
      <c r="C6921">
        <v>760</v>
      </c>
      <c r="D6921">
        <v>60200</v>
      </c>
      <c r="E6921">
        <v>51760060200</v>
      </c>
      <c r="F6921" t="s">
        <v>20</v>
      </c>
      <c r="G6921">
        <v>2022</v>
      </c>
      <c r="H6921" t="s">
        <v>22</v>
      </c>
      <c r="I6921" t="s">
        <v>31</v>
      </c>
      <c r="J6921">
        <v>241</v>
      </c>
      <c r="K6921">
        <v>1564</v>
      </c>
    </row>
    <row r="6922" spans="1:11" hidden="1" x14ac:dyDescent="0.25">
      <c r="A6922" s="1">
        <v>6922</v>
      </c>
      <c r="B6922">
        <v>51</v>
      </c>
      <c r="C6922">
        <v>760</v>
      </c>
      <c r="D6922">
        <v>60400</v>
      </c>
      <c r="E6922">
        <v>51760060400</v>
      </c>
      <c r="F6922" t="s">
        <v>20</v>
      </c>
      <c r="G6922">
        <v>2022</v>
      </c>
      <c r="H6922" t="s">
        <v>22</v>
      </c>
      <c r="I6922" t="s">
        <v>31</v>
      </c>
      <c r="J6922">
        <v>140</v>
      </c>
      <c r="K6922">
        <v>2636</v>
      </c>
    </row>
    <row r="6923" spans="1:11" hidden="1" x14ac:dyDescent="0.25">
      <c r="A6923" s="1">
        <v>6923</v>
      </c>
      <c r="B6923">
        <v>51</v>
      </c>
      <c r="C6923">
        <v>760</v>
      </c>
      <c r="D6923">
        <v>60501</v>
      </c>
      <c r="E6923">
        <v>51760060501</v>
      </c>
      <c r="F6923" t="s">
        <v>20</v>
      </c>
      <c r="G6923">
        <v>2022</v>
      </c>
      <c r="H6923" t="s">
        <v>22</v>
      </c>
      <c r="I6923" t="s">
        <v>31</v>
      </c>
      <c r="J6923">
        <v>31</v>
      </c>
      <c r="K6923">
        <v>148</v>
      </c>
    </row>
    <row r="6924" spans="1:11" hidden="1" x14ac:dyDescent="0.25">
      <c r="A6924" s="1">
        <v>6924</v>
      </c>
      <c r="B6924">
        <v>51</v>
      </c>
      <c r="C6924">
        <v>760</v>
      </c>
      <c r="D6924">
        <v>60502</v>
      </c>
      <c r="E6924">
        <v>51760060502</v>
      </c>
      <c r="F6924" t="s">
        <v>20</v>
      </c>
      <c r="G6924">
        <v>2022</v>
      </c>
      <c r="H6924" t="s">
        <v>22</v>
      </c>
      <c r="I6924" t="s">
        <v>31</v>
      </c>
      <c r="J6924">
        <v>265</v>
      </c>
      <c r="K6924">
        <v>1719</v>
      </c>
    </row>
    <row r="6925" spans="1:11" hidden="1" x14ac:dyDescent="0.25">
      <c r="A6925" s="1">
        <v>6925</v>
      </c>
      <c r="B6925">
        <v>51</v>
      </c>
      <c r="C6925">
        <v>760</v>
      </c>
      <c r="D6925">
        <v>60600</v>
      </c>
      <c r="E6925">
        <v>51760060600</v>
      </c>
      <c r="F6925" t="s">
        <v>20</v>
      </c>
      <c r="G6925">
        <v>2022</v>
      </c>
      <c r="H6925" t="s">
        <v>22</v>
      </c>
      <c r="I6925" t="s">
        <v>31</v>
      </c>
      <c r="J6925">
        <v>40</v>
      </c>
      <c r="K6925">
        <v>98</v>
      </c>
    </row>
    <row r="6926" spans="1:11" hidden="1" x14ac:dyDescent="0.25">
      <c r="A6926" s="1">
        <v>6926</v>
      </c>
      <c r="B6926">
        <v>51</v>
      </c>
      <c r="C6926">
        <v>760</v>
      </c>
      <c r="D6926">
        <v>60700</v>
      </c>
      <c r="E6926">
        <v>51760060700</v>
      </c>
      <c r="F6926" t="s">
        <v>20</v>
      </c>
      <c r="G6926">
        <v>2022</v>
      </c>
      <c r="H6926" t="s">
        <v>22</v>
      </c>
      <c r="I6926" t="s">
        <v>31</v>
      </c>
      <c r="J6926">
        <v>12</v>
      </c>
      <c r="K6926">
        <v>2586</v>
      </c>
    </row>
    <row r="6927" spans="1:11" hidden="1" x14ac:dyDescent="0.25">
      <c r="A6927" s="1">
        <v>6927</v>
      </c>
      <c r="B6927">
        <v>51</v>
      </c>
      <c r="C6927">
        <v>760</v>
      </c>
      <c r="D6927">
        <v>60800</v>
      </c>
      <c r="E6927">
        <v>51760060800</v>
      </c>
      <c r="F6927" t="s">
        <v>20</v>
      </c>
      <c r="G6927">
        <v>2022</v>
      </c>
      <c r="H6927" t="s">
        <v>22</v>
      </c>
      <c r="I6927" t="s">
        <v>31</v>
      </c>
      <c r="J6927">
        <v>150</v>
      </c>
      <c r="K6927">
        <v>1475</v>
      </c>
    </row>
    <row r="6928" spans="1:11" hidden="1" x14ac:dyDescent="0.25">
      <c r="A6928" s="1">
        <v>6928</v>
      </c>
      <c r="B6928">
        <v>51</v>
      </c>
      <c r="C6928">
        <v>760</v>
      </c>
      <c r="D6928">
        <v>60900</v>
      </c>
      <c r="E6928">
        <v>51760060900</v>
      </c>
      <c r="F6928" t="s">
        <v>20</v>
      </c>
      <c r="G6928">
        <v>2022</v>
      </c>
      <c r="H6928" t="s">
        <v>22</v>
      </c>
      <c r="I6928" t="s">
        <v>31</v>
      </c>
      <c r="J6928">
        <v>42</v>
      </c>
      <c r="K6928">
        <v>365</v>
      </c>
    </row>
    <row r="6929" spans="1:11" hidden="1" x14ac:dyDescent="0.25">
      <c r="A6929" s="1">
        <v>6929</v>
      </c>
      <c r="B6929">
        <v>51</v>
      </c>
      <c r="C6929">
        <v>760</v>
      </c>
      <c r="D6929">
        <v>61001</v>
      </c>
      <c r="E6929">
        <v>51760061001</v>
      </c>
      <c r="F6929" t="s">
        <v>20</v>
      </c>
      <c r="G6929">
        <v>2022</v>
      </c>
      <c r="H6929" t="s">
        <v>22</v>
      </c>
      <c r="I6929" t="s">
        <v>31</v>
      </c>
      <c r="J6929">
        <v>259</v>
      </c>
      <c r="K6929">
        <v>1208</v>
      </c>
    </row>
    <row r="6930" spans="1:11" hidden="1" x14ac:dyDescent="0.25">
      <c r="A6930" s="1">
        <v>6930</v>
      </c>
      <c r="B6930">
        <v>51</v>
      </c>
      <c r="C6930">
        <v>760</v>
      </c>
      <c r="D6930">
        <v>61002</v>
      </c>
      <c r="E6930">
        <v>51760061002</v>
      </c>
      <c r="F6930" t="s">
        <v>20</v>
      </c>
      <c r="G6930">
        <v>2022</v>
      </c>
      <c r="H6930" t="s">
        <v>22</v>
      </c>
      <c r="I6930" t="s">
        <v>31</v>
      </c>
      <c r="J6930">
        <v>396</v>
      </c>
      <c r="K6930">
        <v>875</v>
      </c>
    </row>
    <row r="6931" spans="1:11" hidden="1" x14ac:dyDescent="0.25">
      <c r="A6931" s="1">
        <v>6931</v>
      </c>
      <c r="B6931">
        <v>51</v>
      </c>
      <c r="C6931">
        <v>760</v>
      </c>
      <c r="D6931">
        <v>70100</v>
      </c>
      <c r="E6931">
        <v>51760070100</v>
      </c>
      <c r="F6931" t="s">
        <v>20</v>
      </c>
      <c r="G6931">
        <v>2022</v>
      </c>
      <c r="H6931" t="s">
        <v>22</v>
      </c>
      <c r="I6931" t="s">
        <v>31</v>
      </c>
      <c r="J6931">
        <v>186</v>
      </c>
      <c r="K6931">
        <v>608</v>
      </c>
    </row>
    <row r="6932" spans="1:11" hidden="1" x14ac:dyDescent="0.25">
      <c r="A6932" s="1">
        <v>6932</v>
      </c>
      <c r="B6932">
        <v>51</v>
      </c>
      <c r="C6932">
        <v>760</v>
      </c>
      <c r="D6932">
        <v>70300</v>
      </c>
      <c r="E6932">
        <v>51760070300</v>
      </c>
      <c r="F6932" t="s">
        <v>20</v>
      </c>
      <c r="G6932">
        <v>2022</v>
      </c>
      <c r="H6932" t="s">
        <v>22</v>
      </c>
      <c r="I6932" t="s">
        <v>31</v>
      </c>
      <c r="J6932">
        <v>114</v>
      </c>
      <c r="K6932">
        <v>848</v>
      </c>
    </row>
    <row r="6933" spans="1:11" hidden="1" x14ac:dyDescent="0.25">
      <c r="A6933" s="1">
        <v>6933</v>
      </c>
      <c r="B6933">
        <v>51</v>
      </c>
      <c r="C6933">
        <v>760</v>
      </c>
      <c r="D6933">
        <v>70400</v>
      </c>
      <c r="E6933">
        <v>51760070400</v>
      </c>
      <c r="F6933" t="s">
        <v>20</v>
      </c>
      <c r="G6933">
        <v>2022</v>
      </c>
      <c r="H6933" t="s">
        <v>22</v>
      </c>
      <c r="I6933" t="s">
        <v>31</v>
      </c>
      <c r="J6933">
        <v>218</v>
      </c>
      <c r="K6933">
        <v>552</v>
      </c>
    </row>
    <row r="6934" spans="1:11" hidden="1" x14ac:dyDescent="0.25">
      <c r="A6934" s="1">
        <v>6934</v>
      </c>
      <c r="B6934">
        <v>51</v>
      </c>
      <c r="C6934">
        <v>760</v>
      </c>
      <c r="D6934">
        <v>70601</v>
      </c>
      <c r="E6934">
        <v>51760070601</v>
      </c>
      <c r="F6934" t="s">
        <v>20</v>
      </c>
      <c r="G6934">
        <v>2022</v>
      </c>
      <c r="H6934" t="s">
        <v>22</v>
      </c>
      <c r="I6934" t="s">
        <v>31</v>
      </c>
      <c r="J6934">
        <v>132</v>
      </c>
      <c r="K6934">
        <v>1501</v>
      </c>
    </row>
    <row r="6935" spans="1:11" hidden="1" x14ac:dyDescent="0.25">
      <c r="A6935" s="1">
        <v>6935</v>
      </c>
      <c r="B6935">
        <v>51</v>
      </c>
      <c r="C6935">
        <v>760</v>
      </c>
      <c r="D6935">
        <v>70602</v>
      </c>
      <c r="E6935">
        <v>51760070602</v>
      </c>
      <c r="F6935" t="s">
        <v>20</v>
      </c>
      <c r="G6935">
        <v>2022</v>
      </c>
      <c r="H6935" t="s">
        <v>22</v>
      </c>
      <c r="I6935" t="s">
        <v>31</v>
      </c>
      <c r="J6935">
        <v>135</v>
      </c>
      <c r="K6935">
        <v>1007</v>
      </c>
    </row>
    <row r="6936" spans="1:11" hidden="1" x14ac:dyDescent="0.25">
      <c r="A6936" s="1">
        <v>6936</v>
      </c>
      <c r="B6936">
        <v>51</v>
      </c>
      <c r="C6936">
        <v>760</v>
      </c>
      <c r="D6936">
        <v>70700</v>
      </c>
      <c r="E6936">
        <v>51760070700</v>
      </c>
      <c r="F6936" t="s">
        <v>20</v>
      </c>
      <c r="G6936">
        <v>2022</v>
      </c>
      <c r="H6936" t="s">
        <v>22</v>
      </c>
      <c r="I6936" t="s">
        <v>31</v>
      </c>
      <c r="J6936">
        <v>552</v>
      </c>
      <c r="K6936">
        <v>2996</v>
      </c>
    </row>
    <row r="6937" spans="1:11" hidden="1" x14ac:dyDescent="0.25">
      <c r="A6937" s="1">
        <v>6937</v>
      </c>
      <c r="B6937">
        <v>51</v>
      </c>
      <c r="C6937">
        <v>760</v>
      </c>
      <c r="D6937">
        <v>70802</v>
      </c>
      <c r="E6937">
        <v>51760070802</v>
      </c>
      <c r="F6937" t="s">
        <v>20</v>
      </c>
      <c r="G6937">
        <v>2022</v>
      </c>
      <c r="H6937" t="s">
        <v>22</v>
      </c>
      <c r="I6937" t="s">
        <v>31</v>
      </c>
      <c r="J6937">
        <v>223</v>
      </c>
      <c r="K6937">
        <v>776</v>
      </c>
    </row>
    <row r="6938" spans="1:11" hidden="1" x14ac:dyDescent="0.25">
      <c r="A6938" s="1">
        <v>6938</v>
      </c>
      <c r="B6938">
        <v>51</v>
      </c>
      <c r="C6938">
        <v>760</v>
      </c>
      <c r="D6938">
        <v>70803</v>
      </c>
      <c r="E6938">
        <v>51760070803</v>
      </c>
      <c r="F6938" t="s">
        <v>20</v>
      </c>
      <c r="G6938">
        <v>2022</v>
      </c>
      <c r="H6938" t="s">
        <v>22</v>
      </c>
      <c r="I6938" t="s">
        <v>31</v>
      </c>
      <c r="J6938">
        <v>120</v>
      </c>
      <c r="K6938">
        <v>2057</v>
      </c>
    </row>
    <row r="6939" spans="1:11" hidden="1" x14ac:dyDescent="0.25">
      <c r="A6939" s="1">
        <v>6939</v>
      </c>
      <c r="B6939">
        <v>51</v>
      </c>
      <c r="C6939">
        <v>760</v>
      </c>
      <c r="D6939">
        <v>70804</v>
      </c>
      <c r="E6939">
        <v>51760070804</v>
      </c>
      <c r="F6939" t="s">
        <v>20</v>
      </c>
      <c r="G6939">
        <v>2022</v>
      </c>
      <c r="H6939" t="s">
        <v>22</v>
      </c>
      <c r="I6939" t="s">
        <v>31</v>
      </c>
      <c r="J6939">
        <v>387</v>
      </c>
      <c r="K6939">
        <v>1684</v>
      </c>
    </row>
    <row r="6940" spans="1:11" hidden="1" x14ac:dyDescent="0.25">
      <c r="A6940" s="1">
        <v>6940</v>
      </c>
      <c r="B6940">
        <v>51</v>
      </c>
      <c r="C6940">
        <v>760</v>
      </c>
      <c r="D6940">
        <v>70901</v>
      </c>
      <c r="E6940">
        <v>51760070901</v>
      </c>
      <c r="F6940" t="s">
        <v>20</v>
      </c>
      <c r="G6940">
        <v>2022</v>
      </c>
      <c r="H6940" t="s">
        <v>22</v>
      </c>
      <c r="I6940" t="s">
        <v>31</v>
      </c>
      <c r="J6940">
        <v>350</v>
      </c>
      <c r="K6940">
        <v>2966</v>
      </c>
    </row>
    <row r="6941" spans="1:11" hidden="1" x14ac:dyDescent="0.25">
      <c r="A6941" s="1">
        <v>6941</v>
      </c>
      <c r="B6941">
        <v>51</v>
      </c>
      <c r="C6941">
        <v>760</v>
      </c>
      <c r="D6941">
        <v>70902</v>
      </c>
      <c r="E6941">
        <v>51760070902</v>
      </c>
      <c r="F6941" t="s">
        <v>20</v>
      </c>
      <c r="G6941">
        <v>2022</v>
      </c>
      <c r="H6941" t="s">
        <v>22</v>
      </c>
      <c r="I6941" t="s">
        <v>31</v>
      </c>
      <c r="J6941">
        <v>81</v>
      </c>
      <c r="K6941">
        <v>2096</v>
      </c>
    </row>
    <row r="6942" spans="1:11" hidden="1" x14ac:dyDescent="0.25">
      <c r="A6942" s="1">
        <v>6942</v>
      </c>
      <c r="B6942">
        <v>51</v>
      </c>
      <c r="C6942">
        <v>760</v>
      </c>
      <c r="D6942">
        <v>71002</v>
      </c>
      <c r="E6942">
        <v>51760071002</v>
      </c>
      <c r="F6942" t="s">
        <v>20</v>
      </c>
      <c r="G6942">
        <v>2022</v>
      </c>
      <c r="H6942" t="s">
        <v>22</v>
      </c>
      <c r="I6942" t="s">
        <v>31</v>
      </c>
      <c r="J6942">
        <v>223</v>
      </c>
      <c r="K6942">
        <v>1444</v>
      </c>
    </row>
    <row r="6943" spans="1:11" hidden="1" x14ac:dyDescent="0.25">
      <c r="A6943" s="1">
        <v>6943</v>
      </c>
      <c r="B6943">
        <v>51</v>
      </c>
      <c r="C6943">
        <v>760</v>
      </c>
      <c r="D6943">
        <v>71003</v>
      </c>
      <c r="E6943">
        <v>51760071003</v>
      </c>
      <c r="F6943" t="s">
        <v>20</v>
      </c>
      <c r="G6943">
        <v>2022</v>
      </c>
      <c r="H6943" t="s">
        <v>22</v>
      </c>
      <c r="I6943" t="s">
        <v>31</v>
      </c>
      <c r="J6943">
        <v>288</v>
      </c>
      <c r="K6943">
        <v>1339</v>
      </c>
    </row>
    <row r="6944" spans="1:11" hidden="1" x14ac:dyDescent="0.25">
      <c r="A6944" s="1">
        <v>6944</v>
      </c>
      <c r="B6944">
        <v>51</v>
      </c>
      <c r="C6944">
        <v>760</v>
      </c>
      <c r="D6944">
        <v>71004</v>
      </c>
      <c r="E6944">
        <v>51760071004</v>
      </c>
      <c r="F6944" t="s">
        <v>20</v>
      </c>
      <c r="G6944">
        <v>2022</v>
      </c>
      <c r="H6944" t="s">
        <v>22</v>
      </c>
      <c r="I6944" t="s">
        <v>31</v>
      </c>
      <c r="J6944">
        <v>211</v>
      </c>
      <c r="K6944">
        <v>779</v>
      </c>
    </row>
    <row r="6945" spans="1:11" hidden="1" x14ac:dyDescent="0.25">
      <c r="A6945" s="1">
        <v>6945</v>
      </c>
      <c r="B6945">
        <v>51</v>
      </c>
      <c r="C6945">
        <v>760</v>
      </c>
      <c r="D6945">
        <v>71100</v>
      </c>
      <c r="E6945">
        <v>51760071100</v>
      </c>
      <c r="F6945" t="s">
        <v>20</v>
      </c>
      <c r="G6945">
        <v>2022</v>
      </c>
      <c r="H6945" t="s">
        <v>22</v>
      </c>
      <c r="I6945" t="s">
        <v>31</v>
      </c>
      <c r="J6945">
        <v>584</v>
      </c>
      <c r="K6945">
        <v>1746</v>
      </c>
    </row>
    <row r="6946" spans="1:11" hidden="1" x14ac:dyDescent="0.25">
      <c r="A6946" s="1">
        <v>6946</v>
      </c>
      <c r="B6946">
        <v>51</v>
      </c>
      <c r="C6946">
        <v>36</v>
      </c>
      <c r="D6946">
        <v>600100</v>
      </c>
      <c r="E6946">
        <v>51036600100</v>
      </c>
      <c r="F6946" t="s">
        <v>10</v>
      </c>
      <c r="G6946">
        <v>2022</v>
      </c>
      <c r="H6946" t="s">
        <v>23</v>
      </c>
      <c r="I6946" t="s">
        <v>31</v>
      </c>
      <c r="J6946">
        <v>0</v>
      </c>
      <c r="K6946">
        <v>59</v>
      </c>
    </row>
    <row r="6947" spans="1:11" hidden="1" x14ac:dyDescent="0.25">
      <c r="A6947" s="1">
        <v>6947</v>
      </c>
      <c r="B6947">
        <v>51</v>
      </c>
      <c r="C6947">
        <v>36</v>
      </c>
      <c r="D6947">
        <v>600200</v>
      </c>
      <c r="E6947">
        <v>51036600200</v>
      </c>
      <c r="F6947" t="s">
        <v>10</v>
      </c>
      <c r="G6947">
        <v>2022</v>
      </c>
      <c r="H6947" t="s">
        <v>23</v>
      </c>
      <c r="I6947" t="s">
        <v>31</v>
      </c>
      <c r="J6947">
        <v>5</v>
      </c>
      <c r="K6947">
        <v>56</v>
      </c>
    </row>
    <row r="6948" spans="1:11" hidden="1" x14ac:dyDescent="0.25">
      <c r="A6948" s="1">
        <v>6948</v>
      </c>
      <c r="B6948">
        <v>51</v>
      </c>
      <c r="C6948">
        <v>36</v>
      </c>
      <c r="D6948">
        <v>600300</v>
      </c>
      <c r="E6948">
        <v>51036600300</v>
      </c>
      <c r="F6948" t="s">
        <v>10</v>
      </c>
      <c r="G6948">
        <v>2022</v>
      </c>
      <c r="H6948" t="s">
        <v>23</v>
      </c>
      <c r="I6948" t="s">
        <v>31</v>
      </c>
      <c r="J6948">
        <v>0</v>
      </c>
      <c r="K6948">
        <v>0</v>
      </c>
    </row>
    <row r="6949" spans="1:11" hidden="1" x14ac:dyDescent="0.25">
      <c r="A6949" s="1">
        <v>6949</v>
      </c>
      <c r="B6949">
        <v>51</v>
      </c>
      <c r="C6949">
        <v>41</v>
      </c>
      <c r="D6949">
        <v>100106</v>
      </c>
      <c r="E6949">
        <v>51041100106</v>
      </c>
      <c r="F6949" t="s">
        <v>11</v>
      </c>
      <c r="G6949">
        <v>2022</v>
      </c>
      <c r="H6949" t="s">
        <v>23</v>
      </c>
      <c r="I6949" t="s">
        <v>31</v>
      </c>
      <c r="J6949">
        <v>14</v>
      </c>
      <c r="K6949">
        <v>72</v>
      </c>
    </row>
    <row r="6950" spans="1:11" hidden="1" x14ac:dyDescent="0.25">
      <c r="A6950" s="1">
        <v>6950</v>
      </c>
      <c r="B6950">
        <v>51</v>
      </c>
      <c r="C6950">
        <v>41</v>
      </c>
      <c r="D6950">
        <v>100107</v>
      </c>
      <c r="E6950">
        <v>51041100107</v>
      </c>
      <c r="F6950" t="s">
        <v>11</v>
      </c>
      <c r="G6950">
        <v>2022</v>
      </c>
      <c r="H6950" t="s">
        <v>23</v>
      </c>
      <c r="I6950" t="s">
        <v>31</v>
      </c>
      <c r="J6950">
        <v>64</v>
      </c>
      <c r="K6950">
        <v>320</v>
      </c>
    </row>
    <row r="6951" spans="1:11" hidden="1" x14ac:dyDescent="0.25">
      <c r="A6951" s="1">
        <v>6951</v>
      </c>
      <c r="B6951">
        <v>51</v>
      </c>
      <c r="C6951">
        <v>41</v>
      </c>
      <c r="D6951">
        <v>100206</v>
      </c>
      <c r="E6951">
        <v>51041100206</v>
      </c>
      <c r="F6951" t="s">
        <v>11</v>
      </c>
      <c r="G6951">
        <v>2022</v>
      </c>
      <c r="H6951" t="s">
        <v>23</v>
      </c>
      <c r="I6951" t="s">
        <v>31</v>
      </c>
      <c r="J6951">
        <v>4</v>
      </c>
      <c r="K6951">
        <v>436</v>
      </c>
    </row>
    <row r="6952" spans="1:11" hidden="1" x14ac:dyDescent="0.25">
      <c r="A6952" s="1">
        <v>6952</v>
      </c>
      <c r="B6952">
        <v>51</v>
      </c>
      <c r="C6952">
        <v>41</v>
      </c>
      <c r="D6952">
        <v>100208</v>
      </c>
      <c r="E6952">
        <v>51041100208</v>
      </c>
      <c r="F6952" t="s">
        <v>11</v>
      </c>
      <c r="G6952">
        <v>2022</v>
      </c>
      <c r="H6952" t="s">
        <v>23</v>
      </c>
      <c r="I6952" t="s">
        <v>31</v>
      </c>
      <c r="J6952">
        <v>18</v>
      </c>
      <c r="K6952">
        <v>45</v>
      </c>
    </row>
    <row r="6953" spans="1:11" hidden="1" x14ac:dyDescent="0.25">
      <c r="A6953" s="1">
        <v>6953</v>
      </c>
      <c r="B6953">
        <v>51</v>
      </c>
      <c r="C6953">
        <v>41</v>
      </c>
      <c r="D6953">
        <v>100209</v>
      </c>
      <c r="E6953">
        <v>51041100209</v>
      </c>
      <c r="F6953" t="s">
        <v>11</v>
      </c>
      <c r="G6953">
        <v>2022</v>
      </c>
      <c r="H6953" t="s">
        <v>23</v>
      </c>
      <c r="I6953" t="s">
        <v>31</v>
      </c>
      <c r="J6953">
        <v>148</v>
      </c>
      <c r="K6953">
        <v>381</v>
      </c>
    </row>
    <row r="6954" spans="1:11" hidden="1" x14ac:dyDescent="0.25">
      <c r="A6954" s="1">
        <v>6954</v>
      </c>
      <c r="B6954">
        <v>51</v>
      </c>
      <c r="C6954">
        <v>41</v>
      </c>
      <c r="D6954">
        <v>100210</v>
      </c>
      <c r="E6954">
        <v>51041100210</v>
      </c>
      <c r="F6954" t="s">
        <v>11</v>
      </c>
      <c r="G6954">
        <v>2022</v>
      </c>
      <c r="H6954" t="s">
        <v>23</v>
      </c>
      <c r="I6954" t="s">
        <v>31</v>
      </c>
      <c r="J6954">
        <v>14</v>
      </c>
      <c r="K6954">
        <v>91</v>
      </c>
    </row>
    <row r="6955" spans="1:11" hidden="1" x14ac:dyDescent="0.25">
      <c r="A6955" s="1">
        <v>6955</v>
      </c>
      <c r="B6955">
        <v>51</v>
      </c>
      <c r="C6955">
        <v>41</v>
      </c>
      <c r="D6955">
        <v>100211</v>
      </c>
      <c r="E6955">
        <v>51041100211</v>
      </c>
      <c r="F6955" t="s">
        <v>11</v>
      </c>
      <c r="G6955">
        <v>2022</v>
      </c>
      <c r="H6955" t="s">
        <v>23</v>
      </c>
      <c r="I6955" t="s">
        <v>31</v>
      </c>
      <c r="J6955">
        <v>196</v>
      </c>
      <c r="K6955">
        <v>736</v>
      </c>
    </row>
    <row r="6956" spans="1:11" hidden="1" x14ac:dyDescent="0.25">
      <c r="A6956" s="1">
        <v>6956</v>
      </c>
      <c r="B6956">
        <v>51</v>
      </c>
      <c r="C6956">
        <v>41</v>
      </c>
      <c r="D6956">
        <v>100212</v>
      </c>
      <c r="E6956">
        <v>51041100212</v>
      </c>
      <c r="F6956" t="s">
        <v>11</v>
      </c>
      <c r="G6956">
        <v>2022</v>
      </c>
      <c r="H6956" t="s">
        <v>23</v>
      </c>
      <c r="I6956" t="s">
        <v>31</v>
      </c>
      <c r="J6956">
        <v>137</v>
      </c>
      <c r="K6956">
        <v>453</v>
      </c>
    </row>
    <row r="6957" spans="1:11" hidden="1" x14ac:dyDescent="0.25">
      <c r="A6957" s="1">
        <v>6957</v>
      </c>
      <c r="B6957">
        <v>51</v>
      </c>
      <c r="C6957">
        <v>41</v>
      </c>
      <c r="D6957">
        <v>100300</v>
      </c>
      <c r="E6957">
        <v>51041100300</v>
      </c>
      <c r="F6957" t="s">
        <v>11</v>
      </c>
      <c r="G6957">
        <v>2022</v>
      </c>
      <c r="H6957" t="s">
        <v>23</v>
      </c>
      <c r="I6957" t="s">
        <v>31</v>
      </c>
      <c r="J6957">
        <v>126</v>
      </c>
      <c r="K6957">
        <v>840</v>
      </c>
    </row>
    <row r="6958" spans="1:11" hidden="1" x14ac:dyDescent="0.25">
      <c r="A6958" s="1">
        <v>6958</v>
      </c>
      <c r="B6958">
        <v>51</v>
      </c>
      <c r="C6958">
        <v>41</v>
      </c>
      <c r="D6958">
        <v>100403</v>
      </c>
      <c r="E6958">
        <v>51041100403</v>
      </c>
      <c r="F6958" t="s">
        <v>11</v>
      </c>
      <c r="G6958">
        <v>2022</v>
      </c>
      <c r="H6958" t="s">
        <v>23</v>
      </c>
      <c r="I6958" t="s">
        <v>31</v>
      </c>
      <c r="J6958">
        <v>216</v>
      </c>
      <c r="K6958">
        <v>528</v>
      </c>
    </row>
    <row r="6959" spans="1:11" hidden="1" x14ac:dyDescent="0.25">
      <c r="A6959" s="1">
        <v>6959</v>
      </c>
      <c r="B6959">
        <v>51</v>
      </c>
      <c r="C6959">
        <v>41</v>
      </c>
      <c r="D6959">
        <v>100404</v>
      </c>
      <c r="E6959">
        <v>51041100404</v>
      </c>
      <c r="F6959" t="s">
        <v>11</v>
      </c>
      <c r="G6959">
        <v>2022</v>
      </c>
      <c r="H6959" t="s">
        <v>23</v>
      </c>
      <c r="I6959" t="s">
        <v>31</v>
      </c>
      <c r="J6959">
        <v>13</v>
      </c>
      <c r="K6959">
        <v>562</v>
      </c>
    </row>
    <row r="6960" spans="1:11" hidden="1" x14ac:dyDescent="0.25">
      <c r="A6960" s="1">
        <v>6960</v>
      </c>
      <c r="B6960">
        <v>51</v>
      </c>
      <c r="C6960">
        <v>41</v>
      </c>
      <c r="D6960">
        <v>100405</v>
      </c>
      <c r="E6960">
        <v>51041100405</v>
      </c>
      <c r="F6960" t="s">
        <v>11</v>
      </c>
      <c r="G6960">
        <v>2022</v>
      </c>
      <c r="H6960" t="s">
        <v>23</v>
      </c>
      <c r="I6960" t="s">
        <v>31</v>
      </c>
      <c r="J6960">
        <v>3</v>
      </c>
      <c r="K6960">
        <v>273</v>
      </c>
    </row>
    <row r="6961" spans="1:11" hidden="1" x14ac:dyDescent="0.25">
      <c r="A6961" s="1">
        <v>6961</v>
      </c>
      <c r="B6961">
        <v>51</v>
      </c>
      <c r="C6961">
        <v>41</v>
      </c>
      <c r="D6961">
        <v>100406</v>
      </c>
      <c r="E6961">
        <v>51041100406</v>
      </c>
      <c r="F6961" t="s">
        <v>11</v>
      </c>
      <c r="G6961">
        <v>2022</v>
      </c>
      <c r="H6961" t="s">
        <v>23</v>
      </c>
      <c r="I6961" t="s">
        <v>31</v>
      </c>
      <c r="J6961">
        <v>16</v>
      </c>
      <c r="K6961">
        <v>204</v>
      </c>
    </row>
    <row r="6962" spans="1:11" hidden="1" x14ac:dyDescent="0.25">
      <c r="A6962" s="1">
        <v>6962</v>
      </c>
      <c r="B6962">
        <v>51</v>
      </c>
      <c r="C6962">
        <v>41</v>
      </c>
      <c r="D6962">
        <v>100407</v>
      </c>
      <c r="E6962">
        <v>51041100407</v>
      </c>
      <c r="F6962" t="s">
        <v>11</v>
      </c>
      <c r="G6962">
        <v>2022</v>
      </c>
      <c r="H6962" t="s">
        <v>23</v>
      </c>
      <c r="I6962" t="s">
        <v>31</v>
      </c>
      <c r="J6962">
        <v>36</v>
      </c>
      <c r="K6962">
        <v>530</v>
      </c>
    </row>
    <row r="6963" spans="1:11" hidden="1" x14ac:dyDescent="0.25">
      <c r="A6963" s="1">
        <v>6963</v>
      </c>
      <c r="B6963">
        <v>51</v>
      </c>
      <c r="C6963">
        <v>41</v>
      </c>
      <c r="D6963">
        <v>100409</v>
      </c>
      <c r="E6963">
        <v>51041100409</v>
      </c>
      <c r="F6963" t="s">
        <v>11</v>
      </c>
      <c r="G6963">
        <v>2022</v>
      </c>
      <c r="H6963" t="s">
        <v>23</v>
      </c>
      <c r="I6963" t="s">
        <v>31</v>
      </c>
      <c r="J6963">
        <v>46</v>
      </c>
      <c r="K6963">
        <v>197</v>
      </c>
    </row>
    <row r="6964" spans="1:11" hidden="1" x14ac:dyDescent="0.25">
      <c r="A6964" s="1">
        <v>6964</v>
      </c>
      <c r="B6964">
        <v>51</v>
      </c>
      <c r="C6964">
        <v>41</v>
      </c>
      <c r="D6964">
        <v>100410</v>
      </c>
      <c r="E6964">
        <v>51041100410</v>
      </c>
      <c r="F6964" t="s">
        <v>11</v>
      </c>
      <c r="G6964">
        <v>2022</v>
      </c>
      <c r="H6964" t="s">
        <v>23</v>
      </c>
      <c r="I6964" t="s">
        <v>31</v>
      </c>
      <c r="J6964">
        <v>27</v>
      </c>
      <c r="K6964">
        <v>126</v>
      </c>
    </row>
    <row r="6965" spans="1:11" hidden="1" x14ac:dyDescent="0.25">
      <c r="A6965" s="1">
        <v>6965</v>
      </c>
      <c r="B6965">
        <v>51</v>
      </c>
      <c r="C6965">
        <v>41</v>
      </c>
      <c r="D6965">
        <v>100505</v>
      </c>
      <c r="E6965">
        <v>51041100505</v>
      </c>
      <c r="F6965" t="s">
        <v>11</v>
      </c>
      <c r="G6965">
        <v>2022</v>
      </c>
      <c r="H6965" t="s">
        <v>23</v>
      </c>
      <c r="I6965" t="s">
        <v>31</v>
      </c>
      <c r="J6965">
        <v>42</v>
      </c>
      <c r="K6965">
        <v>260</v>
      </c>
    </row>
    <row r="6966" spans="1:11" hidden="1" x14ac:dyDescent="0.25">
      <c r="A6966" s="1">
        <v>6966</v>
      </c>
      <c r="B6966">
        <v>51</v>
      </c>
      <c r="C6966">
        <v>41</v>
      </c>
      <c r="D6966">
        <v>100506</v>
      </c>
      <c r="E6966">
        <v>51041100506</v>
      </c>
      <c r="F6966" t="s">
        <v>11</v>
      </c>
      <c r="G6966">
        <v>2022</v>
      </c>
      <c r="H6966" t="s">
        <v>23</v>
      </c>
      <c r="I6966" t="s">
        <v>31</v>
      </c>
      <c r="J6966">
        <v>103</v>
      </c>
      <c r="K6966">
        <v>792</v>
      </c>
    </row>
    <row r="6967" spans="1:11" hidden="1" x14ac:dyDescent="0.25">
      <c r="A6967" s="1">
        <v>6967</v>
      </c>
      <c r="B6967">
        <v>51</v>
      </c>
      <c r="C6967">
        <v>41</v>
      </c>
      <c r="D6967">
        <v>100507</v>
      </c>
      <c r="E6967">
        <v>51041100507</v>
      </c>
      <c r="F6967" t="s">
        <v>11</v>
      </c>
      <c r="G6967">
        <v>2022</v>
      </c>
      <c r="H6967" t="s">
        <v>23</v>
      </c>
      <c r="I6967" t="s">
        <v>31</v>
      </c>
      <c r="J6967">
        <v>105</v>
      </c>
      <c r="K6967">
        <v>432</v>
      </c>
    </row>
    <row r="6968" spans="1:11" hidden="1" x14ac:dyDescent="0.25">
      <c r="A6968" s="1">
        <v>6968</v>
      </c>
      <c r="B6968">
        <v>51</v>
      </c>
      <c r="C6968">
        <v>41</v>
      </c>
      <c r="D6968">
        <v>100508</v>
      </c>
      <c r="E6968">
        <v>51041100508</v>
      </c>
      <c r="F6968" t="s">
        <v>11</v>
      </c>
      <c r="G6968">
        <v>2022</v>
      </c>
      <c r="H6968" t="s">
        <v>23</v>
      </c>
      <c r="I6968" t="s">
        <v>31</v>
      </c>
      <c r="J6968">
        <v>0</v>
      </c>
      <c r="K6968">
        <v>96</v>
      </c>
    </row>
    <row r="6969" spans="1:11" hidden="1" x14ac:dyDescent="0.25">
      <c r="A6969" s="1">
        <v>6969</v>
      </c>
      <c r="B6969">
        <v>51</v>
      </c>
      <c r="C6969">
        <v>41</v>
      </c>
      <c r="D6969">
        <v>100509</v>
      </c>
      <c r="E6969">
        <v>51041100509</v>
      </c>
      <c r="F6969" t="s">
        <v>11</v>
      </c>
      <c r="G6969">
        <v>2022</v>
      </c>
      <c r="H6969" t="s">
        <v>23</v>
      </c>
      <c r="I6969" t="s">
        <v>31</v>
      </c>
      <c r="J6969">
        <v>156</v>
      </c>
      <c r="K6969">
        <v>310</v>
      </c>
    </row>
    <row r="6970" spans="1:11" hidden="1" x14ac:dyDescent="0.25">
      <c r="A6970" s="1">
        <v>6970</v>
      </c>
      <c r="B6970">
        <v>51</v>
      </c>
      <c r="C6970">
        <v>41</v>
      </c>
      <c r="D6970">
        <v>100510</v>
      </c>
      <c r="E6970">
        <v>51041100510</v>
      </c>
      <c r="F6970" t="s">
        <v>11</v>
      </c>
      <c r="G6970">
        <v>2022</v>
      </c>
      <c r="H6970" t="s">
        <v>23</v>
      </c>
      <c r="I6970" t="s">
        <v>31</v>
      </c>
      <c r="J6970">
        <v>30</v>
      </c>
      <c r="K6970">
        <v>307</v>
      </c>
    </row>
    <row r="6971" spans="1:11" hidden="1" x14ac:dyDescent="0.25">
      <c r="A6971" s="1">
        <v>6971</v>
      </c>
      <c r="B6971">
        <v>51</v>
      </c>
      <c r="C6971">
        <v>41</v>
      </c>
      <c r="D6971">
        <v>100600</v>
      </c>
      <c r="E6971">
        <v>51041100600</v>
      </c>
      <c r="F6971" t="s">
        <v>11</v>
      </c>
      <c r="G6971">
        <v>2022</v>
      </c>
      <c r="H6971" t="s">
        <v>23</v>
      </c>
      <c r="I6971" t="s">
        <v>31</v>
      </c>
      <c r="J6971">
        <v>10</v>
      </c>
      <c r="K6971">
        <v>105</v>
      </c>
    </row>
    <row r="6972" spans="1:11" hidden="1" x14ac:dyDescent="0.25">
      <c r="A6972" s="1">
        <v>6972</v>
      </c>
      <c r="B6972">
        <v>51</v>
      </c>
      <c r="C6972">
        <v>41</v>
      </c>
      <c r="D6972">
        <v>100701</v>
      </c>
      <c r="E6972">
        <v>51041100701</v>
      </c>
      <c r="F6972" t="s">
        <v>11</v>
      </c>
      <c r="G6972">
        <v>2022</v>
      </c>
      <c r="H6972" t="s">
        <v>23</v>
      </c>
      <c r="I6972" t="s">
        <v>31</v>
      </c>
      <c r="J6972">
        <v>17</v>
      </c>
      <c r="K6972">
        <v>348</v>
      </c>
    </row>
    <row r="6973" spans="1:11" hidden="1" x14ac:dyDescent="0.25">
      <c r="A6973" s="1">
        <v>6973</v>
      </c>
      <c r="B6973">
        <v>51</v>
      </c>
      <c r="C6973">
        <v>41</v>
      </c>
      <c r="D6973">
        <v>100702</v>
      </c>
      <c r="E6973">
        <v>51041100702</v>
      </c>
      <c r="F6973" t="s">
        <v>11</v>
      </c>
      <c r="G6973">
        <v>2022</v>
      </c>
      <c r="H6973" t="s">
        <v>23</v>
      </c>
      <c r="I6973" t="s">
        <v>31</v>
      </c>
      <c r="J6973">
        <v>0</v>
      </c>
      <c r="K6973">
        <v>55</v>
      </c>
    </row>
    <row r="6974" spans="1:11" hidden="1" x14ac:dyDescent="0.25">
      <c r="A6974" s="1">
        <v>6974</v>
      </c>
      <c r="B6974">
        <v>51</v>
      </c>
      <c r="C6974">
        <v>41</v>
      </c>
      <c r="D6974">
        <v>100704</v>
      </c>
      <c r="E6974">
        <v>51041100704</v>
      </c>
      <c r="F6974" t="s">
        <v>11</v>
      </c>
      <c r="G6974">
        <v>2022</v>
      </c>
      <c r="H6974" t="s">
        <v>23</v>
      </c>
      <c r="I6974" t="s">
        <v>31</v>
      </c>
      <c r="J6974">
        <v>0</v>
      </c>
      <c r="K6974">
        <v>57</v>
      </c>
    </row>
    <row r="6975" spans="1:11" hidden="1" x14ac:dyDescent="0.25">
      <c r="A6975" s="1">
        <v>6975</v>
      </c>
      <c r="B6975">
        <v>51</v>
      </c>
      <c r="C6975">
        <v>41</v>
      </c>
      <c r="D6975">
        <v>100705</v>
      </c>
      <c r="E6975">
        <v>51041100705</v>
      </c>
      <c r="F6975" t="s">
        <v>11</v>
      </c>
      <c r="G6975">
        <v>2022</v>
      </c>
      <c r="H6975" t="s">
        <v>23</v>
      </c>
      <c r="I6975" t="s">
        <v>31</v>
      </c>
      <c r="J6975">
        <v>0</v>
      </c>
      <c r="K6975">
        <v>184</v>
      </c>
    </row>
    <row r="6976" spans="1:11" hidden="1" x14ac:dyDescent="0.25">
      <c r="A6976" s="1">
        <v>6976</v>
      </c>
      <c r="B6976">
        <v>51</v>
      </c>
      <c r="C6976">
        <v>41</v>
      </c>
      <c r="D6976">
        <v>100804</v>
      </c>
      <c r="E6976">
        <v>51041100804</v>
      </c>
      <c r="F6976" t="s">
        <v>11</v>
      </c>
      <c r="G6976">
        <v>2022</v>
      </c>
      <c r="H6976" t="s">
        <v>23</v>
      </c>
      <c r="I6976" t="s">
        <v>31</v>
      </c>
      <c r="J6976">
        <v>85</v>
      </c>
      <c r="K6976">
        <v>632</v>
      </c>
    </row>
    <row r="6977" spans="1:11" hidden="1" x14ac:dyDescent="0.25">
      <c r="A6977" s="1">
        <v>6977</v>
      </c>
      <c r="B6977">
        <v>51</v>
      </c>
      <c r="C6977">
        <v>41</v>
      </c>
      <c r="D6977">
        <v>100805</v>
      </c>
      <c r="E6977">
        <v>51041100805</v>
      </c>
      <c r="F6977" t="s">
        <v>11</v>
      </c>
      <c r="G6977">
        <v>2022</v>
      </c>
      <c r="H6977" t="s">
        <v>23</v>
      </c>
      <c r="I6977" t="s">
        <v>31</v>
      </c>
      <c r="J6977">
        <v>26</v>
      </c>
      <c r="K6977">
        <v>454</v>
      </c>
    </row>
    <row r="6978" spans="1:11" hidden="1" x14ac:dyDescent="0.25">
      <c r="A6978" s="1">
        <v>6978</v>
      </c>
      <c r="B6978">
        <v>51</v>
      </c>
      <c r="C6978">
        <v>41</v>
      </c>
      <c r="D6978">
        <v>100806</v>
      </c>
      <c r="E6978">
        <v>51041100806</v>
      </c>
      <c r="F6978" t="s">
        <v>11</v>
      </c>
      <c r="G6978">
        <v>2022</v>
      </c>
      <c r="H6978" t="s">
        <v>23</v>
      </c>
      <c r="I6978" t="s">
        <v>31</v>
      </c>
      <c r="J6978">
        <v>115</v>
      </c>
      <c r="K6978">
        <v>604</v>
      </c>
    </row>
    <row r="6979" spans="1:11" hidden="1" x14ac:dyDescent="0.25">
      <c r="A6979" s="1">
        <v>6979</v>
      </c>
      <c r="B6979">
        <v>51</v>
      </c>
      <c r="C6979">
        <v>41</v>
      </c>
      <c r="D6979">
        <v>100807</v>
      </c>
      <c r="E6979">
        <v>51041100807</v>
      </c>
      <c r="F6979" t="s">
        <v>11</v>
      </c>
      <c r="G6979">
        <v>2022</v>
      </c>
      <c r="H6979" t="s">
        <v>23</v>
      </c>
      <c r="I6979" t="s">
        <v>31</v>
      </c>
      <c r="J6979">
        <v>69</v>
      </c>
      <c r="K6979">
        <v>603</v>
      </c>
    </row>
    <row r="6980" spans="1:11" hidden="1" x14ac:dyDescent="0.25">
      <c r="A6980" s="1">
        <v>6980</v>
      </c>
      <c r="B6980">
        <v>51</v>
      </c>
      <c r="C6980">
        <v>41</v>
      </c>
      <c r="D6980">
        <v>100812</v>
      </c>
      <c r="E6980">
        <v>51041100812</v>
      </c>
      <c r="F6980" t="s">
        <v>11</v>
      </c>
      <c r="G6980">
        <v>2022</v>
      </c>
      <c r="H6980" t="s">
        <v>23</v>
      </c>
      <c r="I6980" t="s">
        <v>31</v>
      </c>
      <c r="J6980">
        <v>50</v>
      </c>
      <c r="K6980">
        <v>202</v>
      </c>
    </row>
    <row r="6981" spans="1:11" hidden="1" x14ac:dyDescent="0.25">
      <c r="A6981" s="1">
        <v>6981</v>
      </c>
      <c r="B6981">
        <v>51</v>
      </c>
      <c r="C6981">
        <v>41</v>
      </c>
      <c r="D6981">
        <v>100814</v>
      </c>
      <c r="E6981">
        <v>51041100814</v>
      </c>
      <c r="F6981" t="s">
        <v>11</v>
      </c>
      <c r="G6981">
        <v>2022</v>
      </c>
      <c r="H6981" t="s">
        <v>23</v>
      </c>
      <c r="I6981" t="s">
        <v>31</v>
      </c>
      <c r="J6981">
        <v>0</v>
      </c>
      <c r="K6981">
        <v>284</v>
      </c>
    </row>
    <row r="6982" spans="1:11" hidden="1" x14ac:dyDescent="0.25">
      <c r="A6982" s="1">
        <v>6982</v>
      </c>
      <c r="B6982">
        <v>51</v>
      </c>
      <c r="C6982">
        <v>41</v>
      </c>
      <c r="D6982">
        <v>100815</v>
      </c>
      <c r="E6982">
        <v>51041100815</v>
      </c>
      <c r="F6982" t="s">
        <v>11</v>
      </c>
      <c r="G6982">
        <v>2022</v>
      </c>
      <c r="H6982" t="s">
        <v>23</v>
      </c>
      <c r="I6982" t="s">
        <v>31</v>
      </c>
      <c r="J6982">
        <v>23</v>
      </c>
      <c r="K6982">
        <v>874</v>
      </c>
    </row>
    <row r="6983" spans="1:11" hidden="1" x14ac:dyDescent="0.25">
      <c r="A6983" s="1">
        <v>6983</v>
      </c>
      <c r="B6983">
        <v>51</v>
      </c>
      <c r="C6983">
        <v>41</v>
      </c>
      <c r="D6983">
        <v>100816</v>
      </c>
      <c r="E6983">
        <v>51041100816</v>
      </c>
      <c r="F6983" t="s">
        <v>11</v>
      </c>
      <c r="G6983">
        <v>2022</v>
      </c>
      <c r="H6983" t="s">
        <v>23</v>
      </c>
      <c r="I6983" t="s">
        <v>31</v>
      </c>
      <c r="J6983">
        <v>261</v>
      </c>
      <c r="K6983">
        <v>498</v>
      </c>
    </row>
    <row r="6984" spans="1:11" hidden="1" x14ac:dyDescent="0.25">
      <c r="A6984" s="1">
        <v>6984</v>
      </c>
      <c r="B6984">
        <v>51</v>
      </c>
      <c r="C6984">
        <v>41</v>
      </c>
      <c r="D6984">
        <v>100817</v>
      </c>
      <c r="E6984">
        <v>51041100817</v>
      </c>
      <c r="F6984" t="s">
        <v>11</v>
      </c>
      <c r="G6984">
        <v>2022</v>
      </c>
      <c r="H6984" t="s">
        <v>23</v>
      </c>
      <c r="I6984" t="s">
        <v>31</v>
      </c>
      <c r="J6984">
        <v>48</v>
      </c>
      <c r="K6984">
        <v>410</v>
      </c>
    </row>
    <row r="6985" spans="1:11" hidden="1" x14ac:dyDescent="0.25">
      <c r="A6985" s="1">
        <v>6985</v>
      </c>
      <c r="B6985">
        <v>51</v>
      </c>
      <c r="C6985">
        <v>41</v>
      </c>
      <c r="D6985">
        <v>100818</v>
      </c>
      <c r="E6985">
        <v>51041100818</v>
      </c>
      <c r="F6985" t="s">
        <v>11</v>
      </c>
      <c r="G6985">
        <v>2022</v>
      </c>
      <c r="H6985" t="s">
        <v>23</v>
      </c>
      <c r="I6985" t="s">
        <v>31</v>
      </c>
      <c r="J6985">
        <v>68</v>
      </c>
      <c r="K6985">
        <v>255</v>
      </c>
    </row>
    <row r="6986" spans="1:11" hidden="1" x14ac:dyDescent="0.25">
      <c r="A6986" s="1">
        <v>6986</v>
      </c>
      <c r="B6986">
        <v>51</v>
      </c>
      <c r="C6986">
        <v>41</v>
      </c>
      <c r="D6986">
        <v>100819</v>
      </c>
      <c r="E6986">
        <v>51041100819</v>
      </c>
      <c r="F6986" t="s">
        <v>11</v>
      </c>
      <c r="G6986">
        <v>2022</v>
      </c>
      <c r="H6986" t="s">
        <v>23</v>
      </c>
      <c r="I6986" t="s">
        <v>31</v>
      </c>
      <c r="J6986">
        <v>20</v>
      </c>
      <c r="K6986">
        <v>306</v>
      </c>
    </row>
    <row r="6987" spans="1:11" hidden="1" x14ac:dyDescent="0.25">
      <c r="A6987" s="1">
        <v>6987</v>
      </c>
      <c r="B6987">
        <v>51</v>
      </c>
      <c r="C6987">
        <v>41</v>
      </c>
      <c r="D6987">
        <v>100820</v>
      </c>
      <c r="E6987">
        <v>51041100820</v>
      </c>
      <c r="F6987" t="s">
        <v>11</v>
      </c>
      <c r="G6987">
        <v>2022</v>
      </c>
      <c r="H6987" t="s">
        <v>23</v>
      </c>
      <c r="I6987" t="s">
        <v>31</v>
      </c>
      <c r="J6987">
        <v>61</v>
      </c>
      <c r="K6987">
        <v>247</v>
      </c>
    </row>
    <row r="6988" spans="1:11" hidden="1" x14ac:dyDescent="0.25">
      <c r="A6988" s="1">
        <v>6988</v>
      </c>
      <c r="B6988">
        <v>51</v>
      </c>
      <c r="C6988">
        <v>41</v>
      </c>
      <c r="D6988">
        <v>100821</v>
      </c>
      <c r="E6988">
        <v>51041100821</v>
      </c>
      <c r="F6988" t="s">
        <v>11</v>
      </c>
      <c r="G6988">
        <v>2022</v>
      </c>
      <c r="H6988" t="s">
        <v>23</v>
      </c>
      <c r="I6988" t="s">
        <v>31</v>
      </c>
      <c r="J6988">
        <v>19</v>
      </c>
      <c r="K6988">
        <v>64</v>
      </c>
    </row>
    <row r="6989" spans="1:11" hidden="1" x14ac:dyDescent="0.25">
      <c r="A6989" s="1">
        <v>6989</v>
      </c>
      <c r="B6989">
        <v>51</v>
      </c>
      <c r="C6989">
        <v>41</v>
      </c>
      <c r="D6989">
        <v>100822</v>
      </c>
      <c r="E6989">
        <v>51041100822</v>
      </c>
      <c r="F6989" t="s">
        <v>11</v>
      </c>
      <c r="G6989">
        <v>2022</v>
      </c>
      <c r="H6989" t="s">
        <v>23</v>
      </c>
      <c r="I6989" t="s">
        <v>31</v>
      </c>
      <c r="J6989">
        <v>68</v>
      </c>
      <c r="K6989">
        <v>250</v>
      </c>
    </row>
    <row r="6990" spans="1:11" hidden="1" x14ac:dyDescent="0.25">
      <c r="A6990" s="1">
        <v>6990</v>
      </c>
      <c r="B6990">
        <v>51</v>
      </c>
      <c r="C6990">
        <v>41</v>
      </c>
      <c r="D6990">
        <v>100823</v>
      </c>
      <c r="E6990">
        <v>51041100823</v>
      </c>
      <c r="F6990" t="s">
        <v>11</v>
      </c>
      <c r="G6990">
        <v>2022</v>
      </c>
      <c r="H6990" t="s">
        <v>23</v>
      </c>
      <c r="I6990" t="s">
        <v>31</v>
      </c>
      <c r="J6990">
        <v>32</v>
      </c>
      <c r="K6990">
        <v>87</v>
      </c>
    </row>
    <row r="6991" spans="1:11" hidden="1" x14ac:dyDescent="0.25">
      <c r="A6991" s="1">
        <v>6991</v>
      </c>
      <c r="B6991">
        <v>51</v>
      </c>
      <c r="C6991">
        <v>41</v>
      </c>
      <c r="D6991">
        <v>100902</v>
      </c>
      <c r="E6991">
        <v>51041100902</v>
      </c>
      <c r="F6991" t="s">
        <v>11</v>
      </c>
      <c r="G6991">
        <v>2022</v>
      </c>
      <c r="H6991" t="s">
        <v>23</v>
      </c>
      <c r="I6991" t="s">
        <v>31</v>
      </c>
      <c r="J6991">
        <v>38</v>
      </c>
      <c r="K6991">
        <v>80</v>
      </c>
    </row>
    <row r="6992" spans="1:11" hidden="1" x14ac:dyDescent="0.25">
      <c r="A6992" s="1">
        <v>6992</v>
      </c>
      <c r="B6992">
        <v>51</v>
      </c>
      <c r="C6992">
        <v>41</v>
      </c>
      <c r="D6992">
        <v>100907</v>
      </c>
      <c r="E6992">
        <v>51041100907</v>
      </c>
      <c r="F6992" t="s">
        <v>11</v>
      </c>
      <c r="G6992">
        <v>2022</v>
      </c>
      <c r="H6992" t="s">
        <v>23</v>
      </c>
      <c r="I6992" t="s">
        <v>31</v>
      </c>
      <c r="J6992">
        <v>0</v>
      </c>
      <c r="K6992">
        <v>275</v>
      </c>
    </row>
    <row r="6993" spans="1:11" hidden="1" x14ac:dyDescent="0.25">
      <c r="A6993" s="1">
        <v>6993</v>
      </c>
      <c r="B6993">
        <v>51</v>
      </c>
      <c r="C6993">
        <v>41</v>
      </c>
      <c r="D6993">
        <v>100910</v>
      </c>
      <c r="E6993">
        <v>51041100910</v>
      </c>
      <c r="F6993" t="s">
        <v>11</v>
      </c>
      <c r="G6993">
        <v>2022</v>
      </c>
      <c r="H6993" t="s">
        <v>23</v>
      </c>
      <c r="I6993" t="s">
        <v>31</v>
      </c>
      <c r="J6993">
        <v>13</v>
      </c>
      <c r="K6993">
        <v>253</v>
      </c>
    </row>
    <row r="6994" spans="1:11" hidden="1" x14ac:dyDescent="0.25">
      <c r="A6994" s="1">
        <v>6994</v>
      </c>
      <c r="B6994">
        <v>51</v>
      </c>
      <c r="C6994">
        <v>41</v>
      </c>
      <c r="D6994">
        <v>100912</v>
      </c>
      <c r="E6994">
        <v>51041100912</v>
      </c>
      <c r="F6994" t="s">
        <v>11</v>
      </c>
      <c r="G6994">
        <v>2022</v>
      </c>
      <c r="H6994" t="s">
        <v>23</v>
      </c>
      <c r="I6994" t="s">
        <v>31</v>
      </c>
      <c r="J6994">
        <v>158</v>
      </c>
      <c r="K6994">
        <v>297</v>
      </c>
    </row>
    <row r="6995" spans="1:11" hidden="1" x14ac:dyDescent="0.25">
      <c r="A6995" s="1">
        <v>6995</v>
      </c>
      <c r="B6995">
        <v>51</v>
      </c>
      <c r="C6995">
        <v>41</v>
      </c>
      <c r="D6995">
        <v>100915</v>
      </c>
      <c r="E6995">
        <v>51041100915</v>
      </c>
      <c r="F6995" t="s">
        <v>11</v>
      </c>
      <c r="G6995">
        <v>2022</v>
      </c>
      <c r="H6995" t="s">
        <v>23</v>
      </c>
      <c r="I6995" t="s">
        <v>31</v>
      </c>
      <c r="J6995">
        <v>104</v>
      </c>
      <c r="K6995">
        <v>402</v>
      </c>
    </row>
    <row r="6996" spans="1:11" hidden="1" x14ac:dyDescent="0.25">
      <c r="A6996" s="1">
        <v>6996</v>
      </c>
      <c r="B6996">
        <v>51</v>
      </c>
      <c r="C6996">
        <v>41</v>
      </c>
      <c r="D6996">
        <v>100919</v>
      </c>
      <c r="E6996">
        <v>51041100919</v>
      </c>
      <c r="F6996" t="s">
        <v>11</v>
      </c>
      <c r="G6996">
        <v>2022</v>
      </c>
      <c r="H6996" t="s">
        <v>23</v>
      </c>
      <c r="I6996" t="s">
        <v>31</v>
      </c>
      <c r="J6996">
        <v>29</v>
      </c>
      <c r="K6996">
        <v>238</v>
      </c>
    </row>
    <row r="6997" spans="1:11" hidden="1" x14ac:dyDescent="0.25">
      <c r="A6997" s="1">
        <v>6997</v>
      </c>
      <c r="B6997">
        <v>51</v>
      </c>
      <c r="C6997">
        <v>41</v>
      </c>
      <c r="D6997">
        <v>100920</v>
      </c>
      <c r="E6997">
        <v>51041100920</v>
      </c>
      <c r="F6997" t="s">
        <v>11</v>
      </c>
      <c r="G6997">
        <v>2022</v>
      </c>
      <c r="H6997" t="s">
        <v>23</v>
      </c>
      <c r="I6997" t="s">
        <v>31</v>
      </c>
      <c r="J6997">
        <v>27</v>
      </c>
      <c r="K6997">
        <v>82</v>
      </c>
    </row>
    <row r="6998" spans="1:11" hidden="1" x14ac:dyDescent="0.25">
      <c r="A6998" s="1">
        <v>6998</v>
      </c>
      <c r="B6998">
        <v>51</v>
      </c>
      <c r="C6998">
        <v>41</v>
      </c>
      <c r="D6998">
        <v>100921</v>
      </c>
      <c r="E6998">
        <v>51041100921</v>
      </c>
      <c r="F6998" t="s">
        <v>11</v>
      </c>
      <c r="G6998">
        <v>2022</v>
      </c>
      <c r="H6998" t="s">
        <v>23</v>
      </c>
      <c r="I6998" t="s">
        <v>31</v>
      </c>
      <c r="J6998">
        <v>36</v>
      </c>
      <c r="K6998">
        <v>254</v>
      </c>
    </row>
    <row r="6999" spans="1:11" hidden="1" x14ac:dyDescent="0.25">
      <c r="A6999" s="1">
        <v>6999</v>
      </c>
      <c r="B6999">
        <v>51</v>
      </c>
      <c r="C6999">
        <v>41</v>
      </c>
      <c r="D6999">
        <v>100922</v>
      </c>
      <c r="E6999">
        <v>51041100922</v>
      </c>
      <c r="F6999" t="s">
        <v>11</v>
      </c>
      <c r="G6999">
        <v>2022</v>
      </c>
      <c r="H6999" t="s">
        <v>23</v>
      </c>
      <c r="I6999" t="s">
        <v>31</v>
      </c>
      <c r="J6999">
        <v>39</v>
      </c>
      <c r="K6999">
        <v>259</v>
      </c>
    </row>
    <row r="7000" spans="1:11" hidden="1" x14ac:dyDescent="0.25">
      <c r="A7000" s="1">
        <v>7000</v>
      </c>
      <c r="B7000">
        <v>51</v>
      </c>
      <c r="C7000">
        <v>41</v>
      </c>
      <c r="D7000">
        <v>100923</v>
      </c>
      <c r="E7000">
        <v>51041100923</v>
      </c>
      <c r="F7000" t="s">
        <v>11</v>
      </c>
      <c r="G7000">
        <v>2022</v>
      </c>
      <c r="H7000" t="s">
        <v>23</v>
      </c>
      <c r="I7000" t="s">
        <v>31</v>
      </c>
      <c r="J7000">
        <v>10</v>
      </c>
      <c r="K7000">
        <v>31</v>
      </c>
    </row>
    <row r="7001" spans="1:11" hidden="1" x14ac:dyDescent="0.25">
      <c r="A7001" s="1">
        <v>7001</v>
      </c>
      <c r="B7001">
        <v>51</v>
      </c>
      <c r="C7001">
        <v>41</v>
      </c>
      <c r="D7001">
        <v>100924</v>
      </c>
      <c r="E7001">
        <v>51041100924</v>
      </c>
      <c r="F7001" t="s">
        <v>11</v>
      </c>
      <c r="G7001">
        <v>2022</v>
      </c>
      <c r="H7001" t="s">
        <v>23</v>
      </c>
      <c r="I7001" t="s">
        <v>31</v>
      </c>
      <c r="J7001">
        <v>0</v>
      </c>
      <c r="K7001">
        <v>35</v>
      </c>
    </row>
    <row r="7002" spans="1:11" hidden="1" x14ac:dyDescent="0.25">
      <c r="A7002" s="1">
        <v>7002</v>
      </c>
      <c r="B7002">
        <v>51</v>
      </c>
      <c r="C7002">
        <v>41</v>
      </c>
      <c r="D7002">
        <v>100926</v>
      </c>
      <c r="E7002">
        <v>51041100926</v>
      </c>
      <c r="F7002" t="s">
        <v>11</v>
      </c>
      <c r="G7002">
        <v>2022</v>
      </c>
      <c r="H7002" t="s">
        <v>23</v>
      </c>
      <c r="I7002" t="s">
        <v>31</v>
      </c>
      <c r="J7002">
        <v>143</v>
      </c>
      <c r="K7002">
        <v>143</v>
      </c>
    </row>
    <row r="7003" spans="1:11" hidden="1" x14ac:dyDescent="0.25">
      <c r="A7003" s="1">
        <v>7003</v>
      </c>
      <c r="B7003">
        <v>51</v>
      </c>
      <c r="C7003">
        <v>41</v>
      </c>
      <c r="D7003">
        <v>100928</v>
      </c>
      <c r="E7003">
        <v>51041100928</v>
      </c>
      <c r="F7003" t="s">
        <v>11</v>
      </c>
      <c r="G7003">
        <v>2022</v>
      </c>
      <c r="H7003" t="s">
        <v>23</v>
      </c>
      <c r="I7003" t="s">
        <v>31</v>
      </c>
      <c r="J7003">
        <v>44</v>
      </c>
      <c r="K7003">
        <v>288</v>
      </c>
    </row>
    <row r="7004" spans="1:11" hidden="1" x14ac:dyDescent="0.25">
      <c r="A7004" s="1">
        <v>7004</v>
      </c>
      <c r="B7004">
        <v>51</v>
      </c>
      <c r="C7004">
        <v>41</v>
      </c>
      <c r="D7004">
        <v>100929</v>
      </c>
      <c r="E7004">
        <v>51041100929</v>
      </c>
      <c r="F7004" t="s">
        <v>11</v>
      </c>
      <c r="G7004">
        <v>2022</v>
      </c>
      <c r="H7004" t="s">
        <v>23</v>
      </c>
      <c r="I7004" t="s">
        <v>31</v>
      </c>
      <c r="J7004">
        <v>38</v>
      </c>
      <c r="K7004">
        <v>38</v>
      </c>
    </row>
    <row r="7005" spans="1:11" hidden="1" x14ac:dyDescent="0.25">
      <c r="A7005" s="1">
        <v>7005</v>
      </c>
      <c r="B7005">
        <v>51</v>
      </c>
      <c r="C7005">
        <v>41</v>
      </c>
      <c r="D7005">
        <v>100930</v>
      </c>
      <c r="E7005">
        <v>51041100930</v>
      </c>
      <c r="F7005" t="s">
        <v>11</v>
      </c>
      <c r="G7005">
        <v>2022</v>
      </c>
      <c r="H7005" t="s">
        <v>23</v>
      </c>
      <c r="I7005" t="s">
        <v>31</v>
      </c>
      <c r="J7005">
        <v>17</v>
      </c>
      <c r="K7005">
        <v>58</v>
      </c>
    </row>
    <row r="7006" spans="1:11" hidden="1" x14ac:dyDescent="0.25">
      <c r="A7006" s="1">
        <v>7006</v>
      </c>
      <c r="B7006">
        <v>51</v>
      </c>
      <c r="C7006">
        <v>41</v>
      </c>
      <c r="D7006">
        <v>100931</v>
      </c>
      <c r="E7006">
        <v>51041100931</v>
      </c>
      <c r="F7006" t="s">
        <v>11</v>
      </c>
      <c r="G7006">
        <v>2022</v>
      </c>
      <c r="H7006" t="s">
        <v>23</v>
      </c>
      <c r="I7006" t="s">
        <v>31</v>
      </c>
      <c r="J7006">
        <v>11</v>
      </c>
      <c r="K7006">
        <v>29</v>
      </c>
    </row>
    <row r="7007" spans="1:11" hidden="1" x14ac:dyDescent="0.25">
      <c r="A7007" s="1">
        <v>7007</v>
      </c>
      <c r="B7007">
        <v>51</v>
      </c>
      <c r="C7007">
        <v>41</v>
      </c>
      <c r="D7007">
        <v>100932</v>
      </c>
      <c r="E7007">
        <v>51041100932</v>
      </c>
      <c r="F7007" t="s">
        <v>11</v>
      </c>
      <c r="G7007">
        <v>2022</v>
      </c>
      <c r="H7007" t="s">
        <v>23</v>
      </c>
      <c r="I7007" t="s">
        <v>31</v>
      </c>
      <c r="J7007">
        <v>66</v>
      </c>
      <c r="K7007">
        <v>91</v>
      </c>
    </row>
    <row r="7008" spans="1:11" hidden="1" x14ac:dyDescent="0.25">
      <c r="A7008" s="1">
        <v>7008</v>
      </c>
      <c r="B7008">
        <v>51</v>
      </c>
      <c r="C7008">
        <v>41</v>
      </c>
      <c r="D7008">
        <v>100933</v>
      </c>
      <c r="E7008">
        <v>51041100933</v>
      </c>
      <c r="F7008" t="s">
        <v>11</v>
      </c>
      <c r="G7008">
        <v>2022</v>
      </c>
      <c r="H7008" t="s">
        <v>23</v>
      </c>
      <c r="I7008" t="s">
        <v>31</v>
      </c>
      <c r="J7008">
        <v>68</v>
      </c>
      <c r="K7008">
        <v>194</v>
      </c>
    </row>
    <row r="7009" spans="1:11" hidden="1" x14ac:dyDescent="0.25">
      <c r="A7009" s="1">
        <v>7009</v>
      </c>
      <c r="B7009">
        <v>51</v>
      </c>
      <c r="C7009">
        <v>41</v>
      </c>
      <c r="D7009">
        <v>100934</v>
      </c>
      <c r="E7009">
        <v>51041100934</v>
      </c>
      <c r="F7009" t="s">
        <v>11</v>
      </c>
      <c r="G7009">
        <v>2022</v>
      </c>
      <c r="H7009" t="s">
        <v>23</v>
      </c>
      <c r="I7009" t="s">
        <v>31</v>
      </c>
      <c r="J7009">
        <v>131</v>
      </c>
      <c r="K7009">
        <v>357</v>
      </c>
    </row>
    <row r="7010" spans="1:11" hidden="1" x14ac:dyDescent="0.25">
      <c r="A7010" s="1">
        <v>7010</v>
      </c>
      <c r="B7010">
        <v>51</v>
      </c>
      <c r="C7010">
        <v>41</v>
      </c>
      <c r="D7010">
        <v>100935</v>
      </c>
      <c r="E7010">
        <v>51041100935</v>
      </c>
      <c r="F7010" t="s">
        <v>11</v>
      </c>
      <c r="G7010">
        <v>2022</v>
      </c>
      <c r="H7010" t="s">
        <v>23</v>
      </c>
      <c r="I7010" t="s">
        <v>31</v>
      </c>
      <c r="J7010">
        <v>10</v>
      </c>
      <c r="K7010">
        <v>31</v>
      </c>
    </row>
    <row r="7011" spans="1:11" hidden="1" x14ac:dyDescent="0.25">
      <c r="A7011" s="1">
        <v>7011</v>
      </c>
      <c r="B7011">
        <v>51</v>
      </c>
      <c r="C7011">
        <v>41</v>
      </c>
      <c r="D7011">
        <v>100936</v>
      </c>
      <c r="E7011">
        <v>51041100936</v>
      </c>
      <c r="F7011" t="s">
        <v>11</v>
      </c>
      <c r="G7011">
        <v>2022</v>
      </c>
      <c r="H7011" t="s">
        <v>23</v>
      </c>
      <c r="I7011" t="s">
        <v>31</v>
      </c>
      <c r="J7011">
        <v>20</v>
      </c>
      <c r="K7011">
        <v>30</v>
      </c>
    </row>
    <row r="7012" spans="1:11" hidden="1" x14ac:dyDescent="0.25">
      <c r="A7012" s="1">
        <v>7012</v>
      </c>
      <c r="B7012">
        <v>51</v>
      </c>
      <c r="C7012">
        <v>41</v>
      </c>
      <c r="D7012">
        <v>100937</v>
      </c>
      <c r="E7012">
        <v>51041100937</v>
      </c>
      <c r="F7012" t="s">
        <v>11</v>
      </c>
      <c r="G7012">
        <v>2022</v>
      </c>
      <c r="H7012" t="s">
        <v>23</v>
      </c>
      <c r="I7012" t="s">
        <v>31</v>
      </c>
      <c r="J7012">
        <v>68</v>
      </c>
      <c r="K7012">
        <v>68</v>
      </c>
    </row>
    <row r="7013" spans="1:11" hidden="1" x14ac:dyDescent="0.25">
      <c r="A7013" s="1">
        <v>7013</v>
      </c>
      <c r="B7013">
        <v>51</v>
      </c>
      <c r="C7013">
        <v>41</v>
      </c>
      <c r="D7013">
        <v>100938</v>
      </c>
      <c r="E7013">
        <v>51041100938</v>
      </c>
      <c r="F7013" t="s">
        <v>11</v>
      </c>
      <c r="G7013">
        <v>2022</v>
      </c>
      <c r="H7013" t="s">
        <v>23</v>
      </c>
      <c r="I7013" t="s">
        <v>31</v>
      </c>
      <c r="J7013">
        <v>30</v>
      </c>
      <c r="K7013">
        <v>101</v>
      </c>
    </row>
    <row r="7014" spans="1:11" hidden="1" x14ac:dyDescent="0.25">
      <c r="A7014" s="1">
        <v>7014</v>
      </c>
      <c r="B7014">
        <v>51</v>
      </c>
      <c r="C7014">
        <v>41</v>
      </c>
      <c r="D7014">
        <v>101003</v>
      </c>
      <c r="E7014">
        <v>51041101003</v>
      </c>
      <c r="F7014" t="s">
        <v>11</v>
      </c>
      <c r="G7014">
        <v>2022</v>
      </c>
      <c r="H7014" t="s">
        <v>23</v>
      </c>
      <c r="I7014" t="s">
        <v>31</v>
      </c>
      <c r="J7014">
        <v>251</v>
      </c>
      <c r="K7014">
        <v>332</v>
      </c>
    </row>
    <row r="7015" spans="1:11" hidden="1" x14ac:dyDescent="0.25">
      <c r="A7015" s="1">
        <v>7015</v>
      </c>
      <c r="B7015">
        <v>51</v>
      </c>
      <c r="C7015">
        <v>41</v>
      </c>
      <c r="D7015">
        <v>101004</v>
      </c>
      <c r="E7015">
        <v>51041101004</v>
      </c>
      <c r="F7015" t="s">
        <v>11</v>
      </c>
      <c r="G7015">
        <v>2022</v>
      </c>
      <c r="H7015" t="s">
        <v>23</v>
      </c>
      <c r="I7015" t="s">
        <v>31</v>
      </c>
      <c r="J7015">
        <v>24</v>
      </c>
      <c r="K7015">
        <v>146</v>
      </c>
    </row>
    <row r="7016" spans="1:11" hidden="1" x14ac:dyDescent="0.25">
      <c r="A7016" s="1">
        <v>7016</v>
      </c>
      <c r="B7016">
        <v>51</v>
      </c>
      <c r="C7016">
        <v>41</v>
      </c>
      <c r="D7016">
        <v>101007</v>
      </c>
      <c r="E7016">
        <v>51041101007</v>
      </c>
      <c r="F7016" t="s">
        <v>11</v>
      </c>
      <c r="G7016">
        <v>2022</v>
      </c>
      <c r="H7016" t="s">
        <v>23</v>
      </c>
      <c r="I7016" t="s">
        <v>31</v>
      </c>
      <c r="J7016">
        <v>91</v>
      </c>
      <c r="K7016">
        <v>129</v>
      </c>
    </row>
    <row r="7017" spans="1:11" hidden="1" x14ac:dyDescent="0.25">
      <c r="A7017" s="1">
        <v>7017</v>
      </c>
      <c r="B7017">
        <v>51</v>
      </c>
      <c r="C7017">
        <v>41</v>
      </c>
      <c r="D7017">
        <v>101008</v>
      </c>
      <c r="E7017">
        <v>51041101008</v>
      </c>
      <c r="F7017" t="s">
        <v>11</v>
      </c>
      <c r="G7017">
        <v>2022</v>
      </c>
      <c r="H7017" t="s">
        <v>23</v>
      </c>
      <c r="I7017" t="s">
        <v>31</v>
      </c>
      <c r="J7017">
        <v>89</v>
      </c>
      <c r="K7017">
        <v>129</v>
      </c>
    </row>
    <row r="7018" spans="1:11" hidden="1" x14ac:dyDescent="0.25">
      <c r="A7018" s="1">
        <v>7018</v>
      </c>
      <c r="B7018">
        <v>51</v>
      </c>
      <c r="C7018">
        <v>41</v>
      </c>
      <c r="D7018">
        <v>101009</v>
      </c>
      <c r="E7018">
        <v>51041101009</v>
      </c>
      <c r="F7018" t="s">
        <v>11</v>
      </c>
      <c r="G7018">
        <v>2022</v>
      </c>
      <c r="H7018" t="s">
        <v>23</v>
      </c>
      <c r="I7018" t="s">
        <v>31</v>
      </c>
      <c r="J7018">
        <v>144</v>
      </c>
      <c r="K7018">
        <v>161</v>
      </c>
    </row>
    <row r="7019" spans="1:11" hidden="1" x14ac:dyDescent="0.25">
      <c r="A7019" s="1">
        <v>7019</v>
      </c>
      <c r="B7019">
        <v>51</v>
      </c>
      <c r="C7019">
        <v>41</v>
      </c>
      <c r="D7019">
        <v>101011</v>
      </c>
      <c r="E7019">
        <v>51041101011</v>
      </c>
      <c r="F7019" t="s">
        <v>11</v>
      </c>
      <c r="G7019">
        <v>2022</v>
      </c>
      <c r="H7019" t="s">
        <v>23</v>
      </c>
      <c r="I7019" t="s">
        <v>31</v>
      </c>
      <c r="J7019">
        <v>38</v>
      </c>
      <c r="K7019">
        <v>142</v>
      </c>
    </row>
    <row r="7020" spans="1:11" hidden="1" x14ac:dyDescent="0.25">
      <c r="A7020" s="1">
        <v>7020</v>
      </c>
      <c r="B7020">
        <v>51</v>
      </c>
      <c r="C7020">
        <v>41</v>
      </c>
      <c r="D7020">
        <v>101012</v>
      </c>
      <c r="E7020">
        <v>51041101012</v>
      </c>
      <c r="F7020" t="s">
        <v>11</v>
      </c>
      <c r="G7020">
        <v>2022</v>
      </c>
      <c r="H7020" t="s">
        <v>23</v>
      </c>
      <c r="I7020" t="s">
        <v>31</v>
      </c>
      <c r="J7020">
        <v>0</v>
      </c>
      <c r="K7020">
        <v>18</v>
      </c>
    </row>
    <row r="7021" spans="1:11" hidden="1" x14ac:dyDescent="0.25">
      <c r="A7021" s="1">
        <v>7021</v>
      </c>
      <c r="B7021">
        <v>51</v>
      </c>
      <c r="C7021">
        <v>41</v>
      </c>
      <c r="D7021">
        <v>101013</v>
      </c>
      <c r="E7021">
        <v>51041101013</v>
      </c>
      <c r="F7021" t="s">
        <v>11</v>
      </c>
      <c r="G7021">
        <v>2022</v>
      </c>
      <c r="H7021" t="s">
        <v>23</v>
      </c>
      <c r="I7021" t="s">
        <v>31</v>
      </c>
      <c r="J7021">
        <v>23</v>
      </c>
      <c r="K7021">
        <v>126</v>
      </c>
    </row>
    <row r="7022" spans="1:11" hidden="1" x14ac:dyDescent="0.25">
      <c r="A7022" s="1">
        <v>7022</v>
      </c>
      <c r="B7022">
        <v>51</v>
      </c>
      <c r="C7022">
        <v>41</v>
      </c>
      <c r="D7022">
        <v>101014</v>
      </c>
      <c r="E7022">
        <v>51041101014</v>
      </c>
      <c r="F7022" t="s">
        <v>11</v>
      </c>
      <c r="G7022">
        <v>2022</v>
      </c>
      <c r="H7022" t="s">
        <v>23</v>
      </c>
      <c r="I7022" t="s">
        <v>31</v>
      </c>
      <c r="J7022">
        <v>0</v>
      </c>
      <c r="K7022">
        <v>0</v>
      </c>
    </row>
    <row r="7023" spans="1:11" hidden="1" x14ac:dyDescent="0.25">
      <c r="A7023" s="1">
        <v>7023</v>
      </c>
      <c r="B7023">
        <v>51</v>
      </c>
      <c r="C7023">
        <v>41</v>
      </c>
      <c r="D7023">
        <v>101015</v>
      </c>
      <c r="E7023">
        <v>51041101015</v>
      </c>
      <c r="F7023" t="s">
        <v>11</v>
      </c>
      <c r="G7023">
        <v>2022</v>
      </c>
      <c r="H7023" t="s">
        <v>23</v>
      </c>
      <c r="I7023" t="s">
        <v>31</v>
      </c>
      <c r="J7023">
        <v>149</v>
      </c>
      <c r="K7023">
        <v>205</v>
      </c>
    </row>
    <row r="7024" spans="1:11" hidden="1" x14ac:dyDescent="0.25">
      <c r="A7024" s="1">
        <v>7024</v>
      </c>
      <c r="B7024">
        <v>51</v>
      </c>
      <c r="C7024">
        <v>75</v>
      </c>
      <c r="D7024">
        <v>400101</v>
      </c>
      <c r="E7024">
        <v>51075400101</v>
      </c>
      <c r="F7024" t="s">
        <v>12</v>
      </c>
      <c r="G7024">
        <v>2022</v>
      </c>
      <c r="H7024" t="s">
        <v>23</v>
      </c>
      <c r="I7024" t="s">
        <v>31</v>
      </c>
      <c r="J7024">
        <v>0</v>
      </c>
      <c r="K7024">
        <v>49</v>
      </c>
    </row>
    <row r="7025" spans="1:11" hidden="1" x14ac:dyDescent="0.25">
      <c r="A7025" s="1">
        <v>7025</v>
      </c>
      <c r="B7025">
        <v>51</v>
      </c>
      <c r="C7025">
        <v>75</v>
      </c>
      <c r="D7025">
        <v>400102</v>
      </c>
      <c r="E7025">
        <v>51075400102</v>
      </c>
      <c r="F7025" t="s">
        <v>12</v>
      </c>
      <c r="G7025">
        <v>2022</v>
      </c>
      <c r="H7025" t="s">
        <v>23</v>
      </c>
      <c r="I7025" t="s">
        <v>31</v>
      </c>
      <c r="J7025">
        <v>43</v>
      </c>
      <c r="K7025">
        <v>165</v>
      </c>
    </row>
    <row r="7026" spans="1:11" hidden="1" x14ac:dyDescent="0.25">
      <c r="A7026" s="1">
        <v>7026</v>
      </c>
      <c r="B7026">
        <v>51</v>
      </c>
      <c r="C7026">
        <v>75</v>
      </c>
      <c r="D7026">
        <v>400200</v>
      </c>
      <c r="E7026">
        <v>51075400200</v>
      </c>
      <c r="F7026" t="s">
        <v>12</v>
      </c>
      <c r="G7026">
        <v>2022</v>
      </c>
      <c r="H7026" t="s">
        <v>23</v>
      </c>
      <c r="I7026" t="s">
        <v>31</v>
      </c>
      <c r="J7026">
        <v>38</v>
      </c>
      <c r="K7026">
        <v>132</v>
      </c>
    </row>
    <row r="7027" spans="1:11" hidden="1" x14ac:dyDescent="0.25">
      <c r="A7027" s="1">
        <v>7027</v>
      </c>
      <c r="B7027">
        <v>51</v>
      </c>
      <c r="C7027">
        <v>75</v>
      </c>
      <c r="D7027">
        <v>400300</v>
      </c>
      <c r="E7027">
        <v>51075400300</v>
      </c>
      <c r="F7027" t="s">
        <v>12</v>
      </c>
      <c r="G7027">
        <v>2022</v>
      </c>
      <c r="H7027" t="s">
        <v>23</v>
      </c>
      <c r="I7027" t="s">
        <v>31</v>
      </c>
      <c r="J7027">
        <v>0</v>
      </c>
      <c r="K7027">
        <v>19</v>
      </c>
    </row>
    <row r="7028" spans="1:11" hidden="1" x14ac:dyDescent="0.25">
      <c r="A7028" s="1">
        <v>7028</v>
      </c>
      <c r="B7028">
        <v>51</v>
      </c>
      <c r="C7028">
        <v>75</v>
      </c>
      <c r="D7028">
        <v>400400</v>
      </c>
      <c r="E7028">
        <v>51075400400</v>
      </c>
      <c r="F7028" t="s">
        <v>12</v>
      </c>
      <c r="G7028">
        <v>2022</v>
      </c>
      <c r="H7028" t="s">
        <v>23</v>
      </c>
      <c r="I7028" t="s">
        <v>31</v>
      </c>
      <c r="J7028">
        <v>84</v>
      </c>
      <c r="K7028">
        <v>107</v>
      </c>
    </row>
    <row r="7029" spans="1:11" hidden="1" x14ac:dyDescent="0.25">
      <c r="A7029" s="1">
        <v>7029</v>
      </c>
      <c r="B7029">
        <v>51</v>
      </c>
      <c r="C7029">
        <v>75</v>
      </c>
      <c r="D7029">
        <v>400500</v>
      </c>
      <c r="E7029">
        <v>51075400500</v>
      </c>
      <c r="F7029" t="s">
        <v>12</v>
      </c>
      <c r="G7029">
        <v>2022</v>
      </c>
      <c r="H7029" t="s">
        <v>23</v>
      </c>
      <c r="I7029" t="s">
        <v>31</v>
      </c>
      <c r="J7029">
        <v>0</v>
      </c>
      <c r="K7029">
        <v>19</v>
      </c>
    </row>
    <row r="7030" spans="1:11" hidden="1" x14ac:dyDescent="0.25">
      <c r="A7030" s="1">
        <v>7030</v>
      </c>
      <c r="B7030">
        <v>51</v>
      </c>
      <c r="C7030">
        <v>85</v>
      </c>
      <c r="D7030">
        <v>320100</v>
      </c>
      <c r="E7030">
        <v>51085320100</v>
      </c>
      <c r="F7030" t="s">
        <v>13</v>
      </c>
      <c r="G7030">
        <v>2022</v>
      </c>
      <c r="H7030" t="s">
        <v>23</v>
      </c>
      <c r="I7030" t="s">
        <v>31</v>
      </c>
      <c r="J7030">
        <v>134</v>
      </c>
      <c r="K7030">
        <v>176</v>
      </c>
    </row>
    <row r="7031" spans="1:11" hidden="1" x14ac:dyDescent="0.25">
      <c r="A7031" s="1">
        <v>7031</v>
      </c>
      <c r="B7031">
        <v>51</v>
      </c>
      <c r="C7031">
        <v>85</v>
      </c>
      <c r="D7031">
        <v>320200</v>
      </c>
      <c r="E7031">
        <v>51085320200</v>
      </c>
      <c r="F7031" t="s">
        <v>13</v>
      </c>
      <c r="G7031">
        <v>2022</v>
      </c>
      <c r="H7031" t="s">
        <v>23</v>
      </c>
      <c r="I7031" t="s">
        <v>31</v>
      </c>
      <c r="J7031">
        <v>129</v>
      </c>
      <c r="K7031">
        <v>296</v>
      </c>
    </row>
    <row r="7032" spans="1:11" hidden="1" x14ac:dyDescent="0.25">
      <c r="A7032" s="1">
        <v>7032</v>
      </c>
      <c r="B7032">
        <v>51</v>
      </c>
      <c r="C7032">
        <v>85</v>
      </c>
      <c r="D7032">
        <v>320300</v>
      </c>
      <c r="E7032">
        <v>51085320300</v>
      </c>
      <c r="F7032" t="s">
        <v>13</v>
      </c>
      <c r="G7032">
        <v>2022</v>
      </c>
      <c r="H7032" t="s">
        <v>23</v>
      </c>
      <c r="I7032" t="s">
        <v>31</v>
      </c>
      <c r="J7032">
        <v>0</v>
      </c>
      <c r="K7032">
        <v>9</v>
      </c>
    </row>
    <row r="7033" spans="1:11" hidden="1" x14ac:dyDescent="0.25">
      <c r="A7033" s="1">
        <v>7033</v>
      </c>
      <c r="B7033">
        <v>51</v>
      </c>
      <c r="C7033">
        <v>85</v>
      </c>
      <c r="D7033">
        <v>320400</v>
      </c>
      <c r="E7033">
        <v>51085320400</v>
      </c>
      <c r="F7033" t="s">
        <v>13</v>
      </c>
      <c r="G7033">
        <v>2022</v>
      </c>
      <c r="H7033" t="s">
        <v>23</v>
      </c>
      <c r="I7033" t="s">
        <v>31</v>
      </c>
      <c r="J7033">
        <v>16</v>
      </c>
      <c r="K7033">
        <v>214</v>
      </c>
    </row>
    <row r="7034" spans="1:11" hidden="1" x14ac:dyDescent="0.25">
      <c r="A7034" s="1">
        <v>7034</v>
      </c>
      <c r="B7034">
        <v>51</v>
      </c>
      <c r="C7034">
        <v>85</v>
      </c>
      <c r="D7034">
        <v>320500</v>
      </c>
      <c r="E7034">
        <v>51085320500</v>
      </c>
      <c r="F7034" t="s">
        <v>13</v>
      </c>
      <c r="G7034">
        <v>2022</v>
      </c>
      <c r="H7034" t="s">
        <v>23</v>
      </c>
      <c r="I7034" t="s">
        <v>31</v>
      </c>
      <c r="J7034">
        <v>26</v>
      </c>
      <c r="K7034">
        <v>26</v>
      </c>
    </row>
    <row r="7035" spans="1:11" hidden="1" x14ac:dyDescent="0.25">
      <c r="A7035" s="1">
        <v>7035</v>
      </c>
      <c r="B7035">
        <v>51</v>
      </c>
      <c r="C7035">
        <v>85</v>
      </c>
      <c r="D7035">
        <v>320601</v>
      </c>
      <c r="E7035">
        <v>51085320601</v>
      </c>
      <c r="F7035" t="s">
        <v>13</v>
      </c>
      <c r="G7035">
        <v>2022</v>
      </c>
      <c r="H7035" t="s">
        <v>23</v>
      </c>
      <c r="I7035" t="s">
        <v>31</v>
      </c>
      <c r="J7035">
        <v>0</v>
      </c>
      <c r="K7035">
        <v>163</v>
      </c>
    </row>
    <row r="7036" spans="1:11" hidden="1" x14ac:dyDescent="0.25">
      <c r="A7036" s="1">
        <v>7036</v>
      </c>
      <c r="B7036">
        <v>51</v>
      </c>
      <c r="C7036">
        <v>85</v>
      </c>
      <c r="D7036">
        <v>320602</v>
      </c>
      <c r="E7036">
        <v>51085320602</v>
      </c>
      <c r="F7036" t="s">
        <v>13</v>
      </c>
      <c r="G7036">
        <v>2022</v>
      </c>
      <c r="H7036" t="s">
        <v>23</v>
      </c>
      <c r="I7036" t="s">
        <v>31</v>
      </c>
      <c r="J7036">
        <v>0</v>
      </c>
      <c r="K7036">
        <v>377</v>
      </c>
    </row>
    <row r="7037" spans="1:11" hidden="1" x14ac:dyDescent="0.25">
      <c r="A7037" s="1">
        <v>7037</v>
      </c>
      <c r="B7037">
        <v>51</v>
      </c>
      <c r="C7037">
        <v>85</v>
      </c>
      <c r="D7037">
        <v>320701</v>
      </c>
      <c r="E7037">
        <v>51085320701</v>
      </c>
      <c r="F7037" t="s">
        <v>13</v>
      </c>
      <c r="G7037">
        <v>2022</v>
      </c>
      <c r="H7037" t="s">
        <v>23</v>
      </c>
      <c r="I7037" t="s">
        <v>31</v>
      </c>
      <c r="J7037">
        <v>66</v>
      </c>
      <c r="K7037">
        <v>148</v>
      </c>
    </row>
    <row r="7038" spans="1:11" hidden="1" x14ac:dyDescent="0.25">
      <c r="A7038" s="1">
        <v>7038</v>
      </c>
      <c r="B7038">
        <v>51</v>
      </c>
      <c r="C7038">
        <v>85</v>
      </c>
      <c r="D7038">
        <v>320702</v>
      </c>
      <c r="E7038">
        <v>51085320702</v>
      </c>
      <c r="F7038" t="s">
        <v>13</v>
      </c>
      <c r="G7038">
        <v>2022</v>
      </c>
      <c r="H7038" t="s">
        <v>23</v>
      </c>
      <c r="I7038" t="s">
        <v>31</v>
      </c>
      <c r="J7038">
        <v>16</v>
      </c>
      <c r="K7038">
        <v>28</v>
      </c>
    </row>
    <row r="7039" spans="1:11" hidden="1" x14ac:dyDescent="0.25">
      <c r="A7039" s="1">
        <v>7039</v>
      </c>
      <c r="B7039">
        <v>51</v>
      </c>
      <c r="C7039">
        <v>85</v>
      </c>
      <c r="D7039">
        <v>320801</v>
      </c>
      <c r="E7039">
        <v>51085320801</v>
      </c>
      <c r="F7039" t="s">
        <v>13</v>
      </c>
      <c r="G7039">
        <v>2022</v>
      </c>
      <c r="H7039" t="s">
        <v>23</v>
      </c>
      <c r="I7039" t="s">
        <v>31</v>
      </c>
      <c r="J7039">
        <v>0</v>
      </c>
      <c r="K7039">
        <v>14</v>
      </c>
    </row>
    <row r="7040" spans="1:11" hidden="1" x14ac:dyDescent="0.25">
      <c r="A7040" s="1">
        <v>7040</v>
      </c>
      <c r="B7040">
        <v>51</v>
      </c>
      <c r="C7040">
        <v>85</v>
      </c>
      <c r="D7040">
        <v>320803</v>
      </c>
      <c r="E7040">
        <v>51085320803</v>
      </c>
      <c r="F7040" t="s">
        <v>13</v>
      </c>
      <c r="G7040">
        <v>2022</v>
      </c>
      <c r="H7040" t="s">
        <v>23</v>
      </c>
      <c r="I7040" t="s">
        <v>31</v>
      </c>
      <c r="J7040">
        <v>0</v>
      </c>
      <c r="K7040">
        <v>0</v>
      </c>
    </row>
    <row r="7041" spans="1:11" hidden="1" x14ac:dyDescent="0.25">
      <c r="A7041" s="1">
        <v>7041</v>
      </c>
      <c r="B7041">
        <v>51</v>
      </c>
      <c r="C7041">
        <v>85</v>
      </c>
      <c r="D7041">
        <v>320804</v>
      </c>
      <c r="E7041">
        <v>51085320804</v>
      </c>
      <c r="F7041" t="s">
        <v>13</v>
      </c>
      <c r="G7041">
        <v>2022</v>
      </c>
      <c r="H7041" t="s">
        <v>23</v>
      </c>
      <c r="I7041" t="s">
        <v>31</v>
      </c>
      <c r="J7041">
        <v>29</v>
      </c>
      <c r="K7041">
        <v>46</v>
      </c>
    </row>
    <row r="7042" spans="1:11" hidden="1" x14ac:dyDescent="0.25">
      <c r="A7042" s="1">
        <v>7042</v>
      </c>
      <c r="B7042">
        <v>51</v>
      </c>
      <c r="C7042">
        <v>85</v>
      </c>
      <c r="D7042">
        <v>320805</v>
      </c>
      <c r="E7042">
        <v>51085320805</v>
      </c>
      <c r="F7042" t="s">
        <v>13</v>
      </c>
      <c r="G7042">
        <v>2022</v>
      </c>
      <c r="H7042" t="s">
        <v>23</v>
      </c>
      <c r="I7042" t="s">
        <v>31</v>
      </c>
      <c r="J7042">
        <v>22</v>
      </c>
      <c r="K7042">
        <v>34</v>
      </c>
    </row>
    <row r="7043" spans="1:11" hidden="1" x14ac:dyDescent="0.25">
      <c r="A7043" s="1">
        <v>7043</v>
      </c>
      <c r="B7043">
        <v>51</v>
      </c>
      <c r="C7043">
        <v>85</v>
      </c>
      <c r="D7043">
        <v>320901</v>
      </c>
      <c r="E7043">
        <v>51085320901</v>
      </c>
      <c r="F7043" t="s">
        <v>13</v>
      </c>
      <c r="G7043">
        <v>2022</v>
      </c>
      <c r="H7043" t="s">
        <v>23</v>
      </c>
      <c r="I7043" t="s">
        <v>31</v>
      </c>
      <c r="J7043">
        <v>30</v>
      </c>
      <c r="K7043">
        <v>49</v>
      </c>
    </row>
    <row r="7044" spans="1:11" hidden="1" x14ac:dyDescent="0.25">
      <c r="A7044" s="1">
        <v>7044</v>
      </c>
      <c r="B7044">
        <v>51</v>
      </c>
      <c r="C7044">
        <v>85</v>
      </c>
      <c r="D7044">
        <v>320902</v>
      </c>
      <c r="E7044">
        <v>51085320902</v>
      </c>
      <c r="F7044" t="s">
        <v>13</v>
      </c>
      <c r="G7044">
        <v>2022</v>
      </c>
      <c r="H7044" t="s">
        <v>23</v>
      </c>
      <c r="I7044" t="s">
        <v>31</v>
      </c>
      <c r="J7044">
        <v>25</v>
      </c>
      <c r="K7044">
        <v>25</v>
      </c>
    </row>
    <row r="7045" spans="1:11" hidden="1" x14ac:dyDescent="0.25">
      <c r="A7045" s="1">
        <v>7045</v>
      </c>
      <c r="B7045">
        <v>51</v>
      </c>
      <c r="C7045">
        <v>85</v>
      </c>
      <c r="D7045">
        <v>321001</v>
      </c>
      <c r="E7045">
        <v>51085321001</v>
      </c>
      <c r="F7045" t="s">
        <v>13</v>
      </c>
      <c r="G7045">
        <v>2022</v>
      </c>
      <c r="H7045" t="s">
        <v>23</v>
      </c>
      <c r="I7045" t="s">
        <v>31</v>
      </c>
      <c r="J7045">
        <v>18</v>
      </c>
      <c r="K7045">
        <v>45</v>
      </c>
    </row>
    <row r="7046" spans="1:11" hidden="1" x14ac:dyDescent="0.25">
      <c r="A7046" s="1">
        <v>7046</v>
      </c>
      <c r="B7046">
        <v>51</v>
      </c>
      <c r="C7046">
        <v>85</v>
      </c>
      <c r="D7046">
        <v>321003</v>
      </c>
      <c r="E7046">
        <v>51085321003</v>
      </c>
      <c r="F7046" t="s">
        <v>13</v>
      </c>
      <c r="G7046">
        <v>2022</v>
      </c>
      <c r="H7046" t="s">
        <v>23</v>
      </c>
      <c r="I7046" t="s">
        <v>31</v>
      </c>
      <c r="J7046">
        <v>0</v>
      </c>
      <c r="K7046">
        <v>0</v>
      </c>
    </row>
    <row r="7047" spans="1:11" hidden="1" x14ac:dyDescent="0.25">
      <c r="A7047" s="1">
        <v>7047</v>
      </c>
      <c r="B7047">
        <v>51</v>
      </c>
      <c r="C7047">
        <v>85</v>
      </c>
      <c r="D7047">
        <v>321004</v>
      </c>
      <c r="E7047">
        <v>51085321004</v>
      </c>
      <c r="F7047" t="s">
        <v>13</v>
      </c>
      <c r="G7047">
        <v>2022</v>
      </c>
      <c r="H7047" t="s">
        <v>23</v>
      </c>
      <c r="I7047" t="s">
        <v>31</v>
      </c>
      <c r="J7047">
        <v>27</v>
      </c>
      <c r="K7047">
        <v>58</v>
      </c>
    </row>
    <row r="7048" spans="1:11" hidden="1" x14ac:dyDescent="0.25">
      <c r="A7048" s="1">
        <v>7048</v>
      </c>
      <c r="B7048">
        <v>51</v>
      </c>
      <c r="C7048">
        <v>85</v>
      </c>
      <c r="D7048">
        <v>321100</v>
      </c>
      <c r="E7048">
        <v>51085321100</v>
      </c>
      <c r="F7048" t="s">
        <v>13</v>
      </c>
      <c r="G7048">
        <v>2022</v>
      </c>
      <c r="H7048" t="s">
        <v>23</v>
      </c>
      <c r="I7048" t="s">
        <v>31</v>
      </c>
      <c r="J7048">
        <v>0</v>
      </c>
      <c r="K7048">
        <v>0</v>
      </c>
    </row>
    <row r="7049" spans="1:11" hidden="1" x14ac:dyDescent="0.25">
      <c r="A7049" s="1">
        <v>7049</v>
      </c>
      <c r="B7049">
        <v>51</v>
      </c>
      <c r="C7049">
        <v>85</v>
      </c>
      <c r="D7049">
        <v>321201</v>
      </c>
      <c r="E7049">
        <v>51085321201</v>
      </c>
      <c r="F7049" t="s">
        <v>13</v>
      </c>
      <c r="G7049">
        <v>2022</v>
      </c>
      <c r="H7049" t="s">
        <v>23</v>
      </c>
      <c r="I7049" t="s">
        <v>31</v>
      </c>
      <c r="J7049">
        <v>73</v>
      </c>
      <c r="K7049">
        <v>213</v>
      </c>
    </row>
    <row r="7050" spans="1:11" hidden="1" x14ac:dyDescent="0.25">
      <c r="A7050" s="1">
        <v>7050</v>
      </c>
      <c r="B7050">
        <v>51</v>
      </c>
      <c r="C7050">
        <v>85</v>
      </c>
      <c r="D7050">
        <v>321202</v>
      </c>
      <c r="E7050">
        <v>51085321202</v>
      </c>
      <c r="F7050" t="s">
        <v>13</v>
      </c>
      <c r="G7050">
        <v>2022</v>
      </c>
      <c r="H7050" t="s">
        <v>23</v>
      </c>
      <c r="I7050" t="s">
        <v>31</v>
      </c>
      <c r="J7050">
        <v>38</v>
      </c>
      <c r="K7050">
        <v>80</v>
      </c>
    </row>
    <row r="7051" spans="1:11" hidden="1" x14ac:dyDescent="0.25">
      <c r="A7051" s="1">
        <v>7051</v>
      </c>
      <c r="B7051">
        <v>51</v>
      </c>
      <c r="C7051">
        <v>85</v>
      </c>
      <c r="D7051">
        <v>321300</v>
      </c>
      <c r="E7051">
        <v>51085321300</v>
      </c>
      <c r="F7051" t="s">
        <v>13</v>
      </c>
      <c r="G7051">
        <v>2022</v>
      </c>
      <c r="H7051" t="s">
        <v>23</v>
      </c>
      <c r="I7051" t="s">
        <v>31</v>
      </c>
      <c r="J7051">
        <v>0</v>
      </c>
      <c r="K7051">
        <v>15</v>
      </c>
    </row>
    <row r="7052" spans="1:11" hidden="1" x14ac:dyDescent="0.25">
      <c r="A7052" s="1">
        <v>7052</v>
      </c>
      <c r="B7052">
        <v>51</v>
      </c>
      <c r="C7052">
        <v>85</v>
      </c>
      <c r="D7052">
        <v>321401</v>
      </c>
      <c r="E7052">
        <v>51085321401</v>
      </c>
      <c r="F7052" t="s">
        <v>13</v>
      </c>
      <c r="G7052">
        <v>2022</v>
      </c>
      <c r="H7052" t="s">
        <v>23</v>
      </c>
      <c r="I7052" t="s">
        <v>31</v>
      </c>
      <c r="J7052">
        <v>0</v>
      </c>
      <c r="K7052">
        <v>106</v>
      </c>
    </row>
    <row r="7053" spans="1:11" hidden="1" x14ac:dyDescent="0.25">
      <c r="A7053" s="1">
        <v>7053</v>
      </c>
      <c r="B7053">
        <v>51</v>
      </c>
      <c r="C7053">
        <v>85</v>
      </c>
      <c r="D7053">
        <v>321402</v>
      </c>
      <c r="E7053">
        <v>51085321402</v>
      </c>
      <c r="F7053" t="s">
        <v>13</v>
      </c>
      <c r="G7053">
        <v>2022</v>
      </c>
      <c r="H7053" t="s">
        <v>23</v>
      </c>
      <c r="I7053" t="s">
        <v>31</v>
      </c>
      <c r="J7053">
        <v>0</v>
      </c>
      <c r="K7053">
        <v>30</v>
      </c>
    </row>
    <row r="7054" spans="1:11" hidden="1" x14ac:dyDescent="0.25">
      <c r="A7054" s="1">
        <v>7054</v>
      </c>
      <c r="B7054">
        <v>51</v>
      </c>
      <c r="C7054">
        <v>85</v>
      </c>
      <c r="D7054">
        <v>321403</v>
      </c>
      <c r="E7054">
        <v>51085321403</v>
      </c>
      <c r="F7054" t="s">
        <v>13</v>
      </c>
      <c r="G7054">
        <v>2022</v>
      </c>
      <c r="H7054" t="s">
        <v>23</v>
      </c>
      <c r="I7054" t="s">
        <v>31</v>
      </c>
      <c r="J7054">
        <v>16</v>
      </c>
      <c r="K7054">
        <v>16</v>
      </c>
    </row>
    <row r="7055" spans="1:11" hidden="1" x14ac:dyDescent="0.25">
      <c r="A7055" s="1">
        <v>7055</v>
      </c>
      <c r="B7055">
        <v>51</v>
      </c>
      <c r="C7055">
        <v>87</v>
      </c>
      <c r="D7055">
        <v>200106</v>
      </c>
      <c r="E7055">
        <v>51087200106</v>
      </c>
      <c r="F7055" t="s">
        <v>14</v>
      </c>
      <c r="G7055">
        <v>2022</v>
      </c>
      <c r="H7055" t="s">
        <v>23</v>
      </c>
      <c r="I7055" t="s">
        <v>31</v>
      </c>
      <c r="J7055">
        <v>27</v>
      </c>
      <c r="K7055">
        <v>365</v>
      </c>
    </row>
    <row r="7056" spans="1:11" hidden="1" x14ac:dyDescent="0.25">
      <c r="A7056" s="1">
        <v>7056</v>
      </c>
      <c r="B7056">
        <v>51</v>
      </c>
      <c r="C7056">
        <v>87</v>
      </c>
      <c r="D7056">
        <v>200108</v>
      </c>
      <c r="E7056">
        <v>51087200108</v>
      </c>
      <c r="F7056" t="s">
        <v>14</v>
      </c>
      <c r="G7056">
        <v>2022</v>
      </c>
      <c r="H7056" t="s">
        <v>23</v>
      </c>
      <c r="I7056" t="s">
        <v>31</v>
      </c>
      <c r="J7056">
        <v>41</v>
      </c>
      <c r="K7056">
        <v>59</v>
      </c>
    </row>
    <row r="7057" spans="1:11" hidden="1" x14ac:dyDescent="0.25">
      <c r="A7057" s="1">
        <v>7057</v>
      </c>
      <c r="B7057">
        <v>51</v>
      </c>
      <c r="C7057">
        <v>87</v>
      </c>
      <c r="D7057">
        <v>200109</v>
      </c>
      <c r="E7057">
        <v>51087200109</v>
      </c>
      <c r="F7057" t="s">
        <v>14</v>
      </c>
      <c r="G7057">
        <v>2022</v>
      </c>
      <c r="H7057" t="s">
        <v>23</v>
      </c>
      <c r="I7057" t="s">
        <v>31</v>
      </c>
      <c r="J7057">
        <v>17</v>
      </c>
      <c r="K7057">
        <v>27</v>
      </c>
    </row>
    <row r="7058" spans="1:11" hidden="1" x14ac:dyDescent="0.25">
      <c r="A7058" s="1">
        <v>7058</v>
      </c>
      <c r="B7058">
        <v>51</v>
      </c>
      <c r="C7058">
        <v>87</v>
      </c>
      <c r="D7058">
        <v>200122</v>
      </c>
      <c r="E7058">
        <v>51087200122</v>
      </c>
      <c r="F7058" t="s">
        <v>14</v>
      </c>
      <c r="G7058">
        <v>2022</v>
      </c>
      <c r="H7058" t="s">
        <v>23</v>
      </c>
      <c r="I7058" t="s">
        <v>31</v>
      </c>
      <c r="J7058">
        <v>43</v>
      </c>
      <c r="K7058">
        <v>102</v>
      </c>
    </row>
    <row r="7059" spans="1:11" hidden="1" x14ac:dyDescent="0.25">
      <c r="A7059" s="1">
        <v>7059</v>
      </c>
      <c r="B7059">
        <v>51</v>
      </c>
      <c r="C7059">
        <v>87</v>
      </c>
      <c r="D7059">
        <v>200123</v>
      </c>
      <c r="E7059">
        <v>51087200123</v>
      </c>
      <c r="F7059" t="s">
        <v>14</v>
      </c>
      <c r="G7059">
        <v>2022</v>
      </c>
      <c r="H7059" t="s">
        <v>23</v>
      </c>
      <c r="I7059" t="s">
        <v>31</v>
      </c>
      <c r="J7059">
        <v>38</v>
      </c>
      <c r="K7059">
        <v>156</v>
      </c>
    </row>
    <row r="7060" spans="1:11" hidden="1" x14ac:dyDescent="0.25">
      <c r="A7060" s="1">
        <v>7060</v>
      </c>
      <c r="B7060">
        <v>51</v>
      </c>
      <c r="C7060">
        <v>87</v>
      </c>
      <c r="D7060">
        <v>200124</v>
      </c>
      <c r="E7060">
        <v>51087200124</v>
      </c>
      <c r="F7060" t="s">
        <v>14</v>
      </c>
      <c r="G7060">
        <v>2022</v>
      </c>
      <c r="H7060" t="s">
        <v>23</v>
      </c>
      <c r="I7060" t="s">
        <v>31</v>
      </c>
      <c r="J7060">
        <v>91</v>
      </c>
      <c r="K7060">
        <v>339</v>
      </c>
    </row>
    <row r="7061" spans="1:11" hidden="1" x14ac:dyDescent="0.25">
      <c r="A7061" s="1">
        <v>7061</v>
      </c>
      <c r="B7061">
        <v>51</v>
      </c>
      <c r="C7061">
        <v>87</v>
      </c>
      <c r="D7061">
        <v>200125</v>
      </c>
      <c r="E7061">
        <v>51087200125</v>
      </c>
      <c r="F7061" t="s">
        <v>14</v>
      </c>
      <c r="G7061">
        <v>2022</v>
      </c>
      <c r="H7061" t="s">
        <v>23</v>
      </c>
      <c r="I7061" t="s">
        <v>31</v>
      </c>
      <c r="J7061">
        <v>21</v>
      </c>
      <c r="K7061">
        <v>110</v>
      </c>
    </row>
    <row r="7062" spans="1:11" hidden="1" x14ac:dyDescent="0.25">
      <c r="A7062" s="1">
        <v>7062</v>
      </c>
      <c r="B7062">
        <v>51</v>
      </c>
      <c r="C7062">
        <v>87</v>
      </c>
      <c r="D7062">
        <v>200126</v>
      </c>
      <c r="E7062">
        <v>51087200126</v>
      </c>
      <c r="F7062" t="s">
        <v>14</v>
      </c>
      <c r="G7062">
        <v>2022</v>
      </c>
      <c r="H7062" t="s">
        <v>23</v>
      </c>
      <c r="I7062" t="s">
        <v>31</v>
      </c>
      <c r="J7062">
        <v>22</v>
      </c>
      <c r="K7062">
        <v>185</v>
      </c>
    </row>
    <row r="7063" spans="1:11" hidden="1" x14ac:dyDescent="0.25">
      <c r="A7063" s="1">
        <v>7063</v>
      </c>
      <c r="B7063">
        <v>51</v>
      </c>
      <c r="C7063">
        <v>87</v>
      </c>
      <c r="D7063">
        <v>200127</v>
      </c>
      <c r="E7063">
        <v>51087200127</v>
      </c>
      <c r="F7063" t="s">
        <v>14</v>
      </c>
      <c r="G7063">
        <v>2022</v>
      </c>
      <c r="H7063" t="s">
        <v>23</v>
      </c>
      <c r="I7063" t="s">
        <v>31</v>
      </c>
      <c r="J7063">
        <v>25</v>
      </c>
      <c r="K7063">
        <v>92</v>
      </c>
    </row>
    <row r="7064" spans="1:11" hidden="1" x14ac:dyDescent="0.25">
      <c r="A7064" s="1">
        <v>7064</v>
      </c>
      <c r="B7064">
        <v>51</v>
      </c>
      <c r="C7064">
        <v>87</v>
      </c>
      <c r="D7064">
        <v>200131</v>
      </c>
      <c r="E7064">
        <v>51087200131</v>
      </c>
      <c r="F7064" t="s">
        <v>14</v>
      </c>
      <c r="G7064">
        <v>2022</v>
      </c>
      <c r="H7064" t="s">
        <v>23</v>
      </c>
      <c r="I7064" t="s">
        <v>31</v>
      </c>
      <c r="J7064">
        <v>6</v>
      </c>
      <c r="K7064">
        <v>6</v>
      </c>
    </row>
    <row r="7065" spans="1:11" hidden="1" x14ac:dyDescent="0.25">
      <c r="A7065" s="1">
        <v>7065</v>
      </c>
      <c r="B7065">
        <v>51</v>
      </c>
      <c r="C7065">
        <v>87</v>
      </c>
      <c r="D7065">
        <v>200132</v>
      </c>
      <c r="E7065">
        <v>51087200132</v>
      </c>
      <c r="F7065" t="s">
        <v>14</v>
      </c>
      <c r="G7065">
        <v>2022</v>
      </c>
      <c r="H7065" t="s">
        <v>23</v>
      </c>
      <c r="I7065" t="s">
        <v>31</v>
      </c>
      <c r="J7065">
        <v>7</v>
      </c>
      <c r="K7065">
        <v>344</v>
      </c>
    </row>
    <row r="7066" spans="1:11" hidden="1" x14ac:dyDescent="0.25">
      <c r="A7066" s="1">
        <v>7066</v>
      </c>
      <c r="B7066">
        <v>51</v>
      </c>
      <c r="C7066">
        <v>87</v>
      </c>
      <c r="D7066">
        <v>200133</v>
      </c>
      <c r="E7066">
        <v>51087200133</v>
      </c>
      <c r="F7066" t="s">
        <v>14</v>
      </c>
      <c r="G7066">
        <v>2022</v>
      </c>
      <c r="H7066" t="s">
        <v>23</v>
      </c>
      <c r="I7066" t="s">
        <v>31</v>
      </c>
      <c r="J7066">
        <v>0</v>
      </c>
      <c r="K7066">
        <v>0</v>
      </c>
    </row>
    <row r="7067" spans="1:11" hidden="1" x14ac:dyDescent="0.25">
      <c r="A7067" s="1">
        <v>7067</v>
      </c>
      <c r="B7067">
        <v>51</v>
      </c>
      <c r="C7067">
        <v>87</v>
      </c>
      <c r="D7067">
        <v>200134</v>
      </c>
      <c r="E7067">
        <v>51087200134</v>
      </c>
      <c r="F7067" t="s">
        <v>14</v>
      </c>
      <c r="G7067">
        <v>2022</v>
      </c>
      <c r="H7067" t="s">
        <v>23</v>
      </c>
      <c r="I7067" t="s">
        <v>31</v>
      </c>
      <c r="J7067">
        <v>52</v>
      </c>
      <c r="K7067">
        <v>76</v>
      </c>
    </row>
    <row r="7068" spans="1:11" hidden="1" x14ac:dyDescent="0.25">
      <c r="A7068" s="1">
        <v>7068</v>
      </c>
      <c r="B7068">
        <v>51</v>
      </c>
      <c r="C7068">
        <v>87</v>
      </c>
      <c r="D7068">
        <v>200135</v>
      </c>
      <c r="E7068">
        <v>51087200135</v>
      </c>
      <c r="F7068" t="s">
        <v>14</v>
      </c>
      <c r="G7068">
        <v>2022</v>
      </c>
      <c r="H7068" t="s">
        <v>23</v>
      </c>
      <c r="I7068" t="s">
        <v>31</v>
      </c>
      <c r="J7068">
        <v>12</v>
      </c>
      <c r="K7068">
        <v>67</v>
      </c>
    </row>
    <row r="7069" spans="1:11" hidden="1" x14ac:dyDescent="0.25">
      <c r="A7069" s="1">
        <v>7069</v>
      </c>
      <c r="B7069">
        <v>51</v>
      </c>
      <c r="C7069">
        <v>87</v>
      </c>
      <c r="D7069">
        <v>200136</v>
      </c>
      <c r="E7069">
        <v>51087200136</v>
      </c>
      <c r="F7069" t="s">
        <v>14</v>
      </c>
      <c r="G7069">
        <v>2022</v>
      </c>
      <c r="H7069" t="s">
        <v>23</v>
      </c>
      <c r="I7069" t="s">
        <v>31</v>
      </c>
      <c r="J7069">
        <v>0</v>
      </c>
      <c r="K7069">
        <v>32</v>
      </c>
    </row>
    <row r="7070" spans="1:11" hidden="1" x14ac:dyDescent="0.25">
      <c r="A7070" s="1">
        <v>7070</v>
      </c>
      <c r="B7070">
        <v>51</v>
      </c>
      <c r="C7070">
        <v>87</v>
      </c>
      <c r="D7070">
        <v>200137</v>
      </c>
      <c r="E7070">
        <v>51087200137</v>
      </c>
      <c r="F7070" t="s">
        <v>14</v>
      </c>
      <c r="G7070">
        <v>2022</v>
      </c>
      <c r="H7070" t="s">
        <v>23</v>
      </c>
      <c r="I7070" t="s">
        <v>31</v>
      </c>
      <c r="J7070">
        <v>16</v>
      </c>
      <c r="K7070">
        <v>81</v>
      </c>
    </row>
    <row r="7071" spans="1:11" hidden="1" x14ac:dyDescent="0.25">
      <c r="A7071" s="1">
        <v>7071</v>
      </c>
      <c r="B7071">
        <v>51</v>
      </c>
      <c r="C7071">
        <v>87</v>
      </c>
      <c r="D7071">
        <v>200138</v>
      </c>
      <c r="E7071">
        <v>51087200138</v>
      </c>
      <c r="F7071" t="s">
        <v>14</v>
      </c>
      <c r="G7071">
        <v>2022</v>
      </c>
      <c r="H7071" t="s">
        <v>23</v>
      </c>
      <c r="I7071" t="s">
        <v>31</v>
      </c>
      <c r="J7071">
        <v>0</v>
      </c>
      <c r="K7071">
        <v>0</v>
      </c>
    </row>
    <row r="7072" spans="1:11" hidden="1" x14ac:dyDescent="0.25">
      <c r="A7072" s="1">
        <v>7072</v>
      </c>
      <c r="B7072">
        <v>51</v>
      </c>
      <c r="C7072">
        <v>87</v>
      </c>
      <c r="D7072">
        <v>200139</v>
      </c>
      <c r="E7072">
        <v>51087200139</v>
      </c>
      <c r="F7072" t="s">
        <v>14</v>
      </c>
      <c r="G7072">
        <v>2022</v>
      </c>
      <c r="H7072" t="s">
        <v>23</v>
      </c>
      <c r="I7072" t="s">
        <v>31</v>
      </c>
      <c r="J7072">
        <v>35</v>
      </c>
      <c r="K7072">
        <v>60</v>
      </c>
    </row>
    <row r="7073" spans="1:11" hidden="1" x14ac:dyDescent="0.25">
      <c r="A7073" s="1">
        <v>7073</v>
      </c>
      <c r="B7073">
        <v>51</v>
      </c>
      <c r="C7073">
        <v>87</v>
      </c>
      <c r="D7073">
        <v>200140</v>
      </c>
      <c r="E7073">
        <v>51087200140</v>
      </c>
      <c r="F7073" t="s">
        <v>14</v>
      </c>
      <c r="G7073">
        <v>2022</v>
      </c>
      <c r="H7073" t="s">
        <v>23</v>
      </c>
      <c r="I7073" t="s">
        <v>31</v>
      </c>
      <c r="J7073">
        <v>0</v>
      </c>
      <c r="K7073">
        <v>46</v>
      </c>
    </row>
    <row r="7074" spans="1:11" hidden="1" x14ac:dyDescent="0.25">
      <c r="A7074" s="1">
        <v>7074</v>
      </c>
      <c r="B7074">
        <v>51</v>
      </c>
      <c r="C7074">
        <v>87</v>
      </c>
      <c r="D7074">
        <v>200141</v>
      </c>
      <c r="E7074">
        <v>51087200141</v>
      </c>
      <c r="F7074" t="s">
        <v>14</v>
      </c>
      <c r="G7074">
        <v>2022</v>
      </c>
      <c r="H7074" t="s">
        <v>23</v>
      </c>
      <c r="I7074" t="s">
        <v>31</v>
      </c>
      <c r="J7074">
        <v>0</v>
      </c>
      <c r="K7074">
        <v>0</v>
      </c>
    </row>
    <row r="7075" spans="1:11" hidden="1" x14ac:dyDescent="0.25">
      <c r="A7075" s="1">
        <v>7075</v>
      </c>
      <c r="B7075">
        <v>51</v>
      </c>
      <c r="C7075">
        <v>87</v>
      </c>
      <c r="D7075">
        <v>200142</v>
      </c>
      <c r="E7075">
        <v>51087200142</v>
      </c>
      <c r="F7075" t="s">
        <v>14</v>
      </c>
      <c r="G7075">
        <v>2022</v>
      </c>
      <c r="H7075" t="s">
        <v>23</v>
      </c>
      <c r="I7075" t="s">
        <v>31</v>
      </c>
      <c r="J7075">
        <v>171</v>
      </c>
      <c r="K7075">
        <v>192</v>
      </c>
    </row>
    <row r="7076" spans="1:11" hidden="1" x14ac:dyDescent="0.25">
      <c r="A7076" s="1">
        <v>7076</v>
      </c>
      <c r="B7076">
        <v>51</v>
      </c>
      <c r="C7076">
        <v>87</v>
      </c>
      <c r="D7076">
        <v>200143</v>
      </c>
      <c r="E7076">
        <v>51087200143</v>
      </c>
      <c r="F7076" t="s">
        <v>14</v>
      </c>
      <c r="G7076">
        <v>2022</v>
      </c>
      <c r="H7076" t="s">
        <v>23</v>
      </c>
      <c r="I7076" t="s">
        <v>31</v>
      </c>
      <c r="J7076">
        <v>110</v>
      </c>
      <c r="K7076">
        <v>143</v>
      </c>
    </row>
    <row r="7077" spans="1:11" hidden="1" x14ac:dyDescent="0.25">
      <c r="A7077" s="1">
        <v>7077</v>
      </c>
      <c r="B7077">
        <v>51</v>
      </c>
      <c r="C7077">
        <v>87</v>
      </c>
      <c r="D7077">
        <v>200144</v>
      </c>
      <c r="E7077">
        <v>51087200144</v>
      </c>
      <c r="F7077" t="s">
        <v>14</v>
      </c>
      <c r="G7077">
        <v>2022</v>
      </c>
      <c r="H7077" t="s">
        <v>23</v>
      </c>
      <c r="I7077" t="s">
        <v>31</v>
      </c>
      <c r="J7077">
        <v>54</v>
      </c>
      <c r="K7077">
        <v>62</v>
      </c>
    </row>
    <row r="7078" spans="1:11" hidden="1" x14ac:dyDescent="0.25">
      <c r="A7078" s="1">
        <v>7078</v>
      </c>
      <c r="B7078">
        <v>51</v>
      </c>
      <c r="C7078">
        <v>87</v>
      </c>
      <c r="D7078">
        <v>200145</v>
      </c>
      <c r="E7078">
        <v>51087200145</v>
      </c>
      <c r="F7078" t="s">
        <v>14</v>
      </c>
      <c r="G7078">
        <v>2022</v>
      </c>
      <c r="H7078" t="s">
        <v>23</v>
      </c>
      <c r="I7078" t="s">
        <v>31</v>
      </c>
      <c r="J7078">
        <v>118</v>
      </c>
      <c r="K7078">
        <v>118</v>
      </c>
    </row>
    <row r="7079" spans="1:11" hidden="1" x14ac:dyDescent="0.25">
      <c r="A7079" s="1">
        <v>7079</v>
      </c>
      <c r="B7079">
        <v>51</v>
      </c>
      <c r="C7079">
        <v>87</v>
      </c>
      <c r="D7079">
        <v>200146</v>
      </c>
      <c r="E7079">
        <v>51087200146</v>
      </c>
      <c r="F7079" t="s">
        <v>14</v>
      </c>
      <c r="G7079">
        <v>2022</v>
      </c>
      <c r="H7079" t="s">
        <v>23</v>
      </c>
      <c r="I7079" t="s">
        <v>31</v>
      </c>
      <c r="J7079">
        <v>10</v>
      </c>
      <c r="K7079">
        <v>10</v>
      </c>
    </row>
    <row r="7080" spans="1:11" hidden="1" x14ac:dyDescent="0.25">
      <c r="A7080" s="1">
        <v>7080</v>
      </c>
      <c r="B7080">
        <v>51</v>
      </c>
      <c r="C7080">
        <v>87</v>
      </c>
      <c r="D7080">
        <v>200147</v>
      </c>
      <c r="E7080">
        <v>51087200147</v>
      </c>
      <c r="F7080" t="s">
        <v>14</v>
      </c>
      <c r="G7080">
        <v>2022</v>
      </c>
      <c r="H7080" t="s">
        <v>23</v>
      </c>
      <c r="I7080" t="s">
        <v>31</v>
      </c>
      <c r="J7080">
        <v>147</v>
      </c>
      <c r="K7080">
        <v>228</v>
      </c>
    </row>
    <row r="7081" spans="1:11" hidden="1" x14ac:dyDescent="0.25">
      <c r="A7081" s="1">
        <v>7081</v>
      </c>
      <c r="B7081">
        <v>51</v>
      </c>
      <c r="C7081">
        <v>87</v>
      </c>
      <c r="D7081">
        <v>200148</v>
      </c>
      <c r="E7081">
        <v>51087200148</v>
      </c>
      <c r="F7081" t="s">
        <v>14</v>
      </c>
      <c r="G7081">
        <v>2022</v>
      </c>
      <c r="H7081" t="s">
        <v>23</v>
      </c>
      <c r="I7081" t="s">
        <v>31</v>
      </c>
      <c r="J7081">
        <v>2</v>
      </c>
      <c r="K7081">
        <v>7</v>
      </c>
    </row>
    <row r="7082" spans="1:11" hidden="1" x14ac:dyDescent="0.25">
      <c r="A7082" s="1">
        <v>7082</v>
      </c>
      <c r="B7082">
        <v>51</v>
      </c>
      <c r="C7082">
        <v>87</v>
      </c>
      <c r="D7082">
        <v>200149</v>
      </c>
      <c r="E7082">
        <v>51087200149</v>
      </c>
      <c r="F7082" t="s">
        <v>14</v>
      </c>
      <c r="G7082">
        <v>2022</v>
      </c>
      <c r="H7082" t="s">
        <v>23</v>
      </c>
      <c r="I7082" t="s">
        <v>31</v>
      </c>
      <c r="J7082">
        <v>80</v>
      </c>
      <c r="K7082">
        <v>160</v>
      </c>
    </row>
    <row r="7083" spans="1:11" hidden="1" x14ac:dyDescent="0.25">
      <c r="A7083" s="1">
        <v>7083</v>
      </c>
      <c r="B7083">
        <v>51</v>
      </c>
      <c r="C7083">
        <v>87</v>
      </c>
      <c r="D7083">
        <v>200150</v>
      </c>
      <c r="E7083">
        <v>51087200150</v>
      </c>
      <c r="F7083" t="s">
        <v>14</v>
      </c>
      <c r="G7083">
        <v>2022</v>
      </c>
      <c r="H7083" t="s">
        <v>23</v>
      </c>
      <c r="I7083" t="s">
        <v>31</v>
      </c>
      <c r="J7083">
        <v>0</v>
      </c>
      <c r="K7083">
        <v>0</v>
      </c>
    </row>
    <row r="7084" spans="1:11" hidden="1" x14ac:dyDescent="0.25">
      <c r="A7084" s="1">
        <v>7084</v>
      </c>
      <c r="B7084">
        <v>51</v>
      </c>
      <c r="C7084">
        <v>87</v>
      </c>
      <c r="D7084">
        <v>200151</v>
      </c>
      <c r="E7084">
        <v>51087200151</v>
      </c>
      <c r="F7084" t="s">
        <v>14</v>
      </c>
      <c r="G7084">
        <v>2022</v>
      </c>
      <c r="H7084" t="s">
        <v>23</v>
      </c>
      <c r="I7084" t="s">
        <v>31</v>
      </c>
      <c r="J7084">
        <v>33</v>
      </c>
      <c r="K7084">
        <v>223</v>
      </c>
    </row>
    <row r="7085" spans="1:11" hidden="1" x14ac:dyDescent="0.25">
      <c r="A7085" s="1">
        <v>7085</v>
      </c>
      <c r="B7085">
        <v>51</v>
      </c>
      <c r="C7085">
        <v>87</v>
      </c>
      <c r="D7085">
        <v>200152</v>
      </c>
      <c r="E7085">
        <v>51087200152</v>
      </c>
      <c r="F7085" t="s">
        <v>14</v>
      </c>
      <c r="G7085">
        <v>2022</v>
      </c>
      <c r="H7085" t="s">
        <v>23</v>
      </c>
      <c r="I7085" t="s">
        <v>31</v>
      </c>
      <c r="J7085">
        <v>60</v>
      </c>
      <c r="K7085">
        <v>60</v>
      </c>
    </row>
    <row r="7086" spans="1:11" hidden="1" x14ac:dyDescent="0.25">
      <c r="A7086" s="1">
        <v>7086</v>
      </c>
      <c r="B7086">
        <v>51</v>
      </c>
      <c r="C7086">
        <v>87</v>
      </c>
      <c r="D7086">
        <v>200153</v>
      </c>
      <c r="E7086">
        <v>51087200153</v>
      </c>
      <c r="F7086" t="s">
        <v>14</v>
      </c>
      <c r="G7086">
        <v>2022</v>
      </c>
      <c r="H7086" t="s">
        <v>23</v>
      </c>
      <c r="I7086" t="s">
        <v>31</v>
      </c>
      <c r="J7086">
        <v>34</v>
      </c>
      <c r="K7086">
        <v>152</v>
      </c>
    </row>
    <row r="7087" spans="1:11" hidden="1" x14ac:dyDescent="0.25">
      <c r="A7087" s="1">
        <v>7087</v>
      </c>
      <c r="B7087">
        <v>51</v>
      </c>
      <c r="C7087">
        <v>87</v>
      </c>
      <c r="D7087">
        <v>200201</v>
      </c>
      <c r="E7087">
        <v>51087200201</v>
      </c>
      <c r="F7087" t="s">
        <v>14</v>
      </c>
      <c r="G7087">
        <v>2022</v>
      </c>
      <c r="H7087" t="s">
        <v>23</v>
      </c>
      <c r="I7087" t="s">
        <v>31</v>
      </c>
      <c r="J7087">
        <v>22</v>
      </c>
      <c r="K7087">
        <v>68</v>
      </c>
    </row>
    <row r="7088" spans="1:11" hidden="1" x14ac:dyDescent="0.25">
      <c r="A7088" s="1">
        <v>7088</v>
      </c>
      <c r="B7088">
        <v>51</v>
      </c>
      <c r="C7088">
        <v>87</v>
      </c>
      <c r="D7088">
        <v>200202</v>
      </c>
      <c r="E7088">
        <v>51087200202</v>
      </c>
      <c r="F7088" t="s">
        <v>14</v>
      </c>
      <c r="G7088">
        <v>2022</v>
      </c>
      <c r="H7088" t="s">
        <v>23</v>
      </c>
      <c r="I7088" t="s">
        <v>31</v>
      </c>
      <c r="J7088">
        <v>17</v>
      </c>
      <c r="K7088">
        <v>41</v>
      </c>
    </row>
    <row r="7089" spans="1:11" hidden="1" x14ac:dyDescent="0.25">
      <c r="A7089" s="1">
        <v>7089</v>
      </c>
      <c r="B7089">
        <v>51</v>
      </c>
      <c r="C7089">
        <v>87</v>
      </c>
      <c r="D7089">
        <v>200301</v>
      </c>
      <c r="E7089">
        <v>51087200301</v>
      </c>
      <c r="F7089" t="s">
        <v>14</v>
      </c>
      <c r="G7089">
        <v>2022</v>
      </c>
      <c r="H7089" t="s">
        <v>23</v>
      </c>
      <c r="I7089" t="s">
        <v>31</v>
      </c>
      <c r="J7089">
        <v>33</v>
      </c>
      <c r="K7089">
        <v>67</v>
      </c>
    </row>
    <row r="7090" spans="1:11" hidden="1" x14ac:dyDescent="0.25">
      <c r="A7090" s="1">
        <v>7090</v>
      </c>
      <c r="B7090">
        <v>51</v>
      </c>
      <c r="C7090">
        <v>87</v>
      </c>
      <c r="D7090">
        <v>200302</v>
      </c>
      <c r="E7090">
        <v>51087200302</v>
      </c>
      <c r="F7090" t="s">
        <v>14</v>
      </c>
      <c r="G7090">
        <v>2022</v>
      </c>
      <c r="H7090" t="s">
        <v>23</v>
      </c>
      <c r="I7090" t="s">
        <v>31</v>
      </c>
      <c r="J7090">
        <v>41</v>
      </c>
      <c r="K7090">
        <v>161</v>
      </c>
    </row>
    <row r="7091" spans="1:11" hidden="1" x14ac:dyDescent="0.25">
      <c r="A7091" s="1">
        <v>7091</v>
      </c>
      <c r="B7091">
        <v>51</v>
      </c>
      <c r="C7091">
        <v>87</v>
      </c>
      <c r="D7091">
        <v>200303</v>
      </c>
      <c r="E7091">
        <v>51087200303</v>
      </c>
      <c r="F7091" t="s">
        <v>14</v>
      </c>
      <c r="G7091">
        <v>2022</v>
      </c>
      <c r="H7091" t="s">
        <v>23</v>
      </c>
      <c r="I7091" t="s">
        <v>31</v>
      </c>
      <c r="J7091">
        <v>50</v>
      </c>
      <c r="K7091">
        <v>178</v>
      </c>
    </row>
    <row r="7092" spans="1:11" hidden="1" x14ac:dyDescent="0.25">
      <c r="A7092" s="1">
        <v>7092</v>
      </c>
      <c r="B7092">
        <v>51</v>
      </c>
      <c r="C7092">
        <v>87</v>
      </c>
      <c r="D7092">
        <v>200305</v>
      </c>
      <c r="E7092">
        <v>51087200305</v>
      </c>
      <c r="F7092" t="s">
        <v>14</v>
      </c>
      <c r="G7092">
        <v>2022</v>
      </c>
      <c r="H7092" t="s">
        <v>23</v>
      </c>
      <c r="I7092" t="s">
        <v>31</v>
      </c>
      <c r="J7092">
        <v>75</v>
      </c>
      <c r="K7092">
        <v>244</v>
      </c>
    </row>
    <row r="7093" spans="1:11" hidden="1" x14ac:dyDescent="0.25">
      <c r="A7093" s="1">
        <v>7093</v>
      </c>
      <c r="B7093">
        <v>51</v>
      </c>
      <c r="C7093">
        <v>87</v>
      </c>
      <c r="D7093">
        <v>200404</v>
      </c>
      <c r="E7093">
        <v>51087200404</v>
      </c>
      <c r="F7093" t="s">
        <v>14</v>
      </c>
      <c r="G7093">
        <v>2022</v>
      </c>
      <c r="H7093" t="s">
        <v>23</v>
      </c>
      <c r="I7093" t="s">
        <v>31</v>
      </c>
      <c r="J7093">
        <v>0</v>
      </c>
      <c r="K7093">
        <v>137</v>
      </c>
    </row>
    <row r="7094" spans="1:11" hidden="1" x14ac:dyDescent="0.25">
      <c r="A7094" s="1">
        <v>7094</v>
      </c>
      <c r="B7094">
        <v>51</v>
      </c>
      <c r="C7094">
        <v>87</v>
      </c>
      <c r="D7094">
        <v>200407</v>
      </c>
      <c r="E7094">
        <v>51087200407</v>
      </c>
      <c r="F7094" t="s">
        <v>14</v>
      </c>
      <c r="G7094">
        <v>2022</v>
      </c>
      <c r="H7094" t="s">
        <v>23</v>
      </c>
      <c r="I7094" t="s">
        <v>31</v>
      </c>
      <c r="J7094">
        <v>111</v>
      </c>
      <c r="K7094">
        <v>327</v>
      </c>
    </row>
    <row r="7095" spans="1:11" hidden="1" x14ac:dyDescent="0.25">
      <c r="A7095" s="1">
        <v>7095</v>
      </c>
      <c r="B7095">
        <v>51</v>
      </c>
      <c r="C7095">
        <v>87</v>
      </c>
      <c r="D7095">
        <v>200409</v>
      </c>
      <c r="E7095">
        <v>51087200409</v>
      </c>
      <c r="F7095" t="s">
        <v>14</v>
      </c>
      <c r="G7095">
        <v>2022</v>
      </c>
      <c r="H7095" t="s">
        <v>23</v>
      </c>
      <c r="I7095" t="s">
        <v>31</v>
      </c>
      <c r="J7095">
        <v>27</v>
      </c>
      <c r="K7095">
        <v>323</v>
      </c>
    </row>
    <row r="7096" spans="1:11" hidden="1" x14ac:dyDescent="0.25">
      <c r="A7096" s="1">
        <v>7096</v>
      </c>
      <c r="B7096">
        <v>51</v>
      </c>
      <c r="C7096">
        <v>87</v>
      </c>
      <c r="D7096">
        <v>200411</v>
      </c>
      <c r="E7096">
        <v>51087200411</v>
      </c>
      <c r="F7096" t="s">
        <v>14</v>
      </c>
      <c r="G7096">
        <v>2022</v>
      </c>
      <c r="H7096" t="s">
        <v>23</v>
      </c>
      <c r="I7096" t="s">
        <v>31</v>
      </c>
      <c r="J7096">
        <v>98</v>
      </c>
      <c r="K7096">
        <v>286</v>
      </c>
    </row>
    <row r="7097" spans="1:11" hidden="1" x14ac:dyDescent="0.25">
      <c r="A7097" s="1">
        <v>7097</v>
      </c>
      <c r="B7097">
        <v>51</v>
      </c>
      <c r="C7097">
        <v>87</v>
      </c>
      <c r="D7097">
        <v>200412</v>
      </c>
      <c r="E7097">
        <v>51087200412</v>
      </c>
      <c r="F7097" t="s">
        <v>14</v>
      </c>
      <c r="G7097">
        <v>2022</v>
      </c>
      <c r="H7097" t="s">
        <v>23</v>
      </c>
      <c r="I7097" t="s">
        <v>31</v>
      </c>
      <c r="J7097">
        <v>58</v>
      </c>
      <c r="K7097">
        <v>253</v>
      </c>
    </row>
    <row r="7098" spans="1:11" hidden="1" x14ac:dyDescent="0.25">
      <c r="A7098" s="1">
        <v>7098</v>
      </c>
      <c r="B7098">
        <v>51</v>
      </c>
      <c r="C7098">
        <v>87</v>
      </c>
      <c r="D7098">
        <v>200413</v>
      </c>
      <c r="E7098">
        <v>51087200413</v>
      </c>
      <c r="F7098" t="s">
        <v>14</v>
      </c>
      <c r="G7098">
        <v>2022</v>
      </c>
      <c r="H7098" t="s">
        <v>23</v>
      </c>
      <c r="I7098" t="s">
        <v>31</v>
      </c>
      <c r="J7098">
        <v>6</v>
      </c>
      <c r="K7098">
        <v>56</v>
      </c>
    </row>
    <row r="7099" spans="1:11" hidden="1" x14ac:dyDescent="0.25">
      <c r="A7099" s="1">
        <v>7099</v>
      </c>
      <c r="B7099">
        <v>51</v>
      </c>
      <c r="C7099">
        <v>87</v>
      </c>
      <c r="D7099">
        <v>200414</v>
      </c>
      <c r="E7099">
        <v>51087200414</v>
      </c>
      <c r="F7099" t="s">
        <v>14</v>
      </c>
      <c r="G7099">
        <v>2022</v>
      </c>
      <c r="H7099" t="s">
        <v>23</v>
      </c>
      <c r="I7099" t="s">
        <v>31</v>
      </c>
      <c r="J7099">
        <v>174</v>
      </c>
      <c r="K7099">
        <v>322</v>
      </c>
    </row>
    <row r="7100" spans="1:11" hidden="1" x14ac:dyDescent="0.25">
      <c r="A7100" s="1">
        <v>7100</v>
      </c>
      <c r="B7100">
        <v>51</v>
      </c>
      <c r="C7100">
        <v>87</v>
      </c>
      <c r="D7100">
        <v>200415</v>
      </c>
      <c r="E7100">
        <v>51087200415</v>
      </c>
      <c r="F7100" t="s">
        <v>14</v>
      </c>
      <c r="G7100">
        <v>2022</v>
      </c>
      <c r="H7100" t="s">
        <v>23</v>
      </c>
      <c r="I7100" t="s">
        <v>31</v>
      </c>
      <c r="J7100">
        <v>0</v>
      </c>
      <c r="K7100">
        <v>15</v>
      </c>
    </row>
    <row r="7101" spans="1:11" hidden="1" x14ac:dyDescent="0.25">
      <c r="A7101" s="1">
        <v>7101</v>
      </c>
      <c r="B7101">
        <v>51</v>
      </c>
      <c r="C7101">
        <v>87</v>
      </c>
      <c r="D7101">
        <v>200416</v>
      </c>
      <c r="E7101">
        <v>51087200416</v>
      </c>
      <c r="F7101" t="s">
        <v>14</v>
      </c>
      <c r="G7101">
        <v>2022</v>
      </c>
      <c r="H7101" t="s">
        <v>23</v>
      </c>
      <c r="I7101" t="s">
        <v>31</v>
      </c>
      <c r="J7101">
        <v>0</v>
      </c>
      <c r="K7101">
        <v>13</v>
      </c>
    </row>
    <row r="7102" spans="1:11" hidden="1" x14ac:dyDescent="0.25">
      <c r="A7102" s="1">
        <v>7102</v>
      </c>
      <c r="B7102">
        <v>51</v>
      </c>
      <c r="C7102">
        <v>87</v>
      </c>
      <c r="D7102">
        <v>200417</v>
      </c>
      <c r="E7102">
        <v>51087200417</v>
      </c>
      <c r="F7102" t="s">
        <v>14</v>
      </c>
      <c r="G7102">
        <v>2022</v>
      </c>
      <c r="H7102" t="s">
        <v>23</v>
      </c>
      <c r="I7102" t="s">
        <v>31</v>
      </c>
      <c r="J7102">
        <v>46</v>
      </c>
      <c r="K7102">
        <v>227</v>
      </c>
    </row>
    <row r="7103" spans="1:11" hidden="1" x14ac:dyDescent="0.25">
      <c r="A7103" s="1">
        <v>7103</v>
      </c>
      <c r="B7103">
        <v>51</v>
      </c>
      <c r="C7103">
        <v>87</v>
      </c>
      <c r="D7103">
        <v>200418</v>
      </c>
      <c r="E7103">
        <v>51087200418</v>
      </c>
      <c r="F7103" t="s">
        <v>14</v>
      </c>
      <c r="G7103">
        <v>2022</v>
      </c>
      <c r="H7103" t="s">
        <v>23</v>
      </c>
      <c r="I7103" t="s">
        <v>31</v>
      </c>
      <c r="J7103">
        <v>127</v>
      </c>
      <c r="K7103">
        <v>768</v>
      </c>
    </row>
    <row r="7104" spans="1:11" hidden="1" x14ac:dyDescent="0.25">
      <c r="A7104" s="1">
        <v>7104</v>
      </c>
      <c r="B7104">
        <v>51</v>
      </c>
      <c r="C7104">
        <v>87</v>
      </c>
      <c r="D7104">
        <v>200501</v>
      </c>
      <c r="E7104">
        <v>51087200501</v>
      </c>
      <c r="F7104" t="s">
        <v>14</v>
      </c>
      <c r="G7104">
        <v>2022</v>
      </c>
      <c r="H7104" t="s">
        <v>23</v>
      </c>
      <c r="I7104" t="s">
        <v>31</v>
      </c>
      <c r="J7104">
        <v>82</v>
      </c>
      <c r="K7104">
        <v>309</v>
      </c>
    </row>
    <row r="7105" spans="1:11" hidden="1" x14ac:dyDescent="0.25">
      <c r="A7105" s="1">
        <v>7105</v>
      </c>
      <c r="B7105">
        <v>51</v>
      </c>
      <c r="C7105">
        <v>87</v>
      </c>
      <c r="D7105">
        <v>200502</v>
      </c>
      <c r="E7105">
        <v>51087200502</v>
      </c>
      <c r="F7105" t="s">
        <v>14</v>
      </c>
      <c r="G7105">
        <v>2022</v>
      </c>
      <c r="H7105" t="s">
        <v>23</v>
      </c>
      <c r="I7105" t="s">
        <v>31</v>
      </c>
      <c r="J7105">
        <v>37</v>
      </c>
      <c r="K7105">
        <v>225</v>
      </c>
    </row>
    <row r="7106" spans="1:11" hidden="1" x14ac:dyDescent="0.25">
      <c r="A7106" s="1">
        <v>7106</v>
      </c>
      <c r="B7106">
        <v>51</v>
      </c>
      <c r="C7106">
        <v>87</v>
      </c>
      <c r="D7106">
        <v>200503</v>
      </c>
      <c r="E7106">
        <v>51087200503</v>
      </c>
      <c r="F7106" t="s">
        <v>14</v>
      </c>
      <c r="G7106">
        <v>2022</v>
      </c>
      <c r="H7106" t="s">
        <v>23</v>
      </c>
      <c r="I7106" t="s">
        <v>31</v>
      </c>
      <c r="J7106">
        <v>27</v>
      </c>
      <c r="K7106">
        <v>124</v>
      </c>
    </row>
    <row r="7107" spans="1:11" hidden="1" x14ac:dyDescent="0.25">
      <c r="A7107" s="1">
        <v>7107</v>
      </c>
      <c r="B7107">
        <v>51</v>
      </c>
      <c r="C7107">
        <v>87</v>
      </c>
      <c r="D7107">
        <v>200600</v>
      </c>
      <c r="E7107">
        <v>51087200600</v>
      </c>
      <c r="F7107" t="s">
        <v>14</v>
      </c>
      <c r="G7107">
        <v>2022</v>
      </c>
      <c r="H7107" t="s">
        <v>23</v>
      </c>
      <c r="I7107" t="s">
        <v>31</v>
      </c>
      <c r="J7107">
        <v>211</v>
      </c>
      <c r="K7107">
        <v>427</v>
      </c>
    </row>
    <row r="7108" spans="1:11" hidden="1" x14ac:dyDescent="0.25">
      <c r="A7108" s="1">
        <v>7108</v>
      </c>
      <c r="B7108">
        <v>51</v>
      </c>
      <c r="C7108">
        <v>87</v>
      </c>
      <c r="D7108">
        <v>200700</v>
      </c>
      <c r="E7108">
        <v>51087200700</v>
      </c>
      <c r="F7108" t="s">
        <v>14</v>
      </c>
      <c r="G7108">
        <v>2022</v>
      </c>
      <c r="H7108" t="s">
        <v>23</v>
      </c>
      <c r="I7108" t="s">
        <v>31</v>
      </c>
      <c r="J7108">
        <v>16</v>
      </c>
      <c r="K7108">
        <v>142</v>
      </c>
    </row>
    <row r="7109" spans="1:11" hidden="1" x14ac:dyDescent="0.25">
      <c r="A7109" s="1">
        <v>7109</v>
      </c>
      <c r="B7109">
        <v>51</v>
      </c>
      <c r="C7109">
        <v>87</v>
      </c>
      <c r="D7109">
        <v>200801</v>
      </c>
      <c r="E7109">
        <v>51087200801</v>
      </c>
      <c r="F7109" t="s">
        <v>14</v>
      </c>
      <c r="G7109">
        <v>2022</v>
      </c>
      <c r="H7109" t="s">
        <v>23</v>
      </c>
      <c r="I7109" t="s">
        <v>31</v>
      </c>
      <c r="J7109">
        <v>21</v>
      </c>
      <c r="K7109">
        <v>143</v>
      </c>
    </row>
    <row r="7110" spans="1:11" hidden="1" x14ac:dyDescent="0.25">
      <c r="A7110" s="1">
        <v>7110</v>
      </c>
      <c r="B7110">
        <v>51</v>
      </c>
      <c r="C7110">
        <v>87</v>
      </c>
      <c r="D7110">
        <v>200802</v>
      </c>
      <c r="E7110">
        <v>51087200802</v>
      </c>
      <c r="F7110" t="s">
        <v>14</v>
      </c>
      <c r="G7110">
        <v>2022</v>
      </c>
      <c r="H7110" t="s">
        <v>23</v>
      </c>
      <c r="I7110" t="s">
        <v>31</v>
      </c>
      <c r="J7110">
        <v>7</v>
      </c>
      <c r="K7110">
        <v>38</v>
      </c>
    </row>
    <row r="7111" spans="1:11" hidden="1" x14ac:dyDescent="0.25">
      <c r="A7111" s="1">
        <v>7111</v>
      </c>
      <c r="B7111">
        <v>51</v>
      </c>
      <c r="C7111">
        <v>87</v>
      </c>
      <c r="D7111">
        <v>200805</v>
      </c>
      <c r="E7111">
        <v>51087200805</v>
      </c>
      <c r="F7111" t="s">
        <v>14</v>
      </c>
      <c r="G7111">
        <v>2022</v>
      </c>
      <c r="H7111" t="s">
        <v>23</v>
      </c>
      <c r="I7111" t="s">
        <v>31</v>
      </c>
      <c r="J7111">
        <v>0</v>
      </c>
      <c r="K7111">
        <v>70</v>
      </c>
    </row>
    <row r="7112" spans="1:11" hidden="1" x14ac:dyDescent="0.25">
      <c r="A7112" s="1">
        <v>7112</v>
      </c>
      <c r="B7112">
        <v>51</v>
      </c>
      <c r="C7112">
        <v>87</v>
      </c>
      <c r="D7112">
        <v>200806</v>
      </c>
      <c r="E7112">
        <v>51087200806</v>
      </c>
      <c r="F7112" t="s">
        <v>14</v>
      </c>
      <c r="G7112">
        <v>2022</v>
      </c>
      <c r="H7112" t="s">
        <v>23</v>
      </c>
      <c r="I7112" t="s">
        <v>31</v>
      </c>
      <c r="J7112">
        <v>0</v>
      </c>
      <c r="K7112">
        <v>250</v>
      </c>
    </row>
    <row r="7113" spans="1:11" hidden="1" x14ac:dyDescent="0.25">
      <c r="A7113" s="1">
        <v>7113</v>
      </c>
      <c r="B7113">
        <v>51</v>
      </c>
      <c r="C7113">
        <v>87</v>
      </c>
      <c r="D7113">
        <v>200807</v>
      </c>
      <c r="E7113">
        <v>51087200807</v>
      </c>
      <c r="F7113" t="s">
        <v>14</v>
      </c>
      <c r="G7113">
        <v>2022</v>
      </c>
      <c r="H7113" t="s">
        <v>23</v>
      </c>
      <c r="I7113" t="s">
        <v>31</v>
      </c>
      <c r="J7113">
        <v>0</v>
      </c>
      <c r="K7113">
        <v>188</v>
      </c>
    </row>
    <row r="7114" spans="1:11" hidden="1" x14ac:dyDescent="0.25">
      <c r="A7114" s="1">
        <v>7114</v>
      </c>
      <c r="B7114">
        <v>51</v>
      </c>
      <c r="C7114">
        <v>87</v>
      </c>
      <c r="D7114">
        <v>200904</v>
      </c>
      <c r="E7114">
        <v>51087200904</v>
      </c>
      <c r="F7114" t="s">
        <v>14</v>
      </c>
      <c r="G7114">
        <v>2022</v>
      </c>
      <c r="H7114" t="s">
        <v>23</v>
      </c>
      <c r="I7114" t="s">
        <v>31</v>
      </c>
      <c r="J7114">
        <v>32</v>
      </c>
      <c r="K7114">
        <v>32</v>
      </c>
    </row>
    <row r="7115" spans="1:11" hidden="1" x14ac:dyDescent="0.25">
      <c r="A7115" s="1">
        <v>7115</v>
      </c>
      <c r="B7115">
        <v>51</v>
      </c>
      <c r="C7115">
        <v>87</v>
      </c>
      <c r="D7115">
        <v>200905</v>
      </c>
      <c r="E7115">
        <v>51087200905</v>
      </c>
      <c r="F7115" t="s">
        <v>14</v>
      </c>
      <c r="G7115">
        <v>2022</v>
      </c>
      <c r="H7115" t="s">
        <v>23</v>
      </c>
      <c r="I7115" t="s">
        <v>31</v>
      </c>
      <c r="J7115">
        <v>69</v>
      </c>
      <c r="K7115">
        <v>329</v>
      </c>
    </row>
    <row r="7116" spans="1:11" hidden="1" x14ac:dyDescent="0.25">
      <c r="A7116" s="1">
        <v>7116</v>
      </c>
      <c r="B7116">
        <v>51</v>
      </c>
      <c r="C7116">
        <v>87</v>
      </c>
      <c r="D7116">
        <v>200906</v>
      </c>
      <c r="E7116">
        <v>51087200906</v>
      </c>
      <c r="F7116" t="s">
        <v>14</v>
      </c>
      <c r="G7116">
        <v>2022</v>
      </c>
      <c r="H7116" t="s">
        <v>23</v>
      </c>
      <c r="I7116" t="s">
        <v>31</v>
      </c>
      <c r="J7116">
        <v>47</v>
      </c>
      <c r="K7116">
        <v>268</v>
      </c>
    </row>
    <row r="7117" spans="1:11" hidden="1" x14ac:dyDescent="0.25">
      <c r="A7117" s="1">
        <v>7117</v>
      </c>
      <c r="B7117">
        <v>51</v>
      </c>
      <c r="C7117">
        <v>87</v>
      </c>
      <c r="D7117">
        <v>200907</v>
      </c>
      <c r="E7117">
        <v>51087200907</v>
      </c>
      <c r="F7117" t="s">
        <v>14</v>
      </c>
      <c r="G7117">
        <v>2022</v>
      </c>
      <c r="H7117" t="s">
        <v>23</v>
      </c>
      <c r="I7117" t="s">
        <v>31</v>
      </c>
      <c r="J7117">
        <v>8</v>
      </c>
      <c r="K7117">
        <v>66</v>
      </c>
    </row>
    <row r="7118" spans="1:11" hidden="1" x14ac:dyDescent="0.25">
      <c r="A7118" s="1">
        <v>7118</v>
      </c>
      <c r="B7118">
        <v>51</v>
      </c>
      <c r="C7118">
        <v>87</v>
      </c>
      <c r="D7118">
        <v>200908</v>
      </c>
      <c r="E7118">
        <v>51087200908</v>
      </c>
      <c r="F7118" t="s">
        <v>14</v>
      </c>
      <c r="G7118">
        <v>2022</v>
      </c>
      <c r="H7118" t="s">
        <v>23</v>
      </c>
      <c r="I7118" t="s">
        <v>31</v>
      </c>
      <c r="J7118">
        <v>14</v>
      </c>
      <c r="K7118">
        <v>224</v>
      </c>
    </row>
    <row r="7119" spans="1:11" hidden="1" x14ac:dyDescent="0.25">
      <c r="A7119" s="1">
        <v>7119</v>
      </c>
      <c r="B7119">
        <v>51</v>
      </c>
      <c r="C7119">
        <v>87</v>
      </c>
      <c r="D7119">
        <v>201001</v>
      </c>
      <c r="E7119">
        <v>51087201001</v>
      </c>
      <c r="F7119" t="s">
        <v>14</v>
      </c>
      <c r="G7119">
        <v>2022</v>
      </c>
      <c r="H7119" t="s">
        <v>23</v>
      </c>
      <c r="I7119" t="s">
        <v>31</v>
      </c>
      <c r="J7119">
        <v>37</v>
      </c>
      <c r="K7119">
        <v>83</v>
      </c>
    </row>
    <row r="7120" spans="1:11" hidden="1" x14ac:dyDescent="0.25">
      <c r="A7120" s="1">
        <v>7120</v>
      </c>
      <c r="B7120">
        <v>51</v>
      </c>
      <c r="C7120">
        <v>87</v>
      </c>
      <c r="D7120">
        <v>201002</v>
      </c>
      <c r="E7120">
        <v>51087201002</v>
      </c>
      <c r="F7120" t="s">
        <v>14</v>
      </c>
      <c r="G7120">
        <v>2022</v>
      </c>
      <c r="H7120" t="s">
        <v>23</v>
      </c>
      <c r="I7120" t="s">
        <v>31</v>
      </c>
      <c r="J7120">
        <v>9</v>
      </c>
      <c r="K7120">
        <v>9</v>
      </c>
    </row>
    <row r="7121" spans="1:11" hidden="1" x14ac:dyDescent="0.25">
      <c r="A7121" s="1">
        <v>7121</v>
      </c>
      <c r="B7121">
        <v>51</v>
      </c>
      <c r="C7121">
        <v>87</v>
      </c>
      <c r="D7121">
        <v>201003</v>
      </c>
      <c r="E7121">
        <v>51087201003</v>
      </c>
      <c r="F7121" t="s">
        <v>14</v>
      </c>
      <c r="G7121">
        <v>2022</v>
      </c>
      <c r="H7121" t="s">
        <v>23</v>
      </c>
      <c r="I7121" t="s">
        <v>31</v>
      </c>
      <c r="J7121">
        <v>0</v>
      </c>
      <c r="K7121">
        <v>66</v>
      </c>
    </row>
    <row r="7122" spans="1:11" hidden="1" x14ac:dyDescent="0.25">
      <c r="A7122" s="1">
        <v>7122</v>
      </c>
      <c r="B7122">
        <v>51</v>
      </c>
      <c r="C7122">
        <v>87</v>
      </c>
      <c r="D7122">
        <v>201102</v>
      </c>
      <c r="E7122">
        <v>51087201102</v>
      </c>
      <c r="F7122" t="s">
        <v>14</v>
      </c>
      <c r="G7122">
        <v>2022</v>
      </c>
      <c r="H7122" t="s">
        <v>23</v>
      </c>
      <c r="I7122" t="s">
        <v>31</v>
      </c>
      <c r="J7122">
        <v>8</v>
      </c>
      <c r="K7122">
        <v>41</v>
      </c>
    </row>
    <row r="7123" spans="1:11" hidden="1" x14ac:dyDescent="0.25">
      <c r="A7123" s="1">
        <v>7123</v>
      </c>
      <c r="B7123">
        <v>51</v>
      </c>
      <c r="C7123">
        <v>87</v>
      </c>
      <c r="D7123">
        <v>201103</v>
      </c>
      <c r="E7123">
        <v>51087201103</v>
      </c>
      <c r="F7123" t="s">
        <v>14</v>
      </c>
      <c r="G7123">
        <v>2022</v>
      </c>
      <c r="H7123" t="s">
        <v>23</v>
      </c>
      <c r="I7123" t="s">
        <v>31</v>
      </c>
      <c r="J7123">
        <v>36</v>
      </c>
      <c r="K7123">
        <v>62</v>
      </c>
    </row>
    <row r="7124" spans="1:11" hidden="1" x14ac:dyDescent="0.25">
      <c r="A7124" s="1">
        <v>7124</v>
      </c>
      <c r="B7124">
        <v>51</v>
      </c>
      <c r="C7124">
        <v>87</v>
      </c>
      <c r="D7124">
        <v>201104</v>
      </c>
      <c r="E7124">
        <v>51087201104</v>
      </c>
      <c r="F7124" t="s">
        <v>14</v>
      </c>
      <c r="G7124">
        <v>2022</v>
      </c>
      <c r="H7124" t="s">
        <v>23</v>
      </c>
      <c r="I7124" t="s">
        <v>31</v>
      </c>
      <c r="J7124">
        <v>0</v>
      </c>
      <c r="K7124">
        <v>0</v>
      </c>
    </row>
    <row r="7125" spans="1:11" hidden="1" x14ac:dyDescent="0.25">
      <c r="A7125" s="1">
        <v>7125</v>
      </c>
      <c r="B7125">
        <v>51</v>
      </c>
      <c r="C7125">
        <v>87</v>
      </c>
      <c r="D7125">
        <v>201203</v>
      </c>
      <c r="E7125">
        <v>51087201203</v>
      </c>
      <c r="F7125" t="s">
        <v>14</v>
      </c>
      <c r="G7125">
        <v>2022</v>
      </c>
      <c r="H7125" t="s">
        <v>23</v>
      </c>
      <c r="I7125" t="s">
        <v>31</v>
      </c>
      <c r="J7125">
        <v>5</v>
      </c>
      <c r="K7125">
        <v>43</v>
      </c>
    </row>
    <row r="7126" spans="1:11" hidden="1" x14ac:dyDescent="0.25">
      <c r="A7126" s="1">
        <v>7126</v>
      </c>
      <c r="B7126">
        <v>51</v>
      </c>
      <c r="C7126">
        <v>87</v>
      </c>
      <c r="D7126">
        <v>201204</v>
      </c>
      <c r="E7126">
        <v>51087201204</v>
      </c>
      <c r="F7126" t="s">
        <v>14</v>
      </c>
      <c r="G7126">
        <v>2022</v>
      </c>
      <c r="H7126" t="s">
        <v>23</v>
      </c>
      <c r="I7126" t="s">
        <v>31</v>
      </c>
      <c r="J7126">
        <v>5</v>
      </c>
      <c r="K7126">
        <v>24</v>
      </c>
    </row>
    <row r="7127" spans="1:11" hidden="1" x14ac:dyDescent="0.25">
      <c r="A7127" s="1">
        <v>7127</v>
      </c>
      <c r="B7127">
        <v>51</v>
      </c>
      <c r="C7127">
        <v>87</v>
      </c>
      <c r="D7127">
        <v>201205</v>
      </c>
      <c r="E7127">
        <v>51087201205</v>
      </c>
      <c r="F7127" t="s">
        <v>14</v>
      </c>
      <c r="G7127">
        <v>2022</v>
      </c>
      <c r="H7127" t="s">
        <v>23</v>
      </c>
      <c r="I7127" t="s">
        <v>31</v>
      </c>
      <c r="J7127">
        <v>0</v>
      </c>
      <c r="K7127">
        <v>76</v>
      </c>
    </row>
    <row r="7128" spans="1:11" hidden="1" x14ac:dyDescent="0.25">
      <c r="A7128" s="1">
        <v>7128</v>
      </c>
      <c r="B7128">
        <v>51</v>
      </c>
      <c r="C7128">
        <v>87</v>
      </c>
      <c r="D7128">
        <v>201206</v>
      </c>
      <c r="E7128">
        <v>51087201206</v>
      </c>
      <c r="F7128" t="s">
        <v>14</v>
      </c>
      <c r="G7128">
        <v>2022</v>
      </c>
      <c r="H7128" t="s">
        <v>23</v>
      </c>
      <c r="I7128" t="s">
        <v>31</v>
      </c>
      <c r="J7128">
        <v>0</v>
      </c>
      <c r="K7128">
        <v>37</v>
      </c>
    </row>
    <row r="7129" spans="1:11" hidden="1" x14ac:dyDescent="0.25">
      <c r="A7129" s="1">
        <v>7129</v>
      </c>
      <c r="B7129">
        <v>51</v>
      </c>
      <c r="C7129">
        <v>87</v>
      </c>
      <c r="D7129">
        <v>201403</v>
      </c>
      <c r="E7129">
        <v>51087201403</v>
      </c>
      <c r="F7129" t="s">
        <v>14</v>
      </c>
      <c r="G7129">
        <v>2022</v>
      </c>
      <c r="H7129" t="s">
        <v>23</v>
      </c>
      <c r="I7129" t="s">
        <v>31</v>
      </c>
      <c r="J7129">
        <v>0</v>
      </c>
      <c r="K7129">
        <v>72</v>
      </c>
    </row>
    <row r="7130" spans="1:11" hidden="1" x14ac:dyDescent="0.25">
      <c r="A7130" s="1">
        <v>7130</v>
      </c>
      <c r="B7130">
        <v>51</v>
      </c>
      <c r="C7130">
        <v>87</v>
      </c>
      <c r="D7130">
        <v>201404</v>
      </c>
      <c r="E7130">
        <v>51087201404</v>
      </c>
      <c r="F7130" t="s">
        <v>14</v>
      </c>
      <c r="G7130">
        <v>2022</v>
      </c>
      <c r="H7130" t="s">
        <v>23</v>
      </c>
      <c r="I7130" t="s">
        <v>31</v>
      </c>
      <c r="J7130">
        <v>41</v>
      </c>
      <c r="K7130">
        <v>62</v>
      </c>
    </row>
    <row r="7131" spans="1:11" hidden="1" x14ac:dyDescent="0.25">
      <c r="A7131" s="1">
        <v>7131</v>
      </c>
      <c r="B7131">
        <v>51</v>
      </c>
      <c r="C7131">
        <v>87</v>
      </c>
      <c r="D7131">
        <v>201405</v>
      </c>
      <c r="E7131">
        <v>51087201405</v>
      </c>
      <c r="F7131" t="s">
        <v>14</v>
      </c>
      <c r="G7131">
        <v>2022</v>
      </c>
      <c r="H7131" t="s">
        <v>23</v>
      </c>
      <c r="I7131" t="s">
        <v>31</v>
      </c>
      <c r="J7131">
        <v>0</v>
      </c>
      <c r="K7131">
        <v>9</v>
      </c>
    </row>
    <row r="7132" spans="1:11" hidden="1" x14ac:dyDescent="0.25">
      <c r="A7132" s="1">
        <v>7132</v>
      </c>
      <c r="B7132">
        <v>51</v>
      </c>
      <c r="C7132">
        <v>87</v>
      </c>
      <c r="D7132">
        <v>201406</v>
      </c>
      <c r="E7132">
        <v>51087201406</v>
      </c>
      <c r="F7132" t="s">
        <v>14</v>
      </c>
      <c r="G7132">
        <v>2022</v>
      </c>
      <c r="H7132" t="s">
        <v>23</v>
      </c>
      <c r="I7132" t="s">
        <v>31</v>
      </c>
      <c r="J7132">
        <v>37</v>
      </c>
      <c r="K7132">
        <v>230</v>
      </c>
    </row>
    <row r="7133" spans="1:11" hidden="1" x14ac:dyDescent="0.25">
      <c r="A7133" s="1">
        <v>7133</v>
      </c>
      <c r="B7133">
        <v>51</v>
      </c>
      <c r="C7133">
        <v>87</v>
      </c>
      <c r="D7133">
        <v>201502</v>
      </c>
      <c r="E7133">
        <v>51087201502</v>
      </c>
      <c r="F7133" t="s">
        <v>14</v>
      </c>
      <c r="G7133">
        <v>2022</v>
      </c>
      <c r="H7133" t="s">
        <v>23</v>
      </c>
      <c r="I7133" t="s">
        <v>31</v>
      </c>
      <c r="J7133">
        <v>8</v>
      </c>
      <c r="K7133">
        <v>246</v>
      </c>
    </row>
    <row r="7134" spans="1:11" hidden="1" x14ac:dyDescent="0.25">
      <c r="A7134" s="1">
        <v>7134</v>
      </c>
      <c r="B7134">
        <v>51</v>
      </c>
      <c r="C7134">
        <v>87</v>
      </c>
      <c r="D7134">
        <v>201503</v>
      </c>
      <c r="E7134">
        <v>51087201503</v>
      </c>
      <c r="F7134" t="s">
        <v>14</v>
      </c>
      <c r="G7134">
        <v>2022</v>
      </c>
      <c r="H7134" t="s">
        <v>23</v>
      </c>
      <c r="I7134" t="s">
        <v>31</v>
      </c>
      <c r="J7134">
        <v>0</v>
      </c>
      <c r="K7134">
        <v>63</v>
      </c>
    </row>
    <row r="7135" spans="1:11" hidden="1" x14ac:dyDescent="0.25">
      <c r="A7135" s="1">
        <v>7135</v>
      </c>
      <c r="B7135">
        <v>51</v>
      </c>
      <c r="C7135">
        <v>87</v>
      </c>
      <c r="D7135">
        <v>201504</v>
      </c>
      <c r="E7135">
        <v>51087201504</v>
      </c>
      <c r="F7135" t="s">
        <v>14</v>
      </c>
      <c r="G7135">
        <v>2022</v>
      </c>
      <c r="H7135" t="s">
        <v>23</v>
      </c>
      <c r="I7135" t="s">
        <v>31</v>
      </c>
      <c r="J7135">
        <v>15</v>
      </c>
      <c r="K7135">
        <v>102</v>
      </c>
    </row>
    <row r="7136" spans="1:11" hidden="1" x14ac:dyDescent="0.25">
      <c r="A7136" s="1">
        <v>7136</v>
      </c>
      <c r="B7136">
        <v>51</v>
      </c>
      <c r="C7136">
        <v>87</v>
      </c>
      <c r="D7136">
        <v>201601</v>
      </c>
      <c r="E7136">
        <v>51087201601</v>
      </c>
      <c r="F7136" t="s">
        <v>14</v>
      </c>
      <c r="G7136">
        <v>2022</v>
      </c>
      <c r="H7136" t="s">
        <v>23</v>
      </c>
      <c r="I7136" t="s">
        <v>31</v>
      </c>
      <c r="J7136">
        <v>36</v>
      </c>
      <c r="K7136">
        <v>111</v>
      </c>
    </row>
    <row r="7137" spans="1:11" hidden="1" x14ac:dyDescent="0.25">
      <c r="A7137" s="1">
        <v>7137</v>
      </c>
      <c r="B7137">
        <v>51</v>
      </c>
      <c r="C7137">
        <v>87</v>
      </c>
      <c r="D7137">
        <v>201602</v>
      </c>
      <c r="E7137">
        <v>51087201602</v>
      </c>
      <c r="F7137" t="s">
        <v>14</v>
      </c>
      <c r="G7137">
        <v>2022</v>
      </c>
      <c r="H7137" t="s">
        <v>23</v>
      </c>
      <c r="I7137" t="s">
        <v>31</v>
      </c>
      <c r="J7137">
        <v>17</v>
      </c>
      <c r="K7137">
        <v>164</v>
      </c>
    </row>
    <row r="7138" spans="1:11" hidden="1" x14ac:dyDescent="0.25">
      <c r="A7138" s="1">
        <v>7138</v>
      </c>
      <c r="B7138">
        <v>51</v>
      </c>
      <c r="C7138">
        <v>87</v>
      </c>
      <c r="D7138">
        <v>201701</v>
      </c>
      <c r="E7138">
        <v>51087201701</v>
      </c>
      <c r="F7138" t="s">
        <v>14</v>
      </c>
      <c r="G7138">
        <v>2022</v>
      </c>
      <c r="H7138" t="s">
        <v>23</v>
      </c>
      <c r="I7138" t="s">
        <v>31</v>
      </c>
      <c r="J7138">
        <v>0</v>
      </c>
      <c r="K7138">
        <v>165</v>
      </c>
    </row>
    <row r="7139" spans="1:11" hidden="1" x14ac:dyDescent="0.25">
      <c r="A7139" s="1">
        <v>7139</v>
      </c>
      <c r="B7139">
        <v>51</v>
      </c>
      <c r="C7139">
        <v>87</v>
      </c>
      <c r="D7139">
        <v>980100</v>
      </c>
      <c r="E7139">
        <v>51087980100</v>
      </c>
      <c r="F7139" t="s">
        <v>14</v>
      </c>
      <c r="G7139">
        <v>2022</v>
      </c>
      <c r="H7139" t="s">
        <v>23</v>
      </c>
      <c r="I7139" t="s">
        <v>31</v>
      </c>
      <c r="J7139">
        <v>0</v>
      </c>
      <c r="K7139">
        <v>0</v>
      </c>
    </row>
    <row r="7140" spans="1:11" hidden="1" x14ac:dyDescent="0.25">
      <c r="A7140" s="1">
        <v>7140</v>
      </c>
      <c r="B7140">
        <v>51</v>
      </c>
      <c r="C7140">
        <v>127</v>
      </c>
      <c r="D7140">
        <v>700100</v>
      </c>
      <c r="E7140">
        <v>51127700100</v>
      </c>
      <c r="F7140" t="s">
        <v>15</v>
      </c>
      <c r="G7140">
        <v>2022</v>
      </c>
      <c r="H7140" t="s">
        <v>23</v>
      </c>
      <c r="I7140" t="s">
        <v>31</v>
      </c>
      <c r="J7140">
        <v>29</v>
      </c>
      <c r="K7140">
        <v>222</v>
      </c>
    </row>
    <row r="7141" spans="1:11" hidden="1" x14ac:dyDescent="0.25">
      <c r="A7141" s="1">
        <v>7141</v>
      </c>
      <c r="B7141">
        <v>51</v>
      </c>
      <c r="C7141">
        <v>127</v>
      </c>
      <c r="D7141">
        <v>700200</v>
      </c>
      <c r="E7141">
        <v>51127700200</v>
      </c>
      <c r="F7141" t="s">
        <v>15</v>
      </c>
      <c r="G7141">
        <v>2022</v>
      </c>
      <c r="H7141" t="s">
        <v>23</v>
      </c>
      <c r="I7141" t="s">
        <v>31</v>
      </c>
      <c r="J7141">
        <v>0</v>
      </c>
      <c r="K7141">
        <v>146</v>
      </c>
    </row>
    <row r="7142" spans="1:11" hidden="1" x14ac:dyDescent="0.25">
      <c r="A7142" s="1">
        <v>7142</v>
      </c>
      <c r="B7142">
        <v>51</v>
      </c>
      <c r="C7142">
        <v>127</v>
      </c>
      <c r="D7142">
        <v>700301</v>
      </c>
      <c r="E7142">
        <v>51127700301</v>
      </c>
      <c r="F7142" t="s">
        <v>15</v>
      </c>
      <c r="G7142">
        <v>2022</v>
      </c>
      <c r="H7142" t="s">
        <v>23</v>
      </c>
      <c r="I7142" t="s">
        <v>31</v>
      </c>
      <c r="J7142">
        <v>0</v>
      </c>
      <c r="K7142">
        <v>88</v>
      </c>
    </row>
    <row r="7143" spans="1:11" hidden="1" x14ac:dyDescent="0.25">
      <c r="A7143" s="1">
        <v>7143</v>
      </c>
      <c r="B7143">
        <v>51</v>
      </c>
      <c r="C7143">
        <v>127</v>
      </c>
      <c r="D7143">
        <v>700302</v>
      </c>
      <c r="E7143">
        <v>51127700302</v>
      </c>
      <c r="F7143" t="s">
        <v>15</v>
      </c>
      <c r="G7143">
        <v>2022</v>
      </c>
      <c r="H7143" t="s">
        <v>23</v>
      </c>
      <c r="I7143" t="s">
        <v>31</v>
      </c>
      <c r="J7143">
        <v>30</v>
      </c>
      <c r="K7143">
        <v>135</v>
      </c>
    </row>
    <row r="7144" spans="1:11" hidden="1" x14ac:dyDescent="0.25">
      <c r="A7144" s="1">
        <v>7144</v>
      </c>
      <c r="B7144">
        <v>51</v>
      </c>
      <c r="C7144">
        <v>145</v>
      </c>
      <c r="D7144">
        <v>500101</v>
      </c>
      <c r="E7144">
        <v>51145500101</v>
      </c>
      <c r="F7144" t="s">
        <v>16</v>
      </c>
      <c r="G7144">
        <v>2022</v>
      </c>
      <c r="H7144" t="s">
        <v>23</v>
      </c>
      <c r="I7144" t="s">
        <v>31</v>
      </c>
      <c r="J7144">
        <v>0</v>
      </c>
      <c r="K7144">
        <v>0</v>
      </c>
    </row>
    <row r="7145" spans="1:11" hidden="1" x14ac:dyDescent="0.25">
      <c r="A7145" s="1">
        <v>7145</v>
      </c>
      <c r="B7145">
        <v>51</v>
      </c>
      <c r="C7145">
        <v>145</v>
      </c>
      <c r="D7145">
        <v>500102</v>
      </c>
      <c r="E7145">
        <v>51145500102</v>
      </c>
      <c r="F7145" t="s">
        <v>16</v>
      </c>
      <c r="G7145">
        <v>2022</v>
      </c>
      <c r="H7145" t="s">
        <v>23</v>
      </c>
      <c r="I7145" t="s">
        <v>31</v>
      </c>
      <c r="J7145">
        <v>0</v>
      </c>
      <c r="K7145">
        <v>53</v>
      </c>
    </row>
    <row r="7146" spans="1:11" hidden="1" x14ac:dyDescent="0.25">
      <c r="A7146" s="1">
        <v>7146</v>
      </c>
      <c r="B7146">
        <v>51</v>
      </c>
      <c r="C7146">
        <v>145</v>
      </c>
      <c r="D7146">
        <v>500201</v>
      </c>
      <c r="E7146">
        <v>51145500201</v>
      </c>
      <c r="F7146" t="s">
        <v>16</v>
      </c>
      <c r="G7146">
        <v>2022</v>
      </c>
      <c r="H7146" t="s">
        <v>23</v>
      </c>
      <c r="I7146" t="s">
        <v>31</v>
      </c>
      <c r="J7146">
        <v>44</v>
      </c>
      <c r="K7146">
        <v>106</v>
      </c>
    </row>
    <row r="7147" spans="1:11" hidden="1" x14ac:dyDescent="0.25">
      <c r="A7147" s="1">
        <v>7147</v>
      </c>
      <c r="B7147">
        <v>51</v>
      </c>
      <c r="C7147">
        <v>145</v>
      </c>
      <c r="D7147">
        <v>500202</v>
      </c>
      <c r="E7147">
        <v>51145500202</v>
      </c>
      <c r="F7147" t="s">
        <v>16</v>
      </c>
      <c r="G7147">
        <v>2022</v>
      </c>
      <c r="H7147" t="s">
        <v>23</v>
      </c>
      <c r="I7147" t="s">
        <v>31</v>
      </c>
      <c r="J7147">
        <v>52</v>
      </c>
      <c r="K7147">
        <v>71</v>
      </c>
    </row>
    <row r="7148" spans="1:11" hidden="1" x14ac:dyDescent="0.25">
      <c r="A7148" s="1">
        <v>7148</v>
      </c>
      <c r="B7148">
        <v>51</v>
      </c>
      <c r="C7148">
        <v>145</v>
      </c>
      <c r="D7148">
        <v>500300</v>
      </c>
      <c r="E7148">
        <v>51145500300</v>
      </c>
      <c r="F7148" t="s">
        <v>16</v>
      </c>
      <c r="G7148">
        <v>2022</v>
      </c>
      <c r="H7148" t="s">
        <v>23</v>
      </c>
      <c r="I7148" t="s">
        <v>31</v>
      </c>
      <c r="J7148">
        <v>2</v>
      </c>
      <c r="K7148">
        <v>84</v>
      </c>
    </row>
    <row r="7149" spans="1:11" hidden="1" x14ac:dyDescent="0.25">
      <c r="A7149" s="1">
        <v>7149</v>
      </c>
      <c r="B7149">
        <v>51</v>
      </c>
      <c r="C7149">
        <v>145</v>
      </c>
      <c r="D7149">
        <v>500400</v>
      </c>
      <c r="E7149">
        <v>51145500400</v>
      </c>
      <c r="F7149" t="s">
        <v>16</v>
      </c>
      <c r="G7149">
        <v>2022</v>
      </c>
      <c r="H7149" t="s">
        <v>23</v>
      </c>
      <c r="I7149" t="s">
        <v>31</v>
      </c>
      <c r="J7149">
        <v>86</v>
      </c>
      <c r="K7149">
        <v>212</v>
      </c>
    </row>
    <row r="7150" spans="1:11" hidden="1" x14ac:dyDescent="0.25">
      <c r="A7150" s="1">
        <v>7150</v>
      </c>
      <c r="B7150">
        <v>51</v>
      </c>
      <c r="C7150">
        <v>570</v>
      </c>
      <c r="D7150">
        <v>830100</v>
      </c>
      <c r="E7150">
        <v>51570830100</v>
      </c>
      <c r="F7150" t="s">
        <v>17</v>
      </c>
      <c r="G7150">
        <v>2022</v>
      </c>
      <c r="H7150" t="s">
        <v>23</v>
      </c>
      <c r="I7150" t="s">
        <v>31</v>
      </c>
      <c r="J7150">
        <v>37</v>
      </c>
      <c r="K7150">
        <v>37</v>
      </c>
    </row>
    <row r="7151" spans="1:11" hidden="1" x14ac:dyDescent="0.25">
      <c r="A7151" s="1">
        <v>7151</v>
      </c>
      <c r="B7151">
        <v>51</v>
      </c>
      <c r="C7151">
        <v>570</v>
      </c>
      <c r="D7151">
        <v>830200</v>
      </c>
      <c r="E7151">
        <v>51570830200</v>
      </c>
      <c r="F7151" t="s">
        <v>17</v>
      </c>
      <c r="G7151">
        <v>2022</v>
      </c>
      <c r="H7151" t="s">
        <v>23</v>
      </c>
      <c r="I7151" t="s">
        <v>31</v>
      </c>
      <c r="J7151">
        <v>50</v>
      </c>
      <c r="K7151">
        <v>436</v>
      </c>
    </row>
    <row r="7152" spans="1:11" hidden="1" x14ac:dyDescent="0.25">
      <c r="A7152" s="1">
        <v>7152</v>
      </c>
      <c r="B7152">
        <v>51</v>
      </c>
      <c r="C7152">
        <v>570</v>
      </c>
      <c r="D7152">
        <v>830300</v>
      </c>
      <c r="E7152">
        <v>51570830300</v>
      </c>
      <c r="F7152" t="s">
        <v>17</v>
      </c>
      <c r="G7152">
        <v>2022</v>
      </c>
      <c r="H7152" t="s">
        <v>23</v>
      </c>
      <c r="I7152" t="s">
        <v>31</v>
      </c>
      <c r="J7152">
        <v>38</v>
      </c>
      <c r="K7152">
        <v>62</v>
      </c>
    </row>
    <row r="7153" spans="1:11" hidden="1" x14ac:dyDescent="0.25">
      <c r="A7153" s="1">
        <v>7153</v>
      </c>
      <c r="B7153">
        <v>51</v>
      </c>
      <c r="C7153">
        <v>570</v>
      </c>
      <c r="D7153">
        <v>830400</v>
      </c>
      <c r="E7153">
        <v>51570830400</v>
      </c>
      <c r="F7153" t="s">
        <v>17</v>
      </c>
      <c r="G7153">
        <v>2022</v>
      </c>
      <c r="H7153" t="s">
        <v>23</v>
      </c>
      <c r="I7153" t="s">
        <v>31</v>
      </c>
      <c r="J7153">
        <v>27</v>
      </c>
      <c r="K7153">
        <v>102</v>
      </c>
    </row>
    <row r="7154" spans="1:11" hidden="1" x14ac:dyDescent="0.25">
      <c r="A7154" s="1">
        <v>7154</v>
      </c>
      <c r="B7154">
        <v>51</v>
      </c>
      <c r="C7154">
        <v>570</v>
      </c>
      <c r="D7154">
        <v>830500</v>
      </c>
      <c r="E7154">
        <v>51570830500</v>
      </c>
      <c r="F7154" t="s">
        <v>17</v>
      </c>
      <c r="G7154">
        <v>2022</v>
      </c>
      <c r="H7154" t="s">
        <v>23</v>
      </c>
      <c r="I7154" t="s">
        <v>31</v>
      </c>
      <c r="J7154">
        <v>0</v>
      </c>
      <c r="K7154">
        <v>127</v>
      </c>
    </row>
    <row r="7155" spans="1:11" hidden="1" x14ac:dyDescent="0.25">
      <c r="A7155" s="1">
        <v>7155</v>
      </c>
      <c r="B7155">
        <v>51</v>
      </c>
      <c r="C7155">
        <v>670</v>
      </c>
      <c r="D7155">
        <v>820100</v>
      </c>
      <c r="E7155">
        <v>51670820100</v>
      </c>
      <c r="F7155" t="s">
        <v>18</v>
      </c>
      <c r="G7155">
        <v>2022</v>
      </c>
      <c r="H7155" t="s">
        <v>23</v>
      </c>
      <c r="I7155" t="s">
        <v>31</v>
      </c>
      <c r="J7155">
        <v>23</v>
      </c>
      <c r="K7155">
        <v>80</v>
      </c>
    </row>
    <row r="7156" spans="1:11" hidden="1" x14ac:dyDescent="0.25">
      <c r="A7156" s="1">
        <v>7156</v>
      </c>
      <c r="B7156">
        <v>51</v>
      </c>
      <c r="C7156">
        <v>670</v>
      </c>
      <c r="D7156">
        <v>820300</v>
      </c>
      <c r="E7156">
        <v>51670820300</v>
      </c>
      <c r="F7156" t="s">
        <v>18</v>
      </c>
      <c r="G7156">
        <v>2022</v>
      </c>
      <c r="H7156" t="s">
        <v>23</v>
      </c>
      <c r="I7156" t="s">
        <v>31</v>
      </c>
      <c r="J7156">
        <v>0</v>
      </c>
      <c r="K7156">
        <v>49</v>
      </c>
    </row>
    <row r="7157" spans="1:11" hidden="1" x14ac:dyDescent="0.25">
      <c r="A7157" s="1">
        <v>7157</v>
      </c>
      <c r="B7157">
        <v>51</v>
      </c>
      <c r="C7157">
        <v>670</v>
      </c>
      <c r="D7157">
        <v>820400</v>
      </c>
      <c r="E7157">
        <v>51670820400</v>
      </c>
      <c r="F7157" t="s">
        <v>18</v>
      </c>
      <c r="G7157">
        <v>2022</v>
      </c>
      <c r="H7157" t="s">
        <v>23</v>
      </c>
      <c r="I7157" t="s">
        <v>31</v>
      </c>
      <c r="J7157">
        <v>84</v>
      </c>
      <c r="K7157">
        <v>298</v>
      </c>
    </row>
    <row r="7158" spans="1:11" hidden="1" x14ac:dyDescent="0.25">
      <c r="A7158" s="1">
        <v>7158</v>
      </c>
      <c r="B7158">
        <v>51</v>
      </c>
      <c r="C7158">
        <v>670</v>
      </c>
      <c r="D7158">
        <v>820500</v>
      </c>
      <c r="E7158">
        <v>51670820500</v>
      </c>
      <c r="F7158" t="s">
        <v>18</v>
      </c>
      <c r="G7158">
        <v>2022</v>
      </c>
      <c r="H7158" t="s">
        <v>23</v>
      </c>
      <c r="I7158" t="s">
        <v>31</v>
      </c>
      <c r="J7158">
        <v>22</v>
      </c>
      <c r="K7158">
        <v>214</v>
      </c>
    </row>
    <row r="7159" spans="1:11" hidden="1" x14ac:dyDescent="0.25">
      <c r="A7159" s="1">
        <v>7159</v>
      </c>
      <c r="B7159">
        <v>51</v>
      </c>
      <c r="C7159">
        <v>670</v>
      </c>
      <c r="D7159">
        <v>820600</v>
      </c>
      <c r="E7159">
        <v>51670820600</v>
      </c>
      <c r="F7159" t="s">
        <v>18</v>
      </c>
      <c r="G7159">
        <v>2022</v>
      </c>
      <c r="H7159" t="s">
        <v>23</v>
      </c>
      <c r="I7159" t="s">
        <v>31</v>
      </c>
      <c r="J7159">
        <v>0</v>
      </c>
      <c r="K7159">
        <v>288</v>
      </c>
    </row>
    <row r="7160" spans="1:11" hidden="1" x14ac:dyDescent="0.25">
      <c r="A7160" s="1">
        <v>7160</v>
      </c>
      <c r="B7160">
        <v>51</v>
      </c>
      <c r="C7160">
        <v>670</v>
      </c>
      <c r="D7160">
        <v>820700</v>
      </c>
      <c r="E7160">
        <v>51670820700</v>
      </c>
      <c r="F7160" t="s">
        <v>18</v>
      </c>
      <c r="G7160">
        <v>2022</v>
      </c>
      <c r="H7160" t="s">
        <v>23</v>
      </c>
      <c r="I7160" t="s">
        <v>31</v>
      </c>
      <c r="J7160">
        <v>0</v>
      </c>
      <c r="K7160">
        <v>216</v>
      </c>
    </row>
    <row r="7161" spans="1:11" hidden="1" x14ac:dyDescent="0.25">
      <c r="A7161" s="1">
        <v>7161</v>
      </c>
      <c r="B7161">
        <v>51</v>
      </c>
      <c r="C7161">
        <v>670</v>
      </c>
      <c r="D7161">
        <v>980100</v>
      </c>
      <c r="E7161">
        <v>51670980100</v>
      </c>
      <c r="F7161" t="s">
        <v>18</v>
      </c>
      <c r="G7161">
        <v>2022</v>
      </c>
      <c r="H7161" t="s">
        <v>23</v>
      </c>
      <c r="I7161" t="s">
        <v>31</v>
      </c>
      <c r="J7161">
        <v>0</v>
      </c>
      <c r="K7161">
        <v>0</v>
      </c>
    </row>
    <row r="7162" spans="1:11" hidden="1" x14ac:dyDescent="0.25">
      <c r="A7162" s="1">
        <v>7162</v>
      </c>
      <c r="B7162">
        <v>51</v>
      </c>
      <c r="C7162">
        <v>730</v>
      </c>
      <c r="D7162">
        <v>810100</v>
      </c>
      <c r="E7162">
        <v>51730810100</v>
      </c>
      <c r="F7162" t="s">
        <v>19</v>
      </c>
      <c r="G7162">
        <v>2022</v>
      </c>
      <c r="H7162" t="s">
        <v>23</v>
      </c>
      <c r="I7162" t="s">
        <v>31</v>
      </c>
      <c r="J7162">
        <v>0</v>
      </c>
      <c r="K7162">
        <v>0</v>
      </c>
    </row>
    <row r="7163" spans="1:11" hidden="1" x14ac:dyDescent="0.25">
      <c r="A7163" s="1">
        <v>7163</v>
      </c>
      <c r="B7163">
        <v>51</v>
      </c>
      <c r="C7163">
        <v>730</v>
      </c>
      <c r="D7163">
        <v>810300</v>
      </c>
      <c r="E7163">
        <v>51730810300</v>
      </c>
      <c r="F7163" t="s">
        <v>19</v>
      </c>
      <c r="G7163">
        <v>2022</v>
      </c>
      <c r="H7163" t="s">
        <v>23</v>
      </c>
      <c r="I7163" t="s">
        <v>31</v>
      </c>
      <c r="J7163">
        <v>0</v>
      </c>
      <c r="K7163">
        <v>0</v>
      </c>
    </row>
    <row r="7164" spans="1:11" hidden="1" x14ac:dyDescent="0.25">
      <c r="A7164" s="1">
        <v>7164</v>
      </c>
      <c r="B7164">
        <v>51</v>
      </c>
      <c r="C7164">
        <v>730</v>
      </c>
      <c r="D7164">
        <v>810400</v>
      </c>
      <c r="E7164">
        <v>51730810400</v>
      </c>
      <c r="F7164" t="s">
        <v>19</v>
      </c>
      <c r="G7164">
        <v>2022</v>
      </c>
      <c r="H7164" t="s">
        <v>23</v>
      </c>
      <c r="I7164" t="s">
        <v>31</v>
      </c>
      <c r="J7164">
        <v>0</v>
      </c>
      <c r="K7164">
        <v>47</v>
      </c>
    </row>
    <row r="7165" spans="1:11" hidden="1" x14ac:dyDescent="0.25">
      <c r="A7165" s="1">
        <v>7165</v>
      </c>
      <c r="B7165">
        <v>51</v>
      </c>
      <c r="C7165">
        <v>730</v>
      </c>
      <c r="D7165">
        <v>810500</v>
      </c>
      <c r="E7165">
        <v>51730810500</v>
      </c>
      <c r="F7165" t="s">
        <v>19</v>
      </c>
      <c r="G7165">
        <v>2022</v>
      </c>
      <c r="H7165" t="s">
        <v>23</v>
      </c>
      <c r="I7165" t="s">
        <v>31</v>
      </c>
      <c r="J7165">
        <v>9</v>
      </c>
      <c r="K7165">
        <v>222</v>
      </c>
    </row>
    <row r="7166" spans="1:11" hidden="1" x14ac:dyDescent="0.25">
      <c r="A7166" s="1">
        <v>7166</v>
      </c>
      <c r="B7166">
        <v>51</v>
      </c>
      <c r="C7166">
        <v>730</v>
      </c>
      <c r="D7166">
        <v>810600</v>
      </c>
      <c r="E7166">
        <v>51730810600</v>
      </c>
      <c r="F7166" t="s">
        <v>19</v>
      </c>
      <c r="G7166">
        <v>2022</v>
      </c>
      <c r="H7166" t="s">
        <v>23</v>
      </c>
      <c r="I7166" t="s">
        <v>31</v>
      </c>
      <c r="J7166">
        <v>0</v>
      </c>
      <c r="K7166">
        <v>20</v>
      </c>
    </row>
    <row r="7167" spans="1:11" hidden="1" x14ac:dyDescent="0.25">
      <c r="A7167" s="1">
        <v>7167</v>
      </c>
      <c r="B7167">
        <v>51</v>
      </c>
      <c r="C7167">
        <v>730</v>
      </c>
      <c r="D7167">
        <v>810700</v>
      </c>
      <c r="E7167">
        <v>51730810700</v>
      </c>
      <c r="F7167" t="s">
        <v>19</v>
      </c>
      <c r="G7167">
        <v>2022</v>
      </c>
      <c r="H7167" t="s">
        <v>23</v>
      </c>
      <c r="I7167" t="s">
        <v>31</v>
      </c>
      <c r="J7167">
        <v>0</v>
      </c>
      <c r="K7167">
        <v>7</v>
      </c>
    </row>
    <row r="7168" spans="1:11" hidden="1" x14ac:dyDescent="0.25">
      <c r="A7168" s="1">
        <v>7168</v>
      </c>
      <c r="B7168">
        <v>51</v>
      </c>
      <c r="C7168">
        <v>730</v>
      </c>
      <c r="D7168">
        <v>810900</v>
      </c>
      <c r="E7168">
        <v>51730810900</v>
      </c>
      <c r="F7168" t="s">
        <v>19</v>
      </c>
      <c r="G7168">
        <v>2022</v>
      </c>
      <c r="H7168" t="s">
        <v>23</v>
      </c>
      <c r="I7168" t="s">
        <v>31</v>
      </c>
      <c r="J7168">
        <v>23</v>
      </c>
      <c r="K7168">
        <v>147</v>
      </c>
    </row>
    <row r="7169" spans="1:11" hidden="1" x14ac:dyDescent="0.25">
      <c r="A7169" s="1">
        <v>7169</v>
      </c>
      <c r="B7169">
        <v>51</v>
      </c>
      <c r="C7169">
        <v>730</v>
      </c>
      <c r="D7169">
        <v>811000</v>
      </c>
      <c r="E7169">
        <v>51730811000</v>
      </c>
      <c r="F7169" t="s">
        <v>19</v>
      </c>
      <c r="G7169">
        <v>2022</v>
      </c>
      <c r="H7169" t="s">
        <v>23</v>
      </c>
      <c r="I7169" t="s">
        <v>31</v>
      </c>
      <c r="J7169">
        <v>52</v>
      </c>
      <c r="K7169">
        <v>116</v>
      </c>
    </row>
    <row r="7170" spans="1:11" hidden="1" x14ac:dyDescent="0.25">
      <c r="A7170" s="1">
        <v>7170</v>
      </c>
      <c r="B7170">
        <v>51</v>
      </c>
      <c r="C7170">
        <v>730</v>
      </c>
      <c r="D7170">
        <v>811100</v>
      </c>
      <c r="E7170">
        <v>51730811100</v>
      </c>
      <c r="F7170" t="s">
        <v>19</v>
      </c>
      <c r="G7170">
        <v>2022</v>
      </c>
      <c r="H7170" t="s">
        <v>23</v>
      </c>
      <c r="I7170" t="s">
        <v>31</v>
      </c>
      <c r="J7170">
        <v>51</v>
      </c>
      <c r="K7170">
        <v>77</v>
      </c>
    </row>
    <row r="7171" spans="1:11" hidden="1" x14ac:dyDescent="0.25">
      <c r="A7171" s="1">
        <v>7171</v>
      </c>
      <c r="B7171">
        <v>51</v>
      </c>
      <c r="C7171">
        <v>730</v>
      </c>
      <c r="D7171">
        <v>811200</v>
      </c>
      <c r="E7171">
        <v>51730811200</v>
      </c>
      <c r="F7171" t="s">
        <v>19</v>
      </c>
      <c r="G7171">
        <v>2022</v>
      </c>
      <c r="H7171" t="s">
        <v>23</v>
      </c>
      <c r="I7171" t="s">
        <v>31</v>
      </c>
      <c r="J7171">
        <v>106</v>
      </c>
      <c r="K7171">
        <v>192</v>
      </c>
    </row>
    <row r="7172" spans="1:11" hidden="1" x14ac:dyDescent="0.25">
      <c r="A7172" s="1">
        <v>7172</v>
      </c>
      <c r="B7172">
        <v>51</v>
      </c>
      <c r="C7172">
        <v>730</v>
      </c>
      <c r="D7172">
        <v>811300</v>
      </c>
      <c r="E7172">
        <v>51730811300</v>
      </c>
      <c r="F7172" t="s">
        <v>19</v>
      </c>
      <c r="G7172">
        <v>2022</v>
      </c>
      <c r="H7172" t="s">
        <v>23</v>
      </c>
      <c r="I7172" t="s">
        <v>31</v>
      </c>
      <c r="J7172">
        <v>15</v>
      </c>
      <c r="K7172">
        <v>50</v>
      </c>
    </row>
    <row r="7173" spans="1:11" hidden="1" x14ac:dyDescent="0.25">
      <c r="A7173" s="1">
        <v>7173</v>
      </c>
      <c r="B7173">
        <v>51</v>
      </c>
      <c r="C7173">
        <v>760</v>
      </c>
      <c r="D7173">
        <v>10201</v>
      </c>
      <c r="E7173">
        <v>51760010201</v>
      </c>
      <c r="F7173" t="s">
        <v>20</v>
      </c>
      <c r="G7173">
        <v>2022</v>
      </c>
      <c r="H7173" t="s">
        <v>23</v>
      </c>
      <c r="I7173" t="s">
        <v>31</v>
      </c>
      <c r="J7173">
        <v>12</v>
      </c>
      <c r="K7173">
        <v>12</v>
      </c>
    </row>
    <row r="7174" spans="1:11" hidden="1" x14ac:dyDescent="0.25">
      <c r="A7174" s="1">
        <v>7174</v>
      </c>
      <c r="B7174">
        <v>51</v>
      </c>
      <c r="C7174">
        <v>760</v>
      </c>
      <c r="D7174">
        <v>10202</v>
      </c>
      <c r="E7174">
        <v>51760010202</v>
      </c>
      <c r="F7174" t="s">
        <v>20</v>
      </c>
      <c r="G7174">
        <v>2022</v>
      </c>
      <c r="H7174" t="s">
        <v>23</v>
      </c>
      <c r="I7174" t="s">
        <v>31</v>
      </c>
      <c r="J7174">
        <v>11</v>
      </c>
      <c r="K7174">
        <v>11</v>
      </c>
    </row>
    <row r="7175" spans="1:11" hidden="1" x14ac:dyDescent="0.25">
      <c r="A7175" s="1">
        <v>7175</v>
      </c>
      <c r="B7175">
        <v>51</v>
      </c>
      <c r="C7175">
        <v>760</v>
      </c>
      <c r="D7175">
        <v>10300</v>
      </c>
      <c r="E7175">
        <v>51760010300</v>
      </c>
      <c r="F7175" t="s">
        <v>20</v>
      </c>
      <c r="G7175">
        <v>2022</v>
      </c>
      <c r="H7175" t="s">
        <v>23</v>
      </c>
      <c r="I7175" t="s">
        <v>31</v>
      </c>
      <c r="J7175">
        <v>0</v>
      </c>
      <c r="K7175">
        <v>9</v>
      </c>
    </row>
    <row r="7176" spans="1:11" hidden="1" x14ac:dyDescent="0.25">
      <c r="A7176" s="1">
        <v>7176</v>
      </c>
      <c r="B7176">
        <v>51</v>
      </c>
      <c r="C7176">
        <v>760</v>
      </c>
      <c r="D7176">
        <v>10401</v>
      </c>
      <c r="E7176">
        <v>51760010401</v>
      </c>
      <c r="F7176" t="s">
        <v>20</v>
      </c>
      <c r="G7176">
        <v>2022</v>
      </c>
      <c r="H7176" t="s">
        <v>23</v>
      </c>
      <c r="I7176" t="s">
        <v>31</v>
      </c>
      <c r="J7176">
        <v>37</v>
      </c>
      <c r="K7176">
        <v>59</v>
      </c>
    </row>
    <row r="7177" spans="1:11" hidden="1" x14ac:dyDescent="0.25">
      <c r="A7177" s="1">
        <v>7177</v>
      </c>
      <c r="B7177">
        <v>51</v>
      </c>
      <c r="C7177">
        <v>760</v>
      </c>
      <c r="D7177">
        <v>10402</v>
      </c>
      <c r="E7177">
        <v>51760010402</v>
      </c>
      <c r="F7177" t="s">
        <v>20</v>
      </c>
      <c r="G7177">
        <v>2022</v>
      </c>
      <c r="H7177" t="s">
        <v>23</v>
      </c>
      <c r="I7177" t="s">
        <v>31</v>
      </c>
      <c r="J7177">
        <v>38</v>
      </c>
      <c r="K7177">
        <v>151</v>
      </c>
    </row>
    <row r="7178" spans="1:11" hidden="1" x14ac:dyDescent="0.25">
      <c r="A7178" s="1">
        <v>7178</v>
      </c>
      <c r="B7178">
        <v>51</v>
      </c>
      <c r="C7178">
        <v>760</v>
      </c>
      <c r="D7178">
        <v>10500</v>
      </c>
      <c r="E7178">
        <v>51760010500</v>
      </c>
      <c r="F7178" t="s">
        <v>20</v>
      </c>
      <c r="G7178">
        <v>2022</v>
      </c>
      <c r="H7178" t="s">
        <v>23</v>
      </c>
      <c r="I7178" t="s">
        <v>31</v>
      </c>
      <c r="J7178">
        <v>11</v>
      </c>
      <c r="K7178">
        <v>16</v>
      </c>
    </row>
    <row r="7179" spans="1:11" hidden="1" x14ac:dyDescent="0.25">
      <c r="A7179" s="1">
        <v>7179</v>
      </c>
      <c r="B7179">
        <v>51</v>
      </c>
      <c r="C7179">
        <v>760</v>
      </c>
      <c r="D7179">
        <v>10600</v>
      </c>
      <c r="E7179">
        <v>51760010600</v>
      </c>
      <c r="F7179" t="s">
        <v>20</v>
      </c>
      <c r="G7179">
        <v>2022</v>
      </c>
      <c r="H7179" t="s">
        <v>23</v>
      </c>
      <c r="I7179" t="s">
        <v>31</v>
      </c>
      <c r="J7179">
        <v>30</v>
      </c>
      <c r="K7179">
        <v>49</v>
      </c>
    </row>
    <row r="7180" spans="1:11" hidden="1" x14ac:dyDescent="0.25">
      <c r="A7180" s="1">
        <v>7180</v>
      </c>
      <c r="B7180">
        <v>51</v>
      </c>
      <c r="C7180">
        <v>760</v>
      </c>
      <c r="D7180">
        <v>10700</v>
      </c>
      <c r="E7180">
        <v>51760010700</v>
      </c>
      <c r="F7180" t="s">
        <v>20</v>
      </c>
      <c r="G7180">
        <v>2022</v>
      </c>
      <c r="H7180" t="s">
        <v>23</v>
      </c>
      <c r="I7180" t="s">
        <v>31</v>
      </c>
      <c r="J7180">
        <v>0</v>
      </c>
      <c r="K7180">
        <v>29</v>
      </c>
    </row>
    <row r="7181" spans="1:11" hidden="1" x14ac:dyDescent="0.25">
      <c r="A7181" s="1">
        <v>7181</v>
      </c>
      <c r="B7181">
        <v>51</v>
      </c>
      <c r="C7181">
        <v>760</v>
      </c>
      <c r="D7181">
        <v>10800</v>
      </c>
      <c r="E7181">
        <v>51760010800</v>
      </c>
      <c r="F7181" t="s">
        <v>20</v>
      </c>
      <c r="G7181">
        <v>2022</v>
      </c>
      <c r="H7181" t="s">
        <v>23</v>
      </c>
      <c r="I7181" t="s">
        <v>31</v>
      </c>
      <c r="J7181">
        <v>40</v>
      </c>
      <c r="K7181">
        <v>104</v>
      </c>
    </row>
    <row r="7182" spans="1:11" hidden="1" x14ac:dyDescent="0.25">
      <c r="A7182" s="1">
        <v>7182</v>
      </c>
      <c r="B7182">
        <v>51</v>
      </c>
      <c r="C7182">
        <v>760</v>
      </c>
      <c r="D7182">
        <v>10900</v>
      </c>
      <c r="E7182">
        <v>51760010900</v>
      </c>
      <c r="F7182" t="s">
        <v>20</v>
      </c>
      <c r="G7182">
        <v>2022</v>
      </c>
      <c r="H7182" t="s">
        <v>23</v>
      </c>
      <c r="I7182" t="s">
        <v>31</v>
      </c>
      <c r="J7182">
        <v>5</v>
      </c>
      <c r="K7182">
        <v>21</v>
      </c>
    </row>
    <row r="7183" spans="1:11" hidden="1" x14ac:dyDescent="0.25">
      <c r="A7183" s="1">
        <v>7183</v>
      </c>
      <c r="B7183">
        <v>51</v>
      </c>
      <c r="C7183">
        <v>760</v>
      </c>
      <c r="D7183">
        <v>11000</v>
      </c>
      <c r="E7183">
        <v>51760011000</v>
      </c>
      <c r="F7183" t="s">
        <v>20</v>
      </c>
      <c r="G7183">
        <v>2022</v>
      </c>
      <c r="H7183" t="s">
        <v>23</v>
      </c>
      <c r="I7183" t="s">
        <v>31</v>
      </c>
      <c r="J7183">
        <v>22</v>
      </c>
      <c r="K7183">
        <v>41</v>
      </c>
    </row>
    <row r="7184" spans="1:11" hidden="1" x14ac:dyDescent="0.25">
      <c r="A7184" s="1">
        <v>7184</v>
      </c>
      <c r="B7184">
        <v>51</v>
      </c>
      <c r="C7184">
        <v>760</v>
      </c>
      <c r="D7184">
        <v>11100</v>
      </c>
      <c r="E7184">
        <v>51760011100</v>
      </c>
      <c r="F7184" t="s">
        <v>20</v>
      </c>
      <c r="G7184">
        <v>2022</v>
      </c>
      <c r="H7184" t="s">
        <v>23</v>
      </c>
      <c r="I7184" t="s">
        <v>31</v>
      </c>
      <c r="J7184">
        <v>0</v>
      </c>
      <c r="K7184">
        <v>44</v>
      </c>
    </row>
    <row r="7185" spans="1:11" hidden="1" x14ac:dyDescent="0.25">
      <c r="A7185" s="1">
        <v>7185</v>
      </c>
      <c r="B7185">
        <v>51</v>
      </c>
      <c r="C7185">
        <v>760</v>
      </c>
      <c r="D7185">
        <v>20100</v>
      </c>
      <c r="E7185">
        <v>51760020100</v>
      </c>
      <c r="F7185" t="s">
        <v>20</v>
      </c>
      <c r="G7185">
        <v>2022</v>
      </c>
      <c r="H7185" t="s">
        <v>23</v>
      </c>
      <c r="I7185" t="s">
        <v>31</v>
      </c>
      <c r="J7185">
        <v>0</v>
      </c>
      <c r="K7185">
        <v>0</v>
      </c>
    </row>
    <row r="7186" spans="1:11" hidden="1" x14ac:dyDescent="0.25">
      <c r="A7186" s="1">
        <v>7186</v>
      </c>
      <c r="B7186">
        <v>51</v>
      </c>
      <c r="C7186">
        <v>760</v>
      </c>
      <c r="D7186">
        <v>20200</v>
      </c>
      <c r="E7186">
        <v>51760020200</v>
      </c>
      <c r="F7186" t="s">
        <v>20</v>
      </c>
      <c r="G7186">
        <v>2022</v>
      </c>
      <c r="H7186" t="s">
        <v>23</v>
      </c>
      <c r="I7186" t="s">
        <v>31</v>
      </c>
      <c r="J7186">
        <v>0</v>
      </c>
      <c r="K7186">
        <v>10</v>
      </c>
    </row>
    <row r="7187" spans="1:11" hidden="1" x14ac:dyDescent="0.25">
      <c r="A7187" s="1">
        <v>7187</v>
      </c>
      <c r="B7187">
        <v>51</v>
      </c>
      <c r="C7187">
        <v>760</v>
      </c>
      <c r="D7187">
        <v>20300</v>
      </c>
      <c r="E7187">
        <v>51760020300</v>
      </c>
      <c r="F7187" t="s">
        <v>20</v>
      </c>
      <c r="G7187">
        <v>2022</v>
      </c>
      <c r="H7187" t="s">
        <v>23</v>
      </c>
      <c r="I7187" t="s">
        <v>31</v>
      </c>
      <c r="J7187">
        <v>79</v>
      </c>
      <c r="K7187">
        <v>108</v>
      </c>
    </row>
    <row r="7188" spans="1:11" hidden="1" x14ac:dyDescent="0.25">
      <c r="A7188" s="1">
        <v>7188</v>
      </c>
      <c r="B7188">
        <v>51</v>
      </c>
      <c r="C7188">
        <v>760</v>
      </c>
      <c r="D7188">
        <v>20400</v>
      </c>
      <c r="E7188">
        <v>51760020400</v>
      </c>
      <c r="F7188" t="s">
        <v>20</v>
      </c>
      <c r="G7188">
        <v>2022</v>
      </c>
      <c r="H7188" t="s">
        <v>23</v>
      </c>
      <c r="I7188" t="s">
        <v>31</v>
      </c>
      <c r="J7188">
        <v>0</v>
      </c>
      <c r="K7188">
        <v>45</v>
      </c>
    </row>
    <row r="7189" spans="1:11" hidden="1" x14ac:dyDescent="0.25">
      <c r="A7189" s="1">
        <v>7189</v>
      </c>
      <c r="B7189">
        <v>51</v>
      </c>
      <c r="C7189">
        <v>760</v>
      </c>
      <c r="D7189">
        <v>20501</v>
      </c>
      <c r="E7189">
        <v>51760020501</v>
      </c>
      <c r="F7189" t="s">
        <v>20</v>
      </c>
      <c r="G7189">
        <v>2022</v>
      </c>
      <c r="H7189" t="s">
        <v>23</v>
      </c>
      <c r="I7189" t="s">
        <v>31</v>
      </c>
      <c r="J7189">
        <v>74</v>
      </c>
      <c r="K7189">
        <v>86</v>
      </c>
    </row>
    <row r="7190" spans="1:11" hidden="1" x14ac:dyDescent="0.25">
      <c r="A7190" s="1">
        <v>7190</v>
      </c>
      <c r="B7190">
        <v>51</v>
      </c>
      <c r="C7190">
        <v>760</v>
      </c>
      <c r="D7190">
        <v>20502</v>
      </c>
      <c r="E7190">
        <v>51760020502</v>
      </c>
      <c r="F7190" t="s">
        <v>20</v>
      </c>
      <c r="G7190">
        <v>2022</v>
      </c>
      <c r="H7190" t="s">
        <v>23</v>
      </c>
      <c r="I7190" t="s">
        <v>31</v>
      </c>
      <c r="J7190">
        <v>120</v>
      </c>
      <c r="K7190">
        <v>121</v>
      </c>
    </row>
    <row r="7191" spans="1:11" hidden="1" x14ac:dyDescent="0.25">
      <c r="A7191" s="1">
        <v>7191</v>
      </c>
      <c r="B7191">
        <v>51</v>
      </c>
      <c r="C7191">
        <v>760</v>
      </c>
      <c r="D7191">
        <v>20600</v>
      </c>
      <c r="E7191">
        <v>51760020600</v>
      </c>
      <c r="F7191" t="s">
        <v>20</v>
      </c>
      <c r="G7191">
        <v>2022</v>
      </c>
      <c r="H7191" t="s">
        <v>23</v>
      </c>
      <c r="I7191" t="s">
        <v>31</v>
      </c>
      <c r="J7191">
        <v>15</v>
      </c>
      <c r="K7191">
        <v>23</v>
      </c>
    </row>
    <row r="7192" spans="1:11" hidden="1" x14ac:dyDescent="0.25">
      <c r="A7192" s="1">
        <v>7192</v>
      </c>
      <c r="B7192">
        <v>51</v>
      </c>
      <c r="C7192">
        <v>760</v>
      </c>
      <c r="D7192">
        <v>20700</v>
      </c>
      <c r="E7192">
        <v>51760020700</v>
      </c>
      <c r="F7192" t="s">
        <v>20</v>
      </c>
      <c r="G7192">
        <v>2022</v>
      </c>
      <c r="H7192" t="s">
        <v>23</v>
      </c>
      <c r="I7192" t="s">
        <v>31</v>
      </c>
      <c r="J7192">
        <v>12</v>
      </c>
      <c r="K7192">
        <v>20</v>
      </c>
    </row>
    <row r="7193" spans="1:11" hidden="1" x14ac:dyDescent="0.25">
      <c r="A7193" s="1">
        <v>7193</v>
      </c>
      <c r="B7193">
        <v>51</v>
      </c>
      <c r="C7193">
        <v>760</v>
      </c>
      <c r="D7193">
        <v>20800</v>
      </c>
      <c r="E7193">
        <v>51760020800</v>
      </c>
      <c r="F7193" t="s">
        <v>20</v>
      </c>
      <c r="G7193">
        <v>2022</v>
      </c>
      <c r="H7193" t="s">
        <v>23</v>
      </c>
      <c r="I7193" t="s">
        <v>31</v>
      </c>
      <c r="J7193">
        <v>31</v>
      </c>
      <c r="K7193">
        <v>56</v>
      </c>
    </row>
    <row r="7194" spans="1:11" hidden="1" x14ac:dyDescent="0.25">
      <c r="A7194" s="1">
        <v>7194</v>
      </c>
      <c r="B7194">
        <v>51</v>
      </c>
      <c r="C7194">
        <v>760</v>
      </c>
      <c r="D7194">
        <v>20900</v>
      </c>
      <c r="E7194">
        <v>51760020900</v>
      </c>
      <c r="F7194" t="s">
        <v>20</v>
      </c>
      <c r="G7194">
        <v>2022</v>
      </c>
      <c r="H7194" t="s">
        <v>23</v>
      </c>
      <c r="I7194" t="s">
        <v>31</v>
      </c>
      <c r="J7194">
        <v>73</v>
      </c>
      <c r="K7194">
        <v>202</v>
      </c>
    </row>
    <row r="7195" spans="1:11" hidden="1" x14ac:dyDescent="0.25">
      <c r="A7195" s="1">
        <v>7195</v>
      </c>
      <c r="B7195">
        <v>51</v>
      </c>
      <c r="C7195">
        <v>760</v>
      </c>
      <c r="D7195">
        <v>21000</v>
      </c>
      <c r="E7195">
        <v>51760021000</v>
      </c>
      <c r="F7195" t="s">
        <v>20</v>
      </c>
      <c r="G7195">
        <v>2022</v>
      </c>
      <c r="H7195" t="s">
        <v>23</v>
      </c>
      <c r="I7195" t="s">
        <v>31</v>
      </c>
      <c r="J7195">
        <v>4</v>
      </c>
      <c r="K7195">
        <v>28</v>
      </c>
    </row>
    <row r="7196" spans="1:11" hidden="1" x14ac:dyDescent="0.25">
      <c r="A7196" s="1">
        <v>7196</v>
      </c>
      <c r="B7196">
        <v>51</v>
      </c>
      <c r="C7196">
        <v>760</v>
      </c>
      <c r="D7196">
        <v>21100</v>
      </c>
      <c r="E7196">
        <v>51760021100</v>
      </c>
      <c r="F7196" t="s">
        <v>20</v>
      </c>
      <c r="G7196">
        <v>2022</v>
      </c>
      <c r="H7196" t="s">
        <v>23</v>
      </c>
      <c r="I7196" t="s">
        <v>31</v>
      </c>
      <c r="J7196">
        <v>5</v>
      </c>
      <c r="K7196">
        <v>9</v>
      </c>
    </row>
    <row r="7197" spans="1:11" hidden="1" x14ac:dyDescent="0.25">
      <c r="A7197" s="1">
        <v>7197</v>
      </c>
      <c r="B7197">
        <v>51</v>
      </c>
      <c r="C7197">
        <v>760</v>
      </c>
      <c r="D7197">
        <v>21200</v>
      </c>
      <c r="E7197">
        <v>51760021200</v>
      </c>
      <c r="F7197" t="s">
        <v>20</v>
      </c>
      <c r="G7197">
        <v>2022</v>
      </c>
      <c r="H7197" t="s">
        <v>23</v>
      </c>
      <c r="I7197" t="s">
        <v>31</v>
      </c>
      <c r="J7197">
        <v>0</v>
      </c>
      <c r="K7197">
        <v>0</v>
      </c>
    </row>
    <row r="7198" spans="1:11" hidden="1" x14ac:dyDescent="0.25">
      <c r="A7198" s="1">
        <v>7198</v>
      </c>
      <c r="B7198">
        <v>51</v>
      </c>
      <c r="C7198">
        <v>760</v>
      </c>
      <c r="D7198">
        <v>30100</v>
      </c>
      <c r="E7198">
        <v>51760030100</v>
      </c>
      <c r="F7198" t="s">
        <v>20</v>
      </c>
      <c r="G7198">
        <v>2022</v>
      </c>
      <c r="H7198" t="s">
        <v>23</v>
      </c>
      <c r="I7198" t="s">
        <v>31</v>
      </c>
      <c r="J7198">
        <v>0</v>
      </c>
      <c r="K7198">
        <v>0</v>
      </c>
    </row>
    <row r="7199" spans="1:11" hidden="1" x14ac:dyDescent="0.25">
      <c r="A7199" s="1">
        <v>7199</v>
      </c>
      <c r="B7199">
        <v>51</v>
      </c>
      <c r="C7199">
        <v>760</v>
      </c>
      <c r="D7199">
        <v>30200</v>
      </c>
      <c r="E7199">
        <v>51760030200</v>
      </c>
      <c r="F7199" t="s">
        <v>20</v>
      </c>
      <c r="G7199">
        <v>2022</v>
      </c>
      <c r="H7199" t="s">
        <v>23</v>
      </c>
      <c r="I7199" t="s">
        <v>31</v>
      </c>
      <c r="J7199">
        <v>55</v>
      </c>
      <c r="K7199">
        <v>94</v>
      </c>
    </row>
    <row r="7200" spans="1:11" hidden="1" x14ac:dyDescent="0.25">
      <c r="A7200" s="1">
        <v>7200</v>
      </c>
      <c r="B7200">
        <v>51</v>
      </c>
      <c r="C7200">
        <v>760</v>
      </c>
      <c r="D7200">
        <v>30501</v>
      </c>
      <c r="E7200">
        <v>51760030501</v>
      </c>
      <c r="F7200" t="s">
        <v>20</v>
      </c>
      <c r="G7200">
        <v>2022</v>
      </c>
      <c r="H7200" t="s">
        <v>23</v>
      </c>
      <c r="I7200" t="s">
        <v>31</v>
      </c>
      <c r="J7200">
        <v>73</v>
      </c>
      <c r="K7200">
        <v>151</v>
      </c>
    </row>
    <row r="7201" spans="1:11" hidden="1" x14ac:dyDescent="0.25">
      <c r="A7201" s="1">
        <v>7201</v>
      </c>
      <c r="B7201">
        <v>51</v>
      </c>
      <c r="C7201">
        <v>760</v>
      </c>
      <c r="D7201">
        <v>30502</v>
      </c>
      <c r="E7201">
        <v>51760030502</v>
      </c>
      <c r="F7201" t="s">
        <v>20</v>
      </c>
      <c r="G7201">
        <v>2022</v>
      </c>
      <c r="H7201" t="s">
        <v>23</v>
      </c>
      <c r="I7201" t="s">
        <v>31</v>
      </c>
      <c r="J7201">
        <v>61</v>
      </c>
      <c r="K7201">
        <v>61</v>
      </c>
    </row>
    <row r="7202" spans="1:11" hidden="1" x14ac:dyDescent="0.25">
      <c r="A7202" s="1">
        <v>7202</v>
      </c>
      <c r="B7202">
        <v>51</v>
      </c>
      <c r="C7202">
        <v>760</v>
      </c>
      <c r="D7202">
        <v>40201</v>
      </c>
      <c r="E7202">
        <v>51760040201</v>
      </c>
      <c r="F7202" t="s">
        <v>20</v>
      </c>
      <c r="G7202">
        <v>2022</v>
      </c>
      <c r="H7202" t="s">
        <v>23</v>
      </c>
      <c r="I7202" t="s">
        <v>31</v>
      </c>
      <c r="J7202">
        <v>0</v>
      </c>
      <c r="K7202">
        <v>33</v>
      </c>
    </row>
    <row r="7203" spans="1:11" hidden="1" x14ac:dyDescent="0.25">
      <c r="A7203" s="1">
        <v>7203</v>
      </c>
      <c r="B7203">
        <v>51</v>
      </c>
      <c r="C7203">
        <v>760</v>
      </c>
      <c r="D7203">
        <v>40202</v>
      </c>
      <c r="E7203">
        <v>51760040202</v>
      </c>
      <c r="F7203" t="s">
        <v>20</v>
      </c>
      <c r="G7203">
        <v>2022</v>
      </c>
      <c r="H7203" t="s">
        <v>23</v>
      </c>
      <c r="I7203" t="s">
        <v>31</v>
      </c>
      <c r="J7203">
        <v>42</v>
      </c>
      <c r="K7203">
        <v>71</v>
      </c>
    </row>
    <row r="7204" spans="1:11" hidden="1" x14ac:dyDescent="0.25">
      <c r="A7204" s="1">
        <v>7204</v>
      </c>
      <c r="B7204">
        <v>51</v>
      </c>
      <c r="C7204">
        <v>760</v>
      </c>
      <c r="D7204">
        <v>40300</v>
      </c>
      <c r="E7204">
        <v>51760040300</v>
      </c>
      <c r="F7204" t="s">
        <v>20</v>
      </c>
      <c r="G7204">
        <v>2022</v>
      </c>
      <c r="H7204" t="s">
        <v>23</v>
      </c>
      <c r="I7204" t="s">
        <v>31</v>
      </c>
      <c r="J7204">
        <v>0</v>
      </c>
      <c r="K7204">
        <v>0</v>
      </c>
    </row>
    <row r="7205" spans="1:11" hidden="1" x14ac:dyDescent="0.25">
      <c r="A7205" s="1">
        <v>7205</v>
      </c>
      <c r="B7205">
        <v>51</v>
      </c>
      <c r="C7205">
        <v>760</v>
      </c>
      <c r="D7205">
        <v>40400</v>
      </c>
      <c r="E7205">
        <v>51760040400</v>
      </c>
      <c r="F7205" t="s">
        <v>20</v>
      </c>
      <c r="G7205">
        <v>2022</v>
      </c>
      <c r="H7205" t="s">
        <v>23</v>
      </c>
      <c r="I7205" t="s">
        <v>31</v>
      </c>
      <c r="J7205">
        <v>70</v>
      </c>
      <c r="K7205">
        <v>70</v>
      </c>
    </row>
    <row r="7206" spans="1:11" hidden="1" x14ac:dyDescent="0.25">
      <c r="A7206" s="1">
        <v>7206</v>
      </c>
      <c r="B7206">
        <v>51</v>
      </c>
      <c r="C7206">
        <v>760</v>
      </c>
      <c r="D7206">
        <v>40500</v>
      </c>
      <c r="E7206">
        <v>51760040500</v>
      </c>
      <c r="F7206" t="s">
        <v>20</v>
      </c>
      <c r="G7206">
        <v>2022</v>
      </c>
      <c r="H7206" t="s">
        <v>23</v>
      </c>
      <c r="I7206" t="s">
        <v>31</v>
      </c>
      <c r="J7206">
        <v>88</v>
      </c>
      <c r="K7206">
        <v>111</v>
      </c>
    </row>
    <row r="7207" spans="1:11" hidden="1" x14ac:dyDescent="0.25">
      <c r="A7207" s="1">
        <v>7207</v>
      </c>
      <c r="B7207">
        <v>51</v>
      </c>
      <c r="C7207">
        <v>760</v>
      </c>
      <c r="D7207">
        <v>40600</v>
      </c>
      <c r="E7207">
        <v>51760040600</v>
      </c>
      <c r="F7207" t="s">
        <v>20</v>
      </c>
      <c r="G7207">
        <v>2022</v>
      </c>
      <c r="H7207" t="s">
        <v>23</v>
      </c>
      <c r="I7207" t="s">
        <v>31</v>
      </c>
      <c r="J7207">
        <v>7</v>
      </c>
      <c r="K7207">
        <v>35</v>
      </c>
    </row>
    <row r="7208" spans="1:11" hidden="1" x14ac:dyDescent="0.25">
      <c r="A7208" s="1">
        <v>7208</v>
      </c>
      <c r="B7208">
        <v>51</v>
      </c>
      <c r="C7208">
        <v>760</v>
      </c>
      <c r="D7208">
        <v>40700</v>
      </c>
      <c r="E7208">
        <v>51760040700</v>
      </c>
      <c r="F7208" t="s">
        <v>20</v>
      </c>
      <c r="G7208">
        <v>2022</v>
      </c>
      <c r="H7208" t="s">
        <v>23</v>
      </c>
      <c r="I7208" t="s">
        <v>31</v>
      </c>
      <c r="J7208">
        <v>80</v>
      </c>
      <c r="K7208">
        <v>135</v>
      </c>
    </row>
    <row r="7209" spans="1:11" hidden="1" x14ac:dyDescent="0.25">
      <c r="A7209" s="1">
        <v>7209</v>
      </c>
      <c r="B7209">
        <v>51</v>
      </c>
      <c r="C7209">
        <v>760</v>
      </c>
      <c r="D7209">
        <v>40800</v>
      </c>
      <c r="E7209">
        <v>51760040800</v>
      </c>
      <c r="F7209" t="s">
        <v>20</v>
      </c>
      <c r="G7209">
        <v>2022</v>
      </c>
      <c r="H7209" t="s">
        <v>23</v>
      </c>
      <c r="I7209" t="s">
        <v>31</v>
      </c>
      <c r="J7209">
        <v>35</v>
      </c>
      <c r="K7209">
        <v>48</v>
      </c>
    </row>
    <row r="7210" spans="1:11" hidden="1" x14ac:dyDescent="0.25">
      <c r="A7210" s="1">
        <v>7210</v>
      </c>
      <c r="B7210">
        <v>51</v>
      </c>
      <c r="C7210">
        <v>760</v>
      </c>
      <c r="D7210">
        <v>40900</v>
      </c>
      <c r="E7210">
        <v>51760040900</v>
      </c>
      <c r="F7210" t="s">
        <v>20</v>
      </c>
      <c r="G7210">
        <v>2022</v>
      </c>
      <c r="H7210" t="s">
        <v>23</v>
      </c>
      <c r="I7210" t="s">
        <v>31</v>
      </c>
      <c r="J7210">
        <v>13</v>
      </c>
      <c r="K7210">
        <v>27</v>
      </c>
    </row>
    <row r="7211" spans="1:11" hidden="1" x14ac:dyDescent="0.25">
      <c r="A7211" s="1">
        <v>7211</v>
      </c>
      <c r="B7211">
        <v>51</v>
      </c>
      <c r="C7211">
        <v>760</v>
      </c>
      <c r="D7211">
        <v>41000</v>
      </c>
      <c r="E7211">
        <v>51760041000</v>
      </c>
      <c r="F7211" t="s">
        <v>20</v>
      </c>
      <c r="G7211">
        <v>2022</v>
      </c>
      <c r="H7211" t="s">
        <v>23</v>
      </c>
      <c r="I7211" t="s">
        <v>31</v>
      </c>
      <c r="J7211">
        <v>64</v>
      </c>
      <c r="K7211">
        <v>100</v>
      </c>
    </row>
    <row r="7212" spans="1:11" hidden="1" x14ac:dyDescent="0.25">
      <c r="A7212" s="1">
        <v>7212</v>
      </c>
      <c r="B7212">
        <v>51</v>
      </c>
      <c r="C7212">
        <v>760</v>
      </c>
      <c r="D7212">
        <v>41100</v>
      </c>
      <c r="E7212">
        <v>51760041100</v>
      </c>
      <c r="F7212" t="s">
        <v>20</v>
      </c>
      <c r="G7212">
        <v>2022</v>
      </c>
      <c r="H7212" t="s">
        <v>23</v>
      </c>
      <c r="I7212" t="s">
        <v>31</v>
      </c>
      <c r="J7212">
        <v>60</v>
      </c>
      <c r="K7212">
        <v>122</v>
      </c>
    </row>
    <row r="7213" spans="1:11" hidden="1" x14ac:dyDescent="0.25">
      <c r="A7213" s="1">
        <v>7213</v>
      </c>
      <c r="B7213">
        <v>51</v>
      </c>
      <c r="C7213">
        <v>760</v>
      </c>
      <c r="D7213">
        <v>41200</v>
      </c>
      <c r="E7213">
        <v>51760041200</v>
      </c>
      <c r="F7213" t="s">
        <v>20</v>
      </c>
      <c r="G7213">
        <v>2022</v>
      </c>
      <c r="H7213" t="s">
        <v>23</v>
      </c>
      <c r="I7213" t="s">
        <v>31</v>
      </c>
      <c r="J7213">
        <v>21</v>
      </c>
      <c r="K7213">
        <v>58</v>
      </c>
    </row>
    <row r="7214" spans="1:11" hidden="1" x14ac:dyDescent="0.25">
      <c r="A7214" s="1">
        <v>7214</v>
      </c>
      <c r="B7214">
        <v>51</v>
      </c>
      <c r="C7214">
        <v>760</v>
      </c>
      <c r="D7214">
        <v>41300</v>
      </c>
      <c r="E7214">
        <v>51760041300</v>
      </c>
      <c r="F7214" t="s">
        <v>20</v>
      </c>
      <c r="G7214">
        <v>2022</v>
      </c>
      <c r="H7214" t="s">
        <v>23</v>
      </c>
      <c r="I7214" t="s">
        <v>31</v>
      </c>
      <c r="J7214">
        <v>0</v>
      </c>
      <c r="K7214">
        <v>16</v>
      </c>
    </row>
    <row r="7215" spans="1:11" hidden="1" x14ac:dyDescent="0.25">
      <c r="A7215" s="1">
        <v>7215</v>
      </c>
      <c r="B7215">
        <v>51</v>
      </c>
      <c r="C7215">
        <v>760</v>
      </c>
      <c r="D7215">
        <v>41400</v>
      </c>
      <c r="E7215">
        <v>51760041400</v>
      </c>
      <c r="F7215" t="s">
        <v>20</v>
      </c>
      <c r="G7215">
        <v>2022</v>
      </c>
      <c r="H7215" t="s">
        <v>23</v>
      </c>
      <c r="I7215" t="s">
        <v>31</v>
      </c>
      <c r="J7215">
        <v>33</v>
      </c>
      <c r="K7215">
        <v>67</v>
      </c>
    </row>
    <row r="7216" spans="1:11" hidden="1" x14ac:dyDescent="0.25">
      <c r="A7216" s="1">
        <v>7216</v>
      </c>
      <c r="B7216">
        <v>51</v>
      </c>
      <c r="C7216">
        <v>760</v>
      </c>
      <c r="D7216">
        <v>41600</v>
      </c>
      <c r="E7216">
        <v>51760041600</v>
      </c>
      <c r="F7216" t="s">
        <v>20</v>
      </c>
      <c r="G7216">
        <v>2022</v>
      </c>
      <c r="H7216" t="s">
        <v>23</v>
      </c>
      <c r="I7216" t="s">
        <v>31</v>
      </c>
      <c r="J7216">
        <v>11</v>
      </c>
      <c r="K7216">
        <v>11</v>
      </c>
    </row>
    <row r="7217" spans="1:11" hidden="1" x14ac:dyDescent="0.25">
      <c r="A7217" s="1">
        <v>7217</v>
      </c>
      <c r="B7217">
        <v>51</v>
      </c>
      <c r="C7217">
        <v>760</v>
      </c>
      <c r="D7217">
        <v>50100</v>
      </c>
      <c r="E7217">
        <v>51760050100</v>
      </c>
      <c r="F7217" t="s">
        <v>20</v>
      </c>
      <c r="G7217">
        <v>2022</v>
      </c>
      <c r="H7217" t="s">
        <v>23</v>
      </c>
      <c r="I7217" t="s">
        <v>31</v>
      </c>
      <c r="J7217">
        <v>28</v>
      </c>
      <c r="K7217">
        <v>80</v>
      </c>
    </row>
    <row r="7218" spans="1:11" hidden="1" x14ac:dyDescent="0.25">
      <c r="A7218" s="1">
        <v>7218</v>
      </c>
      <c r="B7218">
        <v>51</v>
      </c>
      <c r="C7218">
        <v>760</v>
      </c>
      <c r="D7218">
        <v>50200</v>
      </c>
      <c r="E7218">
        <v>51760050200</v>
      </c>
      <c r="F7218" t="s">
        <v>20</v>
      </c>
      <c r="G7218">
        <v>2022</v>
      </c>
      <c r="H7218" t="s">
        <v>23</v>
      </c>
      <c r="I7218" t="s">
        <v>31</v>
      </c>
      <c r="J7218">
        <v>51</v>
      </c>
      <c r="K7218">
        <v>51</v>
      </c>
    </row>
    <row r="7219" spans="1:11" hidden="1" x14ac:dyDescent="0.25">
      <c r="A7219" s="1">
        <v>7219</v>
      </c>
      <c r="B7219">
        <v>51</v>
      </c>
      <c r="C7219">
        <v>760</v>
      </c>
      <c r="D7219">
        <v>50300</v>
      </c>
      <c r="E7219">
        <v>51760050300</v>
      </c>
      <c r="F7219" t="s">
        <v>20</v>
      </c>
      <c r="G7219">
        <v>2022</v>
      </c>
      <c r="H7219" t="s">
        <v>23</v>
      </c>
      <c r="I7219" t="s">
        <v>31</v>
      </c>
      <c r="J7219">
        <v>22</v>
      </c>
      <c r="K7219">
        <v>22</v>
      </c>
    </row>
    <row r="7220" spans="1:11" hidden="1" x14ac:dyDescent="0.25">
      <c r="A7220" s="1">
        <v>7220</v>
      </c>
      <c r="B7220">
        <v>51</v>
      </c>
      <c r="C7220">
        <v>760</v>
      </c>
      <c r="D7220">
        <v>50400</v>
      </c>
      <c r="E7220">
        <v>51760050400</v>
      </c>
      <c r="F7220" t="s">
        <v>20</v>
      </c>
      <c r="G7220">
        <v>2022</v>
      </c>
      <c r="H7220" t="s">
        <v>23</v>
      </c>
      <c r="I7220" t="s">
        <v>31</v>
      </c>
      <c r="J7220">
        <v>15</v>
      </c>
      <c r="K7220">
        <v>24</v>
      </c>
    </row>
    <row r="7221" spans="1:11" hidden="1" x14ac:dyDescent="0.25">
      <c r="A7221" s="1">
        <v>7221</v>
      </c>
      <c r="B7221">
        <v>51</v>
      </c>
      <c r="C7221">
        <v>760</v>
      </c>
      <c r="D7221">
        <v>50500</v>
      </c>
      <c r="E7221">
        <v>51760050500</v>
      </c>
      <c r="F7221" t="s">
        <v>20</v>
      </c>
      <c r="G7221">
        <v>2022</v>
      </c>
      <c r="H7221" t="s">
        <v>23</v>
      </c>
      <c r="I7221" t="s">
        <v>31</v>
      </c>
      <c r="J7221">
        <v>0</v>
      </c>
      <c r="K7221">
        <v>10</v>
      </c>
    </row>
    <row r="7222" spans="1:11" hidden="1" x14ac:dyDescent="0.25">
      <c r="A7222" s="1">
        <v>7222</v>
      </c>
      <c r="B7222">
        <v>51</v>
      </c>
      <c r="C7222">
        <v>760</v>
      </c>
      <c r="D7222">
        <v>50600</v>
      </c>
      <c r="E7222">
        <v>51760050600</v>
      </c>
      <c r="F7222" t="s">
        <v>20</v>
      </c>
      <c r="G7222">
        <v>2022</v>
      </c>
      <c r="H7222" t="s">
        <v>23</v>
      </c>
      <c r="I7222" t="s">
        <v>31</v>
      </c>
      <c r="J7222">
        <v>21</v>
      </c>
      <c r="K7222">
        <v>26</v>
      </c>
    </row>
    <row r="7223" spans="1:11" hidden="1" x14ac:dyDescent="0.25">
      <c r="A7223" s="1">
        <v>7223</v>
      </c>
      <c r="B7223">
        <v>51</v>
      </c>
      <c r="C7223">
        <v>760</v>
      </c>
      <c r="D7223">
        <v>60200</v>
      </c>
      <c r="E7223">
        <v>51760060200</v>
      </c>
      <c r="F7223" t="s">
        <v>20</v>
      </c>
      <c r="G7223">
        <v>2022</v>
      </c>
      <c r="H7223" t="s">
        <v>23</v>
      </c>
      <c r="I7223" t="s">
        <v>31</v>
      </c>
      <c r="J7223">
        <v>0</v>
      </c>
      <c r="K7223">
        <v>13</v>
      </c>
    </row>
    <row r="7224" spans="1:11" hidden="1" x14ac:dyDescent="0.25">
      <c r="A7224" s="1">
        <v>7224</v>
      </c>
      <c r="B7224">
        <v>51</v>
      </c>
      <c r="C7224">
        <v>760</v>
      </c>
      <c r="D7224">
        <v>60400</v>
      </c>
      <c r="E7224">
        <v>51760060400</v>
      </c>
      <c r="F7224" t="s">
        <v>20</v>
      </c>
      <c r="G7224">
        <v>2022</v>
      </c>
      <c r="H7224" t="s">
        <v>23</v>
      </c>
      <c r="I7224" t="s">
        <v>31</v>
      </c>
      <c r="J7224">
        <v>0</v>
      </c>
      <c r="K7224">
        <v>30</v>
      </c>
    </row>
    <row r="7225" spans="1:11" hidden="1" x14ac:dyDescent="0.25">
      <c r="A7225" s="1">
        <v>7225</v>
      </c>
      <c r="B7225">
        <v>51</v>
      </c>
      <c r="C7225">
        <v>760</v>
      </c>
      <c r="D7225">
        <v>60501</v>
      </c>
      <c r="E7225">
        <v>51760060501</v>
      </c>
      <c r="F7225" t="s">
        <v>20</v>
      </c>
      <c r="G7225">
        <v>2022</v>
      </c>
      <c r="H7225" t="s">
        <v>23</v>
      </c>
      <c r="I7225" t="s">
        <v>31</v>
      </c>
      <c r="J7225">
        <v>0</v>
      </c>
      <c r="K7225">
        <v>0</v>
      </c>
    </row>
    <row r="7226" spans="1:11" hidden="1" x14ac:dyDescent="0.25">
      <c r="A7226" s="1">
        <v>7226</v>
      </c>
      <c r="B7226">
        <v>51</v>
      </c>
      <c r="C7226">
        <v>760</v>
      </c>
      <c r="D7226">
        <v>60502</v>
      </c>
      <c r="E7226">
        <v>51760060502</v>
      </c>
      <c r="F7226" t="s">
        <v>20</v>
      </c>
      <c r="G7226">
        <v>2022</v>
      </c>
      <c r="H7226" t="s">
        <v>23</v>
      </c>
      <c r="I7226" t="s">
        <v>31</v>
      </c>
      <c r="J7226">
        <v>6</v>
      </c>
      <c r="K7226">
        <v>42</v>
      </c>
    </row>
    <row r="7227" spans="1:11" hidden="1" x14ac:dyDescent="0.25">
      <c r="A7227" s="1">
        <v>7227</v>
      </c>
      <c r="B7227">
        <v>51</v>
      </c>
      <c r="C7227">
        <v>760</v>
      </c>
      <c r="D7227">
        <v>60600</v>
      </c>
      <c r="E7227">
        <v>51760060600</v>
      </c>
      <c r="F7227" t="s">
        <v>20</v>
      </c>
      <c r="G7227">
        <v>2022</v>
      </c>
      <c r="H7227" t="s">
        <v>23</v>
      </c>
      <c r="I7227" t="s">
        <v>31</v>
      </c>
      <c r="J7227">
        <v>33</v>
      </c>
      <c r="K7227">
        <v>33</v>
      </c>
    </row>
    <row r="7228" spans="1:11" hidden="1" x14ac:dyDescent="0.25">
      <c r="A7228" s="1">
        <v>7228</v>
      </c>
      <c r="B7228">
        <v>51</v>
      </c>
      <c r="C7228">
        <v>760</v>
      </c>
      <c r="D7228">
        <v>60700</v>
      </c>
      <c r="E7228">
        <v>51760060700</v>
      </c>
      <c r="F7228" t="s">
        <v>20</v>
      </c>
      <c r="G7228">
        <v>2022</v>
      </c>
      <c r="H7228" t="s">
        <v>23</v>
      </c>
      <c r="I7228" t="s">
        <v>31</v>
      </c>
      <c r="J7228">
        <v>9</v>
      </c>
      <c r="K7228">
        <v>143</v>
      </c>
    </row>
    <row r="7229" spans="1:11" hidden="1" x14ac:dyDescent="0.25">
      <c r="A7229" s="1">
        <v>7229</v>
      </c>
      <c r="B7229">
        <v>51</v>
      </c>
      <c r="C7229">
        <v>760</v>
      </c>
      <c r="D7229">
        <v>60800</v>
      </c>
      <c r="E7229">
        <v>51760060800</v>
      </c>
      <c r="F7229" t="s">
        <v>20</v>
      </c>
      <c r="G7229">
        <v>2022</v>
      </c>
      <c r="H7229" t="s">
        <v>23</v>
      </c>
      <c r="I7229" t="s">
        <v>31</v>
      </c>
      <c r="J7229">
        <v>112</v>
      </c>
      <c r="K7229">
        <v>706</v>
      </c>
    </row>
    <row r="7230" spans="1:11" hidden="1" x14ac:dyDescent="0.25">
      <c r="A7230" s="1">
        <v>7230</v>
      </c>
      <c r="B7230">
        <v>51</v>
      </c>
      <c r="C7230">
        <v>760</v>
      </c>
      <c r="D7230">
        <v>60900</v>
      </c>
      <c r="E7230">
        <v>51760060900</v>
      </c>
      <c r="F7230" t="s">
        <v>20</v>
      </c>
      <c r="G7230">
        <v>2022</v>
      </c>
      <c r="H7230" t="s">
        <v>23</v>
      </c>
      <c r="I7230" t="s">
        <v>31</v>
      </c>
      <c r="J7230">
        <v>50</v>
      </c>
      <c r="K7230">
        <v>422</v>
      </c>
    </row>
    <row r="7231" spans="1:11" hidden="1" x14ac:dyDescent="0.25">
      <c r="A7231" s="1">
        <v>7231</v>
      </c>
      <c r="B7231">
        <v>51</v>
      </c>
      <c r="C7231">
        <v>760</v>
      </c>
      <c r="D7231">
        <v>61001</v>
      </c>
      <c r="E7231">
        <v>51760061001</v>
      </c>
      <c r="F7231" t="s">
        <v>20</v>
      </c>
      <c r="G7231">
        <v>2022</v>
      </c>
      <c r="H7231" t="s">
        <v>23</v>
      </c>
      <c r="I7231" t="s">
        <v>31</v>
      </c>
      <c r="J7231">
        <v>8</v>
      </c>
      <c r="K7231">
        <v>37</v>
      </c>
    </row>
    <row r="7232" spans="1:11" hidden="1" x14ac:dyDescent="0.25">
      <c r="A7232" s="1">
        <v>7232</v>
      </c>
      <c r="B7232">
        <v>51</v>
      </c>
      <c r="C7232">
        <v>760</v>
      </c>
      <c r="D7232">
        <v>61002</v>
      </c>
      <c r="E7232">
        <v>51760061002</v>
      </c>
      <c r="F7232" t="s">
        <v>20</v>
      </c>
      <c r="G7232">
        <v>2022</v>
      </c>
      <c r="H7232" t="s">
        <v>23</v>
      </c>
      <c r="I7232" t="s">
        <v>31</v>
      </c>
      <c r="J7232">
        <v>84</v>
      </c>
      <c r="K7232">
        <v>109</v>
      </c>
    </row>
    <row r="7233" spans="1:11" hidden="1" x14ac:dyDescent="0.25">
      <c r="A7233" s="1">
        <v>7233</v>
      </c>
      <c r="B7233">
        <v>51</v>
      </c>
      <c r="C7233">
        <v>760</v>
      </c>
      <c r="D7233">
        <v>70100</v>
      </c>
      <c r="E7233">
        <v>51760070100</v>
      </c>
      <c r="F7233" t="s">
        <v>20</v>
      </c>
      <c r="G7233">
        <v>2022</v>
      </c>
      <c r="H7233" t="s">
        <v>23</v>
      </c>
      <c r="I7233" t="s">
        <v>31</v>
      </c>
      <c r="J7233">
        <v>23</v>
      </c>
      <c r="K7233">
        <v>55</v>
      </c>
    </row>
    <row r="7234" spans="1:11" hidden="1" x14ac:dyDescent="0.25">
      <c r="A7234" s="1">
        <v>7234</v>
      </c>
      <c r="B7234">
        <v>51</v>
      </c>
      <c r="C7234">
        <v>760</v>
      </c>
      <c r="D7234">
        <v>70300</v>
      </c>
      <c r="E7234">
        <v>51760070300</v>
      </c>
      <c r="F7234" t="s">
        <v>20</v>
      </c>
      <c r="G7234">
        <v>2022</v>
      </c>
      <c r="H7234" t="s">
        <v>23</v>
      </c>
      <c r="I7234" t="s">
        <v>31</v>
      </c>
      <c r="J7234">
        <v>34</v>
      </c>
      <c r="K7234">
        <v>97</v>
      </c>
    </row>
    <row r="7235" spans="1:11" hidden="1" x14ac:dyDescent="0.25">
      <c r="A7235" s="1">
        <v>7235</v>
      </c>
      <c r="B7235">
        <v>51</v>
      </c>
      <c r="C7235">
        <v>760</v>
      </c>
      <c r="D7235">
        <v>70400</v>
      </c>
      <c r="E7235">
        <v>51760070400</v>
      </c>
      <c r="F7235" t="s">
        <v>20</v>
      </c>
      <c r="G7235">
        <v>2022</v>
      </c>
      <c r="H7235" t="s">
        <v>23</v>
      </c>
      <c r="I7235" t="s">
        <v>31</v>
      </c>
      <c r="J7235">
        <v>0</v>
      </c>
      <c r="K7235">
        <v>46</v>
      </c>
    </row>
    <row r="7236" spans="1:11" hidden="1" x14ac:dyDescent="0.25">
      <c r="A7236" s="1">
        <v>7236</v>
      </c>
      <c r="B7236">
        <v>51</v>
      </c>
      <c r="C7236">
        <v>760</v>
      </c>
      <c r="D7236">
        <v>70601</v>
      </c>
      <c r="E7236">
        <v>51760070601</v>
      </c>
      <c r="F7236" t="s">
        <v>20</v>
      </c>
      <c r="G7236">
        <v>2022</v>
      </c>
      <c r="H7236" t="s">
        <v>23</v>
      </c>
      <c r="I7236" t="s">
        <v>31</v>
      </c>
      <c r="J7236">
        <v>57</v>
      </c>
      <c r="K7236">
        <v>1714</v>
      </c>
    </row>
    <row r="7237" spans="1:11" hidden="1" x14ac:dyDescent="0.25">
      <c r="A7237" s="1">
        <v>7237</v>
      </c>
      <c r="B7237">
        <v>51</v>
      </c>
      <c r="C7237">
        <v>760</v>
      </c>
      <c r="D7237">
        <v>70602</v>
      </c>
      <c r="E7237">
        <v>51760070602</v>
      </c>
      <c r="F7237" t="s">
        <v>20</v>
      </c>
      <c r="G7237">
        <v>2022</v>
      </c>
      <c r="H7237" t="s">
        <v>23</v>
      </c>
      <c r="I7237" t="s">
        <v>31</v>
      </c>
      <c r="J7237">
        <v>0</v>
      </c>
      <c r="K7237">
        <v>217</v>
      </c>
    </row>
    <row r="7238" spans="1:11" hidden="1" x14ac:dyDescent="0.25">
      <c r="A7238" s="1">
        <v>7238</v>
      </c>
      <c r="B7238">
        <v>51</v>
      </c>
      <c r="C7238">
        <v>760</v>
      </c>
      <c r="D7238">
        <v>70700</v>
      </c>
      <c r="E7238">
        <v>51760070700</v>
      </c>
      <c r="F7238" t="s">
        <v>20</v>
      </c>
      <c r="G7238">
        <v>2022</v>
      </c>
      <c r="H7238" t="s">
        <v>23</v>
      </c>
      <c r="I7238" t="s">
        <v>31</v>
      </c>
      <c r="J7238">
        <v>49</v>
      </c>
      <c r="K7238">
        <v>664</v>
      </c>
    </row>
    <row r="7239" spans="1:11" hidden="1" x14ac:dyDescent="0.25">
      <c r="A7239" s="1">
        <v>7239</v>
      </c>
      <c r="B7239">
        <v>51</v>
      </c>
      <c r="C7239">
        <v>760</v>
      </c>
      <c r="D7239">
        <v>70802</v>
      </c>
      <c r="E7239">
        <v>51760070802</v>
      </c>
      <c r="F7239" t="s">
        <v>20</v>
      </c>
      <c r="G7239">
        <v>2022</v>
      </c>
      <c r="H7239" t="s">
        <v>23</v>
      </c>
      <c r="I7239" t="s">
        <v>31</v>
      </c>
      <c r="J7239">
        <v>28</v>
      </c>
      <c r="K7239">
        <v>493</v>
      </c>
    </row>
    <row r="7240" spans="1:11" hidden="1" x14ac:dyDescent="0.25">
      <c r="A7240" s="1">
        <v>7240</v>
      </c>
      <c r="B7240">
        <v>51</v>
      </c>
      <c r="C7240">
        <v>760</v>
      </c>
      <c r="D7240">
        <v>70803</v>
      </c>
      <c r="E7240">
        <v>51760070803</v>
      </c>
      <c r="F7240" t="s">
        <v>20</v>
      </c>
      <c r="G7240">
        <v>2022</v>
      </c>
      <c r="H7240" t="s">
        <v>23</v>
      </c>
      <c r="I7240" t="s">
        <v>31</v>
      </c>
      <c r="J7240">
        <v>0</v>
      </c>
      <c r="K7240">
        <v>456</v>
      </c>
    </row>
    <row r="7241" spans="1:11" hidden="1" x14ac:dyDescent="0.25">
      <c r="A7241" s="1">
        <v>7241</v>
      </c>
      <c r="B7241">
        <v>51</v>
      </c>
      <c r="C7241">
        <v>760</v>
      </c>
      <c r="D7241">
        <v>70804</v>
      </c>
      <c r="E7241">
        <v>51760070804</v>
      </c>
      <c r="F7241" t="s">
        <v>20</v>
      </c>
      <c r="G7241">
        <v>2022</v>
      </c>
      <c r="H7241" t="s">
        <v>23</v>
      </c>
      <c r="I7241" t="s">
        <v>31</v>
      </c>
      <c r="J7241">
        <v>0</v>
      </c>
      <c r="K7241">
        <v>76</v>
      </c>
    </row>
    <row r="7242" spans="1:11" hidden="1" x14ac:dyDescent="0.25">
      <c r="A7242" s="1">
        <v>7242</v>
      </c>
      <c r="B7242">
        <v>51</v>
      </c>
      <c r="C7242">
        <v>760</v>
      </c>
      <c r="D7242">
        <v>70901</v>
      </c>
      <c r="E7242">
        <v>51760070901</v>
      </c>
      <c r="F7242" t="s">
        <v>20</v>
      </c>
      <c r="G7242">
        <v>2022</v>
      </c>
      <c r="H7242" t="s">
        <v>23</v>
      </c>
      <c r="I7242" t="s">
        <v>31</v>
      </c>
      <c r="J7242">
        <v>0</v>
      </c>
      <c r="K7242">
        <v>633</v>
      </c>
    </row>
    <row r="7243" spans="1:11" hidden="1" x14ac:dyDescent="0.25">
      <c r="A7243" s="1">
        <v>7243</v>
      </c>
      <c r="B7243">
        <v>51</v>
      </c>
      <c r="C7243">
        <v>760</v>
      </c>
      <c r="D7243">
        <v>70902</v>
      </c>
      <c r="E7243">
        <v>51760070902</v>
      </c>
      <c r="F7243" t="s">
        <v>20</v>
      </c>
      <c r="G7243">
        <v>2022</v>
      </c>
      <c r="H7243" t="s">
        <v>23</v>
      </c>
      <c r="I7243" t="s">
        <v>31</v>
      </c>
      <c r="J7243">
        <v>6</v>
      </c>
      <c r="K7243">
        <v>6</v>
      </c>
    </row>
    <row r="7244" spans="1:11" hidden="1" x14ac:dyDescent="0.25">
      <c r="A7244" s="1">
        <v>7244</v>
      </c>
      <c r="B7244">
        <v>51</v>
      </c>
      <c r="C7244">
        <v>760</v>
      </c>
      <c r="D7244">
        <v>71002</v>
      </c>
      <c r="E7244">
        <v>51760071002</v>
      </c>
      <c r="F7244" t="s">
        <v>20</v>
      </c>
      <c r="G7244">
        <v>2022</v>
      </c>
      <c r="H7244" t="s">
        <v>23</v>
      </c>
      <c r="I7244" t="s">
        <v>31</v>
      </c>
      <c r="J7244">
        <v>98</v>
      </c>
      <c r="K7244">
        <v>250</v>
      </c>
    </row>
    <row r="7245" spans="1:11" hidden="1" x14ac:dyDescent="0.25">
      <c r="A7245" s="1">
        <v>7245</v>
      </c>
      <c r="B7245">
        <v>51</v>
      </c>
      <c r="C7245">
        <v>760</v>
      </c>
      <c r="D7245">
        <v>71003</v>
      </c>
      <c r="E7245">
        <v>51760071003</v>
      </c>
      <c r="F7245" t="s">
        <v>20</v>
      </c>
      <c r="G7245">
        <v>2022</v>
      </c>
      <c r="H7245" t="s">
        <v>23</v>
      </c>
      <c r="I7245" t="s">
        <v>31</v>
      </c>
      <c r="J7245">
        <v>23</v>
      </c>
      <c r="K7245">
        <v>84</v>
      </c>
    </row>
    <row r="7246" spans="1:11" hidden="1" x14ac:dyDescent="0.25">
      <c r="A7246" s="1">
        <v>7246</v>
      </c>
      <c r="B7246">
        <v>51</v>
      </c>
      <c r="C7246">
        <v>760</v>
      </c>
      <c r="D7246">
        <v>71004</v>
      </c>
      <c r="E7246">
        <v>51760071004</v>
      </c>
      <c r="F7246" t="s">
        <v>20</v>
      </c>
      <c r="G7246">
        <v>2022</v>
      </c>
      <c r="H7246" t="s">
        <v>23</v>
      </c>
      <c r="I7246" t="s">
        <v>31</v>
      </c>
      <c r="J7246">
        <v>0</v>
      </c>
      <c r="K7246">
        <v>38</v>
      </c>
    </row>
    <row r="7247" spans="1:11" hidden="1" x14ac:dyDescent="0.25">
      <c r="A7247" s="1">
        <v>7247</v>
      </c>
      <c r="B7247">
        <v>51</v>
      </c>
      <c r="C7247">
        <v>760</v>
      </c>
      <c r="D7247">
        <v>71100</v>
      </c>
      <c r="E7247">
        <v>51760071100</v>
      </c>
      <c r="F7247" t="s">
        <v>20</v>
      </c>
      <c r="G7247">
        <v>2022</v>
      </c>
      <c r="H7247" t="s">
        <v>23</v>
      </c>
      <c r="I7247" t="s">
        <v>31</v>
      </c>
      <c r="J7247">
        <v>76</v>
      </c>
      <c r="K7247">
        <v>190</v>
      </c>
    </row>
    <row r="7248" spans="1:11" hidden="1" x14ac:dyDescent="0.25">
      <c r="A7248" s="1">
        <v>7248</v>
      </c>
      <c r="B7248">
        <v>51</v>
      </c>
      <c r="C7248">
        <v>36</v>
      </c>
      <c r="D7248">
        <v>600100</v>
      </c>
      <c r="E7248">
        <v>51036600100</v>
      </c>
      <c r="F7248" t="s">
        <v>10</v>
      </c>
      <c r="G7248">
        <v>2022</v>
      </c>
      <c r="H7248" t="s">
        <v>24</v>
      </c>
      <c r="I7248" t="s">
        <v>31</v>
      </c>
      <c r="J7248">
        <v>10</v>
      </c>
      <c r="K7248">
        <v>73</v>
      </c>
    </row>
    <row r="7249" spans="1:11" hidden="1" x14ac:dyDescent="0.25">
      <c r="A7249" s="1">
        <v>7249</v>
      </c>
      <c r="B7249">
        <v>51</v>
      </c>
      <c r="C7249">
        <v>36</v>
      </c>
      <c r="D7249">
        <v>600200</v>
      </c>
      <c r="E7249">
        <v>51036600200</v>
      </c>
      <c r="F7249" t="s">
        <v>10</v>
      </c>
      <c r="G7249">
        <v>2022</v>
      </c>
      <c r="H7249" t="s">
        <v>24</v>
      </c>
      <c r="I7249" t="s">
        <v>31</v>
      </c>
      <c r="J7249">
        <v>33</v>
      </c>
      <c r="K7249">
        <v>235</v>
      </c>
    </row>
    <row r="7250" spans="1:11" hidden="1" x14ac:dyDescent="0.25">
      <c r="A7250" s="1">
        <v>7250</v>
      </c>
      <c r="B7250">
        <v>51</v>
      </c>
      <c r="C7250">
        <v>36</v>
      </c>
      <c r="D7250">
        <v>600300</v>
      </c>
      <c r="E7250">
        <v>51036600300</v>
      </c>
      <c r="F7250" t="s">
        <v>10</v>
      </c>
      <c r="G7250">
        <v>2022</v>
      </c>
      <c r="H7250" t="s">
        <v>24</v>
      </c>
      <c r="I7250" t="s">
        <v>31</v>
      </c>
      <c r="J7250">
        <v>7</v>
      </c>
      <c r="K7250">
        <v>15</v>
      </c>
    </row>
    <row r="7251" spans="1:11" hidden="1" x14ac:dyDescent="0.25">
      <c r="A7251" s="1">
        <v>7251</v>
      </c>
      <c r="B7251">
        <v>51</v>
      </c>
      <c r="C7251">
        <v>41</v>
      </c>
      <c r="D7251">
        <v>100106</v>
      </c>
      <c r="E7251">
        <v>51041100106</v>
      </c>
      <c r="F7251" t="s">
        <v>11</v>
      </c>
      <c r="G7251">
        <v>2022</v>
      </c>
      <c r="H7251" t="s">
        <v>24</v>
      </c>
      <c r="I7251" t="s">
        <v>31</v>
      </c>
      <c r="J7251">
        <v>0</v>
      </c>
      <c r="K7251">
        <v>0</v>
      </c>
    </row>
    <row r="7252" spans="1:11" hidden="1" x14ac:dyDescent="0.25">
      <c r="A7252" s="1">
        <v>7252</v>
      </c>
      <c r="B7252">
        <v>51</v>
      </c>
      <c r="C7252">
        <v>41</v>
      </c>
      <c r="D7252">
        <v>100107</v>
      </c>
      <c r="E7252">
        <v>51041100107</v>
      </c>
      <c r="F7252" t="s">
        <v>11</v>
      </c>
      <c r="G7252">
        <v>2022</v>
      </c>
      <c r="H7252" t="s">
        <v>24</v>
      </c>
      <c r="I7252" t="s">
        <v>31</v>
      </c>
      <c r="J7252">
        <v>0</v>
      </c>
      <c r="K7252">
        <v>5</v>
      </c>
    </row>
    <row r="7253" spans="1:11" hidden="1" x14ac:dyDescent="0.25">
      <c r="A7253" s="1">
        <v>7253</v>
      </c>
      <c r="B7253">
        <v>51</v>
      </c>
      <c r="C7253">
        <v>41</v>
      </c>
      <c r="D7253">
        <v>100206</v>
      </c>
      <c r="E7253">
        <v>51041100206</v>
      </c>
      <c r="F7253" t="s">
        <v>11</v>
      </c>
      <c r="G7253">
        <v>2022</v>
      </c>
      <c r="H7253" t="s">
        <v>24</v>
      </c>
      <c r="I7253" t="s">
        <v>31</v>
      </c>
      <c r="J7253">
        <v>0</v>
      </c>
      <c r="K7253">
        <v>47</v>
      </c>
    </row>
    <row r="7254" spans="1:11" hidden="1" x14ac:dyDescent="0.25">
      <c r="A7254" s="1">
        <v>7254</v>
      </c>
      <c r="B7254">
        <v>51</v>
      </c>
      <c r="C7254">
        <v>41</v>
      </c>
      <c r="D7254">
        <v>100208</v>
      </c>
      <c r="E7254">
        <v>51041100208</v>
      </c>
      <c r="F7254" t="s">
        <v>11</v>
      </c>
      <c r="G7254">
        <v>2022</v>
      </c>
      <c r="H7254" t="s">
        <v>24</v>
      </c>
      <c r="I7254" t="s">
        <v>31</v>
      </c>
      <c r="J7254">
        <v>0</v>
      </c>
      <c r="K7254">
        <v>0</v>
      </c>
    </row>
    <row r="7255" spans="1:11" hidden="1" x14ac:dyDescent="0.25">
      <c r="A7255" s="1">
        <v>7255</v>
      </c>
      <c r="B7255">
        <v>51</v>
      </c>
      <c r="C7255">
        <v>41</v>
      </c>
      <c r="D7255">
        <v>100209</v>
      </c>
      <c r="E7255">
        <v>51041100209</v>
      </c>
      <c r="F7255" t="s">
        <v>11</v>
      </c>
      <c r="G7255">
        <v>2022</v>
      </c>
      <c r="H7255" t="s">
        <v>24</v>
      </c>
      <c r="I7255" t="s">
        <v>31</v>
      </c>
      <c r="J7255">
        <v>0</v>
      </c>
      <c r="K7255">
        <v>0</v>
      </c>
    </row>
    <row r="7256" spans="1:11" hidden="1" x14ac:dyDescent="0.25">
      <c r="A7256" s="1">
        <v>7256</v>
      </c>
      <c r="B7256">
        <v>51</v>
      </c>
      <c r="C7256">
        <v>41</v>
      </c>
      <c r="D7256">
        <v>100210</v>
      </c>
      <c r="E7256">
        <v>51041100210</v>
      </c>
      <c r="F7256" t="s">
        <v>11</v>
      </c>
      <c r="G7256">
        <v>2022</v>
      </c>
      <c r="H7256" t="s">
        <v>24</v>
      </c>
      <c r="I7256" t="s">
        <v>31</v>
      </c>
      <c r="J7256">
        <v>0</v>
      </c>
      <c r="K7256">
        <v>0</v>
      </c>
    </row>
    <row r="7257" spans="1:11" hidden="1" x14ac:dyDescent="0.25">
      <c r="A7257" s="1">
        <v>7257</v>
      </c>
      <c r="B7257">
        <v>51</v>
      </c>
      <c r="C7257">
        <v>41</v>
      </c>
      <c r="D7257">
        <v>100211</v>
      </c>
      <c r="E7257">
        <v>51041100211</v>
      </c>
      <c r="F7257" t="s">
        <v>11</v>
      </c>
      <c r="G7257">
        <v>2022</v>
      </c>
      <c r="H7257" t="s">
        <v>24</v>
      </c>
      <c r="I7257" t="s">
        <v>31</v>
      </c>
      <c r="J7257">
        <v>0</v>
      </c>
      <c r="K7257">
        <v>0</v>
      </c>
    </row>
    <row r="7258" spans="1:11" hidden="1" x14ac:dyDescent="0.25">
      <c r="A7258" s="1">
        <v>7258</v>
      </c>
      <c r="B7258">
        <v>51</v>
      </c>
      <c r="C7258">
        <v>41</v>
      </c>
      <c r="D7258">
        <v>100212</v>
      </c>
      <c r="E7258">
        <v>51041100212</v>
      </c>
      <c r="F7258" t="s">
        <v>11</v>
      </c>
      <c r="G7258">
        <v>2022</v>
      </c>
      <c r="H7258" t="s">
        <v>24</v>
      </c>
      <c r="I7258" t="s">
        <v>31</v>
      </c>
      <c r="J7258">
        <v>0</v>
      </c>
      <c r="K7258">
        <v>0</v>
      </c>
    </row>
    <row r="7259" spans="1:11" hidden="1" x14ac:dyDescent="0.25">
      <c r="A7259" s="1">
        <v>7259</v>
      </c>
      <c r="B7259">
        <v>51</v>
      </c>
      <c r="C7259">
        <v>41</v>
      </c>
      <c r="D7259">
        <v>100300</v>
      </c>
      <c r="E7259">
        <v>51041100300</v>
      </c>
      <c r="F7259" t="s">
        <v>11</v>
      </c>
      <c r="G7259">
        <v>2022</v>
      </c>
      <c r="H7259" t="s">
        <v>24</v>
      </c>
      <c r="I7259" t="s">
        <v>31</v>
      </c>
      <c r="J7259">
        <v>0</v>
      </c>
      <c r="K7259">
        <v>0</v>
      </c>
    </row>
    <row r="7260" spans="1:11" hidden="1" x14ac:dyDescent="0.25">
      <c r="A7260" s="1">
        <v>7260</v>
      </c>
      <c r="B7260">
        <v>51</v>
      </c>
      <c r="C7260">
        <v>41</v>
      </c>
      <c r="D7260">
        <v>100403</v>
      </c>
      <c r="E7260">
        <v>51041100403</v>
      </c>
      <c r="F7260" t="s">
        <v>11</v>
      </c>
      <c r="G7260">
        <v>2022</v>
      </c>
      <c r="H7260" t="s">
        <v>24</v>
      </c>
      <c r="I7260" t="s">
        <v>31</v>
      </c>
      <c r="J7260">
        <v>0</v>
      </c>
      <c r="K7260">
        <v>0</v>
      </c>
    </row>
    <row r="7261" spans="1:11" hidden="1" x14ac:dyDescent="0.25">
      <c r="A7261" s="1">
        <v>7261</v>
      </c>
      <c r="B7261">
        <v>51</v>
      </c>
      <c r="C7261">
        <v>41</v>
      </c>
      <c r="D7261">
        <v>100404</v>
      </c>
      <c r="E7261">
        <v>51041100404</v>
      </c>
      <c r="F7261" t="s">
        <v>11</v>
      </c>
      <c r="G7261">
        <v>2022</v>
      </c>
      <c r="H7261" t="s">
        <v>24</v>
      </c>
      <c r="I7261" t="s">
        <v>31</v>
      </c>
      <c r="J7261">
        <v>0</v>
      </c>
      <c r="K7261">
        <v>3</v>
      </c>
    </row>
    <row r="7262" spans="1:11" hidden="1" x14ac:dyDescent="0.25">
      <c r="A7262" s="1">
        <v>7262</v>
      </c>
      <c r="B7262">
        <v>51</v>
      </c>
      <c r="C7262">
        <v>41</v>
      </c>
      <c r="D7262">
        <v>100405</v>
      </c>
      <c r="E7262">
        <v>51041100405</v>
      </c>
      <c r="F7262" t="s">
        <v>11</v>
      </c>
      <c r="G7262">
        <v>2022</v>
      </c>
      <c r="H7262" t="s">
        <v>24</v>
      </c>
      <c r="I7262" t="s">
        <v>31</v>
      </c>
      <c r="J7262">
        <v>0</v>
      </c>
      <c r="K7262">
        <v>23</v>
      </c>
    </row>
    <row r="7263" spans="1:11" hidden="1" x14ac:dyDescent="0.25">
      <c r="A7263" s="1">
        <v>7263</v>
      </c>
      <c r="B7263">
        <v>51</v>
      </c>
      <c r="C7263">
        <v>41</v>
      </c>
      <c r="D7263">
        <v>100406</v>
      </c>
      <c r="E7263">
        <v>51041100406</v>
      </c>
      <c r="F7263" t="s">
        <v>11</v>
      </c>
      <c r="G7263">
        <v>2022</v>
      </c>
      <c r="H7263" t="s">
        <v>24</v>
      </c>
      <c r="I7263" t="s">
        <v>31</v>
      </c>
      <c r="J7263">
        <v>0</v>
      </c>
      <c r="K7263">
        <v>0</v>
      </c>
    </row>
    <row r="7264" spans="1:11" hidden="1" x14ac:dyDescent="0.25">
      <c r="A7264" s="1">
        <v>7264</v>
      </c>
      <c r="B7264">
        <v>51</v>
      </c>
      <c r="C7264">
        <v>41</v>
      </c>
      <c r="D7264">
        <v>100407</v>
      </c>
      <c r="E7264">
        <v>51041100407</v>
      </c>
      <c r="F7264" t="s">
        <v>11</v>
      </c>
      <c r="G7264">
        <v>2022</v>
      </c>
      <c r="H7264" t="s">
        <v>24</v>
      </c>
      <c r="I7264" t="s">
        <v>31</v>
      </c>
      <c r="J7264">
        <v>0</v>
      </c>
      <c r="K7264">
        <v>0</v>
      </c>
    </row>
    <row r="7265" spans="1:11" hidden="1" x14ac:dyDescent="0.25">
      <c r="A7265" s="1">
        <v>7265</v>
      </c>
      <c r="B7265">
        <v>51</v>
      </c>
      <c r="C7265">
        <v>41</v>
      </c>
      <c r="D7265">
        <v>100409</v>
      </c>
      <c r="E7265">
        <v>51041100409</v>
      </c>
      <c r="F7265" t="s">
        <v>11</v>
      </c>
      <c r="G7265">
        <v>2022</v>
      </c>
      <c r="H7265" t="s">
        <v>24</v>
      </c>
      <c r="I7265" t="s">
        <v>31</v>
      </c>
      <c r="J7265">
        <v>0</v>
      </c>
      <c r="K7265">
        <v>0</v>
      </c>
    </row>
    <row r="7266" spans="1:11" hidden="1" x14ac:dyDescent="0.25">
      <c r="A7266" s="1">
        <v>7266</v>
      </c>
      <c r="B7266">
        <v>51</v>
      </c>
      <c r="C7266">
        <v>41</v>
      </c>
      <c r="D7266">
        <v>100410</v>
      </c>
      <c r="E7266">
        <v>51041100410</v>
      </c>
      <c r="F7266" t="s">
        <v>11</v>
      </c>
      <c r="G7266">
        <v>2022</v>
      </c>
      <c r="H7266" t="s">
        <v>24</v>
      </c>
      <c r="I7266" t="s">
        <v>31</v>
      </c>
      <c r="J7266">
        <v>0</v>
      </c>
      <c r="K7266">
        <v>0</v>
      </c>
    </row>
    <row r="7267" spans="1:11" hidden="1" x14ac:dyDescent="0.25">
      <c r="A7267" s="1">
        <v>7267</v>
      </c>
      <c r="B7267">
        <v>51</v>
      </c>
      <c r="C7267">
        <v>41</v>
      </c>
      <c r="D7267">
        <v>100505</v>
      </c>
      <c r="E7267">
        <v>51041100505</v>
      </c>
      <c r="F7267" t="s">
        <v>11</v>
      </c>
      <c r="G7267">
        <v>2022</v>
      </c>
      <c r="H7267" t="s">
        <v>24</v>
      </c>
      <c r="I7267" t="s">
        <v>31</v>
      </c>
      <c r="J7267">
        <v>9</v>
      </c>
      <c r="K7267">
        <v>9</v>
      </c>
    </row>
    <row r="7268" spans="1:11" hidden="1" x14ac:dyDescent="0.25">
      <c r="A7268" s="1">
        <v>7268</v>
      </c>
      <c r="B7268">
        <v>51</v>
      </c>
      <c r="C7268">
        <v>41</v>
      </c>
      <c r="D7268">
        <v>100506</v>
      </c>
      <c r="E7268">
        <v>51041100506</v>
      </c>
      <c r="F7268" t="s">
        <v>11</v>
      </c>
      <c r="G7268">
        <v>2022</v>
      </c>
      <c r="H7268" t="s">
        <v>24</v>
      </c>
      <c r="I7268" t="s">
        <v>31</v>
      </c>
      <c r="J7268">
        <v>0</v>
      </c>
      <c r="K7268">
        <v>45</v>
      </c>
    </row>
    <row r="7269" spans="1:11" hidden="1" x14ac:dyDescent="0.25">
      <c r="A7269" s="1">
        <v>7269</v>
      </c>
      <c r="B7269">
        <v>51</v>
      </c>
      <c r="C7269">
        <v>41</v>
      </c>
      <c r="D7269">
        <v>100507</v>
      </c>
      <c r="E7269">
        <v>51041100507</v>
      </c>
      <c r="F7269" t="s">
        <v>11</v>
      </c>
      <c r="G7269">
        <v>2022</v>
      </c>
      <c r="H7269" t="s">
        <v>24</v>
      </c>
      <c r="I7269" t="s">
        <v>31</v>
      </c>
      <c r="J7269">
        <v>0</v>
      </c>
      <c r="K7269">
        <v>0</v>
      </c>
    </row>
    <row r="7270" spans="1:11" hidden="1" x14ac:dyDescent="0.25">
      <c r="A7270" s="1">
        <v>7270</v>
      </c>
      <c r="B7270">
        <v>51</v>
      </c>
      <c r="C7270">
        <v>41</v>
      </c>
      <c r="D7270">
        <v>100508</v>
      </c>
      <c r="E7270">
        <v>51041100508</v>
      </c>
      <c r="F7270" t="s">
        <v>11</v>
      </c>
      <c r="G7270">
        <v>2022</v>
      </c>
      <c r="H7270" t="s">
        <v>24</v>
      </c>
      <c r="I7270" t="s">
        <v>31</v>
      </c>
      <c r="J7270">
        <v>16</v>
      </c>
      <c r="K7270">
        <v>43</v>
      </c>
    </row>
    <row r="7271" spans="1:11" hidden="1" x14ac:dyDescent="0.25">
      <c r="A7271" s="1">
        <v>7271</v>
      </c>
      <c r="B7271">
        <v>51</v>
      </c>
      <c r="C7271">
        <v>41</v>
      </c>
      <c r="D7271">
        <v>100509</v>
      </c>
      <c r="E7271">
        <v>51041100509</v>
      </c>
      <c r="F7271" t="s">
        <v>11</v>
      </c>
      <c r="G7271">
        <v>2022</v>
      </c>
      <c r="H7271" t="s">
        <v>24</v>
      </c>
      <c r="I7271" t="s">
        <v>31</v>
      </c>
      <c r="J7271">
        <v>0</v>
      </c>
      <c r="K7271">
        <v>0</v>
      </c>
    </row>
    <row r="7272" spans="1:11" hidden="1" x14ac:dyDescent="0.25">
      <c r="A7272" s="1">
        <v>7272</v>
      </c>
      <c r="B7272">
        <v>51</v>
      </c>
      <c r="C7272">
        <v>41</v>
      </c>
      <c r="D7272">
        <v>100510</v>
      </c>
      <c r="E7272">
        <v>51041100510</v>
      </c>
      <c r="F7272" t="s">
        <v>11</v>
      </c>
      <c r="G7272">
        <v>2022</v>
      </c>
      <c r="H7272" t="s">
        <v>24</v>
      </c>
      <c r="I7272" t="s">
        <v>31</v>
      </c>
      <c r="J7272">
        <v>0</v>
      </c>
      <c r="K7272">
        <v>0</v>
      </c>
    </row>
    <row r="7273" spans="1:11" hidden="1" x14ac:dyDescent="0.25">
      <c r="A7273" s="1">
        <v>7273</v>
      </c>
      <c r="B7273">
        <v>51</v>
      </c>
      <c r="C7273">
        <v>41</v>
      </c>
      <c r="D7273">
        <v>100600</v>
      </c>
      <c r="E7273">
        <v>51041100600</v>
      </c>
      <c r="F7273" t="s">
        <v>11</v>
      </c>
      <c r="G7273">
        <v>2022</v>
      </c>
      <c r="H7273" t="s">
        <v>24</v>
      </c>
      <c r="I7273" t="s">
        <v>31</v>
      </c>
      <c r="J7273">
        <v>0</v>
      </c>
      <c r="K7273">
        <v>5</v>
      </c>
    </row>
    <row r="7274" spans="1:11" hidden="1" x14ac:dyDescent="0.25">
      <c r="A7274" s="1">
        <v>7274</v>
      </c>
      <c r="B7274">
        <v>51</v>
      </c>
      <c r="C7274">
        <v>41</v>
      </c>
      <c r="D7274">
        <v>100701</v>
      </c>
      <c r="E7274">
        <v>51041100701</v>
      </c>
      <c r="F7274" t="s">
        <v>11</v>
      </c>
      <c r="G7274">
        <v>2022</v>
      </c>
      <c r="H7274" t="s">
        <v>24</v>
      </c>
      <c r="I7274" t="s">
        <v>31</v>
      </c>
      <c r="J7274">
        <v>0</v>
      </c>
      <c r="K7274">
        <v>1</v>
      </c>
    </row>
    <row r="7275" spans="1:11" hidden="1" x14ac:dyDescent="0.25">
      <c r="A7275" s="1">
        <v>7275</v>
      </c>
      <c r="B7275">
        <v>51</v>
      </c>
      <c r="C7275">
        <v>41</v>
      </c>
      <c r="D7275">
        <v>100702</v>
      </c>
      <c r="E7275">
        <v>51041100702</v>
      </c>
      <c r="F7275" t="s">
        <v>11</v>
      </c>
      <c r="G7275">
        <v>2022</v>
      </c>
      <c r="H7275" t="s">
        <v>24</v>
      </c>
      <c r="I7275" t="s">
        <v>31</v>
      </c>
      <c r="J7275">
        <v>0</v>
      </c>
      <c r="K7275">
        <v>0</v>
      </c>
    </row>
    <row r="7276" spans="1:11" hidden="1" x14ac:dyDescent="0.25">
      <c r="A7276" s="1">
        <v>7276</v>
      </c>
      <c r="B7276">
        <v>51</v>
      </c>
      <c r="C7276">
        <v>41</v>
      </c>
      <c r="D7276">
        <v>100704</v>
      </c>
      <c r="E7276">
        <v>51041100704</v>
      </c>
      <c r="F7276" t="s">
        <v>11</v>
      </c>
      <c r="G7276">
        <v>2022</v>
      </c>
      <c r="H7276" t="s">
        <v>24</v>
      </c>
      <c r="I7276" t="s">
        <v>31</v>
      </c>
      <c r="J7276">
        <v>0</v>
      </c>
      <c r="K7276">
        <v>0</v>
      </c>
    </row>
    <row r="7277" spans="1:11" hidden="1" x14ac:dyDescent="0.25">
      <c r="A7277" s="1">
        <v>7277</v>
      </c>
      <c r="B7277">
        <v>51</v>
      </c>
      <c r="C7277">
        <v>41</v>
      </c>
      <c r="D7277">
        <v>100705</v>
      </c>
      <c r="E7277">
        <v>51041100705</v>
      </c>
      <c r="F7277" t="s">
        <v>11</v>
      </c>
      <c r="G7277">
        <v>2022</v>
      </c>
      <c r="H7277" t="s">
        <v>24</v>
      </c>
      <c r="I7277" t="s">
        <v>31</v>
      </c>
      <c r="J7277">
        <v>0</v>
      </c>
      <c r="K7277">
        <v>0</v>
      </c>
    </row>
    <row r="7278" spans="1:11" hidden="1" x14ac:dyDescent="0.25">
      <c r="A7278" s="1">
        <v>7278</v>
      </c>
      <c r="B7278">
        <v>51</v>
      </c>
      <c r="C7278">
        <v>41</v>
      </c>
      <c r="D7278">
        <v>100804</v>
      </c>
      <c r="E7278">
        <v>51041100804</v>
      </c>
      <c r="F7278" t="s">
        <v>11</v>
      </c>
      <c r="G7278">
        <v>2022</v>
      </c>
      <c r="H7278" t="s">
        <v>24</v>
      </c>
      <c r="I7278" t="s">
        <v>31</v>
      </c>
      <c r="J7278">
        <v>0</v>
      </c>
      <c r="K7278">
        <v>12</v>
      </c>
    </row>
    <row r="7279" spans="1:11" hidden="1" x14ac:dyDescent="0.25">
      <c r="A7279" s="1">
        <v>7279</v>
      </c>
      <c r="B7279">
        <v>51</v>
      </c>
      <c r="C7279">
        <v>41</v>
      </c>
      <c r="D7279">
        <v>100805</v>
      </c>
      <c r="E7279">
        <v>51041100805</v>
      </c>
      <c r="F7279" t="s">
        <v>11</v>
      </c>
      <c r="G7279">
        <v>2022</v>
      </c>
      <c r="H7279" t="s">
        <v>24</v>
      </c>
      <c r="I7279" t="s">
        <v>31</v>
      </c>
      <c r="J7279">
        <v>0</v>
      </c>
      <c r="K7279">
        <v>3</v>
      </c>
    </row>
    <row r="7280" spans="1:11" hidden="1" x14ac:dyDescent="0.25">
      <c r="A7280" s="1">
        <v>7280</v>
      </c>
      <c r="B7280">
        <v>51</v>
      </c>
      <c r="C7280">
        <v>41</v>
      </c>
      <c r="D7280">
        <v>100806</v>
      </c>
      <c r="E7280">
        <v>51041100806</v>
      </c>
      <c r="F7280" t="s">
        <v>11</v>
      </c>
      <c r="G7280">
        <v>2022</v>
      </c>
      <c r="H7280" t="s">
        <v>24</v>
      </c>
      <c r="I7280" t="s">
        <v>31</v>
      </c>
      <c r="J7280">
        <v>0</v>
      </c>
      <c r="K7280">
        <v>0</v>
      </c>
    </row>
    <row r="7281" spans="1:11" hidden="1" x14ac:dyDescent="0.25">
      <c r="A7281" s="1">
        <v>7281</v>
      </c>
      <c r="B7281">
        <v>51</v>
      </c>
      <c r="C7281">
        <v>41</v>
      </c>
      <c r="D7281">
        <v>100807</v>
      </c>
      <c r="E7281">
        <v>51041100807</v>
      </c>
      <c r="F7281" t="s">
        <v>11</v>
      </c>
      <c r="G7281">
        <v>2022</v>
      </c>
      <c r="H7281" t="s">
        <v>24</v>
      </c>
      <c r="I7281" t="s">
        <v>31</v>
      </c>
      <c r="J7281">
        <v>0</v>
      </c>
      <c r="K7281">
        <v>0</v>
      </c>
    </row>
    <row r="7282" spans="1:11" hidden="1" x14ac:dyDescent="0.25">
      <c r="A7282" s="1">
        <v>7282</v>
      </c>
      <c r="B7282">
        <v>51</v>
      </c>
      <c r="C7282">
        <v>41</v>
      </c>
      <c r="D7282">
        <v>100812</v>
      </c>
      <c r="E7282">
        <v>51041100812</v>
      </c>
      <c r="F7282" t="s">
        <v>11</v>
      </c>
      <c r="G7282">
        <v>2022</v>
      </c>
      <c r="H7282" t="s">
        <v>24</v>
      </c>
      <c r="I7282" t="s">
        <v>31</v>
      </c>
      <c r="J7282">
        <v>0</v>
      </c>
      <c r="K7282">
        <v>0</v>
      </c>
    </row>
    <row r="7283" spans="1:11" hidden="1" x14ac:dyDescent="0.25">
      <c r="A7283" s="1">
        <v>7283</v>
      </c>
      <c r="B7283">
        <v>51</v>
      </c>
      <c r="C7283">
        <v>41</v>
      </c>
      <c r="D7283">
        <v>100814</v>
      </c>
      <c r="E7283">
        <v>51041100814</v>
      </c>
      <c r="F7283" t="s">
        <v>11</v>
      </c>
      <c r="G7283">
        <v>2022</v>
      </c>
      <c r="H7283" t="s">
        <v>24</v>
      </c>
      <c r="I7283" t="s">
        <v>31</v>
      </c>
      <c r="J7283">
        <v>0</v>
      </c>
      <c r="K7283">
        <v>0</v>
      </c>
    </row>
    <row r="7284" spans="1:11" hidden="1" x14ac:dyDescent="0.25">
      <c r="A7284" s="1">
        <v>7284</v>
      </c>
      <c r="B7284">
        <v>51</v>
      </c>
      <c r="C7284">
        <v>41</v>
      </c>
      <c r="D7284">
        <v>100815</v>
      </c>
      <c r="E7284">
        <v>51041100815</v>
      </c>
      <c r="F7284" t="s">
        <v>11</v>
      </c>
      <c r="G7284">
        <v>2022</v>
      </c>
      <c r="H7284" t="s">
        <v>24</v>
      </c>
      <c r="I7284" t="s">
        <v>31</v>
      </c>
      <c r="J7284">
        <v>0</v>
      </c>
      <c r="K7284">
        <v>0</v>
      </c>
    </row>
    <row r="7285" spans="1:11" hidden="1" x14ac:dyDescent="0.25">
      <c r="A7285" s="1">
        <v>7285</v>
      </c>
      <c r="B7285">
        <v>51</v>
      </c>
      <c r="C7285">
        <v>41</v>
      </c>
      <c r="D7285">
        <v>100816</v>
      </c>
      <c r="E7285">
        <v>51041100816</v>
      </c>
      <c r="F7285" t="s">
        <v>11</v>
      </c>
      <c r="G7285">
        <v>2022</v>
      </c>
      <c r="H7285" t="s">
        <v>24</v>
      </c>
      <c r="I7285" t="s">
        <v>31</v>
      </c>
      <c r="J7285">
        <v>0</v>
      </c>
      <c r="K7285">
        <v>0</v>
      </c>
    </row>
    <row r="7286" spans="1:11" hidden="1" x14ac:dyDescent="0.25">
      <c r="A7286" s="1">
        <v>7286</v>
      </c>
      <c r="B7286">
        <v>51</v>
      </c>
      <c r="C7286">
        <v>41</v>
      </c>
      <c r="D7286">
        <v>100817</v>
      </c>
      <c r="E7286">
        <v>51041100817</v>
      </c>
      <c r="F7286" t="s">
        <v>11</v>
      </c>
      <c r="G7286">
        <v>2022</v>
      </c>
      <c r="H7286" t="s">
        <v>24</v>
      </c>
      <c r="I7286" t="s">
        <v>31</v>
      </c>
      <c r="J7286">
        <v>0</v>
      </c>
      <c r="K7286">
        <v>33</v>
      </c>
    </row>
    <row r="7287" spans="1:11" hidden="1" x14ac:dyDescent="0.25">
      <c r="A7287" s="1">
        <v>7287</v>
      </c>
      <c r="B7287">
        <v>51</v>
      </c>
      <c r="C7287">
        <v>41</v>
      </c>
      <c r="D7287">
        <v>100818</v>
      </c>
      <c r="E7287">
        <v>51041100818</v>
      </c>
      <c r="F7287" t="s">
        <v>11</v>
      </c>
      <c r="G7287">
        <v>2022</v>
      </c>
      <c r="H7287" t="s">
        <v>24</v>
      </c>
      <c r="I7287" t="s">
        <v>31</v>
      </c>
      <c r="J7287">
        <v>0</v>
      </c>
      <c r="K7287">
        <v>0</v>
      </c>
    </row>
    <row r="7288" spans="1:11" hidden="1" x14ac:dyDescent="0.25">
      <c r="A7288" s="1">
        <v>7288</v>
      </c>
      <c r="B7288">
        <v>51</v>
      </c>
      <c r="C7288">
        <v>41</v>
      </c>
      <c r="D7288">
        <v>100819</v>
      </c>
      <c r="E7288">
        <v>51041100819</v>
      </c>
      <c r="F7288" t="s">
        <v>11</v>
      </c>
      <c r="G7288">
        <v>2022</v>
      </c>
      <c r="H7288" t="s">
        <v>24</v>
      </c>
      <c r="I7288" t="s">
        <v>31</v>
      </c>
      <c r="J7288">
        <v>0</v>
      </c>
      <c r="K7288">
        <v>0</v>
      </c>
    </row>
    <row r="7289" spans="1:11" hidden="1" x14ac:dyDescent="0.25">
      <c r="A7289" s="1">
        <v>7289</v>
      </c>
      <c r="B7289">
        <v>51</v>
      </c>
      <c r="C7289">
        <v>41</v>
      </c>
      <c r="D7289">
        <v>100820</v>
      </c>
      <c r="E7289">
        <v>51041100820</v>
      </c>
      <c r="F7289" t="s">
        <v>11</v>
      </c>
      <c r="G7289">
        <v>2022</v>
      </c>
      <c r="H7289" t="s">
        <v>24</v>
      </c>
      <c r="I7289" t="s">
        <v>31</v>
      </c>
      <c r="J7289">
        <v>0</v>
      </c>
      <c r="K7289">
        <v>0</v>
      </c>
    </row>
    <row r="7290" spans="1:11" hidden="1" x14ac:dyDescent="0.25">
      <c r="A7290" s="1">
        <v>7290</v>
      </c>
      <c r="B7290">
        <v>51</v>
      </c>
      <c r="C7290">
        <v>41</v>
      </c>
      <c r="D7290">
        <v>100821</v>
      </c>
      <c r="E7290">
        <v>51041100821</v>
      </c>
      <c r="F7290" t="s">
        <v>11</v>
      </c>
      <c r="G7290">
        <v>2022</v>
      </c>
      <c r="H7290" t="s">
        <v>24</v>
      </c>
      <c r="I7290" t="s">
        <v>31</v>
      </c>
      <c r="J7290">
        <v>0</v>
      </c>
      <c r="K7290">
        <v>3</v>
      </c>
    </row>
    <row r="7291" spans="1:11" hidden="1" x14ac:dyDescent="0.25">
      <c r="A7291" s="1">
        <v>7291</v>
      </c>
      <c r="B7291">
        <v>51</v>
      </c>
      <c r="C7291">
        <v>41</v>
      </c>
      <c r="D7291">
        <v>100822</v>
      </c>
      <c r="E7291">
        <v>51041100822</v>
      </c>
      <c r="F7291" t="s">
        <v>11</v>
      </c>
      <c r="G7291">
        <v>2022</v>
      </c>
      <c r="H7291" t="s">
        <v>24</v>
      </c>
      <c r="I7291" t="s">
        <v>31</v>
      </c>
      <c r="J7291">
        <v>6</v>
      </c>
      <c r="K7291">
        <v>30</v>
      </c>
    </row>
    <row r="7292" spans="1:11" hidden="1" x14ac:dyDescent="0.25">
      <c r="A7292" s="1">
        <v>7292</v>
      </c>
      <c r="B7292">
        <v>51</v>
      </c>
      <c r="C7292">
        <v>41</v>
      </c>
      <c r="D7292">
        <v>100823</v>
      </c>
      <c r="E7292">
        <v>51041100823</v>
      </c>
      <c r="F7292" t="s">
        <v>11</v>
      </c>
      <c r="G7292">
        <v>2022</v>
      </c>
      <c r="H7292" t="s">
        <v>24</v>
      </c>
      <c r="I7292" t="s">
        <v>31</v>
      </c>
      <c r="J7292">
        <v>0</v>
      </c>
      <c r="K7292">
        <v>0</v>
      </c>
    </row>
    <row r="7293" spans="1:11" hidden="1" x14ac:dyDescent="0.25">
      <c r="A7293" s="1">
        <v>7293</v>
      </c>
      <c r="B7293">
        <v>51</v>
      </c>
      <c r="C7293">
        <v>41</v>
      </c>
      <c r="D7293">
        <v>100902</v>
      </c>
      <c r="E7293">
        <v>51041100902</v>
      </c>
      <c r="F7293" t="s">
        <v>11</v>
      </c>
      <c r="G7293">
        <v>2022</v>
      </c>
      <c r="H7293" t="s">
        <v>24</v>
      </c>
      <c r="I7293" t="s">
        <v>31</v>
      </c>
      <c r="J7293">
        <v>0</v>
      </c>
      <c r="K7293">
        <v>0</v>
      </c>
    </row>
    <row r="7294" spans="1:11" hidden="1" x14ac:dyDescent="0.25">
      <c r="A7294" s="1">
        <v>7294</v>
      </c>
      <c r="B7294">
        <v>51</v>
      </c>
      <c r="C7294">
        <v>41</v>
      </c>
      <c r="D7294">
        <v>100907</v>
      </c>
      <c r="E7294">
        <v>51041100907</v>
      </c>
      <c r="F7294" t="s">
        <v>11</v>
      </c>
      <c r="G7294">
        <v>2022</v>
      </c>
      <c r="H7294" t="s">
        <v>24</v>
      </c>
      <c r="I7294" t="s">
        <v>31</v>
      </c>
      <c r="J7294">
        <v>0</v>
      </c>
      <c r="K7294">
        <v>0</v>
      </c>
    </row>
    <row r="7295" spans="1:11" hidden="1" x14ac:dyDescent="0.25">
      <c r="A7295" s="1">
        <v>7295</v>
      </c>
      <c r="B7295">
        <v>51</v>
      </c>
      <c r="C7295">
        <v>41</v>
      </c>
      <c r="D7295">
        <v>100910</v>
      </c>
      <c r="E7295">
        <v>51041100910</v>
      </c>
      <c r="F7295" t="s">
        <v>11</v>
      </c>
      <c r="G7295">
        <v>2022</v>
      </c>
      <c r="H7295" t="s">
        <v>24</v>
      </c>
      <c r="I7295" t="s">
        <v>31</v>
      </c>
      <c r="J7295">
        <v>0</v>
      </c>
      <c r="K7295">
        <v>21</v>
      </c>
    </row>
    <row r="7296" spans="1:11" hidden="1" x14ac:dyDescent="0.25">
      <c r="A7296" s="1">
        <v>7296</v>
      </c>
      <c r="B7296">
        <v>51</v>
      </c>
      <c r="C7296">
        <v>41</v>
      </c>
      <c r="D7296">
        <v>100912</v>
      </c>
      <c r="E7296">
        <v>51041100912</v>
      </c>
      <c r="F7296" t="s">
        <v>11</v>
      </c>
      <c r="G7296">
        <v>2022</v>
      </c>
      <c r="H7296" t="s">
        <v>24</v>
      </c>
      <c r="I7296" t="s">
        <v>31</v>
      </c>
      <c r="J7296">
        <v>0</v>
      </c>
      <c r="K7296">
        <v>0</v>
      </c>
    </row>
    <row r="7297" spans="1:11" hidden="1" x14ac:dyDescent="0.25">
      <c r="A7297" s="1">
        <v>7297</v>
      </c>
      <c r="B7297">
        <v>51</v>
      </c>
      <c r="C7297">
        <v>41</v>
      </c>
      <c r="D7297">
        <v>100915</v>
      </c>
      <c r="E7297">
        <v>51041100915</v>
      </c>
      <c r="F7297" t="s">
        <v>11</v>
      </c>
      <c r="G7297">
        <v>2022</v>
      </c>
      <c r="H7297" t="s">
        <v>24</v>
      </c>
      <c r="I7297" t="s">
        <v>31</v>
      </c>
      <c r="J7297">
        <v>0</v>
      </c>
      <c r="K7297">
        <v>0</v>
      </c>
    </row>
    <row r="7298" spans="1:11" hidden="1" x14ac:dyDescent="0.25">
      <c r="A7298" s="1">
        <v>7298</v>
      </c>
      <c r="B7298">
        <v>51</v>
      </c>
      <c r="C7298">
        <v>41</v>
      </c>
      <c r="D7298">
        <v>100919</v>
      </c>
      <c r="E7298">
        <v>51041100919</v>
      </c>
      <c r="F7298" t="s">
        <v>11</v>
      </c>
      <c r="G7298">
        <v>2022</v>
      </c>
      <c r="H7298" t="s">
        <v>24</v>
      </c>
      <c r="I7298" t="s">
        <v>31</v>
      </c>
      <c r="J7298">
        <v>0</v>
      </c>
      <c r="K7298">
        <v>0</v>
      </c>
    </row>
    <row r="7299" spans="1:11" hidden="1" x14ac:dyDescent="0.25">
      <c r="A7299" s="1">
        <v>7299</v>
      </c>
      <c r="B7299">
        <v>51</v>
      </c>
      <c r="C7299">
        <v>41</v>
      </c>
      <c r="D7299">
        <v>100920</v>
      </c>
      <c r="E7299">
        <v>51041100920</v>
      </c>
      <c r="F7299" t="s">
        <v>11</v>
      </c>
      <c r="G7299">
        <v>2022</v>
      </c>
      <c r="H7299" t="s">
        <v>24</v>
      </c>
      <c r="I7299" t="s">
        <v>31</v>
      </c>
      <c r="J7299">
        <v>0</v>
      </c>
      <c r="K7299">
        <v>0</v>
      </c>
    </row>
    <row r="7300" spans="1:11" hidden="1" x14ac:dyDescent="0.25">
      <c r="A7300" s="1">
        <v>7300</v>
      </c>
      <c r="B7300">
        <v>51</v>
      </c>
      <c r="C7300">
        <v>41</v>
      </c>
      <c r="D7300">
        <v>100921</v>
      </c>
      <c r="E7300">
        <v>51041100921</v>
      </c>
      <c r="F7300" t="s">
        <v>11</v>
      </c>
      <c r="G7300">
        <v>2022</v>
      </c>
      <c r="H7300" t="s">
        <v>24</v>
      </c>
      <c r="I7300" t="s">
        <v>31</v>
      </c>
      <c r="J7300">
        <v>0</v>
      </c>
      <c r="K7300">
        <v>0</v>
      </c>
    </row>
    <row r="7301" spans="1:11" hidden="1" x14ac:dyDescent="0.25">
      <c r="A7301" s="1">
        <v>7301</v>
      </c>
      <c r="B7301">
        <v>51</v>
      </c>
      <c r="C7301">
        <v>41</v>
      </c>
      <c r="D7301">
        <v>100922</v>
      </c>
      <c r="E7301">
        <v>51041100922</v>
      </c>
      <c r="F7301" t="s">
        <v>11</v>
      </c>
      <c r="G7301">
        <v>2022</v>
      </c>
      <c r="H7301" t="s">
        <v>24</v>
      </c>
      <c r="I7301" t="s">
        <v>31</v>
      </c>
      <c r="J7301">
        <v>0</v>
      </c>
      <c r="K7301">
        <v>1</v>
      </c>
    </row>
    <row r="7302" spans="1:11" hidden="1" x14ac:dyDescent="0.25">
      <c r="A7302" s="1">
        <v>7302</v>
      </c>
      <c r="B7302">
        <v>51</v>
      </c>
      <c r="C7302">
        <v>41</v>
      </c>
      <c r="D7302">
        <v>100923</v>
      </c>
      <c r="E7302">
        <v>51041100923</v>
      </c>
      <c r="F7302" t="s">
        <v>11</v>
      </c>
      <c r="G7302">
        <v>2022</v>
      </c>
      <c r="H7302" t="s">
        <v>24</v>
      </c>
      <c r="I7302" t="s">
        <v>31</v>
      </c>
      <c r="J7302">
        <v>0</v>
      </c>
      <c r="K7302">
        <v>0</v>
      </c>
    </row>
    <row r="7303" spans="1:11" hidden="1" x14ac:dyDescent="0.25">
      <c r="A7303" s="1">
        <v>7303</v>
      </c>
      <c r="B7303">
        <v>51</v>
      </c>
      <c r="C7303">
        <v>41</v>
      </c>
      <c r="D7303">
        <v>100924</v>
      </c>
      <c r="E7303">
        <v>51041100924</v>
      </c>
      <c r="F7303" t="s">
        <v>11</v>
      </c>
      <c r="G7303">
        <v>2022</v>
      </c>
      <c r="H7303" t="s">
        <v>24</v>
      </c>
      <c r="I7303" t="s">
        <v>31</v>
      </c>
      <c r="J7303">
        <v>4</v>
      </c>
      <c r="K7303">
        <v>4</v>
      </c>
    </row>
    <row r="7304" spans="1:11" hidden="1" x14ac:dyDescent="0.25">
      <c r="A7304" s="1">
        <v>7304</v>
      </c>
      <c r="B7304">
        <v>51</v>
      </c>
      <c r="C7304">
        <v>41</v>
      </c>
      <c r="D7304">
        <v>100926</v>
      </c>
      <c r="E7304">
        <v>51041100926</v>
      </c>
      <c r="F7304" t="s">
        <v>11</v>
      </c>
      <c r="G7304">
        <v>2022</v>
      </c>
      <c r="H7304" t="s">
        <v>24</v>
      </c>
      <c r="I7304" t="s">
        <v>31</v>
      </c>
      <c r="J7304">
        <v>0</v>
      </c>
      <c r="K7304">
        <v>0</v>
      </c>
    </row>
    <row r="7305" spans="1:11" hidden="1" x14ac:dyDescent="0.25">
      <c r="A7305" s="1">
        <v>7305</v>
      </c>
      <c r="B7305">
        <v>51</v>
      </c>
      <c r="C7305">
        <v>41</v>
      </c>
      <c r="D7305">
        <v>100928</v>
      </c>
      <c r="E7305">
        <v>51041100928</v>
      </c>
      <c r="F7305" t="s">
        <v>11</v>
      </c>
      <c r="G7305">
        <v>2022</v>
      </c>
      <c r="H7305" t="s">
        <v>24</v>
      </c>
      <c r="I7305" t="s">
        <v>31</v>
      </c>
      <c r="J7305">
        <v>0</v>
      </c>
      <c r="K7305">
        <v>0</v>
      </c>
    </row>
    <row r="7306" spans="1:11" hidden="1" x14ac:dyDescent="0.25">
      <c r="A7306" s="1">
        <v>7306</v>
      </c>
      <c r="B7306">
        <v>51</v>
      </c>
      <c r="C7306">
        <v>41</v>
      </c>
      <c r="D7306">
        <v>100929</v>
      </c>
      <c r="E7306">
        <v>51041100929</v>
      </c>
      <c r="F7306" t="s">
        <v>11</v>
      </c>
      <c r="G7306">
        <v>2022</v>
      </c>
      <c r="H7306" t="s">
        <v>24</v>
      </c>
      <c r="I7306" t="s">
        <v>31</v>
      </c>
      <c r="J7306">
        <v>0</v>
      </c>
      <c r="K7306">
        <v>0</v>
      </c>
    </row>
    <row r="7307" spans="1:11" hidden="1" x14ac:dyDescent="0.25">
      <c r="A7307" s="1">
        <v>7307</v>
      </c>
      <c r="B7307">
        <v>51</v>
      </c>
      <c r="C7307">
        <v>41</v>
      </c>
      <c r="D7307">
        <v>100930</v>
      </c>
      <c r="E7307">
        <v>51041100930</v>
      </c>
      <c r="F7307" t="s">
        <v>11</v>
      </c>
      <c r="G7307">
        <v>2022</v>
      </c>
      <c r="H7307" t="s">
        <v>24</v>
      </c>
      <c r="I7307" t="s">
        <v>31</v>
      </c>
      <c r="J7307">
        <v>0</v>
      </c>
      <c r="K7307">
        <v>16</v>
      </c>
    </row>
    <row r="7308" spans="1:11" hidden="1" x14ac:dyDescent="0.25">
      <c r="A7308" s="1">
        <v>7308</v>
      </c>
      <c r="B7308">
        <v>51</v>
      </c>
      <c r="C7308">
        <v>41</v>
      </c>
      <c r="D7308">
        <v>100931</v>
      </c>
      <c r="E7308">
        <v>51041100931</v>
      </c>
      <c r="F7308" t="s">
        <v>11</v>
      </c>
      <c r="G7308">
        <v>2022</v>
      </c>
      <c r="H7308" t="s">
        <v>24</v>
      </c>
      <c r="I7308" t="s">
        <v>31</v>
      </c>
      <c r="J7308">
        <v>14</v>
      </c>
      <c r="K7308">
        <v>14</v>
      </c>
    </row>
    <row r="7309" spans="1:11" hidden="1" x14ac:dyDescent="0.25">
      <c r="A7309" s="1">
        <v>7309</v>
      </c>
      <c r="B7309">
        <v>51</v>
      </c>
      <c r="C7309">
        <v>41</v>
      </c>
      <c r="D7309">
        <v>100932</v>
      </c>
      <c r="E7309">
        <v>51041100932</v>
      </c>
      <c r="F7309" t="s">
        <v>11</v>
      </c>
      <c r="G7309">
        <v>2022</v>
      </c>
      <c r="H7309" t="s">
        <v>24</v>
      </c>
      <c r="I7309" t="s">
        <v>31</v>
      </c>
      <c r="J7309">
        <v>0</v>
      </c>
      <c r="K7309">
        <v>2</v>
      </c>
    </row>
    <row r="7310" spans="1:11" hidden="1" x14ac:dyDescent="0.25">
      <c r="A7310" s="1">
        <v>7310</v>
      </c>
      <c r="B7310">
        <v>51</v>
      </c>
      <c r="C7310">
        <v>41</v>
      </c>
      <c r="D7310">
        <v>100933</v>
      </c>
      <c r="E7310">
        <v>51041100933</v>
      </c>
      <c r="F7310" t="s">
        <v>11</v>
      </c>
      <c r="G7310">
        <v>2022</v>
      </c>
      <c r="H7310" t="s">
        <v>24</v>
      </c>
      <c r="I7310" t="s">
        <v>31</v>
      </c>
      <c r="J7310">
        <v>11</v>
      </c>
      <c r="K7310">
        <v>11</v>
      </c>
    </row>
    <row r="7311" spans="1:11" hidden="1" x14ac:dyDescent="0.25">
      <c r="A7311" s="1">
        <v>7311</v>
      </c>
      <c r="B7311">
        <v>51</v>
      </c>
      <c r="C7311">
        <v>41</v>
      </c>
      <c r="D7311">
        <v>100934</v>
      </c>
      <c r="E7311">
        <v>51041100934</v>
      </c>
      <c r="F7311" t="s">
        <v>11</v>
      </c>
      <c r="G7311">
        <v>2022</v>
      </c>
      <c r="H7311" t="s">
        <v>24</v>
      </c>
      <c r="I7311" t="s">
        <v>31</v>
      </c>
      <c r="J7311">
        <v>0</v>
      </c>
      <c r="K7311">
        <v>0</v>
      </c>
    </row>
    <row r="7312" spans="1:11" hidden="1" x14ac:dyDescent="0.25">
      <c r="A7312" s="1">
        <v>7312</v>
      </c>
      <c r="B7312">
        <v>51</v>
      </c>
      <c r="C7312">
        <v>41</v>
      </c>
      <c r="D7312">
        <v>100935</v>
      </c>
      <c r="E7312">
        <v>51041100935</v>
      </c>
      <c r="F7312" t="s">
        <v>11</v>
      </c>
      <c r="G7312">
        <v>2022</v>
      </c>
      <c r="H7312" t="s">
        <v>24</v>
      </c>
      <c r="I7312" t="s">
        <v>31</v>
      </c>
      <c r="J7312">
        <v>0</v>
      </c>
      <c r="K7312">
        <v>0</v>
      </c>
    </row>
    <row r="7313" spans="1:11" hidden="1" x14ac:dyDescent="0.25">
      <c r="A7313" s="1">
        <v>7313</v>
      </c>
      <c r="B7313">
        <v>51</v>
      </c>
      <c r="C7313">
        <v>41</v>
      </c>
      <c r="D7313">
        <v>100936</v>
      </c>
      <c r="E7313">
        <v>51041100936</v>
      </c>
      <c r="F7313" t="s">
        <v>11</v>
      </c>
      <c r="G7313">
        <v>2022</v>
      </c>
      <c r="H7313" t="s">
        <v>24</v>
      </c>
      <c r="I7313" t="s">
        <v>31</v>
      </c>
      <c r="J7313">
        <v>0</v>
      </c>
      <c r="K7313">
        <v>4</v>
      </c>
    </row>
    <row r="7314" spans="1:11" hidden="1" x14ac:dyDescent="0.25">
      <c r="A7314" s="1">
        <v>7314</v>
      </c>
      <c r="B7314">
        <v>51</v>
      </c>
      <c r="C7314">
        <v>41</v>
      </c>
      <c r="D7314">
        <v>100937</v>
      </c>
      <c r="E7314">
        <v>51041100937</v>
      </c>
      <c r="F7314" t="s">
        <v>11</v>
      </c>
      <c r="G7314">
        <v>2022</v>
      </c>
      <c r="H7314" t="s">
        <v>24</v>
      </c>
      <c r="I7314" t="s">
        <v>31</v>
      </c>
      <c r="J7314">
        <v>0</v>
      </c>
      <c r="K7314">
        <v>0</v>
      </c>
    </row>
    <row r="7315" spans="1:11" hidden="1" x14ac:dyDescent="0.25">
      <c r="A7315" s="1">
        <v>7315</v>
      </c>
      <c r="B7315">
        <v>51</v>
      </c>
      <c r="C7315">
        <v>41</v>
      </c>
      <c r="D7315">
        <v>100938</v>
      </c>
      <c r="E7315">
        <v>51041100938</v>
      </c>
      <c r="F7315" t="s">
        <v>11</v>
      </c>
      <c r="G7315">
        <v>2022</v>
      </c>
      <c r="H7315" t="s">
        <v>24</v>
      </c>
      <c r="I7315" t="s">
        <v>31</v>
      </c>
      <c r="J7315">
        <v>0</v>
      </c>
      <c r="K7315">
        <v>49</v>
      </c>
    </row>
    <row r="7316" spans="1:11" hidden="1" x14ac:dyDescent="0.25">
      <c r="A7316" s="1">
        <v>7316</v>
      </c>
      <c r="B7316">
        <v>51</v>
      </c>
      <c r="C7316">
        <v>41</v>
      </c>
      <c r="D7316">
        <v>101003</v>
      </c>
      <c r="E7316">
        <v>51041101003</v>
      </c>
      <c r="F7316" t="s">
        <v>11</v>
      </c>
      <c r="G7316">
        <v>2022</v>
      </c>
      <c r="H7316" t="s">
        <v>24</v>
      </c>
      <c r="I7316" t="s">
        <v>31</v>
      </c>
      <c r="J7316">
        <v>0</v>
      </c>
      <c r="K7316">
        <v>0</v>
      </c>
    </row>
    <row r="7317" spans="1:11" hidden="1" x14ac:dyDescent="0.25">
      <c r="A7317" s="1">
        <v>7317</v>
      </c>
      <c r="B7317">
        <v>51</v>
      </c>
      <c r="C7317">
        <v>41</v>
      </c>
      <c r="D7317">
        <v>101004</v>
      </c>
      <c r="E7317">
        <v>51041101004</v>
      </c>
      <c r="F7317" t="s">
        <v>11</v>
      </c>
      <c r="G7317">
        <v>2022</v>
      </c>
      <c r="H7317" t="s">
        <v>24</v>
      </c>
      <c r="I7317" t="s">
        <v>31</v>
      </c>
      <c r="J7317">
        <v>0</v>
      </c>
      <c r="K7317">
        <v>14</v>
      </c>
    </row>
    <row r="7318" spans="1:11" hidden="1" x14ac:dyDescent="0.25">
      <c r="A7318" s="1">
        <v>7318</v>
      </c>
      <c r="B7318">
        <v>51</v>
      </c>
      <c r="C7318">
        <v>41</v>
      </c>
      <c r="D7318">
        <v>101007</v>
      </c>
      <c r="E7318">
        <v>51041101007</v>
      </c>
      <c r="F7318" t="s">
        <v>11</v>
      </c>
      <c r="G7318">
        <v>2022</v>
      </c>
      <c r="H7318" t="s">
        <v>24</v>
      </c>
      <c r="I7318" t="s">
        <v>31</v>
      </c>
      <c r="J7318">
        <v>0</v>
      </c>
      <c r="K7318">
        <v>0</v>
      </c>
    </row>
    <row r="7319" spans="1:11" hidden="1" x14ac:dyDescent="0.25">
      <c r="A7319" s="1">
        <v>7319</v>
      </c>
      <c r="B7319">
        <v>51</v>
      </c>
      <c r="C7319">
        <v>41</v>
      </c>
      <c r="D7319">
        <v>101008</v>
      </c>
      <c r="E7319">
        <v>51041101008</v>
      </c>
      <c r="F7319" t="s">
        <v>11</v>
      </c>
      <c r="G7319">
        <v>2022</v>
      </c>
      <c r="H7319" t="s">
        <v>24</v>
      </c>
      <c r="I7319" t="s">
        <v>31</v>
      </c>
      <c r="J7319">
        <v>0</v>
      </c>
      <c r="K7319">
        <v>0</v>
      </c>
    </row>
    <row r="7320" spans="1:11" hidden="1" x14ac:dyDescent="0.25">
      <c r="A7320" s="1">
        <v>7320</v>
      </c>
      <c r="B7320">
        <v>51</v>
      </c>
      <c r="C7320">
        <v>41</v>
      </c>
      <c r="D7320">
        <v>101009</v>
      </c>
      <c r="E7320">
        <v>51041101009</v>
      </c>
      <c r="F7320" t="s">
        <v>11</v>
      </c>
      <c r="G7320">
        <v>2022</v>
      </c>
      <c r="H7320" t="s">
        <v>24</v>
      </c>
      <c r="I7320" t="s">
        <v>31</v>
      </c>
      <c r="J7320">
        <v>0</v>
      </c>
      <c r="K7320">
        <v>0</v>
      </c>
    </row>
    <row r="7321" spans="1:11" hidden="1" x14ac:dyDescent="0.25">
      <c r="A7321" s="1">
        <v>7321</v>
      </c>
      <c r="B7321">
        <v>51</v>
      </c>
      <c r="C7321">
        <v>41</v>
      </c>
      <c r="D7321">
        <v>101011</v>
      </c>
      <c r="E7321">
        <v>51041101011</v>
      </c>
      <c r="F7321" t="s">
        <v>11</v>
      </c>
      <c r="G7321">
        <v>2022</v>
      </c>
      <c r="H7321" t="s">
        <v>24</v>
      </c>
      <c r="I7321" t="s">
        <v>31</v>
      </c>
      <c r="J7321">
        <v>0</v>
      </c>
      <c r="K7321">
        <v>0</v>
      </c>
    </row>
    <row r="7322" spans="1:11" hidden="1" x14ac:dyDescent="0.25">
      <c r="A7322" s="1">
        <v>7322</v>
      </c>
      <c r="B7322">
        <v>51</v>
      </c>
      <c r="C7322">
        <v>41</v>
      </c>
      <c r="D7322">
        <v>101012</v>
      </c>
      <c r="E7322">
        <v>51041101012</v>
      </c>
      <c r="F7322" t="s">
        <v>11</v>
      </c>
      <c r="G7322">
        <v>2022</v>
      </c>
      <c r="H7322" t="s">
        <v>24</v>
      </c>
      <c r="I7322" t="s">
        <v>31</v>
      </c>
      <c r="J7322">
        <v>0</v>
      </c>
      <c r="K7322">
        <v>0</v>
      </c>
    </row>
    <row r="7323" spans="1:11" hidden="1" x14ac:dyDescent="0.25">
      <c r="A7323" s="1">
        <v>7323</v>
      </c>
      <c r="B7323">
        <v>51</v>
      </c>
      <c r="C7323">
        <v>41</v>
      </c>
      <c r="D7323">
        <v>101013</v>
      </c>
      <c r="E7323">
        <v>51041101013</v>
      </c>
      <c r="F7323" t="s">
        <v>11</v>
      </c>
      <c r="G7323">
        <v>2022</v>
      </c>
      <c r="H7323" t="s">
        <v>24</v>
      </c>
      <c r="I7323" t="s">
        <v>31</v>
      </c>
      <c r="J7323">
        <v>0</v>
      </c>
      <c r="K7323">
        <v>11</v>
      </c>
    </row>
    <row r="7324" spans="1:11" hidden="1" x14ac:dyDescent="0.25">
      <c r="A7324" s="1">
        <v>7324</v>
      </c>
      <c r="B7324">
        <v>51</v>
      </c>
      <c r="C7324">
        <v>41</v>
      </c>
      <c r="D7324">
        <v>101014</v>
      </c>
      <c r="E7324">
        <v>51041101014</v>
      </c>
      <c r="F7324" t="s">
        <v>11</v>
      </c>
      <c r="G7324">
        <v>2022</v>
      </c>
      <c r="H7324" t="s">
        <v>24</v>
      </c>
      <c r="I7324" t="s">
        <v>31</v>
      </c>
      <c r="J7324">
        <v>0</v>
      </c>
      <c r="K7324">
        <v>18</v>
      </c>
    </row>
    <row r="7325" spans="1:11" hidden="1" x14ac:dyDescent="0.25">
      <c r="A7325" s="1">
        <v>7325</v>
      </c>
      <c r="B7325">
        <v>51</v>
      </c>
      <c r="C7325">
        <v>41</v>
      </c>
      <c r="D7325">
        <v>101015</v>
      </c>
      <c r="E7325">
        <v>51041101015</v>
      </c>
      <c r="F7325" t="s">
        <v>11</v>
      </c>
      <c r="G7325">
        <v>2022</v>
      </c>
      <c r="H7325" t="s">
        <v>24</v>
      </c>
      <c r="I7325" t="s">
        <v>31</v>
      </c>
      <c r="J7325">
        <v>0</v>
      </c>
      <c r="K7325">
        <v>2</v>
      </c>
    </row>
    <row r="7326" spans="1:11" hidden="1" x14ac:dyDescent="0.25">
      <c r="A7326" s="1">
        <v>7326</v>
      </c>
      <c r="B7326">
        <v>51</v>
      </c>
      <c r="C7326">
        <v>75</v>
      </c>
      <c r="D7326">
        <v>400101</v>
      </c>
      <c r="E7326">
        <v>51075400101</v>
      </c>
      <c r="F7326" t="s">
        <v>12</v>
      </c>
      <c r="G7326">
        <v>2022</v>
      </c>
      <c r="H7326" t="s">
        <v>24</v>
      </c>
      <c r="I7326" t="s">
        <v>31</v>
      </c>
      <c r="J7326">
        <v>0</v>
      </c>
      <c r="K7326">
        <v>0</v>
      </c>
    </row>
    <row r="7327" spans="1:11" hidden="1" x14ac:dyDescent="0.25">
      <c r="A7327" s="1">
        <v>7327</v>
      </c>
      <c r="B7327">
        <v>51</v>
      </c>
      <c r="C7327">
        <v>75</v>
      </c>
      <c r="D7327">
        <v>400102</v>
      </c>
      <c r="E7327">
        <v>51075400102</v>
      </c>
      <c r="F7327" t="s">
        <v>12</v>
      </c>
      <c r="G7327">
        <v>2022</v>
      </c>
      <c r="H7327" t="s">
        <v>24</v>
      </c>
      <c r="I7327" t="s">
        <v>31</v>
      </c>
      <c r="J7327">
        <v>0</v>
      </c>
      <c r="K7327">
        <v>0</v>
      </c>
    </row>
    <row r="7328" spans="1:11" hidden="1" x14ac:dyDescent="0.25">
      <c r="A7328" s="1">
        <v>7328</v>
      </c>
      <c r="B7328">
        <v>51</v>
      </c>
      <c r="C7328">
        <v>75</v>
      </c>
      <c r="D7328">
        <v>400200</v>
      </c>
      <c r="E7328">
        <v>51075400200</v>
      </c>
      <c r="F7328" t="s">
        <v>12</v>
      </c>
      <c r="G7328">
        <v>2022</v>
      </c>
      <c r="H7328" t="s">
        <v>24</v>
      </c>
      <c r="I7328" t="s">
        <v>31</v>
      </c>
      <c r="J7328">
        <v>0</v>
      </c>
      <c r="K7328">
        <v>0</v>
      </c>
    </row>
    <row r="7329" spans="1:11" hidden="1" x14ac:dyDescent="0.25">
      <c r="A7329" s="1">
        <v>7329</v>
      </c>
      <c r="B7329">
        <v>51</v>
      </c>
      <c r="C7329">
        <v>75</v>
      </c>
      <c r="D7329">
        <v>400300</v>
      </c>
      <c r="E7329">
        <v>51075400300</v>
      </c>
      <c r="F7329" t="s">
        <v>12</v>
      </c>
      <c r="G7329">
        <v>2022</v>
      </c>
      <c r="H7329" t="s">
        <v>24</v>
      </c>
      <c r="I7329" t="s">
        <v>31</v>
      </c>
      <c r="J7329">
        <v>5</v>
      </c>
      <c r="K7329">
        <v>9</v>
      </c>
    </row>
    <row r="7330" spans="1:11" hidden="1" x14ac:dyDescent="0.25">
      <c r="A7330" s="1">
        <v>7330</v>
      </c>
      <c r="B7330">
        <v>51</v>
      </c>
      <c r="C7330">
        <v>75</v>
      </c>
      <c r="D7330">
        <v>400400</v>
      </c>
      <c r="E7330">
        <v>51075400400</v>
      </c>
      <c r="F7330" t="s">
        <v>12</v>
      </c>
      <c r="G7330">
        <v>2022</v>
      </c>
      <c r="H7330" t="s">
        <v>24</v>
      </c>
      <c r="I7330" t="s">
        <v>31</v>
      </c>
      <c r="J7330">
        <v>0</v>
      </c>
      <c r="K7330">
        <v>0</v>
      </c>
    </row>
    <row r="7331" spans="1:11" hidden="1" x14ac:dyDescent="0.25">
      <c r="A7331" s="1">
        <v>7331</v>
      </c>
      <c r="B7331">
        <v>51</v>
      </c>
      <c r="C7331">
        <v>75</v>
      </c>
      <c r="D7331">
        <v>400500</v>
      </c>
      <c r="E7331">
        <v>51075400500</v>
      </c>
      <c r="F7331" t="s">
        <v>12</v>
      </c>
      <c r="G7331">
        <v>2022</v>
      </c>
      <c r="H7331" t="s">
        <v>24</v>
      </c>
      <c r="I7331" t="s">
        <v>31</v>
      </c>
      <c r="J7331">
        <v>0</v>
      </c>
      <c r="K7331">
        <v>0</v>
      </c>
    </row>
    <row r="7332" spans="1:11" hidden="1" x14ac:dyDescent="0.25">
      <c r="A7332" s="1">
        <v>7332</v>
      </c>
      <c r="B7332">
        <v>51</v>
      </c>
      <c r="C7332">
        <v>85</v>
      </c>
      <c r="D7332">
        <v>320100</v>
      </c>
      <c r="E7332">
        <v>51085320100</v>
      </c>
      <c r="F7332" t="s">
        <v>13</v>
      </c>
      <c r="G7332">
        <v>2022</v>
      </c>
      <c r="H7332" t="s">
        <v>24</v>
      </c>
      <c r="I7332" t="s">
        <v>31</v>
      </c>
      <c r="J7332">
        <v>0</v>
      </c>
      <c r="K7332">
        <v>0</v>
      </c>
    </row>
    <row r="7333" spans="1:11" hidden="1" x14ac:dyDescent="0.25">
      <c r="A7333" s="1">
        <v>7333</v>
      </c>
      <c r="B7333">
        <v>51</v>
      </c>
      <c r="C7333">
        <v>85</v>
      </c>
      <c r="D7333">
        <v>320200</v>
      </c>
      <c r="E7333">
        <v>51085320200</v>
      </c>
      <c r="F7333" t="s">
        <v>13</v>
      </c>
      <c r="G7333">
        <v>2022</v>
      </c>
      <c r="H7333" t="s">
        <v>24</v>
      </c>
      <c r="I7333" t="s">
        <v>31</v>
      </c>
      <c r="J7333">
        <v>10</v>
      </c>
      <c r="K7333">
        <v>10</v>
      </c>
    </row>
    <row r="7334" spans="1:11" hidden="1" x14ac:dyDescent="0.25">
      <c r="A7334" s="1">
        <v>7334</v>
      </c>
      <c r="B7334">
        <v>51</v>
      </c>
      <c r="C7334">
        <v>85</v>
      </c>
      <c r="D7334">
        <v>320300</v>
      </c>
      <c r="E7334">
        <v>51085320300</v>
      </c>
      <c r="F7334" t="s">
        <v>13</v>
      </c>
      <c r="G7334">
        <v>2022</v>
      </c>
      <c r="H7334" t="s">
        <v>24</v>
      </c>
      <c r="I7334" t="s">
        <v>31</v>
      </c>
      <c r="J7334">
        <v>0</v>
      </c>
      <c r="K7334">
        <v>0</v>
      </c>
    </row>
    <row r="7335" spans="1:11" hidden="1" x14ac:dyDescent="0.25">
      <c r="A7335" s="1">
        <v>7335</v>
      </c>
      <c r="B7335">
        <v>51</v>
      </c>
      <c r="C7335">
        <v>85</v>
      </c>
      <c r="D7335">
        <v>320400</v>
      </c>
      <c r="E7335">
        <v>51085320400</v>
      </c>
      <c r="F7335" t="s">
        <v>13</v>
      </c>
      <c r="G7335">
        <v>2022</v>
      </c>
      <c r="H7335" t="s">
        <v>24</v>
      </c>
      <c r="I7335" t="s">
        <v>31</v>
      </c>
      <c r="J7335">
        <v>0</v>
      </c>
      <c r="K7335">
        <v>11</v>
      </c>
    </row>
    <row r="7336" spans="1:11" hidden="1" x14ac:dyDescent="0.25">
      <c r="A7336" s="1">
        <v>7336</v>
      </c>
      <c r="B7336">
        <v>51</v>
      </c>
      <c r="C7336">
        <v>85</v>
      </c>
      <c r="D7336">
        <v>320500</v>
      </c>
      <c r="E7336">
        <v>51085320500</v>
      </c>
      <c r="F7336" t="s">
        <v>13</v>
      </c>
      <c r="G7336">
        <v>2022</v>
      </c>
      <c r="H7336" t="s">
        <v>24</v>
      </c>
      <c r="I7336" t="s">
        <v>31</v>
      </c>
      <c r="J7336">
        <v>0</v>
      </c>
      <c r="K7336">
        <v>0</v>
      </c>
    </row>
    <row r="7337" spans="1:11" hidden="1" x14ac:dyDescent="0.25">
      <c r="A7337" s="1">
        <v>7337</v>
      </c>
      <c r="B7337">
        <v>51</v>
      </c>
      <c r="C7337">
        <v>85</v>
      </c>
      <c r="D7337">
        <v>320601</v>
      </c>
      <c r="E7337">
        <v>51085320601</v>
      </c>
      <c r="F7337" t="s">
        <v>13</v>
      </c>
      <c r="G7337">
        <v>2022</v>
      </c>
      <c r="H7337" t="s">
        <v>24</v>
      </c>
      <c r="I7337" t="s">
        <v>31</v>
      </c>
      <c r="J7337">
        <v>0</v>
      </c>
      <c r="K7337">
        <v>14</v>
      </c>
    </row>
    <row r="7338" spans="1:11" hidden="1" x14ac:dyDescent="0.25">
      <c r="A7338" s="1">
        <v>7338</v>
      </c>
      <c r="B7338">
        <v>51</v>
      </c>
      <c r="C7338">
        <v>85</v>
      </c>
      <c r="D7338">
        <v>320602</v>
      </c>
      <c r="E7338">
        <v>51085320602</v>
      </c>
      <c r="F7338" t="s">
        <v>13</v>
      </c>
      <c r="G7338">
        <v>2022</v>
      </c>
      <c r="H7338" t="s">
        <v>24</v>
      </c>
      <c r="I7338" t="s">
        <v>31</v>
      </c>
      <c r="J7338">
        <v>0</v>
      </c>
      <c r="K7338">
        <v>0</v>
      </c>
    </row>
    <row r="7339" spans="1:11" hidden="1" x14ac:dyDescent="0.25">
      <c r="A7339" s="1">
        <v>7339</v>
      </c>
      <c r="B7339">
        <v>51</v>
      </c>
      <c r="C7339">
        <v>85</v>
      </c>
      <c r="D7339">
        <v>320701</v>
      </c>
      <c r="E7339">
        <v>51085320701</v>
      </c>
      <c r="F7339" t="s">
        <v>13</v>
      </c>
      <c r="G7339">
        <v>2022</v>
      </c>
      <c r="H7339" t="s">
        <v>24</v>
      </c>
      <c r="I7339" t="s">
        <v>31</v>
      </c>
      <c r="J7339">
        <v>0</v>
      </c>
      <c r="K7339">
        <v>12</v>
      </c>
    </row>
    <row r="7340" spans="1:11" hidden="1" x14ac:dyDescent="0.25">
      <c r="A7340" s="1">
        <v>7340</v>
      </c>
      <c r="B7340">
        <v>51</v>
      </c>
      <c r="C7340">
        <v>85</v>
      </c>
      <c r="D7340">
        <v>320702</v>
      </c>
      <c r="E7340">
        <v>51085320702</v>
      </c>
      <c r="F7340" t="s">
        <v>13</v>
      </c>
      <c r="G7340">
        <v>2022</v>
      </c>
      <c r="H7340" t="s">
        <v>24</v>
      </c>
      <c r="I7340" t="s">
        <v>31</v>
      </c>
      <c r="J7340">
        <v>0</v>
      </c>
      <c r="K7340">
        <v>0</v>
      </c>
    </row>
    <row r="7341" spans="1:11" hidden="1" x14ac:dyDescent="0.25">
      <c r="A7341" s="1">
        <v>7341</v>
      </c>
      <c r="B7341">
        <v>51</v>
      </c>
      <c r="C7341">
        <v>85</v>
      </c>
      <c r="D7341">
        <v>320801</v>
      </c>
      <c r="E7341">
        <v>51085320801</v>
      </c>
      <c r="F7341" t="s">
        <v>13</v>
      </c>
      <c r="G7341">
        <v>2022</v>
      </c>
      <c r="H7341" t="s">
        <v>24</v>
      </c>
      <c r="I7341" t="s">
        <v>31</v>
      </c>
      <c r="J7341">
        <v>0</v>
      </c>
      <c r="K7341">
        <v>0</v>
      </c>
    </row>
    <row r="7342" spans="1:11" hidden="1" x14ac:dyDescent="0.25">
      <c r="A7342" s="1">
        <v>7342</v>
      </c>
      <c r="B7342">
        <v>51</v>
      </c>
      <c r="C7342">
        <v>85</v>
      </c>
      <c r="D7342">
        <v>320803</v>
      </c>
      <c r="E7342">
        <v>51085320803</v>
      </c>
      <c r="F7342" t="s">
        <v>13</v>
      </c>
      <c r="G7342">
        <v>2022</v>
      </c>
      <c r="H7342" t="s">
        <v>24</v>
      </c>
      <c r="I7342" t="s">
        <v>31</v>
      </c>
      <c r="J7342">
        <v>18</v>
      </c>
      <c r="K7342">
        <v>18</v>
      </c>
    </row>
    <row r="7343" spans="1:11" hidden="1" x14ac:dyDescent="0.25">
      <c r="A7343" s="1">
        <v>7343</v>
      </c>
      <c r="B7343">
        <v>51</v>
      </c>
      <c r="C7343">
        <v>85</v>
      </c>
      <c r="D7343">
        <v>320804</v>
      </c>
      <c r="E7343">
        <v>51085320804</v>
      </c>
      <c r="F7343" t="s">
        <v>13</v>
      </c>
      <c r="G7343">
        <v>2022</v>
      </c>
      <c r="H7343" t="s">
        <v>24</v>
      </c>
      <c r="I7343" t="s">
        <v>31</v>
      </c>
      <c r="J7343">
        <v>0</v>
      </c>
      <c r="K7343">
        <v>0</v>
      </c>
    </row>
    <row r="7344" spans="1:11" hidden="1" x14ac:dyDescent="0.25">
      <c r="A7344" s="1">
        <v>7344</v>
      </c>
      <c r="B7344">
        <v>51</v>
      </c>
      <c r="C7344">
        <v>85</v>
      </c>
      <c r="D7344">
        <v>320805</v>
      </c>
      <c r="E7344">
        <v>51085320805</v>
      </c>
      <c r="F7344" t="s">
        <v>13</v>
      </c>
      <c r="G7344">
        <v>2022</v>
      </c>
      <c r="H7344" t="s">
        <v>24</v>
      </c>
      <c r="I7344" t="s">
        <v>31</v>
      </c>
      <c r="J7344">
        <v>0</v>
      </c>
      <c r="K7344">
        <v>0</v>
      </c>
    </row>
    <row r="7345" spans="1:11" hidden="1" x14ac:dyDescent="0.25">
      <c r="A7345" s="1">
        <v>7345</v>
      </c>
      <c r="B7345">
        <v>51</v>
      </c>
      <c r="C7345">
        <v>85</v>
      </c>
      <c r="D7345">
        <v>320901</v>
      </c>
      <c r="E7345">
        <v>51085320901</v>
      </c>
      <c r="F7345" t="s">
        <v>13</v>
      </c>
      <c r="G7345">
        <v>2022</v>
      </c>
      <c r="H7345" t="s">
        <v>24</v>
      </c>
      <c r="I7345" t="s">
        <v>31</v>
      </c>
      <c r="J7345">
        <v>0</v>
      </c>
      <c r="K7345">
        <v>0</v>
      </c>
    </row>
    <row r="7346" spans="1:11" hidden="1" x14ac:dyDescent="0.25">
      <c r="A7346" s="1">
        <v>7346</v>
      </c>
      <c r="B7346">
        <v>51</v>
      </c>
      <c r="C7346">
        <v>85</v>
      </c>
      <c r="D7346">
        <v>320902</v>
      </c>
      <c r="E7346">
        <v>51085320902</v>
      </c>
      <c r="F7346" t="s">
        <v>13</v>
      </c>
      <c r="G7346">
        <v>2022</v>
      </c>
      <c r="H7346" t="s">
        <v>24</v>
      </c>
      <c r="I7346" t="s">
        <v>31</v>
      </c>
      <c r="J7346">
        <v>0</v>
      </c>
      <c r="K7346">
        <v>0</v>
      </c>
    </row>
    <row r="7347" spans="1:11" hidden="1" x14ac:dyDescent="0.25">
      <c r="A7347" s="1">
        <v>7347</v>
      </c>
      <c r="B7347">
        <v>51</v>
      </c>
      <c r="C7347">
        <v>85</v>
      </c>
      <c r="D7347">
        <v>321001</v>
      </c>
      <c r="E7347">
        <v>51085321001</v>
      </c>
      <c r="F7347" t="s">
        <v>13</v>
      </c>
      <c r="G7347">
        <v>2022</v>
      </c>
      <c r="H7347" t="s">
        <v>24</v>
      </c>
      <c r="I7347" t="s">
        <v>31</v>
      </c>
      <c r="J7347">
        <v>0</v>
      </c>
      <c r="K7347">
        <v>0</v>
      </c>
    </row>
    <row r="7348" spans="1:11" hidden="1" x14ac:dyDescent="0.25">
      <c r="A7348" s="1">
        <v>7348</v>
      </c>
      <c r="B7348">
        <v>51</v>
      </c>
      <c r="C7348">
        <v>85</v>
      </c>
      <c r="D7348">
        <v>321003</v>
      </c>
      <c r="E7348">
        <v>51085321003</v>
      </c>
      <c r="F7348" t="s">
        <v>13</v>
      </c>
      <c r="G7348">
        <v>2022</v>
      </c>
      <c r="H7348" t="s">
        <v>24</v>
      </c>
      <c r="I7348" t="s">
        <v>31</v>
      </c>
      <c r="J7348">
        <v>0</v>
      </c>
      <c r="K7348">
        <v>0</v>
      </c>
    </row>
    <row r="7349" spans="1:11" hidden="1" x14ac:dyDescent="0.25">
      <c r="A7349" s="1">
        <v>7349</v>
      </c>
      <c r="B7349">
        <v>51</v>
      </c>
      <c r="C7349">
        <v>85</v>
      </c>
      <c r="D7349">
        <v>321004</v>
      </c>
      <c r="E7349">
        <v>51085321004</v>
      </c>
      <c r="F7349" t="s">
        <v>13</v>
      </c>
      <c r="G7349">
        <v>2022</v>
      </c>
      <c r="H7349" t="s">
        <v>24</v>
      </c>
      <c r="I7349" t="s">
        <v>31</v>
      </c>
      <c r="J7349">
        <v>0</v>
      </c>
      <c r="K7349">
        <v>0</v>
      </c>
    </row>
    <row r="7350" spans="1:11" hidden="1" x14ac:dyDescent="0.25">
      <c r="A7350" s="1">
        <v>7350</v>
      </c>
      <c r="B7350">
        <v>51</v>
      </c>
      <c r="C7350">
        <v>85</v>
      </c>
      <c r="D7350">
        <v>321100</v>
      </c>
      <c r="E7350">
        <v>51085321100</v>
      </c>
      <c r="F7350" t="s">
        <v>13</v>
      </c>
      <c r="G7350">
        <v>2022</v>
      </c>
      <c r="H7350" t="s">
        <v>24</v>
      </c>
      <c r="I7350" t="s">
        <v>31</v>
      </c>
      <c r="J7350">
        <v>0</v>
      </c>
      <c r="K7350">
        <v>0</v>
      </c>
    </row>
    <row r="7351" spans="1:11" hidden="1" x14ac:dyDescent="0.25">
      <c r="A7351" s="1">
        <v>7351</v>
      </c>
      <c r="B7351">
        <v>51</v>
      </c>
      <c r="C7351">
        <v>85</v>
      </c>
      <c r="D7351">
        <v>321201</v>
      </c>
      <c r="E7351">
        <v>51085321201</v>
      </c>
      <c r="F7351" t="s">
        <v>13</v>
      </c>
      <c r="G7351">
        <v>2022</v>
      </c>
      <c r="H7351" t="s">
        <v>24</v>
      </c>
      <c r="I7351" t="s">
        <v>31</v>
      </c>
      <c r="J7351">
        <v>0</v>
      </c>
      <c r="K7351">
        <v>80</v>
      </c>
    </row>
    <row r="7352" spans="1:11" hidden="1" x14ac:dyDescent="0.25">
      <c r="A7352" s="1">
        <v>7352</v>
      </c>
      <c r="B7352">
        <v>51</v>
      </c>
      <c r="C7352">
        <v>85</v>
      </c>
      <c r="D7352">
        <v>321202</v>
      </c>
      <c r="E7352">
        <v>51085321202</v>
      </c>
      <c r="F7352" t="s">
        <v>13</v>
      </c>
      <c r="G7352">
        <v>2022</v>
      </c>
      <c r="H7352" t="s">
        <v>24</v>
      </c>
      <c r="I7352" t="s">
        <v>31</v>
      </c>
      <c r="J7352">
        <v>0</v>
      </c>
      <c r="K7352">
        <v>0</v>
      </c>
    </row>
    <row r="7353" spans="1:11" hidden="1" x14ac:dyDescent="0.25">
      <c r="A7353" s="1">
        <v>7353</v>
      </c>
      <c r="B7353">
        <v>51</v>
      </c>
      <c r="C7353">
        <v>85</v>
      </c>
      <c r="D7353">
        <v>321300</v>
      </c>
      <c r="E7353">
        <v>51085321300</v>
      </c>
      <c r="F7353" t="s">
        <v>13</v>
      </c>
      <c r="G7353">
        <v>2022</v>
      </c>
      <c r="H7353" t="s">
        <v>24</v>
      </c>
      <c r="I7353" t="s">
        <v>31</v>
      </c>
      <c r="J7353">
        <v>0</v>
      </c>
      <c r="K7353">
        <v>0</v>
      </c>
    </row>
    <row r="7354" spans="1:11" hidden="1" x14ac:dyDescent="0.25">
      <c r="A7354" s="1">
        <v>7354</v>
      </c>
      <c r="B7354">
        <v>51</v>
      </c>
      <c r="C7354">
        <v>85</v>
      </c>
      <c r="D7354">
        <v>321401</v>
      </c>
      <c r="E7354">
        <v>51085321401</v>
      </c>
      <c r="F7354" t="s">
        <v>13</v>
      </c>
      <c r="G7354">
        <v>2022</v>
      </c>
      <c r="H7354" t="s">
        <v>24</v>
      </c>
      <c r="I7354" t="s">
        <v>31</v>
      </c>
      <c r="J7354">
        <v>0</v>
      </c>
      <c r="K7354">
        <v>3</v>
      </c>
    </row>
    <row r="7355" spans="1:11" hidden="1" x14ac:dyDescent="0.25">
      <c r="A7355" s="1">
        <v>7355</v>
      </c>
      <c r="B7355">
        <v>51</v>
      </c>
      <c r="C7355">
        <v>85</v>
      </c>
      <c r="D7355">
        <v>321402</v>
      </c>
      <c r="E7355">
        <v>51085321402</v>
      </c>
      <c r="F7355" t="s">
        <v>13</v>
      </c>
      <c r="G7355">
        <v>2022</v>
      </c>
      <c r="H7355" t="s">
        <v>24</v>
      </c>
      <c r="I7355" t="s">
        <v>31</v>
      </c>
      <c r="J7355">
        <v>0</v>
      </c>
      <c r="K7355">
        <v>0</v>
      </c>
    </row>
    <row r="7356" spans="1:11" hidden="1" x14ac:dyDescent="0.25">
      <c r="A7356" s="1">
        <v>7356</v>
      </c>
      <c r="B7356">
        <v>51</v>
      </c>
      <c r="C7356">
        <v>85</v>
      </c>
      <c r="D7356">
        <v>321403</v>
      </c>
      <c r="E7356">
        <v>51085321403</v>
      </c>
      <c r="F7356" t="s">
        <v>13</v>
      </c>
      <c r="G7356">
        <v>2022</v>
      </c>
      <c r="H7356" t="s">
        <v>24</v>
      </c>
      <c r="I7356" t="s">
        <v>31</v>
      </c>
      <c r="J7356">
        <v>0</v>
      </c>
      <c r="K7356">
        <v>15</v>
      </c>
    </row>
    <row r="7357" spans="1:11" hidden="1" x14ac:dyDescent="0.25">
      <c r="A7357" s="1">
        <v>7357</v>
      </c>
      <c r="B7357">
        <v>51</v>
      </c>
      <c r="C7357">
        <v>87</v>
      </c>
      <c r="D7357">
        <v>200106</v>
      </c>
      <c r="E7357">
        <v>51087200106</v>
      </c>
      <c r="F7357" t="s">
        <v>14</v>
      </c>
      <c r="G7357">
        <v>2022</v>
      </c>
      <c r="H7357" t="s">
        <v>24</v>
      </c>
      <c r="I7357" t="s">
        <v>31</v>
      </c>
      <c r="J7357">
        <v>0</v>
      </c>
      <c r="K7357">
        <v>0</v>
      </c>
    </row>
    <row r="7358" spans="1:11" hidden="1" x14ac:dyDescent="0.25">
      <c r="A7358" s="1">
        <v>7358</v>
      </c>
      <c r="B7358">
        <v>51</v>
      </c>
      <c r="C7358">
        <v>87</v>
      </c>
      <c r="D7358">
        <v>200108</v>
      </c>
      <c r="E7358">
        <v>51087200108</v>
      </c>
      <c r="F7358" t="s">
        <v>14</v>
      </c>
      <c r="G7358">
        <v>2022</v>
      </c>
      <c r="H7358" t="s">
        <v>24</v>
      </c>
      <c r="I7358" t="s">
        <v>31</v>
      </c>
      <c r="J7358">
        <v>0</v>
      </c>
      <c r="K7358">
        <v>0</v>
      </c>
    </row>
    <row r="7359" spans="1:11" hidden="1" x14ac:dyDescent="0.25">
      <c r="A7359" s="1">
        <v>7359</v>
      </c>
      <c r="B7359">
        <v>51</v>
      </c>
      <c r="C7359">
        <v>87</v>
      </c>
      <c r="D7359">
        <v>200109</v>
      </c>
      <c r="E7359">
        <v>51087200109</v>
      </c>
      <c r="F7359" t="s">
        <v>14</v>
      </c>
      <c r="G7359">
        <v>2022</v>
      </c>
      <c r="H7359" t="s">
        <v>24</v>
      </c>
      <c r="I7359" t="s">
        <v>31</v>
      </c>
      <c r="J7359">
        <v>0</v>
      </c>
      <c r="K7359">
        <v>0</v>
      </c>
    </row>
    <row r="7360" spans="1:11" hidden="1" x14ac:dyDescent="0.25">
      <c r="A7360" s="1">
        <v>7360</v>
      </c>
      <c r="B7360">
        <v>51</v>
      </c>
      <c r="C7360">
        <v>87</v>
      </c>
      <c r="D7360">
        <v>200122</v>
      </c>
      <c r="E7360">
        <v>51087200122</v>
      </c>
      <c r="F7360" t="s">
        <v>14</v>
      </c>
      <c r="G7360">
        <v>2022</v>
      </c>
      <c r="H7360" t="s">
        <v>24</v>
      </c>
      <c r="I7360" t="s">
        <v>31</v>
      </c>
      <c r="J7360">
        <v>19</v>
      </c>
      <c r="K7360">
        <v>19</v>
      </c>
    </row>
    <row r="7361" spans="1:11" hidden="1" x14ac:dyDescent="0.25">
      <c r="A7361" s="1">
        <v>7361</v>
      </c>
      <c r="B7361">
        <v>51</v>
      </c>
      <c r="C7361">
        <v>87</v>
      </c>
      <c r="D7361">
        <v>200123</v>
      </c>
      <c r="E7361">
        <v>51087200123</v>
      </c>
      <c r="F7361" t="s">
        <v>14</v>
      </c>
      <c r="G7361">
        <v>2022</v>
      </c>
      <c r="H7361" t="s">
        <v>24</v>
      </c>
      <c r="I7361" t="s">
        <v>31</v>
      </c>
      <c r="J7361">
        <v>0</v>
      </c>
      <c r="K7361">
        <v>0</v>
      </c>
    </row>
    <row r="7362" spans="1:11" hidden="1" x14ac:dyDescent="0.25">
      <c r="A7362" s="1">
        <v>7362</v>
      </c>
      <c r="B7362">
        <v>51</v>
      </c>
      <c r="C7362">
        <v>87</v>
      </c>
      <c r="D7362">
        <v>200124</v>
      </c>
      <c r="E7362">
        <v>51087200124</v>
      </c>
      <c r="F7362" t="s">
        <v>14</v>
      </c>
      <c r="G7362">
        <v>2022</v>
      </c>
      <c r="H7362" t="s">
        <v>24</v>
      </c>
      <c r="I7362" t="s">
        <v>31</v>
      </c>
      <c r="J7362">
        <v>0</v>
      </c>
      <c r="K7362">
        <v>0</v>
      </c>
    </row>
    <row r="7363" spans="1:11" hidden="1" x14ac:dyDescent="0.25">
      <c r="A7363" s="1">
        <v>7363</v>
      </c>
      <c r="B7363">
        <v>51</v>
      </c>
      <c r="C7363">
        <v>87</v>
      </c>
      <c r="D7363">
        <v>200125</v>
      </c>
      <c r="E7363">
        <v>51087200125</v>
      </c>
      <c r="F7363" t="s">
        <v>14</v>
      </c>
      <c r="G7363">
        <v>2022</v>
      </c>
      <c r="H7363" t="s">
        <v>24</v>
      </c>
      <c r="I7363" t="s">
        <v>31</v>
      </c>
      <c r="J7363">
        <v>0</v>
      </c>
      <c r="K7363">
        <v>17</v>
      </c>
    </row>
    <row r="7364" spans="1:11" hidden="1" x14ac:dyDescent="0.25">
      <c r="A7364" s="1">
        <v>7364</v>
      </c>
      <c r="B7364">
        <v>51</v>
      </c>
      <c r="C7364">
        <v>87</v>
      </c>
      <c r="D7364">
        <v>200126</v>
      </c>
      <c r="E7364">
        <v>51087200126</v>
      </c>
      <c r="F7364" t="s">
        <v>14</v>
      </c>
      <c r="G7364">
        <v>2022</v>
      </c>
      <c r="H7364" t="s">
        <v>24</v>
      </c>
      <c r="I7364" t="s">
        <v>31</v>
      </c>
      <c r="J7364">
        <v>0</v>
      </c>
      <c r="K7364">
        <v>0</v>
      </c>
    </row>
    <row r="7365" spans="1:11" hidden="1" x14ac:dyDescent="0.25">
      <c r="A7365" s="1">
        <v>7365</v>
      </c>
      <c r="B7365">
        <v>51</v>
      </c>
      <c r="C7365">
        <v>87</v>
      </c>
      <c r="D7365">
        <v>200127</v>
      </c>
      <c r="E7365">
        <v>51087200127</v>
      </c>
      <c r="F7365" t="s">
        <v>14</v>
      </c>
      <c r="G7365">
        <v>2022</v>
      </c>
      <c r="H7365" t="s">
        <v>24</v>
      </c>
      <c r="I7365" t="s">
        <v>31</v>
      </c>
      <c r="J7365">
        <v>0</v>
      </c>
      <c r="K7365">
        <v>0</v>
      </c>
    </row>
    <row r="7366" spans="1:11" hidden="1" x14ac:dyDescent="0.25">
      <c r="A7366" s="1">
        <v>7366</v>
      </c>
      <c r="B7366">
        <v>51</v>
      </c>
      <c r="C7366">
        <v>87</v>
      </c>
      <c r="D7366">
        <v>200131</v>
      </c>
      <c r="E7366">
        <v>51087200131</v>
      </c>
      <c r="F7366" t="s">
        <v>14</v>
      </c>
      <c r="G7366">
        <v>2022</v>
      </c>
      <c r="H7366" t="s">
        <v>24</v>
      </c>
      <c r="I7366" t="s">
        <v>31</v>
      </c>
      <c r="J7366">
        <v>0</v>
      </c>
      <c r="K7366">
        <v>0</v>
      </c>
    </row>
    <row r="7367" spans="1:11" hidden="1" x14ac:dyDescent="0.25">
      <c r="A7367" s="1">
        <v>7367</v>
      </c>
      <c r="B7367">
        <v>51</v>
      </c>
      <c r="C7367">
        <v>87</v>
      </c>
      <c r="D7367">
        <v>200132</v>
      </c>
      <c r="E7367">
        <v>51087200132</v>
      </c>
      <c r="F7367" t="s">
        <v>14</v>
      </c>
      <c r="G7367">
        <v>2022</v>
      </c>
      <c r="H7367" t="s">
        <v>24</v>
      </c>
      <c r="I7367" t="s">
        <v>31</v>
      </c>
      <c r="J7367">
        <v>0</v>
      </c>
      <c r="K7367">
        <v>12</v>
      </c>
    </row>
    <row r="7368" spans="1:11" hidden="1" x14ac:dyDescent="0.25">
      <c r="A7368" s="1">
        <v>7368</v>
      </c>
      <c r="B7368">
        <v>51</v>
      </c>
      <c r="C7368">
        <v>87</v>
      </c>
      <c r="D7368">
        <v>200133</v>
      </c>
      <c r="E7368">
        <v>51087200133</v>
      </c>
      <c r="F7368" t="s">
        <v>14</v>
      </c>
      <c r="G7368">
        <v>2022</v>
      </c>
      <c r="H7368" t="s">
        <v>24</v>
      </c>
      <c r="I7368" t="s">
        <v>31</v>
      </c>
      <c r="J7368">
        <v>0</v>
      </c>
      <c r="K7368">
        <v>0</v>
      </c>
    </row>
    <row r="7369" spans="1:11" hidden="1" x14ac:dyDescent="0.25">
      <c r="A7369" s="1">
        <v>7369</v>
      </c>
      <c r="B7369">
        <v>51</v>
      </c>
      <c r="C7369">
        <v>87</v>
      </c>
      <c r="D7369">
        <v>200134</v>
      </c>
      <c r="E7369">
        <v>51087200134</v>
      </c>
      <c r="F7369" t="s">
        <v>14</v>
      </c>
      <c r="G7369">
        <v>2022</v>
      </c>
      <c r="H7369" t="s">
        <v>24</v>
      </c>
      <c r="I7369" t="s">
        <v>31</v>
      </c>
      <c r="J7369">
        <v>0</v>
      </c>
      <c r="K7369">
        <v>0</v>
      </c>
    </row>
    <row r="7370" spans="1:11" hidden="1" x14ac:dyDescent="0.25">
      <c r="A7370" s="1">
        <v>7370</v>
      </c>
      <c r="B7370">
        <v>51</v>
      </c>
      <c r="C7370">
        <v>87</v>
      </c>
      <c r="D7370">
        <v>200135</v>
      </c>
      <c r="E7370">
        <v>51087200135</v>
      </c>
      <c r="F7370" t="s">
        <v>14</v>
      </c>
      <c r="G7370">
        <v>2022</v>
      </c>
      <c r="H7370" t="s">
        <v>24</v>
      </c>
      <c r="I7370" t="s">
        <v>31</v>
      </c>
      <c r="J7370">
        <v>0</v>
      </c>
      <c r="K7370">
        <v>0</v>
      </c>
    </row>
    <row r="7371" spans="1:11" hidden="1" x14ac:dyDescent="0.25">
      <c r="A7371" s="1">
        <v>7371</v>
      </c>
      <c r="B7371">
        <v>51</v>
      </c>
      <c r="C7371">
        <v>87</v>
      </c>
      <c r="D7371">
        <v>200136</v>
      </c>
      <c r="E7371">
        <v>51087200136</v>
      </c>
      <c r="F7371" t="s">
        <v>14</v>
      </c>
      <c r="G7371">
        <v>2022</v>
      </c>
      <c r="H7371" t="s">
        <v>24</v>
      </c>
      <c r="I7371" t="s">
        <v>31</v>
      </c>
      <c r="J7371">
        <v>0</v>
      </c>
      <c r="K7371">
        <v>0</v>
      </c>
    </row>
    <row r="7372" spans="1:11" hidden="1" x14ac:dyDescent="0.25">
      <c r="A7372" s="1">
        <v>7372</v>
      </c>
      <c r="B7372">
        <v>51</v>
      </c>
      <c r="C7372">
        <v>87</v>
      </c>
      <c r="D7372">
        <v>200137</v>
      </c>
      <c r="E7372">
        <v>51087200137</v>
      </c>
      <c r="F7372" t="s">
        <v>14</v>
      </c>
      <c r="G7372">
        <v>2022</v>
      </c>
      <c r="H7372" t="s">
        <v>24</v>
      </c>
      <c r="I7372" t="s">
        <v>31</v>
      </c>
      <c r="J7372">
        <v>0</v>
      </c>
      <c r="K7372">
        <v>0</v>
      </c>
    </row>
    <row r="7373" spans="1:11" hidden="1" x14ac:dyDescent="0.25">
      <c r="A7373" s="1">
        <v>7373</v>
      </c>
      <c r="B7373">
        <v>51</v>
      </c>
      <c r="C7373">
        <v>87</v>
      </c>
      <c r="D7373">
        <v>200138</v>
      </c>
      <c r="E7373">
        <v>51087200138</v>
      </c>
      <c r="F7373" t="s">
        <v>14</v>
      </c>
      <c r="G7373">
        <v>2022</v>
      </c>
      <c r="H7373" t="s">
        <v>24</v>
      </c>
      <c r="I7373" t="s">
        <v>31</v>
      </c>
      <c r="J7373">
        <v>0</v>
      </c>
      <c r="K7373">
        <v>0</v>
      </c>
    </row>
    <row r="7374" spans="1:11" hidden="1" x14ac:dyDescent="0.25">
      <c r="A7374" s="1">
        <v>7374</v>
      </c>
      <c r="B7374">
        <v>51</v>
      </c>
      <c r="C7374">
        <v>87</v>
      </c>
      <c r="D7374">
        <v>200139</v>
      </c>
      <c r="E7374">
        <v>51087200139</v>
      </c>
      <c r="F7374" t="s">
        <v>14</v>
      </c>
      <c r="G7374">
        <v>2022</v>
      </c>
      <c r="H7374" t="s">
        <v>24</v>
      </c>
      <c r="I7374" t="s">
        <v>31</v>
      </c>
      <c r="J7374">
        <v>0</v>
      </c>
      <c r="K7374">
        <v>0</v>
      </c>
    </row>
    <row r="7375" spans="1:11" hidden="1" x14ac:dyDescent="0.25">
      <c r="A7375" s="1">
        <v>7375</v>
      </c>
      <c r="B7375">
        <v>51</v>
      </c>
      <c r="C7375">
        <v>87</v>
      </c>
      <c r="D7375">
        <v>200140</v>
      </c>
      <c r="E7375">
        <v>51087200140</v>
      </c>
      <c r="F7375" t="s">
        <v>14</v>
      </c>
      <c r="G7375">
        <v>2022</v>
      </c>
      <c r="H7375" t="s">
        <v>24</v>
      </c>
      <c r="I7375" t="s">
        <v>31</v>
      </c>
      <c r="J7375">
        <v>11</v>
      </c>
      <c r="K7375">
        <v>11</v>
      </c>
    </row>
    <row r="7376" spans="1:11" hidden="1" x14ac:dyDescent="0.25">
      <c r="A7376" s="1">
        <v>7376</v>
      </c>
      <c r="B7376">
        <v>51</v>
      </c>
      <c r="C7376">
        <v>87</v>
      </c>
      <c r="D7376">
        <v>200141</v>
      </c>
      <c r="E7376">
        <v>51087200141</v>
      </c>
      <c r="F7376" t="s">
        <v>14</v>
      </c>
      <c r="G7376">
        <v>2022</v>
      </c>
      <c r="H7376" t="s">
        <v>24</v>
      </c>
      <c r="I7376" t="s">
        <v>31</v>
      </c>
      <c r="J7376">
        <v>0</v>
      </c>
      <c r="K7376">
        <v>0</v>
      </c>
    </row>
    <row r="7377" spans="1:11" hidden="1" x14ac:dyDescent="0.25">
      <c r="A7377" s="1">
        <v>7377</v>
      </c>
      <c r="B7377">
        <v>51</v>
      </c>
      <c r="C7377">
        <v>87</v>
      </c>
      <c r="D7377">
        <v>200142</v>
      </c>
      <c r="E7377">
        <v>51087200142</v>
      </c>
      <c r="F7377" t="s">
        <v>14</v>
      </c>
      <c r="G7377">
        <v>2022</v>
      </c>
      <c r="H7377" t="s">
        <v>24</v>
      </c>
      <c r="I7377" t="s">
        <v>31</v>
      </c>
      <c r="J7377">
        <v>0</v>
      </c>
      <c r="K7377">
        <v>1</v>
      </c>
    </row>
    <row r="7378" spans="1:11" hidden="1" x14ac:dyDescent="0.25">
      <c r="A7378" s="1">
        <v>7378</v>
      </c>
      <c r="B7378">
        <v>51</v>
      </c>
      <c r="C7378">
        <v>87</v>
      </c>
      <c r="D7378">
        <v>200143</v>
      </c>
      <c r="E7378">
        <v>51087200143</v>
      </c>
      <c r="F7378" t="s">
        <v>14</v>
      </c>
      <c r="G7378">
        <v>2022</v>
      </c>
      <c r="H7378" t="s">
        <v>24</v>
      </c>
      <c r="I7378" t="s">
        <v>31</v>
      </c>
      <c r="J7378">
        <v>0</v>
      </c>
      <c r="K7378">
        <v>0</v>
      </c>
    </row>
    <row r="7379" spans="1:11" hidden="1" x14ac:dyDescent="0.25">
      <c r="A7379" s="1">
        <v>7379</v>
      </c>
      <c r="B7379">
        <v>51</v>
      </c>
      <c r="C7379">
        <v>87</v>
      </c>
      <c r="D7379">
        <v>200144</v>
      </c>
      <c r="E7379">
        <v>51087200144</v>
      </c>
      <c r="F7379" t="s">
        <v>14</v>
      </c>
      <c r="G7379">
        <v>2022</v>
      </c>
      <c r="H7379" t="s">
        <v>24</v>
      </c>
      <c r="I7379" t="s">
        <v>31</v>
      </c>
      <c r="J7379">
        <v>0</v>
      </c>
      <c r="K7379">
        <v>0</v>
      </c>
    </row>
    <row r="7380" spans="1:11" hidden="1" x14ac:dyDescent="0.25">
      <c r="A7380" s="1">
        <v>7380</v>
      </c>
      <c r="B7380">
        <v>51</v>
      </c>
      <c r="C7380">
        <v>87</v>
      </c>
      <c r="D7380">
        <v>200145</v>
      </c>
      <c r="E7380">
        <v>51087200145</v>
      </c>
      <c r="F7380" t="s">
        <v>14</v>
      </c>
      <c r="G7380">
        <v>2022</v>
      </c>
      <c r="H7380" t="s">
        <v>24</v>
      </c>
      <c r="I7380" t="s">
        <v>31</v>
      </c>
      <c r="J7380">
        <v>0</v>
      </c>
      <c r="K7380">
        <v>0</v>
      </c>
    </row>
    <row r="7381" spans="1:11" hidden="1" x14ac:dyDescent="0.25">
      <c r="A7381" s="1">
        <v>7381</v>
      </c>
      <c r="B7381">
        <v>51</v>
      </c>
      <c r="C7381">
        <v>87</v>
      </c>
      <c r="D7381">
        <v>200146</v>
      </c>
      <c r="E7381">
        <v>51087200146</v>
      </c>
      <c r="F7381" t="s">
        <v>14</v>
      </c>
      <c r="G7381">
        <v>2022</v>
      </c>
      <c r="H7381" t="s">
        <v>24</v>
      </c>
      <c r="I7381" t="s">
        <v>31</v>
      </c>
      <c r="J7381">
        <v>0</v>
      </c>
      <c r="K7381">
        <v>5</v>
      </c>
    </row>
    <row r="7382" spans="1:11" hidden="1" x14ac:dyDescent="0.25">
      <c r="A7382" s="1">
        <v>7382</v>
      </c>
      <c r="B7382">
        <v>51</v>
      </c>
      <c r="C7382">
        <v>87</v>
      </c>
      <c r="D7382">
        <v>200147</v>
      </c>
      <c r="E7382">
        <v>51087200147</v>
      </c>
      <c r="F7382" t="s">
        <v>14</v>
      </c>
      <c r="G7382">
        <v>2022</v>
      </c>
      <c r="H7382" t="s">
        <v>24</v>
      </c>
      <c r="I7382" t="s">
        <v>31</v>
      </c>
      <c r="J7382">
        <v>0</v>
      </c>
      <c r="K7382">
        <v>0</v>
      </c>
    </row>
    <row r="7383" spans="1:11" hidden="1" x14ac:dyDescent="0.25">
      <c r="A7383" s="1">
        <v>7383</v>
      </c>
      <c r="B7383">
        <v>51</v>
      </c>
      <c r="C7383">
        <v>87</v>
      </c>
      <c r="D7383">
        <v>200148</v>
      </c>
      <c r="E7383">
        <v>51087200148</v>
      </c>
      <c r="F7383" t="s">
        <v>14</v>
      </c>
      <c r="G7383">
        <v>2022</v>
      </c>
      <c r="H7383" t="s">
        <v>24</v>
      </c>
      <c r="I7383" t="s">
        <v>31</v>
      </c>
      <c r="J7383">
        <v>0</v>
      </c>
      <c r="K7383">
        <v>0</v>
      </c>
    </row>
    <row r="7384" spans="1:11" hidden="1" x14ac:dyDescent="0.25">
      <c r="A7384" s="1">
        <v>7384</v>
      </c>
      <c r="B7384">
        <v>51</v>
      </c>
      <c r="C7384">
        <v>87</v>
      </c>
      <c r="D7384">
        <v>200149</v>
      </c>
      <c r="E7384">
        <v>51087200149</v>
      </c>
      <c r="F7384" t="s">
        <v>14</v>
      </c>
      <c r="G7384">
        <v>2022</v>
      </c>
      <c r="H7384" t="s">
        <v>24</v>
      </c>
      <c r="I7384" t="s">
        <v>31</v>
      </c>
      <c r="J7384">
        <v>31</v>
      </c>
      <c r="K7384">
        <v>31</v>
      </c>
    </row>
    <row r="7385" spans="1:11" hidden="1" x14ac:dyDescent="0.25">
      <c r="A7385" s="1">
        <v>7385</v>
      </c>
      <c r="B7385">
        <v>51</v>
      </c>
      <c r="C7385">
        <v>87</v>
      </c>
      <c r="D7385">
        <v>200150</v>
      </c>
      <c r="E7385">
        <v>51087200150</v>
      </c>
      <c r="F7385" t="s">
        <v>14</v>
      </c>
      <c r="G7385">
        <v>2022</v>
      </c>
      <c r="H7385" t="s">
        <v>24</v>
      </c>
      <c r="I7385" t="s">
        <v>31</v>
      </c>
      <c r="J7385">
        <v>0</v>
      </c>
      <c r="K7385">
        <v>0</v>
      </c>
    </row>
    <row r="7386" spans="1:11" hidden="1" x14ac:dyDescent="0.25">
      <c r="A7386" s="1">
        <v>7386</v>
      </c>
      <c r="B7386">
        <v>51</v>
      </c>
      <c r="C7386">
        <v>87</v>
      </c>
      <c r="D7386">
        <v>200151</v>
      </c>
      <c r="E7386">
        <v>51087200151</v>
      </c>
      <c r="F7386" t="s">
        <v>14</v>
      </c>
      <c r="G7386">
        <v>2022</v>
      </c>
      <c r="H7386" t="s">
        <v>24</v>
      </c>
      <c r="I7386" t="s">
        <v>31</v>
      </c>
      <c r="J7386">
        <v>0</v>
      </c>
      <c r="K7386">
        <v>49</v>
      </c>
    </row>
    <row r="7387" spans="1:11" hidden="1" x14ac:dyDescent="0.25">
      <c r="A7387" s="1">
        <v>7387</v>
      </c>
      <c r="B7387">
        <v>51</v>
      </c>
      <c r="C7387">
        <v>87</v>
      </c>
      <c r="D7387">
        <v>200152</v>
      </c>
      <c r="E7387">
        <v>51087200152</v>
      </c>
      <c r="F7387" t="s">
        <v>14</v>
      </c>
      <c r="G7387">
        <v>2022</v>
      </c>
      <c r="H7387" t="s">
        <v>24</v>
      </c>
      <c r="I7387" t="s">
        <v>31</v>
      </c>
      <c r="J7387">
        <v>0</v>
      </c>
      <c r="K7387">
        <v>0</v>
      </c>
    </row>
    <row r="7388" spans="1:11" hidden="1" x14ac:dyDescent="0.25">
      <c r="A7388" s="1">
        <v>7388</v>
      </c>
      <c r="B7388">
        <v>51</v>
      </c>
      <c r="C7388">
        <v>87</v>
      </c>
      <c r="D7388">
        <v>200153</v>
      </c>
      <c r="E7388">
        <v>51087200153</v>
      </c>
      <c r="F7388" t="s">
        <v>14</v>
      </c>
      <c r="G7388">
        <v>2022</v>
      </c>
      <c r="H7388" t="s">
        <v>24</v>
      </c>
      <c r="I7388" t="s">
        <v>31</v>
      </c>
      <c r="J7388">
        <v>0</v>
      </c>
      <c r="K7388">
        <v>0</v>
      </c>
    </row>
    <row r="7389" spans="1:11" hidden="1" x14ac:dyDescent="0.25">
      <c r="A7389" s="1">
        <v>7389</v>
      </c>
      <c r="B7389">
        <v>51</v>
      </c>
      <c r="C7389">
        <v>87</v>
      </c>
      <c r="D7389">
        <v>200201</v>
      </c>
      <c r="E7389">
        <v>51087200201</v>
      </c>
      <c r="F7389" t="s">
        <v>14</v>
      </c>
      <c r="G7389">
        <v>2022</v>
      </c>
      <c r="H7389" t="s">
        <v>24</v>
      </c>
      <c r="I7389" t="s">
        <v>31</v>
      </c>
      <c r="J7389">
        <v>0</v>
      </c>
      <c r="K7389">
        <v>0</v>
      </c>
    </row>
    <row r="7390" spans="1:11" hidden="1" x14ac:dyDescent="0.25">
      <c r="A7390" s="1">
        <v>7390</v>
      </c>
      <c r="B7390">
        <v>51</v>
      </c>
      <c r="C7390">
        <v>87</v>
      </c>
      <c r="D7390">
        <v>200202</v>
      </c>
      <c r="E7390">
        <v>51087200202</v>
      </c>
      <c r="F7390" t="s">
        <v>14</v>
      </c>
      <c r="G7390">
        <v>2022</v>
      </c>
      <c r="H7390" t="s">
        <v>24</v>
      </c>
      <c r="I7390" t="s">
        <v>31</v>
      </c>
      <c r="J7390">
        <v>0</v>
      </c>
      <c r="K7390">
        <v>24</v>
      </c>
    </row>
    <row r="7391" spans="1:11" hidden="1" x14ac:dyDescent="0.25">
      <c r="A7391" s="1">
        <v>7391</v>
      </c>
      <c r="B7391">
        <v>51</v>
      </c>
      <c r="C7391">
        <v>87</v>
      </c>
      <c r="D7391">
        <v>200301</v>
      </c>
      <c r="E7391">
        <v>51087200301</v>
      </c>
      <c r="F7391" t="s">
        <v>14</v>
      </c>
      <c r="G7391">
        <v>2022</v>
      </c>
      <c r="H7391" t="s">
        <v>24</v>
      </c>
      <c r="I7391" t="s">
        <v>31</v>
      </c>
      <c r="J7391">
        <v>0</v>
      </c>
      <c r="K7391">
        <v>3</v>
      </c>
    </row>
    <row r="7392" spans="1:11" hidden="1" x14ac:dyDescent="0.25">
      <c r="A7392" s="1">
        <v>7392</v>
      </c>
      <c r="B7392">
        <v>51</v>
      </c>
      <c r="C7392">
        <v>87</v>
      </c>
      <c r="D7392">
        <v>200302</v>
      </c>
      <c r="E7392">
        <v>51087200302</v>
      </c>
      <c r="F7392" t="s">
        <v>14</v>
      </c>
      <c r="G7392">
        <v>2022</v>
      </c>
      <c r="H7392" t="s">
        <v>24</v>
      </c>
      <c r="I7392" t="s">
        <v>31</v>
      </c>
      <c r="J7392">
        <v>10</v>
      </c>
      <c r="K7392">
        <v>10</v>
      </c>
    </row>
    <row r="7393" spans="1:11" hidden="1" x14ac:dyDescent="0.25">
      <c r="A7393" s="1">
        <v>7393</v>
      </c>
      <c r="B7393">
        <v>51</v>
      </c>
      <c r="C7393">
        <v>87</v>
      </c>
      <c r="D7393">
        <v>200303</v>
      </c>
      <c r="E7393">
        <v>51087200303</v>
      </c>
      <c r="F7393" t="s">
        <v>14</v>
      </c>
      <c r="G7393">
        <v>2022</v>
      </c>
      <c r="H7393" t="s">
        <v>24</v>
      </c>
      <c r="I7393" t="s">
        <v>31</v>
      </c>
      <c r="J7393">
        <v>0</v>
      </c>
      <c r="K7393">
        <v>0</v>
      </c>
    </row>
    <row r="7394" spans="1:11" hidden="1" x14ac:dyDescent="0.25">
      <c r="A7394" s="1">
        <v>7394</v>
      </c>
      <c r="B7394">
        <v>51</v>
      </c>
      <c r="C7394">
        <v>87</v>
      </c>
      <c r="D7394">
        <v>200305</v>
      </c>
      <c r="E7394">
        <v>51087200305</v>
      </c>
      <c r="F7394" t="s">
        <v>14</v>
      </c>
      <c r="G7394">
        <v>2022</v>
      </c>
      <c r="H7394" t="s">
        <v>24</v>
      </c>
      <c r="I7394" t="s">
        <v>31</v>
      </c>
      <c r="J7394">
        <v>0</v>
      </c>
      <c r="K7394">
        <v>0</v>
      </c>
    </row>
    <row r="7395" spans="1:11" hidden="1" x14ac:dyDescent="0.25">
      <c r="A7395" s="1">
        <v>7395</v>
      </c>
      <c r="B7395">
        <v>51</v>
      </c>
      <c r="C7395">
        <v>87</v>
      </c>
      <c r="D7395">
        <v>200404</v>
      </c>
      <c r="E7395">
        <v>51087200404</v>
      </c>
      <c r="F7395" t="s">
        <v>14</v>
      </c>
      <c r="G7395">
        <v>2022</v>
      </c>
      <c r="H7395" t="s">
        <v>24</v>
      </c>
      <c r="I7395" t="s">
        <v>31</v>
      </c>
      <c r="J7395">
        <v>0</v>
      </c>
      <c r="K7395">
        <v>0</v>
      </c>
    </row>
    <row r="7396" spans="1:11" hidden="1" x14ac:dyDescent="0.25">
      <c r="A7396" s="1">
        <v>7396</v>
      </c>
      <c r="B7396">
        <v>51</v>
      </c>
      <c r="C7396">
        <v>87</v>
      </c>
      <c r="D7396">
        <v>200407</v>
      </c>
      <c r="E7396">
        <v>51087200407</v>
      </c>
      <c r="F7396" t="s">
        <v>14</v>
      </c>
      <c r="G7396">
        <v>2022</v>
      </c>
      <c r="H7396" t="s">
        <v>24</v>
      </c>
      <c r="I7396" t="s">
        <v>31</v>
      </c>
      <c r="J7396">
        <v>0</v>
      </c>
      <c r="K7396">
        <v>0</v>
      </c>
    </row>
    <row r="7397" spans="1:11" hidden="1" x14ac:dyDescent="0.25">
      <c r="A7397" s="1">
        <v>7397</v>
      </c>
      <c r="B7397">
        <v>51</v>
      </c>
      <c r="C7397">
        <v>87</v>
      </c>
      <c r="D7397">
        <v>200409</v>
      </c>
      <c r="E7397">
        <v>51087200409</v>
      </c>
      <c r="F7397" t="s">
        <v>14</v>
      </c>
      <c r="G7397">
        <v>2022</v>
      </c>
      <c r="H7397" t="s">
        <v>24</v>
      </c>
      <c r="I7397" t="s">
        <v>31</v>
      </c>
      <c r="J7397">
        <v>0</v>
      </c>
      <c r="K7397">
        <v>0</v>
      </c>
    </row>
    <row r="7398" spans="1:11" hidden="1" x14ac:dyDescent="0.25">
      <c r="A7398" s="1">
        <v>7398</v>
      </c>
      <c r="B7398">
        <v>51</v>
      </c>
      <c r="C7398">
        <v>87</v>
      </c>
      <c r="D7398">
        <v>200411</v>
      </c>
      <c r="E7398">
        <v>51087200411</v>
      </c>
      <c r="F7398" t="s">
        <v>14</v>
      </c>
      <c r="G7398">
        <v>2022</v>
      </c>
      <c r="H7398" t="s">
        <v>24</v>
      </c>
      <c r="I7398" t="s">
        <v>31</v>
      </c>
      <c r="J7398">
        <v>0</v>
      </c>
      <c r="K7398">
        <v>0</v>
      </c>
    </row>
    <row r="7399" spans="1:11" hidden="1" x14ac:dyDescent="0.25">
      <c r="A7399" s="1">
        <v>7399</v>
      </c>
      <c r="B7399">
        <v>51</v>
      </c>
      <c r="C7399">
        <v>87</v>
      </c>
      <c r="D7399">
        <v>200412</v>
      </c>
      <c r="E7399">
        <v>51087200412</v>
      </c>
      <c r="F7399" t="s">
        <v>14</v>
      </c>
      <c r="G7399">
        <v>2022</v>
      </c>
      <c r="H7399" t="s">
        <v>24</v>
      </c>
      <c r="I7399" t="s">
        <v>31</v>
      </c>
      <c r="J7399">
        <v>0</v>
      </c>
      <c r="K7399">
        <v>0</v>
      </c>
    </row>
    <row r="7400" spans="1:11" hidden="1" x14ac:dyDescent="0.25">
      <c r="A7400" s="1">
        <v>7400</v>
      </c>
      <c r="B7400">
        <v>51</v>
      </c>
      <c r="C7400">
        <v>87</v>
      </c>
      <c r="D7400">
        <v>200413</v>
      </c>
      <c r="E7400">
        <v>51087200413</v>
      </c>
      <c r="F7400" t="s">
        <v>14</v>
      </c>
      <c r="G7400">
        <v>2022</v>
      </c>
      <c r="H7400" t="s">
        <v>24</v>
      </c>
      <c r="I7400" t="s">
        <v>31</v>
      </c>
      <c r="J7400">
        <v>0</v>
      </c>
      <c r="K7400">
        <v>0</v>
      </c>
    </row>
    <row r="7401" spans="1:11" hidden="1" x14ac:dyDescent="0.25">
      <c r="A7401" s="1">
        <v>7401</v>
      </c>
      <c r="B7401">
        <v>51</v>
      </c>
      <c r="C7401">
        <v>87</v>
      </c>
      <c r="D7401">
        <v>200414</v>
      </c>
      <c r="E7401">
        <v>51087200414</v>
      </c>
      <c r="F7401" t="s">
        <v>14</v>
      </c>
      <c r="G7401">
        <v>2022</v>
      </c>
      <c r="H7401" t="s">
        <v>24</v>
      </c>
      <c r="I7401" t="s">
        <v>31</v>
      </c>
      <c r="J7401">
        <v>0</v>
      </c>
      <c r="K7401">
        <v>7</v>
      </c>
    </row>
    <row r="7402" spans="1:11" hidden="1" x14ac:dyDescent="0.25">
      <c r="A7402" s="1">
        <v>7402</v>
      </c>
      <c r="B7402">
        <v>51</v>
      </c>
      <c r="C7402">
        <v>87</v>
      </c>
      <c r="D7402">
        <v>200415</v>
      </c>
      <c r="E7402">
        <v>51087200415</v>
      </c>
      <c r="F7402" t="s">
        <v>14</v>
      </c>
      <c r="G7402">
        <v>2022</v>
      </c>
      <c r="H7402" t="s">
        <v>24</v>
      </c>
      <c r="I7402" t="s">
        <v>31</v>
      </c>
      <c r="J7402">
        <v>0</v>
      </c>
      <c r="K7402">
        <v>0</v>
      </c>
    </row>
    <row r="7403" spans="1:11" hidden="1" x14ac:dyDescent="0.25">
      <c r="A7403" s="1">
        <v>7403</v>
      </c>
      <c r="B7403">
        <v>51</v>
      </c>
      <c r="C7403">
        <v>87</v>
      </c>
      <c r="D7403">
        <v>200416</v>
      </c>
      <c r="E7403">
        <v>51087200416</v>
      </c>
      <c r="F7403" t="s">
        <v>14</v>
      </c>
      <c r="G7403">
        <v>2022</v>
      </c>
      <c r="H7403" t="s">
        <v>24</v>
      </c>
      <c r="I7403" t="s">
        <v>31</v>
      </c>
      <c r="J7403">
        <v>0</v>
      </c>
      <c r="K7403">
        <v>0</v>
      </c>
    </row>
    <row r="7404" spans="1:11" hidden="1" x14ac:dyDescent="0.25">
      <c r="A7404" s="1">
        <v>7404</v>
      </c>
      <c r="B7404">
        <v>51</v>
      </c>
      <c r="C7404">
        <v>87</v>
      </c>
      <c r="D7404">
        <v>200417</v>
      </c>
      <c r="E7404">
        <v>51087200417</v>
      </c>
      <c r="F7404" t="s">
        <v>14</v>
      </c>
      <c r="G7404">
        <v>2022</v>
      </c>
      <c r="H7404" t="s">
        <v>24</v>
      </c>
      <c r="I7404" t="s">
        <v>31</v>
      </c>
      <c r="J7404">
        <v>0</v>
      </c>
      <c r="K7404">
        <v>0</v>
      </c>
    </row>
    <row r="7405" spans="1:11" hidden="1" x14ac:dyDescent="0.25">
      <c r="A7405" s="1">
        <v>7405</v>
      </c>
      <c r="B7405">
        <v>51</v>
      </c>
      <c r="C7405">
        <v>87</v>
      </c>
      <c r="D7405">
        <v>200418</v>
      </c>
      <c r="E7405">
        <v>51087200418</v>
      </c>
      <c r="F7405" t="s">
        <v>14</v>
      </c>
      <c r="G7405">
        <v>2022</v>
      </c>
      <c r="H7405" t="s">
        <v>24</v>
      </c>
      <c r="I7405" t="s">
        <v>31</v>
      </c>
      <c r="J7405">
        <v>0</v>
      </c>
      <c r="K7405">
        <v>0</v>
      </c>
    </row>
    <row r="7406" spans="1:11" hidden="1" x14ac:dyDescent="0.25">
      <c r="A7406" s="1">
        <v>7406</v>
      </c>
      <c r="B7406">
        <v>51</v>
      </c>
      <c r="C7406">
        <v>87</v>
      </c>
      <c r="D7406">
        <v>200501</v>
      </c>
      <c r="E7406">
        <v>51087200501</v>
      </c>
      <c r="F7406" t="s">
        <v>14</v>
      </c>
      <c r="G7406">
        <v>2022</v>
      </c>
      <c r="H7406" t="s">
        <v>24</v>
      </c>
      <c r="I7406" t="s">
        <v>31</v>
      </c>
      <c r="J7406">
        <v>0</v>
      </c>
      <c r="K7406">
        <v>0</v>
      </c>
    </row>
    <row r="7407" spans="1:11" hidden="1" x14ac:dyDescent="0.25">
      <c r="A7407" s="1">
        <v>7407</v>
      </c>
      <c r="B7407">
        <v>51</v>
      </c>
      <c r="C7407">
        <v>87</v>
      </c>
      <c r="D7407">
        <v>200502</v>
      </c>
      <c r="E7407">
        <v>51087200502</v>
      </c>
      <c r="F7407" t="s">
        <v>14</v>
      </c>
      <c r="G7407">
        <v>2022</v>
      </c>
      <c r="H7407" t="s">
        <v>24</v>
      </c>
      <c r="I7407" t="s">
        <v>31</v>
      </c>
      <c r="J7407">
        <v>0</v>
      </c>
      <c r="K7407">
        <v>0</v>
      </c>
    </row>
    <row r="7408" spans="1:11" hidden="1" x14ac:dyDescent="0.25">
      <c r="A7408" s="1">
        <v>7408</v>
      </c>
      <c r="B7408">
        <v>51</v>
      </c>
      <c r="C7408">
        <v>87</v>
      </c>
      <c r="D7408">
        <v>200503</v>
      </c>
      <c r="E7408">
        <v>51087200503</v>
      </c>
      <c r="F7408" t="s">
        <v>14</v>
      </c>
      <c r="G7408">
        <v>2022</v>
      </c>
      <c r="H7408" t="s">
        <v>24</v>
      </c>
      <c r="I7408" t="s">
        <v>31</v>
      </c>
      <c r="J7408">
        <v>0</v>
      </c>
      <c r="K7408">
        <v>0</v>
      </c>
    </row>
    <row r="7409" spans="1:11" hidden="1" x14ac:dyDescent="0.25">
      <c r="A7409" s="1">
        <v>7409</v>
      </c>
      <c r="B7409">
        <v>51</v>
      </c>
      <c r="C7409">
        <v>87</v>
      </c>
      <c r="D7409">
        <v>200600</v>
      </c>
      <c r="E7409">
        <v>51087200600</v>
      </c>
      <c r="F7409" t="s">
        <v>14</v>
      </c>
      <c r="G7409">
        <v>2022</v>
      </c>
      <c r="H7409" t="s">
        <v>24</v>
      </c>
      <c r="I7409" t="s">
        <v>31</v>
      </c>
      <c r="J7409">
        <v>0</v>
      </c>
      <c r="K7409">
        <v>0</v>
      </c>
    </row>
    <row r="7410" spans="1:11" hidden="1" x14ac:dyDescent="0.25">
      <c r="A7410" s="1">
        <v>7410</v>
      </c>
      <c r="B7410">
        <v>51</v>
      </c>
      <c r="C7410">
        <v>87</v>
      </c>
      <c r="D7410">
        <v>200700</v>
      </c>
      <c r="E7410">
        <v>51087200700</v>
      </c>
      <c r="F7410" t="s">
        <v>14</v>
      </c>
      <c r="G7410">
        <v>2022</v>
      </c>
      <c r="H7410" t="s">
        <v>24</v>
      </c>
      <c r="I7410" t="s">
        <v>31</v>
      </c>
      <c r="J7410">
        <v>0</v>
      </c>
      <c r="K7410">
        <v>0</v>
      </c>
    </row>
    <row r="7411" spans="1:11" hidden="1" x14ac:dyDescent="0.25">
      <c r="A7411" s="1">
        <v>7411</v>
      </c>
      <c r="B7411">
        <v>51</v>
      </c>
      <c r="C7411">
        <v>87</v>
      </c>
      <c r="D7411">
        <v>200801</v>
      </c>
      <c r="E7411">
        <v>51087200801</v>
      </c>
      <c r="F7411" t="s">
        <v>14</v>
      </c>
      <c r="G7411">
        <v>2022</v>
      </c>
      <c r="H7411" t="s">
        <v>24</v>
      </c>
      <c r="I7411" t="s">
        <v>31</v>
      </c>
      <c r="J7411">
        <v>0</v>
      </c>
      <c r="K7411">
        <v>0</v>
      </c>
    </row>
    <row r="7412" spans="1:11" hidden="1" x14ac:dyDescent="0.25">
      <c r="A7412" s="1">
        <v>7412</v>
      </c>
      <c r="B7412">
        <v>51</v>
      </c>
      <c r="C7412">
        <v>87</v>
      </c>
      <c r="D7412">
        <v>200802</v>
      </c>
      <c r="E7412">
        <v>51087200802</v>
      </c>
      <c r="F7412" t="s">
        <v>14</v>
      </c>
      <c r="G7412">
        <v>2022</v>
      </c>
      <c r="H7412" t="s">
        <v>24</v>
      </c>
      <c r="I7412" t="s">
        <v>31</v>
      </c>
      <c r="J7412">
        <v>0</v>
      </c>
      <c r="K7412">
        <v>8</v>
      </c>
    </row>
    <row r="7413" spans="1:11" hidden="1" x14ac:dyDescent="0.25">
      <c r="A7413" s="1">
        <v>7413</v>
      </c>
      <c r="B7413">
        <v>51</v>
      </c>
      <c r="C7413">
        <v>87</v>
      </c>
      <c r="D7413">
        <v>200805</v>
      </c>
      <c r="E7413">
        <v>51087200805</v>
      </c>
      <c r="F7413" t="s">
        <v>14</v>
      </c>
      <c r="G7413">
        <v>2022</v>
      </c>
      <c r="H7413" t="s">
        <v>24</v>
      </c>
      <c r="I7413" t="s">
        <v>31</v>
      </c>
      <c r="J7413">
        <v>0</v>
      </c>
      <c r="K7413">
        <v>0</v>
      </c>
    </row>
    <row r="7414" spans="1:11" hidden="1" x14ac:dyDescent="0.25">
      <c r="A7414" s="1">
        <v>7414</v>
      </c>
      <c r="B7414">
        <v>51</v>
      </c>
      <c r="C7414">
        <v>87</v>
      </c>
      <c r="D7414">
        <v>200806</v>
      </c>
      <c r="E7414">
        <v>51087200806</v>
      </c>
      <c r="F7414" t="s">
        <v>14</v>
      </c>
      <c r="G7414">
        <v>2022</v>
      </c>
      <c r="H7414" t="s">
        <v>24</v>
      </c>
      <c r="I7414" t="s">
        <v>31</v>
      </c>
      <c r="J7414">
        <v>0</v>
      </c>
      <c r="K7414">
        <v>0</v>
      </c>
    </row>
    <row r="7415" spans="1:11" hidden="1" x14ac:dyDescent="0.25">
      <c r="A7415" s="1">
        <v>7415</v>
      </c>
      <c r="B7415">
        <v>51</v>
      </c>
      <c r="C7415">
        <v>87</v>
      </c>
      <c r="D7415">
        <v>200807</v>
      </c>
      <c r="E7415">
        <v>51087200807</v>
      </c>
      <c r="F7415" t="s">
        <v>14</v>
      </c>
      <c r="G7415">
        <v>2022</v>
      </c>
      <c r="H7415" t="s">
        <v>24</v>
      </c>
      <c r="I7415" t="s">
        <v>31</v>
      </c>
      <c r="J7415">
        <v>29</v>
      </c>
      <c r="K7415">
        <v>112</v>
      </c>
    </row>
    <row r="7416" spans="1:11" hidden="1" x14ac:dyDescent="0.25">
      <c r="A7416" s="1">
        <v>7416</v>
      </c>
      <c r="B7416">
        <v>51</v>
      </c>
      <c r="C7416">
        <v>87</v>
      </c>
      <c r="D7416">
        <v>200904</v>
      </c>
      <c r="E7416">
        <v>51087200904</v>
      </c>
      <c r="F7416" t="s">
        <v>14</v>
      </c>
      <c r="G7416">
        <v>2022</v>
      </c>
      <c r="H7416" t="s">
        <v>24</v>
      </c>
      <c r="I7416" t="s">
        <v>31</v>
      </c>
      <c r="J7416">
        <v>0</v>
      </c>
      <c r="K7416">
        <v>0</v>
      </c>
    </row>
    <row r="7417" spans="1:11" hidden="1" x14ac:dyDescent="0.25">
      <c r="A7417" s="1">
        <v>7417</v>
      </c>
      <c r="B7417">
        <v>51</v>
      </c>
      <c r="C7417">
        <v>87</v>
      </c>
      <c r="D7417">
        <v>200905</v>
      </c>
      <c r="E7417">
        <v>51087200905</v>
      </c>
      <c r="F7417" t="s">
        <v>14</v>
      </c>
      <c r="G7417">
        <v>2022</v>
      </c>
      <c r="H7417" t="s">
        <v>24</v>
      </c>
      <c r="I7417" t="s">
        <v>31</v>
      </c>
      <c r="J7417">
        <v>0</v>
      </c>
      <c r="K7417">
        <v>0</v>
      </c>
    </row>
    <row r="7418" spans="1:11" hidden="1" x14ac:dyDescent="0.25">
      <c r="A7418" s="1">
        <v>7418</v>
      </c>
      <c r="B7418">
        <v>51</v>
      </c>
      <c r="C7418">
        <v>87</v>
      </c>
      <c r="D7418">
        <v>200906</v>
      </c>
      <c r="E7418">
        <v>51087200906</v>
      </c>
      <c r="F7418" t="s">
        <v>14</v>
      </c>
      <c r="G7418">
        <v>2022</v>
      </c>
      <c r="H7418" t="s">
        <v>24</v>
      </c>
      <c r="I7418" t="s">
        <v>31</v>
      </c>
      <c r="J7418">
        <v>13</v>
      </c>
      <c r="K7418">
        <v>15</v>
      </c>
    </row>
    <row r="7419" spans="1:11" hidden="1" x14ac:dyDescent="0.25">
      <c r="A7419" s="1">
        <v>7419</v>
      </c>
      <c r="B7419">
        <v>51</v>
      </c>
      <c r="C7419">
        <v>87</v>
      </c>
      <c r="D7419">
        <v>200907</v>
      </c>
      <c r="E7419">
        <v>51087200907</v>
      </c>
      <c r="F7419" t="s">
        <v>14</v>
      </c>
      <c r="G7419">
        <v>2022</v>
      </c>
      <c r="H7419" t="s">
        <v>24</v>
      </c>
      <c r="I7419" t="s">
        <v>31</v>
      </c>
      <c r="J7419">
        <v>0</v>
      </c>
      <c r="K7419">
        <v>0</v>
      </c>
    </row>
    <row r="7420" spans="1:11" hidden="1" x14ac:dyDescent="0.25">
      <c r="A7420" s="1">
        <v>7420</v>
      </c>
      <c r="B7420">
        <v>51</v>
      </c>
      <c r="C7420">
        <v>87</v>
      </c>
      <c r="D7420">
        <v>200908</v>
      </c>
      <c r="E7420">
        <v>51087200908</v>
      </c>
      <c r="F7420" t="s">
        <v>14</v>
      </c>
      <c r="G7420">
        <v>2022</v>
      </c>
      <c r="H7420" t="s">
        <v>24</v>
      </c>
      <c r="I7420" t="s">
        <v>31</v>
      </c>
      <c r="J7420">
        <v>0</v>
      </c>
      <c r="K7420">
        <v>0</v>
      </c>
    </row>
    <row r="7421" spans="1:11" hidden="1" x14ac:dyDescent="0.25">
      <c r="A7421" s="1">
        <v>7421</v>
      </c>
      <c r="B7421">
        <v>51</v>
      </c>
      <c r="C7421">
        <v>87</v>
      </c>
      <c r="D7421">
        <v>201001</v>
      </c>
      <c r="E7421">
        <v>51087201001</v>
      </c>
      <c r="F7421" t="s">
        <v>14</v>
      </c>
      <c r="G7421">
        <v>2022</v>
      </c>
      <c r="H7421" t="s">
        <v>24</v>
      </c>
      <c r="I7421" t="s">
        <v>31</v>
      </c>
      <c r="J7421">
        <v>0</v>
      </c>
      <c r="K7421">
        <v>0</v>
      </c>
    </row>
    <row r="7422" spans="1:11" hidden="1" x14ac:dyDescent="0.25">
      <c r="A7422" s="1">
        <v>7422</v>
      </c>
      <c r="B7422">
        <v>51</v>
      </c>
      <c r="C7422">
        <v>87</v>
      </c>
      <c r="D7422">
        <v>201002</v>
      </c>
      <c r="E7422">
        <v>51087201002</v>
      </c>
      <c r="F7422" t="s">
        <v>14</v>
      </c>
      <c r="G7422">
        <v>2022</v>
      </c>
      <c r="H7422" t="s">
        <v>24</v>
      </c>
      <c r="I7422" t="s">
        <v>31</v>
      </c>
      <c r="J7422">
        <v>0</v>
      </c>
      <c r="K7422">
        <v>0</v>
      </c>
    </row>
    <row r="7423" spans="1:11" hidden="1" x14ac:dyDescent="0.25">
      <c r="A7423" s="1">
        <v>7423</v>
      </c>
      <c r="B7423">
        <v>51</v>
      </c>
      <c r="C7423">
        <v>87</v>
      </c>
      <c r="D7423">
        <v>201003</v>
      </c>
      <c r="E7423">
        <v>51087201003</v>
      </c>
      <c r="F7423" t="s">
        <v>14</v>
      </c>
      <c r="G7423">
        <v>2022</v>
      </c>
      <c r="H7423" t="s">
        <v>24</v>
      </c>
      <c r="I7423" t="s">
        <v>31</v>
      </c>
      <c r="J7423">
        <v>0</v>
      </c>
      <c r="K7423">
        <v>0</v>
      </c>
    </row>
    <row r="7424" spans="1:11" hidden="1" x14ac:dyDescent="0.25">
      <c r="A7424" s="1">
        <v>7424</v>
      </c>
      <c r="B7424">
        <v>51</v>
      </c>
      <c r="C7424">
        <v>87</v>
      </c>
      <c r="D7424">
        <v>201102</v>
      </c>
      <c r="E7424">
        <v>51087201102</v>
      </c>
      <c r="F7424" t="s">
        <v>14</v>
      </c>
      <c r="G7424">
        <v>2022</v>
      </c>
      <c r="H7424" t="s">
        <v>24</v>
      </c>
      <c r="I7424" t="s">
        <v>31</v>
      </c>
      <c r="J7424">
        <v>0</v>
      </c>
      <c r="K7424">
        <v>0</v>
      </c>
    </row>
    <row r="7425" spans="1:11" hidden="1" x14ac:dyDescent="0.25">
      <c r="A7425" s="1">
        <v>7425</v>
      </c>
      <c r="B7425">
        <v>51</v>
      </c>
      <c r="C7425">
        <v>87</v>
      </c>
      <c r="D7425">
        <v>201103</v>
      </c>
      <c r="E7425">
        <v>51087201103</v>
      </c>
      <c r="F7425" t="s">
        <v>14</v>
      </c>
      <c r="G7425">
        <v>2022</v>
      </c>
      <c r="H7425" t="s">
        <v>24</v>
      </c>
      <c r="I7425" t="s">
        <v>31</v>
      </c>
      <c r="J7425">
        <v>0</v>
      </c>
      <c r="K7425">
        <v>0</v>
      </c>
    </row>
    <row r="7426" spans="1:11" hidden="1" x14ac:dyDescent="0.25">
      <c r="A7426" s="1">
        <v>7426</v>
      </c>
      <c r="B7426">
        <v>51</v>
      </c>
      <c r="C7426">
        <v>87</v>
      </c>
      <c r="D7426">
        <v>201104</v>
      </c>
      <c r="E7426">
        <v>51087201104</v>
      </c>
      <c r="F7426" t="s">
        <v>14</v>
      </c>
      <c r="G7426">
        <v>2022</v>
      </c>
      <c r="H7426" t="s">
        <v>24</v>
      </c>
      <c r="I7426" t="s">
        <v>31</v>
      </c>
      <c r="J7426">
        <v>0</v>
      </c>
      <c r="K7426">
        <v>0</v>
      </c>
    </row>
    <row r="7427" spans="1:11" hidden="1" x14ac:dyDescent="0.25">
      <c r="A7427" s="1">
        <v>7427</v>
      </c>
      <c r="B7427">
        <v>51</v>
      </c>
      <c r="C7427">
        <v>87</v>
      </c>
      <c r="D7427">
        <v>201203</v>
      </c>
      <c r="E7427">
        <v>51087201203</v>
      </c>
      <c r="F7427" t="s">
        <v>14</v>
      </c>
      <c r="G7427">
        <v>2022</v>
      </c>
      <c r="H7427" t="s">
        <v>24</v>
      </c>
      <c r="I7427" t="s">
        <v>31</v>
      </c>
      <c r="J7427">
        <v>0</v>
      </c>
      <c r="K7427">
        <v>0</v>
      </c>
    </row>
    <row r="7428" spans="1:11" hidden="1" x14ac:dyDescent="0.25">
      <c r="A7428" s="1">
        <v>7428</v>
      </c>
      <c r="B7428">
        <v>51</v>
      </c>
      <c r="C7428">
        <v>87</v>
      </c>
      <c r="D7428">
        <v>201204</v>
      </c>
      <c r="E7428">
        <v>51087201204</v>
      </c>
      <c r="F7428" t="s">
        <v>14</v>
      </c>
      <c r="G7428">
        <v>2022</v>
      </c>
      <c r="H7428" t="s">
        <v>24</v>
      </c>
      <c r="I7428" t="s">
        <v>31</v>
      </c>
      <c r="J7428">
        <v>0</v>
      </c>
      <c r="K7428">
        <v>0</v>
      </c>
    </row>
    <row r="7429" spans="1:11" hidden="1" x14ac:dyDescent="0.25">
      <c r="A7429" s="1">
        <v>7429</v>
      </c>
      <c r="B7429">
        <v>51</v>
      </c>
      <c r="C7429">
        <v>87</v>
      </c>
      <c r="D7429">
        <v>201205</v>
      </c>
      <c r="E7429">
        <v>51087201205</v>
      </c>
      <c r="F7429" t="s">
        <v>14</v>
      </c>
      <c r="G7429">
        <v>2022</v>
      </c>
      <c r="H7429" t="s">
        <v>24</v>
      </c>
      <c r="I7429" t="s">
        <v>31</v>
      </c>
      <c r="J7429">
        <v>0</v>
      </c>
      <c r="K7429">
        <v>0</v>
      </c>
    </row>
    <row r="7430" spans="1:11" hidden="1" x14ac:dyDescent="0.25">
      <c r="A7430" s="1">
        <v>7430</v>
      </c>
      <c r="B7430">
        <v>51</v>
      </c>
      <c r="C7430">
        <v>87</v>
      </c>
      <c r="D7430">
        <v>201206</v>
      </c>
      <c r="E7430">
        <v>51087201206</v>
      </c>
      <c r="F7430" t="s">
        <v>14</v>
      </c>
      <c r="G7430">
        <v>2022</v>
      </c>
      <c r="H7430" t="s">
        <v>24</v>
      </c>
      <c r="I7430" t="s">
        <v>31</v>
      </c>
      <c r="J7430">
        <v>0</v>
      </c>
      <c r="K7430">
        <v>0</v>
      </c>
    </row>
    <row r="7431" spans="1:11" hidden="1" x14ac:dyDescent="0.25">
      <c r="A7431" s="1">
        <v>7431</v>
      </c>
      <c r="B7431">
        <v>51</v>
      </c>
      <c r="C7431">
        <v>87</v>
      </c>
      <c r="D7431">
        <v>201403</v>
      </c>
      <c r="E7431">
        <v>51087201403</v>
      </c>
      <c r="F7431" t="s">
        <v>14</v>
      </c>
      <c r="G7431">
        <v>2022</v>
      </c>
      <c r="H7431" t="s">
        <v>24</v>
      </c>
      <c r="I7431" t="s">
        <v>31</v>
      </c>
      <c r="J7431">
        <v>0</v>
      </c>
      <c r="K7431">
        <v>0</v>
      </c>
    </row>
    <row r="7432" spans="1:11" hidden="1" x14ac:dyDescent="0.25">
      <c r="A7432" s="1">
        <v>7432</v>
      </c>
      <c r="B7432">
        <v>51</v>
      </c>
      <c r="C7432">
        <v>87</v>
      </c>
      <c r="D7432">
        <v>201404</v>
      </c>
      <c r="E7432">
        <v>51087201404</v>
      </c>
      <c r="F7432" t="s">
        <v>14</v>
      </c>
      <c r="G7432">
        <v>2022</v>
      </c>
      <c r="H7432" t="s">
        <v>24</v>
      </c>
      <c r="I7432" t="s">
        <v>31</v>
      </c>
      <c r="J7432">
        <v>9</v>
      </c>
      <c r="K7432">
        <v>15</v>
      </c>
    </row>
    <row r="7433" spans="1:11" hidden="1" x14ac:dyDescent="0.25">
      <c r="A7433" s="1">
        <v>7433</v>
      </c>
      <c r="B7433">
        <v>51</v>
      </c>
      <c r="C7433">
        <v>87</v>
      </c>
      <c r="D7433">
        <v>201405</v>
      </c>
      <c r="E7433">
        <v>51087201405</v>
      </c>
      <c r="F7433" t="s">
        <v>14</v>
      </c>
      <c r="G7433">
        <v>2022</v>
      </c>
      <c r="H7433" t="s">
        <v>24</v>
      </c>
      <c r="I7433" t="s">
        <v>31</v>
      </c>
      <c r="J7433">
        <v>0</v>
      </c>
      <c r="K7433">
        <v>0</v>
      </c>
    </row>
    <row r="7434" spans="1:11" hidden="1" x14ac:dyDescent="0.25">
      <c r="A7434" s="1">
        <v>7434</v>
      </c>
      <c r="B7434">
        <v>51</v>
      </c>
      <c r="C7434">
        <v>87</v>
      </c>
      <c r="D7434">
        <v>201406</v>
      </c>
      <c r="E7434">
        <v>51087201406</v>
      </c>
      <c r="F7434" t="s">
        <v>14</v>
      </c>
      <c r="G7434">
        <v>2022</v>
      </c>
      <c r="H7434" t="s">
        <v>24</v>
      </c>
      <c r="I7434" t="s">
        <v>31</v>
      </c>
      <c r="J7434">
        <v>0</v>
      </c>
      <c r="K7434">
        <v>0</v>
      </c>
    </row>
    <row r="7435" spans="1:11" hidden="1" x14ac:dyDescent="0.25">
      <c r="A7435" s="1">
        <v>7435</v>
      </c>
      <c r="B7435">
        <v>51</v>
      </c>
      <c r="C7435">
        <v>87</v>
      </c>
      <c r="D7435">
        <v>201502</v>
      </c>
      <c r="E7435">
        <v>51087201502</v>
      </c>
      <c r="F7435" t="s">
        <v>14</v>
      </c>
      <c r="G7435">
        <v>2022</v>
      </c>
      <c r="H7435" t="s">
        <v>24</v>
      </c>
      <c r="I7435" t="s">
        <v>31</v>
      </c>
      <c r="J7435">
        <v>0</v>
      </c>
      <c r="K7435">
        <v>12</v>
      </c>
    </row>
    <row r="7436" spans="1:11" hidden="1" x14ac:dyDescent="0.25">
      <c r="A7436" s="1">
        <v>7436</v>
      </c>
      <c r="B7436">
        <v>51</v>
      </c>
      <c r="C7436">
        <v>87</v>
      </c>
      <c r="D7436">
        <v>201503</v>
      </c>
      <c r="E7436">
        <v>51087201503</v>
      </c>
      <c r="F7436" t="s">
        <v>14</v>
      </c>
      <c r="G7436">
        <v>2022</v>
      </c>
      <c r="H7436" t="s">
        <v>24</v>
      </c>
      <c r="I7436" t="s">
        <v>31</v>
      </c>
      <c r="J7436">
        <v>0</v>
      </c>
      <c r="K7436">
        <v>0</v>
      </c>
    </row>
    <row r="7437" spans="1:11" hidden="1" x14ac:dyDescent="0.25">
      <c r="A7437" s="1">
        <v>7437</v>
      </c>
      <c r="B7437">
        <v>51</v>
      </c>
      <c r="C7437">
        <v>87</v>
      </c>
      <c r="D7437">
        <v>201504</v>
      </c>
      <c r="E7437">
        <v>51087201504</v>
      </c>
      <c r="F7437" t="s">
        <v>14</v>
      </c>
      <c r="G7437">
        <v>2022</v>
      </c>
      <c r="H7437" t="s">
        <v>24</v>
      </c>
      <c r="I7437" t="s">
        <v>31</v>
      </c>
      <c r="J7437">
        <v>0</v>
      </c>
      <c r="K7437">
        <v>0</v>
      </c>
    </row>
    <row r="7438" spans="1:11" hidden="1" x14ac:dyDescent="0.25">
      <c r="A7438" s="1">
        <v>7438</v>
      </c>
      <c r="B7438">
        <v>51</v>
      </c>
      <c r="C7438">
        <v>87</v>
      </c>
      <c r="D7438">
        <v>201601</v>
      </c>
      <c r="E7438">
        <v>51087201601</v>
      </c>
      <c r="F7438" t="s">
        <v>14</v>
      </c>
      <c r="G7438">
        <v>2022</v>
      </c>
      <c r="H7438" t="s">
        <v>24</v>
      </c>
      <c r="I7438" t="s">
        <v>31</v>
      </c>
      <c r="J7438">
        <v>0</v>
      </c>
      <c r="K7438">
        <v>0</v>
      </c>
    </row>
    <row r="7439" spans="1:11" hidden="1" x14ac:dyDescent="0.25">
      <c r="A7439" s="1">
        <v>7439</v>
      </c>
      <c r="B7439">
        <v>51</v>
      </c>
      <c r="C7439">
        <v>87</v>
      </c>
      <c r="D7439">
        <v>201602</v>
      </c>
      <c r="E7439">
        <v>51087201602</v>
      </c>
      <c r="F7439" t="s">
        <v>14</v>
      </c>
      <c r="G7439">
        <v>2022</v>
      </c>
      <c r="H7439" t="s">
        <v>24</v>
      </c>
      <c r="I7439" t="s">
        <v>31</v>
      </c>
      <c r="J7439">
        <v>0</v>
      </c>
      <c r="K7439">
        <v>0</v>
      </c>
    </row>
    <row r="7440" spans="1:11" hidden="1" x14ac:dyDescent="0.25">
      <c r="A7440" s="1">
        <v>7440</v>
      </c>
      <c r="B7440">
        <v>51</v>
      </c>
      <c r="C7440">
        <v>87</v>
      </c>
      <c r="D7440">
        <v>201701</v>
      </c>
      <c r="E7440">
        <v>51087201701</v>
      </c>
      <c r="F7440" t="s">
        <v>14</v>
      </c>
      <c r="G7440">
        <v>2022</v>
      </c>
      <c r="H7440" t="s">
        <v>24</v>
      </c>
      <c r="I7440" t="s">
        <v>31</v>
      </c>
      <c r="J7440">
        <v>0</v>
      </c>
      <c r="K7440">
        <v>0</v>
      </c>
    </row>
    <row r="7441" spans="1:11" hidden="1" x14ac:dyDescent="0.25">
      <c r="A7441" s="1">
        <v>7441</v>
      </c>
      <c r="B7441">
        <v>51</v>
      </c>
      <c r="C7441">
        <v>87</v>
      </c>
      <c r="D7441">
        <v>980100</v>
      </c>
      <c r="E7441">
        <v>51087980100</v>
      </c>
      <c r="F7441" t="s">
        <v>14</v>
      </c>
      <c r="G7441">
        <v>2022</v>
      </c>
      <c r="H7441" t="s">
        <v>24</v>
      </c>
      <c r="I7441" t="s">
        <v>31</v>
      </c>
      <c r="J7441">
        <v>0</v>
      </c>
      <c r="K7441">
        <v>0</v>
      </c>
    </row>
    <row r="7442" spans="1:11" hidden="1" x14ac:dyDescent="0.25">
      <c r="A7442" s="1">
        <v>7442</v>
      </c>
      <c r="B7442">
        <v>51</v>
      </c>
      <c r="C7442">
        <v>127</v>
      </c>
      <c r="D7442">
        <v>700100</v>
      </c>
      <c r="E7442">
        <v>51127700100</v>
      </c>
      <c r="F7442" t="s">
        <v>15</v>
      </c>
      <c r="G7442">
        <v>2022</v>
      </c>
      <c r="H7442" t="s">
        <v>24</v>
      </c>
      <c r="I7442" t="s">
        <v>31</v>
      </c>
      <c r="J7442">
        <v>0</v>
      </c>
      <c r="K7442">
        <v>24</v>
      </c>
    </row>
    <row r="7443" spans="1:11" hidden="1" x14ac:dyDescent="0.25">
      <c r="A7443" s="1">
        <v>7443</v>
      </c>
      <c r="B7443">
        <v>51</v>
      </c>
      <c r="C7443">
        <v>127</v>
      </c>
      <c r="D7443">
        <v>700200</v>
      </c>
      <c r="E7443">
        <v>51127700200</v>
      </c>
      <c r="F7443" t="s">
        <v>15</v>
      </c>
      <c r="G7443">
        <v>2022</v>
      </c>
      <c r="H7443" t="s">
        <v>24</v>
      </c>
      <c r="I7443" t="s">
        <v>31</v>
      </c>
      <c r="J7443">
        <v>0</v>
      </c>
      <c r="K7443">
        <v>0</v>
      </c>
    </row>
    <row r="7444" spans="1:11" hidden="1" x14ac:dyDescent="0.25">
      <c r="A7444" s="1">
        <v>7444</v>
      </c>
      <c r="B7444">
        <v>51</v>
      </c>
      <c r="C7444">
        <v>127</v>
      </c>
      <c r="D7444">
        <v>700301</v>
      </c>
      <c r="E7444">
        <v>51127700301</v>
      </c>
      <c r="F7444" t="s">
        <v>15</v>
      </c>
      <c r="G7444">
        <v>2022</v>
      </c>
      <c r="H7444" t="s">
        <v>24</v>
      </c>
      <c r="I7444" t="s">
        <v>31</v>
      </c>
      <c r="J7444">
        <v>2</v>
      </c>
      <c r="K7444">
        <v>52</v>
      </c>
    </row>
    <row r="7445" spans="1:11" hidden="1" x14ac:dyDescent="0.25">
      <c r="A7445" s="1">
        <v>7445</v>
      </c>
      <c r="B7445">
        <v>51</v>
      </c>
      <c r="C7445">
        <v>127</v>
      </c>
      <c r="D7445">
        <v>700302</v>
      </c>
      <c r="E7445">
        <v>51127700302</v>
      </c>
      <c r="F7445" t="s">
        <v>15</v>
      </c>
      <c r="G7445">
        <v>2022</v>
      </c>
      <c r="H7445" t="s">
        <v>24</v>
      </c>
      <c r="I7445" t="s">
        <v>31</v>
      </c>
      <c r="J7445">
        <v>0</v>
      </c>
      <c r="K7445">
        <v>0</v>
      </c>
    </row>
    <row r="7446" spans="1:11" hidden="1" x14ac:dyDescent="0.25">
      <c r="A7446" s="1">
        <v>7446</v>
      </c>
      <c r="B7446">
        <v>51</v>
      </c>
      <c r="C7446">
        <v>145</v>
      </c>
      <c r="D7446">
        <v>500101</v>
      </c>
      <c r="E7446">
        <v>51145500101</v>
      </c>
      <c r="F7446" t="s">
        <v>16</v>
      </c>
      <c r="G7446">
        <v>2022</v>
      </c>
      <c r="H7446" t="s">
        <v>24</v>
      </c>
      <c r="I7446" t="s">
        <v>31</v>
      </c>
      <c r="J7446">
        <v>0</v>
      </c>
      <c r="K7446">
        <v>14</v>
      </c>
    </row>
    <row r="7447" spans="1:11" hidden="1" x14ac:dyDescent="0.25">
      <c r="A7447" s="1">
        <v>7447</v>
      </c>
      <c r="B7447">
        <v>51</v>
      </c>
      <c r="C7447">
        <v>145</v>
      </c>
      <c r="D7447">
        <v>500102</v>
      </c>
      <c r="E7447">
        <v>51145500102</v>
      </c>
      <c r="F7447" t="s">
        <v>16</v>
      </c>
      <c r="G7447">
        <v>2022</v>
      </c>
      <c r="H7447" t="s">
        <v>24</v>
      </c>
      <c r="I7447" t="s">
        <v>31</v>
      </c>
      <c r="J7447">
        <v>0</v>
      </c>
      <c r="K7447">
        <v>0</v>
      </c>
    </row>
    <row r="7448" spans="1:11" hidden="1" x14ac:dyDescent="0.25">
      <c r="A7448" s="1">
        <v>7448</v>
      </c>
      <c r="B7448">
        <v>51</v>
      </c>
      <c r="C7448">
        <v>145</v>
      </c>
      <c r="D7448">
        <v>500201</v>
      </c>
      <c r="E7448">
        <v>51145500201</v>
      </c>
      <c r="F7448" t="s">
        <v>16</v>
      </c>
      <c r="G7448">
        <v>2022</v>
      </c>
      <c r="H7448" t="s">
        <v>24</v>
      </c>
      <c r="I7448" t="s">
        <v>31</v>
      </c>
      <c r="J7448">
        <v>0</v>
      </c>
      <c r="K7448">
        <v>0</v>
      </c>
    </row>
    <row r="7449" spans="1:11" hidden="1" x14ac:dyDescent="0.25">
      <c r="A7449" s="1">
        <v>7449</v>
      </c>
      <c r="B7449">
        <v>51</v>
      </c>
      <c r="C7449">
        <v>145</v>
      </c>
      <c r="D7449">
        <v>500202</v>
      </c>
      <c r="E7449">
        <v>51145500202</v>
      </c>
      <c r="F7449" t="s">
        <v>16</v>
      </c>
      <c r="G7449">
        <v>2022</v>
      </c>
      <c r="H7449" t="s">
        <v>24</v>
      </c>
      <c r="I7449" t="s">
        <v>31</v>
      </c>
      <c r="J7449">
        <v>0</v>
      </c>
      <c r="K7449">
        <v>0</v>
      </c>
    </row>
    <row r="7450" spans="1:11" hidden="1" x14ac:dyDescent="0.25">
      <c r="A7450" s="1">
        <v>7450</v>
      </c>
      <c r="B7450">
        <v>51</v>
      </c>
      <c r="C7450">
        <v>145</v>
      </c>
      <c r="D7450">
        <v>500300</v>
      </c>
      <c r="E7450">
        <v>51145500300</v>
      </c>
      <c r="F7450" t="s">
        <v>16</v>
      </c>
      <c r="G7450">
        <v>2022</v>
      </c>
      <c r="H7450" t="s">
        <v>24</v>
      </c>
      <c r="I7450" t="s">
        <v>31</v>
      </c>
      <c r="J7450">
        <v>0</v>
      </c>
      <c r="K7450">
        <v>10</v>
      </c>
    </row>
    <row r="7451" spans="1:11" hidden="1" x14ac:dyDescent="0.25">
      <c r="A7451" s="1">
        <v>7451</v>
      </c>
      <c r="B7451">
        <v>51</v>
      </c>
      <c r="C7451">
        <v>145</v>
      </c>
      <c r="D7451">
        <v>500400</v>
      </c>
      <c r="E7451">
        <v>51145500400</v>
      </c>
      <c r="F7451" t="s">
        <v>16</v>
      </c>
      <c r="G7451">
        <v>2022</v>
      </c>
      <c r="H7451" t="s">
        <v>24</v>
      </c>
      <c r="I7451" t="s">
        <v>31</v>
      </c>
      <c r="J7451">
        <v>0</v>
      </c>
      <c r="K7451">
        <v>5</v>
      </c>
    </row>
    <row r="7452" spans="1:11" hidden="1" x14ac:dyDescent="0.25">
      <c r="A7452" s="1">
        <v>7452</v>
      </c>
      <c r="B7452">
        <v>51</v>
      </c>
      <c r="C7452">
        <v>570</v>
      </c>
      <c r="D7452">
        <v>830100</v>
      </c>
      <c r="E7452">
        <v>51570830100</v>
      </c>
      <c r="F7452" t="s">
        <v>17</v>
      </c>
      <c r="G7452">
        <v>2022</v>
      </c>
      <c r="H7452" t="s">
        <v>24</v>
      </c>
      <c r="I7452" t="s">
        <v>31</v>
      </c>
      <c r="J7452">
        <v>0</v>
      </c>
      <c r="K7452">
        <v>0</v>
      </c>
    </row>
    <row r="7453" spans="1:11" hidden="1" x14ac:dyDescent="0.25">
      <c r="A7453" s="1">
        <v>7453</v>
      </c>
      <c r="B7453">
        <v>51</v>
      </c>
      <c r="C7453">
        <v>570</v>
      </c>
      <c r="D7453">
        <v>830200</v>
      </c>
      <c r="E7453">
        <v>51570830200</v>
      </c>
      <c r="F7453" t="s">
        <v>17</v>
      </c>
      <c r="G7453">
        <v>2022</v>
      </c>
      <c r="H7453" t="s">
        <v>24</v>
      </c>
      <c r="I7453" t="s">
        <v>31</v>
      </c>
      <c r="J7453">
        <v>0</v>
      </c>
      <c r="K7453">
        <v>0</v>
      </c>
    </row>
    <row r="7454" spans="1:11" hidden="1" x14ac:dyDescent="0.25">
      <c r="A7454" s="1">
        <v>7454</v>
      </c>
      <c r="B7454">
        <v>51</v>
      </c>
      <c r="C7454">
        <v>570</v>
      </c>
      <c r="D7454">
        <v>830300</v>
      </c>
      <c r="E7454">
        <v>51570830300</v>
      </c>
      <c r="F7454" t="s">
        <v>17</v>
      </c>
      <c r="G7454">
        <v>2022</v>
      </c>
      <c r="H7454" t="s">
        <v>24</v>
      </c>
      <c r="I7454" t="s">
        <v>31</v>
      </c>
      <c r="J7454">
        <v>19</v>
      </c>
      <c r="K7454">
        <v>19</v>
      </c>
    </row>
    <row r="7455" spans="1:11" hidden="1" x14ac:dyDescent="0.25">
      <c r="A7455" s="1">
        <v>7455</v>
      </c>
      <c r="B7455">
        <v>51</v>
      </c>
      <c r="C7455">
        <v>570</v>
      </c>
      <c r="D7455">
        <v>830400</v>
      </c>
      <c r="E7455">
        <v>51570830400</v>
      </c>
      <c r="F7455" t="s">
        <v>17</v>
      </c>
      <c r="G7455">
        <v>2022</v>
      </c>
      <c r="H7455" t="s">
        <v>24</v>
      </c>
      <c r="I7455" t="s">
        <v>31</v>
      </c>
      <c r="J7455">
        <v>0</v>
      </c>
      <c r="K7455">
        <v>0</v>
      </c>
    </row>
    <row r="7456" spans="1:11" hidden="1" x14ac:dyDescent="0.25">
      <c r="A7456" s="1">
        <v>7456</v>
      </c>
      <c r="B7456">
        <v>51</v>
      </c>
      <c r="C7456">
        <v>570</v>
      </c>
      <c r="D7456">
        <v>830500</v>
      </c>
      <c r="E7456">
        <v>51570830500</v>
      </c>
      <c r="F7456" t="s">
        <v>17</v>
      </c>
      <c r="G7456">
        <v>2022</v>
      </c>
      <c r="H7456" t="s">
        <v>24</v>
      </c>
      <c r="I7456" t="s">
        <v>31</v>
      </c>
      <c r="J7456">
        <v>0</v>
      </c>
      <c r="K7456">
        <v>0</v>
      </c>
    </row>
    <row r="7457" spans="1:11" hidden="1" x14ac:dyDescent="0.25">
      <c r="A7457" s="1">
        <v>7457</v>
      </c>
      <c r="B7457">
        <v>51</v>
      </c>
      <c r="C7457">
        <v>670</v>
      </c>
      <c r="D7457">
        <v>820100</v>
      </c>
      <c r="E7457">
        <v>51670820100</v>
      </c>
      <c r="F7457" t="s">
        <v>18</v>
      </c>
      <c r="G7457">
        <v>2022</v>
      </c>
      <c r="H7457" t="s">
        <v>24</v>
      </c>
      <c r="I7457" t="s">
        <v>31</v>
      </c>
      <c r="J7457">
        <v>0</v>
      </c>
      <c r="K7457">
        <v>0</v>
      </c>
    </row>
    <row r="7458" spans="1:11" hidden="1" x14ac:dyDescent="0.25">
      <c r="A7458" s="1">
        <v>7458</v>
      </c>
      <c r="B7458">
        <v>51</v>
      </c>
      <c r="C7458">
        <v>670</v>
      </c>
      <c r="D7458">
        <v>820300</v>
      </c>
      <c r="E7458">
        <v>51670820300</v>
      </c>
      <c r="F7458" t="s">
        <v>18</v>
      </c>
      <c r="G7458">
        <v>2022</v>
      </c>
      <c r="H7458" t="s">
        <v>24</v>
      </c>
      <c r="I7458" t="s">
        <v>31</v>
      </c>
      <c r="J7458">
        <v>0</v>
      </c>
      <c r="K7458">
        <v>0</v>
      </c>
    </row>
    <row r="7459" spans="1:11" hidden="1" x14ac:dyDescent="0.25">
      <c r="A7459" s="1">
        <v>7459</v>
      </c>
      <c r="B7459">
        <v>51</v>
      </c>
      <c r="C7459">
        <v>670</v>
      </c>
      <c r="D7459">
        <v>820400</v>
      </c>
      <c r="E7459">
        <v>51670820400</v>
      </c>
      <c r="F7459" t="s">
        <v>18</v>
      </c>
      <c r="G7459">
        <v>2022</v>
      </c>
      <c r="H7459" t="s">
        <v>24</v>
      </c>
      <c r="I7459" t="s">
        <v>31</v>
      </c>
      <c r="J7459">
        <v>0</v>
      </c>
      <c r="K7459">
        <v>0</v>
      </c>
    </row>
    <row r="7460" spans="1:11" hidden="1" x14ac:dyDescent="0.25">
      <c r="A7460" s="1">
        <v>7460</v>
      </c>
      <c r="B7460">
        <v>51</v>
      </c>
      <c r="C7460">
        <v>670</v>
      </c>
      <c r="D7460">
        <v>820500</v>
      </c>
      <c r="E7460">
        <v>51670820500</v>
      </c>
      <c r="F7460" t="s">
        <v>18</v>
      </c>
      <c r="G7460">
        <v>2022</v>
      </c>
      <c r="H7460" t="s">
        <v>24</v>
      </c>
      <c r="I7460" t="s">
        <v>31</v>
      </c>
      <c r="J7460">
        <v>0</v>
      </c>
      <c r="K7460">
        <v>0</v>
      </c>
    </row>
    <row r="7461" spans="1:11" hidden="1" x14ac:dyDescent="0.25">
      <c r="A7461" s="1">
        <v>7461</v>
      </c>
      <c r="B7461">
        <v>51</v>
      </c>
      <c r="C7461">
        <v>670</v>
      </c>
      <c r="D7461">
        <v>820600</v>
      </c>
      <c r="E7461">
        <v>51670820600</v>
      </c>
      <c r="F7461" t="s">
        <v>18</v>
      </c>
      <c r="G7461">
        <v>2022</v>
      </c>
      <c r="H7461" t="s">
        <v>24</v>
      </c>
      <c r="I7461" t="s">
        <v>31</v>
      </c>
      <c r="J7461">
        <v>0</v>
      </c>
      <c r="K7461">
        <v>0</v>
      </c>
    </row>
    <row r="7462" spans="1:11" hidden="1" x14ac:dyDescent="0.25">
      <c r="A7462" s="1">
        <v>7462</v>
      </c>
      <c r="B7462">
        <v>51</v>
      </c>
      <c r="C7462">
        <v>670</v>
      </c>
      <c r="D7462">
        <v>820700</v>
      </c>
      <c r="E7462">
        <v>51670820700</v>
      </c>
      <c r="F7462" t="s">
        <v>18</v>
      </c>
      <c r="G7462">
        <v>2022</v>
      </c>
      <c r="H7462" t="s">
        <v>24</v>
      </c>
      <c r="I7462" t="s">
        <v>31</v>
      </c>
      <c r="J7462">
        <v>0</v>
      </c>
      <c r="K7462">
        <v>3</v>
      </c>
    </row>
    <row r="7463" spans="1:11" hidden="1" x14ac:dyDescent="0.25">
      <c r="A7463" s="1">
        <v>7463</v>
      </c>
      <c r="B7463">
        <v>51</v>
      </c>
      <c r="C7463">
        <v>670</v>
      </c>
      <c r="D7463">
        <v>980100</v>
      </c>
      <c r="E7463">
        <v>51670980100</v>
      </c>
      <c r="F7463" t="s">
        <v>18</v>
      </c>
      <c r="G7463">
        <v>2022</v>
      </c>
      <c r="H7463" t="s">
        <v>24</v>
      </c>
      <c r="I7463" t="s">
        <v>31</v>
      </c>
      <c r="J7463">
        <v>0</v>
      </c>
      <c r="K7463">
        <v>0</v>
      </c>
    </row>
    <row r="7464" spans="1:11" hidden="1" x14ac:dyDescent="0.25">
      <c r="A7464" s="1">
        <v>7464</v>
      </c>
      <c r="B7464">
        <v>51</v>
      </c>
      <c r="C7464">
        <v>730</v>
      </c>
      <c r="D7464">
        <v>810100</v>
      </c>
      <c r="E7464">
        <v>51730810100</v>
      </c>
      <c r="F7464" t="s">
        <v>19</v>
      </c>
      <c r="G7464">
        <v>2022</v>
      </c>
      <c r="H7464" t="s">
        <v>24</v>
      </c>
      <c r="I7464" t="s">
        <v>31</v>
      </c>
      <c r="J7464">
        <v>0</v>
      </c>
      <c r="K7464">
        <v>0</v>
      </c>
    </row>
    <row r="7465" spans="1:11" hidden="1" x14ac:dyDescent="0.25">
      <c r="A7465" s="1">
        <v>7465</v>
      </c>
      <c r="B7465">
        <v>51</v>
      </c>
      <c r="C7465">
        <v>730</v>
      </c>
      <c r="D7465">
        <v>810300</v>
      </c>
      <c r="E7465">
        <v>51730810300</v>
      </c>
      <c r="F7465" t="s">
        <v>19</v>
      </c>
      <c r="G7465">
        <v>2022</v>
      </c>
      <c r="H7465" t="s">
        <v>24</v>
      </c>
      <c r="I7465" t="s">
        <v>31</v>
      </c>
      <c r="J7465">
        <v>0</v>
      </c>
      <c r="K7465">
        <v>0</v>
      </c>
    </row>
    <row r="7466" spans="1:11" hidden="1" x14ac:dyDescent="0.25">
      <c r="A7466" s="1">
        <v>7466</v>
      </c>
      <c r="B7466">
        <v>51</v>
      </c>
      <c r="C7466">
        <v>730</v>
      </c>
      <c r="D7466">
        <v>810400</v>
      </c>
      <c r="E7466">
        <v>51730810400</v>
      </c>
      <c r="F7466" t="s">
        <v>19</v>
      </c>
      <c r="G7466">
        <v>2022</v>
      </c>
      <c r="H7466" t="s">
        <v>24</v>
      </c>
      <c r="I7466" t="s">
        <v>31</v>
      </c>
      <c r="J7466">
        <v>0</v>
      </c>
      <c r="K7466">
        <v>2</v>
      </c>
    </row>
    <row r="7467" spans="1:11" hidden="1" x14ac:dyDescent="0.25">
      <c r="A7467" s="1">
        <v>7467</v>
      </c>
      <c r="B7467">
        <v>51</v>
      </c>
      <c r="C7467">
        <v>730</v>
      </c>
      <c r="D7467">
        <v>810500</v>
      </c>
      <c r="E7467">
        <v>51730810500</v>
      </c>
      <c r="F7467" t="s">
        <v>19</v>
      </c>
      <c r="G7467">
        <v>2022</v>
      </c>
      <c r="H7467" t="s">
        <v>24</v>
      </c>
      <c r="I7467" t="s">
        <v>31</v>
      </c>
      <c r="J7467">
        <v>0</v>
      </c>
      <c r="K7467">
        <v>0</v>
      </c>
    </row>
    <row r="7468" spans="1:11" hidden="1" x14ac:dyDescent="0.25">
      <c r="A7468" s="1">
        <v>7468</v>
      </c>
      <c r="B7468">
        <v>51</v>
      </c>
      <c r="C7468">
        <v>730</v>
      </c>
      <c r="D7468">
        <v>810600</v>
      </c>
      <c r="E7468">
        <v>51730810600</v>
      </c>
      <c r="F7468" t="s">
        <v>19</v>
      </c>
      <c r="G7468">
        <v>2022</v>
      </c>
      <c r="H7468" t="s">
        <v>24</v>
      </c>
      <c r="I7468" t="s">
        <v>31</v>
      </c>
      <c r="J7468">
        <v>0</v>
      </c>
      <c r="K7468">
        <v>0</v>
      </c>
    </row>
    <row r="7469" spans="1:11" hidden="1" x14ac:dyDescent="0.25">
      <c r="A7469" s="1">
        <v>7469</v>
      </c>
      <c r="B7469">
        <v>51</v>
      </c>
      <c r="C7469">
        <v>730</v>
      </c>
      <c r="D7469">
        <v>810700</v>
      </c>
      <c r="E7469">
        <v>51730810700</v>
      </c>
      <c r="F7469" t="s">
        <v>19</v>
      </c>
      <c r="G7469">
        <v>2022</v>
      </c>
      <c r="H7469" t="s">
        <v>24</v>
      </c>
      <c r="I7469" t="s">
        <v>31</v>
      </c>
      <c r="J7469">
        <v>0</v>
      </c>
      <c r="K7469">
        <v>0</v>
      </c>
    </row>
    <row r="7470" spans="1:11" hidden="1" x14ac:dyDescent="0.25">
      <c r="A7470" s="1">
        <v>7470</v>
      </c>
      <c r="B7470">
        <v>51</v>
      </c>
      <c r="C7470">
        <v>730</v>
      </c>
      <c r="D7470">
        <v>810900</v>
      </c>
      <c r="E7470">
        <v>51730810900</v>
      </c>
      <c r="F7470" t="s">
        <v>19</v>
      </c>
      <c r="G7470">
        <v>2022</v>
      </c>
      <c r="H7470" t="s">
        <v>24</v>
      </c>
      <c r="I7470" t="s">
        <v>31</v>
      </c>
      <c r="J7470">
        <v>0</v>
      </c>
      <c r="K7470">
        <v>0</v>
      </c>
    </row>
    <row r="7471" spans="1:11" hidden="1" x14ac:dyDescent="0.25">
      <c r="A7471" s="1">
        <v>7471</v>
      </c>
      <c r="B7471">
        <v>51</v>
      </c>
      <c r="C7471">
        <v>730</v>
      </c>
      <c r="D7471">
        <v>811000</v>
      </c>
      <c r="E7471">
        <v>51730811000</v>
      </c>
      <c r="F7471" t="s">
        <v>19</v>
      </c>
      <c r="G7471">
        <v>2022</v>
      </c>
      <c r="H7471" t="s">
        <v>24</v>
      </c>
      <c r="I7471" t="s">
        <v>31</v>
      </c>
      <c r="J7471">
        <v>0</v>
      </c>
      <c r="K7471">
        <v>0</v>
      </c>
    </row>
    <row r="7472" spans="1:11" hidden="1" x14ac:dyDescent="0.25">
      <c r="A7472" s="1">
        <v>7472</v>
      </c>
      <c r="B7472">
        <v>51</v>
      </c>
      <c r="C7472">
        <v>730</v>
      </c>
      <c r="D7472">
        <v>811100</v>
      </c>
      <c r="E7472">
        <v>51730811100</v>
      </c>
      <c r="F7472" t="s">
        <v>19</v>
      </c>
      <c r="G7472">
        <v>2022</v>
      </c>
      <c r="H7472" t="s">
        <v>24</v>
      </c>
      <c r="I7472" t="s">
        <v>31</v>
      </c>
      <c r="J7472">
        <v>0</v>
      </c>
      <c r="K7472">
        <v>7</v>
      </c>
    </row>
    <row r="7473" spans="1:11" hidden="1" x14ac:dyDescent="0.25">
      <c r="A7473" s="1">
        <v>7473</v>
      </c>
      <c r="B7473">
        <v>51</v>
      </c>
      <c r="C7473">
        <v>730</v>
      </c>
      <c r="D7473">
        <v>811200</v>
      </c>
      <c r="E7473">
        <v>51730811200</v>
      </c>
      <c r="F7473" t="s">
        <v>19</v>
      </c>
      <c r="G7473">
        <v>2022</v>
      </c>
      <c r="H7473" t="s">
        <v>24</v>
      </c>
      <c r="I7473" t="s">
        <v>31</v>
      </c>
      <c r="J7473">
        <v>0</v>
      </c>
      <c r="K7473">
        <v>0</v>
      </c>
    </row>
    <row r="7474" spans="1:11" hidden="1" x14ac:dyDescent="0.25">
      <c r="A7474" s="1">
        <v>7474</v>
      </c>
      <c r="B7474">
        <v>51</v>
      </c>
      <c r="C7474">
        <v>730</v>
      </c>
      <c r="D7474">
        <v>811300</v>
      </c>
      <c r="E7474">
        <v>51730811300</v>
      </c>
      <c r="F7474" t="s">
        <v>19</v>
      </c>
      <c r="G7474">
        <v>2022</v>
      </c>
      <c r="H7474" t="s">
        <v>24</v>
      </c>
      <c r="I7474" t="s">
        <v>31</v>
      </c>
      <c r="J7474">
        <v>0</v>
      </c>
      <c r="K7474">
        <v>7</v>
      </c>
    </row>
    <row r="7475" spans="1:11" hidden="1" x14ac:dyDescent="0.25">
      <c r="A7475" s="1">
        <v>7475</v>
      </c>
      <c r="B7475">
        <v>51</v>
      </c>
      <c r="C7475">
        <v>760</v>
      </c>
      <c r="D7475">
        <v>10201</v>
      </c>
      <c r="E7475">
        <v>51760010201</v>
      </c>
      <c r="F7475" t="s">
        <v>20</v>
      </c>
      <c r="G7475">
        <v>2022</v>
      </c>
      <c r="H7475" t="s">
        <v>24</v>
      </c>
      <c r="I7475" t="s">
        <v>31</v>
      </c>
      <c r="J7475">
        <v>0</v>
      </c>
      <c r="K7475">
        <v>0</v>
      </c>
    </row>
    <row r="7476" spans="1:11" hidden="1" x14ac:dyDescent="0.25">
      <c r="A7476" s="1">
        <v>7476</v>
      </c>
      <c r="B7476">
        <v>51</v>
      </c>
      <c r="C7476">
        <v>760</v>
      </c>
      <c r="D7476">
        <v>10202</v>
      </c>
      <c r="E7476">
        <v>51760010202</v>
      </c>
      <c r="F7476" t="s">
        <v>20</v>
      </c>
      <c r="G7476">
        <v>2022</v>
      </c>
      <c r="H7476" t="s">
        <v>24</v>
      </c>
      <c r="I7476" t="s">
        <v>31</v>
      </c>
      <c r="J7476">
        <v>0</v>
      </c>
      <c r="K7476">
        <v>0</v>
      </c>
    </row>
    <row r="7477" spans="1:11" hidden="1" x14ac:dyDescent="0.25">
      <c r="A7477" s="1">
        <v>7477</v>
      </c>
      <c r="B7477">
        <v>51</v>
      </c>
      <c r="C7477">
        <v>760</v>
      </c>
      <c r="D7477">
        <v>10300</v>
      </c>
      <c r="E7477">
        <v>51760010300</v>
      </c>
      <c r="F7477" t="s">
        <v>20</v>
      </c>
      <c r="G7477">
        <v>2022</v>
      </c>
      <c r="H7477" t="s">
        <v>24</v>
      </c>
      <c r="I7477" t="s">
        <v>31</v>
      </c>
      <c r="J7477">
        <v>0</v>
      </c>
      <c r="K7477">
        <v>0</v>
      </c>
    </row>
    <row r="7478" spans="1:11" hidden="1" x14ac:dyDescent="0.25">
      <c r="A7478" s="1">
        <v>7478</v>
      </c>
      <c r="B7478">
        <v>51</v>
      </c>
      <c r="C7478">
        <v>760</v>
      </c>
      <c r="D7478">
        <v>10401</v>
      </c>
      <c r="E7478">
        <v>51760010401</v>
      </c>
      <c r="F7478" t="s">
        <v>20</v>
      </c>
      <c r="G7478">
        <v>2022</v>
      </c>
      <c r="H7478" t="s">
        <v>24</v>
      </c>
      <c r="I7478" t="s">
        <v>31</v>
      </c>
      <c r="J7478">
        <v>0</v>
      </c>
      <c r="K7478">
        <v>2</v>
      </c>
    </row>
    <row r="7479" spans="1:11" hidden="1" x14ac:dyDescent="0.25">
      <c r="A7479" s="1">
        <v>7479</v>
      </c>
      <c r="B7479">
        <v>51</v>
      </c>
      <c r="C7479">
        <v>760</v>
      </c>
      <c r="D7479">
        <v>10402</v>
      </c>
      <c r="E7479">
        <v>51760010402</v>
      </c>
      <c r="F7479" t="s">
        <v>20</v>
      </c>
      <c r="G7479">
        <v>2022</v>
      </c>
      <c r="H7479" t="s">
        <v>24</v>
      </c>
      <c r="I7479" t="s">
        <v>31</v>
      </c>
      <c r="J7479">
        <v>0</v>
      </c>
      <c r="K7479">
        <v>0</v>
      </c>
    </row>
    <row r="7480" spans="1:11" hidden="1" x14ac:dyDescent="0.25">
      <c r="A7480" s="1">
        <v>7480</v>
      </c>
      <c r="B7480">
        <v>51</v>
      </c>
      <c r="C7480">
        <v>760</v>
      </c>
      <c r="D7480">
        <v>10500</v>
      </c>
      <c r="E7480">
        <v>51760010500</v>
      </c>
      <c r="F7480" t="s">
        <v>20</v>
      </c>
      <c r="G7480">
        <v>2022</v>
      </c>
      <c r="H7480" t="s">
        <v>24</v>
      </c>
      <c r="I7480" t="s">
        <v>31</v>
      </c>
      <c r="J7480">
        <v>0</v>
      </c>
      <c r="K7480">
        <v>0</v>
      </c>
    </row>
    <row r="7481" spans="1:11" hidden="1" x14ac:dyDescent="0.25">
      <c r="A7481" s="1">
        <v>7481</v>
      </c>
      <c r="B7481">
        <v>51</v>
      </c>
      <c r="C7481">
        <v>760</v>
      </c>
      <c r="D7481">
        <v>10600</v>
      </c>
      <c r="E7481">
        <v>51760010600</v>
      </c>
      <c r="F7481" t="s">
        <v>20</v>
      </c>
      <c r="G7481">
        <v>2022</v>
      </c>
      <c r="H7481" t="s">
        <v>24</v>
      </c>
      <c r="I7481" t="s">
        <v>31</v>
      </c>
      <c r="J7481">
        <v>0</v>
      </c>
      <c r="K7481">
        <v>16</v>
      </c>
    </row>
    <row r="7482" spans="1:11" hidden="1" x14ac:dyDescent="0.25">
      <c r="A7482" s="1">
        <v>7482</v>
      </c>
      <c r="B7482">
        <v>51</v>
      </c>
      <c r="C7482">
        <v>760</v>
      </c>
      <c r="D7482">
        <v>10700</v>
      </c>
      <c r="E7482">
        <v>51760010700</v>
      </c>
      <c r="F7482" t="s">
        <v>20</v>
      </c>
      <c r="G7482">
        <v>2022</v>
      </c>
      <c r="H7482" t="s">
        <v>24</v>
      </c>
      <c r="I7482" t="s">
        <v>31</v>
      </c>
      <c r="J7482">
        <v>0</v>
      </c>
      <c r="K7482">
        <v>0</v>
      </c>
    </row>
    <row r="7483" spans="1:11" hidden="1" x14ac:dyDescent="0.25">
      <c r="A7483" s="1">
        <v>7483</v>
      </c>
      <c r="B7483">
        <v>51</v>
      </c>
      <c r="C7483">
        <v>760</v>
      </c>
      <c r="D7483">
        <v>10800</v>
      </c>
      <c r="E7483">
        <v>51760010800</v>
      </c>
      <c r="F7483" t="s">
        <v>20</v>
      </c>
      <c r="G7483">
        <v>2022</v>
      </c>
      <c r="H7483" t="s">
        <v>24</v>
      </c>
      <c r="I7483" t="s">
        <v>31</v>
      </c>
      <c r="J7483">
        <v>0</v>
      </c>
      <c r="K7483">
        <v>13</v>
      </c>
    </row>
    <row r="7484" spans="1:11" hidden="1" x14ac:dyDescent="0.25">
      <c r="A7484" s="1">
        <v>7484</v>
      </c>
      <c r="B7484">
        <v>51</v>
      </c>
      <c r="C7484">
        <v>760</v>
      </c>
      <c r="D7484">
        <v>10900</v>
      </c>
      <c r="E7484">
        <v>51760010900</v>
      </c>
      <c r="F7484" t="s">
        <v>20</v>
      </c>
      <c r="G7484">
        <v>2022</v>
      </c>
      <c r="H7484" t="s">
        <v>24</v>
      </c>
      <c r="I7484" t="s">
        <v>31</v>
      </c>
      <c r="J7484">
        <v>0</v>
      </c>
      <c r="K7484">
        <v>0</v>
      </c>
    </row>
    <row r="7485" spans="1:11" hidden="1" x14ac:dyDescent="0.25">
      <c r="A7485" s="1">
        <v>7485</v>
      </c>
      <c r="B7485">
        <v>51</v>
      </c>
      <c r="C7485">
        <v>760</v>
      </c>
      <c r="D7485">
        <v>11000</v>
      </c>
      <c r="E7485">
        <v>51760011000</v>
      </c>
      <c r="F7485" t="s">
        <v>20</v>
      </c>
      <c r="G7485">
        <v>2022</v>
      </c>
      <c r="H7485" t="s">
        <v>24</v>
      </c>
      <c r="I7485" t="s">
        <v>31</v>
      </c>
      <c r="J7485">
        <v>0</v>
      </c>
      <c r="K7485">
        <v>0</v>
      </c>
    </row>
    <row r="7486" spans="1:11" hidden="1" x14ac:dyDescent="0.25">
      <c r="A7486" s="1">
        <v>7486</v>
      </c>
      <c r="B7486">
        <v>51</v>
      </c>
      <c r="C7486">
        <v>760</v>
      </c>
      <c r="D7486">
        <v>11100</v>
      </c>
      <c r="E7486">
        <v>51760011100</v>
      </c>
      <c r="F7486" t="s">
        <v>20</v>
      </c>
      <c r="G7486">
        <v>2022</v>
      </c>
      <c r="H7486" t="s">
        <v>24</v>
      </c>
      <c r="I7486" t="s">
        <v>31</v>
      </c>
      <c r="J7486">
        <v>0</v>
      </c>
      <c r="K7486">
        <v>0</v>
      </c>
    </row>
    <row r="7487" spans="1:11" hidden="1" x14ac:dyDescent="0.25">
      <c r="A7487" s="1">
        <v>7487</v>
      </c>
      <c r="B7487">
        <v>51</v>
      </c>
      <c r="C7487">
        <v>760</v>
      </c>
      <c r="D7487">
        <v>20100</v>
      </c>
      <c r="E7487">
        <v>51760020100</v>
      </c>
      <c r="F7487" t="s">
        <v>20</v>
      </c>
      <c r="G7487">
        <v>2022</v>
      </c>
      <c r="H7487" t="s">
        <v>24</v>
      </c>
      <c r="I7487" t="s">
        <v>31</v>
      </c>
      <c r="J7487">
        <v>0</v>
      </c>
      <c r="K7487">
        <v>2</v>
      </c>
    </row>
    <row r="7488" spans="1:11" hidden="1" x14ac:dyDescent="0.25">
      <c r="A7488" s="1">
        <v>7488</v>
      </c>
      <c r="B7488">
        <v>51</v>
      </c>
      <c r="C7488">
        <v>760</v>
      </c>
      <c r="D7488">
        <v>20200</v>
      </c>
      <c r="E7488">
        <v>51760020200</v>
      </c>
      <c r="F7488" t="s">
        <v>20</v>
      </c>
      <c r="G7488">
        <v>2022</v>
      </c>
      <c r="H7488" t="s">
        <v>24</v>
      </c>
      <c r="I7488" t="s">
        <v>31</v>
      </c>
      <c r="J7488">
        <v>0</v>
      </c>
      <c r="K7488">
        <v>0</v>
      </c>
    </row>
    <row r="7489" spans="1:11" hidden="1" x14ac:dyDescent="0.25">
      <c r="A7489" s="1">
        <v>7489</v>
      </c>
      <c r="B7489">
        <v>51</v>
      </c>
      <c r="C7489">
        <v>760</v>
      </c>
      <c r="D7489">
        <v>20300</v>
      </c>
      <c r="E7489">
        <v>51760020300</v>
      </c>
      <c r="F7489" t="s">
        <v>20</v>
      </c>
      <c r="G7489">
        <v>2022</v>
      </c>
      <c r="H7489" t="s">
        <v>24</v>
      </c>
      <c r="I7489" t="s">
        <v>31</v>
      </c>
      <c r="J7489">
        <v>0</v>
      </c>
      <c r="K7489">
        <v>0</v>
      </c>
    </row>
    <row r="7490" spans="1:11" hidden="1" x14ac:dyDescent="0.25">
      <c r="A7490" s="1">
        <v>7490</v>
      </c>
      <c r="B7490">
        <v>51</v>
      </c>
      <c r="C7490">
        <v>760</v>
      </c>
      <c r="D7490">
        <v>20400</v>
      </c>
      <c r="E7490">
        <v>51760020400</v>
      </c>
      <c r="F7490" t="s">
        <v>20</v>
      </c>
      <c r="G7490">
        <v>2022</v>
      </c>
      <c r="H7490" t="s">
        <v>24</v>
      </c>
      <c r="I7490" t="s">
        <v>31</v>
      </c>
      <c r="J7490">
        <v>0</v>
      </c>
      <c r="K7490">
        <v>8</v>
      </c>
    </row>
    <row r="7491" spans="1:11" hidden="1" x14ac:dyDescent="0.25">
      <c r="A7491" s="1">
        <v>7491</v>
      </c>
      <c r="B7491">
        <v>51</v>
      </c>
      <c r="C7491">
        <v>760</v>
      </c>
      <c r="D7491">
        <v>20501</v>
      </c>
      <c r="E7491">
        <v>51760020501</v>
      </c>
      <c r="F7491" t="s">
        <v>20</v>
      </c>
      <c r="G7491">
        <v>2022</v>
      </c>
      <c r="H7491" t="s">
        <v>24</v>
      </c>
      <c r="I7491" t="s">
        <v>31</v>
      </c>
      <c r="J7491">
        <v>0</v>
      </c>
      <c r="K7491">
        <v>0</v>
      </c>
    </row>
    <row r="7492" spans="1:11" hidden="1" x14ac:dyDescent="0.25">
      <c r="A7492" s="1">
        <v>7492</v>
      </c>
      <c r="B7492">
        <v>51</v>
      </c>
      <c r="C7492">
        <v>760</v>
      </c>
      <c r="D7492">
        <v>20502</v>
      </c>
      <c r="E7492">
        <v>51760020502</v>
      </c>
      <c r="F7492" t="s">
        <v>20</v>
      </c>
      <c r="G7492">
        <v>2022</v>
      </c>
      <c r="H7492" t="s">
        <v>24</v>
      </c>
      <c r="I7492" t="s">
        <v>31</v>
      </c>
      <c r="J7492">
        <v>0</v>
      </c>
      <c r="K7492">
        <v>0</v>
      </c>
    </row>
    <row r="7493" spans="1:11" hidden="1" x14ac:dyDescent="0.25">
      <c r="A7493" s="1">
        <v>7493</v>
      </c>
      <c r="B7493">
        <v>51</v>
      </c>
      <c r="C7493">
        <v>760</v>
      </c>
      <c r="D7493">
        <v>20600</v>
      </c>
      <c r="E7493">
        <v>51760020600</v>
      </c>
      <c r="F7493" t="s">
        <v>20</v>
      </c>
      <c r="G7493">
        <v>2022</v>
      </c>
      <c r="H7493" t="s">
        <v>24</v>
      </c>
      <c r="I7493" t="s">
        <v>31</v>
      </c>
      <c r="J7493">
        <v>0</v>
      </c>
      <c r="K7493">
        <v>3</v>
      </c>
    </row>
    <row r="7494" spans="1:11" hidden="1" x14ac:dyDescent="0.25">
      <c r="A7494" s="1">
        <v>7494</v>
      </c>
      <c r="B7494">
        <v>51</v>
      </c>
      <c r="C7494">
        <v>760</v>
      </c>
      <c r="D7494">
        <v>20700</v>
      </c>
      <c r="E7494">
        <v>51760020700</v>
      </c>
      <c r="F7494" t="s">
        <v>20</v>
      </c>
      <c r="G7494">
        <v>2022</v>
      </c>
      <c r="H7494" t="s">
        <v>24</v>
      </c>
      <c r="I7494" t="s">
        <v>31</v>
      </c>
      <c r="J7494">
        <v>0</v>
      </c>
      <c r="K7494">
        <v>0</v>
      </c>
    </row>
    <row r="7495" spans="1:11" hidden="1" x14ac:dyDescent="0.25">
      <c r="A7495" s="1">
        <v>7495</v>
      </c>
      <c r="B7495">
        <v>51</v>
      </c>
      <c r="C7495">
        <v>760</v>
      </c>
      <c r="D7495">
        <v>20800</v>
      </c>
      <c r="E7495">
        <v>51760020800</v>
      </c>
      <c r="F7495" t="s">
        <v>20</v>
      </c>
      <c r="G7495">
        <v>2022</v>
      </c>
      <c r="H7495" t="s">
        <v>24</v>
      </c>
      <c r="I7495" t="s">
        <v>31</v>
      </c>
      <c r="J7495">
        <v>13</v>
      </c>
      <c r="K7495">
        <v>13</v>
      </c>
    </row>
    <row r="7496" spans="1:11" hidden="1" x14ac:dyDescent="0.25">
      <c r="A7496" s="1">
        <v>7496</v>
      </c>
      <c r="B7496">
        <v>51</v>
      </c>
      <c r="C7496">
        <v>760</v>
      </c>
      <c r="D7496">
        <v>20900</v>
      </c>
      <c r="E7496">
        <v>51760020900</v>
      </c>
      <c r="F7496" t="s">
        <v>20</v>
      </c>
      <c r="G7496">
        <v>2022</v>
      </c>
      <c r="H7496" t="s">
        <v>24</v>
      </c>
      <c r="I7496" t="s">
        <v>31</v>
      </c>
      <c r="J7496">
        <v>0</v>
      </c>
      <c r="K7496">
        <v>0</v>
      </c>
    </row>
    <row r="7497" spans="1:11" hidden="1" x14ac:dyDescent="0.25">
      <c r="A7497" s="1">
        <v>7497</v>
      </c>
      <c r="B7497">
        <v>51</v>
      </c>
      <c r="C7497">
        <v>760</v>
      </c>
      <c r="D7497">
        <v>21000</v>
      </c>
      <c r="E7497">
        <v>51760021000</v>
      </c>
      <c r="F7497" t="s">
        <v>20</v>
      </c>
      <c r="G7497">
        <v>2022</v>
      </c>
      <c r="H7497" t="s">
        <v>24</v>
      </c>
      <c r="I7497" t="s">
        <v>31</v>
      </c>
      <c r="J7497">
        <v>0</v>
      </c>
      <c r="K7497">
        <v>0</v>
      </c>
    </row>
    <row r="7498" spans="1:11" hidden="1" x14ac:dyDescent="0.25">
      <c r="A7498" s="1">
        <v>7498</v>
      </c>
      <c r="B7498">
        <v>51</v>
      </c>
      <c r="C7498">
        <v>760</v>
      </c>
      <c r="D7498">
        <v>21100</v>
      </c>
      <c r="E7498">
        <v>51760021100</v>
      </c>
      <c r="F7498" t="s">
        <v>20</v>
      </c>
      <c r="G7498">
        <v>2022</v>
      </c>
      <c r="H7498" t="s">
        <v>24</v>
      </c>
      <c r="I7498" t="s">
        <v>31</v>
      </c>
      <c r="J7498">
        <v>0</v>
      </c>
      <c r="K7498">
        <v>0</v>
      </c>
    </row>
    <row r="7499" spans="1:11" hidden="1" x14ac:dyDescent="0.25">
      <c r="A7499" s="1">
        <v>7499</v>
      </c>
      <c r="B7499">
        <v>51</v>
      </c>
      <c r="C7499">
        <v>760</v>
      </c>
      <c r="D7499">
        <v>21200</v>
      </c>
      <c r="E7499">
        <v>51760021200</v>
      </c>
      <c r="F7499" t="s">
        <v>20</v>
      </c>
      <c r="G7499">
        <v>2022</v>
      </c>
      <c r="H7499" t="s">
        <v>24</v>
      </c>
      <c r="I7499" t="s">
        <v>31</v>
      </c>
      <c r="J7499">
        <v>2</v>
      </c>
      <c r="K7499">
        <v>19</v>
      </c>
    </row>
    <row r="7500" spans="1:11" hidden="1" x14ac:dyDescent="0.25">
      <c r="A7500" s="1">
        <v>7500</v>
      </c>
      <c r="B7500">
        <v>51</v>
      </c>
      <c r="C7500">
        <v>760</v>
      </c>
      <c r="D7500">
        <v>30100</v>
      </c>
      <c r="E7500">
        <v>51760030100</v>
      </c>
      <c r="F7500" t="s">
        <v>20</v>
      </c>
      <c r="G7500">
        <v>2022</v>
      </c>
      <c r="H7500" t="s">
        <v>24</v>
      </c>
      <c r="I7500" t="s">
        <v>31</v>
      </c>
      <c r="J7500">
        <v>0</v>
      </c>
      <c r="K7500">
        <v>0</v>
      </c>
    </row>
    <row r="7501" spans="1:11" hidden="1" x14ac:dyDescent="0.25">
      <c r="A7501" s="1">
        <v>7501</v>
      </c>
      <c r="B7501">
        <v>51</v>
      </c>
      <c r="C7501">
        <v>760</v>
      </c>
      <c r="D7501">
        <v>30200</v>
      </c>
      <c r="E7501">
        <v>51760030200</v>
      </c>
      <c r="F7501" t="s">
        <v>20</v>
      </c>
      <c r="G7501">
        <v>2022</v>
      </c>
      <c r="H7501" t="s">
        <v>24</v>
      </c>
      <c r="I7501" t="s">
        <v>31</v>
      </c>
      <c r="J7501">
        <v>0</v>
      </c>
      <c r="K7501">
        <v>0</v>
      </c>
    </row>
    <row r="7502" spans="1:11" hidden="1" x14ac:dyDescent="0.25">
      <c r="A7502" s="1">
        <v>7502</v>
      </c>
      <c r="B7502">
        <v>51</v>
      </c>
      <c r="C7502">
        <v>760</v>
      </c>
      <c r="D7502">
        <v>30501</v>
      </c>
      <c r="E7502">
        <v>51760030501</v>
      </c>
      <c r="F7502" t="s">
        <v>20</v>
      </c>
      <c r="G7502">
        <v>2022</v>
      </c>
      <c r="H7502" t="s">
        <v>24</v>
      </c>
      <c r="I7502" t="s">
        <v>31</v>
      </c>
      <c r="J7502">
        <v>4</v>
      </c>
      <c r="K7502">
        <v>4</v>
      </c>
    </row>
    <row r="7503" spans="1:11" hidden="1" x14ac:dyDescent="0.25">
      <c r="A7503" s="1">
        <v>7503</v>
      </c>
      <c r="B7503">
        <v>51</v>
      </c>
      <c r="C7503">
        <v>760</v>
      </c>
      <c r="D7503">
        <v>30502</v>
      </c>
      <c r="E7503">
        <v>51760030502</v>
      </c>
      <c r="F7503" t="s">
        <v>20</v>
      </c>
      <c r="G7503">
        <v>2022</v>
      </c>
      <c r="H7503" t="s">
        <v>24</v>
      </c>
      <c r="I7503" t="s">
        <v>31</v>
      </c>
      <c r="J7503">
        <v>0</v>
      </c>
      <c r="K7503">
        <v>0</v>
      </c>
    </row>
    <row r="7504" spans="1:11" hidden="1" x14ac:dyDescent="0.25">
      <c r="A7504" s="1">
        <v>7504</v>
      </c>
      <c r="B7504">
        <v>51</v>
      </c>
      <c r="C7504">
        <v>760</v>
      </c>
      <c r="D7504">
        <v>40201</v>
      </c>
      <c r="E7504">
        <v>51760040201</v>
      </c>
      <c r="F7504" t="s">
        <v>20</v>
      </c>
      <c r="G7504">
        <v>2022</v>
      </c>
      <c r="H7504" t="s">
        <v>24</v>
      </c>
      <c r="I7504" t="s">
        <v>31</v>
      </c>
      <c r="J7504">
        <v>0</v>
      </c>
      <c r="K7504">
        <v>0</v>
      </c>
    </row>
    <row r="7505" spans="1:11" hidden="1" x14ac:dyDescent="0.25">
      <c r="A7505" s="1">
        <v>7505</v>
      </c>
      <c r="B7505">
        <v>51</v>
      </c>
      <c r="C7505">
        <v>760</v>
      </c>
      <c r="D7505">
        <v>40202</v>
      </c>
      <c r="E7505">
        <v>51760040202</v>
      </c>
      <c r="F7505" t="s">
        <v>20</v>
      </c>
      <c r="G7505">
        <v>2022</v>
      </c>
      <c r="H7505" t="s">
        <v>24</v>
      </c>
      <c r="I7505" t="s">
        <v>31</v>
      </c>
      <c r="J7505">
        <v>0</v>
      </c>
      <c r="K7505">
        <v>0</v>
      </c>
    </row>
    <row r="7506" spans="1:11" hidden="1" x14ac:dyDescent="0.25">
      <c r="A7506" s="1">
        <v>7506</v>
      </c>
      <c r="B7506">
        <v>51</v>
      </c>
      <c r="C7506">
        <v>760</v>
      </c>
      <c r="D7506">
        <v>40300</v>
      </c>
      <c r="E7506">
        <v>51760040300</v>
      </c>
      <c r="F7506" t="s">
        <v>20</v>
      </c>
      <c r="G7506">
        <v>2022</v>
      </c>
      <c r="H7506" t="s">
        <v>24</v>
      </c>
      <c r="I7506" t="s">
        <v>31</v>
      </c>
      <c r="J7506">
        <v>0</v>
      </c>
      <c r="K7506">
        <v>0</v>
      </c>
    </row>
    <row r="7507" spans="1:11" hidden="1" x14ac:dyDescent="0.25">
      <c r="A7507" s="1">
        <v>7507</v>
      </c>
      <c r="B7507">
        <v>51</v>
      </c>
      <c r="C7507">
        <v>760</v>
      </c>
      <c r="D7507">
        <v>40400</v>
      </c>
      <c r="E7507">
        <v>51760040400</v>
      </c>
      <c r="F7507" t="s">
        <v>20</v>
      </c>
      <c r="G7507">
        <v>2022</v>
      </c>
      <c r="H7507" t="s">
        <v>24</v>
      </c>
      <c r="I7507" t="s">
        <v>31</v>
      </c>
      <c r="J7507">
        <v>0</v>
      </c>
      <c r="K7507">
        <v>0</v>
      </c>
    </row>
    <row r="7508" spans="1:11" hidden="1" x14ac:dyDescent="0.25">
      <c r="A7508" s="1">
        <v>7508</v>
      </c>
      <c r="B7508">
        <v>51</v>
      </c>
      <c r="C7508">
        <v>760</v>
      </c>
      <c r="D7508">
        <v>40500</v>
      </c>
      <c r="E7508">
        <v>51760040500</v>
      </c>
      <c r="F7508" t="s">
        <v>20</v>
      </c>
      <c r="G7508">
        <v>2022</v>
      </c>
      <c r="H7508" t="s">
        <v>24</v>
      </c>
      <c r="I7508" t="s">
        <v>31</v>
      </c>
      <c r="J7508">
        <v>0</v>
      </c>
      <c r="K7508">
        <v>0</v>
      </c>
    </row>
    <row r="7509" spans="1:11" hidden="1" x14ac:dyDescent="0.25">
      <c r="A7509" s="1">
        <v>7509</v>
      </c>
      <c r="B7509">
        <v>51</v>
      </c>
      <c r="C7509">
        <v>760</v>
      </c>
      <c r="D7509">
        <v>40600</v>
      </c>
      <c r="E7509">
        <v>51760040600</v>
      </c>
      <c r="F7509" t="s">
        <v>20</v>
      </c>
      <c r="G7509">
        <v>2022</v>
      </c>
      <c r="H7509" t="s">
        <v>24</v>
      </c>
      <c r="I7509" t="s">
        <v>31</v>
      </c>
      <c r="J7509">
        <v>0</v>
      </c>
      <c r="K7509">
        <v>2</v>
      </c>
    </row>
    <row r="7510" spans="1:11" hidden="1" x14ac:dyDescent="0.25">
      <c r="A7510" s="1">
        <v>7510</v>
      </c>
      <c r="B7510">
        <v>51</v>
      </c>
      <c r="C7510">
        <v>760</v>
      </c>
      <c r="D7510">
        <v>40700</v>
      </c>
      <c r="E7510">
        <v>51760040700</v>
      </c>
      <c r="F7510" t="s">
        <v>20</v>
      </c>
      <c r="G7510">
        <v>2022</v>
      </c>
      <c r="H7510" t="s">
        <v>24</v>
      </c>
      <c r="I7510" t="s">
        <v>31</v>
      </c>
      <c r="J7510">
        <v>0</v>
      </c>
      <c r="K7510">
        <v>4</v>
      </c>
    </row>
    <row r="7511" spans="1:11" hidden="1" x14ac:dyDescent="0.25">
      <c r="A7511" s="1">
        <v>7511</v>
      </c>
      <c r="B7511">
        <v>51</v>
      </c>
      <c r="C7511">
        <v>760</v>
      </c>
      <c r="D7511">
        <v>40800</v>
      </c>
      <c r="E7511">
        <v>51760040800</v>
      </c>
      <c r="F7511" t="s">
        <v>20</v>
      </c>
      <c r="G7511">
        <v>2022</v>
      </c>
      <c r="H7511" t="s">
        <v>24</v>
      </c>
      <c r="I7511" t="s">
        <v>31</v>
      </c>
      <c r="J7511">
        <v>4</v>
      </c>
      <c r="K7511">
        <v>4</v>
      </c>
    </row>
    <row r="7512" spans="1:11" hidden="1" x14ac:dyDescent="0.25">
      <c r="A7512" s="1">
        <v>7512</v>
      </c>
      <c r="B7512">
        <v>51</v>
      </c>
      <c r="C7512">
        <v>760</v>
      </c>
      <c r="D7512">
        <v>40900</v>
      </c>
      <c r="E7512">
        <v>51760040900</v>
      </c>
      <c r="F7512" t="s">
        <v>20</v>
      </c>
      <c r="G7512">
        <v>2022</v>
      </c>
      <c r="H7512" t="s">
        <v>24</v>
      </c>
      <c r="I7512" t="s">
        <v>31</v>
      </c>
      <c r="J7512">
        <v>0</v>
      </c>
      <c r="K7512">
        <v>1</v>
      </c>
    </row>
    <row r="7513" spans="1:11" hidden="1" x14ac:dyDescent="0.25">
      <c r="A7513" s="1">
        <v>7513</v>
      </c>
      <c r="B7513">
        <v>51</v>
      </c>
      <c r="C7513">
        <v>760</v>
      </c>
      <c r="D7513">
        <v>41000</v>
      </c>
      <c r="E7513">
        <v>51760041000</v>
      </c>
      <c r="F7513" t="s">
        <v>20</v>
      </c>
      <c r="G7513">
        <v>2022</v>
      </c>
      <c r="H7513" t="s">
        <v>24</v>
      </c>
      <c r="I7513" t="s">
        <v>31</v>
      </c>
      <c r="J7513">
        <v>0</v>
      </c>
      <c r="K7513">
        <v>0</v>
      </c>
    </row>
    <row r="7514" spans="1:11" hidden="1" x14ac:dyDescent="0.25">
      <c r="A7514" s="1">
        <v>7514</v>
      </c>
      <c r="B7514">
        <v>51</v>
      </c>
      <c r="C7514">
        <v>760</v>
      </c>
      <c r="D7514">
        <v>41100</v>
      </c>
      <c r="E7514">
        <v>51760041100</v>
      </c>
      <c r="F7514" t="s">
        <v>20</v>
      </c>
      <c r="G7514">
        <v>2022</v>
      </c>
      <c r="H7514" t="s">
        <v>24</v>
      </c>
      <c r="I7514" t="s">
        <v>31</v>
      </c>
      <c r="J7514">
        <v>0</v>
      </c>
      <c r="K7514">
        <v>13</v>
      </c>
    </row>
    <row r="7515" spans="1:11" hidden="1" x14ac:dyDescent="0.25">
      <c r="A7515" s="1">
        <v>7515</v>
      </c>
      <c r="B7515">
        <v>51</v>
      </c>
      <c r="C7515">
        <v>760</v>
      </c>
      <c r="D7515">
        <v>41200</v>
      </c>
      <c r="E7515">
        <v>51760041200</v>
      </c>
      <c r="F7515" t="s">
        <v>20</v>
      </c>
      <c r="G7515">
        <v>2022</v>
      </c>
      <c r="H7515" t="s">
        <v>24</v>
      </c>
      <c r="I7515" t="s">
        <v>31</v>
      </c>
      <c r="J7515">
        <v>0</v>
      </c>
      <c r="K7515">
        <v>0</v>
      </c>
    </row>
    <row r="7516" spans="1:11" hidden="1" x14ac:dyDescent="0.25">
      <c r="A7516" s="1">
        <v>7516</v>
      </c>
      <c r="B7516">
        <v>51</v>
      </c>
      <c r="C7516">
        <v>760</v>
      </c>
      <c r="D7516">
        <v>41300</v>
      </c>
      <c r="E7516">
        <v>51760041300</v>
      </c>
      <c r="F7516" t="s">
        <v>20</v>
      </c>
      <c r="G7516">
        <v>2022</v>
      </c>
      <c r="H7516" t="s">
        <v>24</v>
      </c>
      <c r="I7516" t="s">
        <v>31</v>
      </c>
      <c r="J7516">
        <v>0</v>
      </c>
      <c r="K7516">
        <v>0</v>
      </c>
    </row>
    <row r="7517" spans="1:11" hidden="1" x14ac:dyDescent="0.25">
      <c r="A7517" s="1">
        <v>7517</v>
      </c>
      <c r="B7517">
        <v>51</v>
      </c>
      <c r="C7517">
        <v>760</v>
      </c>
      <c r="D7517">
        <v>41400</v>
      </c>
      <c r="E7517">
        <v>51760041400</v>
      </c>
      <c r="F7517" t="s">
        <v>20</v>
      </c>
      <c r="G7517">
        <v>2022</v>
      </c>
      <c r="H7517" t="s">
        <v>24</v>
      </c>
      <c r="I7517" t="s">
        <v>31</v>
      </c>
      <c r="J7517">
        <v>0</v>
      </c>
      <c r="K7517">
        <v>5</v>
      </c>
    </row>
    <row r="7518" spans="1:11" hidden="1" x14ac:dyDescent="0.25">
      <c r="A7518" s="1">
        <v>7518</v>
      </c>
      <c r="B7518">
        <v>51</v>
      </c>
      <c r="C7518">
        <v>760</v>
      </c>
      <c r="D7518">
        <v>41600</v>
      </c>
      <c r="E7518">
        <v>51760041600</v>
      </c>
      <c r="F7518" t="s">
        <v>20</v>
      </c>
      <c r="G7518">
        <v>2022</v>
      </c>
      <c r="H7518" t="s">
        <v>24</v>
      </c>
      <c r="I7518" t="s">
        <v>31</v>
      </c>
      <c r="J7518">
        <v>0</v>
      </c>
      <c r="K7518">
        <v>0</v>
      </c>
    </row>
    <row r="7519" spans="1:11" hidden="1" x14ac:dyDescent="0.25">
      <c r="A7519" s="1">
        <v>7519</v>
      </c>
      <c r="B7519">
        <v>51</v>
      </c>
      <c r="C7519">
        <v>760</v>
      </c>
      <c r="D7519">
        <v>50100</v>
      </c>
      <c r="E7519">
        <v>51760050100</v>
      </c>
      <c r="F7519" t="s">
        <v>20</v>
      </c>
      <c r="G7519">
        <v>2022</v>
      </c>
      <c r="H7519" t="s">
        <v>24</v>
      </c>
      <c r="I7519" t="s">
        <v>31</v>
      </c>
      <c r="J7519">
        <v>0</v>
      </c>
      <c r="K7519">
        <v>0</v>
      </c>
    </row>
    <row r="7520" spans="1:11" hidden="1" x14ac:dyDescent="0.25">
      <c r="A7520" s="1">
        <v>7520</v>
      </c>
      <c r="B7520">
        <v>51</v>
      </c>
      <c r="C7520">
        <v>760</v>
      </c>
      <c r="D7520">
        <v>50200</v>
      </c>
      <c r="E7520">
        <v>51760050200</v>
      </c>
      <c r="F7520" t="s">
        <v>20</v>
      </c>
      <c r="G7520">
        <v>2022</v>
      </c>
      <c r="H7520" t="s">
        <v>24</v>
      </c>
      <c r="I7520" t="s">
        <v>31</v>
      </c>
      <c r="J7520">
        <v>0</v>
      </c>
      <c r="K7520">
        <v>0</v>
      </c>
    </row>
    <row r="7521" spans="1:11" hidden="1" x14ac:dyDescent="0.25">
      <c r="A7521" s="1">
        <v>7521</v>
      </c>
      <c r="B7521">
        <v>51</v>
      </c>
      <c r="C7521">
        <v>760</v>
      </c>
      <c r="D7521">
        <v>50300</v>
      </c>
      <c r="E7521">
        <v>51760050300</v>
      </c>
      <c r="F7521" t="s">
        <v>20</v>
      </c>
      <c r="G7521">
        <v>2022</v>
      </c>
      <c r="H7521" t="s">
        <v>24</v>
      </c>
      <c r="I7521" t="s">
        <v>31</v>
      </c>
      <c r="J7521">
        <v>12</v>
      </c>
      <c r="K7521">
        <v>12</v>
      </c>
    </row>
    <row r="7522" spans="1:11" hidden="1" x14ac:dyDescent="0.25">
      <c r="A7522" s="1">
        <v>7522</v>
      </c>
      <c r="B7522">
        <v>51</v>
      </c>
      <c r="C7522">
        <v>760</v>
      </c>
      <c r="D7522">
        <v>50400</v>
      </c>
      <c r="E7522">
        <v>51760050400</v>
      </c>
      <c r="F7522" t="s">
        <v>20</v>
      </c>
      <c r="G7522">
        <v>2022</v>
      </c>
      <c r="H7522" t="s">
        <v>24</v>
      </c>
      <c r="I7522" t="s">
        <v>31</v>
      </c>
      <c r="J7522">
        <v>0</v>
      </c>
      <c r="K7522">
        <v>0</v>
      </c>
    </row>
    <row r="7523" spans="1:11" hidden="1" x14ac:dyDescent="0.25">
      <c r="A7523" s="1">
        <v>7523</v>
      </c>
      <c r="B7523">
        <v>51</v>
      </c>
      <c r="C7523">
        <v>760</v>
      </c>
      <c r="D7523">
        <v>50500</v>
      </c>
      <c r="E7523">
        <v>51760050500</v>
      </c>
      <c r="F7523" t="s">
        <v>20</v>
      </c>
      <c r="G7523">
        <v>2022</v>
      </c>
      <c r="H7523" t="s">
        <v>24</v>
      </c>
      <c r="I7523" t="s">
        <v>31</v>
      </c>
      <c r="J7523">
        <v>12</v>
      </c>
      <c r="K7523">
        <v>12</v>
      </c>
    </row>
    <row r="7524" spans="1:11" hidden="1" x14ac:dyDescent="0.25">
      <c r="A7524" s="1">
        <v>7524</v>
      </c>
      <c r="B7524">
        <v>51</v>
      </c>
      <c r="C7524">
        <v>760</v>
      </c>
      <c r="D7524">
        <v>50600</v>
      </c>
      <c r="E7524">
        <v>51760050600</v>
      </c>
      <c r="F7524" t="s">
        <v>20</v>
      </c>
      <c r="G7524">
        <v>2022</v>
      </c>
      <c r="H7524" t="s">
        <v>24</v>
      </c>
      <c r="I7524" t="s">
        <v>31</v>
      </c>
      <c r="J7524">
        <v>0</v>
      </c>
      <c r="K7524">
        <v>0</v>
      </c>
    </row>
    <row r="7525" spans="1:11" hidden="1" x14ac:dyDescent="0.25">
      <c r="A7525" s="1">
        <v>7525</v>
      </c>
      <c r="B7525">
        <v>51</v>
      </c>
      <c r="C7525">
        <v>760</v>
      </c>
      <c r="D7525">
        <v>60200</v>
      </c>
      <c r="E7525">
        <v>51760060200</v>
      </c>
      <c r="F7525" t="s">
        <v>20</v>
      </c>
      <c r="G7525">
        <v>2022</v>
      </c>
      <c r="H7525" t="s">
        <v>24</v>
      </c>
      <c r="I7525" t="s">
        <v>31</v>
      </c>
      <c r="J7525">
        <v>0</v>
      </c>
      <c r="K7525">
        <v>0</v>
      </c>
    </row>
    <row r="7526" spans="1:11" hidden="1" x14ac:dyDescent="0.25">
      <c r="A7526" s="1">
        <v>7526</v>
      </c>
      <c r="B7526">
        <v>51</v>
      </c>
      <c r="C7526">
        <v>760</v>
      </c>
      <c r="D7526">
        <v>60400</v>
      </c>
      <c r="E7526">
        <v>51760060400</v>
      </c>
      <c r="F7526" t="s">
        <v>20</v>
      </c>
      <c r="G7526">
        <v>2022</v>
      </c>
      <c r="H7526" t="s">
        <v>24</v>
      </c>
      <c r="I7526" t="s">
        <v>31</v>
      </c>
      <c r="J7526">
        <v>0</v>
      </c>
      <c r="K7526">
        <v>0</v>
      </c>
    </row>
    <row r="7527" spans="1:11" hidden="1" x14ac:dyDescent="0.25">
      <c r="A7527" s="1">
        <v>7527</v>
      </c>
      <c r="B7527">
        <v>51</v>
      </c>
      <c r="C7527">
        <v>760</v>
      </c>
      <c r="D7527">
        <v>60501</v>
      </c>
      <c r="E7527">
        <v>51760060501</v>
      </c>
      <c r="F7527" t="s">
        <v>20</v>
      </c>
      <c r="G7527">
        <v>2022</v>
      </c>
      <c r="H7527" t="s">
        <v>24</v>
      </c>
      <c r="I7527" t="s">
        <v>31</v>
      </c>
      <c r="J7527">
        <v>0</v>
      </c>
      <c r="K7527">
        <v>0</v>
      </c>
    </row>
    <row r="7528" spans="1:11" hidden="1" x14ac:dyDescent="0.25">
      <c r="A7528" s="1">
        <v>7528</v>
      </c>
      <c r="B7528">
        <v>51</v>
      </c>
      <c r="C7528">
        <v>760</v>
      </c>
      <c r="D7528">
        <v>60502</v>
      </c>
      <c r="E7528">
        <v>51760060502</v>
      </c>
      <c r="F7528" t="s">
        <v>20</v>
      </c>
      <c r="G7528">
        <v>2022</v>
      </c>
      <c r="H7528" t="s">
        <v>24</v>
      </c>
      <c r="I7528" t="s">
        <v>31</v>
      </c>
      <c r="J7528">
        <v>0</v>
      </c>
      <c r="K7528">
        <v>0</v>
      </c>
    </row>
    <row r="7529" spans="1:11" hidden="1" x14ac:dyDescent="0.25">
      <c r="A7529" s="1">
        <v>7529</v>
      </c>
      <c r="B7529">
        <v>51</v>
      </c>
      <c r="C7529">
        <v>760</v>
      </c>
      <c r="D7529">
        <v>60600</v>
      </c>
      <c r="E7529">
        <v>51760060600</v>
      </c>
      <c r="F7529" t="s">
        <v>20</v>
      </c>
      <c r="G7529">
        <v>2022</v>
      </c>
      <c r="H7529" t="s">
        <v>24</v>
      </c>
      <c r="I7529" t="s">
        <v>31</v>
      </c>
      <c r="J7529">
        <v>0</v>
      </c>
      <c r="K7529">
        <v>0</v>
      </c>
    </row>
    <row r="7530" spans="1:11" hidden="1" x14ac:dyDescent="0.25">
      <c r="A7530" s="1">
        <v>7530</v>
      </c>
      <c r="B7530">
        <v>51</v>
      </c>
      <c r="C7530">
        <v>760</v>
      </c>
      <c r="D7530">
        <v>60700</v>
      </c>
      <c r="E7530">
        <v>51760060700</v>
      </c>
      <c r="F7530" t="s">
        <v>20</v>
      </c>
      <c r="G7530">
        <v>2022</v>
      </c>
      <c r="H7530" t="s">
        <v>24</v>
      </c>
      <c r="I7530" t="s">
        <v>31</v>
      </c>
      <c r="J7530">
        <v>16</v>
      </c>
      <c r="K7530">
        <v>32</v>
      </c>
    </row>
    <row r="7531" spans="1:11" hidden="1" x14ac:dyDescent="0.25">
      <c r="A7531" s="1">
        <v>7531</v>
      </c>
      <c r="B7531">
        <v>51</v>
      </c>
      <c r="C7531">
        <v>760</v>
      </c>
      <c r="D7531">
        <v>60800</v>
      </c>
      <c r="E7531">
        <v>51760060800</v>
      </c>
      <c r="F7531" t="s">
        <v>20</v>
      </c>
      <c r="G7531">
        <v>2022</v>
      </c>
      <c r="H7531" t="s">
        <v>24</v>
      </c>
      <c r="I7531" t="s">
        <v>31</v>
      </c>
      <c r="J7531">
        <v>0</v>
      </c>
      <c r="K7531">
        <v>38</v>
      </c>
    </row>
    <row r="7532" spans="1:11" hidden="1" x14ac:dyDescent="0.25">
      <c r="A7532" s="1">
        <v>7532</v>
      </c>
      <c r="B7532">
        <v>51</v>
      </c>
      <c r="C7532">
        <v>760</v>
      </c>
      <c r="D7532">
        <v>60900</v>
      </c>
      <c r="E7532">
        <v>51760060900</v>
      </c>
      <c r="F7532" t="s">
        <v>20</v>
      </c>
      <c r="G7532">
        <v>2022</v>
      </c>
      <c r="H7532" t="s">
        <v>24</v>
      </c>
      <c r="I7532" t="s">
        <v>31</v>
      </c>
      <c r="J7532">
        <v>0</v>
      </c>
      <c r="K7532">
        <v>0</v>
      </c>
    </row>
    <row r="7533" spans="1:11" hidden="1" x14ac:dyDescent="0.25">
      <c r="A7533" s="1">
        <v>7533</v>
      </c>
      <c r="B7533">
        <v>51</v>
      </c>
      <c r="C7533">
        <v>760</v>
      </c>
      <c r="D7533">
        <v>61001</v>
      </c>
      <c r="E7533">
        <v>51760061001</v>
      </c>
      <c r="F7533" t="s">
        <v>20</v>
      </c>
      <c r="G7533">
        <v>2022</v>
      </c>
      <c r="H7533" t="s">
        <v>24</v>
      </c>
      <c r="I7533" t="s">
        <v>31</v>
      </c>
      <c r="J7533">
        <v>0</v>
      </c>
      <c r="K7533">
        <v>0</v>
      </c>
    </row>
    <row r="7534" spans="1:11" hidden="1" x14ac:dyDescent="0.25">
      <c r="A7534" s="1">
        <v>7534</v>
      </c>
      <c r="B7534">
        <v>51</v>
      </c>
      <c r="C7534">
        <v>760</v>
      </c>
      <c r="D7534">
        <v>61002</v>
      </c>
      <c r="E7534">
        <v>51760061002</v>
      </c>
      <c r="F7534" t="s">
        <v>20</v>
      </c>
      <c r="G7534">
        <v>2022</v>
      </c>
      <c r="H7534" t="s">
        <v>24</v>
      </c>
      <c r="I7534" t="s">
        <v>31</v>
      </c>
      <c r="J7534">
        <v>0</v>
      </c>
      <c r="K7534">
        <v>0</v>
      </c>
    </row>
    <row r="7535" spans="1:11" hidden="1" x14ac:dyDescent="0.25">
      <c r="A7535" s="1">
        <v>7535</v>
      </c>
      <c r="B7535">
        <v>51</v>
      </c>
      <c r="C7535">
        <v>760</v>
      </c>
      <c r="D7535">
        <v>70100</v>
      </c>
      <c r="E7535">
        <v>51760070100</v>
      </c>
      <c r="F7535" t="s">
        <v>20</v>
      </c>
      <c r="G7535">
        <v>2022</v>
      </c>
      <c r="H7535" t="s">
        <v>24</v>
      </c>
      <c r="I7535" t="s">
        <v>31</v>
      </c>
      <c r="J7535">
        <v>0</v>
      </c>
      <c r="K7535">
        <v>0</v>
      </c>
    </row>
    <row r="7536" spans="1:11" hidden="1" x14ac:dyDescent="0.25">
      <c r="A7536" s="1">
        <v>7536</v>
      </c>
      <c r="B7536">
        <v>51</v>
      </c>
      <c r="C7536">
        <v>760</v>
      </c>
      <c r="D7536">
        <v>70300</v>
      </c>
      <c r="E7536">
        <v>51760070300</v>
      </c>
      <c r="F7536" t="s">
        <v>20</v>
      </c>
      <c r="G7536">
        <v>2022</v>
      </c>
      <c r="H7536" t="s">
        <v>24</v>
      </c>
      <c r="I7536" t="s">
        <v>31</v>
      </c>
      <c r="J7536">
        <v>0</v>
      </c>
      <c r="K7536">
        <v>1</v>
      </c>
    </row>
    <row r="7537" spans="1:11" hidden="1" x14ac:dyDescent="0.25">
      <c r="A7537" s="1">
        <v>7537</v>
      </c>
      <c r="B7537">
        <v>51</v>
      </c>
      <c r="C7537">
        <v>760</v>
      </c>
      <c r="D7537">
        <v>70400</v>
      </c>
      <c r="E7537">
        <v>51760070400</v>
      </c>
      <c r="F7537" t="s">
        <v>20</v>
      </c>
      <c r="G7537">
        <v>2022</v>
      </c>
      <c r="H7537" t="s">
        <v>24</v>
      </c>
      <c r="I7537" t="s">
        <v>31</v>
      </c>
      <c r="J7537">
        <v>0</v>
      </c>
      <c r="K7537">
        <v>0</v>
      </c>
    </row>
    <row r="7538" spans="1:11" hidden="1" x14ac:dyDescent="0.25">
      <c r="A7538" s="1">
        <v>7538</v>
      </c>
      <c r="B7538">
        <v>51</v>
      </c>
      <c r="C7538">
        <v>760</v>
      </c>
      <c r="D7538">
        <v>70601</v>
      </c>
      <c r="E7538">
        <v>51760070601</v>
      </c>
      <c r="F7538" t="s">
        <v>20</v>
      </c>
      <c r="G7538">
        <v>2022</v>
      </c>
      <c r="H7538" t="s">
        <v>24</v>
      </c>
      <c r="I7538" t="s">
        <v>31</v>
      </c>
      <c r="J7538">
        <v>0</v>
      </c>
      <c r="K7538">
        <v>0</v>
      </c>
    </row>
    <row r="7539" spans="1:11" hidden="1" x14ac:dyDescent="0.25">
      <c r="A7539" s="1">
        <v>7539</v>
      </c>
      <c r="B7539">
        <v>51</v>
      </c>
      <c r="C7539">
        <v>760</v>
      </c>
      <c r="D7539">
        <v>70602</v>
      </c>
      <c r="E7539">
        <v>51760070602</v>
      </c>
      <c r="F7539" t="s">
        <v>20</v>
      </c>
      <c r="G7539">
        <v>2022</v>
      </c>
      <c r="H7539" t="s">
        <v>24</v>
      </c>
      <c r="I7539" t="s">
        <v>31</v>
      </c>
      <c r="J7539">
        <v>0</v>
      </c>
      <c r="K7539">
        <v>0</v>
      </c>
    </row>
    <row r="7540" spans="1:11" hidden="1" x14ac:dyDescent="0.25">
      <c r="A7540" s="1">
        <v>7540</v>
      </c>
      <c r="B7540">
        <v>51</v>
      </c>
      <c r="C7540">
        <v>760</v>
      </c>
      <c r="D7540">
        <v>70700</v>
      </c>
      <c r="E7540">
        <v>51760070700</v>
      </c>
      <c r="F7540" t="s">
        <v>20</v>
      </c>
      <c r="G7540">
        <v>2022</v>
      </c>
      <c r="H7540" t="s">
        <v>24</v>
      </c>
      <c r="I7540" t="s">
        <v>31</v>
      </c>
      <c r="J7540">
        <v>0</v>
      </c>
      <c r="K7540">
        <v>0</v>
      </c>
    </row>
    <row r="7541" spans="1:11" hidden="1" x14ac:dyDescent="0.25">
      <c r="A7541" s="1">
        <v>7541</v>
      </c>
      <c r="B7541">
        <v>51</v>
      </c>
      <c r="C7541">
        <v>760</v>
      </c>
      <c r="D7541">
        <v>70802</v>
      </c>
      <c r="E7541">
        <v>51760070802</v>
      </c>
      <c r="F7541" t="s">
        <v>20</v>
      </c>
      <c r="G7541">
        <v>2022</v>
      </c>
      <c r="H7541" t="s">
        <v>24</v>
      </c>
      <c r="I7541" t="s">
        <v>31</v>
      </c>
      <c r="J7541">
        <v>0</v>
      </c>
      <c r="K7541">
        <v>0</v>
      </c>
    </row>
    <row r="7542" spans="1:11" hidden="1" x14ac:dyDescent="0.25">
      <c r="A7542" s="1">
        <v>7542</v>
      </c>
      <c r="B7542">
        <v>51</v>
      </c>
      <c r="C7542">
        <v>760</v>
      </c>
      <c r="D7542">
        <v>70803</v>
      </c>
      <c r="E7542">
        <v>51760070803</v>
      </c>
      <c r="F7542" t="s">
        <v>20</v>
      </c>
      <c r="G7542">
        <v>2022</v>
      </c>
      <c r="H7542" t="s">
        <v>24</v>
      </c>
      <c r="I7542" t="s">
        <v>31</v>
      </c>
      <c r="J7542">
        <v>0</v>
      </c>
      <c r="K7542">
        <v>30</v>
      </c>
    </row>
    <row r="7543" spans="1:11" hidden="1" x14ac:dyDescent="0.25">
      <c r="A7543" s="1">
        <v>7543</v>
      </c>
      <c r="B7543">
        <v>51</v>
      </c>
      <c r="C7543">
        <v>760</v>
      </c>
      <c r="D7543">
        <v>70804</v>
      </c>
      <c r="E7543">
        <v>51760070804</v>
      </c>
      <c r="F7543" t="s">
        <v>20</v>
      </c>
      <c r="G7543">
        <v>2022</v>
      </c>
      <c r="H7543" t="s">
        <v>24</v>
      </c>
      <c r="I7543" t="s">
        <v>31</v>
      </c>
      <c r="J7543">
        <v>0</v>
      </c>
      <c r="K7543">
        <v>13</v>
      </c>
    </row>
    <row r="7544" spans="1:11" hidden="1" x14ac:dyDescent="0.25">
      <c r="A7544" s="1">
        <v>7544</v>
      </c>
      <c r="B7544">
        <v>51</v>
      </c>
      <c r="C7544">
        <v>760</v>
      </c>
      <c r="D7544">
        <v>70901</v>
      </c>
      <c r="E7544">
        <v>51760070901</v>
      </c>
      <c r="F7544" t="s">
        <v>20</v>
      </c>
      <c r="G7544">
        <v>2022</v>
      </c>
      <c r="H7544" t="s">
        <v>24</v>
      </c>
      <c r="I7544" t="s">
        <v>31</v>
      </c>
      <c r="J7544">
        <v>0</v>
      </c>
      <c r="K7544">
        <v>0</v>
      </c>
    </row>
    <row r="7545" spans="1:11" hidden="1" x14ac:dyDescent="0.25">
      <c r="A7545" s="1">
        <v>7545</v>
      </c>
      <c r="B7545">
        <v>51</v>
      </c>
      <c r="C7545">
        <v>760</v>
      </c>
      <c r="D7545">
        <v>70902</v>
      </c>
      <c r="E7545">
        <v>51760070902</v>
      </c>
      <c r="F7545" t="s">
        <v>20</v>
      </c>
      <c r="G7545">
        <v>2022</v>
      </c>
      <c r="H7545" t="s">
        <v>24</v>
      </c>
      <c r="I7545" t="s">
        <v>31</v>
      </c>
      <c r="J7545">
        <v>0</v>
      </c>
      <c r="K7545">
        <v>0</v>
      </c>
    </row>
    <row r="7546" spans="1:11" hidden="1" x14ac:dyDescent="0.25">
      <c r="A7546" s="1">
        <v>7546</v>
      </c>
      <c r="B7546">
        <v>51</v>
      </c>
      <c r="C7546">
        <v>760</v>
      </c>
      <c r="D7546">
        <v>71002</v>
      </c>
      <c r="E7546">
        <v>51760071002</v>
      </c>
      <c r="F7546" t="s">
        <v>20</v>
      </c>
      <c r="G7546">
        <v>2022</v>
      </c>
      <c r="H7546" t="s">
        <v>24</v>
      </c>
      <c r="I7546" t="s">
        <v>31</v>
      </c>
      <c r="J7546">
        <v>0</v>
      </c>
      <c r="K7546">
        <v>0</v>
      </c>
    </row>
    <row r="7547" spans="1:11" hidden="1" x14ac:dyDescent="0.25">
      <c r="A7547" s="1">
        <v>7547</v>
      </c>
      <c r="B7547">
        <v>51</v>
      </c>
      <c r="C7547">
        <v>760</v>
      </c>
      <c r="D7547">
        <v>71003</v>
      </c>
      <c r="E7547">
        <v>51760071003</v>
      </c>
      <c r="F7547" t="s">
        <v>20</v>
      </c>
      <c r="G7547">
        <v>2022</v>
      </c>
      <c r="H7547" t="s">
        <v>24</v>
      </c>
      <c r="I7547" t="s">
        <v>31</v>
      </c>
      <c r="J7547">
        <v>0</v>
      </c>
      <c r="K7547">
        <v>0</v>
      </c>
    </row>
    <row r="7548" spans="1:11" hidden="1" x14ac:dyDescent="0.25">
      <c r="A7548" s="1">
        <v>7548</v>
      </c>
      <c r="B7548">
        <v>51</v>
      </c>
      <c r="C7548">
        <v>760</v>
      </c>
      <c r="D7548">
        <v>71004</v>
      </c>
      <c r="E7548">
        <v>51760071004</v>
      </c>
      <c r="F7548" t="s">
        <v>20</v>
      </c>
      <c r="G7548">
        <v>2022</v>
      </c>
      <c r="H7548" t="s">
        <v>24</v>
      </c>
      <c r="I7548" t="s">
        <v>31</v>
      </c>
      <c r="J7548">
        <v>0</v>
      </c>
      <c r="K7548">
        <v>0</v>
      </c>
    </row>
    <row r="7549" spans="1:11" hidden="1" x14ac:dyDescent="0.25">
      <c r="A7549" s="1">
        <v>7549</v>
      </c>
      <c r="B7549">
        <v>51</v>
      </c>
      <c r="C7549">
        <v>760</v>
      </c>
      <c r="D7549">
        <v>71100</v>
      </c>
      <c r="E7549">
        <v>51760071100</v>
      </c>
      <c r="F7549" t="s">
        <v>20</v>
      </c>
      <c r="G7549">
        <v>2022</v>
      </c>
      <c r="H7549" t="s">
        <v>24</v>
      </c>
      <c r="I7549" t="s">
        <v>31</v>
      </c>
      <c r="J7549">
        <v>9</v>
      </c>
      <c r="K7549">
        <v>9</v>
      </c>
    </row>
    <row r="7550" spans="1:11" hidden="1" x14ac:dyDescent="0.25">
      <c r="A7550" s="1">
        <v>7550</v>
      </c>
      <c r="B7550">
        <v>51</v>
      </c>
      <c r="C7550">
        <v>36</v>
      </c>
      <c r="D7550">
        <v>600100</v>
      </c>
      <c r="E7550">
        <v>51036600100</v>
      </c>
      <c r="F7550" t="s">
        <v>10</v>
      </c>
      <c r="G7550">
        <v>2022</v>
      </c>
      <c r="H7550" t="s">
        <v>25</v>
      </c>
      <c r="I7550" t="s">
        <v>31</v>
      </c>
      <c r="J7550">
        <v>0</v>
      </c>
      <c r="K7550">
        <v>0</v>
      </c>
    </row>
    <row r="7551" spans="1:11" hidden="1" x14ac:dyDescent="0.25">
      <c r="A7551" s="1">
        <v>7551</v>
      </c>
      <c r="B7551">
        <v>51</v>
      </c>
      <c r="C7551">
        <v>36</v>
      </c>
      <c r="D7551">
        <v>600200</v>
      </c>
      <c r="E7551">
        <v>51036600200</v>
      </c>
      <c r="F7551" t="s">
        <v>10</v>
      </c>
      <c r="G7551">
        <v>2022</v>
      </c>
      <c r="H7551" t="s">
        <v>25</v>
      </c>
      <c r="I7551" t="s">
        <v>31</v>
      </c>
      <c r="J7551">
        <v>0</v>
      </c>
      <c r="K7551">
        <v>1</v>
      </c>
    </row>
    <row r="7552" spans="1:11" hidden="1" x14ac:dyDescent="0.25">
      <c r="A7552" s="1">
        <v>7552</v>
      </c>
      <c r="B7552">
        <v>51</v>
      </c>
      <c r="C7552">
        <v>36</v>
      </c>
      <c r="D7552">
        <v>600300</v>
      </c>
      <c r="E7552">
        <v>51036600300</v>
      </c>
      <c r="F7552" t="s">
        <v>10</v>
      </c>
      <c r="G7552">
        <v>2022</v>
      </c>
      <c r="H7552" t="s">
        <v>25</v>
      </c>
      <c r="I7552" t="s">
        <v>31</v>
      </c>
      <c r="J7552">
        <v>9</v>
      </c>
      <c r="K7552">
        <v>12</v>
      </c>
    </row>
    <row r="7553" spans="1:11" hidden="1" x14ac:dyDescent="0.25">
      <c r="A7553" s="1">
        <v>7553</v>
      </c>
      <c r="B7553">
        <v>51</v>
      </c>
      <c r="C7553">
        <v>41</v>
      </c>
      <c r="D7553">
        <v>100106</v>
      </c>
      <c r="E7553">
        <v>51041100106</v>
      </c>
      <c r="F7553" t="s">
        <v>11</v>
      </c>
      <c r="G7553">
        <v>2022</v>
      </c>
      <c r="H7553" t="s">
        <v>25</v>
      </c>
      <c r="I7553" t="s">
        <v>31</v>
      </c>
      <c r="J7553">
        <v>0</v>
      </c>
      <c r="K7553">
        <v>17</v>
      </c>
    </row>
    <row r="7554" spans="1:11" hidden="1" x14ac:dyDescent="0.25">
      <c r="A7554" s="1">
        <v>7554</v>
      </c>
      <c r="B7554">
        <v>51</v>
      </c>
      <c r="C7554">
        <v>41</v>
      </c>
      <c r="D7554">
        <v>100107</v>
      </c>
      <c r="E7554">
        <v>51041100107</v>
      </c>
      <c r="F7554" t="s">
        <v>11</v>
      </c>
      <c r="G7554">
        <v>2022</v>
      </c>
      <c r="H7554" t="s">
        <v>25</v>
      </c>
      <c r="I7554" t="s">
        <v>31</v>
      </c>
      <c r="J7554">
        <v>34</v>
      </c>
      <c r="K7554">
        <v>69</v>
      </c>
    </row>
    <row r="7555" spans="1:11" hidden="1" x14ac:dyDescent="0.25">
      <c r="A7555" s="1">
        <v>7555</v>
      </c>
      <c r="B7555">
        <v>51</v>
      </c>
      <c r="C7555">
        <v>41</v>
      </c>
      <c r="D7555">
        <v>100206</v>
      </c>
      <c r="E7555">
        <v>51041100206</v>
      </c>
      <c r="F7555" t="s">
        <v>11</v>
      </c>
      <c r="G7555">
        <v>2022</v>
      </c>
      <c r="H7555" t="s">
        <v>25</v>
      </c>
      <c r="I7555" t="s">
        <v>31</v>
      </c>
      <c r="J7555">
        <v>24</v>
      </c>
      <c r="K7555">
        <v>118</v>
      </c>
    </row>
    <row r="7556" spans="1:11" hidden="1" x14ac:dyDescent="0.25">
      <c r="A7556" s="1">
        <v>7556</v>
      </c>
      <c r="B7556">
        <v>51</v>
      </c>
      <c r="C7556">
        <v>41</v>
      </c>
      <c r="D7556">
        <v>100208</v>
      </c>
      <c r="E7556">
        <v>51041100208</v>
      </c>
      <c r="F7556" t="s">
        <v>11</v>
      </c>
      <c r="G7556">
        <v>2022</v>
      </c>
      <c r="H7556" t="s">
        <v>25</v>
      </c>
      <c r="I7556" t="s">
        <v>31</v>
      </c>
      <c r="J7556">
        <v>32</v>
      </c>
      <c r="K7556">
        <v>86</v>
      </c>
    </row>
    <row r="7557" spans="1:11" hidden="1" x14ac:dyDescent="0.25">
      <c r="A7557" s="1">
        <v>7557</v>
      </c>
      <c r="B7557">
        <v>51</v>
      </c>
      <c r="C7557">
        <v>41</v>
      </c>
      <c r="D7557">
        <v>100209</v>
      </c>
      <c r="E7557">
        <v>51041100209</v>
      </c>
      <c r="F7557" t="s">
        <v>11</v>
      </c>
      <c r="G7557">
        <v>2022</v>
      </c>
      <c r="H7557" t="s">
        <v>25</v>
      </c>
      <c r="I7557" t="s">
        <v>31</v>
      </c>
      <c r="J7557">
        <v>56</v>
      </c>
      <c r="K7557">
        <v>114</v>
      </c>
    </row>
    <row r="7558" spans="1:11" hidden="1" x14ac:dyDescent="0.25">
      <c r="A7558" s="1">
        <v>7558</v>
      </c>
      <c r="B7558">
        <v>51</v>
      </c>
      <c r="C7558">
        <v>41</v>
      </c>
      <c r="D7558">
        <v>100210</v>
      </c>
      <c r="E7558">
        <v>51041100210</v>
      </c>
      <c r="F7558" t="s">
        <v>11</v>
      </c>
      <c r="G7558">
        <v>2022</v>
      </c>
      <c r="H7558" t="s">
        <v>25</v>
      </c>
      <c r="I7558" t="s">
        <v>31</v>
      </c>
      <c r="J7558">
        <v>39</v>
      </c>
      <c r="K7558">
        <v>55</v>
      </c>
    </row>
    <row r="7559" spans="1:11" hidden="1" x14ac:dyDescent="0.25">
      <c r="A7559" s="1">
        <v>7559</v>
      </c>
      <c r="B7559">
        <v>51</v>
      </c>
      <c r="C7559">
        <v>41</v>
      </c>
      <c r="D7559">
        <v>100211</v>
      </c>
      <c r="E7559">
        <v>51041100211</v>
      </c>
      <c r="F7559" t="s">
        <v>11</v>
      </c>
      <c r="G7559">
        <v>2022</v>
      </c>
      <c r="H7559" t="s">
        <v>25</v>
      </c>
      <c r="I7559" t="s">
        <v>31</v>
      </c>
      <c r="J7559">
        <v>0</v>
      </c>
      <c r="K7559">
        <v>0</v>
      </c>
    </row>
    <row r="7560" spans="1:11" hidden="1" x14ac:dyDescent="0.25">
      <c r="A7560" s="1">
        <v>7560</v>
      </c>
      <c r="B7560">
        <v>51</v>
      </c>
      <c r="C7560">
        <v>41</v>
      </c>
      <c r="D7560">
        <v>100212</v>
      </c>
      <c r="E7560">
        <v>51041100212</v>
      </c>
      <c r="F7560" t="s">
        <v>11</v>
      </c>
      <c r="G7560">
        <v>2022</v>
      </c>
      <c r="H7560" t="s">
        <v>25</v>
      </c>
      <c r="I7560" t="s">
        <v>31</v>
      </c>
      <c r="J7560">
        <v>0</v>
      </c>
      <c r="K7560">
        <v>15</v>
      </c>
    </row>
    <row r="7561" spans="1:11" hidden="1" x14ac:dyDescent="0.25">
      <c r="A7561" s="1">
        <v>7561</v>
      </c>
      <c r="B7561">
        <v>51</v>
      </c>
      <c r="C7561">
        <v>41</v>
      </c>
      <c r="D7561">
        <v>100300</v>
      </c>
      <c r="E7561">
        <v>51041100300</v>
      </c>
      <c r="F7561" t="s">
        <v>11</v>
      </c>
      <c r="G7561">
        <v>2022</v>
      </c>
      <c r="H7561" t="s">
        <v>25</v>
      </c>
      <c r="I7561" t="s">
        <v>31</v>
      </c>
      <c r="J7561">
        <v>3</v>
      </c>
      <c r="K7561">
        <v>41</v>
      </c>
    </row>
    <row r="7562" spans="1:11" hidden="1" x14ac:dyDescent="0.25">
      <c r="A7562" s="1">
        <v>7562</v>
      </c>
      <c r="B7562">
        <v>51</v>
      </c>
      <c r="C7562">
        <v>41</v>
      </c>
      <c r="D7562">
        <v>100403</v>
      </c>
      <c r="E7562">
        <v>51041100403</v>
      </c>
      <c r="F7562" t="s">
        <v>11</v>
      </c>
      <c r="G7562">
        <v>2022</v>
      </c>
      <c r="H7562" t="s">
        <v>25</v>
      </c>
      <c r="I7562" t="s">
        <v>31</v>
      </c>
      <c r="J7562">
        <v>334</v>
      </c>
      <c r="K7562">
        <v>584</v>
      </c>
    </row>
    <row r="7563" spans="1:11" hidden="1" x14ac:dyDescent="0.25">
      <c r="A7563" s="1">
        <v>7563</v>
      </c>
      <c r="B7563">
        <v>51</v>
      </c>
      <c r="C7563">
        <v>41</v>
      </c>
      <c r="D7563">
        <v>100404</v>
      </c>
      <c r="E7563">
        <v>51041100404</v>
      </c>
      <c r="F7563" t="s">
        <v>11</v>
      </c>
      <c r="G7563">
        <v>2022</v>
      </c>
      <c r="H7563" t="s">
        <v>25</v>
      </c>
      <c r="I7563" t="s">
        <v>31</v>
      </c>
      <c r="J7563">
        <v>0</v>
      </c>
      <c r="K7563">
        <v>24</v>
      </c>
    </row>
    <row r="7564" spans="1:11" hidden="1" x14ac:dyDescent="0.25">
      <c r="A7564" s="1">
        <v>7564</v>
      </c>
      <c r="B7564">
        <v>51</v>
      </c>
      <c r="C7564">
        <v>41</v>
      </c>
      <c r="D7564">
        <v>100405</v>
      </c>
      <c r="E7564">
        <v>51041100405</v>
      </c>
      <c r="F7564" t="s">
        <v>11</v>
      </c>
      <c r="G7564">
        <v>2022</v>
      </c>
      <c r="H7564" t="s">
        <v>25</v>
      </c>
      <c r="I7564" t="s">
        <v>31</v>
      </c>
      <c r="J7564">
        <v>0</v>
      </c>
      <c r="K7564">
        <v>0</v>
      </c>
    </row>
    <row r="7565" spans="1:11" hidden="1" x14ac:dyDescent="0.25">
      <c r="A7565" s="1">
        <v>7565</v>
      </c>
      <c r="B7565">
        <v>51</v>
      </c>
      <c r="C7565">
        <v>41</v>
      </c>
      <c r="D7565">
        <v>100406</v>
      </c>
      <c r="E7565">
        <v>51041100406</v>
      </c>
      <c r="F7565" t="s">
        <v>11</v>
      </c>
      <c r="G7565">
        <v>2022</v>
      </c>
      <c r="H7565" t="s">
        <v>25</v>
      </c>
      <c r="I7565" t="s">
        <v>31</v>
      </c>
      <c r="J7565">
        <v>7</v>
      </c>
      <c r="K7565">
        <v>15</v>
      </c>
    </row>
    <row r="7566" spans="1:11" hidden="1" x14ac:dyDescent="0.25">
      <c r="A7566" s="1">
        <v>7566</v>
      </c>
      <c r="B7566">
        <v>51</v>
      </c>
      <c r="C7566">
        <v>41</v>
      </c>
      <c r="D7566">
        <v>100407</v>
      </c>
      <c r="E7566">
        <v>51041100407</v>
      </c>
      <c r="F7566" t="s">
        <v>11</v>
      </c>
      <c r="G7566">
        <v>2022</v>
      </c>
      <c r="H7566" t="s">
        <v>25</v>
      </c>
      <c r="I7566" t="s">
        <v>31</v>
      </c>
      <c r="J7566">
        <v>0</v>
      </c>
      <c r="K7566">
        <v>11</v>
      </c>
    </row>
    <row r="7567" spans="1:11" hidden="1" x14ac:dyDescent="0.25">
      <c r="A7567" s="1">
        <v>7567</v>
      </c>
      <c r="B7567">
        <v>51</v>
      </c>
      <c r="C7567">
        <v>41</v>
      </c>
      <c r="D7567">
        <v>100409</v>
      </c>
      <c r="E7567">
        <v>51041100409</v>
      </c>
      <c r="F7567" t="s">
        <v>11</v>
      </c>
      <c r="G7567">
        <v>2022</v>
      </c>
      <c r="H7567" t="s">
        <v>25</v>
      </c>
      <c r="I7567" t="s">
        <v>31</v>
      </c>
      <c r="J7567">
        <v>112</v>
      </c>
      <c r="K7567">
        <v>112</v>
      </c>
    </row>
    <row r="7568" spans="1:11" hidden="1" x14ac:dyDescent="0.25">
      <c r="A7568" s="1">
        <v>7568</v>
      </c>
      <c r="B7568">
        <v>51</v>
      </c>
      <c r="C7568">
        <v>41</v>
      </c>
      <c r="D7568">
        <v>100410</v>
      </c>
      <c r="E7568">
        <v>51041100410</v>
      </c>
      <c r="F7568" t="s">
        <v>11</v>
      </c>
      <c r="G7568">
        <v>2022</v>
      </c>
      <c r="H7568" t="s">
        <v>25</v>
      </c>
      <c r="I7568" t="s">
        <v>31</v>
      </c>
      <c r="J7568">
        <v>23</v>
      </c>
      <c r="K7568">
        <v>35</v>
      </c>
    </row>
    <row r="7569" spans="1:11" hidden="1" x14ac:dyDescent="0.25">
      <c r="A7569" s="1">
        <v>7569</v>
      </c>
      <c r="B7569">
        <v>51</v>
      </c>
      <c r="C7569">
        <v>41</v>
      </c>
      <c r="D7569">
        <v>100505</v>
      </c>
      <c r="E7569">
        <v>51041100505</v>
      </c>
      <c r="F7569" t="s">
        <v>11</v>
      </c>
      <c r="G7569">
        <v>2022</v>
      </c>
      <c r="H7569" t="s">
        <v>25</v>
      </c>
      <c r="I7569" t="s">
        <v>31</v>
      </c>
      <c r="J7569">
        <v>45</v>
      </c>
      <c r="K7569">
        <v>45</v>
      </c>
    </row>
    <row r="7570" spans="1:11" hidden="1" x14ac:dyDescent="0.25">
      <c r="A7570" s="1">
        <v>7570</v>
      </c>
      <c r="B7570">
        <v>51</v>
      </c>
      <c r="C7570">
        <v>41</v>
      </c>
      <c r="D7570">
        <v>100506</v>
      </c>
      <c r="E7570">
        <v>51041100506</v>
      </c>
      <c r="F7570" t="s">
        <v>11</v>
      </c>
      <c r="G7570">
        <v>2022</v>
      </c>
      <c r="H7570" t="s">
        <v>25</v>
      </c>
      <c r="I7570" t="s">
        <v>31</v>
      </c>
      <c r="J7570">
        <v>51</v>
      </c>
      <c r="K7570">
        <v>64</v>
      </c>
    </row>
    <row r="7571" spans="1:11" hidden="1" x14ac:dyDescent="0.25">
      <c r="A7571" s="1">
        <v>7571</v>
      </c>
      <c r="B7571">
        <v>51</v>
      </c>
      <c r="C7571">
        <v>41</v>
      </c>
      <c r="D7571">
        <v>100507</v>
      </c>
      <c r="E7571">
        <v>51041100507</v>
      </c>
      <c r="F7571" t="s">
        <v>11</v>
      </c>
      <c r="G7571">
        <v>2022</v>
      </c>
      <c r="H7571" t="s">
        <v>25</v>
      </c>
      <c r="I7571" t="s">
        <v>31</v>
      </c>
      <c r="J7571">
        <v>126</v>
      </c>
      <c r="K7571">
        <v>126</v>
      </c>
    </row>
    <row r="7572" spans="1:11" hidden="1" x14ac:dyDescent="0.25">
      <c r="A7572" s="1">
        <v>7572</v>
      </c>
      <c r="B7572">
        <v>51</v>
      </c>
      <c r="C7572">
        <v>41</v>
      </c>
      <c r="D7572">
        <v>100508</v>
      </c>
      <c r="E7572">
        <v>51041100508</v>
      </c>
      <c r="F7572" t="s">
        <v>11</v>
      </c>
      <c r="G7572">
        <v>2022</v>
      </c>
      <c r="H7572" t="s">
        <v>25</v>
      </c>
      <c r="I7572" t="s">
        <v>31</v>
      </c>
      <c r="J7572">
        <v>33</v>
      </c>
      <c r="K7572">
        <v>71</v>
      </c>
    </row>
    <row r="7573" spans="1:11" hidden="1" x14ac:dyDescent="0.25">
      <c r="A7573" s="1">
        <v>7573</v>
      </c>
      <c r="B7573">
        <v>51</v>
      </c>
      <c r="C7573">
        <v>41</v>
      </c>
      <c r="D7573">
        <v>100509</v>
      </c>
      <c r="E7573">
        <v>51041100509</v>
      </c>
      <c r="F7573" t="s">
        <v>11</v>
      </c>
      <c r="G7573">
        <v>2022</v>
      </c>
      <c r="H7573" t="s">
        <v>25</v>
      </c>
      <c r="I7573" t="s">
        <v>31</v>
      </c>
      <c r="J7573">
        <v>185</v>
      </c>
      <c r="K7573">
        <v>224</v>
      </c>
    </row>
    <row r="7574" spans="1:11" hidden="1" x14ac:dyDescent="0.25">
      <c r="A7574" s="1">
        <v>7574</v>
      </c>
      <c r="B7574">
        <v>51</v>
      </c>
      <c r="C7574">
        <v>41</v>
      </c>
      <c r="D7574">
        <v>100510</v>
      </c>
      <c r="E7574">
        <v>51041100510</v>
      </c>
      <c r="F7574" t="s">
        <v>11</v>
      </c>
      <c r="G7574">
        <v>2022</v>
      </c>
      <c r="H7574" t="s">
        <v>25</v>
      </c>
      <c r="I7574" t="s">
        <v>31</v>
      </c>
      <c r="J7574">
        <v>204</v>
      </c>
      <c r="K7574">
        <v>204</v>
      </c>
    </row>
    <row r="7575" spans="1:11" hidden="1" x14ac:dyDescent="0.25">
      <c r="A7575" s="1">
        <v>7575</v>
      </c>
      <c r="B7575">
        <v>51</v>
      </c>
      <c r="C7575">
        <v>41</v>
      </c>
      <c r="D7575">
        <v>100600</v>
      </c>
      <c r="E7575">
        <v>51041100600</v>
      </c>
      <c r="F7575" t="s">
        <v>11</v>
      </c>
      <c r="G7575">
        <v>2022</v>
      </c>
      <c r="H7575" t="s">
        <v>25</v>
      </c>
      <c r="I7575" t="s">
        <v>31</v>
      </c>
      <c r="J7575">
        <v>3</v>
      </c>
      <c r="K7575">
        <v>7</v>
      </c>
    </row>
    <row r="7576" spans="1:11" hidden="1" x14ac:dyDescent="0.25">
      <c r="A7576" s="1">
        <v>7576</v>
      </c>
      <c r="B7576">
        <v>51</v>
      </c>
      <c r="C7576">
        <v>41</v>
      </c>
      <c r="D7576">
        <v>100701</v>
      </c>
      <c r="E7576">
        <v>51041100701</v>
      </c>
      <c r="F7576" t="s">
        <v>11</v>
      </c>
      <c r="G7576">
        <v>2022</v>
      </c>
      <c r="H7576" t="s">
        <v>25</v>
      </c>
      <c r="I7576" t="s">
        <v>31</v>
      </c>
      <c r="J7576">
        <v>0</v>
      </c>
      <c r="K7576">
        <v>0</v>
      </c>
    </row>
    <row r="7577" spans="1:11" hidden="1" x14ac:dyDescent="0.25">
      <c r="A7577" s="1">
        <v>7577</v>
      </c>
      <c r="B7577">
        <v>51</v>
      </c>
      <c r="C7577">
        <v>41</v>
      </c>
      <c r="D7577">
        <v>100702</v>
      </c>
      <c r="E7577">
        <v>51041100702</v>
      </c>
      <c r="F7577" t="s">
        <v>11</v>
      </c>
      <c r="G7577">
        <v>2022</v>
      </c>
      <c r="H7577" t="s">
        <v>25</v>
      </c>
      <c r="I7577" t="s">
        <v>31</v>
      </c>
      <c r="J7577">
        <v>0</v>
      </c>
      <c r="K7577">
        <v>0</v>
      </c>
    </row>
    <row r="7578" spans="1:11" hidden="1" x14ac:dyDescent="0.25">
      <c r="A7578" s="1">
        <v>7578</v>
      </c>
      <c r="B7578">
        <v>51</v>
      </c>
      <c r="C7578">
        <v>41</v>
      </c>
      <c r="D7578">
        <v>100704</v>
      </c>
      <c r="E7578">
        <v>51041100704</v>
      </c>
      <c r="F7578" t="s">
        <v>11</v>
      </c>
      <c r="G7578">
        <v>2022</v>
      </c>
      <c r="H7578" t="s">
        <v>25</v>
      </c>
      <c r="I7578" t="s">
        <v>31</v>
      </c>
      <c r="J7578">
        <v>0</v>
      </c>
      <c r="K7578">
        <v>52</v>
      </c>
    </row>
    <row r="7579" spans="1:11" hidden="1" x14ac:dyDescent="0.25">
      <c r="A7579" s="1">
        <v>7579</v>
      </c>
      <c r="B7579">
        <v>51</v>
      </c>
      <c r="C7579">
        <v>41</v>
      </c>
      <c r="D7579">
        <v>100705</v>
      </c>
      <c r="E7579">
        <v>51041100705</v>
      </c>
      <c r="F7579" t="s">
        <v>11</v>
      </c>
      <c r="G7579">
        <v>2022</v>
      </c>
      <c r="H7579" t="s">
        <v>25</v>
      </c>
      <c r="I7579" t="s">
        <v>31</v>
      </c>
      <c r="J7579">
        <v>0</v>
      </c>
      <c r="K7579">
        <v>0</v>
      </c>
    </row>
    <row r="7580" spans="1:11" hidden="1" x14ac:dyDescent="0.25">
      <c r="A7580" s="1">
        <v>7580</v>
      </c>
      <c r="B7580">
        <v>51</v>
      </c>
      <c r="C7580">
        <v>41</v>
      </c>
      <c r="D7580">
        <v>100804</v>
      </c>
      <c r="E7580">
        <v>51041100804</v>
      </c>
      <c r="F7580" t="s">
        <v>11</v>
      </c>
      <c r="G7580">
        <v>2022</v>
      </c>
      <c r="H7580" t="s">
        <v>25</v>
      </c>
      <c r="I7580" t="s">
        <v>31</v>
      </c>
      <c r="J7580">
        <v>69</v>
      </c>
      <c r="K7580">
        <v>124</v>
      </c>
    </row>
    <row r="7581" spans="1:11" hidden="1" x14ac:dyDescent="0.25">
      <c r="A7581" s="1">
        <v>7581</v>
      </c>
      <c r="B7581">
        <v>51</v>
      </c>
      <c r="C7581">
        <v>41</v>
      </c>
      <c r="D7581">
        <v>100805</v>
      </c>
      <c r="E7581">
        <v>51041100805</v>
      </c>
      <c r="F7581" t="s">
        <v>11</v>
      </c>
      <c r="G7581">
        <v>2022</v>
      </c>
      <c r="H7581" t="s">
        <v>25</v>
      </c>
      <c r="I7581" t="s">
        <v>31</v>
      </c>
      <c r="J7581">
        <v>13</v>
      </c>
      <c r="K7581">
        <v>109</v>
      </c>
    </row>
    <row r="7582" spans="1:11" hidden="1" x14ac:dyDescent="0.25">
      <c r="A7582" s="1">
        <v>7582</v>
      </c>
      <c r="B7582">
        <v>51</v>
      </c>
      <c r="C7582">
        <v>41</v>
      </c>
      <c r="D7582">
        <v>100806</v>
      </c>
      <c r="E7582">
        <v>51041100806</v>
      </c>
      <c r="F7582" t="s">
        <v>11</v>
      </c>
      <c r="G7582">
        <v>2022</v>
      </c>
      <c r="H7582" t="s">
        <v>25</v>
      </c>
      <c r="I7582" t="s">
        <v>31</v>
      </c>
      <c r="J7582">
        <v>0</v>
      </c>
      <c r="K7582">
        <v>3</v>
      </c>
    </row>
    <row r="7583" spans="1:11" hidden="1" x14ac:dyDescent="0.25">
      <c r="A7583" s="1">
        <v>7583</v>
      </c>
      <c r="B7583">
        <v>51</v>
      </c>
      <c r="C7583">
        <v>41</v>
      </c>
      <c r="D7583">
        <v>100807</v>
      </c>
      <c r="E7583">
        <v>51041100807</v>
      </c>
      <c r="F7583" t="s">
        <v>11</v>
      </c>
      <c r="G7583">
        <v>2022</v>
      </c>
      <c r="H7583" t="s">
        <v>25</v>
      </c>
      <c r="I7583" t="s">
        <v>31</v>
      </c>
      <c r="J7583">
        <v>0</v>
      </c>
      <c r="K7583">
        <v>81</v>
      </c>
    </row>
    <row r="7584" spans="1:11" hidden="1" x14ac:dyDescent="0.25">
      <c r="A7584" s="1">
        <v>7584</v>
      </c>
      <c r="B7584">
        <v>51</v>
      </c>
      <c r="C7584">
        <v>41</v>
      </c>
      <c r="D7584">
        <v>100812</v>
      </c>
      <c r="E7584">
        <v>51041100812</v>
      </c>
      <c r="F7584" t="s">
        <v>11</v>
      </c>
      <c r="G7584">
        <v>2022</v>
      </c>
      <c r="H7584" t="s">
        <v>25</v>
      </c>
      <c r="I7584" t="s">
        <v>31</v>
      </c>
      <c r="J7584">
        <v>42</v>
      </c>
      <c r="K7584">
        <v>76</v>
      </c>
    </row>
    <row r="7585" spans="1:11" hidden="1" x14ac:dyDescent="0.25">
      <c r="A7585" s="1">
        <v>7585</v>
      </c>
      <c r="B7585">
        <v>51</v>
      </c>
      <c r="C7585">
        <v>41</v>
      </c>
      <c r="D7585">
        <v>100814</v>
      </c>
      <c r="E7585">
        <v>51041100814</v>
      </c>
      <c r="F7585" t="s">
        <v>11</v>
      </c>
      <c r="G7585">
        <v>2022</v>
      </c>
      <c r="H7585" t="s">
        <v>25</v>
      </c>
      <c r="I7585" t="s">
        <v>31</v>
      </c>
      <c r="J7585">
        <v>0</v>
      </c>
      <c r="K7585">
        <v>57</v>
      </c>
    </row>
    <row r="7586" spans="1:11" hidden="1" x14ac:dyDescent="0.25">
      <c r="A7586" s="1">
        <v>7586</v>
      </c>
      <c r="B7586">
        <v>51</v>
      </c>
      <c r="C7586">
        <v>41</v>
      </c>
      <c r="D7586">
        <v>100815</v>
      </c>
      <c r="E7586">
        <v>51041100815</v>
      </c>
      <c r="F7586" t="s">
        <v>11</v>
      </c>
      <c r="G7586">
        <v>2022</v>
      </c>
      <c r="H7586" t="s">
        <v>25</v>
      </c>
      <c r="I7586" t="s">
        <v>31</v>
      </c>
      <c r="J7586">
        <v>0</v>
      </c>
      <c r="K7586">
        <v>63</v>
      </c>
    </row>
    <row r="7587" spans="1:11" hidden="1" x14ac:dyDescent="0.25">
      <c r="A7587" s="1">
        <v>7587</v>
      </c>
      <c r="B7587">
        <v>51</v>
      </c>
      <c r="C7587">
        <v>41</v>
      </c>
      <c r="D7587">
        <v>100816</v>
      </c>
      <c r="E7587">
        <v>51041100816</v>
      </c>
      <c r="F7587" t="s">
        <v>11</v>
      </c>
      <c r="G7587">
        <v>2022</v>
      </c>
      <c r="H7587" t="s">
        <v>25</v>
      </c>
      <c r="I7587" t="s">
        <v>31</v>
      </c>
      <c r="J7587">
        <v>12</v>
      </c>
      <c r="K7587">
        <v>50</v>
      </c>
    </row>
    <row r="7588" spans="1:11" hidden="1" x14ac:dyDescent="0.25">
      <c r="A7588" s="1">
        <v>7588</v>
      </c>
      <c r="B7588">
        <v>51</v>
      </c>
      <c r="C7588">
        <v>41</v>
      </c>
      <c r="D7588">
        <v>100817</v>
      </c>
      <c r="E7588">
        <v>51041100817</v>
      </c>
      <c r="F7588" t="s">
        <v>11</v>
      </c>
      <c r="G7588">
        <v>2022</v>
      </c>
      <c r="H7588" t="s">
        <v>25</v>
      </c>
      <c r="I7588" t="s">
        <v>31</v>
      </c>
      <c r="J7588">
        <v>20</v>
      </c>
      <c r="K7588">
        <v>30</v>
      </c>
    </row>
    <row r="7589" spans="1:11" hidden="1" x14ac:dyDescent="0.25">
      <c r="A7589" s="1">
        <v>7589</v>
      </c>
      <c r="B7589">
        <v>51</v>
      </c>
      <c r="C7589">
        <v>41</v>
      </c>
      <c r="D7589">
        <v>100818</v>
      </c>
      <c r="E7589">
        <v>51041100818</v>
      </c>
      <c r="F7589" t="s">
        <v>11</v>
      </c>
      <c r="G7589">
        <v>2022</v>
      </c>
      <c r="H7589" t="s">
        <v>25</v>
      </c>
      <c r="I7589" t="s">
        <v>31</v>
      </c>
      <c r="J7589">
        <v>36</v>
      </c>
      <c r="K7589">
        <v>102</v>
      </c>
    </row>
    <row r="7590" spans="1:11" hidden="1" x14ac:dyDescent="0.25">
      <c r="A7590" s="1">
        <v>7590</v>
      </c>
      <c r="B7590">
        <v>51</v>
      </c>
      <c r="C7590">
        <v>41</v>
      </c>
      <c r="D7590">
        <v>100819</v>
      </c>
      <c r="E7590">
        <v>51041100819</v>
      </c>
      <c r="F7590" t="s">
        <v>11</v>
      </c>
      <c r="G7590">
        <v>2022</v>
      </c>
      <c r="H7590" t="s">
        <v>25</v>
      </c>
      <c r="I7590" t="s">
        <v>31</v>
      </c>
      <c r="J7590">
        <v>88</v>
      </c>
      <c r="K7590">
        <v>184</v>
      </c>
    </row>
    <row r="7591" spans="1:11" hidden="1" x14ac:dyDescent="0.25">
      <c r="A7591" s="1">
        <v>7591</v>
      </c>
      <c r="B7591">
        <v>51</v>
      </c>
      <c r="C7591">
        <v>41</v>
      </c>
      <c r="D7591">
        <v>100820</v>
      </c>
      <c r="E7591">
        <v>51041100820</v>
      </c>
      <c r="F7591" t="s">
        <v>11</v>
      </c>
      <c r="G7591">
        <v>2022</v>
      </c>
      <c r="H7591" t="s">
        <v>25</v>
      </c>
      <c r="I7591" t="s">
        <v>31</v>
      </c>
      <c r="J7591">
        <v>42</v>
      </c>
      <c r="K7591">
        <v>316</v>
      </c>
    </row>
    <row r="7592" spans="1:11" hidden="1" x14ac:dyDescent="0.25">
      <c r="A7592" s="1">
        <v>7592</v>
      </c>
      <c r="B7592">
        <v>51</v>
      </c>
      <c r="C7592">
        <v>41</v>
      </c>
      <c r="D7592">
        <v>100821</v>
      </c>
      <c r="E7592">
        <v>51041100821</v>
      </c>
      <c r="F7592" t="s">
        <v>11</v>
      </c>
      <c r="G7592">
        <v>2022</v>
      </c>
      <c r="H7592" t="s">
        <v>25</v>
      </c>
      <c r="I7592" t="s">
        <v>31</v>
      </c>
      <c r="J7592">
        <v>45</v>
      </c>
      <c r="K7592">
        <v>96</v>
      </c>
    </row>
    <row r="7593" spans="1:11" hidden="1" x14ac:dyDescent="0.25">
      <c r="A7593" s="1">
        <v>7593</v>
      </c>
      <c r="B7593">
        <v>51</v>
      </c>
      <c r="C7593">
        <v>41</v>
      </c>
      <c r="D7593">
        <v>100822</v>
      </c>
      <c r="E7593">
        <v>51041100822</v>
      </c>
      <c r="F7593" t="s">
        <v>11</v>
      </c>
      <c r="G7593">
        <v>2022</v>
      </c>
      <c r="H7593" t="s">
        <v>25</v>
      </c>
      <c r="I7593" t="s">
        <v>31</v>
      </c>
      <c r="J7593">
        <v>199</v>
      </c>
      <c r="K7593">
        <v>303</v>
      </c>
    </row>
    <row r="7594" spans="1:11" hidden="1" x14ac:dyDescent="0.25">
      <c r="A7594" s="1">
        <v>7594</v>
      </c>
      <c r="B7594">
        <v>51</v>
      </c>
      <c r="C7594">
        <v>41</v>
      </c>
      <c r="D7594">
        <v>100823</v>
      </c>
      <c r="E7594">
        <v>51041100823</v>
      </c>
      <c r="F7594" t="s">
        <v>11</v>
      </c>
      <c r="G7594">
        <v>2022</v>
      </c>
      <c r="H7594" t="s">
        <v>25</v>
      </c>
      <c r="I7594" t="s">
        <v>31</v>
      </c>
      <c r="J7594">
        <v>100</v>
      </c>
      <c r="K7594">
        <v>334</v>
      </c>
    </row>
    <row r="7595" spans="1:11" hidden="1" x14ac:dyDescent="0.25">
      <c r="A7595" s="1">
        <v>7595</v>
      </c>
      <c r="B7595">
        <v>51</v>
      </c>
      <c r="C7595">
        <v>41</v>
      </c>
      <c r="D7595">
        <v>100902</v>
      </c>
      <c r="E7595">
        <v>51041100902</v>
      </c>
      <c r="F7595" t="s">
        <v>11</v>
      </c>
      <c r="G7595">
        <v>2022</v>
      </c>
      <c r="H7595" t="s">
        <v>25</v>
      </c>
      <c r="I7595" t="s">
        <v>31</v>
      </c>
      <c r="J7595">
        <v>42</v>
      </c>
      <c r="K7595">
        <v>62</v>
      </c>
    </row>
    <row r="7596" spans="1:11" hidden="1" x14ac:dyDescent="0.25">
      <c r="A7596" s="1">
        <v>7596</v>
      </c>
      <c r="B7596">
        <v>51</v>
      </c>
      <c r="C7596">
        <v>41</v>
      </c>
      <c r="D7596">
        <v>100907</v>
      </c>
      <c r="E7596">
        <v>51041100907</v>
      </c>
      <c r="F7596" t="s">
        <v>11</v>
      </c>
      <c r="G7596">
        <v>2022</v>
      </c>
      <c r="H7596" t="s">
        <v>25</v>
      </c>
      <c r="I7596" t="s">
        <v>31</v>
      </c>
      <c r="J7596">
        <v>44</v>
      </c>
      <c r="K7596">
        <v>76</v>
      </c>
    </row>
    <row r="7597" spans="1:11" hidden="1" x14ac:dyDescent="0.25">
      <c r="A7597" s="1">
        <v>7597</v>
      </c>
      <c r="B7597">
        <v>51</v>
      </c>
      <c r="C7597">
        <v>41</v>
      </c>
      <c r="D7597">
        <v>100910</v>
      </c>
      <c r="E7597">
        <v>51041100910</v>
      </c>
      <c r="F7597" t="s">
        <v>11</v>
      </c>
      <c r="G7597">
        <v>2022</v>
      </c>
      <c r="H7597" t="s">
        <v>25</v>
      </c>
      <c r="I7597" t="s">
        <v>31</v>
      </c>
      <c r="J7597">
        <v>2</v>
      </c>
      <c r="K7597">
        <v>6</v>
      </c>
    </row>
    <row r="7598" spans="1:11" hidden="1" x14ac:dyDescent="0.25">
      <c r="A7598" s="1">
        <v>7598</v>
      </c>
      <c r="B7598">
        <v>51</v>
      </c>
      <c r="C7598">
        <v>41</v>
      </c>
      <c r="D7598">
        <v>100912</v>
      </c>
      <c r="E7598">
        <v>51041100912</v>
      </c>
      <c r="F7598" t="s">
        <v>11</v>
      </c>
      <c r="G7598">
        <v>2022</v>
      </c>
      <c r="H7598" t="s">
        <v>25</v>
      </c>
      <c r="I7598" t="s">
        <v>31</v>
      </c>
      <c r="J7598">
        <v>37</v>
      </c>
      <c r="K7598">
        <v>391</v>
      </c>
    </row>
    <row r="7599" spans="1:11" hidden="1" x14ac:dyDescent="0.25">
      <c r="A7599" s="1">
        <v>7599</v>
      </c>
      <c r="B7599">
        <v>51</v>
      </c>
      <c r="C7599">
        <v>41</v>
      </c>
      <c r="D7599">
        <v>100915</v>
      </c>
      <c r="E7599">
        <v>51041100915</v>
      </c>
      <c r="F7599" t="s">
        <v>11</v>
      </c>
      <c r="G7599">
        <v>2022</v>
      </c>
      <c r="H7599" t="s">
        <v>25</v>
      </c>
      <c r="I7599" t="s">
        <v>31</v>
      </c>
      <c r="J7599">
        <v>38</v>
      </c>
      <c r="K7599">
        <v>111</v>
      </c>
    </row>
    <row r="7600" spans="1:11" hidden="1" x14ac:dyDescent="0.25">
      <c r="A7600" s="1">
        <v>7600</v>
      </c>
      <c r="B7600">
        <v>51</v>
      </c>
      <c r="C7600">
        <v>41</v>
      </c>
      <c r="D7600">
        <v>100919</v>
      </c>
      <c r="E7600">
        <v>51041100919</v>
      </c>
      <c r="F7600" t="s">
        <v>11</v>
      </c>
      <c r="G7600">
        <v>2022</v>
      </c>
      <c r="H7600" t="s">
        <v>25</v>
      </c>
      <c r="I7600" t="s">
        <v>31</v>
      </c>
      <c r="J7600">
        <v>131</v>
      </c>
      <c r="K7600">
        <v>186</v>
      </c>
    </row>
    <row r="7601" spans="1:11" hidden="1" x14ac:dyDescent="0.25">
      <c r="A7601" s="1">
        <v>7601</v>
      </c>
      <c r="B7601">
        <v>51</v>
      </c>
      <c r="C7601">
        <v>41</v>
      </c>
      <c r="D7601">
        <v>100920</v>
      </c>
      <c r="E7601">
        <v>51041100920</v>
      </c>
      <c r="F7601" t="s">
        <v>11</v>
      </c>
      <c r="G7601">
        <v>2022</v>
      </c>
      <c r="H7601" t="s">
        <v>25</v>
      </c>
      <c r="I7601" t="s">
        <v>31</v>
      </c>
      <c r="J7601">
        <v>73</v>
      </c>
      <c r="K7601">
        <v>106</v>
      </c>
    </row>
    <row r="7602" spans="1:11" hidden="1" x14ac:dyDescent="0.25">
      <c r="A7602" s="1">
        <v>7602</v>
      </c>
      <c r="B7602">
        <v>51</v>
      </c>
      <c r="C7602">
        <v>41</v>
      </c>
      <c r="D7602">
        <v>100921</v>
      </c>
      <c r="E7602">
        <v>51041100921</v>
      </c>
      <c r="F7602" t="s">
        <v>11</v>
      </c>
      <c r="G7602">
        <v>2022</v>
      </c>
      <c r="H7602" t="s">
        <v>25</v>
      </c>
      <c r="I7602" t="s">
        <v>31</v>
      </c>
      <c r="J7602">
        <v>56</v>
      </c>
      <c r="K7602">
        <v>183</v>
      </c>
    </row>
    <row r="7603" spans="1:11" hidden="1" x14ac:dyDescent="0.25">
      <c r="A7603" s="1">
        <v>7603</v>
      </c>
      <c r="B7603">
        <v>51</v>
      </c>
      <c r="C7603">
        <v>41</v>
      </c>
      <c r="D7603">
        <v>100922</v>
      </c>
      <c r="E7603">
        <v>51041100922</v>
      </c>
      <c r="F7603" t="s">
        <v>11</v>
      </c>
      <c r="G7603">
        <v>2022</v>
      </c>
      <c r="H7603" t="s">
        <v>25</v>
      </c>
      <c r="I7603" t="s">
        <v>31</v>
      </c>
      <c r="J7603">
        <v>15</v>
      </c>
      <c r="K7603">
        <v>87</v>
      </c>
    </row>
    <row r="7604" spans="1:11" hidden="1" x14ac:dyDescent="0.25">
      <c r="A7604" s="1">
        <v>7604</v>
      </c>
      <c r="B7604">
        <v>51</v>
      </c>
      <c r="C7604">
        <v>41</v>
      </c>
      <c r="D7604">
        <v>100923</v>
      </c>
      <c r="E7604">
        <v>51041100923</v>
      </c>
      <c r="F7604" t="s">
        <v>11</v>
      </c>
      <c r="G7604">
        <v>2022</v>
      </c>
      <c r="H7604" t="s">
        <v>25</v>
      </c>
      <c r="I7604" t="s">
        <v>31</v>
      </c>
      <c r="J7604">
        <v>23</v>
      </c>
      <c r="K7604">
        <v>45</v>
      </c>
    </row>
    <row r="7605" spans="1:11" hidden="1" x14ac:dyDescent="0.25">
      <c r="A7605" s="1">
        <v>7605</v>
      </c>
      <c r="B7605">
        <v>51</v>
      </c>
      <c r="C7605">
        <v>41</v>
      </c>
      <c r="D7605">
        <v>100924</v>
      </c>
      <c r="E7605">
        <v>51041100924</v>
      </c>
      <c r="F7605" t="s">
        <v>11</v>
      </c>
      <c r="G7605">
        <v>2022</v>
      </c>
      <c r="H7605" t="s">
        <v>25</v>
      </c>
      <c r="I7605" t="s">
        <v>31</v>
      </c>
      <c r="J7605">
        <v>264</v>
      </c>
      <c r="K7605">
        <v>282</v>
      </c>
    </row>
    <row r="7606" spans="1:11" hidden="1" x14ac:dyDescent="0.25">
      <c r="A7606" s="1">
        <v>7606</v>
      </c>
      <c r="B7606">
        <v>51</v>
      </c>
      <c r="C7606">
        <v>41</v>
      </c>
      <c r="D7606">
        <v>100926</v>
      </c>
      <c r="E7606">
        <v>51041100926</v>
      </c>
      <c r="F7606" t="s">
        <v>11</v>
      </c>
      <c r="G7606">
        <v>2022</v>
      </c>
      <c r="H7606" t="s">
        <v>25</v>
      </c>
      <c r="I7606" t="s">
        <v>31</v>
      </c>
      <c r="J7606">
        <v>251</v>
      </c>
      <c r="K7606">
        <v>310</v>
      </c>
    </row>
    <row r="7607" spans="1:11" hidden="1" x14ac:dyDescent="0.25">
      <c r="A7607" s="1">
        <v>7607</v>
      </c>
      <c r="B7607">
        <v>51</v>
      </c>
      <c r="C7607">
        <v>41</v>
      </c>
      <c r="D7607">
        <v>100928</v>
      </c>
      <c r="E7607">
        <v>51041100928</v>
      </c>
      <c r="F7607" t="s">
        <v>11</v>
      </c>
      <c r="G7607">
        <v>2022</v>
      </c>
      <c r="H7607" t="s">
        <v>25</v>
      </c>
      <c r="I7607" t="s">
        <v>31</v>
      </c>
      <c r="J7607">
        <v>247</v>
      </c>
      <c r="K7607">
        <v>516</v>
      </c>
    </row>
    <row r="7608" spans="1:11" hidden="1" x14ac:dyDescent="0.25">
      <c r="A7608" s="1">
        <v>7608</v>
      </c>
      <c r="B7608">
        <v>51</v>
      </c>
      <c r="C7608">
        <v>41</v>
      </c>
      <c r="D7608">
        <v>100929</v>
      </c>
      <c r="E7608">
        <v>51041100929</v>
      </c>
      <c r="F7608" t="s">
        <v>11</v>
      </c>
      <c r="G7608">
        <v>2022</v>
      </c>
      <c r="H7608" t="s">
        <v>25</v>
      </c>
      <c r="I7608" t="s">
        <v>31</v>
      </c>
      <c r="J7608">
        <v>235</v>
      </c>
      <c r="K7608">
        <v>425</v>
      </c>
    </row>
    <row r="7609" spans="1:11" hidden="1" x14ac:dyDescent="0.25">
      <c r="A7609" s="1">
        <v>7609</v>
      </c>
      <c r="B7609">
        <v>51</v>
      </c>
      <c r="C7609">
        <v>41</v>
      </c>
      <c r="D7609">
        <v>100930</v>
      </c>
      <c r="E7609">
        <v>51041100930</v>
      </c>
      <c r="F7609" t="s">
        <v>11</v>
      </c>
      <c r="G7609">
        <v>2022</v>
      </c>
      <c r="H7609" t="s">
        <v>25</v>
      </c>
      <c r="I7609" t="s">
        <v>31</v>
      </c>
      <c r="J7609">
        <v>8</v>
      </c>
      <c r="K7609">
        <v>27</v>
      </c>
    </row>
    <row r="7610" spans="1:11" hidden="1" x14ac:dyDescent="0.25">
      <c r="A7610" s="1">
        <v>7610</v>
      </c>
      <c r="B7610">
        <v>51</v>
      </c>
      <c r="C7610">
        <v>41</v>
      </c>
      <c r="D7610">
        <v>100931</v>
      </c>
      <c r="E7610">
        <v>51041100931</v>
      </c>
      <c r="F7610" t="s">
        <v>11</v>
      </c>
      <c r="G7610">
        <v>2022</v>
      </c>
      <c r="H7610" t="s">
        <v>25</v>
      </c>
      <c r="I7610" t="s">
        <v>31</v>
      </c>
      <c r="J7610">
        <v>159</v>
      </c>
      <c r="K7610">
        <v>203</v>
      </c>
    </row>
    <row r="7611" spans="1:11" hidden="1" x14ac:dyDescent="0.25">
      <c r="A7611" s="1">
        <v>7611</v>
      </c>
      <c r="B7611">
        <v>51</v>
      </c>
      <c r="C7611">
        <v>41</v>
      </c>
      <c r="D7611">
        <v>100932</v>
      </c>
      <c r="E7611">
        <v>51041100932</v>
      </c>
      <c r="F7611" t="s">
        <v>11</v>
      </c>
      <c r="G7611">
        <v>2022</v>
      </c>
      <c r="H7611" t="s">
        <v>25</v>
      </c>
      <c r="I7611" t="s">
        <v>31</v>
      </c>
      <c r="J7611">
        <v>56</v>
      </c>
      <c r="K7611">
        <v>86</v>
      </c>
    </row>
    <row r="7612" spans="1:11" hidden="1" x14ac:dyDescent="0.25">
      <c r="A7612" s="1">
        <v>7612</v>
      </c>
      <c r="B7612">
        <v>51</v>
      </c>
      <c r="C7612">
        <v>41</v>
      </c>
      <c r="D7612">
        <v>100933</v>
      </c>
      <c r="E7612">
        <v>51041100933</v>
      </c>
      <c r="F7612" t="s">
        <v>11</v>
      </c>
      <c r="G7612">
        <v>2022</v>
      </c>
      <c r="H7612" t="s">
        <v>25</v>
      </c>
      <c r="I7612" t="s">
        <v>31</v>
      </c>
      <c r="J7612">
        <v>13</v>
      </c>
      <c r="K7612">
        <v>27</v>
      </c>
    </row>
    <row r="7613" spans="1:11" hidden="1" x14ac:dyDescent="0.25">
      <c r="A7613" s="1">
        <v>7613</v>
      </c>
      <c r="B7613">
        <v>51</v>
      </c>
      <c r="C7613">
        <v>41</v>
      </c>
      <c r="D7613">
        <v>100934</v>
      </c>
      <c r="E7613">
        <v>51041100934</v>
      </c>
      <c r="F7613" t="s">
        <v>11</v>
      </c>
      <c r="G7613">
        <v>2022</v>
      </c>
      <c r="H7613" t="s">
        <v>25</v>
      </c>
      <c r="I7613" t="s">
        <v>31</v>
      </c>
      <c r="J7613">
        <v>0</v>
      </c>
      <c r="K7613">
        <v>35</v>
      </c>
    </row>
    <row r="7614" spans="1:11" hidden="1" x14ac:dyDescent="0.25">
      <c r="A7614" s="1">
        <v>7614</v>
      </c>
      <c r="B7614">
        <v>51</v>
      </c>
      <c r="C7614">
        <v>41</v>
      </c>
      <c r="D7614">
        <v>100935</v>
      </c>
      <c r="E7614">
        <v>51041100935</v>
      </c>
      <c r="F7614" t="s">
        <v>11</v>
      </c>
      <c r="G7614">
        <v>2022</v>
      </c>
      <c r="H7614" t="s">
        <v>25</v>
      </c>
      <c r="I7614" t="s">
        <v>31</v>
      </c>
      <c r="J7614">
        <v>39</v>
      </c>
      <c r="K7614">
        <v>48</v>
      </c>
    </row>
    <row r="7615" spans="1:11" hidden="1" x14ac:dyDescent="0.25">
      <c r="A7615" s="1">
        <v>7615</v>
      </c>
      <c r="B7615">
        <v>51</v>
      </c>
      <c r="C7615">
        <v>41</v>
      </c>
      <c r="D7615">
        <v>100936</v>
      </c>
      <c r="E7615">
        <v>51041100936</v>
      </c>
      <c r="F7615" t="s">
        <v>11</v>
      </c>
      <c r="G7615">
        <v>2022</v>
      </c>
      <c r="H7615" t="s">
        <v>25</v>
      </c>
      <c r="I7615" t="s">
        <v>31</v>
      </c>
      <c r="J7615">
        <v>17</v>
      </c>
      <c r="K7615">
        <v>24</v>
      </c>
    </row>
    <row r="7616" spans="1:11" hidden="1" x14ac:dyDescent="0.25">
      <c r="A7616" s="1">
        <v>7616</v>
      </c>
      <c r="B7616">
        <v>51</v>
      </c>
      <c r="C7616">
        <v>41</v>
      </c>
      <c r="D7616">
        <v>100937</v>
      </c>
      <c r="E7616">
        <v>51041100937</v>
      </c>
      <c r="F7616" t="s">
        <v>11</v>
      </c>
      <c r="G7616">
        <v>2022</v>
      </c>
      <c r="H7616" t="s">
        <v>25</v>
      </c>
      <c r="I7616" t="s">
        <v>31</v>
      </c>
      <c r="J7616">
        <v>9</v>
      </c>
      <c r="K7616">
        <v>9</v>
      </c>
    </row>
    <row r="7617" spans="1:11" hidden="1" x14ac:dyDescent="0.25">
      <c r="A7617" s="1">
        <v>7617</v>
      </c>
      <c r="B7617">
        <v>51</v>
      </c>
      <c r="C7617">
        <v>41</v>
      </c>
      <c r="D7617">
        <v>100938</v>
      </c>
      <c r="E7617">
        <v>51041100938</v>
      </c>
      <c r="F7617" t="s">
        <v>11</v>
      </c>
      <c r="G7617">
        <v>2022</v>
      </c>
      <c r="H7617" t="s">
        <v>25</v>
      </c>
      <c r="I7617" t="s">
        <v>31</v>
      </c>
      <c r="J7617">
        <v>156</v>
      </c>
      <c r="K7617">
        <v>289</v>
      </c>
    </row>
    <row r="7618" spans="1:11" hidden="1" x14ac:dyDescent="0.25">
      <c r="A7618" s="1">
        <v>7618</v>
      </c>
      <c r="B7618">
        <v>51</v>
      </c>
      <c r="C7618">
        <v>41</v>
      </c>
      <c r="D7618">
        <v>101003</v>
      </c>
      <c r="E7618">
        <v>51041101003</v>
      </c>
      <c r="F7618" t="s">
        <v>11</v>
      </c>
      <c r="G7618">
        <v>2022</v>
      </c>
      <c r="H7618" t="s">
        <v>25</v>
      </c>
      <c r="I7618" t="s">
        <v>31</v>
      </c>
      <c r="J7618">
        <v>297</v>
      </c>
      <c r="K7618">
        <v>374</v>
      </c>
    </row>
    <row r="7619" spans="1:11" hidden="1" x14ac:dyDescent="0.25">
      <c r="A7619" s="1">
        <v>7619</v>
      </c>
      <c r="B7619">
        <v>51</v>
      </c>
      <c r="C7619">
        <v>41</v>
      </c>
      <c r="D7619">
        <v>101004</v>
      </c>
      <c r="E7619">
        <v>51041101004</v>
      </c>
      <c r="F7619" t="s">
        <v>11</v>
      </c>
      <c r="G7619">
        <v>2022</v>
      </c>
      <c r="H7619" t="s">
        <v>25</v>
      </c>
      <c r="I7619" t="s">
        <v>31</v>
      </c>
      <c r="J7619">
        <v>55</v>
      </c>
      <c r="K7619">
        <v>157</v>
      </c>
    </row>
    <row r="7620" spans="1:11" hidden="1" x14ac:dyDescent="0.25">
      <c r="A7620" s="1">
        <v>7620</v>
      </c>
      <c r="B7620">
        <v>51</v>
      </c>
      <c r="C7620">
        <v>41</v>
      </c>
      <c r="D7620">
        <v>101007</v>
      </c>
      <c r="E7620">
        <v>51041101007</v>
      </c>
      <c r="F7620" t="s">
        <v>11</v>
      </c>
      <c r="G7620">
        <v>2022</v>
      </c>
      <c r="H7620" t="s">
        <v>25</v>
      </c>
      <c r="I7620" t="s">
        <v>31</v>
      </c>
      <c r="J7620">
        <v>126</v>
      </c>
      <c r="K7620">
        <v>223</v>
      </c>
    </row>
    <row r="7621" spans="1:11" hidden="1" x14ac:dyDescent="0.25">
      <c r="A7621" s="1">
        <v>7621</v>
      </c>
      <c r="B7621">
        <v>51</v>
      </c>
      <c r="C7621">
        <v>41</v>
      </c>
      <c r="D7621">
        <v>101008</v>
      </c>
      <c r="E7621">
        <v>51041101008</v>
      </c>
      <c r="F7621" t="s">
        <v>11</v>
      </c>
      <c r="G7621">
        <v>2022</v>
      </c>
      <c r="H7621" t="s">
        <v>25</v>
      </c>
      <c r="I7621" t="s">
        <v>31</v>
      </c>
      <c r="J7621">
        <v>134</v>
      </c>
      <c r="K7621">
        <v>245</v>
      </c>
    </row>
    <row r="7622" spans="1:11" hidden="1" x14ac:dyDescent="0.25">
      <c r="A7622" s="1">
        <v>7622</v>
      </c>
      <c r="B7622">
        <v>51</v>
      </c>
      <c r="C7622">
        <v>41</v>
      </c>
      <c r="D7622">
        <v>101009</v>
      </c>
      <c r="E7622">
        <v>51041101009</v>
      </c>
      <c r="F7622" t="s">
        <v>11</v>
      </c>
      <c r="G7622">
        <v>2022</v>
      </c>
      <c r="H7622" t="s">
        <v>25</v>
      </c>
      <c r="I7622" t="s">
        <v>31</v>
      </c>
      <c r="J7622">
        <v>122</v>
      </c>
      <c r="K7622">
        <v>547</v>
      </c>
    </row>
    <row r="7623" spans="1:11" hidden="1" x14ac:dyDescent="0.25">
      <c r="A7623" s="1">
        <v>7623</v>
      </c>
      <c r="B7623">
        <v>51</v>
      </c>
      <c r="C7623">
        <v>41</v>
      </c>
      <c r="D7623">
        <v>101011</v>
      </c>
      <c r="E7623">
        <v>51041101011</v>
      </c>
      <c r="F7623" t="s">
        <v>11</v>
      </c>
      <c r="G7623">
        <v>2022</v>
      </c>
      <c r="H7623" t="s">
        <v>25</v>
      </c>
      <c r="I7623" t="s">
        <v>31</v>
      </c>
      <c r="J7623">
        <v>28</v>
      </c>
      <c r="K7623">
        <v>39</v>
      </c>
    </row>
    <row r="7624" spans="1:11" hidden="1" x14ac:dyDescent="0.25">
      <c r="A7624" s="1">
        <v>7624</v>
      </c>
      <c r="B7624">
        <v>51</v>
      </c>
      <c r="C7624">
        <v>41</v>
      </c>
      <c r="D7624">
        <v>101012</v>
      </c>
      <c r="E7624">
        <v>51041101012</v>
      </c>
      <c r="F7624" t="s">
        <v>11</v>
      </c>
      <c r="G7624">
        <v>2022</v>
      </c>
      <c r="H7624" t="s">
        <v>25</v>
      </c>
      <c r="I7624" t="s">
        <v>31</v>
      </c>
      <c r="J7624">
        <v>0</v>
      </c>
      <c r="K7624">
        <v>15</v>
      </c>
    </row>
    <row r="7625" spans="1:11" hidden="1" x14ac:dyDescent="0.25">
      <c r="A7625" s="1">
        <v>7625</v>
      </c>
      <c r="B7625">
        <v>51</v>
      </c>
      <c r="C7625">
        <v>41</v>
      </c>
      <c r="D7625">
        <v>101013</v>
      </c>
      <c r="E7625">
        <v>51041101013</v>
      </c>
      <c r="F7625" t="s">
        <v>11</v>
      </c>
      <c r="G7625">
        <v>2022</v>
      </c>
      <c r="H7625" t="s">
        <v>25</v>
      </c>
      <c r="I7625" t="s">
        <v>31</v>
      </c>
      <c r="J7625">
        <v>0</v>
      </c>
      <c r="K7625">
        <v>0</v>
      </c>
    </row>
    <row r="7626" spans="1:11" hidden="1" x14ac:dyDescent="0.25">
      <c r="A7626" s="1">
        <v>7626</v>
      </c>
      <c r="B7626">
        <v>51</v>
      </c>
      <c r="C7626">
        <v>41</v>
      </c>
      <c r="D7626">
        <v>101014</v>
      </c>
      <c r="E7626">
        <v>51041101014</v>
      </c>
      <c r="F7626" t="s">
        <v>11</v>
      </c>
      <c r="G7626">
        <v>2022</v>
      </c>
      <c r="H7626" t="s">
        <v>25</v>
      </c>
      <c r="I7626" t="s">
        <v>31</v>
      </c>
      <c r="J7626">
        <v>48</v>
      </c>
      <c r="K7626">
        <v>118</v>
      </c>
    </row>
    <row r="7627" spans="1:11" hidden="1" x14ac:dyDescent="0.25">
      <c r="A7627" s="1">
        <v>7627</v>
      </c>
      <c r="B7627">
        <v>51</v>
      </c>
      <c r="C7627">
        <v>41</v>
      </c>
      <c r="D7627">
        <v>101015</v>
      </c>
      <c r="E7627">
        <v>51041101015</v>
      </c>
      <c r="F7627" t="s">
        <v>11</v>
      </c>
      <c r="G7627">
        <v>2022</v>
      </c>
      <c r="H7627" t="s">
        <v>25</v>
      </c>
      <c r="I7627" t="s">
        <v>31</v>
      </c>
      <c r="J7627">
        <v>87</v>
      </c>
      <c r="K7627">
        <v>169</v>
      </c>
    </row>
    <row r="7628" spans="1:11" hidden="1" x14ac:dyDescent="0.25">
      <c r="A7628" s="1">
        <v>7628</v>
      </c>
      <c r="B7628">
        <v>51</v>
      </c>
      <c r="C7628">
        <v>75</v>
      </c>
      <c r="D7628">
        <v>400101</v>
      </c>
      <c r="E7628">
        <v>51075400101</v>
      </c>
      <c r="F7628" t="s">
        <v>12</v>
      </c>
      <c r="G7628">
        <v>2022</v>
      </c>
      <c r="H7628" t="s">
        <v>25</v>
      </c>
      <c r="I7628" t="s">
        <v>31</v>
      </c>
      <c r="J7628">
        <v>20</v>
      </c>
      <c r="K7628">
        <v>137</v>
      </c>
    </row>
    <row r="7629" spans="1:11" hidden="1" x14ac:dyDescent="0.25">
      <c r="A7629" s="1">
        <v>7629</v>
      </c>
      <c r="B7629">
        <v>51</v>
      </c>
      <c r="C7629">
        <v>75</v>
      </c>
      <c r="D7629">
        <v>400102</v>
      </c>
      <c r="E7629">
        <v>51075400102</v>
      </c>
      <c r="F7629" t="s">
        <v>12</v>
      </c>
      <c r="G7629">
        <v>2022</v>
      </c>
      <c r="H7629" t="s">
        <v>25</v>
      </c>
      <c r="I7629" t="s">
        <v>31</v>
      </c>
      <c r="J7629">
        <v>101</v>
      </c>
      <c r="K7629">
        <v>101</v>
      </c>
    </row>
    <row r="7630" spans="1:11" hidden="1" x14ac:dyDescent="0.25">
      <c r="A7630" s="1">
        <v>7630</v>
      </c>
      <c r="B7630">
        <v>51</v>
      </c>
      <c r="C7630">
        <v>75</v>
      </c>
      <c r="D7630">
        <v>400200</v>
      </c>
      <c r="E7630">
        <v>51075400200</v>
      </c>
      <c r="F7630" t="s">
        <v>12</v>
      </c>
      <c r="G7630">
        <v>2022</v>
      </c>
      <c r="H7630" t="s">
        <v>25</v>
      </c>
      <c r="I7630" t="s">
        <v>31</v>
      </c>
      <c r="J7630">
        <v>0</v>
      </c>
      <c r="K7630">
        <v>0</v>
      </c>
    </row>
    <row r="7631" spans="1:11" hidden="1" x14ac:dyDescent="0.25">
      <c r="A7631" s="1">
        <v>7631</v>
      </c>
      <c r="B7631">
        <v>51</v>
      </c>
      <c r="C7631">
        <v>75</v>
      </c>
      <c r="D7631">
        <v>400300</v>
      </c>
      <c r="E7631">
        <v>51075400300</v>
      </c>
      <c r="F7631" t="s">
        <v>12</v>
      </c>
      <c r="G7631">
        <v>2022</v>
      </c>
      <c r="H7631" t="s">
        <v>25</v>
      </c>
      <c r="I7631" t="s">
        <v>31</v>
      </c>
      <c r="J7631">
        <v>0</v>
      </c>
      <c r="K7631">
        <v>4</v>
      </c>
    </row>
    <row r="7632" spans="1:11" hidden="1" x14ac:dyDescent="0.25">
      <c r="A7632" s="1">
        <v>7632</v>
      </c>
      <c r="B7632">
        <v>51</v>
      </c>
      <c r="C7632">
        <v>75</v>
      </c>
      <c r="D7632">
        <v>400400</v>
      </c>
      <c r="E7632">
        <v>51075400400</v>
      </c>
      <c r="F7632" t="s">
        <v>12</v>
      </c>
      <c r="G7632">
        <v>2022</v>
      </c>
      <c r="H7632" t="s">
        <v>25</v>
      </c>
      <c r="I7632" t="s">
        <v>31</v>
      </c>
      <c r="J7632">
        <v>19</v>
      </c>
      <c r="K7632">
        <v>19</v>
      </c>
    </row>
    <row r="7633" spans="1:11" hidden="1" x14ac:dyDescent="0.25">
      <c r="A7633" s="1">
        <v>7633</v>
      </c>
      <c r="B7633">
        <v>51</v>
      </c>
      <c r="C7633">
        <v>75</v>
      </c>
      <c r="D7633">
        <v>400500</v>
      </c>
      <c r="E7633">
        <v>51075400500</v>
      </c>
      <c r="F7633" t="s">
        <v>12</v>
      </c>
      <c r="G7633">
        <v>2022</v>
      </c>
      <c r="H7633" t="s">
        <v>25</v>
      </c>
      <c r="I7633" t="s">
        <v>31</v>
      </c>
      <c r="J7633">
        <v>0</v>
      </c>
      <c r="K7633">
        <v>0</v>
      </c>
    </row>
    <row r="7634" spans="1:11" hidden="1" x14ac:dyDescent="0.25">
      <c r="A7634" s="1">
        <v>7634</v>
      </c>
      <c r="B7634">
        <v>51</v>
      </c>
      <c r="C7634">
        <v>85</v>
      </c>
      <c r="D7634">
        <v>320100</v>
      </c>
      <c r="E7634">
        <v>51085320100</v>
      </c>
      <c r="F7634" t="s">
        <v>13</v>
      </c>
      <c r="G7634">
        <v>2022</v>
      </c>
      <c r="H7634" t="s">
        <v>25</v>
      </c>
      <c r="I7634" t="s">
        <v>31</v>
      </c>
      <c r="J7634">
        <v>12</v>
      </c>
      <c r="K7634">
        <v>18</v>
      </c>
    </row>
    <row r="7635" spans="1:11" hidden="1" x14ac:dyDescent="0.25">
      <c r="A7635" s="1">
        <v>7635</v>
      </c>
      <c r="B7635">
        <v>51</v>
      </c>
      <c r="C7635">
        <v>85</v>
      </c>
      <c r="D7635">
        <v>320200</v>
      </c>
      <c r="E7635">
        <v>51085320200</v>
      </c>
      <c r="F7635" t="s">
        <v>13</v>
      </c>
      <c r="G7635">
        <v>2022</v>
      </c>
      <c r="H7635" t="s">
        <v>25</v>
      </c>
      <c r="I7635" t="s">
        <v>31</v>
      </c>
      <c r="J7635">
        <v>48</v>
      </c>
      <c r="K7635">
        <v>60</v>
      </c>
    </row>
    <row r="7636" spans="1:11" hidden="1" x14ac:dyDescent="0.25">
      <c r="A7636" s="1">
        <v>7636</v>
      </c>
      <c r="B7636">
        <v>51</v>
      </c>
      <c r="C7636">
        <v>85</v>
      </c>
      <c r="D7636">
        <v>320300</v>
      </c>
      <c r="E7636">
        <v>51085320300</v>
      </c>
      <c r="F7636" t="s">
        <v>13</v>
      </c>
      <c r="G7636">
        <v>2022</v>
      </c>
      <c r="H7636" t="s">
        <v>25</v>
      </c>
      <c r="I7636" t="s">
        <v>31</v>
      </c>
      <c r="J7636">
        <v>105</v>
      </c>
      <c r="K7636">
        <v>134</v>
      </c>
    </row>
    <row r="7637" spans="1:11" hidden="1" x14ac:dyDescent="0.25">
      <c r="A7637" s="1">
        <v>7637</v>
      </c>
      <c r="B7637">
        <v>51</v>
      </c>
      <c r="C7637">
        <v>85</v>
      </c>
      <c r="D7637">
        <v>320400</v>
      </c>
      <c r="E7637">
        <v>51085320400</v>
      </c>
      <c r="F7637" t="s">
        <v>13</v>
      </c>
      <c r="G7637">
        <v>2022</v>
      </c>
      <c r="H7637" t="s">
        <v>25</v>
      </c>
      <c r="I7637" t="s">
        <v>31</v>
      </c>
      <c r="J7637">
        <v>53</v>
      </c>
      <c r="K7637">
        <v>68</v>
      </c>
    </row>
    <row r="7638" spans="1:11" hidden="1" x14ac:dyDescent="0.25">
      <c r="A7638" s="1">
        <v>7638</v>
      </c>
      <c r="B7638">
        <v>51</v>
      </c>
      <c r="C7638">
        <v>85</v>
      </c>
      <c r="D7638">
        <v>320500</v>
      </c>
      <c r="E7638">
        <v>51085320500</v>
      </c>
      <c r="F7638" t="s">
        <v>13</v>
      </c>
      <c r="G7638">
        <v>2022</v>
      </c>
      <c r="H7638" t="s">
        <v>25</v>
      </c>
      <c r="I7638" t="s">
        <v>31</v>
      </c>
      <c r="J7638">
        <v>10</v>
      </c>
      <c r="K7638">
        <v>10</v>
      </c>
    </row>
    <row r="7639" spans="1:11" hidden="1" x14ac:dyDescent="0.25">
      <c r="A7639" s="1">
        <v>7639</v>
      </c>
      <c r="B7639">
        <v>51</v>
      </c>
      <c r="C7639">
        <v>85</v>
      </c>
      <c r="D7639">
        <v>320601</v>
      </c>
      <c r="E7639">
        <v>51085320601</v>
      </c>
      <c r="F7639" t="s">
        <v>13</v>
      </c>
      <c r="G7639">
        <v>2022</v>
      </c>
      <c r="H7639" t="s">
        <v>25</v>
      </c>
      <c r="I7639" t="s">
        <v>31</v>
      </c>
      <c r="J7639">
        <v>0</v>
      </c>
      <c r="K7639">
        <v>45</v>
      </c>
    </row>
    <row r="7640" spans="1:11" hidden="1" x14ac:dyDescent="0.25">
      <c r="A7640" s="1">
        <v>7640</v>
      </c>
      <c r="B7640">
        <v>51</v>
      </c>
      <c r="C7640">
        <v>85</v>
      </c>
      <c r="D7640">
        <v>320602</v>
      </c>
      <c r="E7640">
        <v>51085320602</v>
      </c>
      <c r="F7640" t="s">
        <v>13</v>
      </c>
      <c r="G7640">
        <v>2022</v>
      </c>
      <c r="H7640" t="s">
        <v>25</v>
      </c>
      <c r="I7640" t="s">
        <v>31</v>
      </c>
      <c r="J7640">
        <v>56</v>
      </c>
      <c r="K7640">
        <v>56</v>
      </c>
    </row>
    <row r="7641" spans="1:11" hidden="1" x14ac:dyDescent="0.25">
      <c r="A7641" s="1">
        <v>7641</v>
      </c>
      <c r="B7641">
        <v>51</v>
      </c>
      <c r="C7641">
        <v>85</v>
      </c>
      <c r="D7641">
        <v>320701</v>
      </c>
      <c r="E7641">
        <v>51085320701</v>
      </c>
      <c r="F7641" t="s">
        <v>13</v>
      </c>
      <c r="G7641">
        <v>2022</v>
      </c>
      <c r="H7641" t="s">
        <v>25</v>
      </c>
      <c r="I7641" t="s">
        <v>31</v>
      </c>
      <c r="J7641">
        <v>0</v>
      </c>
      <c r="K7641">
        <v>7</v>
      </c>
    </row>
    <row r="7642" spans="1:11" hidden="1" x14ac:dyDescent="0.25">
      <c r="A7642" s="1">
        <v>7642</v>
      </c>
      <c r="B7642">
        <v>51</v>
      </c>
      <c r="C7642">
        <v>85</v>
      </c>
      <c r="D7642">
        <v>320702</v>
      </c>
      <c r="E7642">
        <v>51085320702</v>
      </c>
      <c r="F7642" t="s">
        <v>13</v>
      </c>
      <c r="G7642">
        <v>2022</v>
      </c>
      <c r="H7642" t="s">
        <v>25</v>
      </c>
      <c r="I7642" t="s">
        <v>31</v>
      </c>
      <c r="J7642">
        <v>18</v>
      </c>
      <c r="K7642">
        <v>20</v>
      </c>
    </row>
    <row r="7643" spans="1:11" hidden="1" x14ac:dyDescent="0.25">
      <c r="A7643" s="1">
        <v>7643</v>
      </c>
      <c r="B7643">
        <v>51</v>
      </c>
      <c r="C7643">
        <v>85</v>
      </c>
      <c r="D7643">
        <v>320801</v>
      </c>
      <c r="E7643">
        <v>51085320801</v>
      </c>
      <c r="F7643" t="s">
        <v>13</v>
      </c>
      <c r="G7643">
        <v>2022</v>
      </c>
      <c r="H7643" t="s">
        <v>25</v>
      </c>
      <c r="I7643" t="s">
        <v>31</v>
      </c>
      <c r="J7643">
        <v>0</v>
      </c>
      <c r="K7643">
        <v>0</v>
      </c>
    </row>
    <row r="7644" spans="1:11" hidden="1" x14ac:dyDescent="0.25">
      <c r="A7644" s="1">
        <v>7644</v>
      </c>
      <c r="B7644">
        <v>51</v>
      </c>
      <c r="C7644">
        <v>85</v>
      </c>
      <c r="D7644">
        <v>320803</v>
      </c>
      <c r="E7644">
        <v>51085320803</v>
      </c>
      <c r="F7644" t="s">
        <v>13</v>
      </c>
      <c r="G7644">
        <v>2022</v>
      </c>
      <c r="H7644" t="s">
        <v>25</v>
      </c>
      <c r="I7644" t="s">
        <v>31</v>
      </c>
      <c r="J7644">
        <v>101</v>
      </c>
      <c r="K7644">
        <v>130</v>
      </c>
    </row>
    <row r="7645" spans="1:11" hidden="1" x14ac:dyDescent="0.25">
      <c r="A7645" s="1">
        <v>7645</v>
      </c>
      <c r="B7645">
        <v>51</v>
      </c>
      <c r="C7645">
        <v>85</v>
      </c>
      <c r="D7645">
        <v>320804</v>
      </c>
      <c r="E7645">
        <v>51085320804</v>
      </c>
      <c r="F7645" t="s">
        <v>13</v>
      </c>
      <c r="G7645">
        <v>2022</v>
      </c>
      <c r="H7645" t="s">
        <v>25</v>
      </c>
      <c r="I7645" t="s">
        <v>31</v>
      </c>
      <c r="J7645">
        <v>60</v>
      </c>
      <c r="K7645">
        <v>82</v>
      </c>
    </row>
    <row r="7646" spans="1:11" hidden="1" x14ac:dyDescent="0.25">
      <c r="A7646" s="1">
        <v>7646</v>
      </c>
      <c r="B7646">
        <v>51</v>
      </c>
      <c r="C7646">
        <v>85</v>
      </c>
      <c r="D7646">
        <v>320805</v>
      </c>
      <c r="E7646">
        <v>51085320805</v>
      </c>
      <c r="F7646" t="s">
        <v>13</v>
      </c>
      <c r="G7646">
        <v>2022</v>
      </c>
      <c r="H7646" t="s">
        <v>25</v>
      </c>
      <c r="I7646" t="s">
        <v>31</v>
      </c>
      <c r="J7646">
        <v>94</v>
      </c>
      <c r="K7646">
        <v>200</v>
      </c>
    </row>
    <row r="7647" spans="1:11" hidden="1" x14ac:dyDescent="0.25">
      <c r="A7647" s="1">
        <v>7647</v>
      </c>
      <c r="B7647">
        <v>51</v>
      </c>
      <c r="C7647">
        <v>85</v>
      </c>
      <c r="D7647">
        <v>320901</v>
      </c>
      <c r="E7647">
        <v>51085320901</v>
      </c>
      <c r="F7647" t="s">
        <v>13</v>
      </c>
      <c r="G7647">
        <v>2022</v>
      </c>
      <c r="H7647" t="s">
        <v>25</v>
      </c>
      <c r="I7647" t="s">
        <v>31</v>
      </c>
      <c r="J7647">
        <v>43</v>
      </c>
      <c r="K7647">
        <v>43</v>
      </c>
    </row>
    <row r="7648" spans="1:11" hidden="1" x14ac:dyDescent="0.25">
      <c r="A7648" s="1">
        <v>7648</v>
      </c>
      <c r="B7648">
        <v>51</v>
      </c>
      <c r="C7648">
        <v>85</v>
      </c>
      <c r="D7648">
        <v>320902</v>
      </c>
      <c r="E7648">
        <v>51085320902</v>
      </c>
      <c r="F7648" t="s">
        <v>13</v>
      </c>
      <c r="G7648">
        <v>2022</v>
      </c>
      <c r="H7648" t="s">
        <v>25</v>
      </c>
      <c r="I7648" t="s">
        <v>31</v>
      </c>
      <c r="J7648">
        <v>9</v>
      </c>
      <c r="K7648">
        <v>17</v>
      </c>
    </row>
    <row r="7649" spans="1:11" hidden="1" x14ac:dyDescent="0.25">
      <c r="A7649" s="1">
        <v>7649</v>
      </c>
      <c r="B7649">
        <v>51</v>
      </c>
      <c r="C7649">
        <v>85</v>
      </c>
      <c r="D7649">
        <v>321001</v>
      </c>
      <c r="E7649">
        <v>51085321001</v>
      </c>
      <c r="F7649" t="s">
        <v>13</v>
      </c>
      <c r="G7649">
        <v>2022</v>
      </c>
      <c r="H7649" t="s">
        <v>25</v>
      </c>
      <c r="I7649" t="s">
        <v>31</v>
      </c>
      <c r="J7649">
        <v>7</v>
      </c>
      <c r="K7649">
        <v>7</v>
      </c>
    </row>
    <row r="7650" spans="1:11" hidden="1" x14ac:dyDescent="0.25">
      <c r="A7650" s="1">
        <v>7650</v>
      </c>
      <c r="B7650">
        <v>51</v>
      </c>
      <c r="C7650">
        <v>85</v>
      </c>
      <c r="D7650">
        <v>321003</v>
      </c>
      <c r="E7650">
        <v>51085321003</v>
      </c>
      <c r="F7650" t="s">
        <v>13</v>
      </c>
      <c r="G7650">
        <v>2022</v>
      </c>
      <c r="H7650" t="s">
        <v>25</v>
      </c>
      <c r="I7650" t="s">
        <v>31</v>
      </c>
      <c r="J7650">
        <v>0</v>
      </c>
      <c r="K7650">
        <v>25</v>
      </c>
    </row>
    <row r="7651" spans="1:11" hidden="1" x14ac:dyDescent="0.25">
      <c r="A7651" s="1">
        <v>7651</v>
      </c>
      <c r="B7651">
        <v>51</v>
      </c>
      <c r="C7651">
        <v>85</v>
      </c>
      <c r="D7651">
        <v>321004</v>
      </c>
      <c r="E7651">
        <v>51085321004</v>
      </c>
      <c r="F7651" t="s">
        <v>13</v>
      </c>
      <c r="G7651">
        <v>2022</v>
      </c>
      <c r="H7651" t="s">
        <v>25</v>
      </c>
      <c r="I7651" t="s">
        <v>31</v>
      </c>
      <c r="J7651">
        <v>14</v>
      </c>
      <c r="K7651">
        <v>45</v>
      </c>
    </row>
    <row r="7652" spans="1:11" hidden="1" x14ac:dyDescent="0.25">
      <c r="A7652" s="1">
        <v>7652</v>
      </c>
      <c r="B7652">
        <v>51</v>
      </c>
      <c r="C7652">
        <v>85</v>
      </c>
      <c r="D7652">
        <v>321100</v>
      </c>
      <c r="E7652">
        <v>51085321100</v>
      </c>
      <c r="F7652" t="s">
        <v>13</v>
      </c>
      <c r="G7652">
        <v>2022</v>
      </c>
      <c r="H7652" t="s">
        <v>25</v>
      </c>
      <c r="I7652" t="s">
        <v>31</v>
      </c>
      <c r="J7652">
        <v>0</v>
      </c>
      <c r="K7652">
        <v>42</v>
      </c>
    </row>
    <row r="7653" spans="1:11" hidden="1" x14ac:dyDescent="0.25">
      <c r="A7653" s="1">
        <v>7653</v>
      </c>
      <c r="B7653">
        <v>51</v>
      </c>
      <c r="C7653">
        <v>85</v>
      </c>
      <c r="D7653">
        <v>321201</v>
      </c>
      <c r="E7653">
        <v>51085321201</v>
      </c>
      <c r="F7653" t="s">
        <v>13</v>
      </c>
      <c r="G7653">
        <v>2022</v>
      </c>
      <c r="H7653" t="s">
        <v>25</v>
      </c>
      <c r="I7653" t="s">
        <v>31</v>
      </c>
      <c r="J7653">
        <v>0</v>
      </c>
      <c r="K7653">
        <v>0</v>
      </c>
    </row>
    <row r="7654" spans="1:11" hidden="1" x14ac:dyDescent="0.25">
      <c r="A7654" s="1">
        <v>7654</v>
      </c>
      <c r="B7654">
        <v>51</v>
      </c>
      <c r="C7654">
        <v>85</v>
      </c>
      <c r="D7654">
        <v>321202</v>
      </c>
      <c r="E7654">
        <v>51085321202</v>
      </c>
      <c r="F7654" t="s">
        <v>13</v>
      </c>
      <c r="G7654">
        <v>2022</v>
      </c>
      <c r="H7654" t="s">
        <v>25</v>
      </c>
      <c r="I7654" t="s">
        <v>31</v>
      </c>
      <c r="J7654">
        <v>0</v>
      </c>
      <c r="K7654">
        <v>13</v>
      </c>
    </row>
    <row r="7655" spans="1:11" hidden="1" x14ac:dyDescent="0.25">
      <c r="A7655" s="1">
        <v>7655</v>
      </c>
      <c r="B7655">
        <v>51</v>
      </c>
      <c r="C7655">
        <v>85</v>
      </c>
      <c r="D7655">
        <v>321300</v>
      </c>
      <c r="E7655">
        <v>51085321300</v>
      </c>
      <c r="F7655" t="s">
        <v>13</v>
      </c>
      <c r="G7655">
        <v>2022</v>
      </c>
      <c r="H7655" t="s">
        <v>25</v>
      </c>
      <c r="I7655" t="s">
        <v>31</v>
      </c>
      <c r="J7655">
        <v>136</v>
      </c>
      <c r="K7655">
        <v>301</v>
      </c>
    </row>
    <row r="7656" spans="1:11" hidden="1" x14ac:dyDescent="0.25">
      <c r="A7656" s="1">
        <v>7656</v>
      </c>
      <c r="B7656">
        <v>51</v>
      </c>
      <c r="C7656">
        <v>85</v>
      </c>
      <c r="D7656">
        <v>321401</v>
      </c>
      <c r="E7656">
        <v>51085321401</v>
      </c>
      <c r="F7656" t="s">
        <v>13</v>
      </c>
      <c r="G7656">
        <v>2022</v>
      </c>
      <c r="H7656" t="s">
        <v>25</v>
      </c>
      <c r="I7656" t="s">
        <v>31</v>
      </c>
      <c r="J7656">
        <v>4</v>
      </c>
      <c r="K7656">
        <v>11</v>
      </c>
    </row>
    <row r="7657" spans="1:11" hidden="1" x14ac:dyDescent="0.25">
      <c r="A7657" s="1">
        <v>7657</v>
      </c>
      <c r="B7657">
        <v>51</v>
      </c>
      <c r="C7657">
        <v>85</v>
      </c>
      <c r="D7657">
        <v>321402</v>
      </c>
      <c r="E7657">
        <v>51085321402</v>
      </c>
      <c r="F7657" t="s">
        <v>13</v>
      </c>
      <c r="G7657">
        <v>2022</v>
      </c>
      <c r="H7657" t="s">
        <v>25</v>
      </c>
      <c r="I7657" t="s">
        <v>31</v>
      </c>
      <c r="J7657">
        <v>0</v>
      </c>
      <c r="K7657">
        <v>0</v>
      </c>
    </row>
    <row r="7658" spans="1:11" hidden="1" x14ac:dyDescent="0.25">
      <c r="A7658" s="1">
        <v>7658</v>
      </c>
      <c r="B7658">
        <v>51</v>
      </c>
      <c r="C7658">
        <v>85</v>
      </c>
      <c r="D7658">
        <v>321403</v>
      </c>
      <c r="E7658">
        <v>51085321403</v>
      </c>
      <c r="F7658" t="s">
        <v>13</v>
      </c>
      <c r="G7658">
        <v>2022</v>
      </c>
      <c r="H7658" t="s">
        <v>25</v>
      </c>
      <c r="I7658" t="s">
        <v>31</v>
      </c>
      <c r="J7658">
        <v>13</v>
      </c>
      <c r="K7658">
        <v>19</v>
      </c>
    </row>
    <row r="7659" spans="1:11" hidden="1" x14ac:dyDescent="0.25">
      <c r="A7659" s="1">
        <v>7659</v>
      </c>
      <c r="B7659">
        <v>51</v>
      </c>
      <c r="C7659">
        <v>87</v>
      </c>
      <c r="D7659">
        <v>200106</v>
      </c>
      <c r="E7659">
        <v>51087200106</v>
      </c>
      <c r="F7659" t="s">
        <v>14</v>
      </c>
      <c r="G7659">
        <v>2022</v>
      </c>
      <c r="H7659" t="s">
        <v>25</v>
      </c>
      <c r="I7659" t="s">
        <v>31</v>
      </c>
      <c r="J7659">
        <v>27</v>
      </c>
      <c r="K7659">
        <v>317</v>
      </c>
    </row>
    <row r="7660" spans="1:11" hidden="1" x14ac:dyDescent="0.25">
      <c r="A7660" s="1">
        <v>7660</v>
      </c>
      <c r="B7660">
        <v>51</v>
      </c>
      <c r="C7660">
        <v>87</v>
      </c>
      <c r="D7660">
        <v>200108</v>
      </c>
      <c r="E7660">
        <v>51087200108</v>
      </c>
      <c r="F7660" t="s">
        <v>14</v>
      </c>
      <c r="G7660">
        <v>2022</v>
      </c>
      <c r="H7660" t="s">
        <v>25</v>
      </c>
      <c r="I7660" t="s">
        <v>31</v>
      </c>
      <c r="J7660">
        <v>115</v>
      </c>
      <c r="K7660">
        <v>115</v>
      </c>
    </row>
    <row r="7661" spans="1:11" hidden="1" x14ac:dyDescent="0.25">
      <c r="A7661" s="1">
        <v>7661</v>
      </c>
      <c r="B7661">
        <v>51</v>
      </c>
      <c r="C7661">
        <v>87</v>
      </c>
      <c r="D7661">
        <v>200109</v>
      </c>
      <c r="E7661">
        <v>51087200109</v>
      </c>
      <c r="F7661" t="s">
        <v>14</v>
      </c>
      <c r="G7661">
        <v>2022</v>
      </c>
      <c r="H7661" t="s">
        <v>25</v>
      </c>
      <c r="I7661" t="s">
        <v>31</v>
      </c>
      <c r="J7661">
        <v>0</v>
      </c>
      <c r="K7661">
        <v>0</v>
      </c>
    </row>
    <row r="7662" spans="1:11" hidden="1" x14ac:dyDescent="0.25">
      <c r="A7662" s="1">
        <v>7662</v>
      </c>
      <c r="B7662">
        <v>51</v>
      </c>
      <c r="C7662">
        <v>87</v>
      </c>
      <c r="D7662">
        <v>200122</v>
      </c>
      <c r="E7662">
        <v>51087200122</v>
      </c>
      <c r="F7662" t="s">
        <v>14</v>
      </c>
      <c r="G7662">
        <v>2022</v>
      </c>
      <c r="H7662" t="s">
        <v>25</v>
      </c>
      <c r="I7662" t="s">
        <v>31</v>
      </c>
      <c r="J7662">
        <v>414</v>
      </c>
      <c r="K7662">
        <v>487</v>
      </c>
    </row>
    <row r="7663" spans="1:11" hidden="1" x14ac:dyDescent="0.25">
      <c r="A7663" s="1">
        <v>7663</v>
      </c>
      <c r="B7663">
        <v>51</v>
      </c>
      <c r="C7663">
        <v>87</v>
      </c>
      <c r="D7663">
        <v>200123</v>
      </c>
      <c r="E7663">
        <v>51087200123</v>
      </c>
      <c r="F7663" t="s">
        <v>14</v>
      </c>
      <c r="G7663">
        <v>2022</v>
      </c>
      <c r="H7663" t="s">
        <v>25</v>
      </c>
      <c r="I7663" t="s">
        <v>31</v>
      </c>
      <c r="J7663">
        <v>47</v>
      </c>
      <c r="K7663">
        <v>74</v>
      </c>
    </row>
    <row r="7664" spans="1:11" hidden="1" x14ac:dyDescent="0.25">
      <c r="A7664" s="1">
        <v>7664</v>
      </c>
      <c r="B7664">
        <v>51</v>
      </c>
      <c r="C7664">
        <v>87</v>
      </c>
      <c r="D7664">
        <v>200124</v>
      </c>
      <c r="E7664">
        <v>51087200124</v>
      </c>
      <c r="F7664" t="s">
        <v>14</v>
      </c>
      <c r="G7664">
        <v>2022</v>
      </c>
      <c r="H7664" t="s">
        <v>25</v>
      </c>
      <c r="I7664" t="s">
        <v>31</v>
      </c>
      <c r="J7664">
        <v>28</v>
      </c>
      <c r="K7664">
        <v>42</v>
      </c>
    </row>
    <row r="7665" spans="1:11" hidden="1" x14ac:dyDescent="0.25">
      <c r="A7665" s="1">
        <v>7665</v>
      </c>
      <c r="B7665">
        <v>51</v>
      </c>
      <c r="C7665">
        <v>87</v>
      </c>
      <c r="D7665">
        <v>200125</v>
      </c>
      <c r="E7665">
        <v>51087200125</v>
      </c>
      <c r="F7665" t="s">
        <v>14</v>
      </c>
      <c r="G7665">
        <v>2022</v>
      </c>
      <c r="H7665" t="s">
        <v>25</v>
      </c>
      <c r="I7665" t="s">
        <v>31</v>
      </c>
      <c r="J7665">
        <v>844</v>
      </c>
      <c r="K7665">
        <v>1001</v>
      </c>
    </row>
    <row r="7666" spans="1:11" hidden="1" x14ac:dyDescent="0.25">
      <c r="A7666" s="1">
        <v>7666</v>
      </c>
      <c r="B7666">
        <v>51</v>
      </c>
      <c r="C7666">
        <v>87</v>
      </c>
      <c r="D7666">
        <v>200126</v>
      </c>
      <c r="E7666">
        <v>51087200126</v>
      </c>
      <c r="F7666" t="s">
        <v>14</v>
      </c>
      <c r="G7666">
        <v>2022</v>
      </c>
      <c r="H7666" t="s">
        <v>25</v>
      </c>
      <c r="I7666" t="s">
        <v>31</v>
      </c>
      <c r="J7666">
        <v>577</v>
      </c>
      <c r="K7666">
        <v>656</v>
      </c>
    </row>
    <row r="7667" spans="1:11" hidden="1" x14ac:dyDescent="0.25">
      <c r="A7667" s="1">
        <v>7667</v>
      </c>
      <c r="B7667">
        <v>51</v>
      </c>
      <c r="C7667">
        <v>87</v>
      </c>
      <c r="D7667">
        <v>200127</v>
      </c>
      <c r="E7667">
        <v>51087200127</v>
      </c>
      <c r="F7667" t="s">
        <v>14</v>
      </c>
      <c r="G7667">
        <v>2022</v>
      </c>
      <c r="H7667" t="s">
        <v>25</v>
      </c>
      <c r="I7667" t="s">
        <v>31</v>
      </c>
      <c r="J7667">
        <v>174</v>
      </c>
      <c r="K7667">
        <v>207</v>
      </c>
    </row>
    <row r="7668" spans="1:11" hidden="1" x14ac:dyDescent="0.25">
      <c r="A7668" s="1">
        <v>7668</v>
      </c>
      <c r="B7668">
        <v>51</v>
      </c>
      <c r="C7668">
        <v>87</v>
      </c>
      <c r="D7668">
        <v>200131</v>
      </c>
      <c r="E7668">
        <v>51087200131</v>
      </c>
      <c r="F7668" t="s">
        <v>14</v>
      </c>
      <c r="G7668">
        <v>2022</v>
      </c>
      <c r="H7668" t="s">
        <v>25</v>
      </c>
      <c r="I7668" t="s">
        <v>31</v>
      </c>
      <c r="J7668">
        <v>79</v>
      </c>
      <c r="K7668">
        <v>87</v>
      </c>
    </row>
    <row r="7669" spans="1:11" hidden="1" x14ac:dyDescent="0.25">
      <c r="A7669" s="1">
        <v>7669</v>
      </c>
      <c r="B7669">
        <v>51</v>
      </c>
      <c r="C7669">
        <v>87</v>
      </c>
      <c r="D7669">
        <v>200132</v>
      </c>
      <c r="E7669">
        <v>51087200132</v>
      </c>
      <c r="F7669" t="s">
        <v>14</v>
      </c>
      <c r="G7669">
        <v>2022</v>
      </c>
      <c r="H7669" t="s">
        <v>25</v>
      </c>
      <c r="I7669" t="s">
        <v>31</v>
      </c>
      <c r="J7669">
        <v>38</v>
      </c>
      <c r="K7669">
        <v>279</v>
      </c>
    </row>
    <row r="7670" spans="1:11" hidden="1" x14ac:dyDescent="0.25">
      <c r="A7670" s="1">
        <v>7670</v>
      </c>
      <c r="B7670">
        <v>51</v>
      </c>
      <c r="C7670">
        <v>87</v>
      </c>
      <c r="D7670">
        <v>200133</v>
      </c>
      <c r="E7670">
        <v>51087200133</v>
      </c>
      <c r="F7670" t="s">
        <v>14</v>
      </c>
      <c r="G7670">
        <v>2022</v>
      </c>
      <c r="H7670" t="s">
        <v>25</v>
      </c>
      <c r="I7670" t="s">
        <v>31</v>
      </c>
      <c r="J7670">
        <v>134</v>
      </c>
      <c r="K7670">
        <v>134</v>
      </c>
    </row>
    <row r="7671" spans="1:11" hidden="1" x14ac:dyDescent="0.25">
      <c r="A7671" s="1">
        <v>7671</v>
      </c>
      <c r="B7671">
        <v>51</v>
      </c>
      <c r="C7671">
        <v>87</v>
      </c>
      <c r="D7671">
        <v>200134</v>
      </c>
      <c r="E7671">
        <v>51087200134</v>
      </c>
      <c r="F7671" t="s">
        <v>14</v>
      </c>
      <c r="G7671">
        <v>2022</v>
      </c>
      <c r="H7671" t="s">
        <v>25</v>
      </c>
      <c r="I7671" t="s">
        <v>31</v>
      </c>
      <c r="J7671">
        <v>4</v>
      </c>
      <c r="K7671">
        <v>4</v>
      </c>
    </row>
    <row r="7672" spans="1:11" hidden="1" x14ac:dyDescent="0.25">
      <c r="A7672" s="1">
        <v>7672</v>
      </c>
      <c r="B7672">
        <v>51</v>
      </c>
      <c r="C7672">
        <v>87</v>
      </c>
      <c r="D7672">
        <v>200135</v>
      </c>
      <c r="E7672">
        <v>51087200135</v>
      </c>
      <c r="F7672" t="s">
        <v>14</v>
      </c>
      <c r="G7672">
        <v>2022</v>
      </c>
      <c r="H7672" t="s">
        <v>25</v>
      </c>
      <c r="I7672" t="s">
        <v>31</v>
      </c>
      <c r="J7672">
        <v>16</v>
      </c>
      <c r="K7672">
        <v>36</v>
      </c>
    </row>
    <row r="7673" spans="1:11" hidden="1" x14ac:dyDescent="0.25">
      <c r="A7673" s="1">
        <v>7673</v>
      </c>
      <c r="B7673">
        <v>51</v>
      </c>
      <c r="C7673">
        <v>87</v>
      </c>
      <c r="D7673">
        <v>200136</v>
      </c>
      <c r="E7673">
        <v>51087200136</v>
      </c>
      <c r="F7673" t="s">
        <v>14</v>
      </c>
      <c r="G7673">
        <v>2022</v>
      </c>
      <c r="H7673" t="s">
        <v>25</v>
      </c>
      <c r="I7673" t="s">
        <v>31</v>
      </c>
      <c r="J7673">
        <v>0</v>
      </c>
      <c r="K7673">
        <v>18</v>
      </c>
    </row>
    <row r="7674" spans="1:11" hidden="1" x14ac:dyDescent="0.25">
      <c r="A7674" s="1">
        <v>7674</v>
      </c>
      <c r="B7674">
        <v>51</v>
      </c>
      <c r="C7674">
        <v>87</v>
      </c>
      <c r="D7674">
        <v>200137</v>
      </c>
      <c r="E7674">
        <v>51087200137</v>
      </c>
      <c r="F7674" t="s">
        <v>14</v>
      </c>
      <c r="G7674">
        <v>2022</v>
      </c>
      <c r="H7674" t="s">
        <v>25</v>
      </c>
      <c r="I7674" t="s">
        <v>31</v>
      </c>
      <c r="J7674">
        <v>0</v>
      </c>
      <c r="K7674">
        <v>0</v>
      </c>
    </row>
    <row r="7675" spans="1:11" hidden="1" x14ac:dyDescent="0.25">
      <c r="A7675" s="1">
        <v>7675</v>
      </c>
      <c r="B7675">
        <v>51</v>
      </c>
      <c r="C7675">
        <v>87</v>
      </c>
      <c r="D7675">
        <v>200138</v>
      </c>
      <c r="E7675">
        <v>51087200138</v>
      </c>
      <c r="F7675" t="s">
        <v>14</v>
      </c>
      <c r="G7675">
        <v>2022</v>
      </c>
      <c r="H7675" t="s">
        <v>25</v>
      </c>
      <c r="I7675" t="s">
        <v>31</v>
      </c>
      <c r="J7675">
        <v>79</v>
      </c>
      <c r="K7675">
        <v>84</v>
      </c>
    </row>
    <row r="7676" spans="1:11" hidden="1" x14ac:dyDescent="0.25">
      <c r="A7676" s="1">
        <v>7676</v>
      </c>
      <c r="B7676">
        <v>51</v>
      </c>
      <c r="C7676">
        <v>87</v>
      </c>
      <c r="D7676">
        <v>200139</v>
      </c>
      <c r="E7676">
        <v>51087200139</v>
      </c>
      <c r="F7676" t="s">
        <v>14</v>
      </c>
      <c r="G7676">
        <v>2022</v>
      </c>
      <c r="H7676" t="s">
        <v>25</v>
      </c>
      <c r="I7676" t="s">
        <v>31</v>
      </c>
      <c r="J7676">
        <v>188</v>
      </c>
      <c r="K7676">
        <v>267</v>
      </c>
    </row>
    <row r="7677" spans="1:11" hidden="1" x14ac:dyDescent="0.25">
      <c r="A7677" s="1">
        <v>7677</v>
      </c>
      <c r="B7677">
        <v>51</v>
      </c>
      <c r="C7677">
        <v>87</v>
      </c>
      <c r="D7677">
        <v>200140</v>
      </c>
      <c r="E7677">
        <v>51087200140</v>
      </c>
      <c r="F7677" t="s">
        <v>14</v>
      </c>
      <c r="G7677">
        <v>2022</v>
      </c>
      <c r="H7677" t="s">
        <v>25</v>
      </c>
      <c r="I7677" t="s">
        <v>31</v>
      </c>
      <c r="J7677">
        <v>366</v>
      </c>
      <c r="K7677">
        <v>411</v>
      </c>
    </row>
    <row r="7678" spans="1:11" hidden="1" x14ac:dyDescent="0.25">
      <c r="A7678" s="1">
        <v>7678</v>
      </c>
      <c r="B7678">
        <v>51</v>
      </c>
      <c r="C7678">
        <v>87</v>
      </c>
      <c r="D7678">
        <v>200141</v>
      </c>
      <c r="E7678">
        <v>51087200141</v>
      </c>
      <c r="F7678" t="s">
        <v>14</v>
      </c>
      <c r="G7678">
        <v>2022</v>
      </c>
      <c r="H7678" t="s">
        <v>25</v>
      </c>
      <c r="I7678" t="s">
        <v>31</v>
      </c>
      <c r="J7678">
        <v>743</v>
      </c>
      <c r="K7678">
        <v>838</v>
      </c>
    </row>
    <row r="7679" spans="1:11" hidden="1" x14ac:dyDescent="0.25">
      <c r="A7679" s="1">
        <v>7679</v>
      </c>
      <c r="B7679">
        <v>51</v>
      </c>
      <c r="C7679">
        <v>87</v>
      </c>
      <c r="D7679">
        <v>200142</v>
      </c>
      <c r="E7679">
        <v>51087200142</v>
      </c>
      <c r="F7679" t="s">
        <v>14</v>
      </c>
      <c r="G7679">
        <v>2022</v>
      </c>
      <c r="H7679" t="s">
        <v>25</v>
      </c>
      <c r="I7679" t="s">
        <v>31</v>
      </c>
      <c r="J7679">
        <v>369</v>
      </c>
      <c r="K7679">
        <v>410</v>
      </c>
    </row>
    <row r="7680" spans="1:11" hidden="1" x14ac:dyDescent="0.25">
      <c r="A7680" s="1">
        <v>7680</v>
      </c>
      <c r="B7680">
        <v>51</v>
      </c>
      <c r="C7680">
        <v>87</v>
      </c>
      <c r="D7680">
        <v>200143</v>
      </c>
      <c r="E7680">
        <v>51087200143</v>
      </c>
      <c r="F7680" t="s">
        <v>14</v>
      </c>
      <c r="G7680">
        <v>2022</v>
      </c>
      <c r="H7680" t="s">
        <v>25</v>
      </c>
      <c r="I7680" t="s">
        <v>31</v>
      </c>
      <c r="J7680">
        <v>245</v>
      </c>
      <c r="K7680">
        <v>305</v>
      </c>
    </row>
    <row r="7681" spans="1:11" hidden="1" x14ac:dyDescent="0.25">
      <c r="A7681" s="1">
        <v>7681</v>
      </c>
      <c r="B7681">
        <v>51</v>
      </c>
      <c r="C7681">
        <v>87</v>
      </c>
      <c r="D7681">
        <v>200144</v>
      </c>
      <c r="E7681">
        <v>51087200144</v>
      </c>
      <c r="F7681" t="s">
        <v>14</v>
      </c>
      <c r="G7681">
        <v>2022</v>
      </c>
      <c r="H7681" t="s">
        <v>25</v>
      </c>
      <c r="I7681" t="s">
        <v>31</v>
      </c>
      <c r="J7681">
        <v>530</v>
      </c>
      <c r="K7681">
        <v>530</v>
      </c>
    </row>
    <row r="7682" spans="1:11" hidden="1" x14ac:dyDescent="0.25">
      <c r="A7682" s="1">
        <v>7682</v>
      </c>
      <c r="B7682">
        <v>51</v>
      </c>
      <c r="C7682">
        <v>87</v>
      </c>
      <c r="D7682">
        <v>200145</v>
      </c>
      <c r="E7682">
        <v>51087200145</v>
      </c>
      <c r="F7682" t="s">
        <v>14</v>
      </c>
      <c r="G7682">
        <v>2022</v>
      </c>
      <c r="H7682" t="s">
        <v>25</v>
      </c>
      <c r="I7682" t="s">
        <v>31</v>
      </c>
      <c r="J7682">
        <v>647</v>
      </c>
      <c r="K7682">
        <v>789</v>
      </c>
    </row>
    <row r="7683" spans="1:11" hidden="1" x14ac:dyDescent="0.25">
      <c r="A7683" s="1">
        <v>7683</v>
      </c>
      <c r="B7683">
        <v>51</v>
      </c>
      <c r="C7683">
        <v>87</v>
      </c>
      <c r="D7683">
        <v>200146</v>
      </c>
      <c r="E7683">
        <v>51087200146</v>
      </c>
      <c r="F7683" t="s">
        <v>14</v>
      </c>
      <c r="G7683">
        <v>2022</v>
      </c>
      <c r="H7683" t="s">
        <v>25</v>
      </c>
      <c r="I7683" t="s">
        <v>31</v>
      </c>
      <c r="J7683">
        <v>298</v>
      </c>
      <c r="K7683">
        <v>335</v>
      </c>
    </row>
    <row r="7684" spans="1:11" hidden="1" x14ac:dyDescent="0.25">
      <c r="A7684" s="1">
        <v>7684</v>
      </c>
      <c r="B7684">
        <v>51</v>
      </c>
      <c r="C7684">
        <v>87</v>
      </c>
      <c r="D7684">
        <v>200147</v>
      </c>
      <c r="E7684">
        <v>51087200147</v>
      </c>
      <c r="F7684" t="s">
        <v>14</v>
      </c>
      <c r="G7684">
        <v>2022</v>
      </c>
      <c r="H7684" t="s">
        <v>25</v>
      </c>
      <c r="I7684" t="s">
        <v>31</v>
      </c>
      <c r="J7684">
        <v>1648</v>
      </c>
      <c r="K7684">
        <v>1777</v>
      </c>
    </row>
    <row r="7685" spans="1:11" hidden="1" x14ac:dyDescent="0.25">
      <c r="A7685" s="1">
        <v>7685</v>
      </c>
      <c r="B7685">
        <v>51</v>
      </c>
      <c r="C7685">
        <v>87</v>
      </c>
      <c r="D7685">
        <v>200148</v>
      </c>
      <c r="E7685">
        <v>51087200148</v>
      </c>
      <c r="F7685" t="s">
        <v>14</v>
      </c>
      <c r="G7685">
        <v>2022</v>
      </c>
      <c r="H7685" t="s">
        <v>25</v>
      </c>
      <c r="I7685" t="s">
        <v>31</v>
      </c>
      <c r="J7685">
        <v>1283</v>
      </c>
      <c r="K7685">
        <v>1415</v>
      </c>
    </row>
    <row r="7686" spans="1:11" hidden="1" x14ac:dyDescent="0.25">
      <c r="A7686" s="1">
        <v>7686</v>
      </c>
      <c r="B7686">
        <v>51</v>
      </c>
      <c r="C7686">
        <v>87</v>
      </c>
      <c r="D7686">
        <v>200149</v>
      </c>
      <c r="E7686">
        <v>51087200149</v>
      </c>
      <c r="F7686" t="s">
        <v>14</v>
      </c>
      <c r="G7686">
        <v>2022</v>
      </c>
      <c r="H7686" t="s">
        <v>25</v>
      </c>
      <c r="I7686" t="s">
        <v>31</v>
      </c>
      <c r="J7686">
        <v>1102</v>
      </c>
      <c r="K7686">
        <v>1212</v>
      </c>
    </row>
    <row r="7687" spans="1:11" hidden="1" x14ac:dyDescent="0.25">
      <c r="A7687" s="1">
        <v>7687</v>
      </c>
      <c r="B7687">
        <v>51</v>
      </c>
      <c r="C7687">
        <v>87</v>
      </c>
      <c r="D7687">
        <v>200150</v>
      </c>
      <c r="E7687">
        <v>51087200150</v>
      </c>
      <c r="F7687" t="s">
        <v>14</v>
      </c>
      <c r="G7687">
        <v>2022</v>
      </c>
      <c r="H7687" t="s">
        <v>25</v>
      </c>
      <c r="I7687" t="s">
        <v>31</v>
      </c>
      <c r="J7687">
        <v>1041</v>
      </c>
      <c r="K7687">
        <v>1111</v>
      </c>
    </row>
    <row r="7688" spans="1:11" hidden="1" x14ac:dyDescent="0.25">
      <c r="A7688" s="1">
        <v>7688</v>
      </c>
      <c r="B7688">
        <v>51</v>
      </c>
      <c r="C7688">
        <v>87</v>
      </c>
      <c r="D7688">
        <v>200151</v>
      </c>
      <c r="E7688">
        <v>51087200151</v>
      </c>
      <c r="F7688" t="s">
        <v>14</v>
      </c>
      <c r="G7688">
        <v>2022</v>
      </c>
      <c r="H7688" t="s">
        <v>25</v>
      </c>
      <c r="I7688" t="s">
        <v>31</v>
      </c>
      <c r="J7688">
        <v>493</v>
      </c>
      <c r="K7688">
        <v>672</v>
      </c>
    </row>
    <row r="7689" spans="1:11" hidden="1" x14ac:dyDescent="0.25">
      <c r="A7689" s="1">
        <v>7689</v>
      </c>
      <c r="B7689">
        <v>51</v>
      </c>
      <c r="C7689">
        <v>87</v>
      </c>
      <c r="D7689">
        <v>200152</v>
      </c>
      <c r="E7689">
        <v>51087200152</v>
      </c>
      <c r="F7689" t="s">
        <v>14</v>
      </c>
      <c r="G7689">
        <v>2022</v>
      </c>
      <c r="H7689" t="s">
        <v>25</v>
      </c>
      <c r="I7689" t="s">
        <v>31</v>
      </c>
      <c r="J7689">
        <v>119</v>
      </c>
      <c r="K7689">
        <v>124</v>
      </c>
    </row>
    <row r="7690" spans="1:11" hidden="1" x14ac:dyDescent="0.25">
      <c r="A7690" s="1">
        <v>7690</v>
      </c>
      <c r="B7690">
        <v>51</v>
      </c>
      <c r="C7690">
        <v>87</v>
      </c>
      <c r="D7690">
        <v>200153</v>
      </c>
      <c r="E7690">
        <v>51087200153</v>
      </c>
      <c r="F7690" t="s">
        <v>14</v>
      </c>
      <c r="G7690">
        <v>2022</v>
      </c>
      <c r="H7690" t="s">
        <v>25</v>
      </c>
      <c r="I7690" t="s">
        <v>31</v>
      </c>
      <c r="J7690">
        <v>117</v>
      </c>
      <c r="K7690">
        <v>210</v>
      </c>
    </row>
    <row r="7691" spans="1:11" hidden="1" x14ac:dyDescent="0.25">
      <c r="A7691" s="1">
        <v>7691</v>
      </c>
      <c r="B7691">
        <v>51</v>
      </c>
      <c r="C7691">
        <v>87</v>
      </c>
      <c r="D7691">
        <v>200201</v>
      </c>
      <c r="E7691">
        <v>51087200201</v>
      </c>
      <c r="F7691" t="s">
        <v>14</v>
      </c>
      <c r="G7691">
        <v>2022</v>
      </c>
      <c r="H7691" t="s">
        <v>25</v>
      </c>
      <c r="I7691" t="s">
        <v>31</v>
      </c>
      <c r="J7691">
        <v>56</v>
      </c>
      <c r="K7691">
        <v>75</v>
      </c>
    </row>
    <row r="7692" spans="1:11" hidden="1" x14ac:dyDescent="0.25">
      <c r="A7692" s="1">
        <v>7692</v>
      </c>
      <c r="B7692">
        <v>51</v>
      </c>
      <c r="C7692">
        <v>87</v>
      </c>
      <c r="D7692">
        <v>200202</v>
      </c>
      <c r="E7692">
        <v>51087200202</v>
      </c>
      <c r="F7692" t="s">
        <v>14</v>
      </c>
      <c r="G7692">
        <v>2022</v>
      </c>
      <c r="H7692" t="s">
        <v>25</v>
      </c>
      <c r="I7692" t="s">
        <v>31</v>
      </c>
      <c r="J7692">
        <v>37</v>
      </c>
      <c r="K7692">
        <v>49</v>
      </c>
    </row>
    <row r="7693" spans="1:11" hidden="1" x14ac:dyDescent="0.25">
      <c r="A7693" s="1">
        <v>7693</v>
      </c>
      <c r="B7693">
        <v>51</v>
      </c>
      <c r="C7693">
        <v>87</v>
      </c>
      <c r="D7693">
        <v>200301</v>
      </c>
      <c r="E7693">
        <v>51087200301</v>
      </c>
      <c r="F7693" t="s">
        <v>14</v>
      </c>
      <c r="G7693">
        <v>2022</v>
      </c>
      <c r="H7693" t="s">
        <v>25</v>
      </c>
      <c r="I7693" t="s">
        <v>31</v>
      </c>
      <c r="J7693">
        <v>25</v>
      </c>
      <c r="K7693">
        <v>51</v>
      </c>
    </row>
    <row r="7694" spans="1:11" hidden="1" x14ac:dyDescent="0.25">
      <c r="A7694" s="1">
        <v>7694</v>
      </c>
      <c r="B7694">
        <v>51</v>
      </c>
      <c r="C7694">
        <v>87</v>
      </c>
      <c r="D7694">
        <v>200302</v>
      </c>
      <c r="E7694">
        <v>51087200302</v>
      </c>
      <c r="F7694" t="s">
        <v>14</v>
      </c>
      <c r="G7694">
        <v>2022</v>
      </c>
      <c r="H7694" t="s">
        <v>25</v>
      </c>
      <c r="I7694" t="s">
        <v>31</v>
      </c>
      <c r="J7694">
        <v>74</v>
      </c>
      <c r="K7694">
        <v>134</v>
      </c>
    </row>
    <row r="7695" spans="1:11" hidden="1" x14ac:dyDescent="0.25">
      <c r="A7695" s="1">
        <v>7695</v>
      </c>
      <c r="B7695">
        <v>51</v>
      </c>
      <c r="C7695">
        <v>87</v>
      </c>
      <c r="D7695">
        <v>200303</v>
      </c>
      <c r="E7695">
        <v>51087200303</v>
      </c>
      <c r="F7695" t="s">
        <v>14</v>
      </c>
      <c r="G7695">
        <v>2022</v>
      </c>
      <c r="H7695" t="s">
        <v>25</v>
      </c>
      <c r="I7695" t="s">
        <v>31</v>
      </c>
      <c r="J7695">
        <v>113</v>
      </c>
      <c r="K7695">
        <v>162</v>
      </c>
    </row>
    <row r="7696" spans="1:11" hidden="1" x14ac:dyDescent="0.25">
      <c r="A7696" s="1">
        <v>7696</v>
      </c>
      <c r="B7696">
        <v>51</v>
      </c>
      <c r="C7696">
        <v>87</v>
      </c>
      <c r="D7696">
        <v>200305</v>
      </c>
      <c r="E7696">
        <v>51087200305</v>
      </c>
      <c r="F7696" t="s">
        <v>14</v>
      </c>
      <c r="G7696">
        <v>2022</v>
      </c>
      <c r="H7696" t="s">
        <v>25</v>
      </c>
      <c r="I7696" t="s">
        <v>31</v>
      </c>
      <c r="J7696">
        <v>202</v>
      </c>
      <c r="K7696">
        <v>499</v>
      </c>
    </row>
    <row r="7697" spans="1:11" hidden="1" x14ac:dyDescent="0.25">
      <c r="A7697" s="1">
        <v>7697</v>
      </c>
      <c r="B7697">
        <v>51</v>
      </c>
      <c r="C7697">
        <v>87</v>
      </c>
      <c r="D7697">
        <v>200404</v>
      </c>
      <c r="E7697">
        <v>51087200404</v>
      </c>
      <c r="F7697" t="s">
        <v>14</v>
      </c>
      <c r="G7697">
        <v>2022</v>
      </c>
      <c r="H7697" t="s">
        <v>25</v>
      </c>
      <c r="I7697" t="s">
        <v>31</v>
      </c>
      <c r="J7697">
        <v>34</v>
      </c>
      <c r="K7697">
        <v>149</v>
      </c>
    </row>
    <row r="7698" spans="1:11" hidden="1" x14ac:dyDescent="0.25">
      <c r="A7698" s="1">
        <v>7698</v>
      </c>
      <c r="B7698">
        <v>51</v>
      </c>
      <c r="C7698">
        <v>87</v>
      </c>
      <c r="D7698">
        <v>200407</v>
      </c>
      <c r="E7698">
        <v>51087200407</v>
      </c>
      <c r="F7698" t="s">
        <v>14</v>
      </c>
      <c r="G7698">
        <v>2022</v>
      </c>
      <c r="H7698" t="s">
        <v>25</v>
      </c>
      <c r="I7698" t="s">
        <v>31</v>
      </c>
      <c r="J7698">
        <v>363</v>
      </c>
      <c r="K7698">
        <v>569</v>
      </c>
    </row>
    <row r="7699" spans="1:11" hidden="1" x14ac:dyDescent="0.25">
      <c r="A7699" s="1">
        <v>7699</v>
      </c>
      <c r="B7699">
        <v>51</v>
      </c>
      <c r="C7699">
        <v>87</v>
      </c>
      <c r="D7699">
        <v>200409</v>
      </c>
      <c r="E7699">
        <v>51087200409</v>
      </c>
      <c r="F7699" t="s">
        <v>14</v>
      </c>
      <c r="G7699">
        <v>2022</v>
      </c>
      <c r="H7699" t="s">
        <v>25</v>
      </c>
      <c r="I7699" t="s">
        <v>31</v>
      </c>
      <c r="J7699">
        <v>33</v>
      </c>
      <c r="K7699">
        <v>84</v>
      </c>
    </row>
    <row r="7700" spans="1:11" hidden="1" x14ac:dyDescent="0.25">
      <c r="A7700" s="1">
        <v>7700</v>
      </c>
      <c r="B7700">
        <v>51</v>
      </c>
      <c r="C7700">
        <v>87</v>
      </c>
      <c r="D7700">
        <v>200411</v>
      </c>
      <c r="E7700">
        <v>51087200411</v>
      </c>
      <c r="F7700" t="s">
        <v>14</v>
      </c>
      <c r="G7700">
        <v>2022</v>
      </c>
      <c r="H7700" t="s">
        <v>25</v>
      </c>
      <c r="I7700" t="s">
        <v>31</v>
      </c>
      <c r="J7700">
        <v>247</v>
      </c>
      <c r="K7700">
        <v>427</v>
      </c>
    </row>
    <row r="7701" spans="1:11" hidden="1" x14ac:dyDescent="0.25">
      <c r="A7701" s="1">
        <v>7701</v>
      </c>
      <c r="B7701">
        <v>51</v>
      </c>
      <c r="C7701">
        <v>87</v>
      </c>
      <c r="D7701">
        <v>200412</v>
      </c>
      <c r="E7701">
        <v>51087200412</v>
      </c>
      <c r="F7701" t="s">
        <v>14</v>
      </c>
      <c r="G7701">
        <v>2022</v>
      </c>
      <c r="H7701" t="s">
        <v>25</v>
      </c>
      <c r="I7701" t="s">
        <v>31</v>
      </c>
      <c r="J7701">
        <v>25</v>
      </c>
      <c r="K7701">
        <v>25</v>
      </c>
    </row>
    <row r="7702" spans="1:11" hidden="1" x14ac:dyDescent="0.25">
      <c r="A7702" s="1">
        <v>7702</v>
      </c>
      <c r="B7702">
        <v>51</v>
      </c>
      <c r="C7702">
        <v>87</v>
      </c>
      <c r="D7702">
        <v>200413</v>
      </c>
      <c r="E7702">
        <v>51087200413</v>
      </c>
      <c r="F7702" t="s">
        <v>14</v>
      </c>
      <c r="G7702">
        <v>2022</v>
      </c>
      <c r="H7702" t="s">
        <v>25</v>
      </c>
      <c r="I7702" t="s">
        <v>31</v>
      </c>
      <c r="J7702">
        <v>224</v>
      </c>
      <c r="K7702">
        <v>365</v>
      </c>
    </row>
    <row r="7703" spans="1:11" hidden="1" x14ac:dyDescent="0.25">
      <c r="A7703" s="1">
        <v>7703</v>
      </c>
      <c r="B7703">
        <v>51</v>
      </c>
      <c r="C7703">
        <v>87</v>
      </c>
      <c r="D7703">
        <v>200414</v>
      </c>
      <c r="E7703">
        <v>51087200414</v>
      </c>
      <c r="F7703" t="s">
        <v>14</v>
      </c>
      <c r="G7703">
        <v>2022</v>
      </c>
      <c r="H7703" t="s">
        <v>25</v>
      </c>
      <c r="I7703" t="s">
        <v>31</v>
      </c>
      <c r="J7703">
        <v>358</v>
      </c>
      <c r="K7703">
        <v>666</v>
      </c>
    </row>
    <row r="7704" spans="1:11" hidden="1" x14ac:dyDescent="0.25">
      <c r="A7704" s="1">
        <v>7704</v>
      </c>
      <c r="B7704">
        <v>51</v>
      </c>
      <c r="C7704">
        <v>87</v>
      </c>
      <c r="D7704">
        <v>200415</v>
      </c>
      <c r="E7704">
        <v>51087200415</v>
      </c>
      <c r="F7704" t="s">
        <v>14</v>
      </c>
      <c r="G7704">
        <v>2022</v>
      </c>
      <c r="H7704" t="s">
        <v>25</v>
      </c>
      <c r="I7704" t="s">
        <v>31</v>
      </c>
      <c r="J7704">
        <v>373</v>
      </c>
      <c r="K7704">
        <v>467</v>
      </c>
    </row>
    <row r="7705" spans="1:11" hidden="1" x14ac:dyDescent="0.25">
      <c r="A7705" s="1">
        <v>7705</v>
      </c>
      <c r="B7705">
        <v>51</v>
      </c>
      <c r="C7705">
        <v>87</v>
      </c>
      <c r="D7705">
        <v>200416</v>
      </c>
      <c r="E7705">
        <v>51087200416</v>
      </c>
      <c r="F7705" t="s">
        <v>14</v>
      </c>
      <c r="G7705">
        <v>2022</v>
      </c>
      <c r="H7705" t="s">
        <v>25</v>
      </c>
      <c r="I7705" t="s">
        <v>31</v>
      </c>
      <c r="J7705">
        <v>114</v>
      </c>
      <c r="K7705">
        <v>233</v>
      </c>
    </row>
    <row r="7706" spans="1:11" hidden="1" x14ac:dyDescent="0.25">
      <c r="A7706" s="1">
        <v>7706</v>
      </c>
      <c r="B7706">
        <v>51</v>
      </c>
      <c r="C7706">
        <v>87</v>
      </c>
      <c r="D7706">
        <v>200417</v>
      </c>
      <c r="E7706">
        <v>51087200417</v>
      </c>
      <c r="F7706" t="s">
        <v>14</v>
      </c>
      <c r="G7706">
        <v>2022</v>
      </c>
      <c r="H7706" t="s">
        <v>25</v>
      </c>
      <c r="I7706" t="s">
        <v>31</v>
      </c>
      <c r="J7706">
        <v>16</v>
      </c>
      <c r="K7706">
        <v>54</v>
      </c>
    </row>
    <row r="7707" spans="1:11" hidden="1" x14ac:dyDescent="0.25">
      <c r="A7707" s="1">
        <v>7707</v>
      </c>
      <c r="B7707">
        <v>51</v>
      </c>
      <c r="C7707">
        <v>87</v>
      </c>
      <c r="D7707">
        <v>200418</v>
      </c>
      <c r="E7707">
        <v>51087200418</v>
      </c>
      <c r="F7707" t="s">
        <v>14</v>
      </c>
      <c r="G7707">
        <v>2022</v>
      </c>
      <c r="H7707" t="s">
        <v>25</v>
      </c>
      <c r="I7707" t="s">
        <v>31</v>
      </c>
      <c r="J7707">
        <v>0</v>
      </c>
      <c r="K7707">
        <v>55</v>
      </c>
    </row>
    <row r="7708" spans="1:11" hidden="1" x14ac:dyDescent="0.25">
      <c r="A7708" s="1">
        <v>7708</v>
      </c>
      <c r="B7708">
        <v>51</v>
      </c>
      <c r="C7708">
        <v>87</v>
      </c>
      <c r="D7708">
        <v>200501</v>
      </c>
      <c r="E7708">
        <v>51087200501</v>
      </c>
      <c r="F7708" t="s">
        <v>14</v>
      </c>
      <c r="G7708">
        <v>2022</v>
      </c>
      <c r="H7708" t="s">
        <v>25</v>
      </c>
      <c r="I7708" t="s">
        <v>31</v>
      </c>
      <c r="J7708">
        <v>63</v>
      </c>
      <c r="K7708">
        <v>98</v>
      </c>
    </row>
    <row r="7709" spans="1:11" hidden="1" x14ac:dyDescent="0.25">
      <c r="A7709" s="1">
        <v>7709</v>
      </c>
      <c r="B7709">
        <v>51</v>
      </c>
      <c r="C7709">
        <v>87</v>
      </c>
      <c r="D7709">
        <v>200502</v>
      </c>
      <c r="E7709">
        <v>51087200502</v>
      </c>
      <c r="F7709" t="s">
        <v>14</v>
      </c>
      <c r="G7709">
        <v>2022</v>
      </c>
      <c r="H7709" t="s">
        <v>25</v>
      </c>
      <c r="I7709" t="s">
        <v>31</v>
      </c>
      <c r="J7709">
        <v>7</v>
      </c>
      <c r="K7709">
        <v>36</v>
      </c>
    </row>
    <row r="7710" spans="1:11" hidden="1" x14ac:dyDescent="0.25">
      <c r="A7710" s="1">
        <v>7710</v>
      </c>
      <c r="B7710">
        <v>51</v>
      </c>
      <c r="C7710">
        <v>87</v>
      </c>
      <c r="D7710">
        <v>200503</v>
      </c>
      <c r="E7710">
        <v>51087200503</v>
      </c>
      <c r="F7710" t="s">
        <v>14</v>
      </c>
      <c r="G7710">
        <v>2022</v>
      </c>
      <c r="H7710" t="s">
        <v>25</v>
      </c>
      <c r="I7710" t="s">
        <v>31</v>
      </c>
      <c r="J7710">
        <v>51</v>
      </c>
      <c r="K7710">
        <v>243</v>
      </c>
    </row>
    <row r="7711" spans="1:11" hidden="1" x14ac:dyDescent="0.25">
      <c r="A7711" s="1">
        <v>7711</v>
      </c>
      <c r="B7711">
        <v>51</v>
      </c>
      <c r="C7711">
        <v>87</v>
      </c>
      <c r="D7711">
        <v>200600</v>
      </c>
      <c r="E7711">
        <v>51087200600</v>
      </c>
      <c r="F7711" t="s">
        <v>14</v>
      </c>
      <c r="G7711">
        <v>2022</v>
      </c>
      <c r="H7711" t="s">
        <v>25</v>
      </c>
      <c r="I7711" t="s">
        <v>31</v>
      </c>
      <c r="J7711">
        <v>94</v>
      </c>
      <c r="K7711">
        <v>172</v>
      </c>
    </row>
    <row r="7712" spans="1:11" hidden="1" x14ac:dyDescent="0.25">
      <c r="A7712" s="1">
        <v>7712</v>
      </c>
      <c r="B7712">
        <v>51</v>
      </c>
      <c r="C7712">
        <v>87</v>
      </c>
      <c r="D7712">
        <v>200700</v>
      </c>
      <c r="E7712">
        <v>51087200700</v>
      </c>
      <c r="F7712" t="s">
        <v>14</v>
      </c>
      <c r="G7712">
        <v>2022</v>
      </c>
      <c r="H7712" t="s">
        <v>25</v>
      </c>
      <c r="I7712" t="s">
        <v>31</v>
      </c>
      <c r="J7712">
        <v>14</v>
      </c>
      <c r="K7712">
        <v>14</v>
      </c>
    </row>
    <row r="7713" spans="1:11" hidden="1" x14ac:dyDescent="0.25">
      <c r="A7713" s="1">
        <v>7713</v>
      </c>
      <c r="B7713">
        <v>51</v>
      </c>
      <c r="C7713">
        <v>87</v>
      </c>
      <c r="D7713">
        <v>200801</v>
      </c>
      <c r="E7713">
        <v>51087200801</v>
      </c>
      <c r="F7713" t="s">
        <v>14</v>
      </c>
      <c r="G7713">
        <v>2022</v>
      </c>
      <c r="H7713" t="s">
        <v>25</v>
      </c>
      <c r="I7713" t="s">
        <v>31</v>
      </c>
      <c r="J7713">
        <v>71</v>
      </c>
      <c r="K7713">
        <v>204</v>
      </c>
    </row>
    <row r="7714" spans="1:11" hidden="1" x14ac:dyDescent="0.25">
      <c r="A7714" s="1">
        <v>7714</v>
      </c>
      <c r="B7714">
        <v>51</v>
      </c>
      <c r="C7714">
        <v>87</v>
      </c>
      <c r="D7714">
        <v>200802</v>
      </c>
      <c r="E7714">
        <v>51087200802</v>
      </c>
      <c r="F7714" t="s">
        <v>14</v>
      </c>
      <c r="G7714">
        <v>2022</v>
      </c>
      <c r="H7714" t="s">
        <v>25</v>
      </c>
      <c r="I7714" t="s">
        <v>31</v>
      </c>
      <c r="J7714">
        <v>7</v>
      </c>
      <c r="K7714">
        <v>82</v>
      </c>
    </row>
    <row r="7715" spans="1:11" hidden="1" x14ac:dyDescent="0.25">
      <c r="A7715" s="1">
        <v>7715</v>
      </c>
      <c r="B7715">
        <v>51</v>
      </c>
      <c r="C7715">
        <v>87</v>
      </c>
      <c r="D7715">
        <v>200805</v>
      </c>
      <c r="E7715">
        <v>51087200805</v>
      </c>
      <c r="F7715" t="s">
        <v>14</v>
      </c>
      <c r="G7715">
        <v>2022</v>
      </c>
      <c r="H7715" t="s">
        <v>25</v>
      </c>
      <c r="I7715" t="s">
        <v>31</v>
      </c>
      <c r="J7715">
        <v>0</v>
      </c>
      <c r="K7715">
        <v>0</v>
      </c>
    </row>
    <row r="7716" spans="1:11" hidden="1" x14ac:dyDescent="0.25">
      <c r="A7716" s="1">
        <v>7716</v>
      </c>
      <c r="B7716">
        <v>51</v>
      </c>
      <c r="C7716">
        <v>87</v>
      </c>
      <c r="D7716">
        <v>200806</v>
      </c>
      <c r="E7716">
        <v>51087200806</v>
      </c>
      <c r="F7716" t="s">
        <v>14</v>
      </c>
      <c r="G7716">
        <v>2022</v>
      </c>
      <c r="H7716" t="s">
        <v>25</v>
      </c>
      <c r="I7716" t="s">
        <v>31</v>
      </c>
      <c r="J7716">
        <v>0</v>
      </c>
      <c r="K7716">
        <v>0</v>
      </c>
    </row>
    <row r="7717" spans="1:11" hidden="1" x14ac:dyDescent="0.25">
      <c r="A7717" s="1">
        <v>7717</v>
      </c>
      <c r="B7717">
        <v>51</v>
      </c>
      <c r="C7717">
        <v>87</v>
      </c>
      <c r="D7717">
        <v>200807</v>
      </c>
      <c r="E7717">
        <v>51087200807</v>
      </c>
      <c r="F7717" t="s">
        <v>14</v>
      </c>
      <c r="G7717">
        <v>2022</v>
      </c>
      <c r="H7717" t="s">
        <v>25</v>
      </c>
      <c r="I7717" t="s">
        <v>31</v>
      </c>
      <c r="J7717">
        <v>0</v>
      </c>
      <c r="K7717">
        <v>0</v>
      </c>
    </row>
    <row r="7718" spans="1:11" hidden="1" x14ac:dyDescent="0.25">
      <c r="A7718" s="1">
        <v>7718</v>
      </c>
      <c r="B7718">
        <v>51</v>
      </c>
      <c r="C7718">
        <v>87</v>
      </c>
      <c r="D7718">
        <v>200904</v>
      </c>
      <c r="E7718">
        <v>51087200904</v>
      </c>
      <c r="F7718" t="s">
        <v>14</v>
      </c>
      <c r="G7718">
        <v>2022</v>
      </c>
      <c r="H7718" t="s">
        <v>25</v>
      </c>
      <c r="I7718" t="s">
        <v>31</v>
      </c>
      <c r="J7718">
        <v>119</v>
      </c>
      <c r="K7718">
        <v>222</v>
      </c>
    </row>
    <row r="7719" spans="1:11" hidden="1" x14ac:dyDescent="0.25">
      <c r="A7719" s="1">
        <v>7719</v>
      </c>
      <c r="B7719">
        <v>51</v>
      </c>
      <c r="C7719">
        <v>87</v>
      </c>
      <c r="D7719">
        <v>200905</v>
      </c>
      <c r="E7719">
        <v>51087200905</v>
      </c>
      <c r="F7719" t="s">
        <v>14</v>
      </c>
      <c r="G7719">
        <v>2022</v>
      </c>
      <c r="H7719" t="s">
        <v>25</v>
      </c>
      <c r="I7719" t="s">
        <v>31</v>
      </c>
      <c r="J7719">
        <v>204</v>
      </c>
      <c r="K7719">
        <v>566</v>
      </c>
    </row>
    <row r="7720" spans="1:11" hidden="1" x14ac:dyDescent="0.25">
      <c r="A7720" s="1">
        <v>7720</v>
      </c>
      <c r="B7720">
        <v>51</v>
      </c>
      <c r="C7720">
        <v>87</v>
      </c>
      <c r="D7720">
        <v>200906</v>
      </c>
      <c r="E7720">
        <v>51087200906</v>
      </c>
      <c r="F7720" t="s">
        <v>14</v>
      </c>
      <c r="G7720">
        <v>2022</v>
      </c>
      <c r="H7720" t="s">
        <v>25</v>
      </c>
      <c r="I7720" t="s">
        <v>31</v>
      </c>
      <c r="J7720">
        <v>336</v>
      </c>
      <c r="K7720">
        <v>373</v>
      </c>
    </row>
    <row r="7721" spans="1:11" hidden="1" x14ac:dyDescent="0.25">
      <c r="A7721" s="1">
        <v>7721</v>
      </c>
      <c r="B7721">
        <v>51</v>
      </c>
      <c r="C7721">
        <v>87</v>
      </c>
      <c r="D7721">
        <v>200907</v>
      </c>
      <c r="E7721">
        <v>51087200907</v>
      </c>
      <c r="F7721" t="s">
        <v>14</v>
      </c>
      <c r="G7721">
        <v>2022</v>
      </c>
      <c r="H7721" t="s">
        <v>25</v>
      </c>
      <c r="I7721" t="s">
        <v>31</v>
      </c>
      <c r="J7721">
        <v>235</v>
      </c>
      <c r="K7721">
        <v>460</v>
      </c>
    </row>
    <row r="7722" spans="1:11" hidden="1" x14ac:dyDescent="0.25">
      <c r="A7722" s="1">
        <v>7722</v>
      </c>
      <c r="B7722">
        <v>51</v>
      </c>
      <c r="C7722">
        <v>87</v>
      </c>
      <c r="D7722">
        <v>200908</v>
      </c>
      <c r="E7722">
        <v>51087200908</v>
      </c>
      <c r="F7722" t="s">
        <v>14</v>
      </c>
      <c r="G7722">
        <v>2022</v>
      </c>
      <c r="H7722" t="s">
        <v>25</v>
      </c>
      <c r="I7722" t="s">
        <v>31</v>
      </c>
      <c r="J7722">
        <v>159</v>
      </c>
      <c r="K7722">
        <v>192</v>
      </c>
    </row>
    <row r="7723" spans="1:11" hidden="1" x14ac:dyDescent="0.25">
      <c r="A7723" s="1">
        <v>7723</v>
      </c>
      <c r="B7723">
        <v>51</v>
      </c>
      <c r="C7723">
        <v>87</v>
      </c>
      <c r="D7723">
        <v>201001</v>
      </c>
      <c r="E7723">
        <v>51087201001</v>
      </c>
      <c r="F7723" t="s">
        <v>14</v>
      </c>
      <c r="G7723">
        <v>2022</v>
      </c>
      <c r="H7723" t="s">
        <v>25</v>
      </c>
      <c r="I7723" t="s">
        <v>31</v>
      </c>
      <c r="J7723">
        <v>0</v>
      </c>
      <c r="K7723">
        <v>0</v>
      </c>
    </row>
    <row r="7724" spans="1:11" hidden="1" x14ac:dyDescent="0.25">
      <c r="A7724" s="1">
        <v>7724</v>
      </c>
      <c r="B7724">
        <v>51</v>
      </c>
      <c r="C7724">
        <v>87</v>
      </c>
      <c r="D7724">
        <v>201002</v>
      </c>
      <c r="E7724">
        <v>51087201002</v>
      </c>
      <c r="F7724" t="s">
        <v>14</v>
      </c>
      <c r="G7724">
        <v>2022</v>
      </c>
      <c r="H7724" t="s">
        <v>25</v>
      </c>
      <c r="I7724" t="s">
        <v>31</v>
      </c>
      <c r="J7724">
        <v>0</v>
      </c>
      <c r="K7724">
        <v>31</v>
      </c>
    </row>
    <row r="7725" spans="1:11" hidden="1" x14ac:dyDescent="0.25">
      <c r="A7725" s="1">
        <v>7725</v>
      </c>
      <c r="B7725">
        <v>51</v>
      </c>
      <c r="C7725">
        <v>87</v>
      </c>
      <c r="D7725">
        <v>201003</v>
      </c>
      <c r="E7725">
        <v>51087201003</v>
      </c>
      <c r="F7725" t="s">
        <v>14</v>
      </c>
      <c r="G7725">
        <v>2022</v>
      </c>
      <c r="H7725" t="s">
        <v>25</v>
      </c>
      <c r="I7725" t="s">
        <v>31</v>
      </c>
      <c r="J7725">
        <v>8</v>
      </c>
      <c r="K7725">
        <v>8</v>
      </c>
    </row>
    <row r="7726" spans="1:11" hidden="1" x14ac:dyDescent="0.25">
      <c r="A7726" s="1">
        <v>7726</v>
      </c>
      <c r="B7726">
        <v>51</v>
      </c>
      <c r="C7726">
        <v>87</v>
      </c>
      <c r="D7726">
        <v>201102</v>
      </c>
      <c r="E7726">
        <v>51087201102</v>
      </c>
      <c r="F7726" t="s">
        <v>14</v>
      </c>
      <c r="G7726">
        <v>2022</v>
      </c>
      <c r="H7726" t="s">
        <v>25</v>
      </c>
      <c r="I7726" t="s">
        <v>31</v>
      </c>
      <c r="J7726">
        <v>17</v>
      </c>
      <c r="K7726">
        <v>17</v>
      </c>
    </row>
    <row r="7727" spans="1:11" hidden="1" x14ac:dyDescent="0.25">
      <c r="A7727" s="1">
        <v>7727</v>
      </c>
      <c r="B7727">
        <v>51</v>
      </c>
      <c r="C7727">
        <v>87</v>
      </c>
      <c r="D7727">
        <v>201103</v>
      </c>
      <c r="E7727">
        <v>51087201103</v>
      </c>
      <c r="F7727" t="s">
        <v>14</v>
      </c>
      <c r="G7727">
        <v>2022</v>
      </c>
      <c r="H7727" t="s">
        <v>25</v>
      </c>
      <c r="I7727" t="s">
        <v>31</v>
      </c>
      <c r="J7727">
        <v>0</v>
      </c>
      <c r="K7727">
        <v>0</v>
      </c>
    </row>
    <row r="7728" spans="1:11" hidden="1" x14ac:dyDescent="0.25">
      <c r="A7728" s="1">
        <v>7728</v>
      </c>
      <c r="B7728">
        <v>51</v>
      </c>
      <c r="C7728">
        <v>87</v>
      </c>
      <c r="D7728">
        <v>201104</v>
      </c>
      <c r="E7728">
        <v>51087201104</v>
      </c>
      <c r="F7728" t="s">
        <v>14</v>
      </c>
      <c r="G7728">
        <v>2022</v>
      </c>
      <c r="H7728" t="s">
        <v>25</v>
      </c>
      <c r="I7728" t="s">
        <v>31</v>
      </c>
      <c r="J7728">
        <v>121</v>
      </c>
      <c r="K7728">
        <v>306</v>
      </c>
    </row>
    <row r="7729" spans="1:11" hidden="1" x14ac:dyDescent="0.25">
      <c r="A7729" s="1">
        <v>7729</v>
      </c>
      <c r="B7729">
        <v>51</v>
      </c>
      <c r="C7729">
        <v>87</v>
      </c>
      <c r="D7729">
        <v>201203</v>
      </c>
      <c r="E7729">
        <v>51087201203</v>
      </c>
      <c r="F7729" t="s">
        <v>14</v>
      </c>
      <c r="G7729">
        <v>2022</v>
      </c>
      <c r="H7729" t="s">
        <v>25</v>
      </c>
      <c r="I7729" t="s">
        <v>31</v>
      </c>
      <c r="J7729">
        <v>0</v>
      </c>
      <c r="K7729">
        <v>0</v>
      </c>
    </row>
    <row r="7730" spans="1:11" hidden="1" x14ac:dyDescent="0.25">
      <c r="A7730" s="1">
        <v>7730</v>
      </c>
      <c r="B7730">
        <v>51</v>
      </c>
      <c r="C7730">
        <v>87</v>
      </c>
      <c r="D7730">
        <v>201204</v>
      </c>
      <c r="E7730">
        <v>51087201204</v>
      </c>
      <c r="F7730" t="s">
        <v>14</v>
      </c>
      <c r="G7730">
        <v>2022</v>
      </c>
      <c r="H7730" t="s">
        <v>25</v>
      </c>
      <c r="I7730" t="s">
        <v>31</v>
      </c>
      <c r="J7730">
        <v>0</v>
      </c>
      <c r="K7730">
        <v>0</v>
      </c>
    </row>
    <row r="7731" spans="1:11" hidden="1" x14ac:dyDescent="0.25">
      <c r="A7731" s="1">
        <v>7731</v>
      </c>
      <c r="B7731">
        <v>51</v>
      </c>
      <c r="C7731">
        <v>87</v>
      </c>
      <c r="D7731">
        <v>201205</v>
      </c>
      <c r="E7731">
        <v>51087201205</v>
      </c>
      <c r="F7731" t="s">
        <v>14</v>
      </c>
      <c r="G7731">
        <v>2022</v>
      </c>
      <c r="H7731" t="s">
        <v>25</v>
      </c>
      <c r="I7731" t="s">
        <v>31</v>
      </c>
      <c r="J7731">
        <v>0</v>
      </c>
      <c r="K7731">
        <v>0</v>
      </c>
    </row>
    <row r="7732" spans="1:11" hidden="1" x14ac:dyDescent="0.25">
      <c r="A7732" s="1">
        <v>7732</v>
      </c>
      <c r="B7732">
        <v>51</v>
      </c>
      <c r="C7732">
        <v>87</v>
      </c>
      <c r="D7732">
        <v>201206</v>
      </c>
      <c r="E7732">
        <v>51087201206</v>
      </c>
      <c r="F7732" t="s">
        <v>14</v>
      </c>
      <c r="G7732">
        <v>2022</v>
      </c>
      <c r="H7732" t="s">
        <v>25</v>
      </c>
      <c r="I7732" t="s">
        <v>31</v>
      </c>
      <c r="J7732">
        <v>28</v>
      </c>
      <c r="K7732">
        <v>28</v>
      </c>
    </row>
    <row r="7733" spans="1:11" hidden="1" x14ac:dyDescent="0.25">
      <c r="A7733" s="1">
        <v>7733</v>
      </c>
      <c r="B7733">
        <v>51</v>
      </c>
      <c r="C7733">
        <v>87</v>
      </c>
      <c r="D7733">
        <v>201403</v>
      </c>
      <c r="E7733">
        <v>51087201403</v>
      </c>
      <c r="F7733" t="s">
        <v>14</v>
      </c>
      <c r="G7733">
        <v>2022</v>
      </c>
      <c r="H7733" t="s">
        <v>25</v>
      </c>
      <c r="I7733" t="s">
        <v>31</v>
      </c>
      <c r="J7733">
        <v>0</v>
      </c>
      <c r="K7733">
        <v>0</v>
      </c>
    </row>
    <row r="7734" spans="1:11" hidden="1" x14ac:dyDescent="0.25">
      <c r="A7734" s="1">
        <v>7734</v>
      </c>
      <c r="B7734">
        <v>51</v>
      </c>
      <c r="C7734">
        <v>87</v>
      </c>
      <c r="D7734">
        <v>201404</v>
      </c>
      <c r="E7734">
        <v>51087201404</v>
      </c>
      <c r="F7734" t="s">
        <v>14</v>
      </c>
      <c r="G7734">
        <v>2022</v>
      </c>
      <c r="H7734" t="s">
        <v>25</v>
      </c>
      <c r="I7734" t="s">
        <v>31</v>
      </c>
      <c r="J7734">
        <v>33</v>
      </c>
      <c r="K7734">
        <v>69</v>
      </c>
    </row>
    <row r="7735" spans="1:11" hidden="1" x14ac:dyDescent="0.25">
      <c r="A7735" s="1">
        <v>7735</v>
      </c>
      <c r="B7735">
        <v>51</v>
      </c>
      <c r="C7735">
        <v>87</v>
      </c>
      <c r="D7735">
        <v>201405</v>
      </c>
      <c r="E7735">
        <v>51087201405</v>
      </c>
      <c r="F7735" t="s">
        <v>14</v>
      </c>
      <c r="G7735">
        <v>2022</v>
      </c>
      <c r="H7735" t="s">
        <v>25</v>
      </c>
      <c r="I7735" t="s">
        <v>31</v>
      </c>
      <c r="J7735">
        <v>0</v>
      </c>
      <c r="K7735">
        <v>0</v>
      </c>
    </row>
    <row r="7736" spans="1:11" hidden="1" x14ac:dyDescent="0.25">
      <c r="A7736" s="1">
        <v>7736</v>
      </c>
      <c r="B7736">
        <v>51</v>
      </c>
      <c r="C7736">
        <v>87</v>
      </c>
      <c r="D7736">
        <v>201406</v>
      </c>
      <c r="E7736">
        <v>51087201406</v>
      </c>
      <c r="F7736" t="s">
        <v>14</v>
      </c>
      <c r="G7736">
        <v>2022</v>
      </c>
      <c r="H7736" t="s">
        <v>25</v>
      </c>
      <c r="I7736" t="s">
        <v>31</v>
      </c>
      <c r="J7736">
        <v>26</v>
      </c>
      <c r="K7736">
        <v>26</v>
      </c>
    </row>
    <row r="7737" spans="1:11" hidden="1" x14ac:dyDescent="0.25">
      <c r="A7737" s="1">
        <v>7737</v>
      </c>
      <c r="B7737">
        <v>51</v>
      </c>
      <c r="C7737">
        <v>87</v>
      </c>
      <c r="D7737">
        <v>201502</v>
      </c>
      <c r="E7737">
        <v>51087201502</v>
      </c>
      <c r="F7737" t="s">
        <v>14</v>
      </c>
      <c r="G7737">
        <v>2022</v>
      </c>
      <c r="H7737" t="s">
        <v>25</v>
      </c>
      <c r="I7737" t="s">
        <v>31</v>
      </c>
      <c r="J7737">
        <v>18</v>
      </c>
      <c r="K7737">
        <v>85</v>
      </c>
    </row>
    <row r="7738" spans="1:11" hidden="1" x14ac:dyDescent="0.25">
      <c r="A7738" s="1">
        <v>7738</v>
      </c>
      <c r="B7738">
        <v>51</v>
      </c>
      <c r="C7738">
        <v>87</v>
      </c>
      <c r="D7738">
        <v>201503</v>
      </c>
      <c r="E7738">
        <v>51087201503</v>
      </c>
      <c r="F7738" t="s">
        <v>14</v>
      </c>
      <c r="G7738">
        <v>2022</v>
      </c>
      <c r="H7738" t="s">
        <v>25</v>
      </c>
      <c r="I7738" t="s">
        <v>31</v>
      </c>
      <c r="J7738">
        <v>0</v>
      </c>
      <c r="K7738">
        <v>0</v>
      </c>
    </row>
    <row r="7739" spans="1:11" hidden="1" x14ac:dyDescent="0.25">
      <c r="A7739" s="1">
        <v>7739</v>
      </c>
      <c r="B7739">
        <v>51</v>
      </c>
      <c r="C7739">
        <v>87</v>
      </c>
      <c r="D7739">
        <v>201504</v>
      </c>
      <c r="E7739">
        <v>51087201504</v>
      </c>
      <c r="F7739" t="s">
        <v>14</v>
      </c>
      <c r="G7739">
        <v>2022</v>
      </c>
      <c r="H7739" t="s">
        <v>25</v>
      </c>
      <c r="I7739" t="s">
        <v>31</v>
      </c>
      <c r="J7739">
        <v>0</v>
      </c>
      <c r="K7739">
        <v>57</v>
      </c>
    </row>
    <row r="7740" spans="1:11" hidden="1" x14ac:dyDescent="0.25">
      <c r="A7740" s="1">
        <v>7740</v>
      </c>
      <c r="B7740">
        <v>51</v>
      </c>
      <c r="C7740">
        <v>87</v>
      </c>
      <c r="D7740">
        <v>201601</v>
      </c>
      <c r="E7740">
        <v>51087201601</v>
      </c>
      <c r="F7740" t="s">
        <v>14</v>
      </c>
      <c r="G7740">
        <v>2022</v>
      </c>
      <c r="H7740" t="s">
        <v>25</v>
      </c>
      <c r="I7740" t="s">
        <v>31</v>
      </c>
      <c r="J7740">
        <v>6</v>
      </c>
      <c r="K7740">
        <v>6</v>
      </c>
    </row>
    <row r="7741" spans="1:11" hidden="1" x14ac:dyDescent="0.25">
      <c r="A7741" s="1">
        <v>7741</v>
      </c>
      <c r="B7741">
        <v>51</v>
      </c>
      <c r="C7741">
        <v>87</v>
      </c>
      <c r="D7741">
        <v>201602</v>
      </c>
      <c r="E7741">
        <v>51087201602</v>
      </c>
      <c r="F7741" t="s">
        <v>14</v>
      </c>
      <c r="G7741">
        <v>2022</v>
      </c>
      <c r="H7741" t="s">
        <v>25</v>
      </c>
      <c r="I7741" t="s">
        <v>31</v>
      </c>
      <c r="J7741">
        <v>54</v>
      </c>
      <c r="K7741">
        <v>75</v>
      </c>
    </row>
    <row r="7742" spans="1:11" hidden="1" x14ac:dyDescent="0.25">
      <c r="A7742" s="1">
        <v>7742</v>
      </c>
      <c r="B7742">
        <v>51</v>
      </c>
      <c r="C7742">
        <v>87</v>
      </c>
      <c r="D7742">
        <v>201701</v>
      </c>
      <c r="E7742">
        <v>51087201701</v>
      </c>
      <c r="F7742" t="s">
        <v>14</v>
      </c>
      <c r="G7742">
        <v>2022</v>
      </c>
      <c r="H7742" t="s">
        <v>25</v>
      </c>
      <c r="I7742" t="s">
        <v>31</v>
      </c>
      <c r="J7742">
        <v>22</v>
      </c>
      <c r="K7742">
        <v>63</v>
      </c>
    </row>
    <row r="7743" spans="1:11" hidden="1" x14ac:dyDescent="0.25">
      <c r="A7743" s="1">
        <v>7743</v>
      </c>
      <c r="B7743">
        <v>51</v>
      </c>
      <c r="C7743">
        <v>87</v>
      </c>
      <c r="D7743">
        <v>980100</v>
      </c>
      <c r="E7743">
        <v>51087980100</v>
      </c>
      <c r="F7743" t="s">
        <v>14</v>
      </c>
      <c r="G7743">
        <v>2022</v>
      </c>
      <c r="H7743" t="s">
        <v>25</v>
      </c>
      <c r="I7743" t="s">
        <v>31</v>
      </c>
      <c r="J7743">
        <v>0</v>
      </c>
      <c r="K7743">
        <v>0</v>
      </c>
    </row>
    <row r="7744" spans="1:11" hidden="1" x14ac:dyDescent="0.25">
      <c r="A7744" s="1">
        <v>7744</v>
      </c>
      <c r="B7744">
        <v>51</v>
      </c>
      <c r="C7744">
        <v>127</v>
      </c>
      <c r="D7744">
        <v>700100</v>
      </c>
      <c r="E7744">
        <v>51127700100</v>
      </c>
      <c r="F7744" t="s">
        <v>15</v>
      </c>
      <c r="G7744">
        <v>2022</v>
      </c>
      <c r="H7744" t="s">
        <v>25</v>
      </c>
      <c r="I7744" t="s">
        <v>31</v>
      </c>
      <c r="J7744">
        <v>0</v>
      </c>
      <c r="K7744">
        <v>26</v>
      </c>
    </row>
    <row r="7745" spans="1:11" hidden="1" x14ac:dyDescent="0.25">
      <c r="A7745" s="1">
        <v>7745</v>
      </c>
      <c r="B7745">
        <v>51</v>
      </c>
      <c r="C7745">
        <v>127</v>
      </c>
      <c r="D7745">
        <v>700200</v>
      </c>
      <c r="E7745">
        <v>51127700200</v>
      </c>
      <c r="F7745" t="s">
        <v>15</v>
      </c>
      <c r="G7745">
        <v>2022</v>
      </c>
      <c r="H7745" t="s">
        <v>25</v>
      </c>
      <c r="I7745" t="s">
        <v>31</v>
      </c>
      <c r="J7745">
        <v>27</v>
      </c>
      <c r="K7745">
        <v>73</v>
      </c>
    </row>
    <row r="7746" spans="1:11" hidden="1" x14ac:dyDescent="0.25">
      <c r="A7746" s="1">
        <v>7746</v>
      </c>
      <c r="B7746">
        <v>51</v>
      </c>
      <c r="C7746">
        <v>127</v>
      </c>
      <c r="D7746">
        <v>700301</v>
      </c>
      <c r="E7746">
        <v>51127700301</v>
      </c>
      <c r="F7746" t="s">
        <v>15</v>
      </c>
      <c r="G7746">
        <v>2022</v>
      </c>
      <c r="H7746" t="s">
        <v>25</v>
      </c>
      <c r="I7746" t="s">
        <v>31</v>
      </c>
      <c r="J7746">
        <v>67</v>
      </c>
      <c r="K7746">
        <v>99</v>
      </c>
    </row>
    <row r="7747" spans="1:11" hidden="1" x14ac:dyDescent="0.25">
      <c r="A7747" s="1">
        <v>7747</v>
      </c>
      <c r="B7747">
        <v>51</v>
      </c>
      <c r="C7747">
        <v>127</v>
      </c>
      <c r="D7747">
        <v>700302</v>
      </c>
      <c r="E7747">
        <v>51127700302</v>
      </c>
      <c r="F7747" t="s">
        <v>15</v>
      </c>
      <c r="G7747">
        <v>2022</v>
      </c>
      <c r="H7747" t="s">
        <v>25</v>
      </c>
      <c r="I7747" t="s">
        <v>31</v>
      </c>
      <c r="J7747">
        <v>0</v>
      </c>
      <c r="K7747">
        <v>29</v>
      </c>
    </row>
    <row r="7748" spans="1:11" hidden="1" x14ac:dyDescent="0.25">
      <c r="A7748" s="1">
        <v>7748</v>
      </c>
      <c r="B7748">
        <v>51</v>
      </c>
      <c r="C7748">
        <v>145</v>
      </c>
      <c r="D7748">
        <v>500101</v>
      </c>
      <c r="E7748">
        <v>51145500101</v>
      </c>
      <c r="F7748" t="s">
        <v>16</v>
      </c>
      <c r="G7748">
        <v>2022</v>
      </c>
      <c r="H7748" t="s">
        <v>25</v>
      </c>
      <c r="I7748" t="s">
        <v>31</v>
      </c>
      <c r="J7748">
        <v>0</v>
      </c>
      <c r="K7748">
        <v>0</v>
      </c>
    </row>
    <row r="7749" spans="1:11" hidden="1" x14ac:dyDescent="0.25">
      <c r="A7749" s="1">
        <v>7749</v>
      </c>
      <c r="B7749">
        <v>51</v>
      </c>
      <c r="C7749">
        <v>145</v>
      </c>
      <c r="D7749">
        <v>500102</v>
      </c>
      <c r="E7749">
        <v>51145500102</v>
      </c>
      <c r="F7749" t="s">
        <v>16</v>
      </c>
      <c r="G7749">
        <v>2022</v>
      </c>
      <c r="H7749" t="s">
        <v>25</v>
      </c>
      <c r="I7749" t="s">
        <v>31</v>
      </c>
      <c r="J7749">
        <v>0</v>
      </c>
      <c r="K7749">
        <v>0</v>
      </c>
    </row>
    <row r="7750" spans="1:11" hidden="1" x14ac:dyDescent="0.25">
      <c r="A7750" s="1">
        <v>7750</v>
      </c>
      <c r="B7750">
        <v>51</v>
      </c>
      <c r="C7750">
        <v>145</v>
      </c>
      <c r="D7750">
        <v>500201</v>
      </c>
      <c r="E7750">
        <v>51145500201</v>
      </c>
      <c r="F7750" t="s">
        <v>16</v>
      </c>
      <c r="G7750">
        <v>2022</v>
      </c>
      <c r="H7750" t="s">
        <v>25</v>
      </c>
      <c r="I7750" t="s">
        <v>31</v>
      </c>
      <c r="J7750">
        <v>17</v>
      </c>
      <c r="K7750">
        <v>17</v>
      </c>
    </row>
    <row r="7751" spans="1:11" hidden="1" x14ac:dyDescent="0.25">
      <c r="A7751" s="1">
        <v>7751</v>
      </c>
      <c r="B7751">
        <v>51</v>
      </c>
      <c r="C7751">
        <v>145</v>
      </c>
      <c r="D7751">
        <v>500202</v>
      </c>
      <c r="E7751">
        <v>51145500202</v>
      </c>
      <c r="F7751" t="s">
        <v>16</v>
      </c>
      <c r="G7751">
        <v>2022</v>
      </c>
      <c r="H7751" t="s">
        <v>25</v>
      </c>
      <c r="I7751" t="s">
        <v>31</v>
      </c>
      <c r="J7751">
        <v>0</v>
      </c>
      <c r="K7751">
        <v>0</v>
      </c>
    </row>
    <row r="7752" spans="1:11" hidden="1" x14ac:dyDescent="0.25">
      <c r="A7752" s="1">
        <v>7752</v>
      </c>
      <c r="B7752">
        <v>51</v>
      </c>
      <c r="C7752">
        <v>145</v>
      </c>
      <c r="D7752">
        <v>500300</v>
      </c>
      <c r="E7752">
        <v>51145500300</v>
      </c>
      <c r="F7752" t="s">
        <v>16</v>
      </c>
      <c r="G7752">
        <v>2022</v>
      </c>
      <c r="H7752" t="s">
        <v>25</v>
      </c>
      <c r="I7752" t="s">
        <v>31</v>
      </c>
      <c r="J7752">
        <v>0</v>
      </c>
      <c r="K7752">
        <v>30</v>
      </c>
    </row>
    <row r="7753" spans="1:11" hidden="1" x14ac:dyDescent="0.25">
      <c r="A7753" s="1">
        <v>7753</v>
      </c>
      <c r="B7753">
        <v>51</v>
      </c>
      <c r="C7753">
        <v>145</v>
      </c>
      <c r="D7753">
        <v>500400</v>
      </c>
      <c r="E7753">
        <v>51145500400</v>
      </c>
      <c r="F7753" t="s">
        <v>16</v>
      </c>
      <c r="G7753">
        <v>2022</v>
      </c>
      <c r="H7753" t="s">
        <v>25</v>
      </c>
      <c r="I7753" t="s">
        <v>31</v>
      </c>
      <c r="J7753">
        <v>0</v>
      </c>
      <c r="K7753">
        <v>0</v>
      </c>
    </row>
    <row r="7754" spans="1:11" hidden="1" x14ac:dyDescent="0.25">
      <c r="A7754" s="1">
        <v>7754</v>
      </c>
      <c r="B7754">
        <v>51</v>
      </c>
      <c r="C7754">
        <v>570</v>
      </c>
      <c r="D7754">
        <v>830100</v>
      </c>
      <c r="E7754">
        <v>51570830100</v>
      </c>
      <c r="F7754" t="s">
        <v>17</v>
      </c>
      <c r="G7754">
        <v>2022</v>
      </c>
      <c r="H7754" t="s">
        <v>25</v>
      </c>
      <c r="I7754" t="s">
        <v>31</v>
      </c>
      <c r="J7754">
        <v>0</v>
      </c>
      <c r="K7754">
        <v>86</v>
      </c>
    </row>
    <row r="7755" spans="1:11" hidden="1" x14ac:dyDescent="0.25">
      <c r="A7755" s="1">
        <v>7755</v>
      </c>
      <c r="B7755">
        <v>51</v>
      </c>
      <c r="C7755">
        <v>570</v>
      </c>
      <c r="D7755">
        <v>830200</v>
      </c>
      <c r="E7755">
        <v>51570830200</v>
      </c>
      <c r="F7755" t="s">
        <v>17</v>
      </c>
      <c r="G7755">
        <v>2022</v>
      </c>
      <c r="H7755" t="s">
        <v>25</v>
      </c>
      <c r="I7755" t="s">
        <v>31</v>
      </c>
      <c r="J7755">
        <v>9</v>
      </c>
      <c r="K7755">
        <v>95</v>
      </c>
    </row>
    <row r="7756" spans="1:11" hidden="1" x14ac:dyDescent="0.25">
      <c r="A7756" s="1">
        <v>7756</v>
      </c>
      <c r="B7756">
        <v>51</v>
      </c>
      <c r="C7756">
        <v>570</v>
      </c>
      <c r="D7756">
        <v>830300</v>
      </c>
      <c r="E7756">
        <v>51570830300</v>
      </c>
      <c r="F7756" t="s">
        <v>17</v>
      </c>
      <c r="G7756">
        <v>2022</v>
      </c>
      <c r="H7756" t="s">
        <v>25</v>
      </c>
      <c r="I7756" t="s">
        <v>31</v>
      </c>
      <c r="J7756">
        <v>21</v>
      </c>
      <c r="K7756">
        <v>37</v>
      </c>
    </row>
    <row r="7757" spans="1:11" hidden="1" x14ac:dyDescent="0.25">
      <c r="A7757" s="1">
        <v>7757</v>
      </c>
      <c r="B7757">
        <v>51</v>
      </c>
      <c r="C7757">
        <v>570</v>
      </c>
      <c r="D7757">
        <v>830400</v>
      </c>
      <c r="E7757">
        <v>51570830400</v>
      </c>
      <c r="F7757" t="s">
        <v>17</v>
      </c>
      <c r="G7757">
        <v>2022</v>
      </c>
      <c r="H7757" t="s">
        <v>25</v>
      </c>
      <c r="I7757" t="s">
        <v>31</v>
      </c>
      <c r="J7757">
        <v>0</v>
      </c>
      <c r="K7757">
        <v>148</v>
      </c>
    </row>
    <row r="7758" spans="1:11" hidden="1" x14ac:dyDescent="0.25">
      <c r="A7758" s="1">
        <v>7758</v>
      </c>
      <c r="B7758">
        <v>51</v>
      </c>
      <c r="C7758">
        <v>570</v>
      </c>
      <c r="D7758">
        <v>830500</v>
      </c>
      <c r="E7758">
        <v>51570830500</v>
      </c>
      <c r="F7758" t="s">
        <v>17</v>
      </c>
      <c r="G7758">
        <v>2022</v>
      </c>
      <c r="H7758" t="s">
        <v>25</v>
      </c>
      <c r="I7758" t="s">
        <v>31</v>
      </c>
      <c r="J7758">
        <v>20</v>
      </c>
      <c r="K7758">
        <v>103</v>
      </c>
    </row>
    <row r="7759" spans="1:11" hidden="1" x14ac:dyDescent="0.25">
      <c r="A7759" s="1">
        <v>7759</v>
      </c>
      <c r="B7759">
        <v>51</v>
      </c>
      <c r="C7759">
        <v>670</v>
      </c>
      <c r="D7759">
        <v>820100</v>
      </c>
      <c r="E7759">
        <v>51670820100</v>
      </c>
      <c r="F7759" t="s">
        <v>18</v>
      </c>
      <c r="G7759">
        <v>2022</v>
      </c>
      <c r="H7759" t="s">
        <v>25</v>
      </c>
      <c r="I7759" t="s">
        <v>31</v>
      </c>
      <c r="J7759">
        <v>0</v>
      </c>
      <c r="K7759">
        <v>0</v>
      </c>
    </row>
    <row r="7760" spans="1:11" hidden="1" x14ac:dyDescent="0.25">
      <c r="A7760" s="1">
        <v>7760</v>
      </c>
      <c r="B7760">
        <v>51</v>
      </c>
      <c r="C7760">
        <v>670</v>
      </c>
      <c r="D7760">
        <v>820300</v>
      </c>
      <c r="E7760">
        <v>51670820300</v>
      </c>
      <c r="F7760" t="s">
        <v>18</v>
      </c>
      <c r="G7760">
        <v>2022</v>
      </c>
      <c r="H7760" t="s">
        <v>25</v>
      </c>
      <c r="I7760" t="s">
        <v>31</v>
      </c>
      <c r="J7760">
        <v>27</v>
      </c>
      <c r="K7760">
        <v>27</v>
      </c>
    </row>
    <row r="7761" spans="1:11" hidden="1" x14ac:dyDescent="0.25">
      <c r="A7761" s="1">
        <v>7761</v>
      </c>
      <c r="B7761">
        <v>51</v>
      </c>
      <c r="C7761">
        <v>670</v>
      </c>
      <c r="D7761">
        <v>820400</v>
      </c>
      <c r="E7761">
        <v>51670820400</v>
      </c>
      <c r="F7761" t="s">
        <v>18</v>
      </c>
      <c r="G7761">
        <v>2022</v>
      </c>
      <c r="H7761" t="s">
        <v>25</v>
      </c>
      <c r="I7761" t="s">
        <v>31</v>
      </c>
      <c r="J7761">
        <v>40</v>
      </c>
      <c r="K7761">
        <v>86</v>
      </c>
    </row>
    <row r="7762" spans="1:11" hidden="1" x14ac:dyDescent="0.25">
      <c r="A7762" s="1">
        <v>7762</v>
      </c>
      <c r="B7762">
        <v>51</v>
      </c>
      <c r="C7762">
        <v>670</v>
      </c>
      <c r="D7762">
        <v>820500</v>
      </c>
      <c r="E7762">
        <v>51670820500</v>
      </c>
      <c r="F7762" t="s">
        <v>18</v>
      </c>
      <c r="G7762">
        <v>2022</v>
      </c>
      <c r="H7762" t="s">
        <v>25</v>
      </c>
      <c r="I7762" t="s">
        <v>31</v>
      </c>
      <c r="J7762">
        <v>0</v>
      </c>
      <c r="K7762">
        <v>51</v>
      </c>
    </row>
    <row r="7763" spans="1:11" hidden="1" x14ac:dyDescent="0.25">
      <c r="A7763" s="1">
        <v>7763</v>
      </c>
      <c r="B7763">
        <v>51</v>
      </c>
      <c r="C7763">
        <v>670</v>
      </c>
      <c r="D7763">
        <v>820600</v>
      </c>
      <c r="E7763">
        <v>51670820600</v>
      </c>
      <c r="F7763" t="s">
        <v>18</v>
      </c>
      <c r="G7763">
        <v>2022</v>
      </c>
      <c r="H7763" t="s">
        <v>25</v>
      </c>
      <c r="I7763" t="s">
        <v>31</v>
      </c>
      <c r="J7763">
        <v>0</v>
      </c>
      <c r="K7763">
        <v>2</v>
      </c>
    </row>
    <row r="7764" spans="1:11" hidden="1" x14ac:dyDescent="0.25">
      <c r="A7764" s="1">
        <v>7764</v>
      </c>
      <c r="B7764">
        <v>51</v>
      </c>
      <c r="C7764">
        <v>670</v>
      </c>
      <c r="D7764">
        <v>820700</v>
      </c>
      <c r="E7764">
        <v>51670820700</v>
      </c>
      <c r="F7764" t="s">
        <v>18</v>
      </c>
      <c r="G7764">
        <v>2022</v>
      </c>
      <c r="H7764" t="s">
        <v>25</v>
      </c>
      <c r="I7764" t="s">
        <v>31</v>
      </c>
      <c r="J7764">
        <v>0</v>
      </c>
      <c r="K7764">
        <v>0</v>
      </c>
    </row>
    <row r="7765" spans="1:11" hidden="1" x14ac:dyDescent="0.25">
      <c r="A7765" s="1">
        <v>7765</v>
      </c>
      <c r="B7765">
        <v>51</v>
      </c>
      <c r="C7765">
        <v>670</v>
      </c>
      <c r="D7765">
        <v>980100</v>
      </c>
      <c r="E7765">
        <v>51670980100</v>
      </c>
      <c r="F7765" t="s">
        <v>18</v>
      </c>
      <c r="G7765">
        <v>2022</v>
      </c>
      <c r="H7765" t="s">
        <v>25</v>
      </c>
      <c r="I7765" t="s">
        <v>31</v>
      </c>
      <c r="J7765">
        <v>0</v>
      </c>
      <c r="K7765">
        <v>0</v>
      </c>
    </row>
    <row r="7766" spans="1:11" hidden="1" x14ac:dyDescent="0.25">
      <c r="A7766" s="1">
        <v>7766</v>
      </c>
      <c r="B7766">
        <v>51</v>
      </c>
      <c r="C7766">
        <v>730</v>
      </c>
      <c r="D7766">
        <v>810100</v>
      </c>
      <c r="E7766">
        <v>51730810100</v>
      </c>
      <c r="F7766" t="s">
        <v>19</v>
      </c>
      <c r="G7766">
        <v>2022</v>
      </c>
      <c r="H7766" t="s">
        <v>25</v>
      </c>
      <c r="I7766" t="s">
        <v>31</v>
      </c>
      <c r="J7766">
        <v>0</v>
      </c>
      <c r="K7766">
        <v>0</v>
      </c>
    </row>
    <row r="7767" spans="1:11" hidden="1" x14ac:dyDescent="0.25">
      <c r="A7767" s="1">
        <v>7767</v>
      </c>
      <c r="B7767">
        <v>51</v>
      </c>
      <c r="C7767">
        <v>730</v>
      </c>
      <c r="D7767">
        <v>810300</v>
      </c>
      <c r="E7767">
        <v>51730810300</v>
      </c>
      <c r="F7767" t="s">
        <v>19</v>
      </c>
      <c r="G7767">
        <v>2022</v>
      </c>
      <c r="H7767" t="s">
        <v>25</v>
      </c>
      <c r="I7767" t="s">
        <v>31</v>
      </c>
      <c r="J7767">
        <v>0</v>
      </c>
      <c r="K7767">
        <v>0</v>
      </c>
    </row>
    <row r="7768" spans="1:11" hidden="1" x14ac:dyDescent="0.25">
      <c r="A7768" s="1">
        <v>7768</v>
      </c>
      <c r="B7768">
        <v>51</v>
      </c>
      <c r="C7768">
        <v>730</v>
      </c>
      <c r="D7768">
        <v>810400</v>
      </c>
      <c r="E7768">
        <v>51730810400</v>
      </c>
      <c r="F7768" t="s">
        <v>19</v>
      </c>
      <c r="G7768">
        <v>2022</v>
      </c>
      <c r="H7768" t="s">
        <v>25</v>
      </c>
      <c r="I7768" t="s">
        <v>31</v>
      </c>
      <c r="J7768">
        <v>0</v>
      </c>
      <c r="K7768">
        <v>0</v>
      </c>
    </row>
    <row r="7769" spans="1:11" hidden="1" x14ac:dyDescent="0.25">
      <c r="A7769" s="1">
        <v>7769</v>
      </c>
      <c r="B7769">
        <v>51</v>
      </c>
      <c r="C7769">
        <v>730</v>
      </c>
      <c r="D7769">
        <v>810500</v>
      </c>
      <c r="E7769">
        <v>51730810500</v>
      </c>
      <c r="F7769" t="s">
        <v>19</v>
      </c>
      <c r="G7769">
        <v>2022</v>
      </c>
      <c r="H7769" t="s">
        <v>25</v>
      </c>
      <c r="I7769" t="s">
        <v>31</v>
      </c>
      <c r="J7769">
        <v>16</v>
      </c>
      <c r="K7769">
        <v>29</v>
      </c>
    </row>
    <row r="7770" spans="1:11" hidden="1" x14ac:dyDescent="0.25">
      <c r="A7770" s="1">
        <v>7770</v>
      </c>
      <c r="B7770">
        <v>51</v>
      </c>
      <c r="C7770">
        <v>730</v>
      </c>
      <c r="D7770">
        <v>810600</v>
      </c>
      <c r="E7770">
        <v>51730810600</v>
      </c>
      <c r="F7770" t="s">
        <v>19</v>
      </c>
      <c r="G7770">
        <v>2022</v>
      </c>
      <c r="H7770" t="s">
        <v>25</v>
      </c>
      <c r="I7770" t="s">
        <v>31</v>
      </c>
      <c r="J7770">
        <v>21</v>
      </c>
      <c r="K7770">
        <v>70</v>
      </c>
    </row>
    <row r="7771" spans="1:11" hidden="1" x14ac:dyDescent="0.25">
      <c r="A7771" s="1">
        <v>7771</v>
      </c>
      <c r="B7771">
        <v>51</v>
      </c>
      <c r="C7771">
        <v>730</v>
      </c>
      <c r="D7771">
        <v>810700</v>
      </c>
      <c r="E7771">
        <v>51730810700</v>
      </c>
      <c r="F7771" t="s">
        <v>19</v>
      </c>
      <c r="G7771">
        <v>2022</v>
      </c>
      <c r="H7771" t="s">
        <v>25</v>
      </c>
      <c r="I7771" t="s">
        <v>31</v>
      </c>
      <c r="J7771">
        <v>0</v>
      </c>
      <c r="K7771">
        <v>0</v>
      </c>
    </row>
    <row r="7772" spans="1:11" hidden="1" x14ac:dyDescent="0.25">
      <c r="A7772" s="1">
        <v>7772</v>
      </c>
      <c r="B7772">
        <v>51</v>
      </c>
      <c r="C7772">
        <v>730</v>
      </c>
      <c r="D7772">
        <v>810900</v>
      </c>
      <c r="E7772">
        <v>51730810900</v>
      </c>
      <c r="F7772" t="s">
        <v>19</v>
      </c>
      <c r="G7772">
        <v>2022</v>
      </c>
      <c r="H7772" t="s">
        <v>25</v>
      </c>
      <c r="I7772" t="s">
        <v>31</v>
      </c>
      <c r="J7772">
        <v>33</v>
      </c>
      <c r="K7772">
        <v>33</v>
      </c>
    </row>
    <row r="7773" spans="1:11" hidden="1" x14ac:dyDescent="0.25">
      <c r="A7773" s="1">
        <v>7773</v>
      </c>
      <c r="B7773">
        <v>51</v>
      </c>
      <c r="C7773">
        <v>730</v>
      </c>
      <c r="D7773">
        <v>811000</v>
      </c>
      <c r="E7773">
        <v>51730811000</v>
      </c>
      <c r="F7773" t="s">
        <v>19</v>
      </c>
      <c r="G7773">
        <v>2022</v>
      </c>
      <c r="H7773" t="s">
        <v>25</v>
      </c>
      <c r="I7773" t="s">
        <v>31</v>
      </c>
      <c r="J7773">
        <v>38</v>
      </c>
      <c r="K7773">
        <v>38</v>
      </c>
    </row>
    <row r="7774" spans="1:11" hidden="1" x14ac:dyDescent="0.25">
      <c r="A7774" s="1">
        <v>7774</v>
      </c>
      <c r="B7774">
        <v>51</v>
      </c>
      <c r="C7774">
        <v>730</v>
      </c>
      <c r="D7774">
        <v>811100</v>
      </c>
      <c r="E7774">
        <v>51730811100</v>
      </c>
      <c r="F7774" t="s">
        <v>19</v>
      </c>
      <c r="G7774">
        <v>2022</v>
      </c>
      <c r="H7774" t="s">
        <v>25</v>
      </c>
      <c r="I7774" t="s">
        <v>31</v>
      </c>
      <c r="J7774">
        <v>14</v>
      </c>
      <c r="K7774">
        <v>47</v>
      </c>
    </row>
    <row r="7775" spans="1:11" hidden="1" x14ac:dyDescent="0.25">
      <c r="A7775" s="1">
        <v>7775</v>
      </c>
      <c r="B7775">
        <v>51</v>
      </c>
      <c r="C7775">
        <v>730</v>
      </c>
      <c r="D7775">
        <v>811200</v>
      </c>
      <c r="E7775">
        <v>51730811200</v>
      </c>
      <c r="F7775" t="s">
        <v>19</v>
      </c>
      <c r="G7775">
        <v>2022</v>
      </c>
      <c r="H7775" t="s">
        <v>25</v>
      </c>
      <c r="I7775" t="s">
        <v>31</v>
      </c>
      <c r="J7775">
        <v>31</v>
      </c>
      <c r="K7775">
        <v>156</v>
      </c>
    </row>
    <row r="7776" spans="1:11" hidden="1" x14ac:dyDescent="0.25">
      <c r="A7776" s="1">
        <v>7776</v>
      </c>
      <c r="B7776">
        <v>51</v>
      </c>
      <c r="C7776">
        <v>730</v>
      </c>
      <c r="D7776">
        <v>811300</v>
      </c>
      <c r="E7776">
        <v>51730811300</v>
      </c>
      <c r="F7776" t="s">
        <v>19</v>
      </c>
      <c r="G7776">
        <v>2022</v>
      </c>
      <c r="H7776" t="s">
        <v>25</v>
      </c>
      <c r="I7776" t="s">
        <v>31</v>
      </c>
      <c r="J7776">
        <v>0</v>
      </c>
      <c r="K7776">
        <v>0</v>
      </c>
    </row>
    <row r="7777" spans="1:11" hidden="1" x14ac:dyDescent="0.25">
      <c r="A7777" s="1">
        <v>7777</v>
      </c>
      <c r="B7777">
        <v>51</v>
      </c>
      <c r="C7777">
        <v>760</v>
      </c>
      <c r="D7777">
        <v>10201</v>
      </c>
      <c r="E7777">
        <v>51760010201</v>
      </c>
      <c r="F7777" t="s">
        <v>20</v>
      </c>
      <c r="G7777">
        <v>2022</v>
      </c>
      <c r="H7777" t="s">
        <v>25</v>
      </c>
      <c r="I7777" t="s">
        <v>31</v>
      </c>
      <c r="J7777">
        <v>0</v>
      </c>
      <c r="K7777">
        <v>0</v>
      </c>
    </row>
    <row r="7778" spans="1:11" hidden="1" x14ac:dyDescent="0.25">
      <c r="A7778" s="1">
        <v>7778</v>
      </c>
      <c r="B7778">
        <v>51</v>
      </c>
      <c r="C7778">
        <v>760</v>
      </c>
      <c r="D7778">
        <v>10202</v>
      </c>
      <c r="E7778">
        <v>51760010202</v>
      </c>
      <c r="F7778" t="s">
        <v>20</v>
      </c>
      <c r="G7778">
        <v>2022</v>
      </c>
      <c r="H7778" t="s">
        <v>25</v>
      </c>
      <c r="I7778" t="s">
        <v>31</v>
      </c>
      <c r="J7778">
        <v>0</v>
      </c>
      <c r="K7778">
        <v>0</v>
      </c>
    </row>
    <row r="7779" spans="1:11" hidden="1" x14ac:dyDescent="0.25">
      <c r="A7779" s="1">
        <v>7779</v>
      </c>
      <c r="B7779">
        <v>51</v>
      </c>
      <c r="C7779">
        <v>760</v>
      </c>
      <c r="D7779">
        <v>10300</v>
      </c>
      <c r="E7779">
        <v>51760010300</v>
      </c>
      <c r="F7779" t="s">
        <v>20</v>
      </c>
      <c r="G7779">
        <v>2022</v>
      </c>
      <c r="H7779" t="s">
        <v>25</v>
      </c>
      <c r="I7779" t="s">
        <v>31</v>
      </c>
      <c r="J7779">
        <v>0</v>
      </c>
      <c r="K7779">
        <v>0</v>
      </c>
    </row>
    <row r="7780" spans="1:11" hidden="1" x14ac:dyDescent="0.25">
      <c r="A7780" s="1">
        <v>7780</v>
      </c>
      <c r="B7780">
        <v>51</v>
      </c>
      <c r="C7780">
        <v>760</v>
      </c>
      <c r="D7780">
        <v>10401</v>
      </c>
      <c r="E7780">
        <v>51760010401</v>
      </c>
      <c r="F7780" t="s">
        <v>20</v>
      </c>
      <c r="G7780">
        <v>2022</v>
      </c>
      <c r="H7780" t="s">
        <v>25</v>
      </c>
      <c r="I7780" t="s">
        <v>31</v>
      </c>
      <c r="J7780">
        <v>48</v>
      </c>
      <c r="K7780">
        <v>59</v>
      </c>
    </row>
    <row r="7781" spans="1:11" hidden="1" x14ac:dyDescent="0.25">
      <c r="A7781" s="1">
        <v>7781</v>
      </c>
      <c r="B7781">
        <v>51</v>
      </c>
      <c r="C7781">
        <v>760</v>
      </c>
      <c r="D7781">
        <v>10402</v>
      </c>
      <c r="E7781">
        <v>51760010402</v>
      </c>
      <c r="F7781" t="s">
        <v>20</v>
      </c>
      <c r="G7781">
        <v>2022</v>
      </c>
      <c r="H7781" t="s">
        <v>25</v>
      </c>
      <c r="I7781" t="s">
        <v>31</v>
      </c>
      <c r="J7781">
        <v>15</v>
      </c>
      <c r="K7781">
        <v>15</v>
      </c>
    </row>
    <row r="7782" spans="1:11" hidden="1" x14ac:dyDescent="0.25">
      <c r="A7782" s="1">
        <v>7782</v>
      </c>
      <c r="B7782">
        <v>51</v>
      </c>
      <c r="C7782">
        <v>760</v>
      </c>
      <c r="D7782">
        <v>10500</v>
      </c>
      <c r="E7782">
        <v>51760010500</v>
      </c>
      <c r="F7782" t="s">
        <v>20</v>
      </c>
      <c r="G7782">
        <v>2022</v>
      </c>
      <c r="H7782" t="s">
        <v>25</v>
      </c>
      <c r="I7782" t="s">
        <v>31</v>
      </c>
      <c r="J7782">
        <v>0</v>
      </c>
      <c r="K7782">
        <v>2</v>
      </c>
    </row>
    <row r="7783" spans="1:11" hidden="1" x14ac:dyDescent="0.25">
      <c r="A7783" s="1">
        <v>7783</v>
      </c>
      <c r="B7783">
        <v>51</v>
      </c>
      <c r="C7783">
        <v>760</v>
      </c>
      <c r="D7783">
        <v>10600</v>
      </c>
      <c r="E7783">
        <v>51760010600</v>
      </c>
      <c r="F7783" t="s">
        <v>20</v>
      </c>
      <c r="G7783">
        <v>2022</v>
      </c>
      <c r="H7783" t="s">
        <v>25</v>
      </c>
      <c r="I7783" t="s">
        <v>31</v>
      </c>
      <c r="J7783">
        <v>37</v>
      </c>
      <c r="K7783">
        <v>43</v>
      </c>
    </row>
    <row r="7784" spans="1:11" hidden="1" x14ac:dyDescent="0.25">
      <c r="A7784" s="1">
        <v>7784</v>
      </c>
      <c r="B7784">
        <v>51</v>
      </c>
      <c r="C7784">
        <v>760</v>
      </c>
      <c r="D7784">
        <v>10700</v>
      </c>
      <c r="E7784">
        <v>51760010700</v>
      </c>
      <c r="F7784" t="s">
        <v>20</v>
      </c>
      <c r="G7784">
        <v>2022</v>
      </c>
      <c r="H7784" t="s">
        <v>25</v>
      </c>
      <c r="I7784" t="s">
        <v>31</v>
      </c>
      <c r="J7784">
        <v>0</v>
      </c>
      <c r="K7784">
        <v>133</v>
      </c>
    </row>
    <row r="7785" spans="1:11" hidden="1" x14ac:dyDescent="0.25">
      <c r="A7785" s="1">
        <v>7785</v>
      </c>
      <c r="B7785">
        <v>51</v>
      </c>
      <c r="C7785">
        <v>760</v>
      </c>
      <c r="D7785">
        <v>10800</v>
      </c>
      <c r="E7785">
        <v>51760010800</v>
      </c>
      <c r="F7785" t="s">
        <v>20</v>
      </c>
      <c r="G7785">
        <v>2022</v>
      </c>
      <c r="H7785" t="s">
        <v>25</v>
      </c>
      <c r="I7785" t="s">
        <v>31</v>
      </c>
      <c r="J7785">
        <v>34</v>
      </c>
      <c r="K7785">
        <v>87</v>
      </c>
    </row>
    <row r="7786" spans="1:11" hidden="1" x14ac:dyDescent="0.25">
      <c r="A7786" s="1">
        <v>7786</v>
      </c>
      <c r="B7786">
        <v>51</v>
      </c>
      <c r="C7786">
        <v>760</v>
      </c>
      <c r="D7786">
        <v>10900</v>
      </c>
      <c r="E7786">
        <v>51760010900</v>
      </c>
      <c r="F7786" t="s">
        <v>20</v>
      </c>
      <c r="G7786">
        <v>2022</v>
      </c>
      <c r="H7786" t="s">
        <v>25</v>
      </c>
      <c r="I7786" t="s">
        <v>31</v>
      </c>
      <c r="J7786">
        <v>9</v>
      </c>
      <c r="K7786">
        <v>36</v>
      </c>
    </row>
    <row r="7787" spans="1:11" hidden="1" x14ac:dyDescent="0.25">
      <c r="A7787" s="1">
        <v>7787</v>
      </c>
      <c r="B7787">
        <v>51</v>
      </c>
      <c r="C7787">
        <v>760</v>
      </c>
      <c r="D7787">
        <v>11000</v>
      </c>
      <c r="E7787">
        <v>51760011000</v>
      </c>
      <c r="F7787" t="s">
        <v>20</v>
      </c>
      <c r="G7787">
        <v>2022</v>
      </c>
      <c r="H7787" t="s">
        <v>25</v>
      </c>
      <c r="I7787" t="s">
        <v>31</v>
      </c>
      <c r="J7787">
        <v>6</v>
      </c>
      <c r="K7787">
        <v>17</v>
      </c>
    </row>
    <row r="7788" spans="1:11" hidden="1" x14ac:dyDescent="0.25">
      <c r="A7788" s="1">
        <v>7788</v>
      </c>
      <c r="B7788">
        <v>51</v>
      </c>
      <c r="C7788">
        <v>760</v>
      </c>
      <c r="D7788">
        <v>11100</v>
      </c>
      <c r="E7788">
        <v>51760011100</v>
      </c>
      <c r="F7788" t="s">
        <v>20</v>
      </c>
      <c r="G7788">
        <v>2022</v>
      </c>
      <c r="H7788" t="s">
        <v>25</v>
      </c>
      <c r="I7788" t="s">
        <v>31</v>
      </c>
      <c r="J7788">
        <v>62</v>
      </c>
      <c r="K7788">
        <v>62</v>
      </c>
    </row>
    <row r="7789" spans="1:11" hidden="1" x14ac:dyDescent="0.25">
      <c r="A7789" s="1">
        <v>7789</v>
      </c>
      <c r="B7789">
        <v>51</v>
      </c>
      <c r="C7789">
        <v>760</v>
      </c>
      <c r="D7789">
        <v>20100</v>
      </c>
      <c r="E7789">
        <v>51760020100</v>
      </c>
      <c r="F7789" t="s">
        <v>20</v>
      </c>
      <c r="G7789">
        <v>2022</v>
      </c>
      <c r="H7789" t="s">
        <v>25</v>
      </c>
      <c r="I7789" t="s">
        <v>31</v>
      </c>
      <c r="J7789">
        <v>34</v>
      </c>
      <c r="K7789">
        <v>38</v>
      </c>
    </row>
    <row r="7790" spans="1:11" hidden="1" x14ac:dyDescent="0.25">
      <c r="A7790" s="1">
        <v>7790</v>
      </c>
      <c r="B7790">
        <v>51</v>
      </c>
      <c r="C7790">
        <v>760</v>
      </c>
      <c r="D7790">
        <v>20200</v>
      </c>
      <c r="E7790">
        <v>51760020200</v>
      </c>
      <c r="F7790" t="s">
        <v>20</v>
      </c>
      <c r="G7790">
        <v>2022</v>
      </c>
      <c r="H7790" t="s">
        <v>25</v>
      </c>
      <c r="I7790" t="s">
        <v>31</v>
      </c>
      <c r="J7790">
        <v>0</v>
      </c>
      <c r="K7790">
        <v>0</v>
      </c>
    </row>
    <row r="7791" spans="1:11" hidden="1" x14ac:dyDescent="0.25">
      <c r="A7791" s="1">
        <v>7791</v>
      </c>
      <c r="B7791">
        <v>51</v>
      </c>
      <c r="C7791">
        <v>760</v>
      </c>
      <c r="D7791">
        <v>20300</v>
      </c>
      <c r="E7791">
        <v>51760020300</v>
      </c>
      <c r="F7791" t="s">
        <v>20</v>
      </c>
      <c r="G7791">
        <v>2022</v>
      </c>
      <c r="H7791" t="s">
        <v>25</v>
      </c>
      <c r="I7791" t="s">
        <v>31</v>
      </c>
      <c r="J7791">
        <v>27</v>
      </c>
      <c r="K7791">
        <v>27</v>
      </c>
    </row>
    <row r="7792" spans="1:11" hidden="1" x14ac:dyDescent="0.25">
      <c r="A7792" s="1">
        <v>7792</v>
      </c>
      <c r="B7792">
        <v>51</v>
      </c>
      <c r="C7792">
        <v>760</v>
      </c>
      <c r="D7792">
        <v>20400</v>
      </c>
      <c r="E7792">
        <v>51760020400</v>
      </c>
      <c r="F7792" t="s">
        <v>20</v>
      </c>
      <c r="G7792">
        <v>2022</v>
      </c>
      <c r="H7792" t="s">
        <v>25</v>
      </c>
      <c r="I7792" t="s">
        <v>31</v>
      </c>
      <c r="J7792">
        <v>10</v>
      </c>
      <c r="K7792">
        <v>17</v>
      </c>
    </row>
    <row r="7793" spans="1:11" hidden="1" x14ac:dyDescent="0.25">
      <c r="A7793" s="1">
        <v>7793</v>
      </c>
      <c r="B7793">
        <v>51</v>
      </c>
      <c r="C7793">
        <v>760</v>
      </c>
      <c r="D7793">
        <v>20501</v>
      </c>
      <c r="E7793">
        <v>51760020501</v>
      </c>
      <c r="F7793" t="s">
        <v>20</v>
      </c>
      <c r="G7793">
        <v>2022</v>
      </c>
      <c r="H7793" t="s">
        <v>25</v>
      </c>
      <c r="I7793" t="s">
        <v>31</v>
      </c>
      <c r="J7793">
        <v>0</v>
      </c>
      <c r="K7793">
        <v>0</v>
      </c>
    </row>
    <row r="7794" spans="1:11" hidden="1" x14ac:dyDescent="0.25">
      <c r="A7794" s="1">
        <v>7794</v>
      </c>
      <c r="B7794">
        <v>51</v>
      </c>
      <c r="C7794">
        <v>760</v>
      </c>
      <c r="D7794">
        <v>20502</v>
      </c>
      <c r="E7794">
        <v>51760020502</v>
      </c>
      <c r="F7794" t="s">
        <v>20</v>
      </c>
      <c r="G7794">
        <v>2022</v>
      </c>
      <c r="H7794" t="s">
        <v>25</v>
      </c>
      <c r="I7794" t="s">
        <v>31</v>
      </c>
      <c r="J7794">
        <v>38</v>
      </c>
      <c r="K7794">
        <v>97</v>
      </c>
    </row>
    <row r="7795" spans="1:11" hidden="1" x14ac:dyDescent="0.25">
      <c r="A7795" s="1">
        <v>7795</v>
      </c>
      <c r="B7795">
        <v>51</v>
      </c>
      <c r="C7795">
        <v>760</v>
      </c>
      <c r="D7795">
        <v>20600</v>
      </c>
      <c r="E7795">
        <v>51760020600</v>
      </c>
      <c r="F7795" t="s">
        <v>20</v>
      </c>
      <c r="G7795">
        <v>2022</v>
      </c>
      <c r="H7795" t="s">
        <v>25</v>
      </c>
      <c r="I7795" t="s">
        <v>31</v>
      </c>
      <c r="J7795">
        <v>17</v>
      </c>
      <c r="K7795">
        <v>26</v>
      </c>
    </row>
    <row r="7796" spans="1:11" hidden="1" x14ac:dyDescent="0.25">
      <c r="A7796" s="1">
        <v>7796</v>
      </c>
      <c r="B7796">
        <v>51</v>
      </c>
      <c r="C7796">
        <v>760</v>
      </c>
      <c r="D7796">
        <v>20700</v>
      </c>
      <c r="E7796">
        <v>51760020700</v>
      </c>
      <c r="F7796" t="s">
        <v>20</v>
      </c>
      <c r="G7796">
        <v>2022</v>
      </c>
      <c r="H7796" t="s">
        <v>25</v>
      </c>
      <c r="I7796" t="s">
        <v>31</v>
      </c>
      <c r="J7796">
        <v>20</v>
      </c>
      <c r="K7796">
        <v>20</v>
      </c>
    </row>
    <row r="7797" spans="1:11" hidden="1" x14ac:dyDescent="0.25">
      <c r="A7797" s="1">
        <v>7797</v>
      </c>
      <c r="B7797">
        <v>51</v>
      </c>
      <c r="C7797">
        <v>760</v>
      </c>
      <c r="D7797">
        <v>20800</v>
      </c>
      <c r="E7797">
        <v>51760020800</v>
      </c>
      <c r="F7797" t="s">
        <v>20</v>
      </c>
      <c r="G7797">
        <v>2022</v>
      </c>
      <c r="H7797" t="s">
        <v>25</v>
      </c>
      <c r="I7797" t="s">
        <v>31</v>
      </c>
      <c r="J7797">
        <v>43</v>
      </c>
      <c r="K7797">
        <v>43</v>
      </c>
    </row>
    <row r="7798" spans="1:11" hidden="1" x14ac:dyDescent="0.25">
      <c r="A7798" s="1">
        <v>7798</v>
      </c>
      <c r="B7798">
        <v>51</v>
      </c>
      <c r="C7798">
        <v>760</v>
      </c>
      <c r="D7798">
        <v>20900</v>
      </c>
      <c r="E7798">
        <v>51760020900</v>
      </c>
      <c r="F7798" t="s">
        <v>20</v>
      </c>
      <c r="G7798">
        <v>2022</v>
      </c>
      <c r="H7798" t="s">
        <v>25</v>
      </c>
      <c r="I7798" t="s">
        <v>31</v>
      </c>
      <c r="J7798">
        <v>7</v>
      </c>
      <c r="K7798">
        <v>7</v>
      </c>
    </row>
    <row r="7799" spans="1:11" hidden="1" x14ac:dyDescent="0.25">
      <c r="A7799" s="1">
        <v>7799</v>
      </c>
      <c r="B7799">
        <v>51</v>
      </c>
      <c r="C7799">
        <v>760</v>
      </c>
      <c r="D7799">
        <v>21000</v>
      </c>
      <c r="E7799">
        <v>51760021000</v>
      </c>
      <c r="F7799" t="s">
        <v>20</v>
      </c>
      <c r="G7799">
        <v>2022</v>
      </c>
      <c r="H7799" t="s">
        <v>25</v>
      </c>
      <c r="I7799" t="s">
        <v>31</v>
      </c>
      <c r="J7799">
        <v>0</v>
      </c>
      <c r="K7799">
        <v>0</v>
      </c>
    </row>
    <row r="7800" spans="1:11" hidden="1" x14ac:dyDescent="0.25">
      <c r="A7800" s="1">
        <v>7800</v>
      </c>
      <c r="B7800">
        <v>51</v>
      </c>
      <c r="C7800">
        <v>760</v>
      </c>
      <c r="D7800">
        <v>21100</v>
      </c>
      <c r="E7800">
        <v>51760021100</v>
      </c>
      <c r="F7800" t="s">
        <v>20</v>
      </c>
      <c r="G7800">
        <v>2022</v>
      </c>
      <c r="H7800" t="s">
        <v>25</v>
      </c>
      <c r="I7800" t="s">
        <v>31</v>
      </c>
      <c r="J7800">
        <v>0</v>
      </c>
      <c r="K7800">
        <v>0</v>
      </c>
    </row>
    <row r="7801" spans="1:11" hidden="1" x14ac:dyDescent="0.25">
      <c r="A7801" s="1">
        <v>7801</v>
      </c>
      <c r="B7801">
        <v>51</v>
      </c>
      <c r="C7801">
        <v>760</v>
      </c>
      <c r="D7801">
        <v>21200</v>
      </c>
      <c r="E7801">
        <v>51760021200</v>
      </c>
      <c r="F7801" t="s">
        <v>20</v>
      </c>
      <c r="G7801">
        <v>2022</v>
      </c>
      <c r="H7801" t="s">
        <v>25</v>
      </c>
      <c r="I7801" t="s">
        <v>31</v>
      </c>
      <c r="J7801">
        <v>0</v>
      </c>
      <c r="K7801">
        <v>0</v>
      </c>
    </row>
    <row r="7802" spans="1:11" hidden="1" x14ac:dyDescent="0.25">
      <c r="A7802" s="1">
        <v>7802</v>
      </c>
      <c r="B7802">
        <v>51</v>
      </c>
      <c r="C7802">
        <v>760</v>
      </c>
      <c r="D7802">
        <v>30100</v>
      </c>
      <c r="E7802">
        <v>51760030100</v>
      </c>
      <c r="F7802" t="s">
        <v>20</v>
      </c>
      <c r="G7802">
        <v>2022</v>
      </c>
      <c r="H7802" t="s">
        <v>25</v>
      </c>
      <c r="I7802" t="s">
        <v>31</v>
      </c>
      <c r="J7802">
        <v>0</v>
      </c>
      <c r="K7802">
        <v>0</v>
      </c>
    </row>
    <row r="7803" spans="1:11" hidden="1" x14ac:dyDescent="0.25">
      <c r="A7803" s="1">
        <v>7803</v>
      </c>
      <c r="B7803">
        <v>51</v>
      </c>
      <c r="C7803">
        <v>760</v>
      </c>
      <c r="D7803">
        <v>30200</v>
      </c>
      <c r="E7803">
        <v>51760030200</v>
      </c>
      <c r="F7803" t="s">
        <v>20</v>
      </c>
      <c r="G7803">
        <v>2022</v>
      </c>
      <c r="H7803" t="s">
        <v>25</v>
      </c>
      <c r="I7803" t="s">
        <v>31</v>
      </c>
      <c r="J7803">
        <v>14</v>
      </c>
      <c r="K7803">
        <v>14</v>
      </c>
    </row>
    <row r="7804" spans="1:11" hidden="1" x14ac:dyDescent="0.25">
      <c r="A7804" s="1">
        <v>7804</v>
      </c>
      <c r="B7804">
        <v>51</v>
      </c>
      <c r="C7804">
        <v>760</v>
      </c>
      <c r="D7804">
        <v>30501</v>
      </c>
      <c r="E7804">
        <v>51760030501</v>
      </c>
      <c r="F7804" t="s">
        <v>20</v>
      </c>
      <c r="G7804">
        <v>2022</v>
      </c>
      <c r="H7804" t="s">
        <v>25</v>
      </c>
      <c r="I7804" t="s">
        <v>31</v>
      </c>
      <c r="J7804">
        <v>91</v>
      </c>
      <c r="K7804">
        <v>91</v>
      </c>
    </row>
    <row r="7805" spans="1:11" hidden="1" x14ac:dyDescent="0.25">
      <c r="A7805" s="1">
        <v>7805</v>
      </c>
      <c r="B7805">
        <v>51</v>
      </c>
      <c r="C7805">
        <v>760</v>
      </c>
      <c r="D7805">
        <v>30502</v>
      </c>
      <c r="E7805">
        <v>51760030502</v>
      </c>
      <c r="F7805" t="s">
        <v>20</v>
      </c>
      <c r="G7805">
        <v>2022</v>
      </c>
      <c r="H7805" t="s">
        <v>25</v>
      </c>
      <c r="I7805" t="s">
        <v>31</v>
      </c>
      <c r="J7805">
        <v>112</v>
      </c>
      <c r="K7805">
        <v>112</v>
      </c>
    </row>
    <row r="7806" spans="1:11" hidden="1" x14ac:dyDescent="0.25">
      <c r="A7806" s="1">
        <v>7806</v>
      </c>
      <c r="B7806">
        <v>51</v>
      </c>
      <c r="C7806">
        <v>760</v>
      </c>
      <c r="D7806">
        <v>40201</v>
      </c>
      <c r="E7806">
        <v>51760040201</v>
      </c>
      <c r="F7806" t="s">
        <v>20</v>
      </c>
      <c r="G7806">
        <v>2022</v>
      </c>
      <c r="H7806" t="s">
        <v>25</v>
      </c>
      <c r="I7806" t="s">
        <v>31</v>
      </c>
      <c r="J7806">
        <v>13</v>
      </c>
      <c r="K7806">
        <v>13</v>
      </c>
    </row>
    <row r="7807" spans="1:11" hidden="1" x14ac:dyDescent="0.25">
      <c r="A7807" s="1">
        <v>7807</v>
      </c>
      <c r="B7807">
        <v>51</v>
      </c>
      <c r="C7807">
        <v>760</v>
      </c>
      <c r="D7807">
        <v>40202</v>
      </c>
      <c r="E7807">
        <v>51760040202</v>
      </c>
      <c r="F7807" t="s">
        <v>20</v>
      </c>
      <c r="G7807">
        <v>2022</v>
      </c>
      <c r="H7807" t="s">
        <v>25</v>
      </c>
      <c r="I7807" t="s">
        <v>31</v>
      </c>
      <c r="J7807">
        <v>79</v>
      </c>
      <c r="K7807">
        <v>79</v>
      </c>
    </row>
    <row r="7808" spans="1:11" hidden="1" x14ac:dyDescent="0.25">
      <c r="A7808" s="1">
        <v>7808</v>
      </c>
      <c r="B7808">
        <v>51</v>
      </c>
      <c r="C7808">
        <v>760</v>
      </c>
      <c r="D7808">
        <v>40300</v>
      </c>
      <c r="E7808">
        <v>51760040300</v>
      </c>
      <c r="F7808" t="s">
        <v>20</v>
      </c>
      <c r="G7808">
        <v>2022</v>
      </c>
      <c r="H7808" t="s">
        <v>25</v>
      </c>
      <c r="I7808" t="s">
        <v>31</v>
      </c>
      <c r="J7808">
        <v>51</v>
      </c>
      <c r="K7808">
        <v>51</v>
      </c>
    </row>
    <row r="7809" spans="1:11" hidden="1" x14ac:dyDescent="0.25">
      <c r="A7809" s="1">
        <v>7809</v>
      </c>
      <c r="B7809">
        <v>51</v>
      </c>
      <c r="C7809">
        <v>760</v>
      </c>
      <c r="D7809">
        <v>40400</v>
      </c>
      <c r="E7809">
        <v>51760040400</v>
      </c>
      <c r="F7809" t="s">
        <v>20</v>
      </c>
      <c r="G7809">
        <v>2022</v>
      </c>
      <c r="H7809" t="s">
        <v>25</v>
      </c>
      <c r="I7809" t="s">
        <v>31</v>
      </c>
      <c r="J7809">
        <v>76</v>
      </c>
      <c r="K7809">
        <v>89</v>
      </c>
    </row>
    <row r="7810" spans="1:11" hidden="1" x14ac:dyDescent="0.25">
      <c r="A7810" s="1">
        <v>7810</v>
      </c>
      <c r="B7810">
        <v>51</v>
      </c>
      <c r="C7810">
        <v>760</v>
      </c>
      <c r="D7810">
        <v>40500</v>
      </c>
      <c r="E7810">
        <v>51760040500</v>
      </c>
      <c r="F7810" t="s">
        <v>20</v>
      </c>
      <c r="G7810">
        <v>2022</v>
      </c>
      <c r="H7810" t="s">
        <v>25</v>
      </c>
      <c r="I7810" t="s">
        <v>31</v>
      </c>
      <c r="J7810">
        <v>18</v>
      </c>
      <c r="K7810">
        <v>30</v>
      </c>
    </row>
    <row r="7811" spans="1:11" hidden="1" x14ac:dyDescent="0.25">
      <c r="A7811" s="1">
        <v>7811</v>
      </c>
      <c r="B7811">
        <v>51</v>
      </c>
      <c r="C7811">
        <v>760</v>
      </c>
      <c r="D7811">
        <v>40600</v>
      </c>
      <c r="E7811">
        <v>51760040600</v>
      </c>
      <c r="F7811" t="s">
        <v>20</v>
      </c>
      <c r="G7811">
        <v>2022</v>
      </c>
      <c r="H7811" t="s">
        <v>25</v>
      </c>
      <c r="I7811" t="s">
        <v>31</v>
      </c>
      <c r="J7811">
        <v>46</v>
      </c>
      <c r="K7811">
        <v>55</v>
      </c>
    </row>
    <row r="7812" spans="1:11" hidden="1" x14ac:dyDescent="0.25">
      <c r="A7812" s="1">
        <v>7812</v>
      </c>
      <c r="B7812">
        <v>51</v>
      </c>
      <c r="C7812">
        <v>760</v>
      </c>
      <c r="D7812">
        <v>40700</v>
      </c>
      <c r="E7812">
        <v>51760040700</v>
      </c>
      <c r="F7812" t="s">
        <v>20</v>
      </c>
      <c r="G7812">
        <v>2022</v>
      </c>
      <c r="H7812" t="s">
        <v>25</v>
      </c>
      <c r="I7812" t="s">
        <v>31</v>
      </c>
      <c r="J7812">
        <v>32</v>
      </c>
      <c r="K7812">
        <v>32</v>
      </c>
    </row>
    <row r="7813" spans="1:11" hidden="1" x14ac:dyDescent="0.25">
      <c r="A7813" s="1">
        <v>7813</v>
      </c>
      <c r="B7813">
        <v>51</v>
      </c>
      <c r="C7813">
        <v>760</v>
      </c>
      <c r="D7813">
        <v>40800</v>
      </c>
      <c r="E7813">
        <v>51760040800</v>
      </c>
      <c r="F7813" t="s">
        <v>20</v>
      </c>
      <c r="G7813">
        <v>2022</v>
      </c>
      <c r="H7813" t="s">
        <v>25</v>
      </c>
      <c r="I7813" t="s">
        <v>31</v>
      </c>
      <c r="J7813">
        <v>10</v>
      </c>
      <c r="K7813">
        <v>45</v>
      </c>
    </row>
    <row r="7814" spans="1:11" hidden="1" x14ac:dyDescent="0.25">
      <c r="A7814" s="1">
        <v>7814</v>
      </c>
      <c r="B7814">
        <v>51</v>
      </c>
      <c r="C7814">
        <v>760</v>
      </c>
      <c r="D7814">
        <v>40900</v>
      </c>
      <c r="E7814">
        <v>51760040900</v>
      </c>
      <c r="F7814" t="s">
        <v>20</v>
      </c>
      <c r="G7814">
        <v>2022</v>
      </c>
      <c r="H7814" t="s">
        <v>25</v>
      </c>
      <c r="I7814" t="s">
        <v>31</v>
      </c>
      <c r="J7814">
        <v>35</v>
      </c>
      <c r="K7814">
        <v>36</v>
      </c>
    </row>
    <row r="7815" spans="1:11" hidden="1" x14ac:dyDescent="0.25">
      <c r="A7815" s="1">
        <v>7815</v>
      </c>
      <c r="B7815">
        <v>51</v>
      </c>
      <c r="C7815">
        <v>760</v>
      </c>
      <c r="D7815">
        <v>41000</v>
      </c>
      <c r="E7815">
        <v>51760041000</v>
      </c>
      <c r="F7815" t="s">
        <v>20</v>
      </c>
      <c r="G7815">
        <v>2022</v>
      </c>
      <c r="H7815" t="s">
        <v>25</v>
      </c>
      <c r="I7815" t="s">
        <v>31</v>
      </c>
      <c r="J7815">
        <v>56</v>
      </c>
      <c r="K7815">
        <v>72</v>
      </c>
    </row>
    <row r="7816" spans="1:11" hidden="1" x14ac:dyDescent="0.25">
      <c r="A7816" s="1">
        <v>7816</v>
      </c>
      <c r="B7816">
        <v>51</v>
      </c>
      <c r="C7816">
        <v>760</v>
      </c>
      <c r="D7816">
        <v>41100</v>
      </c>
      <c r="E7816">
        <v>51760041100</v>
      </c>
      <c r="F7816" t="s">
        <v>20</v>
      </c>
      <c r="G7816">
        <v>2022</v>
      </c>
      <c r="H7816" t="s">
        <v>25</v>
      </c>
      <c r="I7816" t="s">
        <v>31</v>
      </c>
      <c r="J7816">
        <v>31</v>
      </c>
      <c r="K7816">
        <v>49</v>
      </c>
    </row>
    <row r="7817" spans="1:11" hidden="1" x14ac:dyDescent="0.25">
      <c r="A7817" s="1">
        <v>7817</v>
      </c>
      <c r="B7817">
        <v>51</v>
      </c>
      <c r="C7817">
        <v>760</v>
      </c>
      <c r="D7817">
        <v>41200</v>
      </c>
      <c r="E7817">
        <v>51760041200</v>
      </c>
      <c r="F7817" t="s">
        <v>20</v>
      </c>
      <c r="G7817">
        <v>2022</v>
      </c>
      <c r="H7817" t="s">
        <v>25</v>
      </c>
      <c r="I7817" t="s">
        <v>31</v>
      </c>
      <c r="J7817">
        <v>12</v>
      </c>
      <c r="K7817">
        <v>12</v>
      </c>
    </row>
    <row r="7818" spans="1:11" hidden="1" x14ac:dyDescent="0.25">
      <c r="A7818" s="1">
        <v>7818</v>
      </c>
      <c r="B7818">
        <v>51</v>
      </c>
      <c r="C7818">
        <v>760</v>
      </c>
      <c r="D7818">
        <v>41300</v>
      </c>
      <c r="E7818">
        <v>51760041300</v>
      </c>
      <c r="F7818" t="s">
        <v>20</v>
      </c>
      <c r="G7818">
        <v>2022</v>
      </c>
      <c r="H7818" t="s">
        <v>25</v>
      </c>
      <c r="I7818" t="s">
        <v>31</v>
      </c>
      <c r="J7818">
        <v>16</v>
      </c>
      <c r="K7818">
        <v>16</v>
      </c>
    </row>
    <row r="7819" spans="1:11" hidden="1" x14ac:dyDescent="0.25">
      <c r="A7819" s="1">
        <v>7819</v>
      </c>
      <c r="B7819">
        <v>51</v>
      </c>
      <c r="C7819">
        <v>760</v>
      </c>
      <c r="D7819">
        <v>41400</v>
      </c>
      <c r="E7819">
        <v>51760041400</v>
      </c>
      <c r="F7819" t="s">
        <v>20</v>
      </c>
      <c r="G7819">
        <v>2022</v>
      </c>
      <c r="H7819" t="s">
        <v>25</v>
      </c>
      <c r="I7819" t="s">
        <v>31</v>
      </c>
      <c r="J7819">
        <v>42</v>
      </c>
      <c r="K7819">
        <v>42</v>
      </c>
    </row>
    <row r="7820" spans="1:11" hidden="1" x14ac:dyDescent="0.25">
      <c r="A7820" s="1">
        <v>7820</v>
      </c>
      <c r="B7820">
        <v>51</v>
      </c>
      <c r="C7820">
        <v>760</v>
      </c>
      <c r="D7820">
        <v>41600</v>
      </c>
      <c r="E7820">
        <v>51760041600</v>
      </c>
      <c r="F7820" t="s">
        <v>20</v>
      </c>
      <c r="G7820">
        <v>2022</v>
      </c>
      <c r="H7820" t="s">
        <v>25</v>
      </c>
      <c r="I7820" t="s">
        <v>31</v>
      </c>
      <c r="J7820">
        <v>10</v>
      </c>
      <c r="K7820">
        <v>10</v>
      </c>
    </row>
    <row r="7821" spans="1:11" hidden="1" x14ac:dyDescent="0.25">
      <c r="A7821" s="1">
        <v>7821</v>
      </c>
      <c r="B7821">
        <v>51</v>
      </c>
      <c r="C7821">
        <v>760</v>
      </c>
      <c r="D7821">
        <v>50100</v>
      </c>
      <c r="E7821">
        <v>51760050100</v>
      </c>
      <c r="F7821" t="s">
        <v>20</v>
      </c>
      <c r="G7821">
        <v>2022</v>
      </c>
      <c r="H7821" t="s">
        <v>25</v>
      </c>
      <c r="I7821" t="s">
        <v>31</v>
      </c>
      <c r="J7821">
        <v>31</v>
      </c>
      <c r="K7821">
        <v>31</v>
      </c>
    </row>
    <row r="7822" spans="1:11" hidden="1" x14ac:dyDescent="0.25">
      <c r="A7822" s="1">
        <v>7822</v>
      </c>
      <c r="B7822">
        <v>51</v>
      </c>
      <c r="C7822">
        <v>760</v>
      </c>
      <c r="D7822">
        <v>50200</v>
      </c>
      <c r="E7822">
        <v>51760050200</v>
      </c>
      <c r="F7822" t="s">
        <v>20</v>
      </c>
      <c r="G7822">
        <v>2022</v>
      </c>
      <c r="H7822" t="s">
        <v>25</v>
      </c>
      <c r="I7822" t="s">
        <v>31</v>
      </c>
      <c r="J7822">
        <v>48</v>
      </c>
      <c r="K7822">
        <v>54</v>
      </c>
    </row>
    <row r="7823" spans="1:11" hidden="1" x14ac:dyDescent="0.25">
      <c r="A7823" s="1">
        <v>7823</v>
      </c>
      <c r="B7823">
        <v>51</v>
      </c>
      <c r="C7823">
        <v>760</v>
      </c>
      <c r="D7823">
        <v>50300</v>
      </c>
      <c r="E7823">
        <v>51760050300</v>
      </c>
      <c r="F7823" t="s">
        <v>20</v>
      </c>
      <c r="G7823">
        <v>2022</v>
      </c>
      <c r="H7823" t="s">
        <v>25</v>
      </c>
      <c r="I7823" t="s">
        <v>31</v>
      </c>
      <c r="J7823">
        <v>9</v>
      </c>
      <c r="K7823">
        <v>9</v>
      </c>
    </row>
    <row r="7824" spans="1:11" hidden="1" x14ac:dyDescent="0.25">
      <c r="A7824" s="1">
        <v>7824</v>
      </c>
      <c r="B7824">
        <v>51</v>
      </c>
      <c r="C7824">
        <v>760</v>
      </c>
      <c r="D7824">
        <v>50400</v>
      </c>
      <c r="E7824">
        <v>51760050400</v>
      </c>
      <c r="F7824" t="s">
        <v>20</v>
      </c>
      <c r="G7824">
        <v>2022</v>
      </c>
      <c r="H7824" t="s">
        <v>25</v>
      </c>
      <c r="I7824" t="s">
        <v>31</v>
      </c>
      <c r="J7824">
        <v>17</v>
      </c>
      <c r="K7824">
        <v>17</v>
      </c>
    </row>
    <row r="7825" spans="1:11" hidden="1" x14ac:dyDescent="0.25">
      <c r="A7825" s="1">
        <v>7825</v>
      </c>
      <c r="B7825">
        <v>51</v>
      </c>
      <c r="C7825">
        <v>760</v>
      </c>
      <c r="D7825">
        <v>50500</v>
      </c>
      <c r="E7825">
        <v>51760050500</v>
      </c>
      <c r="F7825" t="s">
        <v>20</v>
      </c>
      <c r="G7825">
        <v>2022</v>
      </c>
      <c r="H7825" t="s">
        <v>25</v>
      </c>
      <c r="I7825" t="s">
        <v>31</v>
      </c>
      <c r="J7825">
        <v>49</v>
      </c>
      <c r="K7825">
        <v>56</v>
      </c>
    </row>
    <row r="7826" spans="1:11" hidden="1" x14ac:dyDescent="0.25">
      <c r="A7826" s="1">
        <v>7826</v>
      </c>
      <c r="B7826">
        <v>51</v>
      </c>
      <c r="C7826">
        <v>760</v>
      </c>
      <c r="D7826">
        <v>50600</v>
      </c>
      <c r="E7826">
        <v>51760050600</v>
      </c>
      <c r="F7826" t="s">
        <v>20</v>
      </c>
      <c r="G7826">
        <v>2022</v>
      </c>
      <c r="H7826" t="s">
        <v>25</v>
      </c>
      <c r="I7826" t="s">
        <v>31</v>
      </c>
      <c r="J7826">
        <v>13</v>
      </c>
      <c r="K7826">
        <v>13</v>
      </c>
    </row>
    <row r="7827" spans="1:11" hidden="1" x14ac:dyDescent="0.25">
      <c r="A7827" s="1">
        <v>7827</v>
      </c>
      <c r="B7827">
        <v>51</v>
      </c>
      <c r="C7827">
        <v>760</v>
      </c>
      <c r="D7827">
        <v>60200</v>
      </c>
      <c r="E7827">
        <v>51760060200</v>
      </c>
      <c r="F7827" t="s">
        <v>20</v>
      </c>
      <c r="G7827">
        <v>2022</v>
      </c>
      <c r="H7827" t="s">
        <v>25</v>
      </c>
      <c r="I7827" t="s">
        <v>31</v>
      </c>
      <c r="J7827">
        <v>0</v>
      </c>
      <c r="K7827">
        <v>16</v>
      </c>
    </row>
    <row r="7828" spans="1:11" hidden="1" x14ac:dyDescent="0.25">
      <c r="A7828" s="1">
        <v>7828</v>
      </c>
      <c r="B7828">
        <v>51</v>
      </c>
      <c r="C7828">
        <v>760</v>
      </c>
      <c r="D7828">
        <v>60400</v>
      </c>
      <c r="E7828">
        <v>51760060400</v>
      </c>
      <c r="F7828" t="s">
        <v>20</v>
      </c>
      <c r="G7828">
        <v>2022</v>
      </c>
      <c r="H7828" t="s">
        <v>25</v>
      </c>
      <c r="I7828" t="s">
        <v>31</v>
      </c>
      <c r="J7828">
        <v>0</v>
      </c>
      <c r="K7828">
        <v>4</v>
      </c>
    </row>
    <row r="7829" spans="1:11" hidden="1" x14ac:dyDescent="0.25">
      <c r="A7829" s="1">
        <v>7829</v>
      </c>
      <c r="B7829">
        <v>51</v>
      </c>
      <c r="C7829">
        <v>760</v>
      </c>
      <c r="D7829">
        <v>60501</v>
      </c>
      <c r="E7829">
        <v>51760060501</v>
      </c>
      <c r="F7829" t="s">
        <v>20</v>
      </c>
      <c r="G7829">
        <v>2022</v>
      </c>
      <c r="H7829" t="s">
        <v>25</v>
      </c>
      <c r="I7829" t="s">
        <v>31</v>
      </c>
      <c r="J7829">
        <v>18</v>
      </c>
      <c r="K7829">
        <v>18</v>
      </c>
    </row>
    <row r="7830" spans="1:11" hidden="1" x14ac:dyDescent="0.25">
      <c r="A7830" s="1">
        <v>7830</v>
      </c>
      <c r="B7830">
        <v>51</v>
      </c>
      <c r="C7830">
        <v>760</v>
      </c>
      <c r="D7830">
        <v>60502</v>
      </c>
      <c r="E7830">
        <v>51760060502</v>
      </c>
      <c r="F7830" t="s">
        <v>20</v>
      </c>
      <c r="G7830">
        <v>2022</v>
      </c>
      <c r="H7830" t="s">
        <v>25</v>
      </c>
      <c r="I7830" t="s">
        <v>31</v>
      </c>
      <c r="J7830">
        <v>0</v>
      </c>
      <c r="K7830">
        <v>0</v>
      </c>
    </row>
    <row r="7831" spans="1:11" hidden="1" x14ac:dyDescent="0.25">
      <c r="A7831" s="1">
        <v>7831</v>
      </c>
      <c r="B7831">
        <v>51</v>
      </c>
      <c r="C7831">
        <v>760</v>
      </c>
      <c r="D7831">
        <v>60600</v>
      </c>
      <c r="E7831">
        <v>51760060600</v>
      </c>
      <c r="F7831" t="s">
        <v>20</v>
      </c>
      <c r="G7831">
        <v>2022</v>
      </c>
      <c r="H7831" t="s">
        <v>25</v>
      </c>
      <c r="I7831" t="s">
        <v>31</v>
      </c>
      <c r="J7831">
        <v>13</v>
      </c>
      <c r="K7831">
        <v>13</v>
      </c>
    </row>
    <row r="7832" spans="1:11" hidden="1" x14ac:dyDescent="0.25">
      <c r="A7832" s="1">
        <v>7832</v>
      </c>
      <c r="B7832">
        <v>51</v>
      </c>
      <c r="C7832">
        <v>760</v>
      </c>
      <c r="D7832">
        <v>60700</v>
      </c>
      <c r="E7832">
        <v>51760060700</v>
      </c>
      <c r="F7832" t="s">
        <v>20</v>
      </c>
      <c r="G7832">
        <v>2022</v>
      </c>
      <c r="H7832" t="s">
        <v>25</v>
      </c>
      <c r="I7832" t="s">
        <v>31</v>
      </c>
      <c r="J7832">
        <v>0</v>
      </c>
      <c r="K7832">
        <v>0</v>
      </c>
    </row>
    <row r="7833" spans="1:11" hidden="1" x14ac:dyDescent="0.25">
      <c r="A7833" s="1">
        <v>7833</v>
      </c>
      <c r="B7833">
        <v>51</v>
      </c>
      <c r="C7833">
        <v>760</v>
      </c>
      <c r="D7833">
        <v>60800</v>
      </c>
      <c r="E7833">
        <v>51760060800</v>
      </c>
      <c r="F7833" t="s">
        <v>20</v>
      </c>
      <c r="G7833">
        <v>2022</v>
      </c>
      <c r="H7833" t="s">
        <v>25</v>
      </c>
      <c r="I7833" t="s">
        <v>31</v>
      </c>
      <c r="J7833">
        <v>13</v>
      </c>
      <c r="K7833">
        <v>63</v>
      </c>
    </row>
    <row r="7834" spans="1:11" hidden="1" x14ac:dyDescent="0.25">
      <c r="A7834" s="1">
        <v>7834</v>
      </c>
      <c r="B7834">
        <v>51</v>
      </c>
      <c r="C7834">
        <v>760</v>
      </c>
      <c r="D7834">
        <v>60900</v>
      </c>
      <c r="E7834">
        <v>51760060900</v>
      </c>
      <c r="F7834" t="s">
        <v>20</v>
      </c>
      <c r="G7834">
        <v>2022</v>
      </c>
      <c r="H7834" t="s">
        <v>25</v>
      </c>
      <c r="I7834" t="s">
        <v>31</v>
      </c>
      <c r="J7834">
        <v>0</v>
      </c>
      <c r="K7834">
        <v>11</v>
      </c>
    </row>
    <row r="7835" spans="1:11" hidden="1" x14ac:dyDescent="0.25">
      <c r="A7835" s="1">
        <v>7835</v>
      </c>
      <c r="B7835">
        <v>51</v>
      </c>
      <c r="C7835">
        <v>760</v>
      </c>
      <c r="D7835">
        <v>61001</v>
      </c>
      <c r="E7835">
        <v>51760061001</v>
      </c>
      <c r="F7835" t="s">
        <v>20</v>
      </c>
      <c r="G7835">
        <v>2022</v>
      </c>
      <c r="H7835" t="s">
        <v>25</v>
      </c>
      <c r="I7835" t="s">
        <v>31</v>
      </c>
      <c r="J7835">
        <v>3</v>
      </c>
      <c r="K7835">
        <v>3</v>
      </c>
    </row>
    <row r="7836" spans="1:11" hidden="1" x14ac:dyDescent="0.25">
      <c r="A7836" s="1">
        <v>7836</v>
      </c>
      <c r="B7836">
        <v>51</v>
      </c>
      <c r="C7836">
        <v>760</v>
      </c>
      <c r="D7836">
        <v>61002</v>
      </c>
      <c r="E7836">
        <v>51760061002</v>
      </c>
      <c r="F7836" t="s">
        <v>20</v>
      </c>
      <c r="G7836">
        <v>2022</v>
      </c>
      <c r="H7836" t="s">
        <v>25</v>
      </c>
      <c r="I7836" t="s">
        <v>31</v>
      </c>
      <c r="J7836">
        <v>74</v>
      </c>
      <c r="K7836">
        <v>99</v>
      </c>
    </row>
    <row r="7837" spans="1:11" hidden="1" x14ac:dyDescent="0.25">
      <c r="A7837" s="1">
        <v>7837</v>
      </c>
      <c r="B7837">
        <v>51</v>
      </c>
      <c r="C7837">
        <v>760</v>
      </c>
      <c r="D7837">
        <v>70100</v>
      </c>
      <c r="E7837">
        <v>51760070100</v>
      </c>
      <c r="F7837" t="s">
        <v>20</v>
      </c>
      <c r="G7837">
        <v>2022</v>
      </c>
      <c r="H7837" t="s">
        <v>25</v>
      </c>
      <c r="I7837" t="s">
        <v>31</v>
      </c>
      <c r="J7837">
        <v>137</v>
      </c>
      <c r="K7837">
        <v>152</v>
      </c>
    </row>
    <row r="7838" spans="1:11" hidden="1" x14ac:dyDescent="0.25">
      <c r="A7838" s="1">
        <v>7838</v>
      </c>
      <c r="B7838">
        <v>51</v>
      </c>
      <c r="C7838">
        <v>760</v>
      </c>
      <c r="D7838">
        <v>70300</v>
      </c>
      <c r="E7838">
        <v>51760070300</v>
      </c>
      <c r="F7838" t="s">
        <v>20</v>
      </c>
      <c r="G7838">
        <v>2022</v>
      </c>
      <c r="H7838" t="s">
        <v>25</v>
      </c>
      <c r="I7838" t="s">
        <v>31</v>
      </c>
      <c r="J7838">
        <v>84</v>
      </c>
      <c r="K7838">
        <v>137</v>
      </c>
    </row>
    <row r="7839" spans="1:11" hidden="1" x14ac:dyDescent="0.25">
      <c r="A7839" s="1">
        <v>7839</v>
      </c>
      <c r="B7839">
        <v>51</v>
      </c>
      <c r="C7839">
        <v>760</v>
      </c>
      <c r="D7839">
        <v>70400</v>
      </c>
      <c r="E7839">
        <v>51760070400</v>
      </c>
      <c r="F7839" t="s">
        <v>20</v>
      </c>
      <c r="G7839">
        <v>2022</v>
      </c>
      <c r="H7839" t="s">
        <v>25</v>
      </c>
      <c r="I7839" t="s">
        <v>31</v>
      </c>
      <c r="J7839">
        <v>149</v>
      </c>
      <c r="K7839">
        <v>330</v>
      </c>
    </row>
    <row r="7840" spans="1:11" hidden="1" x14ac:dyDescent="0.25">
      <c r="A7840" s="1">
        <v>7840</v>
      </c>
      <c r="B7840">
        <v>51</v>
      </c>
      <c r="C7840">
        <v>760</v>
      </c>
      <c r="D7840">
        <v>70601</v>
      </c>
      <c r="E7840">
        <v>51760070601</v>
      </c>
      <c r="F7840" t="s">
        <v>20</v>
      </c>
      <c r="G7840">
        <v>2022</v>
      </c>
      <c r="H7840" t="s">
        <v>25</v>
      </c>
      <c r="I7840" t="s">
        <v>31</v>
      </c>
      <c r="J7840">
        <v>0</v>
      </c>
      <c r="K7840">
        <v>38</v>
      </c>
    </row>
    <row r="7841" spans="1:11" hidden="1" x14ac:dyDescent="0.25">
      <c r="A7841" s="1">
        <v>7841</v>
      </c>
      <c r="B7841">
        <v>51</v>
      </c>
      <c r="C7841">
        <v>760</v>
      </c>
      <c r="D7841">
        <v>70602</v>
      </c>
      <c r="E7841">
        <v>51760070602</v>
      </c>
      <c r="F7841" t="s">
        <v>20</v>
      </c>
      <c r="G7841">
        <v>2022</v>
      </c>
      <c r="H7841" t="s">
        <v>25</v>
      </c>
      <c r="I7841" t="s">
        <v>31</v>
      </c>
      <c r="J7841">
        <v>0</v>
      </c>
      <c r="K7841">
        <v>0</v>
      </c>
    </row>
    <row r="7842" spans="1:11" hidden="1" x14ac:dyDescent="0.25">
      <c r="A7842" s="1">
        <v>7842</v>
      </c>
      <c r="B7842">
        <v>51</v>
      </c>
      <c r="C7842">
        <v>760</v>
      </c>
      <c r="D7842">
        <v>70700</v>
      </c>
      <c r="E7842">
        <v>51760070700</v>
      </c>
      <c r="F7842" t="s">
        <v>20</v>
      </c>
      <c r="G7842">
        <v>2022</v>
      </c>
      <c r="H7842" t="s">
        <v>25</v>
      </c>
      <c r="I7842" t="s">
        <v>31</v>
      </c>
      <c r="J7842">
        <v>8</v>
      </c>
      <c r="K7842">
        <v>8</v>
      </c>
    </row>
    <row r="7843" spans="1:11" hidden="1" x14ac:dyDescent="0.25">
      <c r="A7843" s="1">
        <v>7843</v>
      </c>
      <c r="B7843">
        <v>51</v>
      </c>
      <c r="C7843">
        <v>760</v>
      </c>
      <c r="D7843">
        <v>70802</v>
      </c>
      <c r="E7843">
        <v>51760070802</v>
      </c>
      <c r="F7843" t="s">
        <v>20</v>
      </c>
      <c r="G7843">
        <v>2022</v>
      </c>
      <c r="H7843" t="s">
        <v>25</v>
      </c>
      <c r="I7843" t="s">
        <v>31</v>
      </c>
      <c r="J7843">
        <v>0</v>
      </c>
      <c r="K7843">
        <v>45</v>
      </c>
    </row>
    <row r="7844" spans="1:11" hidden="1" x14ac:dyDescent="0.25">
      <c r="A7844" s="1">
        <v>7844</v>
      </c>
      <c r="B7844">
        <v>51</v>
      </c>
      <c r="C7844">
        <v>760</v>
      </c>
      <c r="D7844">
        <v>70803</v>
      </c>
      <c r="E7844">
        <v>51760070803</v>
      </c>
      <c r="F7844" t="s">
        <v>20</v>
      </c>
      <c r="G7844">
        <v>2022</v>
      </c>
      <c r="H7844" t="s">
        <v>25</v>
      </c>
      <c r="I7844" t="s">
        <v>31</v>
      </c>
      <c r="J7844">
        <v>0</v>
      </c>
      <c r="K7844">
        <v>0</v>
      </c>
    </row>
    <row r="7845" spans="1:11" hidden="1" x14ac:dyDescent="0.25">
      <c r="A7845" s="1">
        <v>7845</v>
      </c>
      <c r="B7845">
        <v>51</v>
      </c>
      <c r="C7845">
        <v>760</v>
      </c>
      <c r="D7845">
        <v>70804</v>
      </c>
      <c r="E7845">
        <v>51760070804</v>
      </c>
      <c r="F7845" t="s">
        <v>20</v>
      </c>
      <c r="G7845">
        <v>2022</v>
      </c>
      <c r="H7845" t="s">
        <v>25</v>
      </c>
      <c r="I7845" t="s">
        <v>31</v>
      </c>
      <c r="J7845">
        <v>5</v>
      </c>
      <c r="K7845">
        <v>17</v>
      </c>
    </row>
    <row r="7846" spans="1:11" hidden="1" x14ac:dyDescent="0.25">
      <c r="A7846" s="1">
        <v>7846</v>
      </c>
      <c r="B7846">
        <v>51</v>
      </c>
      <c r="C7846">
        <v>760</v>
      </c>
      <c r="D7846">
        <v>70901</v>
      </c>
      <c r="E7846">
        <v>51760070901</v>
      </c>
      <c r="F7846" t="s">
        <v>20</v>
      </c>
      <c r="G7846">
        <v>2022</v>
      </c>
      <c r="H7846" t="s">
        <v>25</v>
      </c>
      <c r="I7846" t="s">
        <v>31</v>
      </c>
      <c r="J7846">
        <v>0</v>
      </c>
      <c r="K7846">
        <v>0</v>
      </c>
    </row>
    <row r="7847" spans="1:11" hidden="1" x14ac:dyDescent="0.25">
      <c r="A7847" s="1">
        <v>7847</v>
      </c>
      <c r="B7847">
        <v>51</v>
      </c>
      <c r="C7847">
        <v>760</v>
      </c>
      <c r="D7847">
        <v>70902</v>
      </c>
      <c r="E7847">
        <v>51760070902</v>
      </c>
      <c r="F7847" t="s">
        <v>20</v>
      </c>
      <c r="G7847">
        <v>2022</v>
      </c>
      <c r="H7847" t="s">
        <v>25</v>
      </c>
      <c r="I7847" t="s">
        <v>31</v>
      </c>
      <c r="J7847">
        <v>0</v>
      </c>
      <c r="K7847">
        <v>4</v>
      </c>
    </row>
    <row r="7848" spans="1:11" hidden="1" x14ac:dyDescent="0.25">
      <c r="A7848" s="1">
        <v>7848</v>
      </c>
      <c r="B7848">
        <v>51</v>
      </c>
      <c r="C7848">
        <v>760</v>
      </c>
      <c r="D7848">
        <v>71002</v>
      </c>
      <c r="E7848">
        <v>51760071002</v>
      </c>
      <c r="F7848" t="s">
        <v>20</v>
      </c>
      <c r="G7848">
        <v>2022</v>
      </c>
      <c r="H7848" t="s">
        <v>25</v>
      </c>
      <c r="I7848" t="s">
        <v>31</v>
      </c>
      <c r="J7848">
        <v>54</v>
      </c>
      <c r="K7848">
        <v>106</v>
      </c>
    </row>
    <row r="7849" spans="1:11" hidden="1" x14ac:dyDescent="0.25">
      <c r="A7849" s="1">
        <v>7849</v>
      </c>
      <c r="B7849">
        <v>51</v>
      </c>
      <c r="C7849">
        <v>760</v>
      </c>
      <c r="D7849">
        <v>71003</v>
      </c>
      <c r="E7849">
        <v>51760071003</v>
      </c>
      <c r="F7849" t="s">
        <v>20</v>
      </c>
      <c r="G7849">
        <v>2022</v>
      </c>
      <c r="H7849" t="s">
        <v>25</v>
      </c>
      <c r="I7849" t="s">
        <v>31</v>
      </c>
      <c r="J7849">
        <v>0</v>
      </c>
      <c r="K7849">
        <v>22</v>
      </c>
    </row>
    <row r="7850" spans="1:11" hidden="1" x14ac:dyDescent="0.25">
      <c r="A7850" s="1">
        <v>7850</v>
      </c>
      <c r="B7850">
        <v>51</v>
      </c>
      <c r="C7850">
        <v>760</v>
      </c>
      <c r="D7850">
        <v>71004</v>
      </c>
      <c r="E7850">
        <v>51760071004</v>
      </c>
      <c r="F7850" t="s">
        <v>20</v>
      </c>
      <c r="G7850">
        <v>2022</v>
      </c>
      <c r="H7850" t="s">
        <v>25</v>
      </c>
      <c r="I7850" t="s">
        <v>31</v>
      </c>
      <c r="J7850">
        <v>0</v>
      </c>
      <c r="K7850">
        <v>12</v>
      </c>
    </row>
    <row r="7851" spans="1:11" hidden="1" x14ac:dyDescent="0.25">
      <c r="A7851" s="1">
        <v>7851</v>
      </c>
      <c r="B7851">
        <v>51</v>
      </c>
      <c r="C7851">
        <v>760</v>
      </c>
      <c r="D7851">
        <v>71100</v>
      </c>
      <c r="E7851">
        <v>51760071100</v>
      </c>
      <c r="F7851" t="s">
        <v>20</v>
      </c>
      <c r="G7851">
        <v>2022</v>
      </c>
      <c r="H7851" t="s">
        <v>25</v>
      </c>
      <c r="I7851" t="s">
        <v>31</v>
      </c>
      <c r="J7851">
        <v>18</v>
      </c>
      <c r="K7851">
        <v>60</v>
      </c>
    </row>
    <row r="7852" spans="1:11" hidden="1" x14ac:dyDescent="0.25">
      <c r="A7852" s="1">
        <v>7852</v>
      </c>
      <c r="B7852">
        <v>51</v>
      </c>
      <c r="C7852">
        <v>36</v>
      </c>
      <c r="D7852">
        <v>600100</v>
      </c>
      <c r="E7852">
        <v>51036600100</v>
      </c>
      <c r="F7852" t="s">
        <v>10</v>
      </c>
      <c r="G7852">
        <v>2022</v>
      </c>
      <c r="H7852" t="s">
        <v>26</v>
      </c>
      <c r="I7852" t="s">
        <v>31</v>
      </c>
      <c r="J7852">
        <v>0</v>
      </c>
      <c r="K7852">
        <v>5</v>
      </c>
    </row>
    <row r="7853" spans="1:11" hidden="1" x14ac:dyDescent="0.25">
      <c r="A7853" s="1">
        <v>7853</v>
      </c>
      <c r="B7853">
        <v>51</v>
      </c>
      <c r="C7853">
        <v>36</v>
      </c>
      <c r="D7853">
        <v>600200</v>
      </c>
      <c r="E7853">
        <v>51036600200</v>
      </c>
      <c r="F7853" t="s">
        <v>10</v>
      </c>
      <c r="G7853">
        <v>2022</v>
      </c>
      <c r="H7853" t="s">
        <v>26</v>
      </c>
      <c r="I7853" t="s">
        <v>31</v>
      </c>
      <c r="J7853">
        <v>2</v>
      </c>
      <c r="K7853">
        <v>15</v>
      </c>
    </row>
    <row r="7854" spans="1:11" hidden="1" x14ac:dyDescent="0.25">
      <c r="A7854" s="1">
        <v>7854</v>
      </c>
      <c r="B7854">
        <v>51</v>
      </c>
      <c r="C7854">
        <v>36</v>
      </c>
      <c r="D7854">
        <v>600300</v>
      </c>
      <c r="E7854">
        <v>51036600300</v>
      </c>
      <c r="F7854" t="s">
        <v>10</v>
      </c>
      <c r="G7854">
        <v>2022</v>
      </c>
      <c r="H7854" t="s">
        <v>26</v>
      </c>
      <c r="I7854" t="s">
        <v>31</v>
      </c>
      <c r="J7854">
        <v>5</v>
      </c>
      <c r="K7854">
        <v>16</v>
      </c>
    </row>
    <row r="7855" spans="1:11" hidden="1" x14ac:dyDescent="0.25">
      <c r="A7855" s="1">
        <v>7855</v>
      </c>
      <c r="B7855">
        <v>51</v>
      </c>
      <c r="C7855">
        <v>41</v>
      </c>
      <c r="D7855">
        <v>100106</v>
      </c>
      <c r="E7855">
        <v>51041100106</v>
      </c>
      <c r="F7855" t="s">
        <v>11</v>
      </c>
      <c r="G7855">
        <v>2022</v>
      </c>
      <c r="H7855" t="s">
        <v>26</v>
      </c>
      <c r="I7855" t="s">
        <v>31</v>
      </c>
      <c r="J7855">
        <v>0</v>
      </c>
      <c r="K7855">
        <v>35</v>
      </c>
    </row>
    <row r="7856" spans="1:11" hidden="1" x14ac:dyDescent="0.25">
      <c r="A7856" s="1">
        <v>7856</v>
      </c>
      <c r="B7856">
        <v>51</v>
      </c>
      <c r="C7856">
        <v>41</v>
      </c>
      <c r="D7856">
        <v>100107</v>
      </c>
      <c r="E7856">
        <v>51041100107</v>
      </c>
      <c r="F7856" t="s">
        <v>11</v>
      </c>
      <c r="G7856">
        <v>2022</v>
      </c>
      <c r="H7856" t="s">
        <v>26</v>
      </c>
      <c r="I7856" t="s">
        <v>31</v>
      </c>
      <c r="J7856">
        <v>0</v>
      </c>
      <c r="K7856">
        <v>117</v>
      </c>
    </row>
    <row r="7857" spans="1:11" hidden="1" x14ac:dyDescent="0.25">
      <c r="A7857" s="1">
        <v>7857</v>
      </c>
      <c r="B7857">
        <v>51</v>
      </c>
      <c r="C7857">
        <v>41</v>
      </c>
      <c r="D7857">
        <v>100206</v>
      </c>
      <c r="E7857">
        <v>51041100206</v>
      </c>
      <c r="F7857" t="s">
        <v>11</v>
      </c>
      <c r="G7857">
        <v>2022</v>
      </c>
      <c r="H7857" t="s">
        <v>26</v>
      </c>
      <c r="I7857" t="s">
        <v>31</v>
      </c>
      <c r="J7857">
        <v>0</v>
      </c>
      <c r="K7857">
        <v>315</v>
      </c>
    </row>
    <row r="7858" spans="1:11" hidden="1" x14ac:dyDescent="0.25">
      <c r="A7858" s="1">
        <v>7858</v>
      </c>
      <c r="B7858">
        <v>51</v>
      </c>
      <c r="C7858">
        <v>41</v>
      </c>
      <c r="D7858">
        <v>100208</v>
      </c>
      <c r="E7858">
        <v>51041100208</v>
      </c>
      <c r="F7858" t="s">
        <v>11</v>
      </c>
      <c r="G7858">
        <v>2022</v>
      </c>
      <c r="H7858" t="s">
        <v>26</v>
      </c>
      <c r="I7858" t="s">
        <v>31</v>
      </c>
      <c r="J7858">
        <v>0</v>
      </c>
      <c r="K7858">
        <v>0</v>
      </c>
    </row>
    <row r="7859" spans="1:11" hidden="1" x14ac:dyDescent="0.25">
      <c r="A7859" s="1">
        <v>7859</v>
      </c>
      <c r="B7859">
        <v>51</v>
      </c>
      <c r="C7859">
        <v>41</v>
      </c>
      <c r="D7859">
        <v>100209</v>
      </c>
      <c r="E7859">
        <v>51041100209</v>
      </c>
      <c r="F7859" t="s">
        <v>11</v>
      </c>
      <c r="G7859">
        <v>2022</v>
      </c>
      <c r="H7859" t="s">
        <v>26</v>
      </c>
      <c r="I7859" t="s">
        <v>31</v>
      </c>
      <c r="J7859">
        <v>16</v>
      </c>
      <c r="K7859">
        <v>123</v>
      </c>
    </row>
    <row r="7860" spans="1:11" hidden="1" x14ac:dyDescent="0.25">
      <c r="A7860" s="1">
        <v>7860</v>
      </c>
      <c r="B7860">
        <v>51</v>
      </c>
      <c r="C7860">
        <v>41</v>
      </c>
      <c r="D7860">
        <v>100210</v>
      </c>
      <c r="E7860">
        <v>51041100210</v>
      </c>
      <c r="F7860" t="s">
        <v>11</v>
      </c>
      <c r="G7860">
        <v>2022</v>
      </c>
      <c r="H7860" t="s">
        <v>26</v>
      </c>
      <c r="I7860" t="s">
        <v>31</v>
      </c>
      <c r="J7860">
        <v>14</v>
      </c>
      <c r="K7860">
        <v>56</v>
      </c>
    </row>
    <row r="7861" spans="1:11" hidden="1" x14ac:dyDescent="0.25">
      <c r="A7861" s="1">
        <v>7861</v>
      </c>
      <c r="B7861">
        <v>51</v>
      </c>
      <c r="C7861">
        <v>41</v>
      </c>
      <c r="D7861">
        <v>100211</v>
      </c>
      <c r="E7861">
        <v>51041100211</v>
      </c>
      <c r="F7861" t="s">
        <v>11</v>
      </c>
      <c r="G7861">
        <v>2022</v>
      </c>
      <c r="H7861" t="s">
        <v>26</v>
      </c>
      <c r="I7861" t="s">
        <v>31</v>
      </c>
      <c r="J7861">
        <v>148</v>
      </c>
      <c r="K7861">
        <v>611</v>
      </c>
    </row>
    <row r="7862" spans="1:11" hidden="1" x14ac:dyDescent="0.25">
      <c r="A7862" s="1">
        <v>7862</v>
      </c>
      <c r="B7862">
        <v>51</v>
      </c>
      <c r="C7862">
        <v>41</v>
      </c>
      <c r="D7862">
        <v>100212</v>
      </c>
      <c r="E7862">
        <v>51041100212</v>
      </c>
      <c r="F7862" t="s">
        <v>11</v>
      </c>
      <c r="G7862">
        <v>2022</v>
      </c>
      <c r="H7862" t="s">
        <v>26</v>
      </c>
      <c r="I7862" t="s">
        <v>31</v>
      </c>
      <c r="J7862">
        <v>96</v>
      </c>
      <c r="K7862">
        <v>387</v>
      </c>
    </row>
    <row r="7863" spans="1:11" hidden="1" x14ac:dyDescent="0.25">
      <c r="A7863" s="1">
        <v>7863</v>
      </c>
      <c r="B7863">
        <v>51</v>
      </c>
      <c r="C7863">
        <v>41</v>
      </c>
      <c r="D7863">
        <v>100300</v>
      </c>
      <c r="E7863">
        <v>51041100300</v>
      </c>
      <c r="F7863" t="s">
        <v>11</v>
      </c>
      <c r="G7863">
        <v>2022</v>
      </c>
      <c r="H7863" t="s">
        <v>26</v>
      </c>
      <c r="I7863" t="s">
        <v>31</v>
      </c>
      <c r="J7863">
        <v>126</v>
      </c>
      <c r="K7863">
        <v>611</v>
      </c>
    </row>
    <row r="7864" spans="1:11" hidden="1" x14ac:dyDescent="0.25">
      <c r="A7864" s="1">
        <v>7864</v>
      </c>
      <c r="B7864">
        <v>51</v>
      </c>
      <c r="C7864">
        <v>41</v>
      </c>
      <c r="D7864">
        <v>100403</v>
      </c>
      <c r="E7864">
        <v>51041100403</v>
      </c>
      <c r="F7864" t="s">
        <v>11</v>
      </c>
      <c r="G7864">
        <v>2022</v>
      </c>
      <c r="H7864" t="s">
        <v>26</v>
      </c>
      <c r="I7864" t="s">
        <v>31</v>
      </c>
      <c r="J7864">
        <v>29</v>
      </c>
      <c r="K7864">
        <v>274</v>
      </c>
    </row>
    <row r="7865" spans="1:11" hidden="1" x14ac:dyDescent="0.25">
      <c r="A7865" s="1">
        <v>7865</v>
      </c>
      <c r="B7865">
        <v>51</v>
      </c>
      <c r="C7865">
        <v>41</v>
      </c>
      <c r="D7865">
        <v>100404</v>
      </c>
      <c r="E7865">
        <v>51041100404</v>
      </c>
      <c r="F7865" t="s">
        <v>11</v>
      </c>
      <c r="G7865">
        <v>2022</v>
      </c>
      <c r="H7865" t="s">
        <v>26</v>
      </c>
      <c r="I7865" t="s">
        <v>31</v>
      </c>
      <c r="J7865">
        <v>0</v>
      </c>
      <c r="K7865">
        <v>309</v>
      </c>
    </row>
    <row r="7866" spans="1:11" hidden="1" x14ac:dyDescent="0.25">
      <c r="A7866" s="1">
        <v>7866</v>
      </c>
      <c r="B7866">
        <v>51</v>
      </c>
      <c r="C7866">
        <v>41</v>
      </c>
      <c r="D7866">
        <v>100405</v>
      </c>
      <c r="E7866">
        <v>51041100405</v>
      </c>
      <c r="F7866" t="s">
        <v>11</v>
      </c>
      <c r="G7866">
        <v>2022</v>
      </c>
      <c r="H7866" t="s">
        <v>26</v>
      </c>
      <c r="I7866" t="s">
        <v>31</v>
      </c>
      <c r="J7866">
        <v>30</v>
      </c>
      <c r="K7866">
        <v>210</v>
      </c>
    </row>
    <row r="7867" spans="1:11" hidden="1" x14ac:dyDescent="0.25">
      <c r="A7867" s="1">
        <v>7867</v>
      </c>
      <c r="B7867">
        <v>51</v>
      </c>
      <c r="C7867">
        <v>41</v>
      </c>
      <c r="D7867">
        <v>100406</v>
      </c>
      <c r="E7867">
        <v>51041100406</v>
      </c>
      <c r="F7867" t="s">
        <v>11</v>
      </c>
      <c r="G7867">
        <v>2022</v>
      </c>
      <c r="H7867" t="s">
        <v>26</v>
      </c>
      <c r="I7867" t="s">
        <v>31</v>
      </c>
      <c r="J7867">
        <v>0</v>
      </c>
      <c r="K7867">
        <v>73</v>
      </c>
    </row>
    <row r="7868" spans="1:11" hidden="1" x14ac:dyDescent="0.25">
      <c r="A7868" s="1">
        <v>7868</v>
      </c>
      <c r="B7868">
        <v>51</v>
      </c>
      <c r="C7868">
        <v>41</v>
      </c>
      <c r="D7868">
        <v>100407</v>
      </c>
      <c r="E7868">
        <v>51041100407</v>
      </c>
      <c r="F7868" t="s">
        <v>11</v>
      </c>
      <c r="G7868">
        <v>2022</v>
      </c>
      <c r="H7868" t="s">
        <v>26</v>
      </c>
      <c r="I7868" t="s">
        <v>31</v>
      </c>
      <c r="J7868">
        <v>0</v>
      </c>
      <c r="K7868">
        <v>158</v>
      </c>
    </row>
    <row r="7869" spans="1:11" hidden="1" x14ac:dyDescent="0.25">
      <c r="A7869" s="1">
        <v>7869</v>
      </c>
      <c r="B7869">
        <v>51</v>
      </c>
      <c r="C7869">
        <v>41</v>
      </c>
      <c r="D7869">
        <v>100409</v>
      </c>
      <c r="E7869">
        <v>51041100409</v>
      </c>
      <c r="F7869" t="s">
        <v>11</v>
      </c>
      <c r="G7869">
        <v>2022</v>
      </c>
      <c r="H7869" t="s">
        <v>26</v>
      </c>
      <c r="I7869" t="s">
        <v>31</v>
      </c>
      <c r="J7869">
        <v>0</v>
      </c>
      <c r="K7869">
        <v>26</v>
      </c>
    </row>
    <row r="7870" spans="1:11" hidden="1" x14ac:dyDescent="0.25">
      <c r="A7870" s="1">
        <v>7870</v>
      </c>
      <c r="B7870">
        <v>51</v>
      </c>
      <c r="C7870">
        <v>41</v>
      </c>
      <c r="D7870">
        <v>100410</v>
      </c>
      <c r="E7870">
        <v>51041100410</v>
      </c>
      <c r="F7870" t="s">
        <v>11</v>
      </c>
      <c r="G7870">
        <v>2022</v>
      </c>
      <c r="H7870" t="s">
        <v>26</v>
      </c>
      <c r="I7870" t="s">
        <v>31</v>
      </c>
      <c r="J7870">
        <v>0</v>
      </c>
      <c r="K7870">
        <v>63</v>
      </c>
    </row>
    <row r="7871" spans="1:11" hidden="1" x14ac:dyDescent="0.25">
      <c r="A7871" s="1">
        <v>7871</v>
      </c>
      <c r="B7871">
        <v>51</v>
      </c>
      <c r="C7871">
        <v>41</v>
      </c>
      <c r="D7871">
        <v>100505</v>
      </c>
      <c r="E7871">
        <v>51041100505</v>
      </c>
      <c r="F7871" t="s">
        <v>11</v>
      </c>
      <c r="G7871">
        <v>2022</v>
      </c>
      <c r="H7871" t="s">
        <v>26</v>
      </c>
      <c r="I7871" t="s">
        <v>31</v>
      </c>
      <c r="J7871">
        <v>62</v>
      </c>
      <c r="K7871">
        <v>111</v>
      </c>
    </row>
    <row r="7872" spans="1:11" hidden="1" x14ac:dyDescent="0.25">
      <c r="A7872" s="1">
        <v>7872</v>
      </c>
      <c r="B7872">
        <v>51</v>
      </c>
      <c r="C7872">
        <v>41</v>
      </c>
      <c r="D7872">
        <v>100506</v>
      </c>
      <c r="E7872">
        <v>51041100506</v>
      </c>
      <c r="F7872" t="s">
        <v>11</v>
      </c>
      <c r="G7872">
        <v>2022</v>
      </c>
      <c r="H7872" t="s">
        <v>26</v>
      </c>
      <c r="I7872" t="s">
        <v>31</v>
      </c>
      <c r="J7872">
        <v>14</v>
      </c>
      <c r="K7872">
        <v>465</v>
      </c>
    </row>
    <row r="7873" spans="1:11" hidden="1" x14ac:dyDescent="0.25">
      <c r="A7873" s="1">
        <v>7873</v>
      </c>
      <c r="B7873">
        <v>51</v>
      </c>
      <c r="C7873">
        <v>41</v>
      </c>
      <c r="D7873">
        <v>100507</v>
      </c>
      <c r="E7873">
        <v>51041100507</v>
      </c>
      <c r="F7873" t="s">
        <v>11</v>
      </c>
      <c r="G7873">
        <v>2022</v>
      </c>
      <c r="H7873" t="s">
        <v>26</v>
      </c>
      <c r="I7873" t="s">
        <v>31</v>
      </c>
      <c r="J7873">
        <v>0</v>
      </c>
      <c r="K7873">
        <v>66</v>
      </c>
    </row>
    <row r="7874" spans="1:11" hidden="1" x14ac:dyDescent="0.25">
      <c r="A7874" s="1">
        <v>7874</v>
      </c>
      <c r="B7874">
        <v>51</v>
      </c>
      <c r="C7874">
        <v>41</v>
      </c>
      <c r="D7874">
        <v>100508</v>
      </c>
      <c r="E7874">
        <v>51041100508</v>
      </c>
      <c r="F7874" t="s">
        <v>11</v>
      </c>
      <c r="G7874">
        <v>2022</v>
      </c>
      <c r="H7874" t="s">
        <v>26</v>
      </c>
      <c r="I7874" t="s">
        <v>31</v>
      </c>
      <c r="J7874">
        <v>0</v>
      </c>
      <c r="K7874">
        <v>54</v>
      </c>
    </row>
    <row r="7875" spans="1:11" hidden="1" x14ac:dyDescent="0.25">
      <c r="A7875" s="1">
        <v>7875</v>
      </c>
      <c r="B7875">
        <v>51</v>
      </c>
      <c r="C7875">
        <v>41</v>
      </c>
      <c r="D7875">
        <v>100509</v>
      </c>
      <c r="E7875">
        <v>51041100509</v>
      </c>
      <c r="F7875" t="s">
        <v>11</v>
      </c>
      <c r="G7875">
        <v>2022</v>
      </c>
      <c r="H7875" t="s">
        <v>26</v>
      </c>
      <c r="I7875" t="s">
        <v>31</v>
      </c>
      <c r="J7875">
        <v>15</v>
      </c>
      <c r="K7875">
        <v>126</v>
      </c>
    </row>
    <row r="7876" spans="1:11" hidden="1" x14ac:dyDescent="0.25">
      <c r="A7876" s="1">
        <v>7876</v>
      </c>
      <c r="B7876">
        <v>51</v>
      </c>
      <c r="C7876">
        <v>41</v>
      </c>
      <c r="D7876">
        <v>100510</v>
      </c>
      <c r="E7876">
        <v>51041100510</v>
      </c>
      <c r="F7876" t="s">
        <v>11</v>
      </c>
      <c r="G7876">
        <v>2022</v>
      </c>
      <c r="H7876" t="s">
        <v>26</v>
      </c>
      <c r="I7876" t="s">
        <v>31</v>
      </c>
      <c r="J7876">
        <v>15</v>
      </c>
      <c r="K7876">
        <v>154</v>
      </c>
    </row>
    <row r="7877" spans="1:11" hidden="1" x14ac:dyDescent="0.25">
      <c r="A7877" s="1">
        <v>7877</v>
      </c>
      <c r="B7877">
        <v>51</v>
      </c>
      <c r="C7877">
        <v>41</v>
      </c>
      <c r="D7877">
        <v>100600</v>
      </c>
      <c r="E7877">
        <v>51041100600</v>
      </c>
      <c r="F7877" t="s">
        <v>11</v>
      </c>
      <c r="G7877">
        <v>2022</v>
      </c>
      <c r="H7877" t="s">
        <v>26</v>
      </c>
      <c r="I7877" t="s">
        <v>31</v>
      </c>
      <c r="J7877">
        <v>0</v>
      </c>
      <c r="K7877">
        <v>0</v>
      </c>
    </row>
    <row r="7878" spans="1:11" hidden="1" x14ac:dyDescent="0.25">
      <c r="A7878" s="1">
        <v>7878</v>
      </c>
      <c r="B7878">
        <v>51</v>
      </c>
      <c r="C7878">
        <v>41</v>
      </c>
      <c r="D7878">
        <v>100701</v>
      </c>
      <c r="E7878">
        <v>51041100701</v>
      </c>
      <c r="F7878" t="s">
        <v>11</v>
      </c>
      <c r="G7878">
        <v>2022</v>
      </c>
      <c r="H7878" t="s">
        <v>26</v>
      </c>
      <c r="I7878" t="s">
        <v>31</v>
      </c>
      <c r="J7878">
        <v>0</v>
      </c>
      <c r="K7878">
        <v>0</v>
      </c>
    </row>
    <row r="7879" spans="1:11" hidden="1" x14ac:dyDescent="0.25">
      <c r="A7879" s="1">
        <v>7879</v>
      </c>
      <c r="B7879">
        <v>51</v>
      </c>
      <c r="C7879">
        <v>41</v>
      </c>
      <c r="D7879">
        <v>100702</v>
      </c>
      <c r="E7879">
        <v>51041100702</v>
      </c>
      <c r="F7879" t="s">
        <v>11</v>
      </c>
      <c r="G7879">
        <v>2022</v>
      </c>
      <c r="H7879" t="s">
        <v>26</v>
      </c>
      <c r="I7879" t="s">
        <v>31</v>
      </c>
      <c r="J7879">
        <v>0</v>
      </c>
      <c r="K7879">
        <v>30</v>
      </c>
    </row>
    <row r="7880" spans="1:11" hidden="1" x14ac:dyDescent="0.25">
      <c r="A7880" s="1">
        <v>7880</v>
      </c>
      <c r="B7880">
        <v>51</v>
      </c>
      <c r="C7880">
        <v>41</v>
      </c>
      <c r="D7880">
        <v>100704</v>
      </c>
      <c r="E7880">
        <v>51041100704</v>
      </c>
      <c r="F7880" t="s">
        <v>11</v>
      </c>
      <c r="G7880">
        <v>2022</v>
      </c>
      <c r="H7880" t="s">
        <v>26</v>
      </c>
      <c r="I7880" t="s">
        <v>31</v>
      </c>
      <c r="J7880">
        <v>9</v>
      </c>
      <c r="K7880">
        <v>63</v>
      </c>
    </row>
    <row r="7881" spans="1:11" hidden="1" x14ac:dyDescent="0.25">
      <c r="A7881" s="1">
        <v>7881</v>
      </c>
      <c r="B7881">
        <v>51</v>
      </c>
      <c r="C7881">
        <v>41</v>
      </c>
      <c r="D7881">
        <v>100705</v>
      </c>
      <c r="E7881">
        <v>51041100705</v>
      </c>
      <c r="F7881" t="s">
        <v>11</v>
      </c>
      <c r="G7881">
        <v>2022</v>
      </c>
      <c r="H7881" t="s">
        <v>26</v>
      </c>
      <c r="I7881" t="s">
        <v>31</v>
      </c>
      <c r="J7881">
        <v>0</v>
      </c>
      <c r="K7881">
        <v>145</v>
      </c>
    </row>
    <row r="7882" spans="1:11" hidden="1" x14ac:dyDescent="0.25">
      <c r="A7882" s="1">
        <v>7882</v>
      </c>
      <c r="B7882">
        <v>51</v>
      </c>
      <c r="C7882">
        <v>41</v>
      </c>
      <c r="D7882">
        <v>100804</v>
      </c>
      <c r="E7882">
        <v>51041100804</v>
      </c>
      <c r="F7882" t="s">
        <v>11</v>
      </c>
      <c r="G7882">
        <v>2022</v>
      </c>
      <c r="H7882" t="s">
        <v>26</v>
      </c>
      <c r="I7882" t="s">
        <v>31</v>
      </c>
      <c r="J7882">
        <v>2</v>
      </c>
      <c r="K7882">
        <v>453</v>
      </c>
    </row>
    <row r="7883" spans="1:11" hidden="1" x14ac:dyDescent="0.25">
      <c r="A7883" s="1">
        <v>7883</v>
      </c>
      <c r="B7883">
        <v>51</v>
      </c>
      <c r="C7883">
        <v>41</v>
      </c>
      <c r="D7883">
        <v>100805</v>
      </c>
      <c r="E7883">
        <v>51041100805</v>
      </c>
      <c r="F7883" t="s">
        <v>11</v>
      </c>
      <c r="G7883">
        <v>2022</v>
      </c>
      <c r="H7883" t="s">
        <v>26</v>
      </c>
      <c r="I7883" t="s">
        <v>31</v>
      </c>
      <c r="J7883">
        <v>0</v>
      </c>
      <c r="K7883">
        <v>318</v>
      </c>
    </row>
    <row r="7884" spans="1:11" hidden="1" x14ac:dyDescent="0.25">
      <c r="A7884" s="1">
        <v>7884</v>
      </c>
      <c r="B7884">
        <v>51</v>
      </c>
      <c r="C7884">
        <v>41</v>
      </c>
      <c r="D7884">
        <v>100806</v>
      </c>
      <c r="E7884">
        <v>51041100806</v>
      </c>
      <c r="F7884" t="s">
        <v>11</v>
      </c>
      <c r="G7884">
        <v>2022</v>
      </c>
      <c r="H7884" t="s">
        <v>26</v>
      </c>
      <c r="I7884" t="s">
        <v>31</v>
      </c>
      <c r="J7884">
        <v>0</v>
      </c>
      <c r="K7884">
        <v>272</v>
      </c>
    </row>
    <row r="7885" spans="1:11" hidden="1" x14ac:dyDescent="0.25">
      <c r="A7885" s="1">
        <v>7885</v>
      </c>
      <c r="B7885">
        <v>51</v>
      </c>
      <c r="C7885">
        <v>41</v>
      </c>
      <c r="D7885">
        <v>100807</v>
      </c>
      <c r="E7885">
        <v>51041100807</v>
      </c>
      <c r="F7885" t="s">
        <v>11</v>
      </c>
      <c r="G7885">
        <v>2022</v>
      </c>
      <c r="H7885" t="s">
        <v>26</v>
      </c>
      <c r="I7885" t="s">
        <v>31</v>
      </c>
      <c r="J7885">
        <v>39</v>
      </c>
      <c r="K7885">
        <v>381</v>
      </c>
    </row>
    <row r="7886" spans="1:11" hidden="1" x14ac:dyDescent="0.25">
      <c r="A7886" s="1">
        <v>7886</v>
      </c>
      <c r="B7886">
        <v>51</v>
      </c>
      <c r="C7886">
        <v>41</v>
      </c>
      <c r="D7886">
        <v>100812</v>
      </c>
      <c r="E7886">
        <v>51041100812</v>
      </c>
      <c r="F7886" t="s">
        <v>11</v>
      </c>
      <c r="G7886">
        <v>2022</v>
      </c>
      <c r="H7886" t="s">
        <v>26</v>
      </c>
      <c r="I7886" t="s">
        <v>31</v>
      </c>
      <c r="J7886">
        <v>20</v>
      </c>
      <c r="K7886">
        <v>20</v>
      </c>
    </row>
    <row r="7887" spans="1:11" hidden="1" x14ac:dyDescent="0.25">
      <c r="A7887" s="1">
        <v>7887</v>
      </c>
      <c r="B7887">
        <v>51</v>
      </c>
      <c r="C7887">
        <v>41</v>
      </c>
      <c r="D7887">
        <v>100814</v>
      </c>
      <c r="E7887">
        <v>51041100814</v>
      </c>
      <c r="F7887" t="s">
        <v>11</v>
      </c>
      <c r="G7887">
        <v>2022</v>
      </c>
      <c r="H7887" t="s">
        <v>26</v>
      </c>
      <c r="I7887" t="s">
        <v>31</v>
      </c>
      <c r="J7887">
        <v>0</v>
      </c>
      <c r="K7887">
        <v>290</v>
      </c>
    </row>
    <row r="7888" spans="1:11" hidden="1" x14ac:dyDescent="0.25">
      <c r="A7888" s="1">
        <v>7888</v>
      </c>
      <c r="B7888">
        <v>51</v>
      </c>
      <c r="C7888">
        <v>41</v>
      </c>
      <c r="D7888">
        <v>100815</v>
      </c>
      <c r="E7888">
        <v>51041100815</v>
      </c>
      <c r="F7888" t="s">
        <v>11</v>
      </c>
      <c r="G7888">
        <v>2022</v>
      </c>
      <c r="H7888" t="s">
        <v>26</v>
      </c>
      <c r="I7888" t="s">
        <v>31</v>
      </c>
      <c r="J7888">
        <v>9</v>
      </c>
      <c r="K7888">
        <v>838</v>
      </c>
    </row>
    <row r="7889" spans="1:11" hidden="1" x14ac:dyDescent="0.25">
      <c r="A7889" s="1">
        <v>7889</v>
      </c>
      <c r="B7889">
        <v>51</v>
      </c>
      <c r="C7889">
        <v>41</v>
      </c>
      <c r="D7889">
        <v>100816</v>
      </c>
      <c r="E7889">
        <v>51041100816</v>
      </c>
      <c r="F7889" t="s">
        <v>11</v>
      </c>
      <c r="G7889">
        <v>2022</v>
      </c>
      <c r="H7889" t="s">
        <v>26</v>
      </c>
      <c r="I7889" t="s">
        <v>31</v>
      </c>
      <c r="J7889">
        <v>105</v>
      </c>
      <c r="K7889">
        <v>280</v>
      </c>
    </row>
    <row r="7890" spans="1:11" hidden="1" x14ac:dyDescent="0.25">
      <c r="A7890" s="1">
        <v>7890</v>
      </c>
      <c r="B7890">
        <v>51</v>
      </c>
      <c r="C7890">
        <v>41</v>
      </c>
      <c r="D7890">
        <v>100817</v>
      </c>
      <c r="E7890">
        <v>51041100817</v>
      </c>
      <c r="F7890" t="s">
        <v>11</v>
      </c>
      <c r="G7890">
        <v>2022</v>
      </c>
      <c r="H7890" t="s">
        <v>26</v>
      </c>
      <c r="I7890" t="s">
        <v>31</v>
      </c>
      <c r="J7890">
        <v>48</v>
      </c>
      <c r="K7890">
        <v>131</v>
      </c>
    </row>
    <row r="7891" spans="1:11" hidden="1" x14ac:dyDescent="0.25">
      <c r="A7891" s="1">
        <v>7891</v>
      </c>
      <c r="B7891">
        <v>51</v>
      </c>
      <c r="C7891">
        <v>41</v>
      </c>
      <c r="D7891">
        <v>100818</v>
      </c>
      <c r="E7891">
        <v>51041100818</v>
      </c>
      <c r="F7891" t="s">
        <v>11</v>
      </c>
      <c r="G7891">
        <v>2022</v>
      </c>
      <c r="H7891" t="s">
        <v>26</v>
      </c>
      <c r="I7891" t="s">
        <v>31</v>
      </c>
      <c r="J7891">
        <v>29</v>
      </c>
      <c r="K7891">
        <v>153</v>
      </c>
    </row>
    <row r="7892" spans="1:11" hidden="1" x14ac:dyDescent="0.25">
      <c r="A7892" s="1">
        <v>7892</v>
      </c>
      <c r="B7892">
        <v>51</v>
      </c>
      <c r="C7892">
        <v>41</v>
      </c>
      <c r="D7892">
        <v>100819</v>
      </c>
      <c r="E7892">
        <v>51041100819</v>
      </c>
      <c r="F7892" t="s">
        <v>11</v>
      </c>
      <c r="G7892">
        <v>2022</v>
      </c>
      <c r="H7892" t="s">
        <v>26</v>
      </c>
      <c r="I7892" t="s">
        <v>31</v>
      </c>
      <c r="J7892">
        <v>6</v>
      </c>
      <c r="K7892">
        <v>353</v>
      </c>
    </row>
    <row r="7893" spans="1:11" hidden="1" x14ac:dyDescent="0.25">
      <c r="A7893" s="1">
        <v>7893</v>
      </c>
      <c r="B7893">
        <v>51</v>
      </c>
      <c r="C7893">
        <v>41</v>
      </c>
      <c r="D7893">
        <v>100820</v>
      </c>
      <c r="E7893">
        <v>51041100820</v>
      </c>
      <c r="F7893" t="s">
        <v>11</v>
      </c>
      <c r="G7893">
        <v>2022</v>
      </c>
      <c r="H7893" t="s">
        <v>26</v>
      </c>
      <c r="I7893" t="s">
        <v>31</v>
      </c>
      <c r="J7893">
        <v>0</v>
      </c>
      <c r="K7893">
        <v>65</v>
      </c>
    </row>
    <row r="7894" spans="1:11" hidden="1" x14ac:dyDescent="0.25">
      <c r="A7894" s="1">
        <v>7894</v>
      </c>
      <c r="B7894">
        <v>51</v>
      </c>
      <c r="C7894">
        <v>41</v>
      </c>
      <c r="D7894">
        <v>100821</v>
      </c>
      <c r="E7894">
        <v>51041100821</v>
      </c>
      <c r="F7894" t="s">
        <v>11</v>
      </c>
      <c r="G7894">
        <v>2022</v>
      </c>
      <c r="H7894" t="s">
        <v>26</v>
      </c>
      <c r="I7894" t="s">
        <v>31</v>
      </c>
      <c r="J7894">
        <v>16</v>
      </c>
      <c r="K7894">
        <v>29</v>
      </c>
    </row>
    <row r="7895" spans="1:11" hidden="1" x14ac:dyDescent="0.25">
      <c r="A7895" s="1">
        <v>7895</v>
      </c>
      <c r="B7895">
        <v>51</v>
      </c>
      <c r="C7895">
        <v>41</v>
      </c>
      <c r="D7895">
        <v>100822</v>
      </c>
      <c r="E7895">
        <v>51041100822</v>
      </c>
      <c r="F7895" t="s">
        <v>11</v>
      </c>
      <c r="G7895">
        <v>2022</v>
      </c>
      <c r="H7895" t="s">
        <v>26</v>
      </c>
      <c r="I7895" t="s">
        <v>31</v>
      </c>
      <c r="J7895">
        <v>68</v>
      </c>
      <c r="K7895">
        <v>138</v>
      </c>
    </row>
    <row r="7896" spans="1:11" hidden="1" x14ac:dyDescent="0.25">
      <c r="A7896" s="1">
        <v>7896</v>
      </c>
      <c r="B7896">
        <v>51</v>
      </c>
      <c r="C7896">
        <v>41</v>
      </c>
      <c r="D7896">
        <v>100823</v>
      </c>
      <c r="E7896">
        <v>51041100823</v>
      </c>
      <c r="F7896" t="s">
        <v>11</v>
      </c>
      <c r="G7896">
        <v>2022</v>
      </c>
      <c r="H7896" t="s">
        <v>26</v>
      </c>
      <c r="I7896" t="s">
        <v>31</v>
      </c>
      <c r="J7896">
        <v>35</v>
      </c>
      <c r="K7896">
        <v>75</v>
      </c>
    </row>
    <row r="7897" spans="1:11" hidden="1" x14ac:dyDescent="0.25">
      <c r="A7897" s="1">
        <v>7897</v>
      </c>
      <c r="B7897">
        <v>51</v>
      </c>
      <c r="C7897">
        <v>41</v>
      </c>
      <c r="D7897">
        <v>100902</v>
      </c>
      <c r="E7897">
        <v>51041100902</v>
      </c>
      <c r="F7897" t="s">
        <v>11</v>
      </c>
      <c r="G7897">
        <v>2022</v>
      </c>
      <c r="H7897" t="s">
        <v>26</v>
      </c>
      <c r="I7897" t="s">
        <v>31</v>
      </c>
      <c r="J7897">
        <v>11</v>
      </c>
      <c r="K7897">
        <v>11</v>
      </c>
    </row>
    <row r="7898" spans="1:11" hidden="1" x14ac:dyDescent="0.25">
      <c r="A7898" s="1">
        <v>7898</v>
      </c>
      <c r="B7898">
        <v>51</v>
      </c>
      <c r="C7898">
        <v>41</v>
      </c>
      <c r="D7898">
        <v>100907</v>
      </c>
      <c r="E7898">
        <v>51041100907</v>
      </c>
      <c r="F7898" t="s">
        <v>11</v>
      </c>
      <c r="G7898">
        <v>2022</v>
      </c>
      <c r="H7898" t="s">
        <v>26</v>
      </c>
      <c r="I7898" t="s">
        <v>31</v>
      </c>
      <c r="J7898">
        <v>0</v>
      </c>
      <c r="K7898">
        <v>99</v>
      </c>
    </row>
    <row r="7899" spans="1:11" hidden="1" x14ac:dyDescent="0.25">
      <c r="A7899" s="1">
        <v>7899</v>
      </c>
      <c r="B7899">
        <v>51</v>
      </c>
      <c r="C7899">
        <v>41</v>
      </c>
      <c r="D7899">
        <v>100910</v>
      </c>
      <c r="E7899">
        <v>51041100910</v>
      </c>
      <c r="F7899" t="s">
        <v>11</v>
      </c>
      <c r="G7899">
        <v>2022</v>
      </c>
      <c r="H7899" t="s">
        <v>26</v>
      </c>
      <c r="I7899" t="s">
        <v>31</v>
      </c>
      <c r="J7899">
        <v>13</v>
      </c>
      <c r="K7899">
        <v>126</v>
      </c>
    </row>
    <row r="7900" spans="1:11" hidden="1" x14ac:dyDescent="0.25">
      <c r="A7900" s="1">
        <v>7900</v>
      </c>
      <c r="B7900">
        <v>51</v>
      </c>
      <c r="C7900">
        <v>41</v>
      </c>
      <c r="D7900">
        <v>100912</v>
      </c>
      <c r="E7900">
        <v>51041100912</v>
      </c>
      <c r="F7900" t="s">
        <v>11</v>
      </c>
      <c r="G7900">
        <v>2022</v>
      </c>
      <c r="H7900" t="s">
        <v>26</v>
      </c>
      <c r="I7900" t="s">
        <v>31</v>
      </c>
      <c r="J7900">
        <v>61</v>
      </c>
      <c r="K7900">
        <v>78</v>
      </c>
    </row>
    <row r="7901" spans="1:11" hidden="1" x14ac:dyDescent="0.25">
      <c r="A7901" s="1">
        <v>7901</v>
      </c>
      <c r="B7901">
        <v>51</v>
      </c>
      <c r="C7901">
        <v>41</v>
      </c>
      <c r="D7901">
        <v>100915</v>
      </c>
      <c r="E7901">
        <v>51041100915</v>
      </c>
      <c r="F7901" t="s">
        <v>11</v>
      </c>
      <c r="G7901">
        <v>2022</v>
      </c>
      <c r="H7901" t="s">
        <v>26</v>
      </c>
      <c r="I7901" t="s">
        <v>31</v>
      </c>
      <c r="J7901">
        <v>21</v>
      </c>
      <c r="K7901">
        <v>102</v>
      </c>
    </row>
    <row r="7902" spans="1:11" hidden="1" x14ac:dyDescent="0.25">
      <c r="A7902" s="1">
        <v>7902</v>
      </c>
      <c r="B7902">
        <v>51</v>
      </c>
      <c r="C7902">
        <v>41</v>
      </c>
      <c r="D7902">
        <v>100919</v>
      </c>
      <c r="E7902">
        <v>51041100919</v>
      </c>
      <c r="F7902" t="s">
        <v>11</v>
      </c>
      <c r="G7902">
        <v>2022</v>
      </c>
      <c r="H7902" t="s">
        <v>26</v>
      </c>
      <c r="I7902" t="s">
        <v>31</v>
      </c>
      <c r="J7902">
        <v>0</v>
      </c>
      <c r="K7902">
        <v>48</v>
      </c>
    </row>
    <row r="7903" spans="1:11" hidden="1" x14ac:dyDescent="0.25">
      <c r="A7903" s="1">
        <v>7903</v>
      </c>
      <c r="B7903">
        <v>51</v>
      </c>
      <c r="C7903">
        <v>41</v>
      </c>
      <c r="D7903">
        <v>100920</v>
      </c>
      <c r="E7903">
        <v>51041100920</v>
      </c>
      <c r="F7903" t="s">
        <v>11</v>
      </c>
      <c r="G7903">
        <v>2022</v>
      </c>
      <c r="H7903" t="s">
        <v>26</v>
      </c>
      <c r="I7903" t="s">
        <v>31</v>
      </c>
      <c r="J7903">
        <v>0</v>
      </c>
      <c r="K7903">
        <v>0</v>
      </c>
    </row>
    <row r="7904" spans="1:11" hidden="1" x14ac:dyDescent="0.25">
      <c r="A7904" s="1">
        <v>7904</v>
      </c>
      <c r="B7904">
        <v>51</v>
      </c>
      <c r="C7904">
        <v>41</v>
      </c>
      <c r="D7904">
        <v>100921</v>
      </c>
      <c r="E7904">
        <v>51041100921</v>
      </c>
      <c r="F7904" t="s">
        <v>11</v>
      </c>
      <c r="G7904">
        <v>2022</v>
      </c>
      <c r="H7904" t="s">
        <v>26</v>
      </c>
      <c r="I7904" t="s">
        <v>31</v>
      </c>
      <c r="J7904">
        <v>57</v>
      </c>
      <c r="K7904">
        <v>197</v>
      </c>
    </row>
    <row r="7905" spans="1:11" hidden="1" x14ac:dyDescent="0.25">
      <c r="A7905" s="1">
        <v>7905</v>
      </c>
      <c r="B7905">
        <v>51</v>
      </c>
      <c r="C7905">
        <v>41</v>
      </c>
      <c r="D7905">
        <v>100922</v>
      </c>
      <c r="E7905">
        <v>51041100922</v>
      </c>
      <c r="F7905" t="s">
        <v>11</v>
      </c>
      <c r="G7905">
        <v>2022</v>
      </c>
      <c r="H7905" t="s">
        <v>26</v>
      </c>
      <c r="I7905" t="s">
        <v>31</v>
      </c>
      <c r="J7905">
        <v>17</v>
      </c>
      <c r="K7905">
        <v>88</v>
      </c>
    </row>
    <row r="7906" spans="1:11" hidden="1" x14ac:dyDescent="0.25">
      <c r="A7906" s="1">
        <v>7906</v>
      </c>
      <c r="B7906">
        <v>51</v>
      </c>
      <c r="C7906">
        <v>41</v>
      </c>
      <c r="D7906">
        <v>100923</v>
      </c>
      <c r="E7906">
        <v>51041100923</v>
      </c>
      <c r="F7906" t="s">
        <v>11</v>
      </c>
      <c r="G7906">
        <v>2022</v>
      </c>
      <c r="H7906" t="s">
        <v>26</v>
      </c>
      <c r="I7906" t="s">
        <v>31</v>
      </c>
      <c r="J7906">
        <v>0</v>
      </c>
      <c r="K7906">
        <v>21</v>
      </c>
    </row>
    <row r="7907" spans="1:11" hidden="1" x14ac:dyDescent="0.25">
      <c r="A7907" s="1">
        <v>7907</v>
      </c>
      <c r="B7907">
        <v>51</v>
      </c>
      <c r="C7907">
        <v>41</v>
      </c>
      <c r="D7907">
        <v>100924</v>
      </c>
      <c r="E7907">
        <v>51041100924</v>
      </c>
      <c r="F7907" t="s">
        <v>11</v>
      </c>
      <c r="G7907">
        <v>2022</v>
      </c>
      <c r="H7907" t="s">
        <v>26</v>
      </c>
      <c r="I7907" t="s">
        <v>31</v>
      </c>
      <c r="J7907">
        <v>0</v>
      </c>
      <c r="K7907">
        <v>21</v>
      </c>
    </row>
    <row r="7908" spans="1:11" hidden="1" x14ac:dyDescent="0.25">
      <c r="A7908" s="1">
        <v>7908</v>
      </c>
      <c r="B7908">
        <v>51</v>
      </c>
      <c r="C7908">
        <v>41</v>
      </c>
      <c r="D7908">
        <v>100926</v>
      </c>
      <c r="E7908">
        <v>51041100926</v>
      </c>
      <c r="F7908" t="s">
        <v>11</v>
      </c>
      <c r="G7908">
        <v>2022</v>
      </c>
      <c r="H7908" t="s">
        <v>26</v>
      </c>
      <c r="I7908" t="s">
        <v>31</v>
      </c>
      <c r="J7908">
        <v>26</v>
      </c>
      <c r="K7908">
        <v>26</v>
      </c>
    </row>
    <row r="7909" spans="1:11" hidden="1" x14ac:dyDescent="0.25">
      <c r="A7909" s="1">
        <v>7909</v>
      </c>
      <c r="B7909">
        <v>51</v>
      </c>
      <c r="C7909">
        <v>41</v>
      </c>
      <c r="D7909">
        <v>100928</v>
      </c>
      <c r="E7909">
        <v>51041100928</v>
      </c>
      <c r="F7909" t="s">
        <v>11</v>
      </c>
      <c r="G7909">
        <v>2022</v>
      </c>
      <c r="H7909" t="s">
        <v>26</v>
      </c>
      <c r="I7909" t="s">
        <v>31</v>
      </c>
      <c r="J7909">
        <v>36</v>
      </c>
      <c r="K7909">
        <v>137</v>
      </c>
    </row>
    <row r="7910" spans="1:11" hidden="1" x14ac:dyDescent="0.25">
      <c r="A7910" s="1">
        <v>7910</v>
      </c>
      <c r="B7910">
        <v>51</v>
      </c>
      <c r="C7910">
        <v>41</v>
      </c>
      <c r="D7910">
        <v>100929</v>
      </c>
      <c r="E7910">
        <v>51041100929</v>
      </c>
      <c r="F7910" t="s">
        <v>11</v>
      </c>
      <c r="G7910">
        <v>2022</v>
      </c>
      <c r="H7910" t="s">
        <v>26</v>
      </c>
      <c r="I7910" t="s">
        <v>31</v>
      </c>
      <c r="J7910">
        <v>0</v>
      </c>
      <c r="K7910">
        <v>0</v>
      </c>
    </row>
    <row r="7911" spans="1:11" hidden="1" x14ac:dyDescent="0.25">
      <c r="A7911" s="1">
        <v>7911</v>
      </c>
      <c r="B7911">
        <v>51</v>
      </c>
      <c r="C7911">
        <v>41</v>
      </c>
      <c r="D7911">
        <v>100930</v>
      </c>
      <c r="E7911">
        <v>51041100930</v>
      </c>
      <c r="F7911" t="s">
        <v>11</v>
      </c>
      <c r="G7911">
        <v>2022</v>
      </c>
      <c r="H7911" t="s">
        <v>26</v>
      </c>
      <c r="I7911" t="s">
        <v>31</v>
      </c>
      <c r="J7911">
        <v>25</v>
      </c>
      <c r="K7911">
        <v>41</v>
      </c>
    </row>
    <row r="7912" spans="1:11" hidden="1" x14ac:dyDescent="0.25">
      <c r="A7912" s="1">
        <v>7912</v>
      </c>
      <c r="B7912">
        <v>51</v>
      </c>
      <c r="C7912">
        <v>41</v>
      </c>
      <c r="D7912">
        <v>100931</v>
      </c>
      <c r="E7912">
        <v>51041100931</v>
      </c>
      <c r="F7912" t="s">
        <v>11</v>
      </c>
      <c r="G7912">
        <v>2022</v>
      </c>
      <c r="H7912" t="s">
        <v>26</v>
      </c>
      <c r="I7912" t="s">
        <v>31</v>
      </c>
      <c r="J7912">
        <v>0</v>
      </c>
      <c r="K7912">
        <v>13</v>
      </c>
    </row>
    <row r="7913" spans="1:11" hidden="1" x14ac:dyDescent="0.25">
      <c r="A7913" s="1">
        <v>7913</v>
      </c>
      <c r="B7913">
        <v>51</v>
      </c>
      <c r="C7913">
        <v>41</v>
      </c>
      <c r="D7913">
        <v>100932</v>
      </c>
      <c r="E7913">
        <v>51041100932</v>
      </c>
      <c r="F7913" t="s">
        <v>11</v>
      </c>
      <c r="G7913">
        <v>2022</v>
      </c>
      <c r="H7913" t="s">
        <v>26</v>
      </c>
      <c r="I7913" t="s">
        <v>31</v>
      </c>
      <c r="J7913">
        <v>15</v>
      </c>
      <c r="K7913">
        <v>21</v>
      </c>
    </row>
    <row r="7914" spans="1:11" hidden="1" x14ac:dyDescent="0.25">
      <c r="A7914" s="1">
        <v>7914</v>
      </c>
      <c r="B7914">
        <v>51</v>
      </c>
      <c r="C7914">
        <v>41</v>
      </c>
      <c r="D7914">
        <v>100933</v>
      </c>
      <c r="E7914">
        <v>51041100933</v>
      </c>
      <c r="F7914" t="s">
        <v>11</v>
      </c>
      <c r="G7914">
        <v>2022</v>
      </c>
      <c r="H7914" t="s">
        <v>26</v>
      </c>
      <c r="I7914" t="s">
        <v>31</v>
      </c>
      <c r="J7914">
        <v>47</v>
      </c>
      <c r="K7914">
        <v>162</v>
      </c>
    </row>
    <row r="7915" spans="1:11" hidden="1" x14ac:dyDescent="0.25">
      <c r="A7915" s="1">
        <v>7915</v>
      </c>
      <c r="B7915">
        <v>51</v>
      </c>
      <c r="C7915">
        <v>41</v>
      </c>
      <c r="D7915">
        <v>100934</v>
      </c>
      <c r="E7915">
        <v>51041100934</v>
      </c>
      <c r="F7915" t="s">
        <v>11</v>
      </c>
      <c r="G7915">
        <v>2022</v>
      </c>
      <c r="H7915" t="s">
        <v>26</v>
      </c>
      <c r="I7915" t="s">
        <v>31</v>
      </c>
      <c r="J7915">
        <v>104</v>
      </c>
      <c r="K7915">
        <v>161</v>
      </c>
    </row>
    <row r="7916" spans="1:11" hidden="1" x14ac:dyDescent="0.25">
      <c r="A7916" s="1">
        <v>7916</v>
      </c>
      <c r="B7916">
        <v>51</v>
      </c>
      <c r="C7916">
        <v>41</v>
      </c>
      <c r="D7916">
        <v>100935</v>
      </c>
      <c r="E7916">
        <v>51041100935</v>
      </c>
      <c r="F7916" t="s">
        <v>11</v>
      </c>
      <c r="G7916">
        <v>2022</v>
      </c>
      <c r="H7916" t="s">
        <v>26</v>
      </c>
      <c r="I7916" t="s">
        <v>31</v>
      </c>
      <c r="J7916">
        <v>0</v>
      </c>
      <c r="K7916">
        <v>0</v>
      </c>
    </row>
    <row r="7917" spans="1:11" hidden="1" x14ac:dyDescent="0.25">
      <c r="A7917" s="1">
        <v>7917</v>
      </c>
      <c r="B7917">
        <v>51</v>
      </c>
      <c r="C7917">
        <v>41</v>
      </c>
      <c r="D7917">
        <v>100936</v>
      </c>
      <c r="E7917">
        <v>51041100936</v>
      </c>
      <c r="F7917" t="s">
        <v>11</v>
      </c>
      <c r="G7917">
        <v>2022</v>
      </c>
      <c r="H7917" t="s">
        <v>26</v>
      </c>
      <c r="I7917" t="s">
        <v>31</v>
      </c>
      <c r="J7917">
        <v>14</v>
      </c>
      <c r="K7917">
        <v>14</v>
      </c>
    </row>
    <row r="7918" spans="1:11" hidden="1" x14ac:dyDescent="0.25">
      <c r="A7918" s="1">
        <v>7918</v>
      </c>
      <c r="B7918">
        <v>51</v>
      </c>
      <c r="C7918">
        <v>41</v>
      </c>
      <c r="D7918">
        <v>100937</v>
      </c>
      <c r="E7918">
        <v>51041100937</v>
      </c>
      <c r="F7918" t="s">
        <v>11</v>
      </c>
      <c r="G7918">
        <v>2022</v>
      </c>
      <c r="H7918" t="s">
        <v>26</v>
      </c>
      <c r="I7918" t="s">
        <v>31</v>
      </c>
      <c r="J7918">
        <v>13</v>
      </c>
      <c r="K7918">
        <v>28</v>
      </c>
    </row>
    <row r="7919" spans="1:11" hidden="1" x14ac:dyDescent="0.25">
      <c r="A7919" s="1">
        <v>7919</v>
      </c>
      <c r="B7919">
        <v>51</v>
      </c>
      <c r="C7919">
        <v>41</v>
      </c>
      <c r="D7919">
        <v>100938</v>
      </c>
      <c r="E7919">
        <v>51041100938</v>
      </c>
      <c r="F7919" t="s">
        <v>11</v>
      </c>
      <c r="G7919">
        <v>2022</v>
      </c>
      <c r="H7919" t="s">
        <v>26</v>
      </c>
      <c r="I7919" t="s">
        <v>31</v>
      </c>
      <c r="J7919">
        <v>8</v>
      </c>
      <c r="K7919">
        <v>8</v>
      </c>
    </row>
    <row r="7920" spans="1:11" hidden="1" x14ac:dyDescent="0.25">
      <c r="A7920" s="1">
        <v>7920</v>
      </c>
      <c r="B7920">
        <v>51</v>
      </c>
      <c r="C7920">
        <v>41</v>
      </c>
      <c r="D7920">
        <v>101003</v>
      </c>
      <c r="E7920">
        <v>51041101003</v>
      </c>
      <c r="F7920" t="s">
        <v>11</v>
      </c>
      <c r="G7920">
        <v>2022</v>
      </c>
      <c r="H7920" t="s">
        <v>26</v>
      </c>
      <c r="I7920" t="s">
        <v>31</v>
      </c>
      <c r="J7920">
        <v>114</v>
      </c>
      <c r="K7920">
        <v>114</v>
      </c>
    </row>
    <row r="7921" spans="1:11" hidden="1" x14ac:dyDescent="0.25">
      <c r="A7921" s="1">
        <v>7921</v>
      </c>
      <c r="B7921">
        <v>51</v>
      </c>
      <c r="C7921">
        <v>41</v>
      </c>
      <c r="D7921">
        <v>101004</v>
      </c>
      <c r="E7921">
        <v>51041101004</v>
      </c>
      <c r="F7921" t="s">
        <v>11</v>
      </c>
      <c r="G7921">
        <v>2022</v>
      </c>
      <c r="H7921" t="s">
        <v>26</v>
      </c>
      <c r="I7921" t="s">
        <v>31</v>
      </c>
      <c r="J7921">
        <v>39</v>
      </c>
      <c r="K7921">
        <v>103</v>
      </c>
    </row>
    <row r="7922" spans="1:11" hidden="1" x14ac:dyDescent="0.25">
      <c r="A7922" s="1">
        <v>7922</v>
      </c>
      <c r="B7922">
        <v>51</v>
      </c>
      <c r="C7922">
        <v>41</v>
      </c>
      <c r="D7922">
        <v>101007</v>
      </c>
      <c r="E7922">
        <v>51041101007</v>
      </c>
      <c r="F7922" t="s">
        <v>11</v>
      </c>
      <c r="G7922">
        <v>2022</v>
      </c>
      <c r="H7922" t="s">
        <v>26</v>
      </c>
      <c r="I7922" t="s">
        <v>31</v>
      </c>
      <c r="J7922">
        <v>15</v>
      </c>
      <c r="K7922">
        <v>38</v>
      </c>
    </row>
    <row r="7923" spans="1:11" hidden="1" x14ac:dyDescent="0.25">
      <c r="A7923" s="1">
        <v>7923</v>
      </c>
      <c r="B7923">
        <v>51</v>
      </c>
      <c r="C7923">
        <v>41</v>
      </c>
      <c r="D7923">
        <v>101008</v>
      </c>
      <c r="E7923">
        <v>51041101008</v>
      </c>
      <c r="F7923" t="s">
        <v>11</v>
      </c>
      <c r="G7923">
        <v>2022</v>
      </c>
      <c r="H7923" t="s">
        <v>26</v>
      </c>
      <c r="I7923" t="s">
        <v>31</v>
      </c>
      <c r="J7923">
        <v>0</v>
      </c>
      <c r="K7923">
        <v>0</v>
      </c>
    </row>
    <row r="7924" spans="1:11" hidden="1" x14ac:dyDescent="0.25">
      <c r="A7924" s="1">
        <v>7924</v>
      </c>
      <c r="B7924">
        <v>51</v>
      </c>
      <c r="C7924">
        <v>41</v>
      </c>
      <c r="D7924">
        <v>101009</v>
      </c>
      <c r="E7924">
        <v>51041101009</v>
      </c>
      <c r="F7924" t="s">
        <v>11</v>
      </c>
      <c r="G7924">
        <v>2022</v>
      </c>
      <c r="H7924" t="s">
        <v>26</v>
      </c>
      <c r="I7924" t="s">
        <v>31</v>
      </c>
      <c r="J7924">
        <v>0</v>
      </c>
      <c r="K7924">
        <v>17</v>
      </c>
    </row>
    <row r="7925" spans="1:11" hidden="1" x14ac:dyDescent="0.25">
      <c r="A7925" s="1">
        <v>7925</v>
      </c>
      <c r="B7925">
        <v>51</v>
      </c>
      <c r="C7925">
        <v>41</v>
      </c>
      <c r="D7925">
        <v>101011</v>
      </c>
      <c r="E7925">
        <v>51041101011</v>
      </c>
      <c r="F7925" t="s">
        <v>11</v>
      </c>
      <c r="G7925">
        <v>2022</v>
      </c>
      <c r="H7925" t="s">
        <v>26</v>
      </c>
      <c r="I7925" t="s">
        <v>31</v>
      </c>
      <c r="J7925">
        <v>10</v>
      </c>
      <c r="K7925">
        <v>10</v>
      </c>
    </row>
    <row r="7926" spans="1:11" hidden="1" x14ac:dyDescent="0.25">
      <c r="A7926" s="1">
        <v>7926</v>
      </c>
      <c r="B7926">
        <v>51</v>
      </c>
      <c r="C7926">
        <v>41</v>
      </c>
      <c r="D7926">
        <v>101012</v>
      </c>
      <c r="E7926">
        <v>51041101012</v>
      </c>
      <c r="F7926" t="s">
        <v>11</v>
      </c>
      <c r="G7926">
        <v>2022</v>
      </c>
      <c r="H7926" t="s">
        <v>26</v>
      </c>
      <c r="I7926" t="s">
        <v>31</v>
      </c>
      <c r="J7926">
        <v>0</v>
      </c>
      <c r="K7926">
        <v>71</v>
      </c>
    </row>
    <row r="7927" spans="1:11" hidden="1" x14ac:dyDescent="0.25">
      <c r="A7927" s="1">
        <v>7927</v>
      </c>
      <c r="B7927">
        <v>51</v>
      </c>
      <c r="C7927">
        <v>41</v>
      </c>
      <c r="D7927">
        <v>101013</v>
      </c>
      <c r="E7927">
        <v>51041101013</v>
      </c>
      <c r="F7927" t="s">
        <v>11</v>
      </c>
      <c r="G7927">
        <v>2022</v>
      </c>
      <c r="H7927" t="s">
        <v>26</v>
      </c>
      <c r="I7927" t="s">
        <v>31</v>
      </c>
      <c r="J7927">
        <v>9</v>
      </c>
      <c r="K7927">
        <v>9</v>
      </c>
    </row>
    <row r="7928" spans="1:11" hidden="1" x14ac:dyDescent="0.25">
      <c r="A7928" s="1">
        <v>7928</v>
      </c>
      <c r="B7928">
        <v>51</v>
      </c>
      <c r="C7928">
        <v>41</v>
      </c>
      <c r="D7928">
        <v>101014</v>
      </c>
      <c r="E7928">
        <v>51041101014</v>
      </c>
      <c r="F7928" t="s">
        <v>11</v>
      </c>
      <c r="G7928">
        <v>2022</v>
      </c>
      <c r="H7928" t="s">
        <v>26</v>
      </c>
      <c r="I7928" t="s">
        <v>31</v>
      </c>
      <c r="J7928">
        <v>0</v>
      </c>
      <c r="K7928">
        <v>0</v>
      </c>
    </row>
    <row r="7929" spans="1:11" hidden="1" x14ac:dyDescent="0.25">
      <c r="A7929" s="1">
        <v>7929</v>
      </c>
      <c r="B7929">
        <v>51</v>
      </c>
      <c r="C7929">
        <v>41</v>
      </c>
      <c r="D7929">
        <v>101015</v>
      </c>
      <c r="E7929">
        <v>51041101015</v>
      </c>
      <c r="F7929" t="s">
        <v>11</v>
      </c>
      <c r="G7929">
        <v>2022</v>
      </c>
      <c r="H7929" t="s">
        <v>26</v>
      </c>
      <c r="I7929" t="s">
        <v>31</v>
      </c>
      <c r="J7929">
        <v>21</v>
      </c>
      <c r="K7929">
        <v>43</v>
      </c>
    </row>
    <row r="7930" spans="1:11" hidden="1" x14ac:dyDescent="0.25">
      <c r="A7930" s="1">
        <v>7930</v>
      </c>
      <c r="B7930">
        <v>51</v>
      </c>
      <c r="C7930">
        <v>75</v>
      </c>
      <c r="D7930">
        <v>400101</v>
      </c>
      <c r="E7930">
        <v>51075400101</v>
      </c>
      <c r="F7930" t="s">
        <v>12</v>
      </c>
      <c r="G7930">
        <v>2022</v>
      </c>
      <c r="H7930" t="s">
        <v>26</v>
      </c>
      <c r="I7930" t="s">
        <v>31</v>
      </c>
      <c r="J7930">
        <v>0</v>
      </c>
      <c r="K7930">
        <v>0</v>
      </c>
    </row>
    <row r="7931" spans="1:11" hidden="1" x14ac:dyDescent="0.25">
      <c r="A7931" s="1">
        <v>7931</v>
      </c>
      <c r="B7931">
        <v>51</v>
      </c>
      <c r="C7931">
        <v>75</v>
      </c>
      <c r="D7931">
        <v>400102</v>
      </c>
      <c r="E7931">
        <v>51075400102</v>
      </c>
      <c r="F7931" t="s">
        <v>12</v>
      </c>
      <c r="G7931">
        <v>2022</v>
      </c>
      <c r="H7931" t="s">
        <v>26</v>
      </c>
      <c r="I7931" t="s">
        <v>31</v>
      </c>
      <c r="J7931">
        <v>0</v>
      </c>
      <c r="K7931">
        <v>57</v>
      </c>
    </row>
    <row r="7932" spans="1:11" hidden="1" x14ac:dyDescent="0.25">
      <c r="A7932" s="1">
        <v>7932</v>
      </c>
      <c r="B7932">
        <v>51</v>
      </c>
      <c r="C7932">
        <v>75</v>
      </c>
      <c r="D7932">
        <v>400200</v>
      </c>
      <c r="E7932">
        <v>51075400200</v>
      </c>
      <c r="F7932" t="s">
        <v>12</v>
      </c>
      <c r="G7932">
        <v>2022</v>
      </c>
      <c r="H7932" t="s">
        <v>26</v>
      </c>
      <c r="I7932" t="s">
        <v>31</v>
      </c>
      <c r="J7932">
        <v>25</v>
      </c>
      <c r="K7932">
        <v>71</v>
      </c>
    </row>
    <row r="7933" spans="1:11" hidden="1" x14ac:dyDescent="0.25">
      <c r="A7933" s="1">
        <v>7933</v>
      </c>
      <c r="B7933">
        <v>51</v>
      </c>
      <c r="C7933">
        <v>75</v>
      </c>
      <c r="D7933">
        <v>400300</v>
      </c>
      <c r="E7933">
        <v>51075400300</v>
      </c>
      <c r="F7933" t="s">
        <v>12</v>
      </c>
      <c r="G7933">
        <v>2022</v>
      </c>
      <c r="H7933" t="s">
        <v>26</v>
      </c>
      <c r="I7933" t="s">
        <v>31</v>
      </c>
      <c r="J7933">
        <v>0</v>
      </c>
      <c r="K7933">
        <v>37</v>
      </c>
    </row>
    <row r="7934" spans="1:11" hidden="1" x14ac:dyDescent="0.25">
      <c r="A7934" s="1">
        <v>7934</v>
      </c>
      <c r="B7934">
        <v>51</v>
      </c>
      <c r="C7934">
        <v>75</v>
      </c>
      <c r="D7934">
        <v>400400</v>
      </c>
      <c r="E7934">
        <v>51075400400</v>
      </c>
      <c r="F7934" t="s">
        <v>12</v>
      </c>
      <c r="G7934">
        <v>2022</v>
      </c>
      <c r="H7934" t="s">
        <v>26</v>
      </c>
      <c r="I7934" t="s">
        <v>31</v>
      </c>
      <c r="J7934">
        <v>62</v>
      </c>
      <c r="K7934">
        <v>62</v>
      </c>
    </row>
    <row r="7935" spans="1:11" hidden="1" x14ac:dyDescent="0.25">
      <c r="A7935" s="1">
        <v>7935</v>
      </c>
      <c r="B7935">
        <v>51</v>
      </c>
      <c r="C7935">
        <v>75</v>
      </c>
      <c r="D7935">
        <v>400500</v>
      </c>
      <c r="E7935">
        <v>51075400500</v>
      </c>
      <c r="F7935" t="s">
        <v>12</v>
      </c>
      <c r="G7935">
        <v>2022</v>
      </c>
      <c r="H7935" t="s">
        <v>26</v>
      </c>
      <c r="I7935" t="s">
        <v>31</v>
      </c>
      <c r="J7935">
        <v>0</v>
      </c>
      <c r="K7935">
        <v>0</v>
      </c>
    </row>
    <row r="7936" spans="1:11" hidden="1" x14ac:dyDescent="0.25">
      <c r="A7936" s="1">
        <v>7936</v>
      </c>
      <c r="B7936">
        <v>51</v>
      </c>
      <c r="C7936">
        <v>85</v>
      </c>
      <c r="D7936">
        <v>320100</v>
      </c>
      <c r="E7936">
        <v>51085320100</v>
      </c>
      <c r="F7936" t="s">
        <v>13</v>
      </c>
      <c r="G7936">
        <v>2022</v>
      </c>
      <c r="H7936" t="s">
        <v>26</v>
      </c>
      <c r="I7936" t="s">
        <v>31</v>
      </c>
      <c r="J7936">
        <v>50</v>
      </c>
      <c r="K7936">
        <v>50</v>
      </c>
    </row>
    <row r="7937" spans="1:11" hidden="1" x14ac:dyDescent="0.25">
      <c r="A7937" s="1">
        <v>7937</v>
      </c>
      <c r="B7937">
        <v>51</v>
      </c>
      <c r="C7937">
        <v>85</v>
      </c>
      <c r="D7937">
        <v>320200</v>
      </c>
      <c r="E7937">
        <v>51085320200</v>
      </c>
      <c r="F7937" t="s">
        <v>13</v>
      </c>
      <c r="G7937">
        <v>2022</v>
      </c>
      <c r="H7937" t="s">
        <v>26</v>
      </c>
      <c r="I7937" t="s">
        <v>31</v>
      </c>
      <c r="J7937">
        <v>0</v>
      </c>
      <c r="K7937">
        <v>27</v>
      </c>
    </row>
    <row r="7938" spans="1:11" hidden="1" x14ac:dyDescent="0.25">
      <c r="A7938" s="1">
        <v>7938</v>
      </c>
      <c r="B7938">
        <v>51</v>
      </c>
      <c r="C7938">
        <v>85</v>
      </c>
      <c r="D7938">
        <v>320300</v>
      </c>
      <c r="E7938">
        <v>51085320300</v>
      </c>
      <c r="F7938" t="s">
        <v>13</v>
      </c>
      <c r="G7938">
        <v>2022</v>
      </c>
      <c r="H7938" t="s">
        <v>26</v>
      </c>
      <c r="I7938" t="s">
        <v>31</v>
      </c>
      <c r="J7938">
        <v>39</v>
      </c>
      <c r="K7938">
        <v>39</v>
      </c>
    </row>
    <row r="7939" spans="1:11" hidden="1" x14ac:dyDescent="0.25">
      <c r="A7939" s="1">
        <v>7939</v>
      </c>
      <c r="B7939">
        <v>51</v>
      </c>
      <c r="C7939">
        <v>85</v>
      </c>
      <c r="D7939">
        <v>320400</v>
      </c>
      <c r="E7939">
        <v>51085320400</v>
      </c>
      <c r="F7939" t="s">
        <v>13</v>
      </c>
      <c r="G7939">
        <v>2022</v>
      </c>
      <c r="H7939" t="s">
        <v>26</v>
      </c>
      <c r="I7939" t="s">
        <v>31</v>
      </c>
      <c r="J7939">
        <v>0</v>
      </c>
      <c r="K7939">
        <v>17</v>
      </c>
    </row>
    <row r="7940" spans="1:11" hidden="1" x14ac:dyDescent="0.25">
      <c r="A7940" s="1">
        <v>7940</v>
      </c>
      <c r="B7940">
        <v>51</v>
      </c>
      <c r="C7940">
        <v>85</v>
      </c>
      <c r="D7940">
        <v>320500</v>
      </c>
      <c r="E7940">
        <v>51085320500</v>
      </c>
      <c r="F7940" t="s">
        <v>13</v>
      </c>
      <c r="G7940">
        <v>2022</v>
      </c>
      <c r="H7940" t="s">
        <v>26</v>
      </c>
      <c r="I7940" t="s">
        <v>31</v>
      </c>
      <c r="J7940">
        <v>0</v>
      </c>
      <c r="K7940">
        <v>13</v>
      </c>
    </row>
    <row r="7941" spans="1:11" hidden="1" x14ac:dyDescent="0.25">
      <c r="A7941" s="1">
        <v>7941</v>
      </c>
      <c r="B7941">
        <v>51</v>
      </c>
      <c r="C7941">
        <v>85</v>
      </c>
      <c r="D7941">
        <v>320601</v>
      </c>
      <c r="E7941">
        <v>51085320601</v>
      </c>
      <c r="F7941" t="s">
        <v>13</v>
      </c>
      <c r="G7941">
        <v>2022</v>
      </c>
      <c r="H7941" t="s">
        <v>26</v>
      </c>
      <c r="I7941" t="s">
        <v>31</v>
      </c>
      <c r="J7941">
        <v>18</v>
      </c>
      <c r="K7941">
        <v>181</v>
      </c>
    </row>
    <row r="7942" spans="1:11" hidden="1" x14ac:dyDescent="0.25">
      <c r="A7942" s="1">
        <v>7942</v>
      </c>
      <c r="B7942">
        <v>51</v>
      </c>
      <c r="C7942">
        <v>85</v>
      </c>
      <c r="D7942">
        <v>320602</v>
      </c>
      <c r="E7942">
        <v>51085320602</v>
      </c>
      <c r="F7942" t="s">
        <v>13</v>
      </c>
      <c r="G7942">
        <v>2022</v>
      </c>
      <c r="H7942" t="s">
        <v>26</v>
      </c>
      <c r="I7942" t="s">
        <v>31</v>
      </c>
      <c r="J7942">
        <v>0</v>
      </c>
      <c r="K7942">
        <v>226</v>
      </c>
    </row>
    <row r="7943" spans="1:11" hidden="1" x14ac:dyDescent="0.25">
      <c r="A7943" s="1">
        <v>7943</v>
      </c>
      <c r="B7943">
        <v>51</v>
      </c>
      <c r="C7943">
        <v>85</v>
      </c>
      <c r="D7943">
        <v>320701</v>
      </c>
      <c r="E7943">
        <v>51085320701</v>
      </c>
      <c r="F7943" t="s">
        <v>13</v>
      </c>
      <c r="G7943">
        <v>2022</v>
      </c>
      <c r="H7943" t="s">
        <v>26</v>
      </c>
      <c r="I7943" t="s">
        <v>31</v>
      </c>
      <c r="J7943">
        <v>14</v>
      </c>
      <c r="K7943">
        <v>34</v>
      </c>
    </row>
    <row r="7944" spans="1:11" hidden="1" x14ac:dyDescent="0.25">
      <c r="A7944" s="1">
        <v>7944</v>
      </c>
      <c r="B7944">
        <v>51</v>
      </c>
      <c r="C7944">
        <v>85</v>
      </c>
      <c r="D7944">
        <v>320702</v>
      </c>
      <c r="E7944">
        <v>51085320702</v>
      </c>
      <c r="F7944" t="s">
        <v>13</v>
      </c>
      <c r="G7944">
        <v>2022</v>
      </c>
      <c r="H7944" t="s">
        <v>26</v>
      </c>
      <c r="I7944" t="s">
        <v>31</v>
      </c>
      <c r="J7944">
        <v>1</v>
      </c>
      <c r="K7944">
        <v>2</v>
      </c>
    </row>
    <row r="7945" spans="1:11" hidden="1" x14ac:dyDescent="0.25">
      <c r="A7945" s="1">
        <v>7945</v>
      </c>
      <c r="B7945">
        <v>51</v>
      </c>
      <c r="C7945">
        <v>85</v>
      </c>
      <c r="D7945">
        <v>320801</v>
      </c>
      <c r="E7945">
        <v>51085320801</v>
      </c>
      <c r="F7945" t="s">
        <v>13</v>
      </c>
      <c r="G7945">
        <v>2022</v>
      </c>
      <c r="H7945" t="s">
        <v>26</v>
      </c>
      <c r="I7945" t="s">
        <v>31</v>
      </c>
      <c r="J7945">
        <v>0</v>
      </c>
      <c r="K7945">
        <v>14</v>
      </c>
    </row>
    <row r="7946" spans="1:11" hidden="1" x14ac:dyDescent="0.25">
      <c r="A7946" s="1">
        <v>7946</v>
      </c>
      <c r="B7946">
        <v>51</v>
      </c>
      <c r="C7946">
        <v>85</v>
      </c>
      <c r="D7946">
        <v>320803</v>
      </c>
      <c r="E7946">
        <v>51085320803</v>
      </c>
      <c r="F7946" t="s">
        <v>13</v>
      </c>
      <c r="G7946">
        <v>2022</v>
      </c>
      <c r="H7946" t="s">
        <v>26</v>
      </c>
      <c r="I7946" t="s">
        <v>31</v>
      </c>
      <c r="J7946">
        <v>39</v>
      </c>
      <c r="K7946">
        <v>53</v>
      </c>
    </row>
    <row r="7947" spans="1:11" hidden="1" x14ac:dyDescent="0.25">
      <c r="A7947" s="1">
        <v>7947</v>
      </c>
      <c r="B7947">
        <v>51</v>
      </c>
      <c r="C7947">
        <v>85</v>
      </c>
      <c r="D7947">
        <v>320804</v>
      </c>
      <c r="E7947">
        <v>51085320804</v>
      </c>
      <c r="F7947" t="s">
        <v>13</v>
      </c>
      <c r="G7947">
        <v>2022</v>
      </c>
      <c r="H7947" t="s">
        <v>26</v>
      </c>
      <c r="I7947" t="s">
        <v>31</v>
      </c>
      <c r="J7947">
        <v>19</v>
      </c>
      <c r="K7947">
        <v>25</v>
      </c>
    </row>
    <row r="7948" spans="1:11" hidden="1" x14ac:dyDescent="0.25">
      <c r="A7948" s="1">
        <v>7948</v>
      </c>
      <c r="B7948">
        <v>51</v>
      </c>
      <c r="C7948">
        <v>85</v>
      </c>
      <c r="D7948">
        <v>320805</v>
      </c>
      <c r="E7948">
        <v>51085320805</v>
      </c>
      <c r="F7948" t="s">
        <v>13</v>
      </c>
      <c r="G7948">
        <v>2022</v>
      </c>
      <c r="H7948" t="s">
        <v>26</v>
      </c>
      <c r="I7948" t="s">
        <v>31</v>
      </c>
      <c r="J7948">
        <v>0</v>
      </c>
      <c r="K7948">
        <v>12</v>
      </c>
    </row>
    <row r="7949" spans="1:11" hidden="1" x14ac:dyDescent="0.25">
      <c r="A7949" s="1">
        <v>7949</v>
      </c>
      <c r="B7949">
        <v>51</v>
      </c>
      <c r="C7949">
        <v>85</v>
      </c>
      <c r="D7949">
        <v>320901</v>
      </c>
      <c r="E7949">
        <v>51085320901</v>
      </c>
      <c r="F7949" t="s">
        <v>13</v>
      </c>
      <c r="G7949">
        <v>2022</v>
      </c>
      <c r="H7949" t="s">
        <v>26</v>
      </c>
      <c r="I7949" t="s">
        <v>31</v>
      </c>
      <c r="J7949">
        <v>0</v>
      </c>
      <c r="K7949">
        <v>0</v>
      </c>
    </row>
    <row r="7950" spans="1:11" hidden="1" x14ac:dyDescent="0.25">
      <c r="A7950" s="1">
        <v>7950</v>
      </c>
      <c r="B7950">
        <v>51</v>
      </c>
      <c r="C7950">
        <v>85</v>
      </c>
      <c r="D7950">
        <v>320902</v>
      </c>
      <c r="E7950">
        <v>51085320902</v>
      </c>
      <c r="F7950" t="s">
        <v>13</v>
      </c>
      <c r="G7950">
        <v>2022</v>
      </c>
      <c r="H7950" t="s">
        <v>26</v>
      </c>
      <c r="I7950" t="s">
        <v>31</v>
      </c>
      <c r="J7950">
        <v>0</v>
      </c>
      <c r="K7950">
        <v>0</v>
      </c>
    </row>
    <row r="7951" spans="1:11" hidden="1" x14ac:dyDescent="0.25">
      <c r="A7951" s="1">
        <v>7951</v>
      </c>
      <c r="B7951">
        <v>51</v>
      </c>
      <c r="C7951">
        <v>85</v>
      </c>
      <c r="D7951">
        <v>321001</v>
      </c>
      <c r="E7951">
        <v>51085321001</v>
      </c>
      <c r="F7951" t="s">
        <v>13</v>
      </c>
      <c r="G7951">
        <v>2022</v>
      </c>
      <c r="H7951" t="s">
        <v>26</v>
      </c>
      <c r="I7951" t="s">
        <v>31</v>
      </c>
      <c r="J7951">
        <v>0</v>
      </c>
      <c r="K7951">
        <v>0</v>
      </c>
    </row>
    <row r="7952" spans="1:11" hidden="1" x14ac:dyDescent="0.25">
      <c r="A7952" s="1">
        <v>7952</v>
      </c>
      <c r="B7952">
        <v>51</v>
      </c>
      <c r="C7952">
        <v>85</v>
      </c>
      <c r="D7952">
        <v>321003</v>
      </c>
      <c r="E7952">
        <v>51085321003</v>
      </c>
      <c r="F7952" t="s">
        <v>13</v>
      </c>
      <c r="G7952">
        <v>2022</v>
      </c>
      <c r="H7952" t="s">
        <v>26</v>
      </c>
      <c r="I7952" t="s">
        <v>31</v>
      </c>
      <c r="J7952">
        <v>0</v>
      </c>
      <c r="K7952">
        <v>0</v>
      </c>
    </row>
    <row r="7953" spans="1:11" hidden="1" x14ac:dyDescent="0.25">
      <c r="A7953" s="1">
        <v>7953</v>
      </c>
      <c r="B7953">
        <v>51</v>
      </c>
      <c r="C7953">
        <v>85</v>
      </c>
      <c r="D7953">
        <v>321004</v>
      </c>
      <c r="E7953">
        <v>51085321004</v>
      </c>
      <c r="F7953" t="s">
        <v>13</v>
      </c>
      <c r="G7953">
        <v>2022</v>
      </c>
      <c r="H7953" t="s">
        <v>26</v>
      </c>
      <c r="I7953" t="s">
        <v>31</v>
      </c>
      <c r="J7953">
        <v>49</v>
      </c>
      <c r="K7953">
        <v>103</v>
      </c>
    </row>
    <row r="7954" spans="1:11" hidden="1" x14ac:dyDescent="0.25">
      <c r="A7954" s="1">
        <v>7954</v>
      </c>
      <c r="B7954">
        <v>51</v>
      </c>
      <c r="C7954">
        <v>85</v>
      </c>
      <c r="D7954">
        <v>321100</v>
      </c>
      <c r="E7954">
        <v>51085321100</v>
      </c>
      <c r="F7954" t="s">
        <v>13</v>
      </c>
      <c r="G7954">
        <v>2022</v>
      </c>
      <c r="H7954" t="s">
        <v>26</v>
      </c>
      <c r="I7954" t="s">
        <v>31</v>
      </c>
      <c r="J7954">
        <v>0</v>
      </c>
      <c r="K7954">
        <v>0</v>
      </c>
    </row>
    <row r="7955" spans="1:11" hidden="1" x14ac:dyDescent="0.25">
      <c r="A7955" s="1">
        <v>7955</v>
      </c>
      <c r="B7955">
        <v>51</v>
      </c>
      <c r="C7955">
        <v>85</v>
      </c>
      <c r="D7955">
        <v>321201</v>
      </c>
      <c r="E7955">
        <v>51085321201</v>
      </c>
      <c r="F7955" t="s">
        <v>13</v>
      </c>
      <c r="G7955">
        <v>2022</v>
      </c>
      <c r="H7955" t="s">
        <v>26</v>
      </c>
      <c r="I7955" t="s">
        <v>31</v>
      </c>
      <c r="J7955">
        <v>0</v>
      </c>
      <c r="K7955">
        <v>0</v>
      </c>
    </row>
    <row r="7956" spans="1:11" hidden="1" x14ac:dyDescent="0.25">
      <c r="A7956" s="1">
        <v>7956</v>
      </c>
      <c r="B7956">
        <v>51</v>
      </c>
      <c r="C7956">
        <v>85</v>
      </c>
      <c r="D7956">
        <v>321202</v>
      </c>
      <c r="E7956">
        <v>51085321202</v>
      </c>
      <c r="F7956" t="s">
        <v>13</v>
      </c>
      <c r="G7956">
        <v>2022</v>
      </c>
      <c r="H7956" t="s">
        <v>26</v>
      </c>
      <c r="I7956" t="s">
        <v>31</v>
      </c>
      <c r="J7956">
        <v>38</v>
      </c>
      <c r="K7956">
        <v>99</v>
      </c>
    </row>
    <row r="7957" spans="1:11" hidden="1" x14ac:dyDescent="0.25">
      <c r="A7957" s="1">
        <v>7957</v>
      </c>
      <c r="B7957">
        <v>51</v>
      </c>
      <c r="C7957">
        <v>85</v>
      </c>
      <c r="D7957">
        <v>321300</v>
      </c>
      <c r="E7957">
        <v>51085321300</v>
      </c>
      <c r="F7957" t="s">
        <v>13</v>
      </c>
      <c r="G7957">
        <v>2022</v>
      </c>
      <c r="H7957" t="s">
        <v>26</v>
      </c>
      <c r="I7957" t="s">
        <v>31</v>
      </c>
      <c r="J7957">
        <v>0</v>
      </c>
      <c r="K7957">
        <v>15</v>
      </c>
    </row>
    <row r="7958" spans="1:11" hidden="1" x14ac:dyDescent="0.25">
      <c r="A7958" s="1">
        <v>7958</v>
      </c>
      <c r="B7958">
        <v>51</v>
      </c>
      <c r="C7958">
        <v>85</v>
      </c>
      <c r="D7958">
        <v>321401</v>
      </c>
      <c r="E7958">
        <v>51085321401</v>
      </c>
      <c r="F7958" t="s">
        <v>13</v>
      </c>
      <c r="G7958">
        <v>2022</v>
      </c>
      <c r="H7958" t="s">
        <v>26</v>
      </c>
      <c r="I7958" t="s">
        <v>31</v>
      </c>
      <c r="J7958">
        <v>0</v>
      </c>
      <c r="K7958">
        <v>94</v>
      </c>
    </row>
    <row r="7959" spans="1:11" hidden="1" x14ac:dyDescent="0.25">
      <c r="A7959" s="1">
        <v>7959</v>
      </c>
      <c r="B7959">
        <v>51</v>
      </c>
      <c r="C7959">
        <v>85</v>
      </c>
      <c r="D7959">
        <v>321402</v>
      </c>
      <c r="E7959">
        <v>51085321402</v>
      </c>
      <c r="F7959" t="s">
        <v>13</v>
      </c>
      <c r="G7959">
        <v>2022</v>
      </c>
      <c r="H7959" t="s">
        <v>26</v>
      </c>
      <c r="I7959" t="s">
        <v>31</v>
      </c>
      <c r="J7959">
        <v>0</v>
      </c>
      <c r="K7959">
        <v>30</v>
      </c>
    </row>
    <row r="7960" spans="1:11" hidden="1" x14ac:dyDescent="0.25">
      <c r="A7960" s="1">
        <v>7960</v>
      </c>
      <c r="B7960">
        <v>51</v>
      </c>
      <c r="C7960">
        <v>85</v>
      </c>
      <c r="D7960">
        <v>321403</v>
      </c>
      <c r="E7960">
        <v>51085321403</v>
      </c>
      <c r="F7960" t="s">
        <v>13</v>
      </c>
      <c r="G7960">
        <v>2022</v>
      </c>
      <c r="H7960" t="s">
        <v>26</v>
      </c>
      <c r="I7960" t="s">
        <v>31</v>
      </c>
      <c r="J7960">
        <v>0</v>
      </c>
      <c r="K7960">
        <v>0</v>
      </c>
    </row>
    <row r="7961" spans="1:11" hidden="1" x14ac:dyDescent="0.25">
      <c r="A7961" s="1">
        <v>7961</v>
      </c>
      <c r="B7961">
        <v>51</v>
      </c>
      <c r="C7961">
        <v>87</v>
      </c>
      <c r="D7961">
        <v>200106</v>
      </c>
      <c r="E7961">
        <v>51087200106</v>
      </c>
      <c r="F7961" t="s">
        <v>14</v>
      </c>
      <c r="G7961">
        <v>2022</v>
      </c>
      <c r="H7961" t="s">
        <v>26</v>
      </c>
      <c r="I7961" t="s">
        <v>31</v>
      </c>
      <c r="J7961">
        <v>15</v>
      </c>
      <c r="K7961">
        <v>328</v>
      </c>
    </row>
    <row r="7962" spans="1:11" hidden="1" x14ac:dyDescent="0.25">
      <c r="A7962" s="1">
        <v>7962</v>
      </c>
      <c r="B7962">
        <v>51</v>
      </c>
      <c r="C7962">
        <v>87</v>
      </c>
      <c r="D7962">
        <v>200108</v>
      </c>
      <c r="E7962">
        <v>51087200108</v>
      </c>
      <c r="F7962" t="s">
        <v>14</v>
      </c>
      <c r="G7962">
        <v>2022</v>
      </c>
      <c r="H7962" t="s">
        <v>26</v>
      </c>
      <c r="I7962" t="s">
        <v>31</v>
      </c>
      <c r="J7962">
        <v>0</v>
      </c>
      <c r="K7962">
        <v>0</v>
      </c>
    </row>
    <row r="7963" spans="1:11" hidden="1" x14ac:dyDescent="0.25">
      <c r="A7963" s="1">
        <v>7963</v>
      </c>
      <c r="B7963">
        <v>51</v>
      </c>
      <c r="C7963">
        <v>87</v>
      </c>
      <c r="D7963">
        <v>200109</v>
      </c>
      <c r="E7963">
        <v>51087200109</v>
      </c>
      <c r="F7963" t="s">
        <v>14</v>
      </c>
      <c r="G7963">
        <v>2022</v>
      </c>
      <c r="H7963" t="s">
        <v>26</v>
      </c>
      <c r="I7963" t="s">
        <v>31</v>
      </c>
      <c r="J7963">
        <v>0</v>
      </c>
      <c r="K7963">
        <v>0</v>
      </c>
    </row>
    <row r="7964" spans="1:11" hidden="1" x14ac:dyDescent="0.25">
      <c r="A7964" s="1">
        <v>7964</v>
      </c>
      <c r="B7964">
        <v>51</v>
      </c>
      <c r="C7964">
        <v>87</v>
      </c>
      <c r="D7964">
        <v>200122</v>
      </c>
      <c r="E7964">
        <v>51087200122</v>
      </c>
      <c r="F7964" t="s">
        <v>14</v>
      </c>
      <c r="G7964">
        <v>2022</v>
      </c>
      <c r="H7964" t="s">
        <v>26</v>
      </c>
      <c r="I7964" t="s">
        <v>31</v>
      </c>
      <c r="J7964">
        <v>0</v>
      </c>
      <c r="K7964">
        <v>7</v>
      </c>
    </row>
    <row r="7965" spans="1:11" hidden="1" x14ac:dyDescent="0.25">
      <c r="A7965" s="1">
        <v>7965</v>
      </c>
      <c r="B7965">
        <v>51</v>
      </c>
      <c r="C7965">
        <v>87</v>
      </c>
      <c r="D7965">
        <v>200123</v>
      </c>
      <c r="E7965">
        <v>51087200123</v>
      </c>
      <c r="F7965" t="s">
        <v>14</v>
      </c>
      <c r="G7965">
        <v>2022</v>
      </c>
      <c r="H7965" t="s">
        <v>26</v>
      </c>
      <c r="I7965" t="s">
        <v>31</v>
      </c>
      <c r="J7965">
        <v>33</v>
      </c>
      <c r="K7965">
        <v>78</v>
      </c>
    </row>
    <row r="7966" spans="1:11" hidden="1" x14ac:dyDescent="0.25">
      <c r="A7966" s="1">
        <v>7966</v>
      </c>
      <c r="B7966">
        <v>51</v>
      </c>
      <c r="C7966">
        <v>87</v>
      </c>
      <c r="D7966">
        <v>200124</v>
      </c>
      <c r="E7966">
        <v>51087200124</v>
      </c>
      <c r="F7966" t="s">
        <v>14</v>
      </c>
      <c r="G7966">
        <v>2022</v>
      </c>
      <c r="H7966" t="s">
        <v>26</v>
      </c>
      <c r="I7966" t="s">
        <v>31</v>
      </c>
      <c r="J7966">
        <v>21</v>
      </c>
      <c r="K7966">
        <v>247</v>
      </c>
    </row>
    <row r="7967" spans="1:11" hidden="1" x14ac:dyDescent="0.25">
      <c r="A7967" s="1">
        <v>7967</v>
      </c>
      <c r="B7967">
        <v>51</v>
      </c>
      <c r="C7967">
        <v>87</v>
      </c>
      <c r="D7967">
        <v>200125</v>
      </c>
      <c r="E7967">
        <v>51087200125</v>
      </c>
      <c r="F7967" t="s">
        <v>14</v>
      </c>
      <c r="G7967">
        <v>2022</v>
      </c>
      <c r="H7967" t="s">
        <v>26</v>
      </c>
      <c r="I7967" t="s">
        <v>31</v>
      </c>
      <c r="J7967">
        <v>0</v>
      </c>
      <c r="K7967">
        <v>54</v>
      </c>
    </row>
    <row r="7968" spans="1:11" hidden="1" x14ac:dyDescent="0.25">
      <c r="A7968" s="1">
        <v>7968</v>
      </c>
      <c r="B7968">
        <v>51</v>
      </c>
      <c r="C7968">
        <v>87</v>
      </c>
      <c r="D7968">
        <v>200126</v>
      </c>
      <c r="E7968">
        <v>51087200126</v>
      </c>
      <c r="F7968" t="s">
        <v>14</v>
      </c>
      <c r="G7968">
        <v>2022</v>
      </c>
      <c r="H7968" t="s">
        <v>26</v>
      </c>
      <c r="I7968" t="s">
        <v>31</v>
      </c>
      <c r="J7968">
        <v>0</v>
      </c>
      <c r="K7968">
        <v>95</v>
      </c>
    </row>
    <row r="7969" spans="1:11" hidden="1" x14ac:dyDescent="0.25">
      <c r="A7969" s="1">
        <v>7969</v>
      </c>
      <c r="B7969">
        <v>51</v>
      </c>
      <c r="C7969">
        <v>87</v>
      </c>
      <c r="D7969">
        <v>200127</v>
      </c>
      <c r="E7969">
        <v>51087200127</v>
      </c>
      <c r="F7969" t="s">
        <v>14</v>
      </c>
      <c r="G7969">
        <v>2022</v>
      </c>
      <c r="H7969" t="s">
        <v>26</v>
      </c>
      <c r="I7969" t="s">
        <v>31</v>
      </c>
      <c r="J7969">
        <v>0</v>
      </c>
      <c r="K7969">
        <v>0</v>
      </c>
    </row>
    <row r="7970" spans="1:11" hidden="1" x14ac:dyDescent="0.25">
      <c r="A7970" s="1">
        <v>7970</v>
      </c>
      <c r="B7970">
        <v>51</v>
      </c>
      <c r="C7970">
        <v>87</v>
      </c>
      <c r="D7970">
        <v>200131</v>
      </c>
      <c r="E7970">
        <v>51087200131</v>
      </c>
      <c r="F7970" t="s">
        <v>14</v>
      </c>
      <c r="G7970">
        <v>2022</v>
      </c>
      <c r="H7970" t="s">
        <v>26</v>
      </c>
      <c r="I7970" t="s">
        <v>31</v>
      </c>
      <c r="J7970">
        <v>0</v>
      </c>
      <c r="K7970">
        <v>0</v>
      </c>
    </row>
    <row r="7971" spans="1:11" hidden="1" x14ac:dyDescent="0.25">
      <c r="A7971" s="1">
        <v>7971</v>
      </c>
      <c r="B7971">
        <v>51</v>
      </c>
      <c r="C7971">
        <v>87</v>
      </c>
      <c r="D7971">
        <v>200132</v>
      </c>
      <c r="E7971">
        <v>51087200132</v>
      </c>
      <c r="F7971" t="s">
        <v>14</v>
      </c>
      <c r="G7971">
        <v>2022</v>
      </c>
      <c r="H7971" t="s">
        <v>26</v>
      </c>
      <c r="I7971" t="s">
        <v>31</v>
      </c>
      <c r="J7971">
        <v>0</v>
      </c>
      <c r="K7971">
        <v>124</v>
      </c>
    </row>
    <row r="7972" spans="1:11" hidden="1" x14ac:dyDescent="0.25">
      <c r="A7972" s="1">
        <v>7972</v>
      </c>
      <c r="B7972">
        <v>51</v>
      </c>
      <c r="C7972">
        <v>87</v>
      </c>
      <c r="D7972">
        <v>200133</v>
      </c>
      <c r="E7972">
        <v>51087200133</v>
      </c>
      <c r="F7972" t="s">
        <v>14</v>
      </c>
      <c r="G7972">
        <v>2022</v>
      </c>
      <c r="H7972" t="s">
        <v>26</v>
      </c>
      <c r="I7972" t="s">
        <v>31</v>
      </c>
      <c r="J7972">
        <v>0</v>
      </c>
      <c r="K7972">
        <v>0</v>
      </c>
    </row>
    <row r="7973" spans="1:11" hidden="1" x14ac:dyDescent="0.25">
      <c r="A7973" s="1">
        <v>7973</v>
      </c>
      <c r="B7973">
        <v>51</v>
      </c>
      <c r="C7973">
        <v>87</v>
      </c>
      <c r="D7973">
        <v>200134</v>
      </c>
      <c r="E7973">
        <v>51087200134</v>
      </c>
      <c r="F7973" t="s">
        <v>14</v>
      </c>
      <c r="G7973">
        <v>2022</v>
      </c>
      <c r="H7973" t="s">
        <v>26</v>
      </c>
      <c r="I7973" t="s">
        <v>31</v>
      </c>
      <c r="J7973">
        <v>21</v>
      </c>
      <c r="K7973">
        <v>45</v>
      </c>
    </row>
    <row r="7974" spans="1:11" hidden="1" x14ac:dyDescent="0.25">
      <c r="A7974" s="1">
        <v>7974</v>
      </c>
      <c r="B7974">
        <v>51</v>
      </c>
      <c r="C7974">
        <v>87</v>
      </c>
      <c r="D7974">
        <v>200135</v>
      </c>
      <c r="E7974">
        <v>51087200135</v>
      </c>
      <c r="F7974" t="s">
        <v>14</v>
      </c>
      <c r="G7974">
        <v>2022</v>
      </c>
      <c r="H7974" t="s">
        <v>26</v>
      </c>
      <c r="I7974" t="s">
        <v>31</v>
      </c>
      <c r="J7974">
        <v>20</v>
      </c>
      <c r="K7974">
        <v>20</v>
      </c>
    </row>
    <row r="7975" spans="1:11" hidden="1" x14ac:dyDescent="0.25">
      <c r="A7975" s="1">
        <v>7975</v>
      </c>
      <c r="B7975">
        <v>51</v>
      </c>
      <c r="C7975">
        <v>87</v>
      </c>
      <c r="D7975">
        <v>200136</v>
      </c>
      <c r="E7975">
        <v>51087200136</v>
      </c>
      <c r="F7975" t="s">
        <v>14</v>
      </c>
      <c r="G7975">
        <v>2022</v>
      </c>
      <c r="H7975" t="s">
        <v>26</v>
      </c>
      <c r="I7975" t="s">
        <v>31</v>
      </c>
      <c r="J7975">
        <v>0</v>
      </c>
      <c r="K7975">
        <v>32</v>
      </c>
    </row>
    <row r="7976" spans="1:11" hidden="1" x14ac:dyDescent="0.25">
      <c r="A7976" s="1">
        <v>7976</v>
      </c>
      <c r="B7976">
        <v>51</v>
      </c>
      <c r="C7976">
        <v>87</v>
      </c>
      <c r="D7976">
        <v>200137</v>
      </c>
      <c r="E7976">
        <v>51087200137</v>
      </c>
      <c r="F7976" t="s">
        <v>14</v>
      </c>
      <c r="G7976">
        <v>2022</v>
      </c>
      <c r="H7976" t="s">
        <v>26</v>
      </c>
      <c r="I7976" t="s">
        <v>31</v>
      </c>
      <c r="J7976">
        <v>0</v>
      </c>
      <c r="K7976">
        <v>53</v>
      </c>
    </row>
    <row r="7977" spans="1:11" hidden="1" x14ac:dyDescent="0.25">
      <c r="A7977" s="1">
        <v>7977</v>
      </c>
      <c r="B7977">
        <v>51</v>
      </c>
      <c r="C7977">
        <v>87</v>
      </c>
      <c r="D7977">
        <v>200138</v>
      </c>
      <c r="E7977">
        <v>51087200138</v>
      </c>
      <c r="F7977" t="s">
        <v>14</v>
      </c>
      <c r="G7977">
        <v>2022</v>
      </c>
      <c r="H7977" t="s">
        <v>26</v>
      </c>
      <c r="I7977" t="s">
        <v>31</v>
      </c>
      <c r="J7977">
        <v>25</v>
      </c>
      <c r="K7977">
        <v>25</v>
      </c>
    </row>
    <row r="7978" spans="1:11" hidden="1" x14ac:dyDescent="0.25">
      <c r="A7978" s="1">
        <v>7978</v>
      </c>
      <c r="B7978">
        <v>51</v>
      </c>
      <c r="C7978">
        <v>87</v>
      </c>
      <c r="D7978">
        <v>200139</v>
      </c>
      <c r="E7978">
        <v>51087200139</v>
      </c>
      <c r="F7978" t="s">
        <v>14</v>
      </c>
      <c r="G7978">
        <v>2022</v>
      </c>
      <c r="H7978" t="s">
        <v>26</v>
      </c>
      <c r="I7978" t="s">
        <v>31</v>
      </c>
      <c r="J7978">
        <v>95</v>
      </c>
      <c r="K7978">
        <v>95</v>
      </c>
    </row>
    <row r="7979" spans="1:11" hidden="1" x14ac:dyDescent="0.25">
      <c r="A7979" s="1">
        <v>7979</v>
      </c>
      <c r="B7979">
        <v>51</v>
      </c>
      <c r="C7979">
        <v>87</v>
      </c>
      <c r="D7979">
        <v>200140</v>
      </c>
      <c r="E7979">
        <v>51087200140</v>
      </c>
      <c r="F7979" t="s">
        <v>14</v>
      </c>
      <c r="G7979">
        <v>2022</v>
      </c>
      <c r="H7979" t="s">
        <v>26</v>
      </c>
      <c r="I7979" t="s">
        <v>31</v>
      </c>
      <c r="J7979">
        <v>13</v>
      </c>
      <c r="K7979">
        <v>13</v>
      </c>
    </row>
    <row r="7980" spans="1:11" hidden="1" x14ac:dyDescent="0.25">
      <c r="A7980" s="1">
        <v>7980</v>
      </c>
      <c r="B7980">
        <v>51</v>
      </c>
      <c r="C7980">
        <v>87</v>
      </c>
      <c r="D7980">
        <v>200141</v>
      </c>
      <c r="E7980">
        <v>51087200141</v>
      </c>
      <c r="F7980" t="s">
        <v>14</v>
      </c>
      <c r="G7980">
        <v>2022</v>
      </c>
      <c r="H7980" t="s">
        <v>26</v>
      </c>
      <c r="I7980" t="s">
        <v>31</v>
      </c>
      <c r="J7980">
        <v>0</v>
      </c>
      <c r="K7980">
        <v>0</v>
      </c>
    </row>
    <row r="7981" spans="1:11" hidden="1" x14ac:dyDescent="0.25">
      <c r="A7981" s="1">
        <v>7981</v>
      </c>
      <c r="B7981">
        <v>51</v>
      </c>
      <c r="C7981">
        <v>87</v>
      </c>
      <c r="D7981">
        <v>200142</v>
      </c>
      <c r="E7981">
        <v>51087200142</v>
      </c>
      <c r="F7981" t="s">
        <v>14</v>
      </c>
      <c r="G7981">
        <v>2022</v>
      </c>
      <c r="H7981" t="s">
        <v>26</v>
      </c>
      <c r="I7981" t="s">
        <v>31</v>
      </c>
      <c r="J7981">
        <v>17</v>
      </c>
      <c r="K7981">
        <v>17</v>
      </c>
    </row>
    <row r="7982" spans="1:11" hidden="1" x14ac:dyDescent="0.25">
      <c r="A7982" s="1">
        <v>7982</v>
      </c>
      <c r="B7982">
        <v>51</v>
      </c>
      <c r="C7982">
        <v>87</v>
      </c>
      <c r="D7982">
        <v>200143</v>
      </c>
      <c r="E7982">
        <v>51087200143</v>
      </c>
      <c r="F7982" t="s">
        <v>14</v>
      </c>
      <c r="G7982">
        <v>2022</v>
      </c>
      <c r="H7982" t="s">
        <v>26</v>
      </c>
      <c r="I7982" t="s">
        <v>31</v>
      </c>
      <c r="J7982">
        <v>7</v>
      </c>
      <c r="K7982">
        <v>7</v>
      </c>
    </row>
    <row r="7983" spans="1:11" hidden="1" x14ac:dyDescent="0.25">
      <c r="A7983" s="1">
        <v>7983</v>
      </c>
      <c r="B7983">
        <v>51</v>
      </c>
      <c r="C7983">
        <v>87</v>
      </c>
      <c r="D7983">
        <v>200144</v>
      </c>
      <c r="E7983">
        <v>51087200144</v>
      </c>
      <c r="F7983" t="s">
        <v>14</v>
      </c>
      <c r="G7983">
        <v>2022</v>
      </c>
      <c r="H7983" t="s">
        <v>26</v>
      </c>
      <c r="I7983" t="s">
        <v>31</v>
      </c>
      <c r="J7983">
        <v>40</v>
      </c>
      <c r="K7983">
        <v>40</v>
      </c>
    </row>
    <row r="7984" spans="1:11" hidden="1" x14ac:dyDescent="0.25">
      <c r="A7984" s="1">
        <v>7984</v>
      </c>
      <c r="B7984">
        <v>51</v>
      </c>
      <c r="C7984">
        <v>87</v>
      </c>
      <c r="D7984">
        <v>200145</v>
      </c>
      <c r="E7984">
        <v>51087200145</v>
      </c>
      <c r="F7984" t="s">
        <v>14</v>
      </c>
      <c r="G7984">
        <v>2022</v>
      </c>
      <c r="H7984" t="s">
        <v>26</v>
      </c>
      <c r="I7984" t="s">
        <v>31</v>
      </c>
      <c r="J7984">
        <v>18</v>
      </c>
      <c r="K7984">
        <v>25</v>
      </c>
    </row>
    <row r="7985" spans="1:11" hidden="1" x14ac:dyDescent="0.25">
      <c r="A7985" s="1">
        <v>7985</v>
      </c>
      <c r="B7985">
        <v>51</v>
      </c>
      <c r="C7985">
        <v>87</v>
      </c>
      <c r="D7985">
        <v>200146</v>
      </c>
      <c r="E7985">
        <v>51087200146</v>
      </c>
      <c r="F7985" t="s">
        <v>14</v>
      </c>
      <c r="G7985">
        <v>2022</v>
      </c>
      <c r="H7985" t="s">
        <v>26</v>
      </c>
      <c r="I7985" t="s">
        <v>31</v>
      </c>
      <c r="J7985">
        <v>0</v>
      </c>
      <c r="K7985">
        <v>0</v>
      </c>
    </row>
    <row r="7986" spans="1:11" hidden="1" x14ac:dyDescent="0.25">
      <c r="A7986" s="1">
        <v>7986</v>
      </c>
      <c r="B7986">
        <v>51</v>
      </c>
      <c r="C7986">
        <v>87</v>
      </c>
      <c r="D7986">
        <v>200147</v>
      </c>
      <c r="E7986">
        <v>51087200147</v>
      </c>
      <c r="F7986" t="s">
        <v>14</v>
      </c>
      <c r="G7986">
        <v>2022</v>
      </c>
      <c r="H7986" t="s">
        <v>26</v>
      </c>
      <c r="I7986" t="s">
        <v>31</v>
      </c>
      <c r="J7986">
        <v>21</v>
      </c>
      <c r="K7986">
        <v>21</v>
      </c>
    </row>
    <row r="7987" spans="1:11" hidden="1" x14ac:dyDescent="0.25">
      <c r="A7987" s="1">
        <v>7987</v>
      </c>
      <c r="B7987">
        <v>51</v>
      </c>
      <c r="C7987">
        <v>87</v>
      </c>
      <c r="D7987">
        <v>200148</v>
      </c>
      <c r="E7987">
        <v>51087200148</v>
      </c>
      <c r="F7987" t="s">
        <v>14</v>
      </c>
      <c r="G7987">
        <v>2022</v>
      </c>
      <c r="H7987" t="s">
        <v>26</v>
      </c>
      <c r="I7987" t="s">
        <v>31</v>
      </c>
      <c r="J7987">
        <v>0</v>
      </c>
      <c r="K7987">
        <v>0</v>
      </c>
    </row>
    <row r="7988" spans="1:11" hidden="1" x14ac:dyDescent="0.25">
      <c r="A7988" s="1">
        <v>7988</v>
      </c>
      <c r="B7988">
        <v>51</v>
      </c>
      <c r="C7988">
        <v>87</v>
      </c>
      <c r="D7988">
        <v>200149</v>
      </c>
      <c r="E7988">
        <v>51087200149</v>
      </c>
      <c r="F7988" t="s">
        <v>14</v>
      </c>
      <c r="G7988">
        <v>2022</v>
      </c>
      <c r="H7988" t="s">
        <v>26</v>
      </c>
      <c r="I7988" t="s">
        <v>31</v>
      </c>
      <c r="J7988">
        <v>0</v>
      </c>
      <c r="K7988">
        <v>0</v>
      </c>
    </row>
    <row r="7989" spans="1:11" hidden="1" x14ac:dyDescent="0.25">
      <c r="A7989" s="1">
        <v>7989</v>
      </c>
      <c r="B7989">
        <v>51</v>
      </c>
      <c r="C7989">
        <v>87</v>
      </c>
      <c r="D7989">
        <v>200150</v>
      </c>
      <c r="E7989">
        <v>51087200150</v>
      </c>
      <c r="F7989" t="s">
        <v>14</v>
      </c>
      <c r="G7989">
        <v>2022</v>
      </c>
      <c r="H7989" t="s">
        <v>26</v>
      </c>
      <c r="I7989" t="s">
        <v>31</v>
      </c>
      <c r="J7989">
        <v>0</v>
      </c>
      <c r="K7989">
        <v>0</v>
      </c>
    </row>
    <row r="7990" spans="1:11" hidden="1" x14ac:dyDescent="0.25">
      <c r="A7990" s="1">
        <v>7990</v>
      </c>
      <c r="B7990">
        <v>51</v>
      </c>
      <c r="C7990">
        <v>87</v>
      </c>
      <c r="D7990">
        <v>200151</v>
      </c>
      <c r="E7990">
        <v>51087200151</v>
      </c>
      <c r="F7990" t="s">
        <v>14</v>
      </c>
      <c r="G7990">
        <v>2022</v>
      </c>
      <c r="H7990" t="s">
        <v>26</v>
      </c>
      <c r="I7990" t="s">
        <v>31</v>
      </c>
      <c r="J7990">
        <v>0</v>
      </c>
      <c r="K7990">
        <v>17</v>
      </c>
    </row>
    <row r="7991" spans="1:11" hidden="1" x14ac:dyDescent="0.25">
      <c r="A7991" s="1">
        <v>7991</v>
      </c>
      <c r="B7991">
        <v>51</v>
      </c>
      <c r="C7991">
        <v>87</v>
      </c>
      <c r="D7991">
        <v>200152</v>
      </c>
      <c r="E7991">
        <v>51087200152</v>
      </c>
      <c r="F7991" t="s">
        <v>14</v>
      </c>
      <c r="G7991">
        <v>2022</v>
      </c>
      <c r="H7991" t="s">
        <v>26</v>
      </c>
      <c r="I7991" t="s">
        <v>31</v>
      </c>
      <c r="J7991">
        <v>0</v>
      </c>
      <c r="K7991">
        <v>0</v>
      </c>
    </row>
    <row r="7992" spans="1:11" hidden="1" x14ac:dyDescent="0.25">
      <c r="A7992" s="1">
        <v>7992</v>
      </c>
      <c r="B7992">
        <v>51</v>
      </c>
      <c r="C7992">
        <v>87</v>
      </c>
      <c r="D7992">
        <v>200153</v>
      </c>
      <c r="E7992">
        <v>51087200153</v>
      </c>
      <c r="F7992" t="s">
        <v>14</v>
      </c>
      <c r="G7992">
        <v>2022</v>
      </c>
      <c r="H7992" t="s">
        <v>26</v>
      </c>
      <c r="I7992" t="s">
        <v>31</v>
      </c>
      <c r="J7992">
        <v>29</v>
      </c>
      <c r="K7992">
        <v>152</v>
      </c>
    </row>
    <row r="7993" spans="1:11" hidden="1" x14ac:dyDescent="0.25">
      <c r="A7993" s="1">
        <v>7993</v>
      </c>
      <c r="B7993">
        <v>51</v>
      </c>
      <c r="C7993">
        <v>87</v>
      </c>
      <c r="D7993">
        <v>200201</v>
      </c>
      <c r="E7993">
        <v>51087200201</v>
      </c>
      <c r="F7993" t="s">
        <v>14</v>
      </c>
      <c r="G7993">
        <v>2022</v>
      </c>
      <c r="H7993" t="s">
        <v>26</v>
      </c>
      <c r="I7993" t="s">
        <v>31</v>
      </c>
      <c r="J7993">
        <v>0</v>
      </c>
      <c r="K7993">
        <v>0</v>
      </c>
    </row>
    <row r="7994" spans="1:11" hidden="1" x14ac:dyDescent="0.25">
      <c r="A7994" s="1">
        <v>7994</v>
      </c>
      <c r="B7994">
        <v>51</v>
      </c>
      <c r="C7994">
        <v>87</v>
      </c>
      <c r="D7994">
        <v>200202</v>
      </c>
      <c r="E7994">
        <v>51087200202</v>
      </c>
      <c r="F7994" t="s">
        <v>14</v>
      </c>
      <c r="G7994">
        <v>2022</v>
      </c>
      <c r="H7994" t="s">
        <v>26</v>
      </c>
      <c r="I7994" t="s">
        <v>31</v>
      </c>
      <c r="J7994">
        <v>45</v>
      </c>
      <c r="K7994">
        <v>45</v>
      </c>
    </row>
    <row r="7995" spans="1:11" hidden="1" x14ac:dyDescent="0.25">
      <c r="A7995" s="1">
        <v>7995</v>
      </c>
      <c r="B7995">
        <v>51</v>
      </c>
      <c r="C7995">
        <v>87</v>
      </c>
      <c r="D7995">
        <v>200301</v>
      </c>
      <c r="E7995">
        <v>51087200301</v>
      </c>
      <c r="F7995" t="s">
        <v>14</v>
      </c>
      <c r="G7995">
        <v>2022</v>
      </c>
      <c r="H7995" t="s">
        <v>26</v>
      </c>
      <c r="I7995" t="s">
        <v>31</v>
      </c>
      <c r="J7995">
        <v>0</v>
      </c>
      <c r="K7995">
        <v>18</v>
      </c>
    </row>
    <row r="7996" spans="1:11" hidden="1" x14ac:dyDescent="0.25">
      <c r="A7996" s="1">
        <v>7996</v>
      </c>
      <c r="B7996">
        <v>51</v>
      </c>
      <c r="C7996">
        <v>87</v>
      </c>
      <c r="D7996">
        <v>200302</v>
      </c>
      <c r="E7996">
        <v>51087200302</v>
      </c>
      <c r="F7996" t="s">
        <v>14</v>
      </c>
      <c r="G7996">
        <v>2022</v>
      </c>
      <c r="H7996" t="s">
        <v>26</v>
      </c>
      <c r="I7996" t="s">
        <v>31</v>
      </c>
      <c r="J7996">
        <v>20</v>
      </c>
      <c r="K7996">
        <v>25</v>
      </c>
    </row>
    <row r="7997" spans="1:11" hidden="1" x14ac:dyDescent="0.25">
      <c r="A7997" s="1">
        <v>7997</v>
      </c>
      <c r="B7997">
        <v>51</v>
      </c>
      <c r="C7997">
        <v>87</v>
      </c>
      <c r="D7997">
        <v>200303</v>
      </c>
      <c r="E7997">
        <v>51087200303</v>
      </c>
      <c r="F7997" t="s">
        <v>14</v>
      </c>
      <c r="G7997">
        <v>2022</v>
      </c>
      <c r="H7997" t="s">
        <v>26</v>
      </c>
      <c r="I7997" t="s">
        <v>31</v>
      </c>
      <c r="J7997">
        <v>32</v>
      </c>
      <c r="K7997">
        <v>105</v>
      </c>
    </row>
    <row r="7998" spans="1:11" hidden="1" x14ac:dyDescent="0.25">
      <c r="A7998" s="1">
        <v>7998</v>
      </c>
      <c r="B7998">
        <v>51</v>
      </c>
      <c r="C7998">
        <v>87</v>
      </c>
      <c r="D7998">
        <v>200305</v>
      </c>
      <c r="E7998">
        <v>51087200305</v>
      </c>
      <c r="F7998" t="s">
        <v>14</v>
      </c>
      <c r="G7998">
        <v>2022</v>
      </c>
      <c r="H7998" t="s">
        <v>26</v>
      </c>
      <c r="I7998" t="s">
        <v>31</v>
      </c>
      <c r="J7998">
        <v>48</v>
      </c>
      <c r="K7998">
        <v>206</v>
      </c>
    </row>
    <row r="7999" spans="1:11" hidden="1" x14ac:dyDescent="0.25">
      <c r="A7999" s="1">
        <v>7999</v>
      </c>
      <c r="B7999">
        <v>51</v>
      </c>
      <c r="C7999">
        <v>87</v>
      </c>
      <c r="D7999">
        <v>200404</v>
      </c>
      <c r="E7999">
        <v>51087200404</v>
      </c>
      <c r="F7999" t="s">
        <v>14</v>
      </c>
      <c r="G7999">
        <v>2022</v>
      </c>
      <c r="H7999" t="s">
        <v>26</v>
      </c>
      <c r="I7999" t="s">
        <v>31</v>
      </c>
      <c r="J7999">
        <v>0</v>
      </c>
      <c r="K7999">
        <v>58</v>
      </c>
    </row>
    <row r="8000" spans="1:11" hidden="1" x14ac:dyDescent="0.25">
      <c r="A8000" s="1">
        <v>8000</v>
      </c>
      <c r="B8000">
        <v>51</v>
      </c>
      <c r="C8000">
        <v>87</v>
      </c>
      <c r="D8000">
        <v>200407</v>
      </c>
      <c r="E8000">
        <v>51087200407</v>
      </c>
      <c r="F8000" t="s">
        <v>14</v>
      </c>
      <c r="G8000">
        <v>2022</v>
      </c>
      <c r="H8000" t="s">
        <v>26</v>
      </c>
      <c r="I8000" t="s">
        <v>31</v>
      </c>
      <c r="J8000">
        <v>0</v>
      </c>
      <c r="K8000">
        <v>200</v>
      </c>
    </row>
    <row r="8001" spans="1:11" hidden="1" x14ac:dyDescent="0.25">
      <c r="A8001" s="1">
        <v>8001</v>
      </c>
      <c r="B8001">
        <v>51</v>
      </c>
      <c r="C8001">
        <v>87</v>
      </c>
      <c r="D8001">
        <v>200409</v>
      </c>
      <c r="E8001">
        <v>51087200409</v>
      </c>
      <c r="F8001" t="s">
        <v>14</v>
      </c>
      <c r="G8001">
        <v>2022</v>
      </c>
      <c r="H8001" t="s">
        <v>26</v>
      </c>
      <c r="I8001" t="s">
        <v>31</v>
      </c>
      <c r="J8001">
        <v>15</v>
      </c>
      <c r="K8001">
        <v>241</v>
      </c>
    </row>
    <row r="8002" spans="1:11" hidden="1" x14ac:dyDescent="0.25">
      <c r="A8002" s="1">
        <v>8002</v>
      </c>
      <c r="B8002">
        <v>51</v>
      </c>
      <c r="C8002">
        <v>87</v>
      </c>
      <c r="D8002">
        <v>200411</v>
      </c>
      <c r="E8002">
        <v>51087200411</v>
      </c>
      <c r="F8002" t="s">
        <v>14</v>
      </c>
      <c r="G8002">
        <v>2022</v>
      </c>
      <c r="H8002" t="s">
        <v>26</v>
      </c>
      <c r="I8002" t="s">
        <v>31</v>
      </c>
      <c r="J8002">
        <v>34</v>
      </c>
      <c r="K8002">
        <v>81</v>
      </c>
    </row>
    <row r="8003" spans="1:11" hidden="1" x14ac:dyDescent="0.25">
      <c r="A8003" s="1">
        <v>8003</v>
      </c>
      <c r="B8003">
        <v>51</v>
      </c>
      <c r="C8003">
        <v>87</v>
      </c>
      <c r="D8003">
        <v>200412</v>
      </c>
      <c r="E8003">
        <v>51087200412</v>
      </c>
      <c r="F8003" t="s">
        <v>14</v>
      </c>
      <c r="G8003">
        <v>2022</v>
      </c>
      <c r="H8003" t="s">
        <v>26</v>
      </c>
      <c r="I8003" t="s">
        <v>31</v>
      </c>
      <c r="J8003">
        <v>43</v>
      </c>
      <c r="K8003">
        <v>148</v>
      </c>
    </row>
    <row r="8004" spans="1:11" hidden="1" x14ac:dyDescent="0.25">
      <c r="A8004" s="1">
        <v>8004</v>
      </c>
      <c r="B8004">
        <v>51</v>
      </c>
      <c r="C8004">
        <v>87</v>
      </c>
      <c r="D8004">
        <v>200413</v>
      </c>
      <c r="E8004">
        <v>51087200413</v>
      </c>
      <c r="F8004" t="s">
        <v>14</v>
      </c>
      <c r="G8004">
        <v>2022</v>
      </c>
      <c r="H8004" t="s">
        <v>26</v>
      </c>
      <c r="I8004" t="s">
        <v>31</v>
      </c>
      <c r="J8004">
        <v>0</v>
      </c>
      <c r="K8004">
        <v>45</v>
      </c>
    </row>
    <row r="8005" spans="1:11" hidden="1" x14ac:dyDescent="0.25">
      <c r="A8005" s="1">
        <v>8005</v>
      </c>
      <c r="B8005">
        <v>51</v>
      </c>
      <c r="C8005">
        <v>87</v>
      </c>
      <c r="D8005">
        <v>200414</v>
      </c>
      <c r="E8005">
        <v>51087200414</v>
      </c>
      <c r="F8005" t="s">
        <v>14</v>
      </c>
      <c r="G8005">
        <v>2022</v>
      </c>
      <c r="H8005" t="s">
        <v>26</v>
      </c>
      <c r="I8005" t="s">
        <v>31</v>
      </c>
      <c r="J8005">
        <v>11</v>
      </c>
      <c r="K8005">
        <v>40</v>
      </c>
    </row>
    <row r="8006" spans="1:11" hidden="1" x14ac:dyDescent="0.25">
      <c r="A8006" s="1">
        <v>8006</v>
      </c>
      <c r="B8006">
        <v>51</v>
      </c>
      <c r="C8006">
        <v>87</v>
      </c>
      <c r="D8006">
        <v>200415</v>
      </c>
      <c r="E8006">
        <v>51087200415</v>
      </c>
      <c r="F8006" t="s">
        <v>14</v>
      </c>
      <c r="G8006">
        <v>2022</v>
      </c>
      <c r="H8006" t="s">
        <v>26</v>
      </c>
      <c r="I8006" t="s">
        <v>31</v>
      </c>
      <c r="J8006">
        <v>11</v>
      </c>
      <c r="K8006">
        <v>36</v>
      </c>
    </row>
    <row r="8007" spans="1:11" hidden="1" x14ac:dyDescent="0.25">
      <c r="A8007" s="1">
        <v>8007</v>
      </c>
      <c r="B8007">
        <v>51</v>
      </c>
      <c r="C8007">
        <v>87</v>
      </c>
      <c r="D8007">
        <v>200416</v>
      </c>
      <c r="E8007">
        <v>51087200416</v>
      </c>
      <c r="F8007" t="s">
        <v>14</v>
      </c>
      <c r="G8007">
        <v>2022</v>
      </c>
      <c r="H8007" t="s">
        <v>26</v>
      </c>
      <c r="I8007" t="s">
        <v>31</v>
      </c>
      <c r="J8007">
        <v>0</v>
      </c>
      <c r="K8007">
        <v>17</v>
      </c>
    </row>
    <row r="8008" spans="1:11" hidden="1" x14ac:dyDescent="0.25">
      <c r="A8008" s="1">
        <v>8008</v>
      </c>
      <c r="B8008">
        <v>51</v>
      </c>
      <c r="C8008">
        <v>87</v>
      </c>
      <c r="D8008">
        <v>200417</v>
      </c>
      <c r="E8008">
        <v>51087200417</v>
      </c>
      <c r="F8008" t="s">
        <v>14</v>
      </c>
      <c r="G8008">
        <v>2022</v>
      </c>
      <c r="H8008" t="s">
        <v>26</v>
      </c>
      <c r="I8008" t="s">
        <v>31</v>
      </c>
      <c r="J8008">
        <v>54</v>
      </c>
      <c r="K8008">
        <v>91</v>
      </c>
    </row>
    <row r="8009" spans="1:11" hidden="1" x14ac:dyDescent="0.25">
      <c r="A8009" s="1">
        <v>8009</v>
      </c>
      <c r="B8009">
        <v>51</v>
      </c>
      <c r="C8009">
        <v>87</v>
      </c>
      <c r="D8009">
        <v>200418</v>
      </c>
      <c r="E8009">
        <v>51087200418</v>
      </c>
      <c r="F8009" t="s">
        <v>14</v>
      </c>
      <c r="G8009">
        <v>2022</v>
      </c>
      <c r="H8009" t="s">
        <v>26</v>
      </c>
      <c r="I8009" t="s">
        <v>31</v>
      </c>
      <c r="J8009">
        <v>14</v>
      </c>
      <c r="K8009">
        <v>540</v>
      </c>
    </row>
    <row r="8010" spans="1:11" hidden="1" x14ac:dyDescent="0.25">
      <c r="A8010" s="1">
        <v>8010</v>
      </c>
      <c r="B8010">
        <v>51</v>
      </c>
      <c r="C8010">
        <v>87</v>
      </c>
      <c r="D8010">
        <v>200501</v>
      </c>
      <c r="E8010">
        <v>51087200501</v>
      </c>
      <c r="F8010" t="s">
        <v>14</v>
      </c>
      <c r="G8010">
        <v>2022</v>
      </c>
      <c r="H8010" t="s">
        <v>26</v>
      </c>
      <c r="I8010" t="s">
        <v>31</v>
      </c>
      <c r="J8010">
        <v>61</v>
      </c>
      <c r="K8010">
        <v>242</v>
      </c>
    </row>
    <row r="8011" spans="1:11" hidden="1" x14ac:dyDescent="0.25">
      <c r="A8011" s="1">
        <v>8011</v>
      </c>
      <c r="B8011">
        <v>51</v>
      </c>
      <c r="C8011">
        <v>87</v>
      </c>
      <c r="D8011">
        <v>200502</v>
      </c>
      <c r="E8011">
        <v>51087200502</v>
      </c>
      <c r="F8011" t="s">
        <v>14</v>
      </c>
      <c r="G8011">
        <v>2022</v>
      </c>
      <c r="H8011" t="s">
        <v>26</v>
      </c>
      <c r="I8011" t="s">
        <v>31</v>
      </c>
      <c r="J8011">
        <v>13</v>
      </c>
      <c r="K8011">
        <v>67</v>
      </c>
    </row>
    <row r="8012" spans="1:11" hidden="1" x14ac:dyDescent="0.25">
      <c r="A8012" s="1">
        <v>8012</v>
      </c>
      <c r="B8012">
        <v>51</v>
      </c>
      <c r="C8012">
        <v>87</v>
      </c>
      <c r="D8012">
        <v>200503</v>
      </c>
      <c r="E8012">
        <v>51087200503</v>
      </c>
      <c r="F8012" t="s">
        <v>14</v>
      </c>
      <c r="G8012">
        <v>2022</v>
      </c>
      <c r="H8012" t="s">
        <v>26</v>
      </c>
      <c r="I8012" t="s">
        <v>31</v>
      </c>
      <c r="J8012">
        <v>0</v>
      </c>
      <c r="K8012">
        <v>72</v>
      </c>
    </row>
    <row r="8013" spans="1:11" hidden="1" x14ac:dyDescent="0.25">
      <c r="A8013" s="1">
        <v>8013</v>
      </c>
      <c r="B8013">
        <v>51</v>
      </c>
      <c r="C8013">
        <v>87</v>
      </c>
      <c r="D8013">
        <v>200600</v>
      </c>
      <c r="E8013">
        <v>51087200600</v>
      </c>
      <c r="F8013" t="s">
        <v>14</v>
      </c>
      <c r="G8013">
        <v>2022</v>
      </c>
      <c r="H8013" t="s">
        <v>26</v>
      </c>
      <c r="I8013" t="s">
        <v>31</v>
      </c>
      <c r="J8013">
        <v>45</v>
      </c>
      <c r="K8013">
        <v>108</v>
      </c>
    </row>
    <row r="8014" spans="1:11" hidden="1" x14ac:dyDescent="0.25">
      <c r="A8014" s="1">
        <v>8014</v>
      </c>
      <c r="B8014">
        <v>51</v>
      </c>
      <c r="C8014">
        <v>87</v>
      </c>
      <c r="D8014">
        <v>200700</v>
      </c>
      <c r="E8014">
        <v>51087200700</v>
      </c>
      <c r="F8014" t="s">
        <v>14</v>
      </c>
      <c r="G8014">
        <v>2022</v>
      </c>
      <c r="H8014" t="s">
        <v>26</v>
      </c>
      <c r="I8014" t="s">
        <v>31</v>
      </c>
      <c r="J8014">
        <v>0</v>
      </c>
      <c r="K8014">
        <v>133</v>
      </c>
    </row>
    <row r="8015" spans="1:11" hidden="1" x14ac:dyDescent="0.25">
      <c r="A8015" s="1">
        <v>8015</v>
      </c>
      <c r="B8015">
        <v>51</v>
      </c>
      <c r="C8015">
        <v>87</v>
      </c>
      <c r="D8015">
        <v>200801</v>
      </c>
      <c r="E8015">
        <v>51087200801</v>
      </c>
      <c r="F8015" t="s">
        <v>14</v>
      </c>
      <c r="G8015">
        <v>2022</v>
      </c>
      <c r="H8015" t="s">
        <v>26</v>
      </c>
      <c r="I8015" t="s">
        <v>31</v>
      </c>
      <c r="J8015">
        <v>16</v>
      </c>
      <c r="K8015">
        <v>92</v>
      </c>
    </row>
    <row r="8016" spans="1:11" hidden="1" x14ac:dyDescent="0.25">
      <c r="A8016" s="1">
        <v>8016</v>
      </c>
      <c r="B8016">
        <v>51</v>
      </c>
      <c r="C8016">
        <v>87</v>
      </c>
      <c r="D8016">
        <v>200802</v>
      </c>
      <c r="E8016">
        <v>51087200802</v>
      </c>
      <c r="F8016" t="s">
        <v>14</v>
      </c>
      <c r="G8016">
        <v>2022</v>
      </c>
      <c r="H8016" t="s">
        <v>26</v>
      </c>
      <c r="I8016" t="s">
        <v>31</v>
      </c>
      <c r="J8016">
        <v>0</v>
      </c>
      <c r="K8016">
        <v>23</v>
      </c>
    </row>
    <row r="8017" spans="1:11" hidden="1" x14ac:dyDescent="0.25">
      <c r="A8017" s="1">
        <v>8017</v>
      </c>
      <c r="B8017">
        <v>51</v>
      </c>
      <c r="C8017">
        <v>87</v>
      </c>
      <c r="D8017">
        <v>200805</v>
      </c>
      <c r="E8017">
        <v>51087200805</v>
      </c>
      <c r="F8017" t="s">
        <v>14</v>
      </c>
      <c r="G8017">
        <v>2022</v>
      </c>
      <c r="H8017" t="s">
        <v>26</v>
      </c>
      <c r="I8017" t="s">
        <v>31</v>
      </c>
      <c r="J8017">
        <v>0</v>
      </c>
      <c r="K8017">
        <v>67</v>
      </c>
    </row>
    <row r="8018" spans="1:11" hidden="1" x14ac:dyDescent="0.25">
      <c r="A8018" s="1">
        <v>8018</v>
      </c>
      <c r="B8018">
        <v>51</v>
      </c>
      <c r="C8018">
        <v>87</v>
      </c>
      <c r="D8018">
        <v>200806</v>
      </c>
      <c r="E8018">
        <v>51087200806</v>
      </c>
      <c r="F8018" t="s">
        <v>14</v>
      </c>
      <c r="G8018">
        <v>2022</v>
      </c>
      <c r="H8018" t="s">
        <v>26</v>
      </c>
      <c r="I8018" t="s">
        <v>31</v>
      </c>
      <c r="J8018">
        <v>0</v>
      </c>
      <c r="K8018">
        <v>0</v>
      </c>
    </row>
    <row r="8019" spans="1:11" hidden="1" x14ac:dyDescent="0.25">
      <c r="A8019" s="1">
        <v>8019</v>
      </c>
      <c r="B8019">
        <v>51</v>
      </c>
      <c r="C8019">
        <v>87</v>
      </c>
      <c r="D8019">
        <v>200807</v>
      </c>
      <c r="E8019">
        <v>51087200807</v>
      </c>
      <c r="F8019" t="s">
        <v>14</v>
      </c>
      <c r="G8019">
        <v>2022</v>
      </c>
      <c r="H8019" t="s">
        <v>26</v>
      </c>
      <c r="I8019" t="s">
        <v>31</v>
      </c>
      <c r="J8019">
        <v>0</v>
      </c>
      <c r="K8019">
        <v>30</v>
      </c>
    </row>
    <row r="8020" spans="1:11" hidden="1" x14ac:dyDescent="0.25">
      <c r="A8020" s="1">
        <v>8020</v>
      </c>
      <c r="B8020">
        <v>51</v>
      </c>
      <c r="C8020">
        <v>87</v>
      </c>
      <c r="D8020">
        <v>200904</v>
      </c>
      <c r="E8020">
        <v>51087200904</v>
      </c>
      <c r="F8020" t="s">
        <v>14</v>
      </c>
      <c r="G8020">
        <v>2022</v>
      </c>
      <c r="H8020" t="s">
        <v>26</v>
      </c>
      <c r="I8020" t="s">
        <v>31</v>
      </c>
      <c r="J8020">
        <v>0</v>
      </c>
      <c r="K8020">
        <v>0</v>
      </c>
    </row>
    <row r="8021" spans="1:11" hidden="1" x14ac:dyDescent="0.25">
      <c r="A8021" s="1">
        <v>8021</v>
      </c>
      <c r="B8021">
        <v>51</v>
      </c>
      <c r="C8021">
        <v>87</v>
      </c>
      <c r="D8021">
        <v>200905</v>
      </c>
      <c r="E8021">
        <v>51087200905</v>
      </c>
      <c r="F8021" t="s">
        <v>14</v>
      </c>
      <c r="G8021">
        <v>2022</v>
      </c>
      <c r="H8021" t="s">
        <v>26</v>
      </c>
      <c r="I8021" t="s">
        <v>31</v>
      </c>
      <c r="J8021">
        <v>69</v>
      </c>
      <c r="K8021">
        <v>253</v>
      </c>
    </row>
    <row r="8022" spans="1:11" hidden="1" x14ac:dyDescent="0.25">
      <c r="A8022" s="1">
        <v>8022</v>
      </c>
      <c r="B8022">
        <v>51</v>
      </c>
      <c r="C8022">
        <v>87</v>
      </c>
      <c r="D8022">
        <v>200906</v>
      </c>
      <c r="E8022">
        <v>51087200906</v>
      </c>
      <c r="F8022" t="s">
        <v>14</v>
      </c>
      <c r="G8022">
        <v>2022</v>
      </c>
      <c r="H8022" t="s">
        <v>26</v>
      </c>
      <c r="I8022" t="s">
        <v>31</v>
      </c>
      <c r="J8022">
        <v>0</v>
      </c>
      <c r="K8022">
        <v>48</v>
      </c>
    </row>
    <row r="8023" spans="1:11" hidden="1" x14ac:dyDescent="0.25">
      <c r="A8023" s="1">
        <v>8023</v>
      </c>
      <c r="B8023">
        <v>51</v>
      </c>
      <c r="C8023">
        <v>87</v>
      </c>
      <c r="D8023">
        <v>200907</v>
      </c>
      <c r="E8023">
        <v>51087200907</v>
      </c>
      <c r="F8023" t="s">
        <v>14</v>
      </c>
      <c r="G8023">
        <v>2022</v>
      </c>
      <c r="H8023" t="s">
        <v>26</v>
      </c>
      <c r="I8023" t="s">
        <v>31</v>
      </c>
      <c r="J8023">
        <v>0</v>
      </c>
      <c r="K8023">
        <v>58</v>
      </c>
    </row>
    <row r="8024" spans="1:11" hidden="1" x14ac:dyDescent="0.25">
      <c r="A8024" s="1">
        <v>8024</v>
      </c>
      <c r="B8024">
        <v>51</v>
      </c>
      <c r="C8024">
        <v>87</v>
      </c>
      <c r="D8024">
        <v>200908</v>
      </c>
      <c r="E8024">
        <v>51087200908</v>
      </c>
      <c r="F8024" t="s">
        <v>14</v>
      </c>
      <c r="G8024">
        <v>2022</v>
      </c>
      <c r="H8024" t="s">
        <v>26</v>
      </c>
      <c r="I8024" t="s">
        <v>31</v>
      </c>
      <c r="J8024">
        <v>0</v>
      </c>
      <c r="K8024">
        <v>209</v>
      </c>
    </row>
    <row r="8025" spans="1:11" hidden="1" x14ac:dyDescent="0.25">
      <c r="A8025" s="1">
        <v>8025</v>
      </c>
      <c r="B8025">
        <v>51</v>
      </c>
      <c r="C8025">
        <v>87</v>
      </c>
      <c r="D8025">
        <v>201001</v>
      </c>
      <c r="E8025">
        <v>51087201001</v>
      </c>
      <c r="F8025" t="s">
        <v>14</v>
      </c>
      <c r="G8025">
        <v>2022</v>
      </c>
      <c r="H8025" t="s">
        <v>26</v>
      </c>
      <c r="I8025" t="s">
        <v>31</v>
      </c>
      <c r="J8025">
        <v>0</v>
      </c>
      <c r="K8025">
        <v>0</v>
      </c>
    </row>
    <row r="8026" spans="1:11" hidden="1" x14ac:dyDescent="0.25">
      <c r="A8026" s="1">
        <v>8026</v>
      </c>
      <c r="B8026">
        <v>51</v>
      </c>
      <c r="C8026">
        <v>87</v>
      </c>
      <c r="D8026">
        <v>201002</v>
      </c>
      <c r="E8026">
        <v>51087201002</v>
      </c>
      <c r="F8026" t="s">
        <v>14</v>
      </c>
      <c r="G8026">
        <v>2022</v>
      </c>
      <c r="H8026" t="s">
        <v>26</v>
      </c>
      <c r="I8026" t="s">
        <v>31</v>
      </c>
      <c r="J8026">
        <v>0</v>
      </c>
      <c r="K8026">
        <v>0</v>
      </c>
    </row>
    <row r="8027" spans="1:11" hidden="1" x14ac:dyDescent="0.25">
      <c r="A8027" s="1">
        <v>8027</v>
      </c>
      <c r="B8027">
        <v>51</v>
      </c>
      <c r="C8027">
        <v>87</v>
      </c>
      <c r="D8027">
        <v>201003</v>
      </c>
      <c r="E8027">
        <v>51087201003</v>
      </c>
      <c r="F8027" t="s">
        <v>14</v>
      </c>
      <c r="G8027">
        <v>2022</v>
      </c>
      <c r="H8027" t="s">
        <v>26</v>
      </c>
      <c r="I8027" t="s">
        <v>31</v>
      </c>
      <c r="J8027">
        <v>0</v>
      </c>
      <c r="K8027">
        <v>0</v>
      </c>
    </row>
    <row r="8028" spans="1:11" hidden="1" x14ac:dyDescent="0.25">
      <c r="A8028" s="1">
        <v>8028</v>
      </c>
      <c r="B8028">
        <v>51</v>
      </c>
      <c r="C8028">
        <v>87</v>
      </c>
      <c r="D8028">
        <v>201102</v>
      </c>
      <c r="E8028">
        <v>51087201102</v>
      </c>
      <c r="F8028" t="s">
        <v>14</v>
      </c>
      <c r="G8028">
        <v>2022</v>
      </c>
      <c r="H8028" t="s">
        <v>26</v>
      </c>
      <c r="I8028" t="s">
        <v>31</v>
      </c>
      <c r="J8028">
        <v>0</v>
      </c>
      <c r="K8028">
        <v>0</v>
      </c>
    </row>
    <row r="8029" spans="1:11" hidden="1" x14ac:dyDescent="0.25">
      <c r="A8029" s="1">
        <v>8029</v>
      </c>
      <c r="B8029">
        <v>51</v>
      </c>
      <c r="C8029">
        <v>87</v>
      </c>
      <c r="D8029">
        <v>201103</v>
      </c>
      <c r="E8029">
        <v>51087201103</v>
      </c>
      <c r="F8029" t="s">
        <v>14</v>
      </c>
      <c r="G8029">
        <v>2022</v>
      </c>
      <c r="H8029" t="s">
        <v>26</v>
      </c>
      <c r="I8029" t="s">
        <v>31</v>
      </c>
      <c r="J8029">
        <v>0</v>
      </c>
      <c r="K8029">
        <v>7</v>
      </c>
    </row>
    <row r="8030" spans="1:11" hidden="1" x14ac:dyDescent="0.25">
      <c r="A8030" s="1">
        <v>8030</v>
      </c>
      <c r="B8030">
        <v>51</v>
      </c>
      <c r="C8030">
        <v>87</v>
      </c>
      <c r="D8030">
        <v>201104</v>
      </c>
      <c r="E8030">
        <v>51087201104</v>
      </c>
      <c r="F8030" t="s">
        <v>14</v>
      </c>
      <c r="G8030">
        <v>2022</v>
      </c>
      <c r="H8030" t="s">
        <v>26</v>
      </c>
      <c r="I8030" t="s">
        <v>31</v>
      </c>
      <c r="J8030">
        <v>0</v>
      </c>
      <c r="K8030">
        <v>8</v>
      </c>
    </row>
    <row r="8031" spans="1:11" hidden="1" x14ac:dyDescent="0.25">
      <c r="A8031" s="1">
        <v>8031</v>
      </c>
      <c r="B8031">
        <v>51</v>
      </c>
      <c r="C8031">
        <v>87</v>
      </c>
      <c r="D8031">
        <v>201203</v>
      </c>
      <c r="E8031">
        <v>51087201203</v>
      </c>
      <c r="F8031" t="s">
        <v>14</v>
      </c>
      <c r="G8031">
        <v>2022</v>
      </c>
      <c r="H8031" t="s">
        <v>26</v>
      </c>
      <c r="I8031" t="s">
        <v>31</v>
      </c>
      <c r="J8031">
        <v>5</v>
      </c>
      <c r="K8031">
        <v>57</v>
      </c>
    </row>
    <row r="8032" spans="1:11" hidden="1" x14ac:dyDescent="0.25">
      <c r="A8032" s="1">
        <v>8032</v>
      </c>
      <c r="B8032">
        <v>51</v>
      </c>
      <c r="C8032">
        <v>87</v>
      </c>
      <c r="D8032">
        <v>201204</v>
      </c>
      <c r="E8032">
        <v>51087201204</v>
      </c>
      <c r="F8032" t="s">
        <v>14</v>
      </c>
      <c r="G8032">
        <v>2022</v>
      </c>
      <c r="H8032" t="s">
        <v>26</v>
      </c>
      <c r="I8032" t="s">
        <v>31</v>
      </c>
      <c r="J8032">
        <v>10</v>
      </c>
      <c r="K8032">
        <v>18</v>
      </c>
    </row>
    <row r="8033" spans="1:11" hidden="1" x14ac:dyDescent="0.25">
      <c r="A8033" s="1">
        <v>8033</v>
      </c>
      <c r="B8033">
        <v>51</v>
      </c>
      <c r="C8033">
        <v>87</v>
      </c>
      <c r="D8033">
        <v>201205</v>
      </c>
      <c r="E8033">
        <v>51087201205</v>
      </c>
      <c r="F8033" t="s">
        <v>14</v>
      </c>
      <c r="G8033">
        <v>2022</v>
      </c>
      <c r="H8033" t="s">
        <v>26</v>
      </c>
      <c r="I8033" t="s">
        <v>31</v>
      </c>
      <c r="J8033">
        <v>0</v>
      </c>
      <c r="K8033">
        <v>45</v>
      </c>
    </row>
    <row r="8034" spans="1:11" hidden="1" x14ac:dyDescent="0.25">
      <c r="A8034" s="1">
        <v>8034</v>
      </c>
      <c r="B8034">
        <v>51</v>
      </c>
      <c r="C8034">
        <v>87</v>
      </c>
      <c r="D8034">
        <v>201206</v>
      </c>
      <c r="E8034">
        <v>51087201206</v>
      </c>
      <c r="F8034" t="s">
        <v>14</v>
      </c>
      <c r="G8034">
        <v>2022</v>
      </c>
      <c r="H8034" t="s">
        <v>26</v>
      </c>
      <c r="I8034" t="s">
        <v>31</v>
      </c>
      <c r="J8034">
        <v>0</v>
      </c>
      <c r="K8034">
        <v>0</v>
      </c>
    </row>
    <row r="8035" spans="1:11" hidden="1" x14ac:dyDescent="0.25">
      <c r="A8035" s="1">
        <v>8035</v>
      </c>
      <c r="B8035">
        <v>51</v>
      </c>
      <c r="C8035">
        <v>87</v>
      </c>
      <c r="D8035">
        <v>201403</v>
      </c>
      <c r="E8035">
        <v>51087201403</v>
      </c>
      <c r="F8035" t="s">
        <v>14</v>
      </c>
      <c r="G8035">
        <v>2022</v>
      </c>
      <c r="H8035" t="s">
        <v>26</v>
      </c>
      <c r="I8035" t="s">
        <v>31</v>
      </c>
      <c r="J8035">
        <v>30</v>
      </c>
      <c r="K8035">
        <v>48</v>
      </c>
    </row>
    <row r="8036" spans="1:11" hidden="1" x14ac:dyDescent="0.25">
      <c r="A8036" s="1">
        <v>8036</v>
      </c>
      <c r="B8036">
        <v>51</v>
      </c>
      <c r="C8036">
        <v>87</v>
      </c>
      <c r="D8036">
        <v>201404</v>
      </c>
      <c r="E8036">
        <v>51087201404</v>
      </c>
      <c r="F8036" t="s">
        <v>14</v>
      </c>
      <c r="G8036">
        <v>2022</v>
      </c>
      <c r="H8036" t="s">
        <v>26</v>
      </c>
      <c r="I8036" t="s">
        <v>31</v>
      </c>
      <c r="J8036">
        <v>16</v>
      </c>
      <c r="K8036">
        <v>16</v>
      </c>
    </row>
    <row r="8037" spans="1:11" hidden="1" x14ac:dyDescent="0.25">
      <c r="A8037" s="1">
        <v>8037</v>
      </c>
      <c r="B8037">
        <v>51</v>
      </c>
      <c r="C8037">
        <v>87</v>
      </c>
      <c r="D8037">
        <v>201405</v>
      </c>
      <c r="E8037">
        <v>51087201405</v>
      </c>
      <c r="F8037" t="s">
        <v>14</v>
      </c>
      <c r="G8037">
        <v>2022</v>
      </c>
      <c r="H8037" t="s">
        <v>26</v>
      </c>
      <c r="I8037" t="s">
        <v>31</v>
      </c>
      <c r="J8037">
        <v>0</v>
      </c>
      <c r="K8037">
        <v>9</v>
      </c>
    </row>
    <row r="8038" spans="1:11" hidden="1" x14ac:dyDescent="0.25">
      <c r="A8038" s="1">
        <v>8038</v>
      </c>
      <c r="B8038">
        <v>51</v>
      </c>
      <c r="C8038">
        <v>87</v>
      </c>
      <c r="D8038">
        <v>201406</v>
      </c>
      <c r="E8038">
        <v>51087201406</v>
      </c>
      <c r="F8038" t="s">
        <v>14</v>
      </c>
      <c r="G8038">
        <v>2022</v>
      </c>
      <c r="H8038" t="s">
        <v>26</v>
      </c>
      <c r="I8038" t="s">
        <v>31</v>
      </c>
      <c r="J8038">
        <v>27</v>
      </c>
      <c r="K8038">
        <v>112</v>
      </c>
    </row>
    <row r="8039" spans="1:11" hidden="1" x14ac:dyDescent="0.25">
      <c r="A8039" s="1">
        <v>8039</v>
      </c>
      <c r="B8039">
        <v>51</v>
      </c>
      <c r="C8039">
        <v>87</v>
      </c>
      <c r="D8039">
        <v>201502</v>
      </c>
      <c r="E8039">
        <v>51087201502</v>
      </c>
      <c r="F8039" t="s">
        <v>14</v>
      </c>
      <c r="G8039">
        <v>2022</v>
      </c>
      <c r="H8039" t="s">
        <v>26</v>
      </c>
      <c r="I8039" t="s">
        <v>31</v>
      </c>
      <c r="J8039">
        <v>0</v>
      </c>
      <c r="K8039">
        <v>0</v>
      </c>
    </row>
    <row r="8040" spans="1:11" hidden="1" x14ac:dyDescent="0.25">
      <c r="A8040" s="1">
        <v>8040</v>
      </c>
      <c r="B8040">
        <v>51</v>
      </c>
      <c r="C8040">
        <v>87</v>
      </c>
      <c r="D8040">
        <v>201503</v>
      </c>
      <c r="E8040">
        <v>51087201503</v>
      </c>
      <c r="F8040" t="s">
        <v>14</v>
      </c>
      <c r="G8040">
        <v>2022</v>
      </c>
      <c r="H8040" t="s">
        <v>26</v>
      </c>
      <c r="I8040" t="s">
        <v>31</v>
      </c>
      <c r="J8040">
        <v>0</v>
      </c>
      <c r="K8040">
        <v>0</v>
      </c>
    </row>
    <row r="8041" spans="1:11" hidden="1" x14ac:dyDescent="0.25">
      <c r="A8041" s="1">
        <v>8041</v>
      </c>
      <c r="B8041">
        <v>51</v>
      </c>
      <c r="C8041">
        <v>87</v>
      </c>
      <c r="D8041">
        <v>201504</v>
      </c>
      <c r="E8041">
        <v>51087201504</v>
      </c>
      <c r="F8041" t="s">
        <v>14</v>
      </c>
      <c r="G8041">
        <v>2022</v>
      </c>
      <c r="H8041" t="s">
        <v>26</v>
      </c>
      <c r="I8041" t="s">
        <v>31</v>
      </c>
      <c r="J8041">
        <v>0</v>
      </c>
      <c r="K8041">
        <v>0</v>
      </c>
    </row>
    <row r="8042" spans="1:11" hidden="1" x14ac:dyDescent="0.25">
      <c r="A8042" s="1">
        <v>8042</v>
      </c>
      <c r="B8042">
        <v>51</v>
      </c>
      <c r="C8042">
        <v>87</v>
      </c>
      <c r="D8042">
        <v>201601</v>
      </c>
      <c r="E8042">
        <v>51087201601</v>
      </c>
      <c r="F8042" t="s">
        <v>14</v>
      </c>
      <c r="G8042">
        <v>2022</v>
      </c>
      <c r="H8042" t="s">
        <v>26</v>
      </c>
      <c r="I8042" t="s">
        <v>31</v>
      </c>
      <c r="J8042">
        <v>0</v>
      </c>
      <c r="K8042">
        <v>0</v>
      </c>
    </row>
    <row r="8043" spans="1:11" hidden="1" x14ac:dyDescent="0.25">
      <c r="A8043" s="1">
        <v>8043</v>
      </c>
      <c r="B8043">
        <v>51</v>
      </c>
      <c r="C8043">
        <v>87</v>
      </c>
      <c r="D8043">
        <v>201602</v>
      </c>
      <c r="E8043">
        <v>51087201602</v>
      </c>
      <c r="F8043" t="s">
        <v>14</v>
      </c>
      <c r="G8043">
        <v>2022</v>
      </c>
      <c r="H8043" t="s">
        <v>26</v>
      </c>
      <c r="I8043" t="s">
        <v>31</v>
      </c>
      <c r="J8043">
        <v>0</v>
      </c>
      <c r="K8043">
        <v>78</v>
      </c>
    </row>
    <row r="8044" spans="1:11" hidden="1" x14ac:dyDescent="0.25">
      <c r="A8044" s="1">
        <v>8044</v>
      </c>
      <c r="B8044">
        <v>51</v>
      </c>
      <c r="C8044">
        <v>87</v>
      </c>
      <c r="D8044">
        <v>201701</v>
      </c>
      <c r="E8044">
        <v>51087201701</v>
      </c>
      <c r="F8044" t="s">
        <v>14</v>
      </c>
      <c r="G8044">
        <v>2022</v>
      </c>
      <c r="H8044" t="s">
        <v>26</v>
      </c>
      <c r="I8044" t="s">
        <v>31</v>
      </c>
      <c r="J8044">
        <v>0</v>
      </c>
      <c r="K8044">
        <v>0</v>
      </c>
    </row>
    <row r="8045" spans="1:11" hidden="1" x14ac:dyDescent="0.25">
      <c r="A8045" s="1">
        <v>8045</v>
      </c>
      <c r="B8045">
        <v>51</v>
      </c>
      <c r="C8045">
        <v>87</v>
      </c>
      <c r="D8045">
        <v>980100</v>
      </c>
      <c r="E8045">
        <v>51087980100</v>
      </c>
      <c r="F8045" t="s">
        <v>14</v>
      </c>
      <c r="G8045">
        <v>2022</v>
      </c>
      <c r="H8045" t="s">
        <v>26</v>
      </c>
      <c r="I8045" t="s">
        <v>31</v>
      </c>
      <c r="J8045">
        <v>0</v>
      </c>
      <c r="K8045">
        <v>0</v>
      </c>
    </row>
    <row r="8046" spans="1:11" hidden="1" x14ac:dyDescent="0.25">
      <c r="A8046" s="1">
        <v>8046</v>
      </c>
      <c r="B8046">
        <v>51</v>
      </c>
      <c r="C8046">
        <v>127</v>
      </c>
      <c r="D8046">
        <v>700100</v>
      </c>
      <c r="E8046">
        <v>51127700100</v>
      </c>
      <c r="F8046" t="s">
        <v>15</v>
      </c>
      <c r="G8046">
        <v>2022</v>
      </c>
      <c r="H8046" t="s">
        <v>26</v>
      </c>
      <c r="I8046" t="s">
        <v>31</v>
      </c>
      <c r="J8046">
        <v>0</v>
      </c>
      <c r="K8046">
        <v>0</v>
      </c>
    </row>
    <row r="8047" spans="1:11" hidden="1" x14ac:dyDescent="0.25">
      <c r="A8047" s="1">
        <v>8047</v>
      </c>
      <c r="B8047">
        <v>51</v>
      </c>
      <c r="C8047">
        <v>127</v>
      </c>
      <c r="D8047">
        <v>700200</v>
      </c>
      <c r="E8047">
        <v>51127700200</v>
      </c>
      <c r="F8047" t="s">
        <v>15</v>
      </c>
      <c r="G8047">
        <v>2022</v>
      </c>
      <c r="H8047" t="s">
        <v>26</v>
      </c>
      <c r="I8047" t="s">
        <v>31</v>
      </c>
      <c r="J8047">
        <v>0</v>
      </c>
      <c r="K8047">
        <v>76</v>
      </c>
    </row>
    <row r="8048" spans="1:11" hidden="1" x14ac:dyDescent="0.25">
      <c r="A8048" s="1">
        <v>8048</v>
      </c>
      <c r="B8048">
        <v>51</v>
      </c>
      <c r="C8048">
        <v>127</v>
      </c>
      <c r="D8048">
        <v>700301</v>
      </c>
      <c r="E8048">
        <v>51127700301</v>
      </c>
      <c r="F8048" t="s">
        <v>15</v>
      </c>
      <c r="G8048">
        <v>2022</v>
      </c>
      <c r="H8048" t="s">
        <v>26</v>
      </c>
      <c r="I8048" t="s">
        <v>31</v>
      </c>
      <c r="J8048">
        <v>0</v>
      </c>
      <c r="K8048">
        <v>56</v>
      </c>
    </row>
    <row r="8049" spans="1:11" hidden="1" x14ac:dyDescent="0.25">
      <c r="A8049" s="1">
        <v>8049</v>
      </c>
      <c r="B8049">
        <v>51</v>
      </c>
      <c r="C8049">
        <v>127</v>
      </c>
      <c r="D8049">
        <v>700302</v>
      </c>
      <c r="E8049">
        <v>51127700302</v>
      </c>
      <c r="F8049" t="s">
        <v>15</v>
      </c>
      <c r="G8049">
        <v>2022</v>
      </c>
      <c r="H8049" t="s">
        <v>26</v>
      </c>
      <c r="I8049" t="s">
        <v>31</v>
      </c>
      <c r="J8049">
        <v>0</v>
      </c>
      <c r="K8049">
        <v>28</v>
      </c>
    </row>
    <row r="8050" spans="1:11" hidden="1" x14ac:dyDescent="0.25">
      <c r="A8050" s="1">
        <v>8050</v>
      </c>
      <c r="B8050">
        <v>51</v>
      </c>
      <c r="C8050">
        <v>145</v>
      </c>
      <c r="D8050">
        <v>500101</v>
      </c>
      <c r="E8050">
        <v>51145500101</v>
      </c>
      <c r="F8050" t="s">
        <v>16</v>
      </c>
      <c r="G8050">
        <v>2022</v>
      </c>
      <c r="H8050" t="s">
        <v>26</v>
      </c>
      <c r="I8050" t="s">
        <v>31</v>
      </c>
      <c r="J8050">
        <v>0</v>
      </c>
      <c r="K8050">
        <v>21</v>
      </c>
    </row>
    <row r="8051" spans="1:11" hidden="1" x14ac:dyDescent="0.25">
      <c r="A8051" s="1">
        <v>8051</v>
      </c>
      <c r="B8051">
        <v>51</v>
      </c>
      <c r="C8051">
        <v>145</v>
      </c>
      <c r="D8051">
        <v>500102</v>
      </c>
      <c r="E8051">
        <v>51145500102</v>
      </c>
      <c r="F8051" t="s">
        <v>16</v>
      </c>
      <c r="G8051">
        <v>2022</v>
      </c>
      <c r="H8051" t="s">
        <v>26</v>
      </c>
      <c r="I8051" t="s">
        <v>31</v>
      </c>
      <c r="J8051">
        <v>0</v>
      </c>
      <c r="K8051">
        <v>62</v>
      </c>
    </row>
    <row r="8052" spans="1:11" hidden="1" x14ac:dyDescent="0.25">
      <c r="A8052" s="1">
        <v>8052</v>
      </c>
      <c r="B8052">
        <v>51</v>
      </c>
      <c r="C8052">
        <v>145</v>
      </c>
      <c r="D8052">
        <v>500201</v>
      </c>
      <c r="E8052">
        <v>51145500201</v>
      </c>
      <c r="F8052" t="s">
        <v>16</v>
      </c>
      <c r="G8052">
        <v>2022</v>
      </c>
      <c r="H8052" t="s">
        <v>26</v>
      </c>
      <c r="I8052" t="s">
        <v>31</v>
      </c>
      <c r="J8052">
        <v>0</v>
      </c>
      <c r="K8052">
        <v>0</v>
      </c>
    </row>
    <row r="8053" spans="1:11" hidden="1" x14ac:dyDescent="0.25">
      <c r="A8053" s="1">
        <v>8053</v>
      </c>
      <c r="B8053">
        <v>51</v>
      </c>
      <c r="C8053">
        <v>145</v>
      </c>
      <c r="D8053">
        <v>500202</v>
      </c>
      <c r="E8053">
        <v>51145500202</v>
      </c>
      <c r="F8053" t="s">
        <v>16</v>
      </c>
      <c r="G8053">
        <v>2022</v>
      </c>
      <c r="H8053" t="s">
        <v>26</v>
      </c>
      <c r="I8053" t="s">
        <v>31</v>
      </c>
      <c r="J8053">
        <v>0</v>
      </c>
      <c r="K8053">
        <v>7</v>
      </c>
    </row>
    <row r="8054" spans="1:11" hidden="1" x14ac:dyDescent="0.25">
      <c r="A8054" s="1">
        <v>8054</v>
      </c>
      <c r="B8054">
        <v>51</v>
      </c>
      <c r="C8054">
        <v>145</v>
      </c>
      <c r="D8054">
        <v>500300</v>
      </c>
      <c r="E8054">
        <v>51145500300</v>
      </c>
      <c r="F8054" t="s">
        <v>16</v>
      </c>
      <c r="G8054">
        <v>2022</v>
      </c>
      <c r="H8054" t="s">
        <v>26</v>
      </c>
      <c r="I8054" t="s">
        <v>31</v>
      </c>
      <c r="J8054">
        <v>2</v>
      </c>
      <c r="K8054">
        <v>80</v>
      </c>
    </row>
    <row r="8055" spans="1:11" hidden="1" x14ac:dyDescent="0.25">
      <c r="A8055" s="1">
        <v>8055</v>
      </c>
      <c r="B8055">
        <v>51</v>
      </c>
      <c r="C8055">
        <v>145</v>
      </c>
      <c r="D8055">
        <v>500400</v>
      </c>
      <c r="E8055">
        <v>51145500400</v>
      </c>
      <c r="F8055" t="s">
        <v>16</v>
      </c>
      <c r="G8055">
        <v>2022</v>
      </c>
      <c r="H8055" t="s">
        <v>26</v>
      </c>
      <c r="I8055" t="s">
        <v>31</v>
      </c>
      <c r="J8055">
        <v>0</v>
      </c>
      <c r="K8055">
        <v>20</v>
      </c>
    </row>
    <row r="8056" spans="1:11" hidden="1" x14ac:dyDescent="0.25">
      <c r="A8056" s="1">
        <v>8056</v>
      </c>
      <c r="B8056">
        <v>51</v>
      </c>
      <c r="C8056">
        <v>570</v>
      </c>
      <c r="D8056">
        <v>830100</v>
      </c>
      <c r="E8056">
        <v>51570830100</v>
      </c>
      <c r="F8056" t="s">
        <v>17</v>
      </c>
      <c r="G8056">
        <v>2022</v>
      </c>
      <c r="H8056" t="s">
        <v>26</v>
      </c>
      <c r="I8056" t="s">
        <v>31</v>
      </c>
      <c r="J8056">
        <v>0</v>
      </c>
      <c r="K8056">
        <v>0</v>
      </c>
    </row>
    <row r="8057" spans="1:11" hidden="1" x14ac:dyDescent="0.25">
      <c r="A8057" s="1">
        <v>8057</v>
      </c>
      <c r="B8057">
        <v>51</v>
      </c>
      <c r="C8057">
        <v>570</v>
      </c>
      <c r="D8057">
        <v>830200</v>
      </c>
      <c r="E8057">
        <v>51570830200</v>
      </c>
      <c r="F8057" t="s">
        <v>17</v>
      </c>
      <c r="G8057">
        <v>2022</v>
      </c>
      <c r="H8057" t="s">
        <v>26</v>
      </c>
      <c r="I8057" t="s">
        <v>31</v>
      </c>
      <c r="J8057">
        <v>38</v>
      </c>
      <c r="K8057">
        <v>267</v>
      </c>
    </row>
    <row r="8058" spans="1:11" hidden="1" x14ac:dyDescent="0.25">
      <c r="A8058" s="1">
        <v>8058</v>
      </c>
      <c r="B8058">
        <v>51</v>
      </c>
      <c r="C8058">
        <v>570</v>
      </c>
      <c r="D8058">
        <v>830300</v>
      </c>
      <c r="E8058">
        <v>51570830300</v>
      </c>
      <c r="F8058" t="s">
        <v>17</v>
      </c>
      <c r="G8058">
        <v>2022</v>
      </c>
      <c r="H8058" t="s">
        <v>26</v>
      </c>
      <c r="I8058" t="s">
        <v>31</v>
      </c>
      <c r="J8058">
        <v>0</v>
      </c>
      <c r="K8058">
        <v>0</v>
      </c>
    </row>
    <row r="8059" spans="1:11" hidden="1" x14ac:dyDescent="0.25">
      <c r="A8059" s="1">
        <v>8059</v>
      </c>
      <c r="B8059">
        <v>51</v>
      </c>
      <c r="C8059">
        <v>570</v>
      </c>
      <c r="D8059">
        <v>830400</v>
      </c>
      <c r="E8059">
        <v>51570830400</v>
      </c>
      <c r="F8059" t="s">
        <v>17</v>
      </c>
      <c r="G8059">
        <v>2022</v>
      </c>
      <c r="H8059" t="s">
        <v>26</v>
      </c>
      <c r="I8059" t="s">
        <v>31</v>
      </c>
      <c r="J8059">
        <v>27</v>
      </c>
      <c r="K8059">
        <v>27</v>
      </c>
    </row>
    <row r="8060" spans="1:11" hidden="1" x14ac:dyDescent="0.25">
      <c r="A8060" s="1">
        <v>8060</v>
      </c>
      <c r="B8060">
        <v>51</v>
      </c>
      <c r="C8060">
        <v>570</v>
      </c>
      <c r="D8060">
        <v>830500</v>
      </c>
      <c r="E8060">
        <v>51570830500</v>
      </c>
      <c r="F8060" t="s">
        <v>17</v>
      </c>
      <c r="G8060">
        <v>2022</v>
      </c>
      <c r="H8060" t="s">
        <v>26</v>
      </c>
      <c r="I8060" t="s">
        <v>31</v>
      </c>
      <c r="J8060">
        <v>0</v>
      </c>
      <c r="K8060">
        <v>44</v>
      </c>
    </row>
    <row r="8061" spans="1:11" hidden="1" x14ac:dyDescent="0.25">
      <c r="A8061" s="1">
        <v>8061</v>
      </c>
      <c r="B8061">
        <v>51</v>
      </c>
      <c r="C8061">
        <v>670</v>
      </c>
      <c r="D8061">
        <v>820100</v>
      </c>
      <c r="E8061">
        <v>51670820100</v>
      </c>
      <c r="F8061" t="s">
        <v>18</v>
      </c>
      <c r="G8061">
        <v>2022</v>
      </c>
      <c r="H8061" t="s">
        <v>26</v>
      </c>
      <c r="I8061" t="s">
        <v>31</v>
      </c>
      <c r="J8061">
        <v>0</v>
      </c>
      <c r="K8061">
        <v>0</v>
      </c>
    </row>
    <row r="8062" spans="1:11" hidden="1" x14ac:dyDescent="0.25">
      <c r="A8062" s="1">
        <v>8062</v>
      </c>
      <c r="B8062">
        <v>51</v>
      </c>
      <c r="C8062">
        <v>670</v>
      </c>
      <c r="D8062">
        <v>820300</v>
      </c>
      <c r="E8062">
        <v>51670820300</v>
      </c>
      <c r="F8062" t="s">
        <v>18</v>
      </c>
      <c r="G8062">
        <v>2022</v>
      </c>
      <c r="H8062" t="s">
        <v>26</v>
      </c>
      <c r="I8062" t="s">
        <v>31</v>
      </c>
      <c r="J8062">
        <v>0</v>
      </c>
      <c r="K8062">
        <v>29</v>
      </c>
    </row>
    <row r="8063" spans="1:11" hidden="1" x14ac:dyDescent="0.25">
      <c r="A8063" s="1">
        <v>8063</v>
      </c>
      <c r="B8063">
        <v>51</v>
      </c>
      <c r="C8063">
        <v>670</v>
      </c>
      <c r="D8063">
        <v>820400</v>
      </c>
      <c r="E8063">
        <v>51670820400</v>
      </c>
      <c r="F8063" t="s">
        <v>18</v>
      </c>
      <c r="G8063">
        <v>2022</v>
      </c>
      <c r="H8063" t="s">
        <v>26</v>
      </c>
      <c r="I8063" t="s">
        <v>31</v>
      </c>
      <c r="J8063">
        <v>0</v>
      </c>
      <c r="K8063">
        <v>71</v>
      </c>
    </row>
    <row r="8064" spans="1:11" hidden="1" x14ac:dyDescent="0.25">
      <c r="A8064" s="1">
        <v>8064</v>
      </c>
      <c r="B8064">
        <v>51</v>
      </c>
      <c r="C8064">
        <v>670</v>
      </c>
      <c r="D8064">
        <v>820500</v>
      </c>
      <c r="E8064">
        <v>51670820500</v>
      </c>
      <c r="F8064" t="s">
        <v>18</v>
      </c>
      <c r="G8064">
        <v>2022</v>
      </c>
      <c r="H8064" t="s">
        <v>26</v>
      </c>
      <c r="I8064" t="s">
        <v>31</v>
      </c>
      <c r="J8064">
        <v>26</v>
      </c>
      <c r="K8064">
        <v>26</v>
      </c>
    </row>
    <row r="8065" spans="1:11" hidden="1" x14ac:dyDescent="0.25">
      <c r="A8065" s="1">
        <v>8065</v>
      </c>
      <c r="B8065">
        <v>51</v>
      </c>
      <c r="C8065">
        <v>670</v>
      </c>
      <c r="D8065">
        <v>820600</v>
      </c>
      <c r="E8065">
        <v>51670820600</v>
      </c>
      <c r="F8065" t="s">
        <v>18</v>
      </c>
      <c r="G8065">
        <v>2022</v>
      </c>
      <c r="H8065" t="s">
        <v>26</v>
      </c>
      <c r="I8065" t="s">
        <v>31</v>
      </c>
      <c r="J8065">
        <v>0</v>
      </c>
      <c r="K8065">
        <v>0</v>
      </c>
    </row>
    <row r="8066" spans="1:11" hidden="1" x14ac:dyDescent="0.25">
      <c r="A8066" s="1">
        <v>8066</v>
      </c>
      <c r="B8066">
        <v>51</v>
      </c>
      <c r="C8066">
        <v>670</v>
      </c>
      <c r="D8066">
        <v>820700</v>
      </c>
      <c r="E8066">
        <v>51670820700</v>
      </c>
      <c r="F8066" t="s">
        <v>18</v>
      </c>
      <c r="G8066">
        <v>2022</v>
      </c>
      <c r="H8066" t="s">
        <v>26</v>
      </c>
      <c r="I8066" t="s">
        <v>31</v>
      </c>
      <c r="J8066">
        <v>0</v>
      </c>
      <c r="K8066">
        <v>175</v>
      </c>
    </row>
    <row r="8067" spans="1:11" hidden="1" x14ac:dyDescent="0.25">
      <c r="A8067" s="1">
        <v>8067</v>
      </c>
      <c r="B8067">
        <v>51</v>
      </c>
      <c r="C8067">
        <v>670</v>
      </c>
      <c r="D8067">
        <v>980100</v>
      </c>
      <c r="E8067">
        <v>51670980100</v>
      </c>
      <c r="F8067" t="s">
        <v>18</v>
      </c>
      <c r="G8067">
        <v>2022</v>
      </c>
      <c r="H8067" t="s">
        <v>26</v>
      </c>
      <c r="I8067" t="s">
        <v>31</v>
      </c>
      <c r="J8067">
        <v>0</v>
      </c>
      <c r="K8067">
        <v>0</v>
      </c>
    </row>
    <row r="8068" spans="1:11" hidden="1" x14ac:dyDescent="0.25">
      <c r="A8068" s="1">
        <v>8068</v>
      </c>
      <c r="B8068">
        <v>51</v>
      </c>
      <c r="C8068">
        <v>730</v>
      </c>
      <c r="D8068">
        <v>810100</v>
      </c>
      <c r="E8068">
        <v>51730810100</v>
      </c>
      <c r="F8068" t="s">
        <v>19</v>
      </c>
      <c r="G8068">
        <v>2022</v>
      </c>
      <c r="H8068" t="s">
        <v>26</v>
      </c>
      <c r="I8068" t="s">
        <v>31</v>
      </c>
      <c r="J8068">
        <v>0</v>
      </c>
      <c r="K8068">
        <v>0</v>
      </c>
    </row>
    <row r="8069" spans="1:11" hidden="1" x14ac:dyDescent="0.25">
      <c r="A8069" s="1">
        <v>8069</v>
      </c>
      <c r="B8069">
        <v>51</v>
      </c>
      <c r="C8069">
        <v>730</v>
      </c>
      <c r="D8069">
        <v>810300</v>
      </c>
      <c r="E8069">
        <v>51730810300</v>
      </c>
      <c r="F8069" t="s">
        <v>19</v>
      </c>
      <c r="G8069">
        <v>2022</v>
      </c>
      <c r="H8069" t="s">
        <v>26</v>
      </c>
      <c r="I8069" t="s">
        <v>31</v>
      </c>
      <c r="J8069">
        <v>0</v>
      </c>
      <c r="K8069">
        <v>0</v>
      </c>
    </row>
    <row r="8070" spans="1:11" hidden="1" x14ac:dyDescent="0.25">
      <c r="A8070" s="1">
        <v>8070</v>
      </c>
      <c r="B8070">
        <v>51</v>
      </c>
      <c r="C8070">
        <v>730</v>
      </c>
      <c r="D8070">
        <v>810400</v>
      </c>
      <c r="E8070">
        <v>51730810400</v>
      </c>
      <c r="F8070" t="s">
        <v>19</v>
      </c>
      <c r="G8070">
        <v>2022</v>
      </c>
      <c r="H8070" t="s">
        <v>26</v>
      </c>
      <c r="I8070" t="s">
        <v>31</v>
      </c>
      <c r="J8070">
        <v>0</v>
      </c>
      <c r="K8070">
        <v>3</v>
      </c>
    </row>
    <row r="8071" spans="1:11" hidden="1" x14ac:dyDescent="0.25">
      <c r="A8071" s="1">
        <v>8071</v>
      </c>
      <c r="B8071">
        <v>51</v>
      </c>
      <c r="C8071">
        <v>730</v>
      </c>
      <c r="D8071">
        <v>810500</v>
      </c>
      <c r="E8071">
        <v>51730810500</v>
      </c>
      <c r="F8071" t="s">
        <v>19</v>
      </c>
      <c r="G8071">
        <v>2022</v>
      </c>
      <c r="H8071" t="s">
        <v>26</v>
      </c>
      <c r="I8071" t="s">
        <v>31</v>
      </c>
      <c r="J8071">
        <v>11</v>
      </c>
      <c r="K8071">
        <v>11</v>
      </c>
    </row>
    <row r="8072" spans="1:11" hidden="1" x14ac:dyDescent="0.25">
      <c r="A8072" s="1">
        <v>8072</v>
      </c>
      <c r="B8072">
        <v>51</v>
      </c>
      <c r="C8072">
        <v>730</v>
      </c>
      <c r="D8072">
        <v>810600</v>
      </c>
      <c r="E8072">
        <v>51730810600</v>
      </c>
      <c r="F8072" t="s">
        <v>19</v>
      </c>
      <c r="G8072">
        <v>2022</v>
      </c>
      <c r="H8072" t="s">
        <v>26</v>
      </c>
      <c r="I8072" t="s">
        <v>31</v>
      </c>
      <c r="J8072">
        <v>3</v>
      </c>
      <c r="K8072">
        <v>3</v>
      </c>
    </row>
    <row r="8073" spans="1:11" hidden="1" x14ac:dyDescent="0.25">
      <c r="A8073" s="1">
        <v>8073</v>
      </c>
      <c r="B8073">
        <v>51</v>
      </c>
      <c r="C8073">
        <v>730</v>
      </c>
      <c r="D8073">
        <v>810700</v>
      </c>
      <c r="E8073">
        <v>51730810700</v>
      </c>
      <c r="F8073" t="s">
        <v>19</v>
      </c>
      <c r="G8073">
        <v>2022</v>
      </c>
      <c r="H8073" t="s">
        <v>26</v>
      </c>
      <c r="I8073" t="s">
        <v>31</v>
      </c>
      <c r="J8073">
        <v>0</v>
      </c>
      <c r="K8073">
        <v>0</v>
      </c>
    </row>
    <row r="8074" spans="1:11" hidden="1" x14ac:dyDescent="0.25">
      <c r="A8074" s="1">
        <v>8074</v>
      </c>
      <c r="B8074">
        <v>51</v>
      </c>
      <c r="C8074">
        <v>730</v>
      </c>
      <c r="D8074">
        <v>810900</v>
      </c>
      <c r="E8074">
        <v>51730810900</v>
      </c>
      <c r="F8074" t="s">
        <v>19</v>
      </c>
      <c r="G8074">
        <v>2022</v>
      </c>
      <c r="H8074" t="s">
        <v>26</v>
      </c>
      <c r="I8074" t="s">
        <v>31</v>
      </c>
      <c r="J8074">
        <v>0</v>
      </c>
      <c r="K8074">
        <v>58</v>
      </c>
    </row>
    <row r="8075" spans="1:11" hidden="1" x14ac:dyDescent="0.25">
      <c r="A8075" s="1">
        <v>8075</v>
      </c>
      <c r="B8075">
        <v>51</v>
      </c>
      <c r="C8075">
        <v>730</v>
      </c>
      <c r="D8075">
        <v>811000</v>
      </c>
      <c r="E8075">
        <v>51730811000</v>
      </c>
      <c r="F8075" t="s">
        <v>19</v>
      </c>
      <c r="G8075">
        <v>2022</v>
      </c>
      <c r="H8075" t="s">
        <v>26</v>
      </c>
      <c r="I8075" t="s">
        <v>31</v>
      </c>
      <c r="J8075">
        <v>0</v>
      </c>
      <c r="K8075">
        <v>0</v>
      </c>
    </row>
    <row r="8076" spans="1:11" hidden="1" x14ac:dyDescent="0.25">
      <c r="A8076" s="1">
        <v>8076</v>
      </c>
      <c r="B8076">
        <v>51</v>
      </c>
      <c r="C8076">
        <v>730</v>
      </c>
      <c r="D8076">
        <v>811100</v>
      </c>
      <c r="E8076">
        <v>51730811100</v>
      </c>
      <c r="F8076" t="s">
        <v>19</v>
      </c>
      <c r="G8076">
        <v>2022</v>
      </c>
      <c r="H8076" t="s">
        <v>26</v>
      </c>
      <c r="I8076" t="s">
        <v>31</v>
      </c>
      <c r="J8076">
        <v>0</v>
      </c>
      <c r="K8076">
        <v>18</v>
      </c>
    </row>
    <row r="8077" spans="1:11" hidden="1" x14ac:dyDescent="0.25">
      <c r="A8077" s="1">
        <v>8077</v>
      </c>
      <c r="B8077">
        <v>51</v>
      </c>
      <c r="C8077">
        <v>730</v>
      </c>
      <c r="D8077">
        <v>811200</v>
      </c>
      <c r="E8077">
        <v>51730811200</v>
      </c>
      <c r="F8077" t="s">
        <v>19</v>
      </c>
      <c r="G8077">
        <v>2022</v>
      </c>
      <c r="H8077" t="s">
        <v>26</v>
      </c>
      <c r="I8077" t="s">
        <v>31</v>
      </c>
      <c r="J8077">
        <v>0</v>
      </c>
      <c r="K8077">
        <v>4</v>
      </c>
    </row>
    <row r="8078" spans="1:11" hidden="1" x14ac:dyDescent="0.25">
      <c r="A8078" s="1">
        <v>8078</v>
      </c>
      <c r="B8078">
        <v>51</v>
      </c>
      <c r="C8078">
        <v>730</v>
      </c>
      <c r="D8078">
        <v>811300</v>
      </c>
      <c r="E8078">
        <v>51730811300</v>
      </c>
      <c r="F8078" t="s">
        <v>19</v>
      </c>
      <c r="G8078">
        <v>2022</v>
      </c>
      <c r="H8078" t="s">
        <v>26</v>
      </c>
      <c r="I8078" t="s">
        <v>31</v>
      </c>
      <c r="J8078">
        <v>0</v>
      </c>
      <c r="K8078">
        <v>18</v>
      </c>
    </row>
    <row r="8079" spans="1:11" hidden="1" x14ac:dyDescent="0.25">
      <c r="A8079" s="1">
        <v>8079</v>
      </c>
      <c r="B8079">
        <v>51</v>
      </c>
      <c r="C8079">
        <v>760</v>
      </c>
      <c r="D8079">
        <v>10201</v>
      </c>
      <c r="E8079">
        <v>51760010201</v>
      </c>
      <c r="F8079" t="s">
        <v>20</v>
      </c>
      <c r="G8079">
        <v>2022</v>
      </c>
      <c r="H8079" t="s">
        <v>26</v>
      </c>
      <c r="I8079" t="s">
        <v>31</v>
      </c>
      <c r="J8079">
        <v>0</v>
      </c>
      <c r="K8079">
        <v>15</v>
      </c>
    </row>
    <row r="8080" spans="1:11" hidden="1" x14ac:dyDescent="0.25">
      <c r="A8080" s="1">
        <v>8080</v>
      </c>
      <c r="B8080">
        <v>51</v>
      </c>
      <c r="C8080">
        <v>760</v>
      </c>
      <c r="D8080">
        <v>10202</v>
      </c>
      <c r="E8080">
        <v>51760010202</v>
      </c>
      <c r="F8080" t="s">
        <v>20</v>
      </c>
      <c r="G8080">
        <v>2022</v>
      </c>
      <c r="H8080" t="s">
        <v>26</v>
      </c>
      <c r="I8080" t="s">
        <v>31</v>
      </c>
      <c r="J8080">
        <v>0</v>
      </c>
      <c r="K8080">
        <v>0</v>
      </c>
    </row>
    <row r="8081" spans="1:11" hidden="1" x14ac:dyDescent="0.25">
      <c r="A8081" s="1">
        <v>8081</v>
      </c>
      <c r="B8081">
        <v>51</v>
      </c>
      <c r="C8081">
        <v>760</v>
      </c>
      <c r="D8081">
        <v>10300</v>
      </c>
      <c r="E8081">
        <v>51760010300</v>
      </c>
      <c r="F8081" t="s">
        <v>20</v>
      </c>
      <c r="G8081">
        <v>2022</v>
      </c>
      <c r="H8081" t="s">
        <v>26</v>
      </c>
      <c r="I8081" t="s">
        <v>31</v>
      </c>
      <c r="J8081">
        <v>0</v>
      </c>
      <c r="K8081">
        <v>9</v>
      </c>
    </row>
    <row r="8082" spans="1:11" hidden="1" x14ac:dyDescent="0.25">
      <c r="A8082" s="1">
        <v>8082</v>
      </c>
      <c r="B8082">
        <v>51</v>
      </c>
      <c r="C8082">
        <v>760</v>
      </c>
      <c r="D8082">
        <v>10401</v>
      </c>
      <c r="E8082">
        <v>51760010401</v>
      </c>
      <c r="F8082" t="s">
        <v>20</v>
      </c>
      <c r="G8082">
        <v>2022</v>
      </c>
      <c r="H8082" t="s">
        <v>26</v>
      </c>
      <c r="I8082" t="s">
        <v>31</v>
      </c>
      <c r="J8082">
        <v>4</v>
      </c>
      <c r="K8082">
        <v>4</v>
      </c>
    </row>
    <row r="8083" spans="1:11" hidden="1" x14ac:dyDescent="0.25">
      <c r="A8083" s="1">
        <v>8083</v>
      </c>
      <c r="B8083">
        <v>51</v>
      </c>
      <c r="C8083">
        <v>760</v>
      </c>
      <c r="D8083">
        <v>10402</v>
      </c>
      <c r="E8083">
        <v>51760010402</v>
      </c>
      <c r="F8083" t="s">
        <v>20</v>
      </c>
      <c r="G8083">
        <v>2022</v>
      </c>
      <c r="H8083" t="s">
        <v>26</v>
      </c>
      <c r="I8083" t="s">
        <v>31</v>
      </c>
      <c r="J8083">
        <v>18</v>
      </c>
      <c r="K8083">
        <v>108</v>
      </c>
    </row>
    <row r="8084" spans="1:11" hidden="1" x14ac:dyDescent="0.25">
      <c r="A8084" s="1">
        <v>8084</v>
      </c>
      <c r="B8084">
        <v>51</v>
      </c>
      <c r="C8084">
        <v>760</v>
      </c>
      <c r="D8084">
        <v>10500</v>
      </c>
      <c r="E8084">
        <v>51760010500</v>
      </c>
      <c r="F8084" t="s">
        <v>20</v>
      </c>
      <c r="G8084">
        <v>2022</v>
      </c>
      <c r="H8084" t="s">
        <v>26</v>
      </c>
      <c r="I8084" t="s">
        <v>31</v>
      </c>
      <c r="J8084">
        <v>3</v>
      </c>
      <c r="K8084">
        <v>8</v>
      </c>
    </row>
    <row r="8085" spans="1:11" hidden="1" x14ac:dyDescent="0.25">
      <c r="A8085" s="1">
        <v>8085</v>
      </c>
      <c r="B8085">
        <v>51</v>
      </c>
      <c r="C8085">
        <v>760</v>
      </c>
      <c r="D8085">
        <v>10600</v>
      </c>
      <c r="E8085">
        <v>51760010600</v>
      </c>
      <c r="F8085" t="s">
        <v>20</v>
      </c>
      <c r="G8085">
        <v>2022</v>
      </c>
      <c r="H8085" t="s">
        <v>26</v>
      </c>
      <c r="I8085" t="s">
        <v>31</v>
      </c>
      <c r="J8085">
        <v>0</v>
      </c>
      <c r="K8085">
        <v>2</v>
      </c>
    </row>
    <row r="8086" spans="1:11" hidden="1" x14ac:dyDescent="0.25">
      <c r="A8086" s="1">
        <v>8086</v>
      </c>
      <c r="B8086">
        <v>51</v>
      </c>
      <c r="C8086">
        <v>760</v>
      </c>
      <c r="D8086">
        <v>10700</v>
      </c>
      <c r="E8086">
        <v>51760010700</v>
      </c>
      <c r="F8086" t="s">
        <v>20</v>
      </c>
      <c r="G8086">
        <v>2022</v>
      </c>
      <c r="H8086" t="s">
        <v>26</v>
      </c>
      <c r="I8086" t="s">
        <v>31</v>
      </c>
      <c r="J8086">
        <v>0</v>
      </c>
      <c r="K8086">
        <v>6</v>
      </c>
    </row>
    <row r="8087" spans="1:11" hidden="1" x14ac:dyDescent="0.25">
      <c r="A8087" s="1">
        <v>8087</v>
      </c>
      <c r="B8087">
        <v>51</v>
      </c>
      <c r="C8087">
        <v>760</v>
      </c>
      <c r="D8087">
        <v>10800</v>
      </c>
      <c r="E8087">
        <v>51760010800</v>
      </c>
      <c r="F8087" t="s">
        <v>20</v>
      </c>
      <c r="G8087">
        <v>2022</v>
      </c>
      <c r="H8087" t="s">
        <v>26</v>
      </c>
      <c r="I8087" t="s">
        <v>31</v>
      </c>
      <c r="J8087">
        <v>0</v>
      </c>
      <c r="K8087">
        <v>38</v>
      </c>
    </row>
    <row r="8088" spans="1:11" hidden="1" x14ac:dyDescent="0.25">
      <c r="A8088" s="1">
        <v>8088</v>
      </c>
      <c r="B8088">
        <v>51</v>
      </c>
      <c r="C8088">
        <v>760</v>
      </c>
      <c r="D8088">
        <v>10900</v>
      </c>
      <c r="E8088">
        <v>51760010900</v>
      </c>
      <c r="F8088" t="s">
        <v>20</v>
      </c>
      <c r="G8088">
        <v>2022</v>
      </c>
      <c r="H8088" t="s">
        <v>26</v>
      </c>
      <c r="I8088" t="s">
        <v>31</v>
      </c>
      <c r="J8088">
        <v>0</v>
      </c>
      <c r="K8088">
        <v>20</v>
      </c>
    </row>
    <row r="8089" spans="1:11" hidden="1" x14ac:dyDescent="0.25">
      <c r="A8089" s="1">
        <v>8089</v>
      </c>
      <c r="B8089">
        <v>51</v>
      </c>
      <c r="C8089">
        <v>760</v>
      </c>
      <c r="D8089">
        <v>11000</v>
      </c>
      <c r="E8089">
        <v>51760011000</v>
      </c>
      <c r="F8089" t="s">
        <v>20</v>
      </c>
      <c r="G8089">
        <v>2022</v>
      </c>
      <c r="H8089" t="s">
        <v>26</v>
      </c>
      <c r="I8089" t="s">
        <v>31</v>
      </c>
      <c r="J8089">
        <v>10</v>
      </c>
      <c r="K8089">
        <v>24</v>
      </c>
    </row>
    <row r="8090" spans="1:11" hidden="1" x14ac:dyDescent="0.25">
      <c r="A8090" s="1">
        <v>8090</v>
      </c>
      <c r="B8090">
        <v>51</v>
      </c>
      <c r="C8090">
        <v>760</v>
      </c>
      <c r="D8090">
        <v>11100</v>
      </c>
      <c r="E8090">
        <v>51760011100</v>
      </c>
      <c r="F8090" t="s">
        <v>20</v>
      </c>
      <c r="G8090">
        <v>2022</v>
      </c>
      <c r="H8090" t="s">
        <v>26</v>
      </c>
      <c r="I8090" t="s">
        <v>31</v>
      </c>
      <c r="J8090">
        <v>0</v>
      </c>
      <c r="K8090">
        <v>16</v>
      </c>
    </row>
    <row r="8091" spans="1:11" hidden="1" x14ac:dyDescent="0.25">
      <c r="A8091" s="1">
        <v>8091</v>
      </c>
      <c r="B8091">
        <v>51</v>
      </c>
      <c r="C8091">
        <v>760</v>
      </c>
      <c r="D8091">
        <v>20100</v>
      </c>
      <c r="E8091">
        <v>51760020100</v>
      </c>
      <c r="F8091" t="s">
        <v>20</v>
      </c>
      <c r="G8091">
        <v>2022</v>
      </c>
      <c r="H8091" t="s">
        <v>26</v>
      </c>
      <c r="I8091" t="s">
        <v>31</v>
      </c>
      <c r="J8091">
        <v>0</v>
      </c>
      <c r="K8091">
        <v>18</v>
      </c>
    </row>
    <row r="8092" spans="1:11" hidden="1" x14ac:dyDescent="0.25">
      <c r="A8092" s="1">
        <v>8092</v>
      </c>
      <c r="B8092">
        <v>51</v>
      </c>
      <c r="C8092">
        <v>760</v>
      </c>
      <c r="D8092">
        <v>20200</v>
      </c>
      <c r="E8092">
        <v>51760020200</v>
      </c>
      <c r="F8092" t="s">
        <v>20</v>
      </c>
      <c r="G8092">
        <v>2022</v>
      </c>
      <c r="H8092" t="s">
        <v>26</v>
      </c>
      <c r="I8092" t="s">
        <v>31</v>
      </c>
      <c r="J8092">
        <v>0</v>
      </c>
      <c r="K8092">
        <v>0</v>
      </c>
    </row>
    <row r="8093" spans="1:11" hidden="1" x14ac:dyDescent="0.25">
      <c r="A8093" s="1">
        <v>8093</v>
      </c>
      <c r="B8093">
        <v>51</v>
      </c>
      <c r="C8093">
        <v>760</v>
      </c>
      <c r="D8093">
        <v>20300</v>
      </c>
      <c r="E8093">
        <v>51760020300</v>
      </c>
      <c r="F8093" t="s">
        <v>20</v>
      </c>
      <c r="G8093">
        <v>2022</v>
      </c>
      <c r="H8093" t="s">
        <v>26</v>
      </c>
      <c r="I8093" t="s">
        <v>31</v>
      </c>
      <c r="J8093">
        <v>79</v>
      </c>
      <c r="K8093">
        <v>108</v>
      </c>
    </row>
    <row r="8094" spans="1:11" hidden="1" x14ac:dyDescent="0.25">
      <c r="A8094" s="1">
        <v>8094</v>
      </c>
      <c r="B8094">
        <v>51</v>
      </c>
      <c r="C8094">
        <v>760</v>
      </c>
      <c r="D8094">
        <v>20400</v>
      </c>
      <c r="E8094">
        <v>51760020400</v>
      </c>
      <c r="F8094" t="s">
        <v>20</v>
      </c>
      <c r="G8094">
        <v>2022</v>
      </c>
      <c r="H8094" t="s">
        <v>26</v>
      </c>
      <c r="I8094" t="s">
        <v>31</v>
      </c>
      <c r="J8094">
        <v>0</v>
      </c>
      <c r="K8094">
        <v>28</v>
      </c>
    </row>
    <row r="8095" spans="1:11" hidden="1" x14ac:dyDescent="0.25">
      <c r="A8095" s="1">
        <v>8095</v>
      </c>
      <c r="B8095">
        <v>51</v>
      </c>
      <c r="C8095">
        <v>760</v>
      </c>
      <c r="D8095">
        <v>20501</v>
      </c>
      <c r="E8095">
        <v>51760020501</v>
      </c>
      <c r="F8095" t="s">
        <v>20</v>
      </c>
      <c r="G8095">
        <v>2022</v>
      </c>
      <c r="H8095" t="s">
        <v>26</v>
      </c>
      <c r="I8095" t="s">
        <v>31</v>
      </c>
      <c r="J8095">
        <v>28</v>
      </c>
      <c r="K8095">
        <v>40</v>
      </c>
    </row>
    <row r="8096" spans="1:11" hidden="1" x14ac:dyDescent="0.25">
      <c r="A8096" s="1">
        <v>8096</v>
      </c>
      <c r="B8096">
        <v>51</v>
      </c>
      <c r="C8096">
        <v>760</v>
      </c>
      <c r="D8096">
        <v>20502</v>
      </c>
      <c r="E8096">
        <v>51760020502</v>
      </c>
      <c r="F8096" t="s">
        <v>20</v>
      </c>
      <c r="G8096">
        <v>2022</v>
      </c>
      <c r="H8096" t="s">
        <v>26</v>
      </c>
      <c r="I8096" t="s">
        <v>31</v>
      </c>
      <c r="J8096">
        <v>12</v>
      </c>
      <c r="K8096">
        <v>13</v>
      </c>
    </row>
    <row r="8097" spans="1:11" hidden="1" x14ac:dyDescent="0.25">
      <c r="A8097" s="1">
        <v>8097</v>
      </c>
      <c r="B8097">
        <v>51</v>
      </c>
      <c r="C8097">
        <v>760</v>
      </c>
      <c r="D8097">
        <v>20600</v>
      </c>
      <c r="E8097">
        <v>51760020600</v>
      </c>
      <c r="F8097" t="s">
        <v>20</v>
      </c>
      <c r="G8097">
        <v>2022</v>
      </c>
      <c r="H8097" t="s">
        <v>26</v>
      </c>
      <c r="I8097" t="s">
        <v>31</v>
      </c>
      <c r="J8097">
        <v>10</v>
      </c>
      <c r="K8097">
        <v>10</v>
      </c>
    </row>
    <row r="8098" spans="1:11" hidden="1" x14ac:dyDescent="0.25">
      <c r="A8098" s="1">
        <v>8098</v>
      </c>
      <c r="B8098">
        <v>51</v>
      </c>
      <c r="C8098">
        <v>760</v>
      </c>
      <c r="D8098">
        <v>20700</v>
      </c>
      <c r="E8098">
        <v>51760020700</v>
      </c>
      <c r="F8098" t="s">
        <v>20</v>
      </c>
      <c r="G8098">
        <v>2022</v>
      </c>
      <c r="H8098" t="s">
        <v>26</v>
      </c>
      <c r="I8098" t="s">
        <v>31</v>
      </c>
      <c r="J8098">
        <v>0</v>
      </c>
      <c r="K8098">
        <v>0</v>
      </c>
    </row>
    <row r="8099" spans="1:11" hidden="1" x14ac:dyDescent="0.25">
      <c r="A8099" s="1">
        <v>8099</v>
      </c>
      <c r="B8099">
        <v>51</v>
      </c>
      <c r="C8099">
        <v>760</v>
      </c>
      <c r="D8099">
        <v>20800</v>
      </c>
      <c r="E8099">
        <v>51760020800</v>
      </c>
      <c r="F8099" t="s">
        <v>20</v>
      </c>
      <c r="G8099">
        <v>2022</v>
      </c>
      <c r="H8099" t="s">
        <v>26</v>
      </c>
      <c r="I8099" t="s">
        <v>31</v>
      </c>
      <c r="J8099">
        <v>17</v>
      </c>
      <c r="K8099">
        <v>25</v>
      </c>
    </row>
    <row r="8100" spans="1:11" hidden="1" x14ac:dyDescent="0.25">
      <c r="A8100" s="1">
        <v>8100</v>
      </c>
      <c r="B8100">
        <v>51</v>
      </c>
      <c r="C8100">
        <v>760</v>
      </c>
      <c r="D8100">
        <v>20900</v>
      </c>
      <c r="E8100">
        <v>51760020900</v>
      </c>
      <c r="F8100" t="s">
        <v>20</v>
      </c>
      <c r="G8100">
        <v>2022</v>
      </c>
      <c r="H8100" t="s">
        <v>26</v>
      </c>
      <c r="I8100" t="s">
        <v>31</v>
      </c>
      <c r="J8100">
        <v>0</v>
      </c>
      <c r="K8100">
        <v>22</v>
      </c>
    </row>
    <row r="8101" spans="1:11" hidden="1" x14ac:dyDescent="0.25">
      <c r="A8101" s="1">
        <v>8101</v>
      </c>
      <c r="B8101">
        <v>51</v>
      </c>
      <c r="C8101">
        <v>760</v>
      </c>
      <c r="D8101">
        <v>21000</v>
      </c>
      <c r="E8101">
        <v>51760021000</v>
      </c>
      <c r="F8101" t="s">
        <v>20</v>
      </c>
      <c r="G8101">
        <v>2022</v>
      </c>
      <c r="H8101" t="s">
        <v>26</v>
      </c>
      <c r="I8101" t="s">
        <v>31</v>
      </c>
      <c r="J8101">
        <v>0</v>
      </c>
      <c r="K8101">
        <v>0</v>
      </c>
    </row>
    <row r="8102" spans="1:11" hidden="1" x14ac:dyDescent="0.25">
      <c r="A8102" s="1">
        <v>8102</v>
      </c>
      <c r="B8102">
        <v>51</v>
      </c>
      <c r="C8102">
        <v>760</v>
      </c>
      <c r="D8102">
        <v>21100</v>
      </c>
      <c r="E8102">
        <v>51760021100</v>
      </c>
      <c r="F8102" t="s">
        <v>20</v>
      </c>
      <c r="G8102">
        <v>2022</v>
      </c>
      <c r="H8102" t="s">
        <v>26</v>
      </c>
      <c r="I8102" t="s">
        <v>31</v>
      </c>
      <c r="J8102">
        <v>0</v>
      </c>
      <c r="K8102">
        <v>0</v>
      </c>
    </row>
    <row r="8103" spans="1:11" hidden="1" x14ac:dyDescent="0.25">
      <c r="A8103" s="1">
        <v>8103</v>
      </c>
      <c r="B8103">
        <v>51</v>
      </c>
      <c r="C8103">
        <v>760</v>
      </c>
      <c r="D8103">
        <v>21200</v>
      </c>
      <c r="E8103">
        <v>51760021200</v>
      </c>
      <c r="F8103" t="s">
        <v>20</v>
      </c>
      <c r="G8103">
        <v>2022</v>
      </c>
      <c r="H8103" t="s">
        <v>26</v>
      </c>
      <c r="I8103" t="s">
        <v>31</v>
      </c>
      <c r="J8103">
        <v>0</v>
      </c>
      <c r="K8103">
        <v>0</v>
      </c>
    </row>
    <row r="8104" spans="1:11" hidden="1" x14ac:dyDescent="0.25">
      <c r="A8104" s="1">
        <v>8104</v>
      </c>
      <c r="B8104">
        <v>51</v>
      </c>
      <c r="C8104">
        <v>760</v>
      </c>
      <c r="D8104">
        <v>30100</v>
      </c>
      <c r="E8104">
        <v>51760030100</v>
      </c>
      <c r="F8104" t="s">
        <v>20</v>
      </c>
      <c r="G8104">
        <v>2022</v>
      </c>
      <c r="H8104" t="s">
        <v>26</v>
      </c>
      <c r="I8104" t="s">
        <v>31</v>
      </c>
      <c r="J8104">
        <v>0</v>
      </c>
      <c r="K8104">
        <v>0</v>
      </c>
    </row>
    <row r="8105" spans="1:11" hidden="1" x14ac:dyDescent="0.25">
      <c r="A8105" s="1">
        <v>8105</v>
      </c>
      <c r="B8105">
        <v>51</v>
      </c>
      <c r="C8105">
        <v>760</v>
      </c>
      <c r="D8105">
        <v>30200</v>
      </c>
      <c r="E8105">
        <v>51760030200</v>
      </c>
      <c r="F8105" t="s">
        <v>20</v>
      </c>
      <c r="G8105">
        <v>2022</v>
      </c>
      <c r="H8105" t="s">
        <v>26</v>
      </c>
      <c r="I8105" t="s">
        <v>31</v>
      </c>
      <c r="J8105">
        <v>0</v>
      </c>
      <c r="K8105">
        <v>30</v>
      </c>
    </row>
    <row r="8106" spans="1:11" hidden="1" x14ac:dyDescent="0.25">
      <c r="A8106" s="1">
        <v>8106</v>
      </c>
      <c r="B8106">
        <v>51</v>
      </c>
      <c r="C8106">
        <v>760</v>
      </c>
      <c r="D8106">
        <v>30501</v>
      </c>
      <c r="E8106">
        <v>51760030501</v>
      </c>
      <c r="F8106" t="s">
        <v>20</v>
      </c>
      <c r="G8106">
        <v>2022</v>
      </c>
      <c r="H8106" t="s">
        <v>26</v>
      </c>
      <c r="I8106" t="s">
        <v>31</v>
      </c>
      <c r="J8106">
        <v>0</v>
      </c>
      <c r="K8106">
        <v>4</v>
      </c>
    </row>
    <row r="8107" spans="1:11" hidden="1" x14ac:dyDescent="0.25">
      <c r="A8107" s="1">
        <v>8107</v>
      </c>
      <c r="B8107">
        <v>51</v>
      </c>
      <c r="C8107">
        <v>760</v>
      </c>
      <c r="D8107">
        <v>30502</v>
      </c>
      <c r="E8107">
        <v>51760030502</v>
      </c>
      <c r="F8107" t="s">
        <v>20</v>
      </c>
      <c r="G8107">
        <v>2022</v>
      </c>
      <c r="H8107" t="s">
        <v>26</v>
      </c>
      <c r="I8107" t="s">
        <v>31</v>
      </c>
      <c r="J8107">
        <v>0</v>
      </c>
      <c r="K8107">
        <v>0</v>
      </c>
    </row>
    <row r="8108" spans="1:11" hidden="1" x14ac:dyDescent="0.25">
      <c r="A8108" s="1">
        <v>8108</v>
      </c>
      <c r="B8108">
        <v>51</v>
      </c>
      <c r="C8108">
        <v>760</v>
      </c>
      <c r="D8108">
        <v>40201</v>
      </c>
      <c r="E8108">
        <v>51760040201</v>
      </c>
      <c r="F8108" t="s">
        <v>20</v>
      </c>
      <c r="G8108">
        <v>2022</v>
      </c>
      <c r="H8108" t="s">
        <v>26</v>
      </c>
      <c r="I8108" t="s">
        <v>31</v>
      </c>
      <c r="J8108">
        <v>0</v>
      </c>
      <c r="K8108">
        <v>10</v>
      </c>
    </row>
    <row r="8109" spans="1:11" hidden="1" x14ac:dyDescent="0.25">
      <c r="A8109" s="1">
        <v>8109</v>
      </c>
      <c r="B8109">
        <v>51</v>
      </c>
      <c r="C8109">
        <v>760</v>
      </c>
      <c r="D8109">
        <v>40202</v>
      </c>
      <c r="E8109">
        <v>51760040202</v>
      </c>
      <c r="F8109" t="s">
        <v>20</v>
      </c>
      <c r="G8109">
        <v>2022</v>
      </c>
      <c r="H8109" t="s">
        <v>26</v>
      </c>
      <c r="I8109" t="s">
        <v>31</v>
      </c>
      <c r="J8109">
        <v>14</v>
      </c>
      <c r="K8109">
        <v>14</v>
      </c>
    </row>
    <row r="8110" spans="1:11" hidden="1" x14ac:dyDescent="0.25">
      <c r="A8110" s="1">
        <v>8110</v>
      </c>
      <c r="B8110">
        <v>51</v>
      </c>
      <c r="C8110">
        <v>760</v>
      </c>
      <c r="D8110">
        <v>40300</v>
      </c>
      <c r="E8110">
        <v>51760040300</v>
      </c>
      <c r="F8110" t="s">
        <v>20</v>
      </c>
      <c r="G8110">
        <v>2022</v>
      </c>
      <c r="H8110" t="s">
        <v>26</v>
      </c>
      <c r="I8110" t="s">
        <v>31</v>
      </c>
      <c r="J8110">
        <v>0</v>
      </c>
      <c r="K8110">
        <v>0</v>
      </c>
    </row>
    <row r="8111" spans="1:11" hidden="1" x14ac:dyDescent="0.25">
      <c r="A8111" s="1">
        <v>8111</v>
      </c>
      <c r="B8111">
        <v>51</v>
      </c>
      <c r="C8111">
        <v>760</v>
      </c>
      <c r="D8111">
        <v>40400</v>
      </c>
      <c r="E8111">
        <v>51760040400</v>
      </c>
      <c r="F8111" t="s">
        <v>20</v>
      </c>
      <c r="G8111">
        <v>2022</v>
      </c>
      <c r="H8111" t="s">
        <v>26</v>
      </c>
      <c r="I8111" t="s">
        <v>31</v>
      </c>
      <c r="J8111">
        <v>0</v>
      </c>
      <c r="K8111">
        <v>0</v>
      </c>
    </row>
    <row r="8112" spans="1:11" hidden="1" x14ac:dyDescent="0.25">
      <c r="A8112" s="1">
        <v>8112</v>
      </c>
      <c r="B8112">
        <v>51</v>
      </c>
      <c r="C8112">
        <v>760</v>
      </c>
      <c r="D8112">
        <v>40500</v>
      </c>
      <c r="E8112">
        <v>51760040500</v>
      </c>
      <c r="F8112" t="s">
        <v>20</v>
      </c>
      <c r="G8112">
        <v>2022</v>
      </c>
      <c r="H8112" t="s">
        <v>26</v>
      </c>
      <c r="I8112" t="s">
        <v>31</v>
      </c>
      <c r="J8112">
        <v>3</v>
      </c>
      <c r="K8112">
        <v>3</v>
      </c>
    </row>
    <row r="8113" spans="1:11" hidden="1" x14ac:dyDescent="0.25">
      <c r="A8113" s="1">
        <v>8113</v>
      </c>
      <c r="B8113">
        <v>51</v>
      </c>
      <c r="C8113">
        <v>760</v>
      </c>
      <c r="D8113">
        <v>40600</v>
      </c>
      <c r="E8113">
        <v>51760040600</v>
      </c>
      <c r="F8113" t="s">
        <v>20</v>
      </c>
      <c r="G8113">
        <v>2022</v>
      </c>
      <c r="H8113" t="s">
        <v>26</v>
      </c>
      <c r="I8113" t="s">
        <v>31</v>
      </c>
      <c r="J8113">
        <v>15</v>
      </c>
      <c r="K8113">
        <v>15</v>
      </c>
    </row>
    <row r="8114" spans="1:11" hidden="1" x14ac:dyDescent="0.25">
      <c r="A8114" s="1">
        <v>8114</v>
      </c>
      <c r="B8114">
        <v>51</v>
      </c>
      <c r="C8114">
        <v>760</v>
      </c>
      <c r="D8114">
        <v>40700</v>
      </c>
      <c r="E8114">
        <v>51760040700</v>
      </c>
      <c r="F8114" t="s">
        <v>20</v>
      </c>
      <c r="G8114">
        <v>2022</v>
      </c>
      <c r="H8114" t="s">
        <v>26</v>
      </c>
      <c r="I8114" t="s">
        <v>31</v>
      </c>
      <c r="J8114">
        <v>26</v>
      </c>
      <c r="K8114">
        <v>71</v>
      </c>
    </row>
    <row r="8115" spans="1:11" hidden="1" x14ac:dyDescent="0.25">
      <c r="A8115" s="1">
        <v>8115</v>
      </c>
      <c r="B8115">
        <v>51</v>
      </c>
      <c r="C8115">
        <v>760</v>
      </c>
      <c r="D8115">
        <v>40800</v>
      </c>
      <c r="E8115">
        <v>51760040800</v>
      </c>
      <c r="F8115" t="s">
        <v>20</v>
      </c>
      <c r="G8115">
        <v>2022</v>
      </c>
      <c r="H8115" t="s">
        <v>26</v>
      </c>
      <c r="I8115" t="s">
        <v>31</v>
      </c>
      <c r="J8115">
        <v>0</v>
      </c>
      <c r="K8115">
        <v>23</v>
      </c>
    </row>
    <row r="8116" spans="1:11" hidden="1" x14ac:dyDescent="0.25">
      <c r="A8116" s="1">
        <v>8116</v>
      </c>
      <c r="B8116">
        <v>51</v>
      </c>
      <c r="C8116">
        <v>760</v>
      </c>
      <c r="D8116">
        <v>40900</v>
      </c>
      <c r="E8116">
        <v>51760040900</v>
      </c>
      <c r="F8116" t="s">
        <v>20</v>
      </c>
      <c r="G8116">
        <v>2022</v>
      </c>
      <c r="H8116" t="s">
        <v>26</v>
      </c>
      <c r="I8116" t="s">
        <v>31</v>
      </c>
      <c r="J8116">
        <v>0</v>
      </c>
      <c r="K8116">
        <v>6</v>
      </c>
    </row>
    <row r="8117" spans="1:11" hidden="1" x14ac:dyDescent="0.25">
      <c r="A8117" s="1">
        <v>8117</v>
      </c>
      <c r="B8117">
        <v>51</v>
      </c>
      <c r="C8117">
        <v>760</v>
      </c>
      <c r="D8117">
        <v>41000</v>
      </c>
      <c r="E8117">
        <v>51760041000</v>
      </c>
      <c r="F8117" t="s">
        <v>20</v>
      </c>
      <c r="G8117">
        <v>2022</v>
      </c>
      <c r="H8117" t="s">
        <v>26</v>
      </c>
      <c r="I8117" t="s">
        <v>31</v>
      </c>
      <c r="J8117">
        <v>7</v>
      </c>
      <c r="K8117">
        <v>7</v>
      </c>
    </row>
    <row r="8118" spans="1:11" hidden="1" x14ac:dyDescent="0.25">
      <c r="A8118" s="1">
        <v>8118</v>
      </c>
      <c r="B8118">
        <v>51</v>
      </c>
      <c r="C8118">
        <v>760</v>
      </c>
      <c r="D8118">
        <v>41100</v>
      </c>
      <c r="E8118">
        <v>51760041100</v>
      </c>
      <c r="F8118" t="s">
        <v>20</v>
      </c>
      <c r="G8118">
        <v>2022</v>
      </c>
      <c r="H8118" t="s">
        <v>26</v>
      </c>
      <c r="I8118" t="s">
        <v>31</v>
      </c>
      <c r="J8118">
        <v>5</v>
      </c>
      <c r="K8118">
        <v>62</v>
      </c>
    </row>
    <row r="8119" spans="1:11" hidden="1" x14ac:dyDescent="0.25">
      <c r="A8119" s="1">
        <v>8119</v>
      </c>
      <c r="B8119">
        <v>51</v>
      </c>
      <c r="C8119">
        <v>760</v>
      </c>
      <c r="D8119">
        <v>41200</v>
      </c>
      <c r="E8119">
        <v>51760041200</v>
      </c>
      <c r="F8119" t="s">
        <v>20</v>
      </c>
      <c r="G8119">
        <v>2022</v>
      </c>
      <c r="H8119" t="s">
        <v>26</v>
      </c>
      <c r="I8119" t="s">
        <v>31</v>
      </c>
      <c r="J8119">
        <v>6</v>
      </c>
      <c r="K8119">
        <v>15</v>
      </c>
    </row>
    <row r="8120" spans="1:11" hidden="1" x14ac:dyDescent="0.25">
      <c r="A8120" s="1">
        <v>8120</v>
      </c>
      <c r="B8120">
        <v>51</v>
      </c>
      <c r="C8120">
        <v>760</v>
      </c>
      <c r="D8120">
        <v>41300</v>
      </c>
      <c r="E8120">
        <v>51760041300</v>
      </c>
      <c r="F8120" t="s">
        <v>20</v>
      </c>
      <c r="G8120">
        <v>2022</v>
      </c>
      <c r="H8120" t="s">
        <v>26</v>
      </c>
      <c r="I8120" t="s">
        <v>31</v>
      </c>
      <c r="J8120">
        <v>39</v>
      </c>
      <c r="K8120">
        <v>71</v>
      </c>
    </row>
    <row r="8121" spans="1:11" hidden="1" x14ac:dyDescent="0.25">
      <c r="A8121" s="1">
        <v>8121</v>
      </c>
      <c r="B8121">
        <v>51</v>
      </c>
      <c r="C8121">
        <v>760</v>
      </c>
      <c r="D8121">
        <v>41400</v>
      </c>
      <c r="E8121">
        <v>51760041400</v>
      </c>
      <c r="F8121" t="s">
        <v>20</v>
      </c>
      <c r="G8121">
        <v>2022</v>
      </c>
      <c r="H8121" t="s">
        <v>26</v>
      </c>
      <c r="I8121" t="s">
        <v>31</v>
      </c>
      <c r="J8121">
        <v>0</v>
      </c>
      <c r="K8121">
        <v>13</v>
      </c>
    </row>
    <row r="8122" spans="1:11" hidden="1" x14ac:dyDescent="0.25">
      <c r="A8122" s="1">
        <v>8122</v>
      </c>
      <c r="B8122">
        <v>51</v>
      </c>
      <c r="C8122">
        <v>760</v>
      </c>
      <c r="D8122">
        <v>41600</v>
      </c>
      <c r="E8122">
        <v>51760041600</v>
      </c>
      <c r="F8122" t="s">
        <v>20</v>
      </c>
      <c r="G8122">
        <v>2022</v>
      </c>
      <c r="H8122" t="s">
        <v>26</v>
      </c>
      <c r="I8122" t="s">
        <v>31</v>
      </c>
      <c r="J8122">
        <v>0</v>
      </c>
      <c r="K8122">
        <v>0</v>
      </c>
    </row>
    <row r="8123" spans="1:11" hidden="1" x14ac:dyDescent="0.25">
      <c r="A8123" s="1">
        <v>8123</v>
      </c>
      <c r="B8123">
        <v>51</v>
      </c>
      <c r="C8123">
        <v>760</v>
      </c>
      <c r="D8123">
        <v>50100</v>
      </c>
      <c r="E8123">
        <v>51760050100</v>
      </c>
      <c r="F8123" t="s">
        <v>20</v>
      </c>
      <c r="G8123">
        <v>2022</v>
      </c>
      <c r="H8123" t="s">
        <v>26</v>
      </c>
      <c r="I8123" t="s">
        <v>31</v>
      </c>
      <c r="J8123">
        <v>0</v>
      </c>
      <c r="K8123">
        <v>0</v>
      </c>
    </row>
    <row r="8124" spans="1:11" hidden="1" x14ac:dyDescent="0.25">
      <c r="A8124" s="1">
        <v>8124</v>
      </c>
      <c r="B8124">
        <v>51</v>
      </c>
      <c r="C8124">
        <v>760</v>
      </c>
      <c r="D8124">
        <v>50200</v>
      </c>
      <c r="E8124">
        <v>51760050200</v>
      </c>
      <c r="F8124" t="s">
        <v>20</v>
      </c>
      <c r="G8124">
        <v>2022</v>
      </c>
      <c r="H8124" t="s">
        <v>26</v>
      </c>
      <c r="I8124" t="s">
        <v>31</v>
      </c>
      <c r="J8124">
        <v>0</v>
      </c>
      <c r="K8124">
        <v>0</v>
      </c>
    </row>
    <row r="8125" spans="1:11" hidden="1" x14ac:dyDescent="0.25">
      <c r="A8125" s="1">
        <v>8125</v>
      </c>
      <c r="B8125">
        <v>51</v>
      </c>
      <c r="C8125">
        <v>760</v>
      </c>
      <c r="D8125">
        <v>50300</v>
      </c>
      <c r="E8125">
        <v>51760050300</v>
      </c>
      <c r="F8125" t="s">
        <v>20</v>
      </c>
      <c r="G8125">
        <v>2022</v>
      </c>
      <c r="H8125" t="s">
        <v>26</v>
      </c>
      <c r="I8125" t="s">
        <v>31</v>
      </c>
      <c r="J8125">
        <v>15</v>
      </c>
      <c r="K8125">
        <v>15</v>
      </c>
    </row>
    <row r="8126" spans="1:11" hidden="1" x14ac:dyDescent="0.25">
      <c r="A8126" s="1">
        <v>8126</v>
      </c>
      <c r="B8126">
        <v>51</v>
      </c>
      <c r="C8126">
        <v>760</v>
      </c>
      <c r="D8126">
        <v>50400</v>
      </c>
      <c r="E8126">
        <v>51760050400</v>
      </c>
      <c r="F8126" t="s">
        <v>20</v>
      </c>
      <c r="G8126">
        <v>2022</v>
      </c>
      <c r="H8126" t="s">
        <v>26</v>
      </c>
      <c r="I8126" t="s">
        <v>31</v>
      </c>
      <c r="J8126">
        <v>6</v>
      </c>
      <c r="K8126">
        <v>6</v>
      </c>
    </row>
    <row r="8127" spans="1:11" hidden="1" x14ac:dyDescent="0.25">
      <c r="A8127" s="1">
        <v>8127</v>
      </c>
      <c r="B8127">
        <v>51</v>
      </c>
      <c r="C8127">
        <v>760</v>
      </c>
      <c r="D8127">
        <v>50500</v>
      </c>
      <c r="E8127">
        <v>51760050500</v>
      </c>
      <c r="F8127" t="s">
        <v>20</v>
      </c>
      <c r="G8127">
        <v>2022</v>
      </c>
      <c r="H8127" t="s">
        <v>26</v>
      </c>
      <c r="I8127" t="s">
        <v>31</v>
      </c>
      <c r="J8127">
        <v>0</v>
      </c>
      <c r="K8127">
        <v>0</v>
      </c>
    </row>
    <row r="8128" spans="1:11" hidden="1" x14ac:dyDescent="0.25">
      <c r="A8128" s="1">
        <v>8128</v>
      </c>
      <c r="B8128">
        <v>51</v>
      </c>
      <c r="C8128">
        <v>760</v>
      </c>
      <c r="D8128">
        <v>50600</v>
      </c>
      <c r="E8128">
        <v>51760050600</v>
      </c>
      <c r="F8128" t="s">
        <v>20</v>
      </c>
      <c r="G8128">
        <v>2022</v>
      </c>
      <c r="H8128" t="s">
        <v>26</v>
      </c>
      <c r="I8128" t="s">
        <v>31</v>
      </c>
      <c r="J8128">
        <v>0</v>
      </c>
      <c r="K8128">
        <v>0</v>
      </c>
    </row>
    <row r="8129" spans="1:11" hidden="1" x14ac:dyDescent="0.25">
      <c r="A8129" s="1">
        <v>8129</v>
      </c>
      <c r="B8129">
        <v>51</v>
      </c>
      <c r="C8129">
        <v>760</v>
      </c>
      <c r="D8129">
        <v>60200</v>
      </c>
      <c r="E8129">
        <v>51760060200</v>
      </c>
      <c r="F8129" t="s">
        <v>20</v>
      </c>
      <c r="G8129">
        <v>2022</v>
      </c>
      <c r="H8129" t="s">
        <v>26</v>
      </c>
      <c r="I8129" t="s">
        <v>31</v>
      </c>
      <c r="J8129">
        <v>0</v>
      </c>
      <c r="K8129">
        <v>6</v>
      </c>
    </row>
    <row r="8130" spans="1:11" hidden="1" x14ac:dyDescent="0.25">
      <c r="A8130" s="1">
        <v>8130</v>
      </c>
      <c r="B8130">
        <v>51</v>
      </c>
      <c r="C8130">
        <v>760</v>
      </c>
      <c r="D8130">
        <v>60400</v>
      </c>
      <c r="E8130">
        <v>51760060400</v>
      </c>
      <c r="F8130" t="s">
        <v>20</v>
      </c>
      <c r="G8130">
        <v>2022</v>
      </c>
      <c r="H8130" t="s">
        <v>26</v>
      </c>
      <c r="I8130" t="s">
        <v>31</v>
      </c>
      <c r="J8130">
        <v>0</v>
      </c>
      <c r="K8130">
        <v>0</v>
      </c>
    </row>
    <row r="8131" spans="1:11" hidden="1" x14ac:dyDescent="0.25">
      <c r="A8131" s="1">
        <v>8131</v>
      </c>
      <c r="B8131">
        <v>51</v>
      </c>
      <c r="C8131">
        <v>760</v>
      </c>
      <c r="D8131">
        <v>60501</v>
      </c>
      <c r="E8131">
        <v>51760060501</v>
      </c>
      <c r="F8131" t="s">
        <v>20</v>
      </c>
      <c r="G8131">
        <v>2022</v>
      </c>
      <c r="H8131" t="s">
        <v>26</v>
      </c>
      <c r="I8131" t="s">
        <v>31</v>
      </c>
      <c r="J8131">
        <v>0</v>
      </c>
      <c r="K8131">
        <v>8</v>
      </c>
    </row>
    <row r="8132" spans="1:11" hidden="1" x14ac:dyDescent="0.25">
      <c r="A8132" s="1">
        <v>8132</v>
      </c>
      <c r="B8132">
        <v>51</v>
      </c>
      <c r="C8132">
        <v>760</v>
      </c>
      <c r="D8132">
        <v>60502</v>
      </c>
      <c r="E8132">
        <v>51760060502</v>
      </c>
      <c r="F8132" t="s">
        <v>20</v>
      </c>
      <c r="G8132">
        <v>2022</v>
      </c>
      <c r="H8132" t="s">
        <v>26</v>
      </c>
      <c r="I8132" t="s">
        <v>31</v>
      </c>
      <c r="J8132">
        <v>8</v>
      </c>
      <c r="K8132">
        <v>8</v>
      </c>
    </row>
    <row r="8133" spans="1:11" hidden="1" x14ac:dyDescent="0.25">
      <c r="A8133" s="1">
        <v>8133</v>
      </c>
      <c r="B8133">
        <v>51</v>
      </c>
      <c r="C8133">
        <v>760</v>
      </c>
      <c r="D8133">
        <v>60600</v>
      </c>
      <c r="E8133">
        <v>51760060600</v>
      </c>
      <c r="F8133" t="s">
        <v>20</v>
      </c>
      <c r="G8133">
        <v>2022</v>
      </c>
      <c r="H8133" t="s">
        <v>26</v>
      </c>
      <c r="I8133" t="s">
        <v>31</v>
      </c>
      <c r="J8133">
        <v>14</v>
      </c>
      <c r="K8133">
        <v>14</v>
      </c>
    </row>
    <row r="8134" spans="1:11" hidden="1" x14ac:dyDescent="0.25">
      <c r="A8134" s="1">
        <v>8134</v>
      </c>
      <c r="B8134">
        <v>51</v>
      </c>
      <c r="C8134">
        <v>760</v>
      </c>
      <c r="D8134">
        <v>60700</v>
      </c>
      <c r="E8134">
        <v>51760060700</v>
      </c>
      <c r="F8134" t="s">
        <v>20</v>
      </c>
      <c r="G8134">
        <v>2022</v>
      </c>
      <c r="H8134" t="s">
        <v>26</v>
      </c>
      <c r="I8134" t="s">
        <v>31</v>
      </c>
      <c r="J8134">
        <v>0</v>
      </c>
      <c r="K8134">
        <v>70</v>
      </c>
    </row>
    <row r="8135" spans="1:11" hidden="1" x14ac:dyDescent="0.25">
      <c r="A8135" s="1">
        <v>8135</v>
      </c>
      <c r="B8135">
        <v>51</v>
      </c>
      <c r="C8135">
        <v>760</v>
      </c>
      <c r="D8135">
        <v>60800</v>
      </c>
      <c r="E8135">
        <v>51760060800</v>
      </c>
      <c r="F8135" t="s">
        <v>20</v>
      </c>
      <c r="G8135">
        <v>2022</v>
      </c>
      <c r="H8135" t="s">
        <v>26</v>
      </c>
      <c r="I8135" t="s">
        <v>31</v>
      </c>
      <c r="J8135">
        <v>22</v>
      </c>
      <c r="K8135">
        <v>151</v>
      </c>
    </row>
    <row r="8136" spans="1:11" hidden="1" x14ac:dyDescent="0.25">
      <c r="A8136" s="1">
        <v>8136</v>
      </c>
      <c r="B8136">
        <v>51</v>
      </c>
      <c r="C8136">
        <v>760</v>
      </c>
      <c r="D8136">
        <v>60900</v>
      </c>
      <c r="E8136">
        <v>51760060900</v>
      </c>
      <c r="F8136" t="s">
        <v>20</v>
      </c>
      <c r="G8136">
        <v>2022</v>
      </c>
      <c r="H8136" t="s">
        <v>26</v>
      </c>
      <c r="I8136" t="s">
        <v>31</v>
      </c>
      <c r="J8136">
        <v>58</v>
      </c>
      <c r="K8136">
        <v>225</v>
      </c>
    </row>
    <row r="8137" spans="1:11" hidden="1" x14ac:dyDescent="0.25">
      <c r="A8137" s="1">
        <v>8137</v>
      </c>
      <c r="B8137">
        <v>51</v>
      </c>
      <c r="C8137">
        <v>760</v>
      </c>
      <c r="D8137">
        <v>61001</v>
      </c>
      <c r="E8137">
        <v>51760061001</v>
      </c>
      <c r="F8137" t="s">
        <v>20</v>
      </c>
      <c r="G8137">
        <v>2022</v>
      </c>
      <c r="H8137" t="s">
        <v>26</v>
      </c>
      <c r="I8137" t="s">
        <v>31</v>
      </c>
      <c r="J8137">
        <v>8</v>
      </c>
      <c r="K8137">
        <v>37</v>
      </c>
    </row>
    <row r="8138" spans="1:11" hidden="1" x14ac:dyDescent="0.25">
      <c r="A8138" s="1">
        <v>8138</v>
      </c>
      <c r="B8138">
        <v>51</v>
      </c>
      <c r="C8138">
        <v>760</v>
      </c>
      <c r="D8138">
        <v>61002</v>
      </c>
      <c r="E8138">
        <v>51760061002</v>
      </c>
      <c r="F8138" t="s">
        <v>20</v>
      </c>
      <c r="G8138">
        <v>2022</v>
      </c>
      <c r="H8138" t="s">
        <v>26</v>
      </c>
      <c r="I8138" t="s">
        <v>31</v>
      </c>
      <c r="J8138">
        <v>0</v>
      </c>
      <c r="K8138">
        <v>0</v>
      </c>
    </row>
    <row r="8139" spans="1:11" hidden="1" x14ac:dyDescent="0.25">
      <c r="A8139" s="1">
        <v>8139</v>
      </c>
      <c r="B8139">
        <v>51</v>
      </c>
      <c r="C8139">
        <v>760</v>
      </c>
      <c r="D8139">
        <v>70100</v>
      </c>
      <c r="E8139">
        <v>51760070100</v>
      </c>
      <c r="F8139" t="s">
        <v>20</v>
      </c>
      <c r="G8139">
        <v>2022</v>
      </c>
      <c r="H8139" t="s">
        <v>26</v>
      </c>
      <c r="I8139" t="s">
        <v>31</v>
      </c>
      <c r="J8139">
        <v>28</v>
      </c>
      <c r="K8139">
        <v>41</v>
      </c>
    </row>
    <row r="8140" spans="1:11" hidden="1" x14ac:dyDescent="0.25">
      <c r="A8140" s="1">
        <v>8140</v>
      </c>
      <c r="B8140">
        <v>51</v>
      </c>
      <c r="C8140">
        <v>760</v>
      </c>
      <c r="D8140">
        <v>70300</v>
      </c>
      <c r="E8140">
        <v>51760070300</v>
      </c>
      <c r="F8140" t="s">
        <v>20</v>
      </c>
      <c r="G8140">
        <v>2022</v>
      </c>
      <c r="H8140" t="s">
        <v>26</v>
      </c>
      <c r="I8140" t="s">
        <v>31</v>
      </c>
      <c r="J8140">
        <v>0</v>
      </c>
      <c r="K8140">
        <v>18</v>
      </c>
    </row>
    <row r="8141" spans="1:11" hidden="1" x14ac:dyDescent="0.25">
      <c r="A8141" s="1">
        <v>8141</v>
      </c>
      <c r="B8141">
        <v>51</v>
      </c>
      <c r="C8141">
        <v>760</v>
      </c>
      <c r="D8141">
        <v>70400</v>
      </c>
      <c r="E8141">
        <v>51760070400</v>
      </c>
      <c r="F8141" t="s">
        <v>20</v>
      </c>
      <c r="G8141">
        <v>2022</v>
      </c>
      <c r="H8141" t="s">
        <v>26</v>
      </c>
      <c r="I8141" t="s">
        <v>31</v>
      </c>
      <c r="J8141">
        <v>0</v>
      </c>
      <c r="K8141">
        <v>27</v>
      </c>
    </row>
    <row r="8142" spans="1:11" hidden="1" x14ac:dyDescent="0.25">
      <c r="A8142" s="1">
        <v>8142</v>
      </c>
      <c r="B8142">
        <v>51</v>
      </c>
      <c r="C8142">
        <v>760</v>
      </c>
      <c r="D8142">
        <v>70601</v>
      </c>
      <c r="E8142">
        <v>51760070601</v>
      </c>
      <c r="F8142" t="s">
        <v>20</v>
      </c>
      <c r="G8142">
        <v>2022</v>
      </c>
      <c r="H8142" t="s">
        <v>26</v>
      </c>
      <c r="I8142" t="s">
        <v>31</v>
      </c>
      <c r="J8142">
        <v>0</v>
      </c>
      <c r="K8142">
        <v>695</v>
      </c>
    </row>
    <row r="8143" spans="1:11" hidden="1" x14ac:dyDescent="0.25">
      <c r="A8143" s="1">
        <v>8143</v>
      </c>
      <c r="B8143">
        <v>51</v>
      </c>
      <c r="C8143">
        <v>760</v>
      </c>
      <c r="D8143">
        <v>70602</v>
      </c>
      <c r="E8143">
        <v>51760070602</v>
      </c>
      <c r="F8143" t="s">
        <v>20</v>
      </c>
      <c r="G8143">
        <v>2022</v>
      </c>
      <c r="H8143" t="s">
        <v>26</v>
      </c>
      <c r="I8143" t="s">
        <v>31</v>
      </c>
      <c r="J8143">
        <v>0</v>
      </c>
      <c r="K8143">
        <v>77</v>
      </c>
    </row>
    <row r="8144" spans="1:11" hidden="1" x14ac:dyDescent="0.25">
      <c r="A8144" s="1">
        <v>8144</v>
      </c>
      <c r="B8144">
        <v>51</v>
      </c>
      <c r="C8144">
        <v>760</v>
      </c>
      <c r="D8144">
        <v>70700</v>
      </c>
      <c r="E8144">
        <v>51760070700</v>
      </c>
      <c r="F8144" t="s">
        <v>20</v>
      </c>
      <c r="G8144">
        <v>2022</v>
      </c>
      <c r="H8144" t="s">
        <v>26</v>
      </c>
      <c r="I8144" t="s">
        <v>31</v>
      </c>
      <c r="J8144">
        <v>20</v>
      </c>
      <c r="K8144">
        <v>268</v>
      </c>
    </row>
    <row r="8145" spans="1:11" hidden="1" x14ac:dyDescent="0.25">
      <c r="A8145" s="1">
        <v>8145</v>
      </c>
      <c r="B8145">
        <v>51</v>
      </c>
      <c r="C8145">
        <v>760</v>
      </c>
      <c r="D8145">
        <v>70802</v>
      </c>
      <c r="E8145">
        <v>51760070802</v>
      </c>
      <c r="F8145" t="s">
        <v>20</v>
      </c>
      <c r="G8145">
        <v>2022</v>
      </c>
      <c r="H8145" t="s">
        <v>26</v>
      </c>
      <c r="I8145" t="s">
        <v>31</v>
      </c>
      <c r="J8145">
        <v>28</v>
      </c>
      <c r="K8145">
        <v>403</v>
      </c>
    </row>
    <row r="8146" spans="1:11" hidden="1" x14ac:dyDescent="0.25">
      <c r="A8146" s="1">
        <v>8146</v>
      </c>
      <c r="B8146">
        <v>51</v>
      </c>
      <c r="C8146">
        <v>760</v>
      </c>
      <c r="D8146">
        <v>70803</v>
      </c>
      <c r="E8146">
        <v>51760070803</v>
      </c>
      <c r="F8146" t="s">
        <v>20</v>
      </c>
      <c r="G8146">
        <v>2022</v>
      </c>
      <c r="H8146" t="s">
        <v>26</v>
      </c>
      <c r="I8146" t="s">
        <v>31</v>
      </c>
      <c r="J8146">
        <v>9</v>
      </c>
      <c r="K8146">
        <v>268</v>
      </c>
    </row>
    <row r="8147" spans="1:11" hidden="1" x14ac:dyDescent="0.25">
      <c r="A8147" s="1">
        <v>8147</v>
      </c>
      <c r="B8147">
        <v>51</v>
      </c>
      <c r="C8147">
        <v>760</v>
      </c>
      <c r="D8147">
        <v>70804</v>
      </c>
      <c r="E8147">
        <v>51760070804</v>
      </c>
      <c r="F8147" t="s">
        <v>20</v>
      </c>
      <c r="G8147">
        <v>2022</v>
      </c>
      <c r="H8147" t="s">
        <v>26</v>
      </c>
      <c r="I8147" t="s">
        <v>31</v>
      </c>
      <c r="J8147">
        <v>0</v>
      </c>
      <c r="K8147">
        <v>51</v>
      </c>
    </row>
    <row r="8148" spans="1:11" hidden="1" x14ac:dyDescent="0.25">
      <c r="A8148" s="1">
        <v>8148</v>
      </c>
      <c r="B8148">
        <v>51</v>
      </c>
      <c r="C8148">
        <v>760</v>
      </c>
      <c r="D8148">
        <v>70901</v>
      </c>
      <c r="E8148">
        <v>51760070901</v>
      </c>
      <c r="F8148" t="s">
        <v>20</v>
      </c>
      <c r="G8148">
        <v>2022</v>
      </c>
      <c r="H8148" t="s">
        <v>26</v>
      </c>
      <c r="I8148" t="s">
        <v>31</v>
      </c>
      <c r="J8148">
        <v>0</v>
      </c>
      <c r="K8148">
        <v>420</v>
      </c>
    </row>
    <row r="8149" spans="1:11" hidden="1" x14ac:dyDescent="0.25">
      <c r="A8149" s="1">
        <v>8149</v>
      </c>
      <c r="B8149">
        <v>51</v>
      </c>
      <c r="C8149">
        <v>760</v>
      </c>
      <c r="D8149">
        <v>70902</v>
      </c>
      <c r="E8149">
        <v>51760070902</v>
      </c>
      <c r="F8149" t="s">
        <v>20</v>
      </c>
      <c r="G8149">
        <v>2022</v>
      </c>
      <c r="H8149" t="s">
        <v>26</v>
      </c>
      <c r="I8149" t="s">
        <v>31</v>
      </c>
      <c r="J8149">
        <v>0</v>
      </c>
      <c r="K8149">
        <v>0</v>
      </c>
    </row>
    <row r="8150" spans="1:11" hidden="1" x14ac:dyDescent="0.25">
      <c r="A8150" s="1">
        <v>8150</v>
      </c>
      <c r="B8150">
        <v>51</v>
      </c>
      <c r="C8150">
        <v>760</v>
      </c>
      <c r="D8150">
        <v>71002</v>
      </c>
      <c r="E8150">
        <v>51760071002</v>
      </c>
      <c r="F8150" t="s">
        <v>20</v>
      </c>
      <c r="G8150">
        <v>2022</v>
      </c>
      <c r="H8150" t="s">
        <v>26</v>
      </c>
      <c r="I8150" t="s">
        <v>31</v>
      </c>
      <c r="J8150">
        <v>13</v>
      </c>
      <c r="K8150">
        <v>73</v>
      </c>
    </row>
    <row r="8151" spans="1:11" hidden="1" x14ac:dyDescent="0.25">
      <c r="A8151" s="1">
        <v>8151</v>
      </c>
      <c r="B8151">
        <v>51</v>
      </c>
      <c r="C8151">
        <v>760</v>
      </c>
      <c r="D8151">
        <v>71003</v>
      </c>
      <c r="E8151">
        <v>51760071003</v>
      </c>
      <c r="F8151" t="s">
        <v>20</v>
      </c>
      <c r="G8151">
        <v>2022</v>
      </c>
      <c r="H8151" t="s">
        <v>26</v>
      </c>
      <c r="I8151" t="s">
        <v>31</v>
      </c>
      <c r="J8151">
        <v>0</v>
      </c>
      <c r="K8151">
        <v>0</v>
      </c>
    </row>
    <row r="8152" spans="1:11" hidden="1" x14ac:dyDescent="0.25">
      <c r="A8152" s="1">
        <v>8152</v>
      </c>
      <c r="B8152">
        <v>51</v>
      </c>
      <c r="C8152">
        <v>760</v>
      </c>
      <c r="D8152">
        <v>71004</v>
      </c>
      <c r="E8152">
        <v>51760071004</v>
      </c>
      <c r="F8152" t="s">
        <v>20</v>
      </c>
      <c r="G8152">
        <v>2022</v>
      </c>
      <c r="H8152" t="s">
        <v>26</v>
      </c>
      <c r="I8152" t="s">
        <v>31</v>
      </c>
      <c r="J8152">
        <v>0</v>
      </c>
      <c r="K8152">
        <v>92</v>
      </c>
    </row>
    <row r="8153" spans="1:11" hidden="1" x14ac:dyDescent="0.25">
      <c r="A8153" s="1">
        <v>8153</v>
      </c>
      <c r="B8153">
        <v>51</v>
      </c>
      <c r="C8153">
        <v>760</v>
      </c>
      <c r="D8153">
        <v>71100</v>
      </c>
      <c r="E8153">
        <v>51760071100</v>
      </c>
      <c r="F8153" t="s">
        <v>20</v>
      </c>
      <c r="G8153">
        <v>2022</v>
      </c>
      <c r="H8153" t="s">
        <v>26</v>
      </c>
      <c r="I8153" t="s">
        <v>31</v>
      </c>
      <c r="J8153">
        <v>12</v>
      </c>
      <c r="K8153">
        <v>137</v>
      </c>
    </row>
    <row r="8154" spans="1:11" hidden="1" x14ac:dyDescent="0.25">
      <c r="A8154" s="1">
        <v>8154</v>
      </c>
      <c r="B8154">
        <v>51</v>
      </c>
      <c r="C8154">
        <v>36</v>
      </c>
      <c r="D8154">
        <v>600100</v>
      </c>
      <c r="E8154">
        <v>51036600100</v>
      </c>
      <c r="F8154" t="s">
        <v>10</v>
      </c>
      <c r="G8154">
        <v>2022</v>
      </c>
      <c r="H8154" t="s">
        <v>27</v>
      </c>
      <c r="I8154" t="s">
        <v>31</v>
      </c>
      <c r="J8154">
        <v>18</v>
      </c>
      <c r="K8154">
        <v>51</v>
      </c>
    </row>
    <row r="8155" spans="1:11" hidden="1" x14ac:dyDescent="0.25">
      <c r="A8155" s="1">
        <v>8155</v>
      </c>
      <c r="B8155">
        <v>51</v>
      </c>
      <c r="C8155">
        <v>36</v>
      </c>
      <c r="D8155">
        <v>600200</v>
      </c>
      <c r="E8155">
        <v>51036600200</v>
      </c>
      <c r="F8155" t="s">
        <v>10</v>
      </c>
      <c r="G8155">
        <v>2022</v>
      </c>
      <c r="H8155" t="s">
        <v>27</v>
      </c>
      <c r="I8155" t="s">
        <v>31</v>
      </c>
      <c r="J8155">
        <v>9</v>
      </c>
      <c r="K8155">
        <v>124</v>
      </c>
    </row>
    <row r="8156" spans="1:11" hidden="1" x14ac:dyDescent="0.25">
      <c r="A8156" s="1">
        <v>8156</v>
      </c>
      <c r="B8156">
        <v>51</v>
      </c>
      <c r="C8156">
        <v>36</v>
      </c>
      <c r="D8156">
        <v>600300</v>
      </c>
      <c r="E8156">
        <v>51036600300</v>
      </c>
      <c r="F8156" t="s">
        <v>10</v>
      </c>
      <c r="G8156">
        <v>2022</v>
      </c>
      <c r="H8156" t="s">
        <v>27</v>
      </c>
      <c r="I8156" t="s">
        <v>31</v>
      </c>
      <c r="J8156">
        <v>5</v>
      </c>
      <c r="K8156">
        <v>56</v>
      </c>
    </row>
    <row r="8157" spans="1:11" hidden="1" x14ac:dyDescent="0.25">
      <c r="A8157" s="1">
        <v>8157</v>
      </c>
      <c r="B8157">
        <v>51</v>
      </c>
      <c r="C8157">
        <v>41</v>
      </c>
      <c r="D8157">
        <v>100106</v>
      </c>
      <c r="E8157">
        <v>51041100106</v>
      </c>
      <c r="F8157" t="s">
        <v>11</v>
      </c>
      <c r="G8157">
        <v>2022</v>
      </c>
      <c r="H8157" t="s">
        <v>27</v>
      </c>
      <c r="I8157" t="s">
        <v>31</v>
      </c>
      <c r="J8157">
        <v>7</v>
      </c>
      <c r="K8157">
        <v>235</v>
      </c>
    </row>
    <row r="8158" spans="1:11" hidden="1" x14ac:dyDescent="0.25">
      <c r="A8158" s="1">
        <v>8158</v>
      </c>
      <c r="B8158">
        <v>51</v>
      </c>
      <c r="C8158">
        <v>41</v>
      </c>
      <c r="D8158">
        <v>100107</v>
      </c>
      <c r="E8158">
        <v>51041100107</v>
      </c>
      <c r="F8158" t="s">
        <v>11</v>
      </c>
      <c r="G8158">
        <v>2022</v>
      </c>
      <c r="H8158" t="s">
        <v>27</v>
      </c>
      <c r="I8158" t="s">
        <v>31</v>
      </c>
      <c r="J8158">
        <v>62</v>
      </c>
      <c r="K8158">
        <v>71</v>
      </c>
    </row>
    <row r="8159" spans="1:11" hidden="1" x14ac:dyDescent="0.25">
      <c r="A8159" s="1">
        <v>8159</v>
      </c>
      <c r="B8159">
        <v>51</v>
      </c>
      <c r="C8159">
        <v>41</v>
      </c>
      <c r="D8159">
        <v>100206</v>
      </c>
      <c r="E8159">
        <v>51041100206</v>
      </c>
      <c r="F8159" t="s">
        <v>11</v>
      </c>
      <c r="G8159">
        <v>2022</v>
      </c>
      <c r="H8159" t="s">
        <v>27</v>
      </c>
      <c r="I8159" t="s">
        <v>31</v>
      </c>
      <c r="J8159">
        <v>25</v>
      </c>
      <c r="K8159">
        <v>252</v>
      </c>
    </row>
    <row r="8160" spans="1:11" hidden="1" x14ac:dyDescent="0.25">
      <c r="A8160" s="1">
        <v>8160</v>
      </c>
      <c r="B8160">
        <v>51</v>
      </c>
      <c r="C8160">
        <v>41</v>
      </c>
      <c r="D8160">
        <v>100208</v>
      </c>
      <c r="E8160">
        <v>51041100208</v>
      </c>
      <c r="F8160" t="s">
        <v>11</v>
      </c>
      <c r="G8160">
        <v>2022</v>
      </c>
      <c r="H8160" t="s">
        <v>27</v>
      </c>
      <c r="I8160" t="s">
        <v>31</v>
      </c>
      <c r="J8160">
        <v>22</v>
      </c>
      <c r="K8160">
        <v>64</v>
      </c>
    </row>
    <row r="8161" spans="1:11" hidden="1" x14ac:dyDescent="0.25">
      <c r="A8161" s="1">
        <v>8161</v>
      </c>
      <c r="B8161">
        <v>51</v>
      </c>
      <c r="C8161">
        <v>41</v>
      </c>
      <c r="D8161">
        <v>100209</v>
      </c>
      <c r="E8161">
        <v>51041100209</v>
      </c>
      <c r="F8161" t="s">
        <v>11</v>
      </c>
      <c r="G8161">
        <v>2022</v>
      </c>
      <c r="H8161" t="s">
        <v>27</v>
      </c>
      <c r="I8161" t="s">
        <v>31</v>
      </c>
      <c r="J8161">
        <v>44</v>
      </c>
      <c r="K8161">
        <v>102</v>
      </c>
    </row>
    <row r="8162" spans="1:11" hidden="1" x14ac:dyDescent="0.25">
      <c r="A8162" s="1">
        <v>8162</v>
      </c>
      <c r="B8162">
        <v>51</v>
      </c>
      <c r="C8162">
        <v>41</v>
      </c>
      <c r="D8162">
        <v>100210</v>
      </c>
      <c r="E8162">
        <v>51041100210</v>
      </c>
      <c r="F8162" t="s">
        <v>11</v>
      </c>
      <c r="G8162">
        <v>2022</v>
      </c>
      <c r="H8162" t="s">
        <v>27</v>
      </c>
      <c r="I8162" t="s">
        <v>31</v>
      </c>
      <c r="J8162">
        <v>3</v>
      </c>
      <c r="K8162">
        <v>9</v>
      </c>
    </row>
    <row r="8163" spans="1:11" hidden="1" x14ac:dyDescent="0.25">
      <c r="A8163" s="1">
        <v>8163</v>
      </c>
      <c r="B8163">
        <v>51</v>
      </c>
      <c r="C8163">
        <v>41</v>
      </c>
      <c r="D8163">
        <v>100211</v>
      </c>
      <c r="E8163">
        <v>51041100211</v>
      </c>
      <c r="F8163" t="s">
        <v>11</v>
      </c>
      <c r="G8163">
        <v>2022</v>
      </c>
      <c r="H8163" t="s">
        <v>27</v>
      </c>
      <c r="I8163" t="s">
        <v>31</v>
      </c>
      <c r="J8163">
        <v>21</v>
      </c>
      <c r="K8163">
        <v>67</v>
      </c>
    </row>
    <row r="8164" spans="1:11" hidden="1" x14ac:dyDescent="0.25">
      <c r="A8164" s="1">
        <v>8164</v>
      </c>
      <c r="B8164">
        <v>51</v>
      </c>
      <c r="C8164">
        <v>41</v>
      </c>
      <c r="D8164">
        <v>100212</v>
      </c>
      <c r="E8164">
        <v>51041100212</v>
      </c>
      <c r="F8164" t="s">
        <v>11</v>
      </c>
      <c r="G8164">
        <v>2022</v>
      </c>
      <c r="H8164" t="s">
        <v>27</v>
      </c>
      <c r="I8164" t="s">
        <v>31</v>
      </c>
      <c r="J8164">
        <v>41</v>
      </c>
      <c r="K8164">
        <v>52</v>
      </c>
    </row>
    <row r="8165" spans="1:11" hidden="1" x14ac:dyDescent="0.25">
      <c r="A8165" s="1">
        <v>8165</v>
      </c>
      <c r="B8165">
        <v>51</v>
      </c>
      <c r="C8165">
        <v>41</v>
      </c>
      <c r="D8165">
        <v>100300</v>
      </c>
      <c r="E8165">
        <v>51041100300</v>
      </c>
      <c r="F8165" t="s">
        <v>11</v>
      </c>
      <c r="G8165">
        <v>2022</v>
      </c>
      <c r="H8165" t="s">
        <v>27</v>
      </c>
      <c r="I8165" t="s">
        <v>31</v>
      </c>
      <c r="J8165">
        <v>0</v>
      </c>
      <c r="K8165">
        <v>19</v>
      </c>
    </row>
    <row r="8166" spans="1:11" hidden="1" x14ac:dyDescent="0.25">
      <c r="A8166" s="1">
        <v>8166</v>
      </c>
      <c r="B8166">
        <v>51</v>
      </c>
      <c r="C8166">
        <v>41</v>
      </c>
      <c r="D8166">
        <v>100403</v>
      </c>
      <c r="E8166">
        <v>51041100403</v>
      </c>
      <c r="F8166" t="s">
        <v>11</v>
      </c>
      <c r="G8166">
        <v>2022</v>
      </c>
      <c r="H8166" t="s">
        <v>27</v>
      </c>
      <c r="I8166" t="s">
        <v>31</v>
      </c>
      <c r="J8166">
        <v>5</v>
      </c>
      <c r="K8166">
        <v>217</v>
      </c>
    </row>
    <row r="8167" spans="1:11" hidden="1" x14ac:dyDescent="0.25">
      <c r="A8167" s="1">
        <v>8167</v>
      </c>
      <c r="B8167">
        <v>51</v>
      </c>
      <c r="C8167">
        <v>41</v>
      </c>
      <c r="D8167">
        <v>100404</v>
      </c>
      <c r="E8167">
        <v>51041100404</v>
      </c>
      <c r="F8167" t="s">
        <v>11</v>
      </c>
      <c r="G8167">
        <v>2022</v>
      </c>
      <c r="H8167" t="s">
        <v>27</v>
      </c>
      <c r="I8167" t="s">
        <v>31</v>
      </c>
      <c r="J8167">
        <v>0</v>
      </c>
      <c r="K8167">
        <v>122</v>
      </c>
    </row>
    <row r="8168" spans="1:11" hidden="1" x14ac:dyDescent="0.25">
      <c r="A8168" s="1">
        <v>8168</v>
      </c>
      <c r="B8168">
        <v>51</v>
      </c>
      <c r="C8168">
        <v>41</v>
      </c>
      <c r="D8168">
        <v>100405</v>
      </c>
      <c r="E8168">
        <v>51041100405</v>
      </c>
      <c r="F8168" t="s">
        <v>11</v>
      </c>
      <c r="G8168">
        <v>2022</v>
      </c>
      <c r="H8168" t="s">
        <v>27</v>
      </c>
      <c r="I8168" t="s">
        <v>31</v>
      </c>
      <c r="J8168">
        <v>19</v>
      </c>
      <c r="K8168">
        <v>63</v>
      </c>
    </row>
    <row r="8169" spans="1:11" hidden="1" x14ac:dyDescent="0.25">
      <c r="A8169" s="1">
        <v>8169</v>
      </c>
      <c r="B8169">
        <v>51</v>
      </c>
      <c r="C8169">
        <v>41</v>
      </c>
      <c r="D8169">
        <v>100406</v>
      </c>
      <c r="E8169">
        <v>51041100406</v>
      </c>
      <c r="F8169" t="s">
        <v>11</v>
      </c>
      <c r="G8169">
        <v>2022</v>
      </c>
      <c r="H8169" t="s">
        <v>27</v>
      </c>
      <c r="I8169" t="s">
        <v>31</v>
      </c>
      <c r="J8169">
        <v>0</v>
      </c>
      <c r="K8169">
        <v>54</v>
      </c>
    </row>
    <row r="8170" spans="1:11" hidden="1" x14ac:dyDescent="0.25">
      <c r="A8170" s="1">
        <v>8170</v>
      </c>
      <c r="B8170">
        <v>51</v>
      </c>
      <c r="C8170">
        <v>41</v>
      </c>
      <c r="D8170">
        <v>100407</v>
      </c>
      <c r="E8170">
        <v>51041100407</v>
      </c>
      <c r="F8170" t="s">
        <v>11</v>
      </c>
      <c r="G8170">
        <v>2022</v>
      </c>
      <c r="H8170" t="s">
        <v>27</v>
      </c>
      <c r="I8170" t="s">
        <v>31</v>
      </c>
      <c r="J8170">
        <v>8</v>
      </c>
      <c r="K8170">
        <v>303</v>
      </c>
    </row>
    <row r="8171" spans="1:11" hidden="1" x14ac:dyDescent="0.25">
      <c r="A8171" s="1">
        <v>8171</v>
      </c>
      <c r="B8171">
        <v>51</v>
      </c>
      <c r="C8171">
        <v>41</v>
      </c>
      <c r="D8171">
        <v>100409</v>
      </c>
      <c r="E8171">
        <v>51041100409</v>
      </c>
      <c r="F8171" t="s">
        <v>11</v>
      </c>
      <c r="G8171">
        <v>2022</v>
      </c>
      <c r="H8171" t="s">
        <v>27</v>
      </c>
      <c r="I8171" t="s">
        <v>31</v>
      </c>
      <c r="J8171">
        <v>28</v>
      </c>
      <c r="K8171">
        <v>88</v>
      </c>
    </row>
    <row r="8172" spans="1:11" hidden="1" x14ac:dyDescent="0.25">
      <c r="A8172" s="1">
        <v>8172</v>
      </c>
      <c r="B8172">
        <v>51</v>
      </c>
      <c r="C8172">
        <v>41</v>
      </c>
      <c r="D8172">
        <v>100410</v>
      </c>
      <c r="E8172">
        <v>51041100410</v>
      </c>
      <c r="F8172" t="s">
        <v>11</v>
      </c>
      <c r="G8172">
        <v>2022</v>
      </c>
      <c r="H8172" t="s">
        <v>27</v>
      </c>
      <c r="I8172" t="s">
        <v>31</v>
      </c>
      <c r="J8172">
        <v>46</v>
      </c>
      <c r="K8172">
        <v>171</v>
      </c>
    </row>
    <row r="8173" spans="1:11" hidden="1" x14ac:dyDescent="0.25">
      <c r="A8173" s="1">
        <v>8173</v>
      </c>
      <c r="B8173">
        <v>51</v>
      </c>
      <c r="C8173">
        <v>41</v>
      </c>
      <c r="D8173">
        <v>100505</v>
      </c>
      <c r="E8173">
        <v>51041100505</v>
      </c>
      <c r="F8173" t="s">
        <v>11</v>
      </c>
      <c r="G8173">
        <v>2022</v>
      </c>
      <c r="H8173" t="s">
        <v>27</v>
      </c>
      <c r="I8173" t="s">
        <v>31</v>
      </c>
      <c r="J8173">
        <v>65</v>
      </c>
      <c r="K8173">
        <v>184</v>
      </c>
    </row>
    <row r="8174" spans="1:11" hidden="1" x14ac:dyDescent="0.25">
      <c r="A8174" s="1">
        <v>8174</v>
      </c>
      <c r="B8174">
        <v>51</v>
      </c>
      <c r="C8174">
        <v>41</v>
      </c>
      <c r="D8174">
        <v>100506</v>
      </c>
      <c r="E8174">
        <v>51041100506</v>
      </c>
      <c r="F8174" t="s">
        <v>11</v>
      </c>
      <c r="G8174">
        <v>2022</v>
      </c>
      <c r="H8174" t="s">
        <v>27</v>
      </c>
      <c r="I8174" t="s">
        <v>31</v>
      </c>
      <c r="J8174">
        <v>121</v>
      </c>
      <c r="K8174">
        <v>168</v>
      </c>
    </row>
    <row r="8175" spans="1:11" hidden="1" x14ac:dyDescent="0.25">
      <c r="A8175" s="1">
        <v>8175</v>
      </c>
      <c r="B8175">
        <v>51</v>
      </c>
      <c r="C8175">
        <v>41</v>
      </c>
      <c r="D8175">
        <v>100507</v>
      </c>
      <c r="E8175">
        <v>51041100507</v>
      </c>
      <c r="F8175" t="s">
        <v>11</v>
      </c>
      <c r="G8175">
        <v>2022</v>
      </c>
      <c r="H8175" t="s">
        <v>27</v>
      </c>
      <c r="I8175" t="s">
        <v>31</v>
      </c>
      <c r="J8175">
        <v>83</v>
      </c>
      <c r="K8175">
        <v>334</v>
      </c>
    </row>
    <row r="8176" spans="1:11" hidden="1" x14ac:dyDescent="0.25">
      <c r="A8176" s="1">
        <v>8176</v>
      </c>
      <c r="B8176">
        <v>51</v>
      </c>
      <c r="C8176">
        <v>41</v>
      </c>
      <c r="D8176">
        <v>100508</v>
      </c>
      <c r="E8176">
        <v>51041100508</v>
      </c>
      <c r="F8176" t="s">
        <v>11</v>
      </c>
      <c r="G8176">
        <v>2022</v>
      </c>
      <c r="H8176" t="s">
        <v>27</v>
      </c>
      <c r="I8176" t="s">
        <v>31</v>
      </c>
      <c r="J8176">
        <v>14</v>
      </c>
      <c r="K8176">
        <v>170</v>
      </c>
    </row>
    <row r="8177" spans="1:11" hidden="1" x14ac:dyDescent="0.25">
      <c r="A8177" s="1">
        <v>8177</v>
      </c>
      <c r="B8177">
        <v>51</v>
      </c>
      <c r="C8177">
        <v>41</v>
      </c>
      <c r="D8177">
        <v>100509</v>
      </c>
      <c r="E8177">
        <v>51041100509</v>
      </c>
      <c r="F8177" t="s">
        <v>11</v>
      </c>
      <c r="G8177">
        <v>2022</v>
      </c>
      <c r="H8177" t="s">
        <v>27</v>
      </c>
      <c r="I8177" t="s">
        <v>31</v>
      </c>
      <c r="J8177">
        <v>55</v>
      </c>
      <c r="K8177">
        <v>112</v>
      </c>
    </row>
    <row r="8178" spans="1:11" hidden="1" x14ac:dyDescent="0.25">
      <c r="A8178" s="1">
        <v>8178</v>
      </c>
      <c r="B8178">
        <v>51</v>
      </c>
      <c r="C8178">
        <v>41</v>
      </c>
      <c r="D8178">
        <v>100510</v>
      </c>
      <c r="E8178">
        <v>51041100510</v>
      </c>
      <c r="F8178" t="s">
        <v>11</v>
      </c>
      <c r="G8178">
        <v>2022</v>
      </c>
      <c r="H8178" t="s">
        <v>27</v>
      </c>
      <c r="I8178" t="s">
        <v>31</v>
      </c>
      <c r="J8178">
        <v>8</v>
      </c>
      <c r="K8178">
        <v>93</v>
      </c>
    </row>
    <row r="8179" spans="1:11" hidden="1" x14ac:dyDescent="0.25">
      <c r="A8179" s="1">
        <v>8179</v>
      </c>
      <c r="B8179">
        <v>51</v>
      </c>
      <c r="C8179">
        <v>41</v>
      </c>
      <c r="D8179">
        <v>100600</v>
      </c>
      <c r="E8179">
        <v>51041100600</v>
      </c>
      <c r="F8179" t="s">
        <v>11</v>
      </c>
      <c r="G8179">
        <v>2022</v>
      </c>
      <c r="H8179" t="s">
        <v>27</v>
      </c>
      <c r="I8179" t="s">
        <v>31</v>
      </c>
      <c r="J8179">
        <v>12</v>
      </c>
      <c r="K8179">
        <v>75</v>
      </c>
    </row>
    <row r="8180" spans="1:11" hidden="1" x14ac:dyDescent="0.25">
      <c r="A8180" s="1">
        <v>8180</v>
      </c>
      <c r="B8180">
        <v>51</v>
      </c>
      <c r="C8180">
        <v>41</v>
      </c>
      <c r="D8180">
        <v>100701</v>
      </c>
      <c r="E8180">
        <v>51041100701</v>
      </c>
      <c r="F8180" t="s">
        <v>11</v>
      </c>
      <c r="G8180">
        <v>2022</v>
      </c>
      <c r="H8180" t="s">
        <v>27</v>
      </c>
      <c r="I8180" t="s">
        <v>31</v>
      </c>
      <c r="J8180">
        <v>0</v>
      </c>
      <c r="K8180">
        <v>214</v>
      </c>
    </row>
    <row r="8181" spans="1:11" hidden="1" x14ac:dyDescent="0.25">
      <c r="A8181" s="1">
        <v>8181</v>
      </c>
      <c r="B8181">
        <v>51</v>
      </c>
      <c r="C8181">
        <v>41</v>
      </c>
      <c r="D8181">
        <v>100702</v>
      </c>
      <c r="E8181">
        <v>51041100702</v>
      </c>
      <c r="F8181" t="s">
        <v>11</v>
      </c>
      <c r="G8181">
        <v>2022</v>
      </c>
      <c r="H8181" t="s">
        <v>27</v>
      </c>
      <c r="I8181" t="s">
        <v>31</v>
      </c>
      <c r="J8181">
        <v>13</v>
      </c>
      <c r="K8181">
        <v>23</v>
      </c>
    </row>
    <row r="8182" spans="1:11" hidden="1" x14ac:dyDescent="0.25">
      <c r="A8182" s="1">
        <v>8182</v>
      </c>
      <c r="B8182">
        <v>51</v>
      </c>
      <c r="C8182">
        <v>41</v>
      </c>
      <c r="D8182">
        <v>100704</v>
      </c>
      <c r="E8182">
        <v>51041100704</v>
      </c>
      <c r="F8182" t="s">
        <v>11</v>
      </c>
      <c r="G8182">
        <v>2022</v>
      </c>
      <c r="H8182" t="s">
        <v>27</v>
      </c>
      <c r="I8182" t="s">
        <v>31</v>
      </c>
      <c r="J8182">
        <v>77</v>
      </c>
      <c r="K8182">
        <v>279</v>
      </c>
    </row>
    <row r="8183" spans="1:11" hidden="1" x14ac:dyDescent="0.25">
      <c r="A8183" s="1">
        <v>8183</v>
      </c>
      <c r="B8183">
        <v>51</v>
      </c>
      <c r="C8183">
        <v>41</v>
      </c>
      <c r="D8183">
        <v>100705</v>
      </c>
      <c r="E8183">
        <v>51041100705</v>
      </c>
      <c r="F8183" t="s">
        <v>11</v>
      </c>
      <c r="G8183">
        <v>2022</v>
      </c>
      <c r="H8183" t="s">
        <v>27</v>
      </c>
      <c r="I8183" t="s">
        <v>31</v>
      </c>
      <c r="J8183">
        <v>0</v>
      </c>
      <c r="K8183">
        <v>30</v>
      </c>
    </row>
    <row r="8184" spans="1:11" hidden="1" x14ac:dyDescent="0.25">
      <c r="A8184" s="1">
        <v>8184</v>
      </c>
      <c r="B8184">
        <v>51</v>
      </c>
      <c r="C8184">
        <v>41</v>
      </c>
      <c r="D8184">
        <v>100804</v>
      </c>
      <c r="E8184">
        <v>51041100804</v>
      </c>
      <c r="F8184" t="s">
        <v>11</v>
      </c>
      <c r="G8184">
        <v>2022</v>
      </c>
      <c r="H8184" t="s">
        <v>27</v>
      </c>
      <c r="I8184" t="s">
        <v>31</v>
      </c>
      <c r="J8184">
        <v>85</v>
      </c>
      <c r="K8184">
        <v>133</v>
      </c>
    </row>
    <row r="8185" spans="1:11" hidden="1" x14ac:dyDescent="0.25">
      <c r="A8185" s="1">
        <v>8185</v>
      </c>
      <c r="B8185">
        <v>51</v>
      </c>
      <c r="C8185">
        <v>41</v>
      </c>
      <c r="D8185">
        <v>100805</v>
      </c>
      <c r="E8185">
        <v>51041100805</v>
      </c>
      <c r="F8185" t="s">
        <v>11</v>
      </c>
      <c r="G8185">
        <v>2022</v>
      </c>
      <c r="H8185" t="s">
        <v>27</v>
      </c>
      <c r="I8185" t="s">
        <v>31</v>
      </c>
      <c r="J8185">
        <v>26</v>
      </c>
      <c r="K8185">
        <v>96</v>
      </c>
    </row>
    <row r="8186" spans="1:11" hidden="1" x14ac:dyDescent="0.25">
      <c r="A8186" s="1">
        <v>8186</v>
      </c>
      <c r="B8186">
        <v>51</v>
      </c>
      <c r="C8186">
        <v>41</v>
      </c>
      <c r="D8186">
        <v>100806</v>
      </c>
      <c r="E8186">
        <v>51041100806</v>
      </c>
      <c r="F8186" t="s">
        <v>11</v>
      </c>
      <c r="G8186">
        <v>2022</v>
      </c>
      <c r="H8186" t="s">
        <v>27</v>
      </c>
      <c r="I8186" t="s">
        <v>31</v>
      </c>
      <c r="J8186">
        <v>9</v>
      </c>
      <c r="K8186">
        <v>50</v>
      </c>
    </row>
    <row r="8187" spans="1:11" hidden="1" x14ac:dyDescent="0.25">
      <c r="A8187" s="1">
        <v>8187</v>
      </c>
      <c r="B8187">
        <v>51</v>
      </c>
      <c r="C8187">
        <v>41</v>
      </c>
      <c r="D8187">
        <v>100807</v>
      </c>
      <c r="E8187">
        <v>51041100807</v>
      </c>
      <c r="F8187" t="s">
        <v>11</v>
      </c>
      <c r="G8187">
        <v>2022</v>
      </c>
      <c r="H8187" t="s">
        <v>27</v>
      </c>
      <c r="I8187" t="s">
        <v>31</v>
      </c>
      <c r="J8187">
        <v>30</v>
      </c>
      <c r="K8187">
        <v>220</v>
      </c>
    </row>
    <row r="8188" spans="1:11" hidden="1" x14ac:dyDescent="0.25">
      <c r="A8188" s="1">
        <v>8188</v>
      </c>
      <c r="B8188">
        <v>51</v>
      </c>
      <c r="C8188">
        <v>41</v>
      </c>
      <c r="D8188">
        <v>100812</v>
      </c>
      <c r="E8188">
        <v>51041100812</v>
      </c>
      <c r="F8188" t="s">
        <v>11</v>
      </c>
      <c r="G8188">
        <v>2022</v>
      </c>
      <c r="H8188" t="s">
        <v>27</v>
      </c>
      <c r="I8188" t="s">
        <v>31</v>
      </c>
      <c r="J8188">
        <v>50</v>
      </c>
      <c r="K8188">
        <v>159</v>
      </c>
    </row>
    <row r="8189" spans="1:11" hidden="1" x14ac:dyDescent="0.25">
      <c r="A8189" s="1">
        <v>8189</v>
      </c>
      <c r="B8189">
        <v>51</v>
      </c>
      <c r="C8189">
        <v>41</v>
      </c>
      <c r="D8189">
        <v>100814</v>
      </c>
      <c r="E8189">
        <v>51041100814</v>
      </c>
      <c r="F8189" t="s">
        <v>11</v>
      </c>
      <c r="G8189">
        <v>2022</v>
      </c>
      <c r="H8189" t="s">
        <v>27</v>
      </c>
      <c r="I8189" t="s">
        <v>31</v>
      </c>
      <c r="J8189">
        <v>0</v>
      </c>
      <c r="K8189">
        <v>55</v>
      </c>
    </row>
    <row r="8190" spans="1:11" hidden="1" x14ac:dyDescent="0.25">
      <c r="A8190" s="1">
        <v>8190</v>
      </c>
      <c r="B8190">
        <v>51</v>
      </c>
      <c r="C8190">
        <v>41</v>
      </c>
      <c r="D8190">
        <v>100815</v>
      </c>
      <c r="E8190">
        <v>51041100815</v>
      </c>
      <c r="F8190" t="s">
        <v>11</v>
      </c>
      <c r="G8190">
        <v>2022</v>
      </c>
      <c r="H8190" t="s">
        <v>27</v>
      </c>
      <c r="I8190" t="s">
        <v>31</v>
      </c>
      <c r="J8190">
        <v>10</v>
      </c>
      <c r="K8190">
        <v>39</v>
      </c>
    </row>
    <row r="8191" spans="1:11" hidden="1" x14ac:dyDescent="0.25">
      <c r="A8191" s="1">
        <v>8191</v>
      </c>
      <c r="B8191">
        <v>51</v>
      </c>
      <c r="C8191">
        <v>41</v>
      </c>
      <c r="D8191">
        <v>100816</v>
      </c>
      <c r="E8191">
        <v>51041100816</v>
      </c>
      <c r="F8191" t="s">
        <v>11</v>
      </c>
      <c r="G8191">
        <v>2022</v>
      </c>
      <c r="H8191" t="s">
        <v>27</v>
      </c>
      <c r="I8191" t="s">
        <v>31</v>
      </c>
      <c r="J8191">
        <v>135</v>
      </c>
      <c r="K8191">
        <v>245</v>
      </c>
    </row>
    <row r="8192" spans="1:11" hidden="1" x14ac:dyDescent="0.25">
      <c r="A8192" s="1">
        <v>8192</v>
      </c>
      <c r="B8192">
        <v>51</v>
      </c>
      <c r="C8192">
        <v>41</v>
      </c>
      <c r="D8192">
        <v>100817</v>
      </c>
      <c r="E8192">
        <v>51041100817</v>
      </c>
      <c r="F8192" t="s">
        <v>11</v>
      </c>
      <c r="G8192">
        <v>2022</v>
      </c>
      <c r="H8192" t="s">
        <v>27</v>
      </c>
      <c r="I8192" t="s">
        <v>31</v>
      </c>
      <c r="J8192">
        <v>0</v>
      </c>
      <c r="K8192">
        <v>45</v>
      </c>
    </row>
    <row r="8193" spans="1:11" hidden="1" x14ac:dyDescent="0.25">
      <c r="A8193" s="1">
        <v>8193</v>
      </c>
      <c r="B8193">
        <v>51</v>
      </c>
      <c r="C8193">
        <v>41</v>
      </c>
      <c r="D8193">
        <v>100818</v>
      </c>
      <c r="E8193">
        <v>51041100818</v>
      </c>
      <c r="F8193" t="s">
        <v>11</v>
      </c>
      <c r="G8193">
        <v>2022</v>
      </c>
      <c r="H8193" t="s">
        <v>27</v>
      </c>
      <c r="I8193" t="s">
        <v>31</v>
      </c>
      <c r="J8193">
        <v>35</v>
      </c>
      <c r="K8193">
        <v>129</v>
      </c>
    </row>
    <row r="8194" spans="1:11" hidden="1" x14ac:dyDescent="0.25">
      <c r="A8194" s="1">
        <v>8194</v>
      </c>
      <c r="B8194">
        <v>51</v>
      </c>
      <c r="C8194">
        <v>41</v>
      </c>
      <c r="D8194">
        <v>100819</v>
      </c>
      <c r="E8194">
        <v>51041100819</v>
      </c>
      <c r="F8194" t="s">
        <v>11</v>
      </c>
      <c r="G8194">
        <v>2022</v>
      </c>
      <c r="H8194" t="s">
        <v>27</v>
      </c>
      <c r="I8194" t="s">
        <v>31</v>
      </c>
      <c r="J8194">
        <v>15</v>
      </c>
      <c r="K8194">
        <v>153</v>
      </c>
    </row>
    <row r="8195" spans="1:11" hidden="1" x14ac:dyDescent="0.25">
      <c r="A8195" s="1">
        <v>8195</v>
      </c>
      <c r="B8195">
        <v>51</v>
      </c>
      <c r="C8195">
        <v>41</v>
      </c>
      <c r="D8195">
        <v>100820</v>
      </c>
      <c r="E8195">
        <v>51041100820</v>
      </c>
      <c r="F8195" t="s">
        <v>11</v>
      </c>
      <c r="G8195">
        <v>2022</v>
      </c>
      <c r="H8195" t="s">
        <v>27</v>
      </c>
      <c r="I8195" t="s">
        <v>31</v>
      </c>
      <c r="J8195">
        <v>63</v>
      </c>
      <c r="K8195">
        <v>174</v>
      </c>
    </row>
    <row r="8196" spans="1:11" hidden="1" x14ac:dyDescent="0.25">
      <c r="A8196" s="1">
        <v>8196</v>
      </c>
      <c r="B8196">
        <v>51</v>
      </c>
      <c r="C8196">
        <v>41</v>
      </c>
      <c r="D8196">
        <v>100821</v>
      </c>
      <c r="E8196">
        <v>51041100821</v>
      </c>
      <c r="F8196" t="s">
        <v>11</v>
      </c>
      <c r="G8196">
        <v>2022</v>
      </c>
      <c r="H8196" t="s">
        <v>27</v>
      </c>
      <c r="I8196" t="s">
        <v>31</v>
      </c>
      <c r="J8196">
        <v>46</v>
      </c>
      <c r="K8196">
        <v>122</v>
      </c>
    </row>
    <row r="8197" spans="1:11" hidden="1" x14ac:dyDescent="0.25">
      <c r="A8197" s="1">
        <v>8197</v>
      </c>
      <c r="B8197">
        <v>51</v>
      </c>
      <c r="C8197">
        <v>41</v>
      </c>
      <c r="D8197">
        <v>100822</v>
      </c>
      <c r="E8197">
        <v>51041100822</v>
      </c>
      <c r="F8197" t="s">
        <v>11</v>
      </c>
      <c r="G8197">
        <v>2022</v>
      </c>
      <c r="H8197" t="s">
        <v>27</v>
      </c>
      <c r="I8197" t="s">
        <v>31</v>
      </c>
      <c r="J8197">
        <v>65</v>
      </c>
      <c r="K8197">
        <v>181</v>
      </c>
    </row>
    <row r="8198" spans="1:11" hidden="1" x14ac:dyDescent="0.25">
      <c r="A8198" s="1">
        <v>8198</v>
      </c>
      <c r="B8198">
        <v>51</v>
      </c>
      <c r="C8198">
        <v>41</v>
      </c>
      <c r="D8198">
        <v>100823</v>
      </c>
      <c r="E8198">
        <v>51041100823</v>
      </c>
      <c r="F8198" t="s">
        <v>11</v>
      </c>
      <c r="G8198">
        <v>2022</v>
      </c>
      <c r="H8198" t="s">
        <v>27</v>
      </c>
      <c r="I8198" t="s">
        <v>31</v>
      </c>
      <c r="J8198">
        <v>57</v>
      </c>
      <c r="K8198">
        <v>75</v>
      </c>
    </row>
    <row r="8199" spans="1:11" hidden="1" x14ac:dyDescent="0.25">
      <c r="A8199" s="1">
        <v>8199</v>
      </c>
      <c r="B8199">
        <v>51</v>
      </c>
      <c r="C8199">
        <v>41</v>
      </c>
      <c r="D8199">
        <v>100902</v>
      </c>
      <c r="E8199">
        <v>51041100902</v>
      </c>
      <c r="F8199" t="s">
        <v>11</v>
      </c>
      <c r="G8199">
        <v>2022</v>
      </c>
      <c r="H8199" t="s">
        <v>27</v>
      </c>
      <c r="I8199" t="s">
        <v>31</v>
      </c>
      <c r="J8199">
        <v>25</v>
      </c>
      <c r="K8199">
        <v>25</v>
      </c>
    </row>
    <row r="8200" spans="1:11" hidden="1" x14ac:dyDescent="0.25">
      <c r="A8200" s="1">
        <v>8200</v>
      </c>
      <c r="B8200">
        <v>51</v>
      </c>
      <c r="C8200">
        <v>41</v>
      </c>
      <c r="D8200">
        <v>100907</v>
      </c>
      <c r="E8200">
        <v>51041100907</v>
      </c>
      <c r="F8200" t="s">
        <v>11</v>
      </c>
      <c r="G8200">
        <v>2022</v>
      </c>
      <c r="H8200" t="s">
        <v>27</v>
      </c>
      <c r="I8200" t="s">
        <v>31</v>
      </c>
      <c r="J8200">
        <v>18</v>
      </c>
      <c r="K8200">
        <v>48</v>
      </c>
    </row>
    <row r="8201" spans="1:11" hidden="1" x14ac:dyDescent="0.25">
      <c r="A8201" s="1">
        <v>8201</v>
      </c>
      <c r="B8201">
        <v>51</v>
      </c>
      <c r="C8201">
        <v>41</v>
      </c>
      <c r="D8201">
        <v>100910</v>
      </c>
      <c r="E8201">
        <v>51041100910</v>
      </c>
      <c r="F8201" t="s">
        <v>11</v>
      </c>
      <c r="G8201">
        <v>2022</v>
      </c>
      <c r="H8201" t="s">
        <v>27</v>
      </c>
      <c r="I8201" t="s">
        <v>31</v>
      </c>
      <c r="J8201">
        <v>47</v>
      </c>
      <c r="K8201">
        <v>119</v>
      </c>
    </row>
    <row r="8202" spans="1:11" hidden="1" x14ac:dyDescent="0.25">
      <c r="A8202" s="1">
        <v>8202</v>
      </c>
      <c r="B8202">
        <v>51</v>
      </c>
      <c r="C8202">
        <v>41</v>
      </c>
      <c r="D8202">
        <v>100912</v>
      </c>
      <c r="E8202">
        <v>51041100912</v>
      </c>
      <c r="F8202" t="s">
        <v>11</v>
      </c>
      <c r="G8202">
        <v>2022</v>
      </c>
      <c r="H8202" t="s">
        <v>27</v>
      </c>
      <c r="I8202" t="s">
        <v>31</v>
      </c>
      <c r="J8202">
        <v>185</v>
      </c>
      <c r="K8202">
        <v>358</v>
      </c>
    </row>
    <row r="8203" spans="1:11" hidden="1" x14ac:dyDescent="0.25">
      <c r="A8203" s="1">
        <v>8203</v>
      </c>
      <c r="B8203">
        <v>51</v>
      </c>
      <c r="C8203">
        <v>41</v>
      </c>
      <c r="D8203">
        <v>100915</v>
      </c>
      <c r="E8203">
        <v>51041100915</v>
      </c>
      <c r="F8203" t="s">
        <v>11</v>
      </c>
      <c r="G8203">
        <v>2022</v>
      </c>
      <c r="H8203" t="s">
        <v>27</v>
      </c>
      <c r="I8203" t="s">
        <v>31</v>
      </c>
      <c r="J8203">
        <v>69</v>
      </c>
      <c r="K8203">
        <v>275</v>
      </c>
    </row>
    <row r="8204" spans="1:11" hidden="1" x14ac:dyDescent="0.25">
      <c r="A8204" s="1">
        <v>8204</v>
      </c>
      <c r="B8204">
        <v>51</v>
      </c>
      <c r="C8204">
        <v>41</v>
      </c>
      <c r="D8204">
        <v>100919</v>
      </c>
      <c r="E8204">
        <v>51041100919</v>
      </c>
      <c r="F8204" t="s">
        <v>11</v>
      </c>
      <c r="G8204">
        <v>2022</v>
      </c>
      <c r="H8204" t="s">
        <v>27</v>
      </c>
      <c r="I8204" t="s">
        <v>31</v>
      </c>
      <c r="J8204">
        <v>65</v>
      </c>
      <c r="K8204">
        <v>123</v>
      </c>
    </row>
    <row r="8205" spans="1:11" hidden="1" x14ac:dyDescent="0.25">
      <c r="A8205" s="1">
        <v>8205</v>
      </c>
      <c r="B8205">
        <v>51</v>
      </c>
      <c r="C8205">
        <v>41</v>
      </c>
      <c r="D8205">
        <v>100920</v>
      </c>
      <c r="E8205">
        <v>51041100920</v>
      </c>
      <c r="F8205" t="s">
        <v>11</v>
      </c>
      <c r="G8205">
        <v>2022</v>
      </c>
      <c r="H8205" t="s">
        <v>27</v>
      </c>
      <c r="I8205" t="s">
        <v>31</v>
      </c>
      <c r="J8205">
        <v>7</v>
      </c>
      <c r="K8205">
        <v>53</v>
      </c>
    </row>
    <row r="8206" spans="1:11" hidden="1" x14ac:dyDescent="0.25">
      <c r="A8206" s="1">
        <v>8206</v>
      </c>
      <c r="B8206">
        <v>51</v>
      </c>
      <c r="C8206">
        <v>41</v>
      </c>
      <c r="D8206">
        <v>100921</v>
      </c>
      <c r="E8206">
        <v>51041100921</v>
      </c>
      <c r="F8206" t="s">
        <v>11</v>
      </c>
      <c r="G8206">
        <v>2022</v>
      </c>
      <c r="H8206" t="s">
        <v>27</v>
      </c>
      <c r="I8206" t="s">
        <v>31</v>
      </c>
      <c r="J8206">
        <v>39</v>
      </c>
      <c r="K8206">
        <v>73</v>
      </c>
    </row>
    <row r="8207" spans="1:11" hidden="1" x14ac:dyDescent="0.25">
      <c r="A8207" s="1">
        <v>8207</v>
      </c>
      <c r="B8207">
        <v>51</v>
      </c>
      <c r="C8207">
        <v>41</v>
      </c>
      <c r="D8207">
        <v>100922</v>
      </c>
      <c r="E8207">
        <v>51041100922</v>
      </c>
      <c r="F8207" t="s">
        <v>11</v>
      </c>
      <c r="G8207">
        <v>2022</v>
      </c>
      <c r="H8207" t="s">
        <v>27</v>
      </c>
      <c r="I8207" t="s">
        <v>31</v>
      </c>
      <c r="J8207">
        <v>9</v>
      </c>
      <c r="K8207">
        <v>116</v>
      </c>
    </row>
    <row r="8208" spans="1:11" hidden="1" x14ac:dyDescent="0.25">
      <c r="A8208" s="1">
        <v>8208</v>
      </c>
      <c r="B8208">
        <v>51</v>
      </c>
      <c r="C8208">
        <v>41</v>
      </c>
      <c r="D8208">
        <v>100923</v>
      </c>
      <c r="E8208">
        <v>51041100923</v>
      </c>
      <c r="F8208" t="s">
        <v>11</v>
      </c>
      <c r="G8208">
        <v>2022</v>
      </c>
      <c r="H8208" t="s">
        <v>27</v>
      </c>
      <c r="I8208" t="s">
        <v>31</v>
      </c>
      <c r="J8208">
        <v>6</v>
      </c>
      <c r="K8208">
        <v>102</v>
      </c>
    </row>
    <row r="8209" spans="1:11" hidden="1" x14ac:dyDescent="0.25">
      <c r="A8209" s="1">
        <v>8209</v>
      </c>
      <c r="B8209">
        <v>51</v>
      </c>
      <c r="C8209">
        <v>41</v>
      </c>
      <c r="D8209">
        <v>100924</v>
      </c>
      <c r="E8209">
        <v>51041100924</v>
      </c>
      <c r="F8209" t="s">
        <v>11</v>
      </c>
      <c r="G8209">
        <v>2022</v>
      </c>
      <c r="H8209" t="s">
        <v>27</v>
      </c>
      <c r="I8209" t="s">
        <v>31</v>
      </c>
      <c r="J8209">
        <v>0</v>
      </c>
      <c r="K8209">
        <v>8</v>
      </c>
    </row>
    <row r="8210" spans="1:11" hidden="1" x14ac:dyDescent="0.25">
      <c r="A8210" s="1">
        <v>8210</v>
      </c>
      <c r="B8210">
        <v>51</v>
      </c>
      <c r="C8210">
        <v>41</v>
      </c>
      <c r="D8210">
        <v>100926</v>
      </c>
      <c r="E8210">
        <v>51041100926</v>
      </c>
      <c r="F8210" t="s">
        <v>11</v>
      </c>
      <c r="G8210">
        <v>2022</v>
      </c>
      <c r="H8210" t="s">
        <v>27</v>
      </c>
      <c r="I8210" t="s">
        <v>31</v>
      </c>
      <c r="J8210">
        <v>58</v>
      </c>
      <c r="K8210">
        <v>107</v>
      </c>
    </row>
    <row r="8211" spans="1:11" hidden="1" x14ac:dyDescent="0.25">
      <c r="A8211" s="1">
        <v>8211</v>
      </c>
      <c r="B8211">
        <v>51</v>
      </c>
      <c r="C8211">
        <v>41</v>
      </c>
      <c r="D8211">
        <v>100928</v>
      </c>
      <c r="E8211">
        <v>51041100928</v>
      </c>
      <c r="F8211" t="s">
        <v>11</v>
      </c>
      <c r="G8211">
        <v>2022</v>
      </c>
      <c r="H8211" t="s">
        <v>27</v>
      </c>
      <c r="I8211" t="s">
        <v>31</v>
      </c>
      <c r="J8211">
        <v>98</v>
      </c>
      <c r="K8211">
        <v>141</v>
      </c>
    </row>
    <row r="8212" spans="1:11" hidden="1" x14ac:dyDescent="0.25">
      <c r="A8212" s="1">
        <v>8212</v>
      </c>
      <c r="B8212">
        <v>51</v>
      </c>
      <c r="C8212">
        <v>41</v>
      </c>
      <c r="D8212">
        <v>100929</v>
      </c>
      <c r="E8212">
        <v>51041100929</v>
      </c>
      <c r="F8212" t="s">
        <v>11</v>
      </c>
      <c r="G8212">
        <v>2022</v>
      </c>
      <c r="H8212" t="s">
        <v>27</v>
      </c>
      <c r="I8212" t="s">
        <v>31</v>
      </c>
      <c r="J8212">
        <v>67</v>
      </c>
      <c r="K8212">
        <v>80</v>
      </c>
    </row>
    <row r="8213" spans="1:11" hidden="1" x14ac:dyDescent="0.25">
      <c r="A8213" s="1">
        <v>8213</v>
      </c>
      <c r="B8213">
        <v>51</v>
      </c>
      <c r="C8213">
        <v>41</v>
      </c>
      <c r="D8213">
        <v>100930</v>
      </c>
      <c r="E8213">
        <v>51041100930</v>
      </c>
      <c r="F8213" t="s">
        <v>11</v>
      </c>
      <c r="G8213">
        <v>2022</v>
      </c>
      <c r="H8213" t="s">
        <v>27</v>
      </c>
      <c r="I8213" t="s">
        <v>31</v>
      </c>
      <c r="J8213">
        <v>27</v>
      </c>
      <c r="K8213">
        <v>27</v>
      </c>
    </row>
    <row r="8214" spans="1:11" hidden="1" x14ac:dyDescent="0.25">
      <c r="A8214" s="1">
        <v>8214</v>
      </c>
      <c r="B8214">
        <v>51</v>
      </c>
      <c r="C8214">
        <v>41</v>
      </c>
      <c r="D8214">
        <v>100931</v>
      </c>
      <c r="E8214">
        <v>51041100931</v>
      </c>
      <c r="F8214" t="s">
        <v>11</v>
      </c>
      <c r="G8214">
        <v>2022</v>
      </c>
      <c r="H8214" t="s">
        <v>27</v>
      </c>
      <c r="I8214" t="s">
        <v>31</v>
      </c>
      <c r="J8214">
        <v>100</v>
      </c>
      <c r="K8214">
        <v>123</v>
      </c>
    </row>
    <row r="8215" spans="1:11" hidden="1" x14ac:dyDescent="0.25">
      <c r="A8215" s="1">
        <v>8215</v>
      </c>
      <c r="B8215">
        <v>51</v>
      </c>
      <c r="C8215">
        <v>41</v>
      </c>
      <c r="D8215">
        <v>100932</v>
      </c>
      <c r="E8215">
        <v>51041100932</v>
      </c>
      <c r="F8215" t="s">
        <v>11</v>
      </c>
      <c r="G8215">
        <v>2022</v>
      </c>
      <c r="H8215" t="s">
        <v>27</v>
      </c>
      <c r="I8215" t="s">
        <v>31</v>
      </c>
      <c r="J8215">
        <v>48</v>
      </c>
      <c r="K8215">
        <v>60</v>
      </c>
    </row>
    <row r="8216" spans="1:11" hidden="1" x14ac:dyDescent="0.25">
      <c r="A8216" s="1">
        <v>8216</v>
      </c>
      <c r="B8216">
        <v>51</v>
      </c>
      <c r="C8216">
        <v>41</v>
      </c>
      <c r="D8216">
        <v>100933</v>
      </c>
      <c r="E8216">
        <v>51041100933</v>
      </c>
      <c r="F8216" t="s">
        <v>11</v>
      </c>
      <c r="G8216">
        <v>2022</v>
      </c>
      <c r="H8216" t="s">
        <v>27</v>
      </c>
      <c r="I8216" t="s">
        <v>31</v>
      </c>
      <c r="J8216">
        <v>21</v>
      </c>
      <c r="K8216">
        <v>105</v>
      </c>
    </row>
    <row r="8217" spans="1:11" hidden="1" x14ac:dyDescent="0.25">
      <c r="A8217" s="1">
        <v>8217</v>
      </c>
      <c r="B8217">
        <v>51</v>
      </c>
      <c r="C8217">
        <v>41</v>
      </c>
      <c r="D8217">
        <v>100934</v>
      </c>
      <c r="E8217">
        <v>51041100934</v>
      </c>
      <c r="F8217" t="s">
        <v>11</v>
      </c>
      <c r="G8217">
        <v>2022</v>
      </c>
      <c r="H8217" t="s">
        <v>27</v>
      </c>
      <c r="I8217" t="s">
        <v>31</v>
      </c>
      <c r="J8217">
        <v>12</v>
      </c>
      <c r="K8217">
        <v>235</v>
      </c>
    </row>
    <row r="8218" spans="1:11" hidden="1" x14ac:dyDescent="0.25">
      <c r="A8218" s="1">
        <v>8218</v>
      </c>
      <c r="B8218">
        <v>51</v>
      </c>
      <c r="C8218">
        <v>41</v>
      </c>
      <c r="D8218">
        <v>100935</v>
      </c>
      <c r="E8218">
        <v>51041100935</v>
      </c>
      <c r="F8218" t="s">
        <v>11</v>
      </c>
      <c r="G8218">
        <v>2022</v>
      </c>
      <c r="H8218" t="s">
        <v>27</v>
      </c>
      <c r="I8218" t="s">
        <v>31</v>
      </c>
      <c r="J8218">
        <v>24</v>
      </c>
      <c r="K8218">
        <v>54</v>
      </c>
    </row>
    <row r="8219" spans="1:11" hidden="1" x14ac:dyDescent="0.25">
      <c r="A8219" s="1">
        <v>8219</v>
      </c>
      <c r="B8219">
        <v>51</v>
      </c>
      <c r="C8219">
        <v>41</v>
      </c>
      <c r="D8219">
        <v>100936</v>
      </c>
      <c r="E8219">
        <v>51041100936</v>
      </c>
      <c r="F8219" t="s">
        <v>11</v>
      </c>
      <c r="G8219">
        <v>2022</v>
      </c>
      <c r="H8219" t="s">
        <v>27</v>
      </c>
      <c r="I8219" t="s">
        <v>31</v>
      </c>
      <c r="J8219">
        <v>35</v>
      </c>
      <c r="K8219">
        <v>38</v>
      </c>
    </row>
    <row r="8220" spans="1:11" hidden="1" x14ac:dyDescent="0.25">
      <c r="A8220" s="1">
        <v>8220</v>
      </c>
      <c r="B8220">
        <v>51</v>
      </c>
      <c r="C8220">
        <v>41</v>
      </c>
      <c r="D8220">
        <v>100937</v>
      </c>
      <c r="E8220">
        <v>51041100937</v>
      </c>
      <c r="F8220" t="s">
        <v>11</v>
      </c>
      <c r="G8220">
        <v>2022</v>
      </c>
      <c r="H8220" t="s">
        <v>27</v>
      </c>
      <c r="I8220" t="s">
        <v>31</v>
      </c>
      <c r="J8220">
        <v>22</v>
      </c>
      <c r="K8220">
        <v>62</v>
      </c>
    </row>
    <row r="8221" spans="1:11" hidden="1" x14ac:dyDescent="0.25">
      <c r="A8221" s="1">
        <v>8221</v>
      </c>
      <c r="B8221">
        <v>51</v>
      </c>
      <c r="C8221">
        <v>41</v>
      </c>
      <c r="D8221">
        <v>100938</v>
      </c>
      <c r="E8221">
        <v>51041100938</v>
      </c>
      <c r="F8221" t="s">
        <v>11</v>
      </c>
      <c r="G8221">
        <v>2022</v>
      </c>
      <c r="H8221" t="s">
        <v>27</v>
      </c>
      <c r="I8221" t="s">
        <v>31</v>
      </c>
      <c r="J8221">
        <v>246</v>
      </c>
      <c r="K8221">
        <v>301</v>
      </c>
    </row>
    <row r="8222" spans="1:11" hidden="1" x14ac:dyDescent="0.25">
      <c r="A8222" s="1">
        <v>8222</v>
      </c>
      <c r="B8222">
        <v>51</v>
      </c>
      <c r="C8222">
        <v>41</v>
      </c>
      <c r="D8222">
        <v>101003</v>
      </c>
      <c r="E8222">
        <v>51041101003</v>
      </c>
      <c r="F8222" t="s">
        <v>11</v>
      </c>
      <c r="G8222">
        <v>2022</v>
      </c>
      <c r="H8222" t="s">
        <v>27</v>
      </c>
      <c r="I8222" t="s">
        <v>31</v>
      </c>
      <c r="J8222">
        <v>91</v>
      </c>
      <c r="K8222">
        <v>200</v>
      </c>
    </row>
    <row r="8223" spans="1:11" hidden="1" x14ac:dyDescent="0.25">
      <c r="A8223" s="1">
        <v>8223</v>
      </c>
      <c r="B8223">
        <v>51</v>
      </c>
      <c r="C8223">
        <v>41</v>
      </c>
      <c r="D8223">
        <v>101004</v>
      </c>
      <c r="E8223">
        <v>51041101004</v>
      </c>
      <c r="F8223" t="s">
        <v>11</v>
      </c>
      <c r="G8223">
        <v>2022</v>
      </c>
      <c r="H8223" t="s">
        <v>27</v>
      </c>
      <c r="I8223" t="s">
        <v>31</v>
      </c>
      <c r="J8223">
        <v>43</v>
      </c>
      <c r="K8223">
        <v>49</v>
      </c>
    </row>
    <row r="8224" spans="1:11" hidden="1" x14ac:dyDescent="0.25">
      <c r="A8224" s="1">
        <v>8224</v>
      </c>
      <c r="B8224">
        <v>51</v>
      </c>
      <c r="C8224">
        <v>41</v>
      </c>
      <c r="D8224">
        <v>101007</v>
      </c>
      <c r="E8224">
        <v>51041101007</v>
      </c>
      <c r="F8224" t="s">
        <v>11</v>
      </c>
      <c r="G8224">
        <v>2022</v>
      </c>
      <c r="H8224" t="s">
        <v>27</v>
      </c>
      <c r="I8224" t="s">
        <v>31</v>
      </c>
      <c r="J8224">
        <v>102</v>
      </c>
      <c r="K8224">
        <v>147</v>
      </c>
    </row>
    <row r="8225" spans="1:11" hidden="1" x14ac:dyDescent="0.25">
      <c r="A8225" s="1">
        <v>8225</v>
      </c>
      <c r="B8225">
        <v>51</v>
      </c>
      <c r="C8225">
        <v>41</v>
      </c>
      <c r="D8225">
        <v>101008</v>
      </c>
      <c r="E8225">
        <v>51041101008</v>
      </c>
      <c r="F8225" t="s">
        <v>11</v>
      </c>
      <c r="G8225">
        <v>2022</v>
      </c>
      <c r="H8225" t="s">
        <v>27</v>
      </c>
      <c r="I8225" t="s">
        <v>31</v>
      </c>
      <c r="J8225">
        <v>87</v>
      </c>
      <c r="K8225">
        <v>131</v>
      </c>
    </row>
    <row r="8226" spans="1:11" hidden="1" x14ac:dyDescent="0.25">
      <c r="A8226" s="1">
        <v>8226</v>
      </c>
      <c r="B8226">
        <v>51</v>
      </c>
      <c r="C8226">
        <v>41</v>
      </c>
      <c r="D8226">
        <v>101009</v>
      </c>
      <c r="E8226">
        <v>51041101009</v>
      </c>
      <c r="F8226" t="s">
        <v>11</v>
      </c>
      <c r="G8226">
        <v>2022</v>
      </c>
      <c r="H8226" t="s">
        <v>27</v>
      </c>
      <c r="I8226" t="s">
        <v>31</v>
      </c>
      <c r="J8226">
        <v>117</v>
      </c>
      <c r="K8226">
        <v>143</v>
      </c>
    </row>
    <row r="8227" spans="1:11" hidden="1" x14ac:dyDescent="0.25">
      <c r="A8227" s="1">
        <v>8227</v>
      </c>
      <c r="B8227">
        <v>51</v>
      </c>
      <c r="C8227">
        <v>41</v>
      </c>
      <c r="D8227">
        <v>101011</v>
      </c>
      <c r="E8227">
        <v>51041101011</v>
      </c>
      <c r="F8227" t="s">
        <v>11</v>
      </c>
      <c r="G8227">
        <v>2022</v>
      </c>
      <c r="H8227" t="s">
        <v>27</v>
      </c>
      <c r="I8227" t="s">
        <v>31</v>
      </c>
      <c r="J8227">
        <v>35</v>
      </c>
      <c r="K8227">
        <v>69</v>
      </c>
    </row>
    <row r="8228" spans="1:11" hidden="1" x14ac:dyDescent="0.25">
      <c r="A8228" s="1">
        <v>8228</v>
      </c>
      <c r="B8228">
        <v>51</v>
      </c>
      <c r="C8228">
        <v>41</v>
      </c>
      <c r="D8228">
        <v>101012</v>
      </c>
      <c r="E8228">
        <v>51041101012</v>
      </c>
      <c r="F8228" t="s">
        <v>11</v>
      </c>
      <c r="G8228">
        <v>2022</v>
      </c>
      <c r="H8228" t="s">
        <v>27</v>
      </c>
      <c r="I8228" t="s">
        <v>31</v>
      </c>
      <c r="J8228">
        <v>19</v>
      </c>
      <c r="K8228">
        <v>19</v>
      </c>
    </row>
    <row r="8229" spans="1:11" hidden="1" x14ac:dyDescent="0.25">
      <c r="A8229" s="1">
        <v>8229</v>
      </c>
      <c r="B8229">
        <v>51</v>
      </c>
      <c r="C8229">
        <v>41</v>
      </c>
      <c r="D8229">
        <v>101013</v>
      </c>
      <c r="E8229">
        <v>51041101013</v>
      </c>
      <c r="F8229" t="s">
        <v>11</v>
      </c>
      <c r="G8229">
        <v>2022</v>
      </c>
      <c r="H8229" t="s">
        <v>27</v>
      </c>
      <c r="I8229" t="s">
        <v>31</v>
      </c>
      <c r="J8229">
        <v>12</v>
      </c>
      <c r="K8229">
        <v>61</v>
      </c>
    </row>
    <row r="8230" spans="1:11" hidden="1" x14ac:dyDescent="0.25">
      <c r="A8230" s="1">
        <v>8230</v>
      </c>
      <c r="B8230">
        <v>51</v>
      </c>
      <c r="C8230">
        <v>41</v>
      </c>
      <c r="D8230">
        <v>101014</v>
      </c>
      <c r="E8230">
        <v>51041101014</v>
      </c>
      <c r="F8230" t="s">
        <v>11</v>
      </c>
      <c r="G8230">
        <v>2022</v>
      </c>
      <c r="H8230" t="s">
        <v>27</v>
      </c>
      <c r="I8230" t="s">
        <v>31</v>
      </c>
      <c r="J8230">
        <v>17</v>
      </c>
      <c r="K8230">
        <v>20</v>
      </c>
    </row>
    <row r="8231" spans="1:11" hidden="1" x14ac:dyDescent="0.25">
      <c r="A8231" s="1">
        <v>8231</v>
      </c>
      <c r="B8231">
        <v>51</v>
      </c>
      <c r="C8231">
        <v>41</v>
      </c>
      <c r="D8231">
        <v>101015</v>
      </c>
      <c r="E8231">
        <v>51041101015</v>
      </c>
      <c r="F8231" t="s">
        <v>11</v>
      </c>
      <c r="G8231">
        <v>2022</v>
      </c>
      <c r="H8231" t="s">
        <v>27</v>
      </c>
      <c r="I8231" t="s">
        <v>31</v>
      </c>
      <c r="J8231">
        <v>50</v>
      </c>
      <c r="K8231">
        <v>104</v>
      </c>
    </row>
    <row r="8232" spans="1:11" hidden="1" x14ac:dyDescent="0.25">
      <c r="A8232" s="1">
        <v>8232</v>
      </c>
      <c r="B8232">
        <v>51</v>
      </c>
      <c r="C8232">
        <v>75</v>
      </c>
      <c r="D8232">
        <v>400101</v>
      </c>
      <c r="E8232">
        <v>51075400101</v>
      </c>
      <c r="F8232" t="s">
        <v>12</v>
      </c>
      <c r="G8232">
        <v>2022</v>
      </c>
      <c r="H8232" t="s">
        <v>27</v>
      </c>
      <c r="I8232" t="s">
        <v>31</v>
      </c>
      <c r="J8232">
        <v>8</v>
      </c>
      <c r="K8232">
        <v>8</v>
      </c>
    </row>
    <row r="8233" spans="1:11" hidden="1" x14ac:dyDescent="0.25">
      <c r="A8233" s="1">
        <v>8233</v>
      </c>
      <c r="B8233">
        <v>51</v>
      </c>
      <c r="C8233">
        <v>75</v>
      </c>
      <c r="D8233">
        <v>400102</v>
      </c>
      <c r="E8233">
        <v>51075400102</v>
      </c>
      <c r="F8233" t="s">
        <v>12</v>
      </c>
      <c r="G8233">
        <v>2022</v>
      </c>
      <c r="H8233" t="s">
        <v>27</v>
      </c>
      <c r="I8233" t="s">
        <v>31</v>
      </c>
      <c r="J8233">
        <v>77</v>
      </c>
      <c r="K8233">
        <v>77</v>
      </c>
    </row>
    <row r="8234" spans="1:11" hidden="1" x14ac:dyDescent="0.25">
      <c r="A8234" s="1">
        <v>8234</v>
      </c>
      <c r="B8234">
        <v>51</v>
      </c>
      <c r="C8234">
        <v>75</v>
      </c>
      <c r="D8234">
        <v>400200</v>
      </c>
      <c r="E8234">
        <v>51075400200</v>
      </c>
      <c r="F8234" t="s">
        <v>12</v>
      </c>
      <c r="G8234">
        <v>2022</v>
      </c>
      <c r="H8234" t="s">
        <v>27</v>
      </c>
      <c r="I8234" t="s">
        <v>31</v>
      </c>
      <c r="J8234">
        <v>30</v>
      </c>
      <c r="K8234">
        <v>41</v>
      </c>
    </row>
    <row r="8235" spans="1:11" hidden="1" x14ac:dyDescent="0.25">
      <c r="A8235" s="1">
        <v>8235</v>
      </c>
      <c r="B8235">
        <v>51</v>
      </c>
      <c r="C8235">
        <v>75</v>
      </c>
      <c r="D8235">
        <v>400300</v>
      </c>
      <c r="E8235">
        <v>51075400300</v>
      </c>
      <c r="F8235" t="s">
        <v>12</v>
      </c>
      <c r="G8235">
        <v>2022</v>
      </c>
      <c r="H8235" t="s">
        <v>27</v>
      </c>
      <c r="I8235" t="s">
        <v>31</v>
      </c>
      <c r="J8235">
        <v>0</v>
      </c>
      <c r="K8235">
        <v>27</v>
      </c>
    </row>
    <row r="8236" spans="1:11" hidden="1" x14ac:dyDescent="0.25">
      <c r="A8236" s="1">
        <v>8236</v>
      </c>
      <c r="B8236">
        <v>51</v>
      </c>
      <c r="C8236">
        <v>75</v>
      </c>
      <c r="D8236">
        <v>400400</v>
      </c>
      <c r="E8236">
        <v>51075400400</v>
      </c>
      <c r="F8236" t="s">
        <v>12</v>
      </c>
      <c r="G8236">
        <v>2022</v>
      </c>
      <c r="H8236" t="s">
        <v>27</v>
      </c>
      <c r="I8236" t="s">
        <v>31</v>
      </c>
      <c r="J8236">
        <v>57</v>
      </c>
      <c r="K8236">
        <v>57</v>
      </c>
    </row>
    <row r="8237" spans="1:11" hidden="1" x14ac:dyDescent="0.25">
      <c r="A8237" s="1">
        <v>8237</v>
      </c>
      <c r="B8237">
        <v>51</v>
      </c>
      <c r="C8237">
        <v>75</v>
      </c>
      <c r="D8237">
        <v>400500</v>
      </c>
      <c r="E8237">
        <v>51075400500</v>
      </c>
      <c r="F8237" t="s">
        <v>12</v>
      </c>
      <c r="G8237">
        <v>2022</v>
      </c>
      <c r="H8237" t="s">
        <v>27</v>
      </c>
      <c r="I8237" t="s">
        <v>31</v>
      </c>
      <c r="J8237">
        <v>51</v>
      </c>
      <c r="K8237">
        <v>88</v>
      </c>
    </row>
    <row r="8238" spans="1:11" hidden="1" x14ac:dyDescent="0.25">
      <c r="A8238" s="1">
        <v>8238</v>
      </c>
      <c r="B8238">
        <v>51</v>
      </c>
      <c r="C8238">
        <v>85</v>
      </c>
      <c r="D8238">
        <v>320100</v>
      </c>
      <c r="E8238">
        <v>51085320100</v>
      </c>
      <c r="F8238" t="s">
        <v>13</v>
      </c>
      <c r="G8238">
        <v>2022</v>
      </c>
      <c r="H8238" t="s">
        <v>27</v>
      </c>
      <c r="I8238" t="s">
        <v>31</v>
      </c>
      <c r="J8238">
        <v>34</v>
      </c>
      <c r="K8238">
        <v>81</v>
      </c>
    </row>
    <row r="8239" spans="1:11" hidden="1" x14ac:dyDescent="0.25">
      <c r="A8239" s="1">
        <v>8239</v>
      </c>
      <c r="B8239">
        <v>51</v>
      </c>
      <c r="C8239">
        <v>85</v>
      </c>
      <c r="D8239">
        <v>320200</v>
      </c>
      <c r="E8239">
        <v>51085320200</v>
      </c>
      <c r="F8239" t="s">
        <v>13</v>
      </c>
      <c r="G8239">
        <v>2022</v>
      </c>
      <c r="H8239" t="s">
        <v>27</v>
      </c>
      <c r="I8239" t="s">
        <v>31</v>
      </c>
      <c r="J8239">
        <v>60</v>
      </c>
      <c r="K8239">
        <v>200</v>
      </c>
    </row>
    <row r="8240" spans="1:11" hidden="1" x14ac:dyDescent="0.25">
      <c r="A8240" s="1">
        <v>8240</v>
      </c>
      <c r="B8240">
        <v>51</v>
      </c>
      <c r="C8240">
        <v>85</v>
      </c>
      <c r="D8240">
        <v>320300</v>
      </c>
      <c r="E8240">
        <v>51085320300</v>
      </c>
      <c r="F8240" t="s">
        <v>13</v>
      </c>
      <c r="G8240">
        <v>2022</v>
      </c>
      <c r="H8240" t="s">
        <v>27</v>
      </c>
      <c r="I8240" t="s">
        <v>31</v>
      </c>
      <c r="J8240">
        <v>55</v>
      </c>
      <c r="K8240">
        <v>81</v>
      </c>
    </row>
    <row r="8241" spans="1:11" hidden="1" x14ac:dyDescent="0.25">
      <c r="A8241" s="1">
        <v>8241</v>
      </c>
      <c r="B8241">
        <v>51</v>
      </c>
      <c r="C8241">
        <v>85</v>
      </c>
      <c r="D8241">
        <v>320400</v>
      </c>
      <c r="E8241">
        <v>51085320400</v>
      </c>
      <c r="F8241" t="s">
        <v>13</v>
      </c>
      <c r="G8241">
        <v>2022</v>
      </c>
      <c r="H8241" t="s">
        <v>27</v>
      </c>
      <c r="I8241" t="s">
        <v>31</v>
      </c>
      <c r="J8241">
        <v>101</v>
      </c>
      <c r="K8241">
        <v>233</v>
      </c>
    </row>
    <row r="8242" spans="1:11" hidden="1" x14ac:dyDescent="0.25">
      <c r="A8242" s="1">
        <v>8242</v>
      </c>
      <c r="B8242">
        <v>51</v>
      </c>
      <c r="C8242">
        <v>85</v>
      </c>
      <c r="D8242">
        <v>320500</v>
      </c>
      <c r="E8242">
        <v>51085320500</v>
      </c>
      <c r="F8242" t="s">
        <v>13</v>
      </c>
      <c r="G8242">
        <v>2022</v>
      </c>
      <c r="H8242" t="s">
        <v>27</v>
      </c>
      <c r="I8242" t="s">
        <v>31</v>
      </c>
      <c r="J8242">
        <v>26</v>
      </c>
      <c r="K8242">
        <v>26</v>
      </c>
    </row>
    <row r="8243" spans="1:11" hidden="1" x14ac:dyDescent="0.25">
      <c r="A8243" s="1">
        <v>8243</v>
      </c>
      <c r="B8243">
        <v>51</v>
      </c>
      <c r="C8243">
        <v>85</v>
      </c>
      <c r="D8243">
        <v>320601</v>
      </c>
      <c r="E8243">
        <v>51085320601</v>
      </c>
      <c r="F8243" t="s">
        <v>13</v>
      </c>
      <c r="G8243">
        <v>2022</v>
      </c>
      <c r="H8243" t="s">
        <v>27</v>
      </c>
      <c r="I8243" t="s">
        <v>31</v>
      </c>
      <c r="J8243">
        <v>11</v>
      </c>
      <c r="K8243">
        <v>16</v>
      </c>
    </row>
    <row r="8244" spans="1:11" hidden="1" x14ac:dyDescent="0.25">
      <c r="A8244" s="1">
        <v>8244</v>
      </c>
      <c r="B8244">
        <v>51</v>
      </c>
      <c r="C8244">
        <v>85</v>
      </c>
      <c r="D8244">
        <v>320602</v>
      </c>
      <c r="E8244">
        <v>51085320602</v>
      </c>
      <c r="F8244" t="s">
        <v>13</v>
      </c>
      <c r="G8244">
        <v>2022</v>
      </c>
      <c r="H8244" t="s">
        <v>27</v>
      </c>
      <c r="I8244" t="s">
        <v>31</v>
      </c>
      <c r="J8244">
        <v>5</v>
      </c>
      <c r="K8244">
        <v>55</v>
      </c>
    </row>
    <row r="8245" spans="1:11" hidden="1" x14ac:dyDescent="0.25">
      <c r="A8245" s="1">
        <v>8245</v>
      </c>
      <c r="B8245">
        <v>51</v>
      </c>
      <c r="C8245">
        <v>85</v>
      </c>
      <c r="D8245">
        <v>320701</v>
      </c>
      <c r="E8245">
        <v>51085320701</v>
      </c>
      <c r="F8245" t="s">
        <v>13</v>
      </c>
      <c r="G8245">
        <v>2022</v>
      </c>
      <c r="H8245" t="s">
        <v>27</v>
      </c>
      <c r="I8245" t="s">
        <v>31</v>
      </c>
      <c r="J8245">
        <v>64</v>
      </c>
      <c r="K8245">
        <v>146</v>
      </c>
    </row>
    <row r="8246" spans="1:11" hidden="1" x14ac:dyDescent="0.25">
      <c r="A8246" s="1">
        <v>8246</v>
      </c>
      <c r="B8246">
        <v>51</v>
      </c>
      <c r="C8246">
        <v>85</v>
      </c>
      <c r="D8246">
        <v>320702</v>
      </c>
      <c r="E8246">
        <v>51085320702</v>
      </c>
      <c r="F8246" t="s">
        <v>13</v>
      </c>
      <c r="G8246">
        <v>2022</v>
      </c>
      <c r="H8246" t="s">
        <v>27</v>
      </c>
      <c r="I8246" t="s">
        <v>31</v>
      </c>
      <c r="J8246">
        <v>30</v>
      </c>
      <c r="K8246">
        <v>89</v>
      </c>
    </row>
    <row r="8247" spans="1:11" hidden="1" x14ac:dyDescent="0.25">
      <c r="A8247" s="1">
        <v>8247</v>
      </c>
      <c r="B8247">
        <v>51</v>
      </c>
      <c r="C8247">
        <v>85</v>
      </c>
      <c r="D8247">
        <v>320801</v>
      </c>
      <c r="E8247">
        <v>51085320801</v>
      </c>
      <c r="F8247" t="s">
        <v>13</v>
      </c>
      <c r="G8247">
        <v>2022</v>
      </c>
      <c r="H8247" t="s">
        <v>27</v>
      </c>
      <c r="I8247" t="s">
        <v>31</v>
      </c>
      <c r="J8247">
        <v>59</v>
      </c>
      <c r="K8247">
        <v>59</v>
      </c>
    </row>
    <row r="8248" spans="1:11" hidden="1" x14ac:dyDescent="0.25">
      <c r="A8248" s="1">
        <v>8248</v>
      </c>
      <c r="B8248">
        <v>51</v>
      </c>
      <c r="C8248">
        <v>85</v>
      </c>
      <c r="D8248">
        <v>320803</v>
      </c>
      <c r="E8248">
        <v>51085320803</v>
      </c>
      <c r="F8248" t="s">
        <v>13</v>
      </c>
      <c r="G8248">
        <v>2022</v>
      </c>
      <c r="H8248" t="s">
        <v>27</v>
      </c>
      <c r="I8248" t="s">
        <v>31</v>
      </c>
      <c r="J8248">
        <v>272</v>
      </c>
      <c r="K8248">
        <v>303</v>
      </c>
    </row>
    <row r="8249" spans="1:11" hidden="1" x14ac:dyDescent="0.25">
      <c r="A8249" s="1">
        <v>8249</v>
      </c>
      <c r="B8249">
        <v>51</v>
      </c>
      <c r="C8249">
        <v>85</v>
      </c>
      <c r="D8249">
        <v>320804</v>
      </c>
      <c r="E8249">
        <v>51085320804</v>
      </c>
      <c r="F8249" t="s">
        <v>13</v>
      </c>
      <c r="G8249">
        <v>2022</v>
      </c>
      <c r="H8249" t="s">
        <v>27</v>
      </c>
      <c r="I8249" t="s">
        <v>31</v>
      </c>
      <c r="J8249">
        <v>55</v>
      </c>
      <c r="K8249">
        <v>71</v>
      </c>
    </row>
    <row r="8250" spans="1:11" hidden="1" x14ac:dyDescent="0.25">
      <c r="A8250" s="1">
        <v>8250</v>
      </c>
      <c r="B8250">
        <v>51</v>
      </c>
      <c r="C8250">
        <v>85</v>
      </c>
      <c r="D8250">
        <v>320805</v>
      </c>
      <c r="E8250">
        <v>51085320805</v>
      </c>
      <c r="F8250" t="s">
        <v>13</v>
      </c>
      <c r="G8250">
        <v>2022</v>
      </c>
      <c r="H8250" t="s">
        <v>27</v>
      </c>
      <c r="I8250" t="s">
        <v>31</v>
      </c>
      <c r="J8250">
        <v>34</v>
      </c>
      <c r="K8250">
        <v>53</v>
      </c>
    </row>
    <row r="8251" spans="1:11" hidden="1" x14ac:dyDescent="0.25">
      <c r="A8251" s="1">
        <v>8251</v>
      </c>
      <c r="B8251">
        <v>51</v>
      </c>
      <c r="C8251">
        <v>85</v>
      </c>
      <c r="D8251">
        <v>320901</v>
      </c>
      <c r="E8251">
        <v>51085320901</v>
      </c>
      <c r="F8251" t="s">
        <v>13</v>
      </c>
      <c r="G8251">
        <v>2022</v>
      </c>
      <c r="H8251" t="s">
        <v>27</v>
      </c>
      <c r="I8251" t="s">
        <v>31</v>
      </c>
      <c r="J8251">
        <v>0</v>
      </c>
      <c r="K8251">
        <v>0</v>
      </c>
    </row>
    <row r="8252" spans="1:11" hidden="1" x14ac:dyDescent="0.25">
      <c r="A8252" s="1">
        <v>8252</v>
      </c>
      <c r="B8252">
        <v>51</v>
      </c>
      <c r="C8252">
        <v>85</v>
      </c>
      <c r="D8252">
        <v>320902</v>
      </c>
      <c r="E8252">
        <v>51085320902</v>
      </c>
      <c r="F8252" t="s">
        <v>13</v>
      </c>
      <c r="G8252">
        <v>2022</v>
      </c>
      <c r="H8252" t="s">
        <v>27</v>
      </c>
      <c r="I8252" t="s">
        <v>31</v>
      </c>
      <c r="J8252">
        <v>10</v>
      </c>
      <c r="K8252">
        <v>21</v>
      </c>
    </row>
    <row r="8253" spans="1:11" hidden="1" x14ac:dyDescent="0.25">
      <c r="A8253" s="1">
        <v>8253</v>
      </c>
      <c r="B8253">
        <v>51</v>
      </c>
      <c r="C8253">
        <v>85</v>
      </c>
      <c r="D8253">
        <v>321001</v>
      </c>
      <c r="E8253">
        <v>51085321001</v>
      </c>
      <c r="F8253" t="s">
        <v>13</v>
      </c>
      <c r="G8253">
        <v>2022</v>
      </c>
      <c r="H8253" t="s">
        <v>27</v>
      </c>
      <c r="I8253" t="s">
        <v>31</v>
      </c>
      <c r="J8253">
        <v>20</v>
      </c>
      <c r="K8253">
        <v>35</v>
      </c>
    </row>
    <row r="8254" spans="1:11" hidden="1" x14ac:dyDescent="0.25">
      <c r="A8254" s="1">
        <v>8254</v>
      </c>
      <c r="B8254">
        <v>51</v>
      </c>
      <c r="C8254">
        <v>85</v>
      </c>
      <c r="D8254">
        <v>321003</v>
      </c>
      <c r="E8254">
        <v>51085321003</v>
      </c>
      <c r="F8254" t="s">
        <v>13</v>
      </c>
      <c r="G8254">
        <v>2022</v>
      </c>
      <c r="H8254" t="s">
        <v>27</v>
      </c>
      <c r="I8254" t="s">
        <v>31</v>
      </c>
      <c r="J8254">
        <v>0</v>
      </c>
      <c r="K8254">
        <v>83</v>
      </c>
    </row>
    <row r="8255" spans="1:11" hidden="1" x14ac:dyDescent="0.25">
      <c r="A8255" s="1">
        <v>8255</v>
      </c>
      <c r="B8255">
        <v>51</v>
      </c>
      <c r="C8255">
        <v>85</v>
      </c>
      <c r="D8255">
        <v>321004</v>
      </c>
      <c r="E8255">
        <v>51085321004</v>
      </c>
      <c r="F8255" t="s">
        <v>13</v>
      </c>
      <c r="G8255">
        <v>2022</v>
      </c>
      <c r="H8255" t="s">
        <v>27</v>
      </c>
      <c r="I8255" t="s">
        <v>31</v>
      </c>
      <c r="J8255">
        <v>177</v>
      </c>
      <c r="K8255">
        <v>211</v>
      </c>
    </row>
    <row r="8256" spans="1:11" hidden="1" x14ac:dyDescent="0.25">
      <c r="A8256" s="1">
        <v>8256</v>
      </c>
      <c r="B8256">
        <v>51</v>
      </c>
      <c r="C8256">
        <v>85</v>
      </c>
      <c r="D8256">
        <v>321100</v>
      </c>
      <c r="E8256">
        <v>51085321100</v>
      </c>
      <c r="F8256" t="s">
        <v>13</v>
      </c>
      <c r="G8256">
        <v>2022</v>
      </c>
      <c r="H8256" t="s">
        <v>27</v>
      </c>
      <c r="I8256" t="s">
        <v>31</v>
      </c>
      <c r="J8256">
        <v>39</v>
      </c>
      <c r="K8256">
        <v>64</v>
      </c>
    </row>
    <row r="8257" spans="1:11" hidden="1" x14ac:dyDescent="0.25">
      <c r="A8257" s="1">
        <v>8257</v>
      </c>
      <c r="B8257">
        <v>51</v>
      </c>
      <c r="C8257">
        <v>85</v>
      </c>
      <c r="D8257">
        <v>321201</v>
      </c>
      <c r="E8257">
        <v>51085321201</v>
      </c>
      <c r="F8257" t="s">
        <v>13</v>
      </c>
      <c r="G8257">
        <v>2022</v>
      </c>
      <c r="H8257" t="s">
        <v>27</v>
      </c>
      <c r="I8257" t="s">
        <v>31</v>
      </c>
      <c r="J8257">
        <v>73</v>
      </c>
      <c r="K8257">
        <v>91</v>
      </c>
    </row>
    <row r="8258" spans="1:11" hidden="1" x14ac:dyDescent="0.25">
      <c r="A8258" s="1">
        <v>8258</v>
      </c>
      <c r="B8258">
        <v>51</v>
      </c>
      <c r="C8258">
        <v>85</v>
      </c>
      <c r="D8258">
        <v>321202</v>
      </c>
      <c r="E8258">
        <v>51085321202</v>
      </c>
      <c r="F8258" t="s">
        <v>13</v>
      </c>
      <c r="G8258">
        <v>2022</v>
      </c>
      <c r="H8258" t="s">
        <v>27</v>
      </c>
      <c r="I8258" t="s">
        <v>31</v>
      </c>
      <c r="J8258">
        <v>60</v>
      </c>
      <c r="K8258">
        <v>118</v>
      </c>
    </row>
    <row r="8259" spans="1:11" hidden="1" x14ac:dyDescent="0.25">
      <c r="A8259" s="1">
        <v>8259</v>
      </c>
      <c r="B8259">
        <v>51</v>
      </c>
      <c r="C8259">
        <v>85</v>
      </c>
      <c r="D8259">
        <v>321300</v>
      </c>
      <c r="E8259">
        <v>51085321300</v>
      </c>
      <c r="F8259" t="s">
        <v>13</v>
      </c>
      <c r="G8259">
        <v>2022</v>
      </c>
      <c r="H8259" t="s">
        <v>27</v>
      </c>
      <c r="I8259" t="s">
        <v>31</v>
      </c>
      <c r="J8259">
        <v>13</v>
      </c>
      <c r="K8259">
        <v>110</v>
      </c>
    </row>
    <row r="8260" spans="1:11" hidden="1" x14ac:dyDescent="0.25">
      <c r="A8260" s="1">
        <v>8260</v>
      </c>
      <c r="B8260">
        <v>51</v>
      </c>
      <c r="C8260">
        <v>85</v>
      </c>
      <c r="D8260">
        <v>321401</v>
      </c>
      <c r="E8260">
        <v>51085321401</v>
      </c>
      <c r="F8260" t="s">
        <v>13</v>
      </c>
      <c r="G8260">
        <v>2022</v>
      </c>
      <c r="H8260" t="s">
        <v>27</v>
      </c>
      <c r="I8260" t="s">
        <v>31</v>
      </c>
      <c r="J8260">
        <v>12</v>
      </c>
      <c r="K8260">
        <v>18</v>
      </c>
    </row>
    <row r="8261" spans="1:11" hidden="1" x14ac:dyDescent="0.25">
      <c r="A8261" s="1">
        <v>8261</v>
      </c>
      <c r="B8261">
        <v>51</v>
      </c>
      <c r="C8261">
        <v>85</v>
      </c>
      <c r="D8261">
        <v>321402</v>
      </c>
      <c r="E8261">
        <v>51085321402</v>
      </c>
      <c r="F8261" t="s">
        <v>13</v>
      </c>
      <c r="G8261">
        <v>2022</v>
      </c>
      <c r="H8261" t="s">
        <v>27</v>
      </c>
      <c r="I8261" t="s">
        <v>31</v>
      </c>
      <c r="J8261">
        <v>29</v>
      </c>
      <c r="K8261">
        <v>113</v>
      </c>
    </row>
    <row r="8262" spans="1:11" hidden="1" x14ac:dyDescent="0.25">
      <c r="A8262" s="1">
        <v>8262</v>
      </c>
      <c r="B8262">
        <v>51</v>
      </c>
      <c r="C8262">
        <v>85</v>
      </c>
      <c r="D8262">
        <v>321403</v>
      </c>
      <c r="E8262">
        <v>51085321403</v>
      </c>
      <c r="F8262" t="s">
        <v>13</v>
      </c>
      <c r="G8262">
        <v>2022</v>
      </c>
      <c r="H8262" t="s">
        <v>27</v>
      </c>
      <c r="I8262" t="s">
        <v>31</v>
      </c>
      <c r="J8262">
        <v>0</v>
      </c>
      <c r="K8262">
        <v>14</v>
      </c>
    </row>
    <row r="8263" spans="1:11" hidden="1" x14ac:dyDescent="0.25">
      <c r="A8263" s="1">
        <v>8263</v>
      </c>
      <c r="B8263">
        <v>51</v>
      </c>
      <c r="C8263">
        <v>87</v>
      </c>
      <c r="D8263">
        <v>200106</v>
      </c>
      <c r="E8263">
        <v>51087200106</v>
      </c>
      <c r="F8263" t="s">
        <v>14</v>
      </c>
      <c r="G8263">
        <v>2022</v>
      </c>
      <c r="H8263" t="s">
        <v>27</v>
      </c>
      <c r="I8263" t="s">
        <v>31</v>
      </c>
      <c r="J8263">
        <v>27</v>
      </c>
      <c r="K8263">
        <v>129</v>
      </c>
    </row>
    <row r="8264" spans="1:11" hidden="1" x14ac:dyDescent="0.25">
      <c r="A8264" s="1">
        <v>8264</v>
      </c>
      <c r="B8264">
        <v>51</v>
      </c>
      <c r="C8264">
        <v>87</v>
      </c>
      <c r="D8264">
        <v>200108</v>
      </c>
      <c r="E8264">
        <v>51087200108</v>
      </c>
      <c r="F8264" t="s">
        <v>14</v>
      </c>
      <c r="G8264">
        <v>2022</v>
      </c>
      <c r="H8264" t="s">
        <v>27</v>
      </c>
      <c r="I8264" t="s">
        <v>31</v>
      </c>
      <c r="J8264">
        <v>30</v>
      </c>
      <c r="K8264">
        <v>48</v>
      </c>
    </row>
    <row r="8265" spans="1:11" hidden="1" x14ac:dyDescent="0.25">
      <c r="A8265" s="1">
        <v>8265</v>
      </c>
      <c r="B8265">
        <v>51</v>
      </c>
      <c r="C8265">
        <v>87</v>
      </c>
      <c r="D8265">
        <v>200109</v>
      </c>
      <c r="E8265">
        <v>51087200109</v>
      </c>
      <c r="F8265" t="s">
        <v>14</v>
      </c>
      <c r="G8265">
        <v>2022</v>
      </c>
      <c r="H8265" t="s">
        <v>27</v>
      </c>
      <c r="I8265" t="s">
        <v>31</v>
      </c>
      <c r="J8265">
        <v>0</v>
      </c>
      <c r="K8265">
        <v>0</v>
      </c>
    </row>
    <row r="8266" spans="1:11" hidden="1" x14ac:dyDescent="0.25">
      <c r="A8266" s="1">
        <v>8266</v>
      </c>
      <c r="B8266">
        <v>51</v>
      </c>
      <c r="C8266">
        <v>87</v>
      </c>
      <c r="D8266">
        <v>200122</v>
      </c>
      <c r="E8266">
        <v>51087200122</v>
      </c>
      <c r="F8266" t="s">
        <v>14</v>
      </c>
      <c r="G8266">
        <v>2022</v>
      </c>
      <c r="H8266" t="s">
        <v>27</v>
      </c>
      <c r="I8266" t="s">
        <v>31</v>
      </c>
      <c r="J8266">
        <v>52</v>
      </c>
      <c r="K8266">
        <v>91</v>
      </c>
    </row>
    <row r="8267" spans="1:11" hidden="1" x14ac:dyDescent="0.25">
      <c r="A8267" s="1">
        <v>8267</v>
      </c>
      <c r="B8267">
        <v>51</v>
      </c>
      <c r="C8267">
        <v>87</v>
      </c>
      <c r="D8267">
        <v>200123</v>
      </c>
      <c r="E8267">
        <v>51087200123</v>
      </c>
      <c r="F8267" t="s">
        <v>14</v>
      </c>
      <c r="G8267">
        <v>2022</v>
      </c>
      <c r="H8267" t="s">
        <v>27</v>
      </c>
      <c r="I8267" t="s">
        <v>31</v>
      </c>
      <c r="J8267">
        <v>68</v>
      </c>
      <c r="K8267">
        <v>91</v>
      </c>
    </row>
    <row r="8268" spans="1:11" hidden="1" x14ac:dyDescent="0.25">
      <c r="A8268" s="1">
        <v>8268</v>
      </c>
      <c r="B8268">
        <v>51</v>
      </c>
      <c r="C8268">
        <v>87</v>
      </c>
      <c r="D8268">
        <v>200124</v>
      </c>
      <c r="E8268">
        <v>51087200124</v>
      </c>
      <c r="F8268" t="s">
        <v>14</v>
      </c>
      <c r="G8268">
        <v>2022</v>
      </c>
      <c r="H8268" t="s">
        <v>27</v>
      </c>
      <c r="I8268" t="s">
        <v>31</v>
      </c>
      <c r="J8268">
        <v>80</v>
      </c>
      <c r="K8268">
        <v>103</v>
      </c>
    </row>
    <row r="8269" spans="1:11" hidden="1" x14ac:dyDescent="0.25">
      <c r="A8269" s="1">
        <v>8269</v>
      </c>
      <c r="B8269">
        <v>51</v>
      </c>
      <c r="C8269">
        <v>87</v>
      </c>
      <c r="D8269">
        <v>200125</v>
      </c>
      <c r="E8269">
        <v>51087200125</v>
      </c>
      <c r="F8269" t="s">
        <v>14</v>
      </c>
      <c r="G8269">
        <v>2022</v>
      </c>
      <c r="H8269" t="s">
        <v>27</v>
      </c>
      <c r="I8269" t="s">
        <v>31</v>
      </c>
      <c r="J8269">
        <v>13</v>
      </c>
      <c r="K8269">
        <v>88</v>
      </c>
    </row>
    <row r="8270" spans="1:11" hidden="1" x14ac:dyDescent="0.25">
      <c r="A8270" s="1">
        <v>8270</v>
      </c>
      <c r="B8270">
        <v>51</v>
      </c>
      <c r="C8270">
        <v>87</v>
      </c>
      <c r="D8270">
        <v>200126</v>
      </c>
      <c r="E8270">
        <v>51087200126</v>
      </c>
      <c r="F8270" t="s">
        <v>14</v>
      </c>
      <c r="G8270">
        <v>2022</v>
      </c>
      <c r="H8270" t="s">
        <v>27</v>
      </c>
      <c r="I8270" t="s">
        <v>31</v>
      </c>
      <c r="J8270">
        <v>39</v>
      </c>
      <c r="K8270">
        <v>102</v>
      </c>
    </row>
    <row r="8271" spans="1:11" hidden="1" x14ac:dyDescent="0.25">
      <c r="A8271" s="1">
        <v>8271</v>
      </c>
      <c r="B8271">
        <v>51</v>
      </c>
      <c r="C8271">
        <v>87</v>
      </c>
      <c r="D8271">
        <v>200127</v>
      </c>
      <c r="E8271">
        <v>51087200127</v>
      </c>
      <c r="F8271" t="s">
        <v>14</v>
      </c>
      <c r="G8271">
        <v>2022</v>
      </c>
      <c r="H8271" t="s">
        <v>27</v>
      </c>
      <c r="I8271" t="s">
        <v>31</v>
      </c>
      <c r="J8271">
        <v>112</v>
      </c>
      <c r="K8271">
        <v>166</v>
      </c>
    </row>
    <row r="8272" spans="1:11" hidden="1" x14ac:dyDescent="0.25">
      <c r="A8272" s="1">
        <v>8272</v>
      </c>
      <c r="B8272">
        <v>51</v>
      </c>
      <c r="C8272">
        <v>87</v>
      </c>
      <c r="D8272">
        <v>200131</v>
      </c>
      <c r="E8272">
        <v>51087200131</v>
      </c>
      <c r="F8272" t="s">
        <v>14</v>
      </c>
      <c r="G8272">
        <v>2022</v>
      </c>
      <c r="H8272" t="s">
        <v>27</v>
      </c>
      <c r="I8272" t="s">
        <v>31</v>
      </c>
      <c r="J8272">
        <v>67</v>
      </c>
      <c r="K8272">
        <v>67</v>
      </c>
    </row>
    <row r="8273" spans="1:11" hidden="1" x14ac:dyDescent="0.25">
      <c r="A8273" s="1">
        <v>8273</v>
      </c>
      <c r="B8273">
        <v>51</v>
      </c>
      <c r="C8273">
        <v>87</v>
      </c>
      <c r="D8273">
        <v>200132</v>
      </c>
      <c r="E8273">
        <v>51087200132</v>
      </c>
      <c r="F8273" t="s">
        <v>14</v>
      </c>
      <c r="G8273">
        <v>2022</v>
      </c>
      <c r="H8273" t="s">
        <v>27</v>
      </c>
      <c r="I8273" t="s">
        <v>31</v>
      </c>
      <c r="J8273">
        <v>35</v>
      </c>
      <c r="K8273">
        <v>200</v>
      </c>
    </row>
    <row r="8274" spans="1:11" hidden="1" x14ac:dyDescent="0.25">
      <c r="A8274" s="1">
        <v>8274</v>
      </c>
      <c r="B8274">
        <v>51</v>
      </c>
      <c r="C8274">
        <v>87</v>
      </c>
      <c r="D8274">
        <v>200133</v>
      </c>
      <c r="E8274">
        <v>51087200133</v>
      </c>
      <c r="F8274" t="s">
        <v>14</v>
      </c>
      <c r="G8274">
        <v>2022</v>
      </c>
      <c r="H8274" t="s">
        <v>27</v>
      </c>
      <c r="I8274" t="s">
        <v>31</v>
      </c>
      <c r="J8274">
        <v>25</v>
      </c>
      <c r="K8274">
        <v>167</v>
      </c>
    </row>
    <row r="8275" spans="1:11" hidden="1" x14ac:dyDescent="0.25">
      <c r="A8275" s="1">
        <v>8275</v>
      </c>
      <c r="B8275">
        <v>51</v>
      </c>
      <c r="C8275">
        <v>87</v>
      </c>
      <c r="D8275">
        <v>200134</v>
      </c>
      <c r="E8275">
        <v>51087200134</v>
      </c>
      <c r="F8275" t="s">
        <v>14</v>
      </c>
      <c r="G8275">
        <v>2022</v>
      </c>
      <c r="H8275" t="s">
        <v>27</v>
      </c>
      <c r="I8275" t="s">
        <v>31</v>
      </c>
      <c r="J8275">
        <v>97</v>
      </c>
      <c r="K8275">
        <v>216</v>
      </c>
    </row>
    <row r="8276" spans="1:11" hidden="1" x14ac:dyDescent="0.25">
      <c r="A8276" s="1">
        <v>8276</v>
      </c>
      <c r="B8276">
        <v>51</v>
      </c>
      <c r="C8276">
        <v>87</v>
      </c>
      <c r="D8276">
        <v>200135</v>
      </c>
      <c r="E8276">
        <v>51087200135</v>
      </c>
      <c r="F8276" t="s">
        <v>14</v>
      </c>
      <c r="G8276">
        <v>2022</v>
      </c>
      <c r="H8276" t="s">
        <v>27</v>
      </c>
      <c r="I8276" t="s">
        <v>31</v>
      </c>
      <c r="J8276">
        <v>95</v>
      </c>
      <c r="K8276">
        <v>118</v>
      </c>
    </row>
    <row r="8277" spans="1:11" hidden="1" x14ac:dyDescent="0.25">
      <c r="A8277" s="1">
        <v>8277</v>
      </c>
      <c r="B8277">
        <v>51</v>
      </c>
      <c r="C8277">
        <v>87</v>
      </c>
      <c r="D8277">
        <v>200136</v>
      </c>
      <c r="E8277">
        <v>51087200136</v>
      </c>
      <c r="F8277" t="s">
        <v>14</v>
      </c>
      <c r="G8277">
        <v>2022</v>
      </c>
      <c r="H8277" t="s">
        <v>27</v>
      </c>
      <c r="I8277" t="s">
        <v>31</v>
      </c>
      <c r="J8277">
        <v>19</v>
      </c>
      <c r="K8277">
        <v>50</v>
      </c>
    </row>
    <row r="8278" spans="1:11" hidden="1" x14ac:dyDescent="0.25">
      <c r="A8278" s="1">
        <v>8278</v>
      </c>
      <c r="B8278">
        <v>51</v>
      </c>
      <c r="C8278">
        <v>87</v>
      </c>
      <c r="D8278">
        <v>200137</v>
      </c>
      <c r="E8278">
        <v>51087200137</v>
      </c>
      <c r="F8278" t="s">
        <v>14</v>
      </c>
      <c r="G8278">
        <v>2022</v>
      </c>
      <c r="H8278" t="s">
        <v>27</v>
      </c>
      <c r="I8278" t="s">
        <v>31</v>
      </c>
      <c r="J8278">
        <v>27</v>
      </c>
      <c r="K8278">
        <v>39</v>
      </c>
    </row>
    <row r="8279" spans="1:11" hidden="1" x14ac:dyDescent="0.25">
      <c r="A8279" s="1">
        <v>8279</v>
      </c>
      <c r="B8279">
        <v>51</v>
      </c>
      <c r="C8279">
        <v>87</v>
      </c>
      <c r="D8279">
        <v>200138</v>
      </c>
      <c r="E8279">
        <v>51087200138</v>
      </c>
      <c r="F8279" t="s">
        <v>14</v>
      </c>
      <c r="G8279">
        <v>2022</v>
      </c>
      <c r="H8279" t="s">
        <v>27</v>
      </c>
      <c r="I8279" t="s">
        <v>31</v>
      </c>
      <c r="J8279">
        <v>40</v>
      </c>
      <c r="K8279">
        <v>76</v>
      </c>
    </row>
    <row r="8280" spans="1:11" hidden="1" x14ac:dyDescent="0.25">
      <c r="A8280" s="1">
        <v>8280</v>
      </c>
      <c r="B8280">
        <v>51</v>
      </c>
      <c r="C8280">
        <v>87</v>
      </c>
      <c r="D8280">
        <v>200139</v>
      </c>
      <c r="E8280">
        <v>51087200139</v>
      </c>
      <c r="F8280" t="s">
        <v>14</v>
      </c>
      <c r="G8280">
        <v>2022</v>
      </c>
      <c r="H8280" t="s">
        <v>27</v>
      </c>
      <c r="I8280" t="s">
        <v>31</v>
      </c>
      <c r="J8280">
        <v>29</v>
      </c>
      <c r="K8280">
        <v>42</v>
      </c>
    </row>
    <row r="8281" spans="1:11" hidden="1" x14ac:dyDescent="0.25">
      <c r="A8281" s="1">
        <v>8281</v>
      </c>
      <c r="B8281">
        <v>51</v>
      </c>
      <c r="C8281">
        <v>87</v>
      </c>
      <c r="D8281">
        <v>200140</v>
      </c>
      <c r="E8281">
        <v>51087200140</v>
      </c>
      <c r="F8281" t="s">
        <v>14</v>
      </c>
      <c r="G8281">
        <v>2022</v>
      </c>
      <c r="H8281" t="s">
        <v>27</v>
      </c>
      <c r="I8281" t="s">
        <v>31</v>
      </c>
      <c r="J8281">
        <v>8</v>
      </c>
      <c r="K8281">
        <v>8</v>
      </c>
    </row>
    <row r="8282" spans="1:11" hidden="1" x14ac:dyDescent="0.25">
      <c r="A8282" s="1">
        <v>8282</v>
      </c>
      <c r="B8282">
        <v>51</v>
      </c>
      <c r="C8282">
        <v>87</v>
      </c>
      <c r="D8282">
        <v>200141</v>
      </c>
      <c r="E8282">
        <v>51087200141</v>
      </c>
      <c r="F8282" t="s">
        <v>14</v>
      </c>
      <c r="G8282">
        <v>2022</v>
      </c>
      <c r="H8282" t="s">
        <v>27</v>
      </c>
      <c r="I8282" t="s">
        <v>31</v>
      </c>
      <c r="J8282">
        <v>27</v>
      </c>
      <c r="K8282">
        <v>27</v>
      </c>
    </row>
    <row r="8283" spans="1:11" hidden="1" x14ac:dyDescent="0.25">
      <c r="A8283" s="1">
        <v>8283</v>
      </c>
      <c r="B8283">
        <v>51</v>
      </c>
      <c r="C8283">
        <v>87</v>
      </c>
      <c r="D8283">
        <v>200142</v>
      </c>
      <c r="E8283">
        <v>51087200142</v>
      </c>
      <c r="F8283" t="s">
        <v>14</v>
      </c>
      <c r="G8283">
        <v>2022</v>
      </c>
      <c r="H8283" t="s">
        <v>27</v>
      </c>
      <c r="I8283" t="s">
        <v>31</v>
      </c>
      <c r="J8283">
        <v>49</v>
      </c>
      <c r="K8283">
        <v>65</v>
      </c>
    </row>
    <row r="8284" spans="1:11" hidden="1" x14ac:dyDescent="0.25">
      <c r="A8284" s="1">
        <v>8284</v>
      </c>
      <c r="B8284">
        <v>51</v>
      </c>
      <c r="C8284">
        <v>87</v>
      </c>
      <c r="D8284">
        <v>200143</v>
      </c>
      <c r="E8284">
        <v>51087200143</v>
      </c>
      <c r="F8284" t="s">
        <v>14</v>
      </c>
      <c r="G8284">
        <v>2022</v>
      </c>
      <c r="H8284" t="s">
        <v>27</v>
      </c>
      <c r="I8284" t="s">
        <v>31</v>
      </c>
      <c r="J8284">
        <v>56</v>
      </c>
      <c r="K8284">
        <v>102</v>
      </c>
    </row>
    <row r="8285" spans="1:11" hidden="1" x14ac:dyDescent="0.25">
      <c r="A8285" s="1">
        <v>8285</v>
      </c>
      <c r="B8285">
        <v>51</v>
      </c>
      <c r="C8285">
        <v>87</v>
      </c>
      <c r="D8285">
        <v>200144</v>
      </c>
      <c r="E8285">
        <v>51087200144</v>
      </c>
      <c r="F8285" t="s">
        <v>14</v>
      </c>
      <c r="G8285">
        <v>2022</v>
      </c>
      <c r="H8285" t="s">
        <v>27</v>
      </c>
      <c r="I8285" t="s">
        <v>31</v>
      </c>
      <c r="J8285">
        <v>9</v>
      </c>
      <c r="K8285">
        <v>87</v>
      </c>
    </row>
    <row r="8286" spans="1:11" hidden="1" x14ac:dyDescent="0.25">
      <c r="A8286" s="1">
        <v>8286</v>
      </c>
      <c r="B8286">
        <v>51</v>
      </c>
      <c r="C8286">
        <v>87</v>
      </c>
      <c r="D8286">
        <v>200145</v>
      </c>
      <c r="E8286">
        <v>51087200145</v>
      </c>
      <c r="F8286" t="s">
        <v>14</v>
      </c>
      <c r="G8286">
        <v>2022</v>
      </c>
      <c r="H8286" t="s">
        <v>27</v>
      </c>
      <c r="I8286" t="s">
        <v>31</v>
      </c>
      <c r="J8286">
        <v>168</v>
      </c>
      <c r="K8286">
        <v>168</v>
      </c>
    </row>
    <row r="8287" spans="1:11" hidden="1" x14ac:dyDescent="0.25">
      <c r="A8287" s="1">
        <v>8287</v>
      </c>
      <c r="B8287">
        <v>51</v>
      </c>
      <c r="C8287">
        <v>87</v>
      </c>
      <c r="D8287">
        <v>200146</v>
      </c>
      <c r="E8287">
        <v>51087200146</v>
      </c>
      <c r="F8287" t="s">
        <v>14</v>
      </c>
      <c r="G8287">
        <v>2022</v>
      </c>
      <c r="H8287" t="s">
        <v>27</v>
      </c>
      <c r="I8287" t="s">
        <v>31</v>
      </c>
      <c r="J8287">
        <v>18</v>
      </c>
      <c r="K8287">
        <v>18</v>
      </c>
    </row>
    <row r="8288" spans="1:11" hidden="1" x14ac:dyDescent="0.25">
      <c r="A8288" s="1">
        <v>8288</v>
      </c>
      <c r="B8288">
        <v>51</v>
      </c>
      <c r="C8288">
        <v>87</v>
      </c>
      <c r="D8288">
        <v>200147</v>
      </c>
      <c r="E8288">
        <v>51087200147</v>
      </c>
      <c r="F8288" t="s">
        <v>14</v>
      </c>
      <c r="G8288">
        <v>2022</v>
      </c>
      <c r="H8288" t="s">
        <v>27</v>
      </c>
      <c r="I8288" t="s">
        <v>31</v>
      </c>
      <c r="J8288">
        <v>133</v>
      </c>
      <c r="K8288">
        <v>214</v>
      </c>
    </row>
    <row r="8289" spans="1:11" hidden="1" x14ac:dyDescent="0.25">
      <c r="A8289" s="1">
        <v>8289</v>
      </c>
      <c r="B8289">
        <v>51</v>
      </c>
      <c r="C8289">
        <v>87</v>
      </c>
      <c r="D8289">
        <v>200148</v>
      </c>
      <c r="E8289">
        <v>51087200148</v>
      </c>
      <c r="F8289" t="s">
        <v>14</v>
      </c>
      <c r="G8289">
        <v>2022</v>
      </c>
      <c r="H8289" t="s">
        <v>27</v>
      </c>
      <c r="I8289" t="s">
        <v>31</v>
      </c>
      <c r="J8289">
        <v>4</v>
      </c>
      <c r="K8289">
        <v>9</v>
      </c>
    </row>
    <row r="8290" spans="1:11" hidden="1" x14ac:dyDescent="0.25">
      <c r="A8290" s="1">
        <v>8290</v>
      </c>
      <c r="B8290">
        <v>51</v>
      </c>
      <c r="C8290">
        <v>87</v>
      </c>
      <c r="D8290">
        <v>200149</v>
      </c>
      <c r="E8290">
        <v>51087200149</v>
      </c>
      <c r="F8290" t="s">
        <v>14</v>
      </c>
      <c r="G8290">
        <v>2022</v>
      </c>
      <c r="H8290" t="s">
        <v>27</v>
      </c>
      <c r="I8290" t="s">
        <v>31</v>
      </c>
      <c r="J8290">
        <v>93</v>
      </c>
      <c r="K8290">
        <v>181</v>
      </c>
    </row>
    <row r="8291" spans="1:11" hidden="1" x14ac:dyDescent="0.25">
      <c r="A8291" s="1">
        <v>8291</v>
      </c>
      <c r="B8291">
        <v>51</v>
      </c>
      <c r="C8291">
        <v>87</v>
      </c>
      <c r="D8291">
        <v>200150</v>
      </c>
      <c r="E8291">
        <v>51087200150</v>
      </c>
      <c r="F8291" t="s">
        <v>14</v>
      </c>
      <c r="G8291">
        <v>2022</v>
      </c>
      <c r="H8291" t="s">
        <v>27</v>
      </c>
      <c r="I8291" t="s">
        <v>31</v>
      </c>
      <c r="J8291">
        <v>30</v>
      </c>
      <c r="K8291">
        <v>62</v>
      </c>
    </row>
    <row r="8292" spans="1:11" hidden="1" x14ac:dyDescent="0.25">
      <c r="A8292" s="1">
        <v>8292</v>
      </c>
      <c r="B8292">
        <v>51</v>
      </c>
      <c r="C8292">
        <v>87</v>
      </c>
      <c r="D8292">
        <v>200151</v>
      </c>
      <c r="E8292">
        <v>51087200151</v>
      </c>
      <c r="F8292" t="s">
        <v>14</v>
      </c>
      <c r="G8292">
        <v>2022</v>
      </c>
      <c r="H8292" t="s">
        <v>27</v>
      </c>
      <c r="I8292" t="s">
        <v>31</v>
      </c>
      <c r="J8292">
        <v>63</v>
      </c>
      <c r="K8292">
        <v>128</v>
      </c>
    </row>
    <row r="8293" spans="1:11" hidden="1" x14ac:dyDescent="0.25">
      <c r="A8293" s="1">
        <v>8293</v>
      </c>
      <c r="B8293">
        <v>51</v>
      </c>
      <c r="C8293">
        <v>87</v>
      </c>
      <c r="D8293">
        <v>200152</v>
      </c>
      <c r="E8293">
        <v>51087200152</v>
      </c>
      <c r="F8293" t="s">
        <v>14</v>
      </c>
      <c r="G8293">
        <v>2022</v>
      </c>
      <c r="H8293" t="s">
        <v>27</v>
      </c>
      <c r="I8293" t="s">
        <v>31</v>
      </c>
      <c r="J8293">
        <v>68</v>
      </c>
      <c r="K8293">
        <v>68</v>
      </c>
    </row>
    <row r="8294" spans="1:11" hidden="1" x14ac:dyDescent="0.25">
      <c r="A8294" s="1">
        <v>8294</v>
      </c>
      <c r="B8294">
        <v>51</v>
      </c>
      <c r="C8294">
        <v>87</v>
      </c>
      <c r="D8294">
        <v>200153</v>
      </c>
      <c r="E8294">
        <v>51087200153</v>
      </c>
      <c r="F8294" t="s">
        <v>14</v>
      </c>
      <c r="G8294">
        <v>2022</v>
      </c>
      <c r="H8294" t="s">
        <v>27</v>
      </c>
      <c r="I8294" t="s">
        <v>31</v>
      </c>
      <c r="J8294">
        <v>72</v>
      </c>
      <c r="K8294">
        <v>137</v>
      </c>
    </row>
    <row r="8295" spans="1:11" hidden="1" x14ac:dyDescent="0.25">
      <c r="A8295" s="1">
        <v>8295</v>
      </c>
      <c r="B8295">
        <v>51</v>
      </c>
      <c r="C8295">
        <v>87</v>
      </c>
      <c r="D8295">
        <v>200201</v>
      </c>
      <c r="E8295">
        <v>51087200201</v>
      </c>
      <c r="F8295" t="s">
        <v>14</v>
      </c>
      <c r="G8295">
        <v>2022</v>
      </c>
      <c r="H8295" t="s">
        <v>27</v>
      </c>
      <c r="I8295" t="s">
        <v>31</v>
      </c>
      <c r="J8295">
        <v>177</v>
      </c>
      <c r="K8295">
        <v>177</v>
      </c>
    </row>
    <row r="8296" spans="1:11" hidden="1" x14ac:dyDescent="0.25">
      <c r="A8296" s="1">
        <v>8296</v>
      </c>
      <c r="B8296">
        <v>51</v>
      </c>
      <c r="C8296">
        <v>87</v>
      </c>
      <c r="D8296">
        <v>200202</v>
      </c>
      <c r="E8296">
        <v>51087200202</v>
      </c>
      <c r="F8296" t="s">
        <v>14</v>
      </c>
      <c r="G8296">
        <v>2022</v>
      </c>
      <c r="H8296" t="s">
        <v>27</v>
      </c>
      <c r="I8296" t="s">
        <v>31</v>
      </c>
      <c r="J8296">
        <v>34</v>
      </c>
      <c r="K8296">
        <v>42</v>
      </c>
    </row>
    <row r="8297" spans="1:11" hidden="1" x14ac:dyDescent="0.25">
      <c r="A8297" s="1">
        <v>8297</v>
      </c>
      <c r="B8297">
        <v>51</v>
      </c>
      <c r="C8297">
        <v>87</v>
      </c>
      <c r="D8297">
        <v>200301</v>
      </c>
      <c r="E8297">
        <v>51087200301</v>
      </c>
      <c r="F8297" t="s">
        <v>14</v>
      </c>
      <c r="G8297">
        <v>2022</v>
      </c>
      <c r="H8297" t="s">
        <v>27</v>
      </c>
      <c r="I8297" t="s">
        <v>31</v>
      </c>
      <c r="J8297">
        <v>37</v>
      </c>
      <c r="K8297">
        <v>80</v>
      </c>
    </row>
    <row r="8298" spans="1:11" hidden="1" x14ac:dyDescent="0.25">
      <c r="A8298" s="1">
        <v>8298</v>
      </c>
      <c r="B8298">
        <v>51</v>
      </c>
      <c r="C8298">
        <v>87</v>
      </c>
      <c r="D8298">
        <v>200302</v>
      </c>
      <c r="E8298">
        <v>51087200302</v>
      </c>
      <c r="F8298" t="s">
        <v>14</v>
      </c>
      <c r="G8298">
        <v>2022</v>
      </c>
      <c r="H8298" t="s">
        <v>27</v>
      </c>
      <c r="I8298" t="s">
        <v>31</v>
      </c>
      <c r="J8298">
        <v>37</v>
      </c>
      <c r="K8298">
        <v>69</v>
      </c>
    </row>
    <row r="8299" spans="1:11" hidden="1" x14ac:dyDescent="0.25">
      <c r="A8299" s="1">
        <v>8299</v>
      </c>
      <c r="B8299">
        <v>51</v>
      </c>
      <c r="C8299">
        <v>87</v>
      </c>
      <c r="D8299">
        <v>200303</v>
      </c>
      <c r="E8299">
        <v>51087200303</v>
      </c>
      <c r="F8299" t="s">
        <v>14</v>
      </c>
      <c r="G8299">
        <v>2022</v>
      </c>
      <c r="H8299" t="s">
        <v>27</v>
      </c>
      <c r="I8299" t="s">
        <v>31</v>
      </c>
      <c r="J8299">
        <v>46</v>
      </c>
      <c r="K8299">
        <v>63</v>
      </c>
    </row>
    <row r="8300" spans="1:11" hidden="1" x14ac:dyDescent="0.25">
      <c r="A8300" s="1">
        <v>8300</v>
      </c>
      <c r="B8300">
        <v>51</v>
      </c>
      <c r="C8300">
        <v>87</v>
      </c>
      <c r="D8300">
        <v>200305</v>
      </c>
      <c r="E8300">
        <v>51087200305</v>
      </c>
      <c r="F8300" t="s">
        <v>14</v>
      </c>
      <c r="G8300">
        <v>2022</v>
      </c>
      <c r="H8300" t="s">
        <v>27</v>
      </c>
      <c r="I8300" t="s">
        <v>31</v>
      </c>
      <c r="J8300">
        <v>36</v>
      </c>
      <c r="K8300">
        <v>195</v>
      </c>
    </row>
    <row r="8301" spans="1:11" hidden="1" x14ac:dyDescent="0.25">
      <c r="A8301" s="1">
        <v>8301</v>
      </c>
      <c r="B8301">
        <v>51</v>
      </c>
      <c r="C8301">
        <v>87</v>
      </c>
      <c r="D8301">
        <v>200404</v>
      </c>
      <c r="E8301">
        <v>51087200404</v>
      </c>
      <c r="F8301" t="s">
        <v>14</v>
      </c>
      <c r="G8301">
        <v>2022</v>
      </c>
      <c r="H8301" t="s">
        <v>27</v>
      </c>
      <c r="I8301" t="s">
        <v>31</v>
      </c>
      <c r="J8301">
        <v>16</v>
      </c>
      <c r="K8301">
        <v>27</v>
      </c>
    </row>
    <row r="8302" spans="1:11" hidden="1" x14ac:dyDescent="0.25">
      <c r="A8302" s="1">
        <v>8302</v>
      </c>
      <c r="B8302">
        <v>51</v>
      </c>
      <c r="C8302">
        <v>87</v>
      </c>
      <c r="D8302">
        <v>200407</v>
      </c>
      <c r="E8302">
        <v>51087200407</v>
      </c>
      <c r="F8302" t="s">
        <v>14</v>
      </c>
      <c r="G8302">
        <v>2022</v>
      </c>
      <c r="H8302" t="s">
        <v>27</v>
      </c>
      <c r="I8302" t="s">
        <v>31</v>
      </c>
      <c r="J8302">
        <v>53</v>
      </c>
      <c r="K8302">
        <v>143</v>
      </c>
    </row>
    <row r="8303" spans="1:11" hidden="1" x14ac:dyDescent="0.25">
      <c r="A8303" s="1">
        <v>8303</v>
      </c>
      <c r="B8303">
        <v>51</v>
      </c>
      <c r="C8303">
        <v>87</v>
      </c>
      <c r="D8303">
        <v>200409</v>
      </c>
      <c r="E8303">
        <v>51087200409</v>
      </c>
      <c r="F8303" t="s">
        <v>14</v>
      </c>
      <c r="G8303">
        <v>2022</v>
      </c>
      <c r="H8303" t="s">
        <v>27</v>
      </c>
      <c r="I8303" t="s">
        <v>31</v>
      </c>
      <c r="J8303">
        <v>0</v>
      </c>
      <c r="K8303">
        <v>53</v>
      </c>
    </row>
    <row r="8304" spans="1:11" hidden="1" x14ac:dyDescent="0.25">
      <c r="A8304" s="1">
        <v>8304</v>
      </c>
      <c r="B8304">
        <v>51</v>
      </c>
      <c r="C8304">
        <v>87</v>
      </c>
      <c r="D8304">
        <v>200411</v>
      </c>
      <c r="E8304">
        <v>51087200411</v>
      </c>
      <c r="F8304" t="s">
        <v>14</v>
      </c>
      <c r="G8304">
        <v>2022</v>
      </c>
      <c r="H8304" t="s">
        <v>27</v>
      </c>
      <c r="I8304" t="s">
        <v>31</v>
      </c>
      <c r="J8304">
        <v>76</v>
      </c>
      <c r="K8304">
        <v>253</v>
      </c>
    </row>
    <row r="8305" spans="1:11" hidden="1" x14ac:dyDescent="0.25">
      <c r="A8305" s="1">
        <v>8305</v>
      </c>
      <c r="B8305">
        <v>51</v>
      </c>
      <c r="C8305">
        <v>87</v>
      </c>
      <c r="D8305">
        <v>200412</v>
      </c>
      <c r="E8305">
        <v>51087200412</v>
      </c>
      <c r="F8305" t="s">
        <v>14</v>
      </c>
      <c r="G8305">
        <v>2022</v>
      </c>
      <c r="H8305" t="s">
        <v>27</v>
      </c>
      <c r="I8305" t="s">
        <v>31</v>
      </c>
      <c r="J8305">
        <v>20</v>
      </c>
      <c r="K8305">
        <v>73</v>
      </c>
    </row>
    <row r="8306" spans="1:11" hidden="1" x14ac:dyDescent="0.25">
      <c r="A8306" s="1">
        <v>8306</v>
      </c>
      <c r="B8306">
        <v>51</v>
      </c>
      <c r="C8306">
        <v>87</v>
      </c>
      <c r="D8306">
        <v>200413</v>
      </c>
      <c r="E8306">
        <v>51087200413</v>
      </c>
      <c r="F8306" t="s">
        <v>14</v>
      </c>
      <c r="G8306">
        <v>2022</v>
      </c>
      <c r="H8306" t="s">
        <v>27</v>
      </c>
      <c r="I8306" t="s">
        <v>31</v>
      </c>
      <c r="J8306">
        <v>25</v>
      </c>
      <c r="K8306">
        <v>76</v>
      </c>
    </row>
    <row r="8307" spans="1:11" hidden="1" x14ac:dyDescent="0.25">
      <c r="A8307" s="1">
        <v>8307</v>
      </c>
      <c r="B8307">
        <v>51</v>
      </c>
      <c r="C8307">
        <v>87</v>
      </c>
      <c r="D8307">
        <v>200414</v>
      </c>
      <c r="E8307">
        <v>51087200414</v>
      </c>
      <c r="F8307" t="s">
        <v>14</v>
      </c>
      <c r="G8307">
        <v>2022</v>
      </c>
      <c r="H8307" t="s">
        <v>27</v>
      </c>
      <c r="I8307" t="s">
        <v>31</v>
      </c>
      <c r="J8307">
        <v>102</v>
      </c>
      <c r="K8307">
        <v>205</v>
      </c>
    </row>
    <row r="8308" spans="1:11" hidden="1" x14ac:dyDescent="0.25">
      <c r="A8308" s="1">
        <v>8308</v>
      </c>
      <c r="B8308">
        <v>51</v>
      </c>
      <c r="C8308">
        <v>87</v>
      </c>
      <c r="D8308">
        <v>200415</v>
      </c>
      <c r="E8308">
        <v>51087200415</v>
      </c>
      <c r="F8308" t="s">
        <v>14</v>
      </c>
      <c r="G8308">
        <v>2022</v>
      </c>
      <c r="H8308" t="s">
        <v>27</v>
      </c>
      <c r="I8308" t="s">
        <v>31</v>
      </c>
      <c r="J8308">
        <v>45</v>
      </c>
      <c r="K8308">
        <v>45</v>
      </c>
    </row>
    <row r="8309" spans="1:11" hidden="1" x14ac:dyDescent="0.25">
      <c r="A8309" s="1">
        <v>8309</v>
      </c>
      <c r="B8309">
        <v>51</v>
      </c>
      <c r="C8309">
        <v>87</v>
      </c>
      <c r="D8309">
        <v>200416</v>
      </c>
      <c r="E8309">
        <v>51087200416</v>
      </c>
      <c r="F8309" t="s">
        <v>14</v>
      </c>
      <c r="G8309">
        <v>2022</v>
      </c>
      <c r="H8309" t="s">
        <v>27</v>
      </c>
      <c r="I8309" t="s">
        <v>31</v>
      </c>
      <c r="J8309">
        <v>0</v>
      </c>
      <c r="K8309">
        <v>9</v>
      </c>
    </row>
    <row r="8310" spans="1:11" hidden="1" x14ac:dyDescent="0.25">
      <c r="A8310" s="1">
        <v>8310</v>
      </c>
      <c r="B8310">
        <v>51</v>
      </c>
      <c r="C8310">
        <v>87</v>
      </c>
      <c r="D8310">
        <v>200417</v>
      </c>
      <c r="E8310">
        <v>51087200417</v>
      </c>
      <c r="F8310" t="s">
        <v>14</v>
      </c>
      <c r="G8310">
        <v>2022</v>
      </c>
      <c r="H8310" t="s">
        <v>27</v>
      </c>
      <c r="I8310" t="s">
        <v>31</v>
      </c>
      <c r="J8310">
        <v>10</v>
      </c>
      <c r="K8310">
        <v>153</v>
      </c>
    </row>
    <row r="8311" spans="1:11" hidden="1" x14ac:dyDescent="0.25">
      <c r="A8311" s="1">
        <v>8311</v>
      </c>
      <c r="B8311">
        <v>51</v>
      </c>
      <c r="C8311">
        <v>87</v>
      </c>
      <c r="D8311">
        <v>200418</v>
      </c>
      <c r="E8311">
        <v>51087200418</v>
      </c>
      <c r="F8311" t="s">
        <v>14</v>
      </c>
      <c r="G8311">
        <v>2022</v>
      </c>
      <c r="H8311" t="s">
        <v>27</v>
      </c>
      <c r="I8311" t="s">
        <v>31</v>
      </c>
      <c r="J8311">
        <v>33</v>
      </c>
      <c r="K8311">
        <v>202</v>
      </c>
    </row>
    <row r="8312" spans="1:11" hidden="1" x14ac:dyDescent="0.25">
      <c r="A8312" s="1">
        <v>8312</v>
      </c>
      <c r="B8312">
        <v>51</v>
      </c>
      <c r="C8312">
        <v>87</v>
      </c>
      <c r="D8312">
        <v>200501</v>
      </c>
      <c r="E8312">
        <v>51087200501</v>
      </c>
      <c r="F8312" t="s">
        <v>14</v>
      </c>
      <c r="G8312">
        <v>2022</v>
      </c>
      <c r="H8312" t="s">
        <v>27</v>
      </c>
      <c r="I8312" t="s">
        <v>31</v>
      </c>
      <c r="J8312">
        <v>4</v>
      </c>
      <c r="K8312">
        <v>42</v>
      </c>
    </row>
    <row r="8313" spans="1:11" hidden="1" x14ac:dyDescent="0.25">
      <c r="A8313" s="1">
        <v>8313</v>
      </c>
      <c r="B8313">
        <v>51</v>
      </c>
      <c r="C8313">
        <v>87</v>
      </c>
      <c r="D8313">
        <v>200502</v>
      </c>
      <c r="E8313">
        <v>51087200502</v>
      </c>
      <c r="F8313" t="s">
        <v>14</v>
      </c>
      <c r="G8313">
        <v>2022</v>
      </c>
      <c r="H8313" t="s">
        <v>27</v>
      </c>
      <c r="I8313" t="s">
        <v>31</v>
      </c>
      <c r="J8313">
        <v>11</v>
      </c>
      <c r="K8313">
        <v>31</v>
      </c>
    </row>
    <row r="8314" spans="1:11" hidden="1" x14ac:dyDescent="0.25">
      <c r="A8314" s="1">
        <v>8314</v>
      </c>
      <c r="B8314">
        <v>51</v>
      </c>
      <c r="C8314">
        <v>87</v>
      </c>
      <c r="D8314">
        <v>200503</v>
      </c>
      <c r="E8314">
        <v>51087200503</v>
      </c>
      <c r="F8314" t="s">
        <v>14</v>
      </c>
      <c r="G8314">
        <v>2022</v>
      </c>
      <c r="H8314" t="s">
        <v>27</v>
      </c>
      <c r="I8314" t="s">
        <v>31</v>
      </c>
      <c r="J8314">
        <v>73</v>
      </c>
      <c r="K8314">
        <v>142</v>
      </c>
    </row>
    <row r="8315" spans="1:11" hidden="1" x14ac:dyDescent="0.25">
      <c r="A8315" s="1">
        <v>8315</v>
      </c>
      <c r="B8315">
        <v>51</v>
      </c>
      <c r="C8315">
        <v>87</v>
      </c>
      <c r="D8315">
        <v>200600</v>
      </c>
      <c r="E8315">
        <v>51087200600</v>
      </c>
      <c r="F8315" t="s">
        <v>14</v>
      </c>
      <c r="G8315">
        <v>2022</v>
      </c>
      <c r="H8315" t="s">
        <v>27</v>
      </c>
      <c r="I8315" t="s">
        <v>31</v>
      </c>
      <c r="J8315">
        <v>58</v>
      </c>
      <c r="K8315">
        <v>205</v>
      </c>
    </row>
    <row r="8316" spans="1:11" hidden="1" x14ac:dyDescent="0.25">
      <c r="A8316" s="1">
        <v>8316</v>
      </c>
      <c r="B8316">
        <v>51</v>
      </c>
      <c r="C8316">
        <v>87</v>
      </c>
      <c r="D8316">
        <v>200700</v>
      </c>
      <c r="E8316">
        <v>51087200700</v>
      </c>
      <c r="F8316" t="s">
        <v>14</v>
      </c>
      <c r="G8316">
        <v>2022</v>
      </c>
      <c r="H8316" t="s">
        <v>27</v>
      </c>
      <c r="I8316" t="s">
        <v>31</v>
      </c>
      <c r="J8316">
        <v>36</v>
      </c>
      <c r="K8316">
        <v>62</v>
      </c>
    </row>
    <row r="8317" spans="1:11" hidden="1" x14ac:dyDescent="0.25">
      <c r="A8317" s="1">
        <v>8317</v>
      </c>
      <c r="B8317">
        <v>51</v>
      </c>
      <c r="C8317">
        <v>87</v>
      </c>
      <c r="D8317">
        <v>200801</v>
      </c>
      <c r="E8317">
        <v>51087200801</v>
      </c>
      <c r="F8317" t="s">
        <v>14</v>
      </c>
      <c r="G8317">
        <v>2022</v>
      </c>
      <c r="H8317" t="s">
        <v>27</v>
      </c>
      <c r="I8317" t="s">
        <v>31</v>
      </c>
      <c r="J8317">
        <v>17</v>
      </c>
      <c r="K8317">
        <v>128</v>
      </c>
    </row>
    <row r="8318" spans="1:11" hidden="1" x14ac:dyDescent="0.25">
      <c r="A8318" s="1">
        <v>8318</v>
      </c>
      <c r="B8318">
        <v>51</v>
      </c>
      <c r="C8318">
        <v>87</v>
      </c>
      <c r="D8318">
        <v>200802</v>
      </c>
      <c r="E8318">
        <v>51087200802</v>
      </c>
      <c r="F8318" t="s">
        <v>14</v>
      </c>
      <c r="G8318">
        <v>2022</v>
      </c>
      <c r="H8318" t="s">
        <v>27</v>
      </c>
      <c r="I8318" t="s">
        <v>31</v>
      </c>
      <c r="J8318">
        <v>0</v>
      </c>
      <c r="K8318">
        <v>27</v>
      </c>
    </row>
    <row r="8319" spans="1:11" hidden="1" x14ac:dyDescent="0.25">
      <c r="A8319" s="1">
        <v>8319</v>
      </c>
      <c r="B8319">
        <v>51</v>
      </c>
      <c r="C8319">
        <v>87</v>
      </c>
      <c r="D8319">
        <v>200805</v>
      </c>
      <c r="E8319">
        <v>51087200805</v>
      </c>
      <c r="F8319" t="s">
        <v>14</v>
      </c>
      <c r="G8319">
        <v>2022</v>
      </c>
      <c r="H8319" t="s">
        <v>27</v>
      </c>
      <c r="I8319" t="s">
        <v>31</v>
      </c>
      <c r="J8319">
        <v>0</v>
      </c>
      <c r="K8319">
        <v>12</v>
      </c>
    </row>
    <row r="8320" spans="1:11" hidden="1" x14ac:dyDescent="0.25">
      <c r="A8320" s="1">
        <v>8320</v>
      </c>
      <c r="B8320">
        <v>51</v>
      </c>
      <c r="C8320">
        <v>87</v>
      </c>
      <c r="D8320">
        <v>200806</v>
      </c>
      <c r="E8320">
        <v>51087200806</v>
      </c>
      <c r="F8320" t="s">
        <v>14</v>
      </c>
      <c r="G8320">
        <v>2022</v>
      </c>
      <c r="H8320" t="s">
        <v>27</v>
      </c>
      <c r="I8320" t="s">
        <v>31</v>
      </c>
      <c r="J8320">
        <v>0</v>
      </c>
      <c r="K8320">
        <v>210</v>
      </c>
    </row>
    <row r="8321" spans="1:11" hidden="1" x14ac:dyDescent="0.25">
      <c r="A8321" s="1">
        <v>8321</v>
      </c>
      <c r="B8321">
        <v>51</v>
      </c>
      <c r="C8321">
        <v>87</v>
      </c>
      <c r="D8321">
        <v>200807</v>
      </c>
      <c r="E8321">
        <v>51087200807</v>
      </c>
      <c r="F8321" t="s">
        <v>14</v>
      </c>
      <c r="G8321">
        <v>2022</v>
      </c>
      <c r="H8321" t="s">
        <v>27</v>
      </c>
      <c r="I8321" t="s">
        <v>31</v>
      </c>
      <c r="J8321">
        <v>0</v>
      </c>
      <c r="K8321">
        <v>47</v>
      </c>
    </row>
    <row r="8322" spans="1:11" hidden="1" x14ac:dyDescent="0.25">
      <c r="A8322" s="1">
        <v>8322</v>
      </c>
      <c r="B8322">
        <v>51</v>
      </c>
      <c r="C8322">
        <v>87</v>
      </c>
      <c r="D8322">
        <v>200904</v>
      </c>
      <c r="E8322">
        <v>51087200904</v>
      </c>
      <c r="F8322" t="s">
        <v>14</v>
      </c>
      <c r="G8322">
        <v>2022</v>
      </c>
      <c r="H8322" t="s">
        <v>27</v>
      </c>
      <c r="I8322" t="s">
        <v>31</v>
      </c>
      <c r="J8322">
        <v>104</v>
      </c>
      <c r="K8322">
        <v>169</v>
      </c>
    </row>
    <row r="8323" spans="1:11" hidden="1" x14ac:dyDescent="0.25">
      <c r="A8323" s="1">
        <v>8323</v>
      </c>
      <c r="B8323">
        <v>51</v>
      </c>
      <c r="C8323">
        <v>87</v>
      </c>
      <c r="D8323">
        <v>200905</v>
      </c>
      <c r="E8323">
        <v>51087200905</v>
      </c>
      <c r="F8323" t="s">
        <v>14</v>
      </c>
      <c r="G8323">
        <v>2022</v>
      </c>
      <c r="H8323" t="s">
        <v>27</v>
      </c>
      <c r="I8323" t="s">
        <v>31</v>
      </c>
      <c r="J8323">
        <v>88</v>
      </c>
      <c r="K8323">
        <v>191</v>
      </c>
    </row>
    <row r="8324" spans="1:11" hidden="1" x14ac:dyDescent="0.25">
      <c r="A8324" s="1">
        <v>8324</v>
      </c>
      <c r="B8324">
        <v>51</v>
      </c>
      <c r="C8324">
        <v>87</v>
      </c>
      <c r="D8324">
        <v>200906</v>
      </c>
      <c r="E8324">
        <v>51087200906</v>
      </c>
      <c r="F8324" t="s">
        <v>14</v>
      </c>
      <c r="G8324">
        <v>2022</v>
      </c>
      <c r="H8324" t="s">
        <v>27</v>
      </c>
      <c r="I8324" t="s">
        <v>31</v>
      </c>
      <c r="J8324">
        <v>66</v>
      </c>
      <c r="K8324">
        <v>210</v>
      </c>
    </row>
    <row r="8325" spans="1:11" hidden="1" x14ac:dyDescent="0.25">
      <c r="A8325" s="1">
        <v>8325</v>
      </c>
      <c r="B8325">
        <v>51</v>
      </c>
      <c r="C8325">
        <v>87</v>
      </c>
      <c r="D8325">
        <v>200907</v>
      </c>
      <c r="E8325">
        <v>51087200907</v>
      </c>
      <c r="F8325" t="s">
        <v>14</v>
      </c>
      <c r="G8325">
        <v>2022</v>
      </c>
      <c r="H8325" t="s">
        <v>27</v>
      </c>
      <c r="I8325" t="s">
        <v>31</v>
      </c>
      <c r="J8325">
        <v>19</v>
      </c>
      <c r="K8325">
        <v>118</v>
      </c>
    </row>
    <row r="8326" spans="1:11" hidden="1" x14ac:dyDescent="0.25">
      <c r="A8326" s="1">
        <v>8326</v>
      </c>
      <c r="B8326">
        <v>51</v>
      </c>
      <c r="C8326">
        <v>87</v>
      </c>
      <c r="D8326">
        <v>200908</v>
      </c>
      <c r="E8326">
        <v>51087200908</v>
      </c>
      <c r="F8326" t="s">
        <v>14</v>
      </c>
      <c r="G8326">
        <v>2022</v>
      </c>
      <c r="H8326" t="s">
        <v>27</v>
      </c>
      <c r="I8326" t="s">
        <v>31</v>
      </c>
      <c r="J8326">
        <v>0</v>
      </c>
      <c r="K8326">
        <v>0</v>
      </c>
    </row>
    <row r="8327" spans="1:11" hidden="1" x14ac:dyDescent="0.25">
      <c r="A8327" s="1">
        <v>8327</v>
      </c>
      <c r="B8327">
        <v>51</v>
      </c>
      <c r="C8327">
        <v>87</v>
      </c>
      <c r="D8327">
        <v>201001</v>
      </c>
      <c r="E8327">
        <v>51087201001</v>
      </c>
      <c r="F8327" t="s">
        <v>14</v>
      </c>
      <c r="G8327">
        <v>2022</v>
      </c>
      <c r="H8327" t="s">
        <v>27</v>
      </c>
      <c r="I8327" t="s">
        <v>31</v>
      </c>
      <c r="J8327">
        <v>0</v>
      </c>
      <c r="K8327">
        <v>115</v>
      </c>
    </row>
    <row r="8328" spans="1:11" hidden="1" x14ac:dyDescent="0.25">
      <c r="A8328" s="1">
        <v>8328</v>
      </c>
      <c r="B8328">
        <v>51</v>
      </c>
      <c r="C8328">
        <v>87</v>
      </c>
      <c r="D8328">
        <v>201002</v>
      </c>
      <c r="E8328">
        <v>51087201002</v>
      </c>
      <c r="F8328" t="s">
        <v>14</v>
      </c>
      <c r="G8328">
        <v>2022</v>
      </c>
      <c r="H8328" t="s">
        <v>27</v>
      </c>
      <c r="I8328" t="s">
        <v>31</v>
      </c>
      <c r="J8328">
        <v>24</v>
      </c>
      <c r="K8328">
        <v>99</v>
      </c>
    </row>
    <row r="8329" spans="1:11" hidden="1" x14ac:dyDescent="0.25">
      <c r="A8329" s="1">
        <v>8329</v>
      </c>
      <c r="B8329">
        <v>51</v>
      </c>
      <c r="C8329">
        <v>87</v>
      </c>
      <c r="D8329">
        <v>201003</v>
      </c>
      <c r="E8329">
        <v>51087201003</v>
      </c>
      <c r="F8329" t="s">
        <v>14</v>
      </c>
      <c r="G8329">
        <v>2022</v>
      </c>
      <c r="H8329" t="s">
        <v>27</v>
      </c>
      <c r="I8329" t="s">
        <v>31</v>
      </c>
      <c r="J8329">
        <v>0</v>
      </c>
      <c r="K8329">
        <v>148</v>
      </c>
    </row>
    <row r="8330" spans="1:11" hidden="1" x14ac:dyDescent="0.25">
      <c r="A8330" s="1">
        <v>8330</v>
      </c>
      <c r="B8330">
        <v>51</v>
      </c>
      <c r="C8330">
        <v>87</v>
      </c>
      <c r="D8330">
        <v>201102</v>
      </c>
      <c r="E8330">
        <v>51087201102</v>
      </c>
      <c r="F8330" t="s">
        <v>14</v>
      </c>
      <c r="G8330">
        <v>2022</v>
      </c>
      <c r="H8330" t="s">
        <v>27</v>
      </c>
      <c r="I8330" t="s">
        <v>31</v>
      </c>
      <c r="J8330">
        <v>19</v>
      </c>
      <c r="K8330">
        <v>33</v>
      </c>
    </row>
    <row r="8331" spans="1:11" hidden="1" x14ac:dyDescent="0.25">
      <c r="A8331" s="1">
        <v>8331</v>
      </c>
      <c r="B8331">
        <v>51</v>
      </c>
      <c r="C8331">
        <v>87</v>
      </c>
      <c r="D8331">
        <v>201103</v>
      </c>
      <c r="E8331">
        <v>51087201103</v>
      </c>
      <c r="F8331" t="s">
        <v>14</v>
      </c>
      <c r="G8331">
        <v>2022</v>
      </c>
      <c r="H8331" t="s">
        <v>27</v>
      </c>
      <c r="I8331" t="s">
        <v>31</v>
      </c>
      <c r="J8331">
        <v>16</v>
      </c>
      <c r="K8331">
        <v>105</v>
      </c>
    </row>
    <row r="8332" spans="1:11" hidden="1" x14ac:dyDescent="0.25">
      <c r="A8332" s="1">
        <v>8332</v>
      </c>
      <c r="B8332">
        <v>51</v>
      </c>
      <c r="C8332">
        <v>87</v>
      </c>
      <c r="D8332">
        <v>201104</v>
      </c>
      <c r="E8332">
        <v>51087201104</v>
      </c>
      <c r="F8332" t="s">
        <v>14</v>
      </c>
      <c r="G8332">
        <v>2022</v>
      </c>
      <c r="H8332" t="s">
        <v>27</v>
      </c>
      <c r="I8332" t="s">
        <v>31</v>
      </c>
      <c r="J8332">
        <v>0</v>
      </c>
      <c r="K8332">
        <v>31</v>
      </c>
    </row>
    <row r="8333" spans="1:11" hidden="1" x14ac:dyDescent="0.25">
      <c r="A8333" s="1">
        <v>8333</v>
      </c>
      <c r="B8333">
        <v>51</v>
      </c>
      <c r="C8333">
        <v>87</v>
      </c>
      <c r="D8333">
        <v>201203</v>
      </c>
      <c r="E8333">
        <v>51087201203</v>
      </c>
      <c r="F8333" t="s">
        <v>14</v>
      </c>
      <c r="G8333">
        <v>2022</v>
      </c>
      <c r="H8333" t="s">
        <v>27</v>
      </c>
      <c r="I8333" t="s">
        <v>31</v>
      </c>
      <c r="J8333">
        <v>0</v>
      </c>
      <c r="K8333">
        <v>27</v>
      </c>
    </row>
    <row r="8334" spans="1:11" hidden="1" x14ac:dyDescent="0.25">
      <c r="A8334" s="1">
        <v>8334</v>
      </c>
      <c r="B8334">
        <v>51</v>
      </c>
      <c r="C8334">
        <v>87</v>
      </c>
      <c r="D8334">
        <v>201204</v>
      </c>
      <c r="E8334">
        <v>51087201204</v>
      </c>
      <c r="F8334" t="s">
        <v>14</v>
      </c>
      <c r="G8334">
        <v>2022</v>
      </c>
      <c r="H8334" t="s">
        <v>27</v>
      </c>
      <c r="I8334" t="s">
        <v>31</v>
      </c>
      <c r="J8334">
        <v>33</v>
      </c>
      <c r="K8334">
        <v>59</v>
      </c>
    </row>
    <row r="8335" spans="1:11" hidden="1" x14ac:dyDescent="0.25">
      <c r="A8335" s="1">
        <v>8335</v>
      </c>
      <c r="B8335">
        <v>51</v>
      </c>
      <c r="C8335">
        <v>87</v>
      </c>
      <c r="D8335">
        <v>201205</v>
      </c>
      <c r="E8335">
        <v>51087201205</v>
      </c>
      <c r="F8335" t="s">
        <v>14</v>
      </c>
      <c r="G8335">
        <v>2022</v>
      </c>
      <c r="H8335" t="s">
        <v>27</v>
      </c>
      <c r="I8335" t="s">
        <v>31</v>
      </c>
      <c r="J8335">
        <v>24</v>
      </c>
      <c r="K8335">
        <v>68</v>
      </c>
    </row>
    <row r="8336" spans="1:11" hidden="1" x14ac:dyDescent="0.25">
      <c r="A8336" s="1">
        <v>8336</v>
      </c>
      <c r="B8336">
        <v>51</v>
      </c>
      <c r="C8336">
        <v>87</v>
      </c>
      <c r="D8336">
        <v>201206</v>
      </c>
      <c r="E8336">
        <v>51087201206</v>
      </c>
      <c r="F8336" t="s">
        <v>14</v>
      </c>
      <c r="G8336">
        <v>2022</v>
      </c>
      <c r="H8336" t="s">
        <v>27</v>
      </c>
      <c r="I8336" t="s">
        <v>31</v>
      </c>
      <c r="J8336">
        <v>0</v>
      </c>
      <c r="K8336">
        <v>37</v>
      </c>
    </row>
    <row r="8337" spans="1:11" hidden="1" x14ac:dyDescent="0.25">
      <c r="A8337" s="1">
        <v>8337</v>
      </c>
      <c r="B8337">
        <v>51</v>
      </c>
      <c r="C8337">
        <v>87</v>
      </c>
      <c r="D8337">
        <v>201403</v>
      </c>
      <c r="E8337">
        <v>51087201403</v>
      </c>
      <c r="F8337" t="s">
        <v>14</v>
      </c>
      <c r="G8337">
        <v>2022</v>
      </c>
      <c r="H8337" t="s">
        <v>27</v>
      </c>
      <c r="I8337" t="s">
        <v>31</v>
      </c>
      <c r="J8337">
        <v>23</v>
      </c>
      <c r="K8337">
        <v>266</v>
      </c>
    </row>
    <row r="8338" spans="1:11" hidden="1" x14ac:dyDescent="0.25">
      <c r="A8338" s="1">
        <v>8338</v>
      </c>
      <c r="B8338">
        <v>51</v>
      </c>
      <c r="C8338">
        <v>87</v>
      </c>
      <c r="D8338">
        <v>201404</v>
      </c>
      <c r="E8338">
        <v>51087201404</v>
      </c>
      <c r="F8338" t="s">
        <v>14</v>
      </c>
      <c r="G8338">
        <v>2022</v>
      </c>
      <c r="H8338" t="s">
        <v>27</v>
      </c>
      <c r="I8338" t="s">
        <v>31</v>
      </c>
      <c r="J8338">
        <v>14</v>
      </c>
      <c r="K8338">
        <v>71</v>
      </c>
    </row>
    <row r="8339" spans="1:11" hidden="1" x14ac:dyDescent="0.25">
      <c r="A8339" s="1">
        <v>8339</v>
      </c>
      <c r="B8339">
        <v>51</v>
      </c>
      <c r="C8339">
        <v>87</v>
      </c>
      <c r="D8339">
        <v>201405</v>
      </c>
      <c r="E8339">
        <v>51087201405</v>
      </c>
      <c r="F8339" t="s">
        <v>14</v>
      </c>
      <c r="G8339">
        <v>2022</v>
      </c>
      <c r="H8339" t="s">
        <v>27</v>
      </c>
      <c r="I8339" t="s">
        <v>31</v>
      </c>
      <c r="J8339">
        <v>6</v>
      </c>
      <c r="K8339">
        <v>6</v>
      </c>
    </row>
    <row r="8340" spans="1:11" hidden="1" x14ac:dyDescent="0.25">
      <c r="A8340" s="1">
        <v>8340</v>
      </c>
      <c r="B8340">
        <v>51</v>
      </c>
      <c r="C8340">
        <v>87</v>
      </c>
      <c r="D8340">
        <v>201406</v>
      </c>
      <c r="E8340">
        <v>51087201406</v>
      </c>
      <c r="F8340" t="s">
        <v>14</v>
      </c>
      <c r="G8340">
        <v>2022</v>
      </c>
      <c r="H8340" t="s">
        <v>27</v>
      </c>
      <c r="I8340" t="s">
        <v>31</v>
      </c>
      <c r="J8340">
        <v>10</v>
      </c>
      <c r="K8340">
        <v>261</v>
      </c>
    </row>
    <row r="8341" spans="1:11" hidden="1" x14ac:dyDescent="0.25">
      <c r="A8341" s="1">
        <v>8341</v>
      </c>
      <c r="B8341">
        <v>51</v>
      </c>
      <c r="C8341">
        <v>87</v>
      </c>
      <c r="D8341">
        <v>201502</v>
      </c>
      <c r="E8341">
        <v>51087201502</v>
      </c>
      <c r="F8341" t="s">
        <v>14</v>
      </c>
      <c r="G8341">
        <v>2022</v>
      </c>
      <c r="H8341" t="s">
        <v>27</v>
      </c>
      <c r="I8341" t="s">
        <v>31</v>
      </c>
      <c r="J8341">
        <v>39</v>
      </c>
      <c r="K8341">
        <v>289</v>
      </c>
    </row>
    <row r="8342" spans="1:11" hidden="1" x14ac:dyDescent="0.25">
      <c r="A8342" s="1">
        <v>8342</v>
      </c>
      <c r="B8342">
        <v>51</v>
      </c>
      <c r="C8342">
        <v>87</v>
      </c>
      <c r="D8342">
        <v>201503</v>
      </c>
      <c r="E8342">
        <v>51087201503</v>
      </c>
      <c r="F8342" t="s">
        <v>14</v>
      </c>
      <c r="G8342">
        <v>2022</v>
      </c>
      <c r="H8342" t="s">
        <v>27</v>
      </c>
      <c r="I8342" t="s">
        <v>31</v>
      </c>
      <c r="J8342">
        <v>0</v>
      </c>
      <c r="K8342">
        <v>44</v>
      </c>
    </row>
    <row r="8343" spans="1:11" hidden="1" x14ac:dyDescent="0.25">
      <c r="A8343" s="1">
        <v>8343</v>
      </c>
      <c r="B8343">
        <v>51</v>
      </c>
      <c r="C8343">
        <v>87</v>
      </c>
      <c r="D8343">
        <v>201504</v>
      </c>
      <c r="E8343">
        <v>51087201504</v>
      </c>
      <c r="F8343" t="s">
        <v>14</v>
      </c>
      <c r="G8343">
        <v>2022</v>
      </c>
      <c r="H8343" t="s">
        <v>27</v>
      </c>
      <c r="I8343" t="s">
        <v>31</v>
      </c>
      <c r="J8343">
        <v>72</v>
      </c>
      <c r="K8343">
        <v>146</v>
      </c>
    </row>
    <row r="8344" spans="1:11" hidden="1" x14ac:dyDescent="0.25">
      <c r="A8344" s="1">
        <v>8344</v>
      </c>
      <c r="B8344">
        <v>51</v>
      </c>
      <c r="C8344">
        <v>87</v>
      </c>
      <c r="D8344">
        <v>201601</v>
      </c>
      <c r="E8344">
        <v>51087201601</v>
      </c>
      <c r="F8344" t="s">
        <v>14</v>
      </c>
      <c r="G8344">
        <v>2022</v>
      </c>
      <c r="H8344" t="s">
        <v>27</v>
      </c>
      <c r="I8344" t="s">
        <v>31</v>
      </c>
      <c r="J8344">
        <v>53</v>
      </c>
      <c r="K8344">
        <v>69</v>
      </c>
    </row>
    <row r="8345" spans="1:11" hidden="1" x14ac:dyDescent="0.25">
      <c r="A8345" s="1">
        <v>8345</v>
      </c>
      <c r="B8345">
        <v>51</v>
      </c>
      <c r="C8345">
        <v>87</v>
      </c>
      <c r="D8345">
        <v>201602</v>
      </c>
      <c r="E8345">
        <v>51087201602</v>
      </c>
      <c r="F8345" t="s">
        <v>14</v>
      </c>
      <c r="G8345">
        <v>2022</v>
      </c>
      <c r="H8345" t="s">
        <v>27</v>
      </c>
      <c r="I8345" t="s">
        <v>31</v>
      </c>
      <c r="J8345">
        <v>17</v>
      </c>
      <c r="K8345">
        <v>37</v>
      </c>
    </row>
    <row r="8346" spans="1:11" hidden="1" x14ac:dyDescent="0.25">
      <c r="A8346" s="1">
        <v>8346</v>
      </c>
      <c r="B8346">
        <v>51</v>
      </c>
      <c r="C8346">
        <v>87</v>
      </c>
      <c r="D8346">
        <v>201701</v>
      </c>
      <c r="E8346">
        <v>51087201701</v>
      </c>
      <c r="F8346" t="s">
        <v>14</v>
      </c>
      <c r="G8346">
        <v>2022</v>
      </c>
      <c r="H8346" t="s">
        <v>27</v>
      </c>
      <c r="I8346" t="s">
        <v>31</v>
      </c>
      <c r="J8346">
        <v>0</v>
      </c>
      <c r="K8346">
        <v>260</v>
      </c>
    </row>
    <row r="8347" spans="1:11" hidden="1" x14ac:dyDescent="0.25">
      <c r="A8347" s="1">
        <v>8347</v>
      </c>
      <c r="B8347">
        <v>51</v>
      </c>
      <c r="C8347">
        <v>87</v>
      </c>
      <c r="D8347">
        <v>980100</v>
      </c>
      <c r="E8347">
        <v>51087980100</v>
      </c>
      <c r="F8347" t="s">
        <v>14</v>
      </c>
      <c r="G8347">
        <v>2022</v>
      </c>
      <c r="H8347" t="s">
        <v>27</v>
      </c>
      <c r="I8347" t="s">
        <v>31</v>
      </c>
      <c r="J8347">
        <v>0</v>
      </c>
      <c r="K8347">
        <v>0</v>
      </c>
    </row>
    <row r="8348" spans="1:11" hidden="1" x14ac:dyDescent="0.25">
      <c r="A8348" s="1">
        <v>8348</v>
      </c>
      <c r="B8348">
        <v>51</v>
      </c>
      <c r="C8348">
        <v>127</v>
      </c>
      <c r="D8348">
        <v>700100</v>
      </c>
      <c r="E8348">
        <v>51127700100</v>
      </c>
      <c r="F8348" t="s">
        <v>15</v>
      </c>
      <c r="G8348">
        <v>2022</v>
      </c>
      <c r="H8348" t="s">
        <v>27</v>
      </c>
      <c r="I8348" t="s">
        <v>31</v>
      </c>
      <c r="J8348">
        <v>150</v>
      </c>
      <c r="K8348">
        <v>203</v>
      </c>
    </row>
    <row r="8349" spans="1:11" hidden="1" x14ac:dyDescent="0.25">
      <c r="A8349" s="1">
        <v>8349</v>
      </c>
      <c r="B8349">
        <v>51</v>
      </c>
      <c r="C8349">
        <v>127</v>
      </c>
      <c r="D8349">
        <v>700200</v>
      </c>
      <c r="E8349">
        <v>51127700200</v>
      </c>
      <c r="F8349" t="s">
        <v>15</v>
      </c>
      <c r="G8349">
        <v>2022</v>
      </c>
      <c r="H8349" t="s">
        <v>27</v>
      </c>
      <c r="I8349" t="s">
        <v>31</v>
      </c>
      <c r="J8349">
        <v>0</v>
      </c>
      <c r="K8349">
        <v>143</v>
      </c>
    </row>
    <row r="8350" spans="1:11" hidden="1" x14ac:dyDescent="0.25">
      <c r="A8350" s="1">
        <v>8350</v>
      </c>
      <c r="B8350">
        <v>51</v>
      </c>
      <c r="C8350">
        <v>127</v>
      </c>
      <c r="D8350">
        <v>700301</v>
      </c>
      <c r="E8350">
        <v>51127700301</v>
      </c>
      <c r="F8350" t="s">
        <v>15</v>
      </c>
      <c r="G8350">
        <v>2022</v>
      </c>
      <c r="H8350" t="s">
        <v>27</v>
      </c>
      <c r="I8350" t="s">
        <v>31</v>
      </c>
      <c r="J8350">
        <v>14</v>
      </c>
      <c r="K8350">
        <v>186</v>
      </c>
    </row>
    <row r="8351" spans="1:11" hidden="1" x14ac:dyDescent="0.25">
      <c r="A8351" s="1">
        <v>8351</v>
      </c>
      <c r="B8351">
        <v>51</v>
      </c>
      <c r="C8351">
        <v>127</v>
      </c>
      <c r="D8351">
        <v>700302</v>
      </c>
      <c r="E8351">
        <v>51127700302</v>
      </c>
      <c r="F8351" t="s">
        <v>15</v>
      </c>
      <c r="G8351">
        <v>2022</v>
      </c>
      <c r="H8351" t="s">
        <v>27</v>
      </c>
      <c r="I8351" t="s">
        <v>31</v>
      </c>
      <c r="J8351">
        <v>65</v>
      </c>
      <c r="K8351">
        <v>156</v>
      </c>
    </row>
    <row r="8352" spans="1:11" hidden="1" x14ac:dyDescent="0.25">
      <c r="A8352" s="1">
        <v>8352</v>
      </c>
      <c r="B8352">
        <v>51</v>
      </c>
      <c r="C8352">
        <v>145</v>
      </c>
      <c r="D8352">
        <v>500101</v>
      </c>
      <c r="E8352">
        <v>51145500101</v>
      </c>
      <c r="F8352" t="s">
        <v>16</v>
      </c>
      <c r="G8352">
        <v>2022</v>
      </c>
      <c r="H8352" t="s">
        <v>27</v>
      </c>
      <c r="I8352" t="s">
        <v>31</v>
      </c>
      <c r="J8352">
        <v>4</v>
      </c>
      <c r="K8352">
        <v>207</v>
      </c>
    </row>
    <row r="8353" spans="1:11" hidden="1" x14ac:dyDescent="0.25">
      <c r="A8353" s="1">
        <v>8353</v>
      </c>
      <c r="B8353">
        <v>51</v>
      </c>
      <c r="C8353">
        <v>145</v>
      </c>
      <c r="D8353">
        <v>500102</v>
      </c>
      <c r="E8353">
        <v>51145500102</v>
      </c>
      <c r="F8353" t="s">
        <v>16</v>
      </c>
      <c r="G8353">
        <v>2022</v>
      </c>
      <c r="H8353" t="s">
        <v>27</v>
      </c>
      <c r="I8353" t="s">
        <v>31</v>
      </c>
      <c r="J8353">
        <v>10</v>
      </c>
      <c r="K8353">
        <v>69</v>
      </c>
    </row>
    <row r="8354" spans="1:11" hidden="1" x14ac:dyDescent="0.25">
      <c r="A8354" s="1">
        <v>8354</v>
      </c>
      <c r="B8354">
        <v>51</v>
      </c>
      <c r="C8354">
        <v>145</v>
      </c>
      <c r="D8354">
        <v>500201</v>
      </c>
      <c r="E8354">
        <v>51145500201</v>
      </c>
      <c r="F8354" t="s">
        <v>16</v>
      </c>
      <c r="G8354">
        <v>2022</v>
      </c>
      <c r="H8354" t="s">
        <v>27</v>
      </c>
      <c r="I8354" t="s">
        <v>31</v>
      </c>
      <c r="J8354">
        <v>81</v>
      </c>
      <c r="K8354">
        <v>168</v>
      </c>
    </row>
    <row r="8355" spans="1:11" hidden="1" x14ac:dyDescent="0.25">
      <c r="A8355" s="1">
        <v>8355</v>
      </c>
      <c r="B8355">
        <v>51</v>
      </c>
      <c r="C8355">
        <v>145</v>
      </c>
      <c r="D8355">
        <v>500202</v>
      </c>
      <c r="E8355">
        <v>51145500202</v>
      </c>
      <c r="F8355" t="s">
        <v>16</v>
      </c>
      <c r="G8355">
        <v>2022</v>
      </c>
      <c r="H8355" t="s">
        <v>27</v>
      </c>
      <c r="I8355" t="s">
        <v>31</v>
      </c>
      <c r="J8355">
        <v>0</v>
      </c>
      <c r="K8355">
        <v>22</v>
      </c>
    </row>
    <row r="8356" spans="1:11" hidden="1" x14ac:dyDescent="0.25">
      <c r="A8356" s="1">
        <v>8356</v>
      </c>
      <c r="B8356">
        <v>51</v>
      </c>
      <c r="C8356">
        <v>145</v>
      </c>
      <c r="D8356">
        <v>500300</v>
      </c>
      <c r="E8356">
        <v>51145500300</v>
      </c>
      <c r="F8356" t="s">
        <v>16</v>
      </c>
      <c r="G8356">
        <v>2022</v>
      </c>
      <c r="H8356" t="s">
        <v>27</v>
      </c>
      <c r="I8356" t="s">
        <v>31</v>
      </c>
      <c r="J8356">
        <v>0</v>
      </c>
      <c r="K8356">
        <v>58</v>
      </c>
    </row>
    <row r="8357" spans="1:11" hidden="1" x14ac:dyDescent="0.25">
      <c r="A8357" s="1">
        <v>8357</v>
      </c>
      <c r="B8357">
        <v>51</v>
      </c>
      <c r="C8357">
        <v>145</v>
      </c>
      <c r="D8357">
        <v>500400</v>
      </c>
      <c r="E8357">
        <v>51145500400</v>
      </c>
      <c r="F8357" t="s">
        <v>16</v>
      </c>
      <c r="G8357">
        <v>2022</v>
      </c>
      <c r="H8357" t="s">
        <v>27</v>
      </c>
      <c r="I8357" t="s">
        <v>31</v>
      </c>
      <c r="J8357">
        <v>120</v>
      </c>
      <c r="K8357">
        <v>245</v>
      </c>
    </row>
    <row r="8358" spans="1:11" hidden="1" x14ac:dyDescent="0.25">
      <c r="A8358" s="1">
        <v>8358</v>
      </c>
      <c r="B8358">
        <v>51</v>
      </c>
      <c r="C8358">
        <v>570</v>
      </c>
      <c r="D8358">
        <v>830100</v>
      </c>
      <c r="E8358">
        <v>51570830100</v>
      </c>
      <c r="F8358" t="s">
        <v>17</v>
      </c>
      <c r="G8358">
        <v>2022</v>
      </c>
      <c r="H8358" t="s">
        <v>27</v>
      </c>
      <c r="I8358" t="s">
        <v>31</v>
      </c>
      <c r="J8358">
        <v>88</v>
      </c>
      <c r="K8358">
        <v>153</v>
      </c>
    </row>
    <row r="8359" spans="1:11" hidden="1" x14ac:dyDescent="0.25">
      <c r="A8359" s="1">
        <v>8359</v>
      </c>
      <c r="B8359">
        <v>51</v>
      </c>
      <c r="C8359">
        <v>570</v>
      </c>
      <c r="D8359">
        <v>830200</v>
      </c>
      <c r="E8359">
        <v>51570830200</v>
      </c>
      <c r="F8359" t="s">
        <v>17</v>
      </c>
      <c r="G8359">
        <v>2022</v>
      </c>
      <c r="H8359" t="s">
        <v>27</v>
      </c>
      <c r="I8359" t="s">
        <v>31</v>
      </c>
      <c r="J8359">
        <v>6</v>
      </c>
      <c r="K8359">
        <v>137</v>
      </c>
    </row>
    <row r="8360" spans="1:11" hidden="1" x14ac:dyDescent="0.25">
      <c r="A8360" s="1">
        <v>8360</v>
      </c>
      <c r="B8360">
        <v>51</v>
      </c>
      <c r="C8360">
        <v>570</v>
      </c>
      <c r="D8360">
        <v>830300</v>
      </c>
      <c r="E8360">
        <v>51570830300</v>
      </c>
      <c r="F8360" t="s">
        <v>17</v>
      </c>
      <c r="G8360">
        <v>2022</v>
      </c>
      <c r="H8360" t="s">
        <v>27</v>
      </c>
      <c r="I8360" t="s">
        <v>31</v>
      </c>
      <c r="J8360">
        <v>13</v>
      </c>
      <c r="K8360">
        <v>44</v>
      </c>
    </row>
    <row r="8361" spans="1:11" hidden="1" x14ac:dyDescent="0.25">
      <c r="A8361" s="1">
        <v>8361</v>
      </c>
      <c r="B8361">
        <v>51</v>
      </c>
      <c r="C8361">
        <v>570</v>
      </c>
      <c r="D8361">
        <v>830400</v>
      </c>
      <c r="E8361">
        <v>51570830400</v>
      </c>
      <c r="F8361" t="s">
        <v>17</v>
      </c>
      <c r="G8361">
        <v>2022</v>
      </c>
      <c r="H8361" t="s">
        <v>27</v>
      </c>
      <c r="I8361" t="s">
        <v>31</v>
      </c>
      <c r="J8361">
        <v>11</v>
      </c>
      <c r="K8361">
        <v>72</v>
      </c>
    </row>
    <row r="8362" spans="1:11" hidden="1" x14ac:dyDescent="0.25">
      <c r="A8362" s="1">
        <v>8362</v>
      </c>
      <c r="B8362">
        <v>51</v>
      </c>
      <c r="C8362">
        <v>570</v>
      </c>
      <c r="D8362">
        <v>830500</v>
      </c>
      <c r="E8362">
        <v>51570830500</v>
      </c>
      <c r="F8362" t="s">
        <v>17</v>
      </c>
      <c r="G8362">
        <v>2022</v>
      </c>
      <c r="H8362" t="s">
        <v>27</v>
      </c>
      <c r="I8362" t="s">
        <v>31</v>
      </c>
      <c r="J8362">
        <v>0</v>
      </c>
      <c r="K8362">
        <v>78</v>
      </c>
    </row>
    <row r="8363" spans="1:11" hidden="1" x14ac:dyDescent="0.25">
      <c r="A8363" s="1">
        <v>8363</v>
      </c>
      <c r="B8363">
        <v>51</v>
      </c>
      <c r="C8363">
        <v>670</v>
      </c>
      <c r="D8363">
        <v>820100</v>
      </c>
      <c r="E8363">
        <v>51670820100</v>
      </c>
      <c r="F8363" t="s">
        <v>18</v>
      </c>
      <c r="G8363">
        <v>2022</v>
      </c>
      <c r="H8363" t="s">
        <v>27</v>
      </c>
      <c r="I8363" t="s">
        <v>31</v>
      </c>
      <c r="J8363">
        <v>9</v>
      </c>
      <c r="K8363">
        <v>73</v>
      </c>
    </row>
    <row r="8364" spans="1:11" hidden="1" x14ac:dyDescent="0.25">
      <c r="A8364" s="1">
        <v>8364</v>
      </c>
      <c r="B8364">
        <v>51</v>
      </c>
      <c r="C8364">
        <v>670</v>
      </c>
      <c r="D8364">
        <v>820300</v>
      </c>
      <c r="E8364">
        <v>51670820300</v>
      </c>
      <c r="F8364" t="s">
        <v>18</v>
      </c>
      <c r="G8364">
        <v>2022</v>
      </c>
      <c r="H8364" t="s">
        <v>27</v>
      </c>
      <c r="I8364" t="s">
        <v>31</v>
      </c>
      <c r="J8364">
        <v>0</v>
      </c>
      <c r="K8364">
        <v>28</v>
      </c>
    </row>
    <row r="8365" spans="1:11" hidden="1" x14ac:dyDescent="0.25">
      <c r="A8365" s="1">
        <v>8365</v>
      </c>
      <c r="B8365">
        <v>51</v>
      </c>
      <c r="C8365">
        <v>670</v>
      </c>
      <c r="D8365">
        <v>820400</v>
      </c>
      <c r="E8365">
        <v>51670820400</v>
      </c>
      <c r="F8365" t="s">
        <v>18</v>
      </c>
      <c r="G8365">
        <v>2022</v>
      </c>
      <c r="H8365" t="s">
        <v>27</v>
      </c>
      <c r="I8365" t="s">
        <v>31</v>
      </c>
      <c r="J8365">
        <v>55</v>
      </c>
      <c r="K8365">
        <v>201</v>
      </c>
    </row>
    <row r="8366" spans="1:11" hidden="1" x14ac:dyDescent="0.25">
      <c r="A8366" s="1">
        <v>8366</v>
      </c>
      <c r="B8366">
        <v>51</v>
      </c>
      <c r="C8366">
        <v>670</v>
      </c>
      <c r="D8366">
        <v>820500</v>
      </c>
      <c r="E8366">
        <v>51670820500</v>
      </c>
      <c r="F8366" t="s">
        <v>18</v>
      </c>
      <c r="G8366">
        <v>2022</v>
      </c>
      <c r="H8366" t="s">
        <v>27</v>
      </c>
      <c r="I8366" t="s">
        <v>31</v>
      </c>
      <c r="J8366">
        <v>38</v>
      </c>
      <c r="K8366">
        <v>150</v>
      </c>
    </row>
    <row r="8367" spans="1:11" hidden="1" x14ac:dyDescent="0.25">
      <c r="A8367" s="1">
        <v>8367</v>
      </c>
      <c r="B8367">
        <v>51</v>
      </c>
      <c r="C8367">
        <v>670</v>
      </c>
      <c r="D8367">
        <v>820600</v>
      </c>
      <c r="E8367">
        <v>51670820600</v>
      </c>
      <c r="F8367" t="s">
        <v>18</v>
      </c>
      <c r="G8367">
        <v>2022</v>
      </c>
      <c r="H8367" t="s">
        <v>27</v>
      </c>
      <c r="I8367" t="s">
        <v>31</v>
      </c>
      <c r="J8367">
        <v>59</v>
      </c>
      <c r="K8367">
        <v>248</v>
      </c>
    </row>
    <row r="8368" spans="1:11" hidden="1" x14ac:dyDescent="0.25">
      <c r="A8368" s="1">
        <v>8368</v>
      </c>
      <c r="B8368">
        <v>51</v>
      </c>
      <c r="C8368">
        <v>670</v>
      </c>
      <c r="D8368">
        <v>820700</v>
      </c>
      <c r="E8368">
        <v>51670820700</v>
      </c>
      <c r="F8368" t="s">
        <v>18</v>
      </c>
      <c r="G8368">
        <v>2022</v>
      </c>
      <c r="H8368" t="s">
        <v>27</v>
      </c>
      <c r="I8368" t="s">
        <v>31</v>
      </c>
      <c r="J8368">
        <v>0</v>
      </c>
      <c r="K8368">
        <v>42</v>
      </c>
    </row>
    <row r="8369" spans="1:11" hidden="1" x14ac:dyDescent="0.25">
      <c r="A8369" s="1">
        <v>8369</v>
      </c>
      <c r="B8369">
        <v>51</v>
      </c>
      <c r="C8369">
        <v>670</v>
      </c>
      <c r="D8369">
        <v>980100</v>
      </c>
      <c r="E8369">
        <v>51670980100</v>
      </c>
      <c r="F8369" t="s">
        <v>18</v>
      </c>
      <c r="G8369">
        <v>2022</v>
      </c>
      <c r="H8369" t="s">
        <v>27</v>
      </c>
      <c r="I8369" t="s">
        <v>31</v>
      </c>
      <c r="J8369">
        <v>0</v>
      </c>
      <c r="K8369">
        <v>0</v>
      </c>
    </row>
    <row r="8370" spans="1:11" hidden="1" x14ac:dyDescent="0.25">
      <c r="A8370" s="1">
        <v>8370</v>
      </c>
      <c r="B8370">
        <v>51</v>
      </c>
      <c r="C8370">
        <v>730</v>
      </c>
      <c r="D8370">
        <v>810100</v>
      </c>
      <c r="E8370">
        <v>51730810100</v>
      </c>
      <c r="F8370" t="s">
        <v>19</v>
      </c>
      <c r="G8370">
        <v>2022</v>
      </c>
      <c r="H8370" t="s">
        <v>27</v>
      </c>
      <c r="I8370" t="s">
        <v>31</v>
      </c>
      <c r="J8370">
        <v>0</v>
      </c>
      <c r="K8370">
        <v>10</v>
      </c>
    </row>
    <row r="8371" spans="1:11" hidden="1" x14ac:dyDescent="0.25">
      <c r="A8371" s="1">
        <v>8371</v>
      </c>
      <c r="B8371">
        <v>51</v>
      </c>
      <c r="C8371">
        <v>730</v>
      </c>
      <c r="D8371">
        <v>810300</v>
      </c>
      <c r="E8371">
        <v>51730810300</v>
      </c>
      <c r="F8371" t="s">
        <v>19</v>
      </c>
      <c r="G8371">
        <v>2022</v>
      </c>
      <c r="H8371" t="s">
        <v>27</v>
      </c>
      <c r="I8371" t="s">
        <v>31</v>
      </c>
      <c r="J8371">
        <v>0</v>
      </c>
      <c r="K8371">
        <v>0</v>
      </c>
    </row>
    <row r="8372" spans="1:11" hidden="1" x14ac:dyDescent="0.25">
      <c r="A8372" s="1">
        <v>8372</v>
      </c>
      <c r="B8372">
        <v>51</v>
      </c>
      <c r="C8372">
        <v>730</v>
      </c>
      <c r="D8372">
        <v>810400</v>
      </c>
      <c r="E8372">
        <v>51730810400</v>
      </c>
      <c r="F8372" t="s">
        <v>19</v>
      </c>
      <c r="G8372">
        <v>2022</v>
      </c>
      <c r="H8372" t="s">
        <v>27</v>
      </c>
      <c r="I8372" t="s">
        <v>31</v>
      </c>
      <c r="J8372">
        <v>0</v>
      </c>
      <c r="K8372">
        <v>109</v>
      </c>
    </row>
    <row r="8373" spans="1:11" hidden="1" x14ac:dyDescent="0.25">
      <c r="A8373" s="1">
        <v>8373</v>
      </c>
      <c r="B8373">
        <v>51</v>
      </c>
      <c r="C8373">
        <v>730</v>
      </c>
      <c r="D8373">
        <v>810500</v>
      </c>
      <c r="E8373">
        <v>51730810500</v>
      </c>
      <c r="F8373" t="s">
        <v>19</v>
      </c>
      <c r="G8373">
        <v>2022</v>
      </c>
      <c r="H8373" t="s">
        <v>27</v>
      </c>
      <c r="I8373" t="s">
        <v>31</v>
      </c>
      <c r="J8373">
        <v>0</v>
      </c>
      <c r="K8373">
        <v>100</v>
      </c>
    </row>
    <row r="8374" spans="1:11" hidden="1" x14ac:dyDescent="0.25">
      <c r="A8374" s="1">
        <v>8374</v>
      </c>
      <c r="B8374">
        <v>51</v>
      </c>
      <c r="C8374">
        <v>730</v>
      </c>
      <c r="D8374">
        <v>810600</v>
      </c>
      <c r="E8374">
        <v>51730810600</v>
      </c>
      <c r="F8374" t="s">
        <v>19</v>
      </c>
      <c r="G8374">
        <v>2022</v>
      </c>
      <c r="H8374" t="s">
        <v>27</v>
      </c>
      <c r="I8374" t="s">
        <v>31</v>
      </c>
      <c r="J8374">
        <v>0</v>
      </c>
      <c r="K8374">
        <v>35</v>
      </c>
    </row>
    <row r="8375" spans="1:11" hidden="1" x14ac:dyDescent="0.25">
      <c r="A8375" s="1">
        <v>8375</v>
      </c>
      <c r="B8375">
        <v>51</v>
      </c>
      <c r="C8375">
        <v>730</v>
      </c>
      <c r="D8375">
        <v>810700</v>
      </c>
      <c r="E8375">
        <v>51730810700</v>
      </c>
      <c r="F8375" t="s">
        <v>19</v>
      </c>
      <c r="G8375">
        <v>2022</v>
      </c>
      <c r="H8375" t="s">
        <v>27</v>
      </c>
      <c r="I8375" t="s">
        <v>31</v>
      </c>
      <c r="J8375">
        <v>0</v>
      </c>
      <c r="K8375">
        <v>7</v>
      </c>
    </row>
    <row r="8376" spans="1:11" hidden="1" x14ac:dyDescent="0.25">
      <c r="A8376" s="1">
        <v>8376</v>
      </c>
      <c r="B8376">
        <v>51</v>
      </c>
      <c r="C8376">
        <v>730</v>
      </c>
      <c r="D8376">
        <v>810900</v>
      </c>
      <c r="E8376">
        <v>51730810900</v>
      </c>
      <c r="F8376" t="s">
        <v>19</v>
      </c>
      <c r="G8376">
        <v>2022</v>
      </c>
      <c r="H8376" t="s">
        <v>27</v>
      </c>
      <c r="I8376" t="s">
        <v>31</v>
      </c>
      <c r="J8376">
        <v>23</v>
      </c>
      <c r="K8376">
        <v>23</v>
      </c>
    </row>
    <row r="8377" spans="1:11" hidden="1" x14ac:dyDescent="0.25">
      <c r="A8377" s="1">
        <v>8377</v>
      </c>
      <c r="B8377">
        <v>51</v>
      </c>
      <c r="C8377">
        <v>730</v>
      </c>
      <c r="D8377">
        <v>811000</v>
      </c>
      <c r="E8377">
        <v>51730811000</v>
      </c>
      <c r="F8377" t="s">
        <v>19</v>
      </c>
      <c r="G8377">
        <v>2022</v>
      </c>
      <c r="H8377" t="s">
        <v>27</v>
      </c>
      <c r="I8377" t="s">
        <v>31</v>
      </c>
      <c r="J8377">
        <v>28</v>
      </c>
      <c r="K8377">
        <v>96</v>
      </c>
    </row>
    <row r="8378" spans="1:11" hidden="1" x14ac:dyDescent="0.25">
      <c r="A8378" s="1">
        <v>8378</v>
      </c>
      <c r="B8378">
        <v>51</v>
      </c>
      <c r="C8378">
        <v>730</v>
      </c>
      <c r="D8378">
        <v>811100</v>
      </c>
      <c r="E8378">
        <v>51730811100</v>
      </c>
      <c r="F8378" t="s">
        <v>19</v>
      </c>
      <c r="G8378">
        <v>2022</v>
      </c>
      <c r="H8378" t="s">
        <v>27</v>
      </c>
      <c r="I8378" t="s">
        <v>31</v>
      </c>
      <c r="J8378">
        <v>33</v>
      </c>
      <c r="K8378">
        <v>89</v>
      </c>
    </row>
    <row r="8379" spans="1:11" hidden="1" x14ac:dyDescent="0.25">
      <c r="A8379" s="1">
        <v>8379</v>
      </c>
      <c r="B8379">
        <v>51</v>
      </c>
      <c r="C8379">
        <v>730</v>
      </c>
      <c r="D8379">
        <v>811200</v>
      </c>
      <c r="E8379">
        <v>51730811200</v>
      </c>
      <c r="F8379" t="s">
        <v>19</v>
      </c>
      <c r="G8379">
        <v>2022</v>
      </c>
      <c r="H8379" t="s">
        <v>27</v>
      </c>
      <c r="I8379" t="s">
        <v>31</v>
      </c>
      <c r="J8379">
        <v>9</v>
      </c>
      <c r="K8379">
        <v>232</v>
      </c>
    </row>
    <row r="8380" spans="1:11" hidden="1" x14ac:dyDescent="0.25">
      <c r="A8380" s="1">
        <v>8380</v>
      </c>
      <c r="B8380">
        <v>51</v>
      </c>
      <c r="C8380">
        <v>730</v>
      </c>
      <c r="D8380">
        <v>811300</v>
      </c>
      <c r="E8380">
        <v>51730811300</v>
      </c>
      <c r="F8380" t="s">
        <v>19</v>
      </c>
      <c r="G8380">
        <v>2022</v>
      </c>
      <c r="H8380" t="s">
        <v>27</v>
      </c>
      <c r="I8380" t="s">
        <v>31</v>
      </c>
      <c r="J8380">
        <v>154</v>
      </c>
      <c r="K8380">
        <v>164</v>
      </c>
    </row>
    <row r="8381" spans="1:11" hidden="1" x14ac:dyDescent="0.25">
      <c r="A8381" s="1">
        <v>8381</v>
      </c>
      <c r="B8381">
        <v>51</v>
      </c>
      <c r="C8381">
        <v>760</v>
      </c>
      <c r="D8381">
        <v>10201</v>
      </c>
      <c r="E8381">
        <v>51760010201</v>
      </c>
      <c r="F8381" t="s">
        <v>20</v>
      </c>
      <c r="G8381">
        <v>2022</v>
      </c>
      <c r="H8381" t="s">
        <v>27</v>
      </c>
      <c r="I8381" t="s">
        <v>31</v>
      </c>
      <c r="J8381">
        <v>30</v>
      </c>
      <c r="K8381">
        <v>51</v>
      </c>
    </row>
    <row r="8382" spans="1:11" hidden="1" x14ac:dyDescent="0.25">
      <c r="A8382" s="1">
        <v>8382</v>
      </c>
      <c r="B8382">
        <v>51</v>
      </c>
      <c r="C8382">
        <v>760</v>
      </c>
      <c r="D8382">
        <v>10202</v>
      </c>
      <c r="E8382">
        <v>51760010202</v>
      </c>
      <c r="F8382" t="s">
        <v>20</v>
      </c>
      <c r="G8382">
        <v>2022</v>
      </c>
      <c r="H8382" t="s">
        <v>27</v>
      </c>
      <c r="I8382" t="s">
        <v>31</v>
      </c>
      <c r="J8382">
        <v>119</v>
      </c>
      <c r="K8382">
        <v>156</v>
      </c>
    </row>
    <row r="8383" spans="1:11" hidden="1" x14ac:dyDescent="0.25">
      <c r="A8383" s="1">
        <v>8383</v>
      </c>
      <c r="B8383">
        <v>51</v>
      </c>
      <c r="C8383">
        <v>760</v>
      </c>
      <c r="D8383">
        <v>10300</v>
      </c>
      <c r="E8383">
        <v>51760010300</v>
      </c>
      <c r="F8383" t="s">
        <v>20</v>
      </c>
      <c r="G8383">
        <v>2022</v>
      </c>
      <c r="H8383" t="s">
        <v>27</v>
      </c>
      <c r="I8383" t="s">
        <v>31</v>
      </c>
      <c r="J8383">
        <v>0</v>
      </c>
      <c r="K8383">
        <v>34</v>
      </c>
    </row>
    <row r="8384" spans="1:11" hidden="1" x14ac:dyDescent="0.25">
      <c r="A8384" s="1">
        <v>8384</v>
      </c>
      <c r="B8384">
        <v>51</v>
      </c>
      <c r="C8384">
        <v>760</v>
      </c>
      <c r="D8384">
        <v>10401</v>
      </c>
      <c r="E8384">
        <v>51760010401</v>
      </c>
      <c r="F8384" t="s">
        <v>20</v>
      </c>
      <c r="G8384">
        <v>2022</v>
      </c>
      <c r="H8384" t="s">
        <v>27</v>
      </c>
      <c r="I8384" t="s">
        <v>31</v>
      </c>
      <c r="J8384">
        <v>97</v>
      </c>
      <c r="K8384">
        <v>141</v>
      </c>
    </row>
    <row r="8385" spans="1:11" hidden="1" x14ac:dyDescent="0.25">
      <c r="A8385" s="1">
        <v>8385</v>
      </c>
      <c r="B8385">
        <v>51</v>
      </c>
      <c r="C8385">
        <v>760</v>
      </c>
      <c r="D8385">
        <v>10402</v>
      </c>
      <c r="E8385">
        <v>51760010402</v>
      </c>
      <c r="F8385" t="s">
        <v>20</v>
      </c>
      <c r="G8385">
        <v>2022</v>
      </c>
      <c r="H8385" t="s">
        <v>27</v>
      </c>
      <c r="I8385" t="s">
        <v>31</v>
      </c>
      <c r="J8385">
        <v>42</v>
      </c>
      <c r="K8385">
        <v>136</v>
      </c>
    </row>
    <row r="8386" spans="1:11" hidden="1" x14ac:dyDescent="0.25">
      <c r="A8386" s="1">
        <v>8386</v>
      </c>
      <c r="B8386">
        <v>51</v>
      </c>
      <c r="C8386">
        <v>760</v>
      </c>
      <c r="D8386">
        <v>10500</v>
      </c>
      <c r="E8386">
        <v>51760010500</v>
      </c>
      <c r="F8386" t="s">
        <v>20</v>
      </c>
      <c r="G8386">
        <v>2022</v>
      </c>
      <c r="H8386" t="s">
        <v>27</v>
      </c>
      <c r="I8386" t="s">
        <v>31</v>
      </c>
      <c r="J8386">
        <v>12</v>
      </c>
      <c r="K8386">
        <v>15</v>
      </c>
    </row>
    <row r="8387" spans="1:11" hidden="1" x14ac:dyDescent="0.25">
      <c r="A8387" s="1">
        <v>8387</v>
      </c>
      <c r="B8387">
        <v>51</v>
      </c>
      <c r="C8387">
        <v>760</v>
      </c>
      <c r="D8387">
        <v>10600</v>
      </c>
      <c r="E8387">
        <v>51760010600</v>
      </c>
      <c r="F8387" t="s">
        <v>20</v>
      </c>
      <c r="G8387">
        <v>2022</v>
      </c>
      <c r="H8387" t="s">
        <v>27</v>
      </c>
      <c r="I8387" t="s">
        <v>31</v>
      </c>
      <c r="J8387">
        <v>66</v>
      </c>
      <c r="K8387">
        <v>134</v>
      </c>
    </row>
    <row r="8388" spans="1:11" hidden="1" x14ac:dyDescent="0.25">
      <c r="A8388" s="1">
        <v>8388</v>
      </c>
      <c r="B8388">
        <v>51</v>
      </c>
      <c r="C8388">
        <v>760</v>
      </c>
      <c r="D8388">
        <v>10700</v>
      </c>
      <c r="E8388">
        <v>51760010700</v>
      </c>
      <c r="F8388" t="s">
        <v>20</v>
      </c>
      <c r="G8388">
        <v>2022</v>
      </c>
      <c r="H8388" t="s">
        <v>27</v>
      </c>
      <c r="I8388" t="s">
        <v>31</v>
      </c>
      <c r="J8388">
        <v>18</v>
      </c>
      <c r="K8388">
        <v>18</v>
      </c>
    </row>
    <row r="8389" spans="1:11" hidden="1" x14ac:dyDescent="0.25">
      <c r="A8389" s="1">
        <v>8389</v>
      </c>
      <c r="B8389">
        <v>51</v>
      </c>
      <c r="C8389">
        <v>760</v>
      </c>
      <c r="D8389">
        <v>10800</v>
      </c>
      <c r="E8389">
        <v>51760010800</v>
      </c>
      <c r="F8389" t="s">
        <v>20</v>
      </c>
      <c r="G8389">
        <v>2022</v>
      </c>
      <c r="H8389" t="s">
        <v>27</v>
      </c>
      <c r="I8389" t="s">
        <v>31</v>
      </c>
      <c r="J8389">
        <v>82</v>
      </c>
      <c r="K8389">
        <v>147</v>
      </c>
    </row>
    <row r="8390" spans="1:11" hidden="1" x14ac:dyDescent="0.25">
      <c r="A8390" s="1">
        <v>8390</v>
      </c>
      <c r="B8390">
        <v>51</v>
      </c>
      <c r="C8390">
        <v>760</v>
      </c>
      <c r="D8390">
        <v>10900</v>
      </c>
      <c r="E8390">
        <v>51760010900</v>
      </c>
      <c r="F8390" t="s">
        <v>20</v>
      </c>
      <c r="G8390">
        <v>2022</v>
      </c>
      <c r="H8390" t="s">
        <v>27</v>
      </c>
      <c r="I8390" t="s">
        <v>31</v>
      </c>
      <c r="J8390">
        <v>71</v>
      </c>
      <c r="K8390">
        <v>97</v>
      </c>
    </row>
    <row r="8391" spans="1:11" hidden="1" x14ac:dyDescent="0.25">
      <c r="A8391" s="1">
        <v>8391</v>
      </c>
      <c r="B8391">
        <v>51</v>
      </c>
      <c r="C8391">
        <v>760</v>
      </c>
      <c r="D8391">
        <v>11000</v>
      </c>
      <c r="E8391">
        <v>51760011000</v>
      </c>
      <c r="F8391" t="s">
        <v>20</v>
      </c>
      <c r="G8391">
        <v>2022</v>
      </c>
      <c r="H8391" t="s">
        <v>27</v>
      </c>
      <c r="I8391" t="s">
        <v>31</v>
      </c>
      <c r="J8391">
        <v>15</v>
      </c>
      <c r="K8391">
        <v>56</v>
      </c>
    </row>
    <row r="8392" spans="1:11" hidden="1" x14ac:dyDescent="0.25">
      <c r="A8392" s="1">
        <v>8392</v>
      </c>
      <c r="B8392">
        <v>51</v>
      </c>
      <c r="C8392">
        <v>760</v>
      </c>
      <c r="D8392">
        <v>11100</v>
      </c>
      <c r="E8392">
        <v>51760011100</v>
      </c>
      <c r="F8392" t="s">
        <v>20</v>
      </c>
      <c r="G8392">
        <v>2022</v>
      </c>
      <c r="H8392" t="s">
        <v>27</v>
      </c>
      <c r="I8392" t="s">
        <v>31</v>
      </c>
      <c r="J8392">
        <v>75</v>
      </c>
      <c r="K8392">
        <v>206</v>
      </c>
    </row>
    <row r="8393" spans="1:11" hidden="1" x14ac:dyDescent="0.25">
      <c r="A8393" s="1">
        <v>8393</v>
      </c>
      <c r="B8393">
        <v>51</v>
      </c>
      <c r="C8393">
        <v>760</v>
      </c>
      <c r="D8393">
        <v>20100</v>
      </c>
      <c r="E8393">
        <v>51760020100</v>
      </c>
      <c r="F8393" t="s">
        <v>20</v>
      </c>
      <c r="G8393">
        <v>2022</v>
      </c>
      <c r="H8393" t="s">
        <v>27</v>
      </c>
      <c r="I8393" t="s">
        <v>31</v>
      </c>
      <c r="J8393">
        <v>0</v>
      </c>
      <c r="K8393">
        <v>37</v>
      </c>
    </row>
    <row r="8394" spans="1:11" hidden="1" x14ac:dyDescent="0.25">
      <c r="A8394" s="1">
        <v>8394</v>
      </c>
      <c r="B8394">
        <v>51</v>
      </c>
      <c r="C8394">
        <v>760</v>
      </c>
      <c r="D8394">
        <v>20200</v>
      </c>
      <c r="E8394">
        <v>51760020200</v>
      </c>
      <c r="F8394" t="s">
        <v>20</v>
      </c>
      <c r="G8394">
        <v>2022</v>
      </c>
      <c r="H8394" t="s">
        <v>27</v>
      </c>
      <c r="I8394" t="s">
        <v>31</v>
      </c>
      <c r="J8394">
        <v>0</v>
      </c>
      <c r="K8394">
        <v>0</v>
      </c>
    </row>
    <row r="8395" spans="1:11" hidden="1" x14ac:dyDescent="0.25">
      <c r="A8395" s="1">
        <v>8395</v>
      </c>
      <c r="B8395">
        <v>51</v>
      </c>
      <c r="C8395">
        <v>760</v>
      </c>
      <c r="D8395">
        <v>20300</v>
      </c>
      <c r="E8395">
        <v>51760020300</v>
      </c>
      <c r="F8395" t="s">
        <v>20</v>
      </c>
      <c r="G8395">
        <v>2022</v>
      </c>
      <c r="H8395" t="s">
        <v>27</v>
      </c>
      <c r="I8395" t="s">
        <v>31</v>
      </c>
      <c r="J8395">
        <v>47</v>
      </c>
      <c r="K8395">
        <v>63</v>
      </c>
    </row>
    <row r="8396" spans="1:11" hidden="1" x14ac:dyDescent="0.25">
      <c r="A8396" s="1">
        <v>8396</v>
      </c>
      <c r="B8396">
        <v>51</v>
      </c>
      <c r="C8396">
        <v>760</v>
      </c>
      <c r="D8396">
        <v>20400</v>
      </c>
      <c r="E8396">
        <v>51760020400</v>
      </c>
      <c r="F8396" t="s">
        <v>20</v>
      </c>
      <c r="G8396">
        <v>2022</v>
      </c>
      <c r="H8396" t="s">
        <v>27</v>
      </c>
      <c r="I8396" t="s">
        <v>31</v>
      </c>
      <c r="J8396">
        <v>0</v>
      </c>
      <c r="K8396">
        <v>106</v>
      </c>
    </row>
    <row r="8397" spans="1:11" hidden="1" x14ac:dyDescent="0.25">
      <c r="A8397" s="1">
        <v>8397</v>
      </c>
      <c r="B8397">
        <v>51</v>
      </c>
      <c r="C8397">
        <v>760</v>
      </c>
      <c r="D8397">
        <v>20501</v>
      </c>
      <c r="E8397">
        <v>51760020501</v>
      </c>
      <c r="F8397" t="s">
        <v>20</v>
      </c>
      <c r="G8397">
        <v>2022</v>
      </c>
      <c r="H8397" t="s">
        <v>27</v>
      </c>
      <c r="I8397" t="s">
        <v>31</v>
      </c>
      <c r="J8397">
        <v>100</v>
      </c>
      <c r="K8397">
        <v>347</v>
      </c>
    </row>
    <row r="8398" spans="1:11" hidden="1" x14ac:dyDescent="0.25">
      <c r="A8398" s="1">
        <v>8398</v>
      </c>
      <c r="B8398">
        <v>51</v>
      </c>
      <c r="C8398">
        <v>760</v>
      </c>
      <c r="D8398">
        <v>20502</v>
      </c>
      <c r="E8398">
        <v>51760020502</v>
      </c>
      <c r="F8398" t="s">
        <v>20</v>
      </c>
      <c r="G8398">
        <v>2022</v>
      </c>
      <c r="H8398" t="s">
        <v>27</v>
      </c>
      <c r="I8398" t="s">
        <v>31</v>
      </c>
      <c r="J8398">
        <v>19</v>
      </c>
      <c r="K8398">
        <v>263</v>
      </c>
    </row>
    <row r="8399" spans="1:11" hidden="1" x14ac:dyDescent="0.25">
      <c r="A8399" s="1">
        <v>8399</v>
      </c>
      <c r="B8399">
        <v>51</v>
      </c>
      <c r="C8399">
        <v>760</v>
      </c>
      <c r="D8399">
        <v>20600</v>
      </c>
      <c r="E8399">
        <v>51760020600</v>
      </c>
      <c r="F8399" t="s">
        <v>20</v>
      </c>
      <c r="G8399">
        <v>2022</v>
      </c>
      <c r="H8399" t="s">
        <v>27</v>
      </c>
      <c r="I8399" t="s">
        <v>31</v>
      </c>
      <c r="J8399">
        <v>87</v>
      </c>
      <c r="K8399">
        <v>125</v>
      </c>
    </row>
    <row r="8400" spans="1:11" hidden="1" x14ac:dyDescent="0.25">
      <c r="A8400" s="1">
        <v>8400</v>
      </c>
      <c r="B8400">
        <v>51</v>
      </c>
      <c r="C8400">
        <v>760</v>
      </c>
      <c r="D8400">
        <v>20700</v>
      </c>
      <c r="E8400">
        <v>51760020700</v>
      </c>
      <c r="F8400" t="s">
        <v>20</v>
      </c>
      <c r="G8400">
        <v>2022</v>
      </c>
      <c r="H8400" t="s">
        <v>27</v>
      </c>
      <c r="I8400" t="s">
        <v>31</v>
      </c>
      <c r="J8400">
        <v>21</v>
      </c>
      <c r="K8400">
        <v>34</v>
      </c>
    </row>
    <row r="8401" spans="1:11" hidden="1" x14ac:dyDescent="0.25">
      <c r="A8401" s="1">
        <v>8401</v>
      </c>
      <c r="B8401">
        <v>51</v>
      </c>
      <c r="C8401">
        <v>760</v>
      </c>
      <c r="D8401">
        <v>20800</v>
      </c>
      <c r="E8401">
        <v>51760020800</v>
      </c>
      <c r="F8401" t="s">
        <v>20</v>
      </c>
      <c r="G8401">
        <v>2022</v>
      </c>
      <c r="H8401" t="s">
        <v>27</v>
      </c>
      <c r="I8401" t="s">
        <v>31</v>
      </c>
      <c r="J8401">
        <v>40</v>
      </c>
      <c r="K8401">
        <v>75</v>
      </c>
    </row>
    <row r="8402" spans="1:11" hidden="1" x14ac:dyDescent="0.25">
      <c r="A8402" s="1">
        <v>8402</v>
      </c>
      <c r="B8402">
        <v>51</v>
      </c>
      <c r="C8402">
        <v>760</v>
      </c>
      <c r="D8402">
        <v>20900</v>
      </c>
      <c r="E8402">
        <v>51760020900</v>
      </c>
      <c r="F8402" t="s">
        <v>20</v>
      </c>
      <c r="G8402">
        <v>2022</v>
      </c>
      <c r="H8402" t="s">
        <v>27</v>
      </c>
      <c r="I8402" t="s">
        <v>31</v>
      </c>
      <c r="J8402">
        <v>158</v>
      </c>
      <c r="K8402">
        <v>347</v>
      </c>
    </row>
    <row r="8403" spans="1:11" hidden="1" x14ac:dyDescent="0.25">
      <c r="A8403" s="1">
        <v>8403</v>
      </c>
      <c r="B8403">
        <v>51</v>
      </c>
      <c r="C8403">
        <v>760</v>
      </c>
      <c r="D8403">
        <v>21000</v>
      </c>
      <c r="E8403">
        <v>51760021000</v>
      </c>
      <c r="F8403" t="s">
        <v>20</v>
      </c>
      <c r="G8403">
        <v>2022</v>
      </c>
      <c r="H8403" t="s">
        <v>27</v>
      </c>
      <c r="I8403" t="s">
        <v>31</v>
      </c>
      <c r="J8403">
        <v>13</v>
      </c>
      <c r="K8403">
        <v>20</v>
      </c>
    </row>
    <row r="8404" spans="1:11" hidden="1" x14ac:dyDescent="0.25">
      <c r="A8404" s="1">
        <v>8404</v>
      </c>
      <c r="B8404">
        <v>51</v>
      </c>
      <c r="C8404">
        <v>760</v>
      </c>
      <c r="D8404">
        <v>21100</v>
      </c>
      <c r="E8404">
        <v>51760021100</v>
      </c>
      <c r="F8404" t="s">
        <v>20</v>
      </c>
      <c r="G8404">
        <v>2022</v>
      </c>
      <c r="H8404" t="s">
        <v>27</v>
      </c>
      <c r="I8404" t="s">
        <v>31</v>
      </c>
      <c r="J8404">
        <v>14</v>
      </c>
      <c r="K8404">
        <v>35</v>
      </c>
    </row>
    <row r="8405" spans="1:11" hidden="1" x14ac:dyDescent="0.25">
      <c r="A8405" s="1">
        <v>8405</v>
      </c>
      <c r="B8405">
        <v>51</v>
      </c>
      <c r="C8405">
        <v>760</v>
      </c>
      <c r="D8405">
        <v>21200</v>
      </c>
      <c r="E8405">
        <v>51760021200</v>
      </c>
      <c r="F8405" t="s">
        <v>20</v>
      </c>
      <c r="G8405">
        <v>2022</v>
      </c>
      <c r="H8405" t="s">
        <v>27</v>
      </c>
      <c r="I8405" t="s">
        <v>31</v>
      </c>
      <c r="J8405">
        <v>7</v>
      </c>
      <c r="K8405">
        <v>84</v>
      </c>
    </row>
    <row r="8406" spans="1:11" hidden="1" x14ac:dyDescent="0.25">
      <c r="A8406" s="1">
        <v>8406</v>
      </c>
      <c r="B8406">
        <v>51</v>
      </c>
      <c r="C8406">
        <v>760</v>
      </c>
      <c r="D8406">
        <v>30100</v>
      </c>
      <c r="E8406">
        <v>51760030100</v>
      </c>
      <c r="F8406" t="s">
        <v>20</v>
      </c>
      <c r="G8406">
        <v>2022</v>
      </c>
      <c r="H8406" t="s">
        <v>27</v>
      </c>
      <c r="I8406" t="s">
        <v>31</v>
      </c>
      <c r="J8406">
        <v>0</v>
      </c>
      <c r="K8406">
        <v>81</v>
      </c>
    </row>
    <row r="8407" spans="1:11" hidden="1" x14ac:dyDescent="0.25">
      <c r="A8407" s="1">
        <v>8407</v>
      </c>
      <c r="B8407">
        <v>51</v>
      </c>
      <c r="C8407">
        <v>760</v>
      </c>
      <c r="D8407">
        <v>30200</v>
      </c>
      <c r="E8407">
        <v>51760030200</v>
      </c>
      <c r="F8407" t="s">
        <v>20</v>
      </c>
      <c r="G8407">
        <v>2022</v>
      </c>
      <c r="H8407" t="s">
        <v>27</v>
      </c>
      <c r="I8407" t="s">
        <v>31</v>
      </c>
      <c r="J8407">
        <v>46</v>
      </c>
      <c r="K8407">
        <v>66</v>
      </c>
    </row>
    <row r="8408" spans="1:11" hidden="1" x14ac:dyDescent="0.25">
      <c r="A8408" s="1">
        <v>8408</v>
      </c>
      <c r="B8408">
        <v>51</v>
      </c>
      <c r="C8408">
        <v>760</v>
      </c>
      <c r="D8408">
        <v>30501</v>
      </c>
      <c r="E8408">
        <v>51760030501</v>
      </c>
      <c r="F8408" t="s">
        <v>20</v>
      </c>
      <c r="G8408">
        <v>2022</v>
      </c>
      <c r="H8408" t="s">
        <v>27</v>
      </c>
      <c r="I8408" t="s">
        <v>31</v>
      </c>
      <c r="J8408">
        <v>155</v>
      </c>
      <c r="K8408">
        <v>182</v>
      </c>
    </row>
    <row r="8409" spans="1:11" hidden="1" x14ac:dyDescent="0.25">
      <c r="A8409" s="1">
        <v>8409</v>
      </c>
      <c r="B8409">
        <v>51</v>
      </c>
      <c r="C8409">
        <v>760</v>
      </c>
      <c r="D8409">
        <v>30502</v>
      </c>
      <c r="E8409">
        <v>51760030502</v>
      </c>
      <c r="F8409" t="s">
        <v>20</v>
      </c>
      <c r="G8409">
        <v>2022</v>
      </c>
      <c r="H8409" t="s">
        <v>27</v>
      </c>
      <c r="I8409" t="s">
        <v>31</v>
      </c>
      <c r="J8409">
        <v>167</v>
      </c>
      <c r="K8409">
        <v>167</v>
      </c>
    </row>
    <row r="8410" spans="1:11" hidden="1" x14ac:dyDescent="0.25">
      <c r="A8410" s="1">
        <v>8410</v>
      </c>
      <c r="B8410">
        <v>51</v>
      </c>
      <c r="C8410">
        <v>760</v>
      </c>
      <c r="D8410">
        <v>40201</v>
      </c>
      <c r="E8410">
        <v>51760040201</v>
      </c>
      <c r="F8410" t="s">
        <v>20</v>
      </c>
      <c r="G8410">
        <v>2022</v>
      </c>
      <c r="H8410" t="s">
        <v>27</v>
      </c>
      <c r="I8410" t="s">
        <v>31</v>
      </c>
      <c r="J8410">
        <v>28</v>
      </c>
      <c r="K8410">
        <v>55</v>
      </c>
    </row>
    <row r="8411" spans="1:11" hidden="1" x14ac:dyDescent="0.25">
      <c r="A8411" s="1">
        <v>8411</v>
      </c>
      <c r="B8411">
        <v>51</v>
      </c>
      <c r="C8411">
        <v>760</v>
      </c>
      <c r="D8411">
        <v>40202</v>
      </c>
      <c r="E8411">
        <v>51760040202</v>
      </c>
      <c r="F8411" t="s">
        <v>20</v>
      </c>
      <c r="G8411">
        <v>2022</v>
      </c>
      <c r="H8411" t="s">
        <v>27</v>
      </c>
      <c r="I8411" t="s">
        <v>31</v>
      </c>
      <c r="J8411">
        <v>41</v>
      </c>
      <c r="K8411">
        <v>55</v>
      </c>
    </row>
    <row r="8412" spans="1:11" hidden="1" x14ac:dyDescent="0.25">
      <c r="A8412" s="1">
        <v>8412</v>
      </c>
      <c r="B8412">
        <v>51</v>
      </c>
      <c r="C8412">
        <v>760</v>
      </c>
      <c r="D8412">
        <v>40300</v>
      </c>
      <c r="E8412">
        <v>51760040300</v>
      </c>
      <c r="F8412" t="s">
        <v>20</v>
      </c>
      <c r="G8412">
        <v>2022</v>
      </c>
      <c r="H8412" t="s">
        <v>27</v>
      </c>
      <c r="I8412" t="s">
        <v>31</v>
      </c>
      <c r="J8412">
        <v>12</v>
      </c>
      <c r="K8412">
        <v>21</v>
      </c>
    </row>
    <row r="8413" spans="1:11" hidden="1" x14ac:dyDescent="0.25">
      <c r="A8413" s="1">
        <v>8413</v>
      </c>
      <c r="B8413">
        <v>51</v>
      </c>
      <c r="C8413">
        <v>760</v>
      </c>
      <c r="D8413">
        <v>40400</v>
      </c>
      <c r="E8413">
        <v>51760040400</v>
      </c>
      <c r="F8413" t="s">
        <v>20</v>
      </c>
      <c r="G8413">
        <v>2022</v>
      </c>
      <c r="H8413" t="s">
        <v>27</v>
      </c>
      <c r="I8413" t="s">
        <v>31</v>
      </c>
      <c r="J8413">
        <v>137</v>
      </c>
      <c r="K8413">
        <v>148</v>
      </c>
    </row>
    <row r="8414" spans="1:11" hidden="1" x14ac:dyDescent="0.25">
      <c r="A8414" s="1">
        <v>8414</v>
      </c>
      <c r="B8414">
        <v>51</v>
      </c>
      <c r="C8414">
        <v>760</v>
      </c>
      <c r="D8414">
        <v>40500</v>
      </c>
      <c r="E8414">
        <v>51760040500</v>
      </c>
      <c r="F8414" t="s">
        <v>20</v>
      </c>
      <c r="G8414">
        <v>2022</v>
      </c>
      <c r="H8414" t="s">
        <v>27</v>
      </c>
      <c r="I8414" t="s">
        <v>31</v>
      </c>
      <c r="J8414">
        <v>123</v>
      </c>
      <c r="K8414">
        <v>138</v>
      </c>
    </row>
    <row r="8415" spans="1:11" hidden="1" x14ac:dyDescent="0.25">
      <c r="A8415" s="1">
        <v>8415</v>
      </c>
      <c r="B8415">
        <v>51</v>
      </c>
      <c r="C8415">
        <v>760</v>
      </c>
      <c r="D8415">
        <v>40600</v>
      </c>
      <c r="E8415">
        <v>51760040600</v>
      </c>
      <c r="F8415" t="s">
        <v>20</v>
      </c>
      <c r="G8415">
        <v>2022</v>
      </c>
      <c r="H8415" t="s">
        <v>27</v>
      </c>
      <c r="I8415" t="s">
        <v>31</v>
      </c>
      <c r="J8415">
        <v>0</v>
      </c>
      <c r="K8415">
        <v>0</v>
      </c>
    </row>
    <row r="8416" spans="1:11" hidden="1" x14ac:dyDescent="0.25">
      <c r="A8416" s="1">
        <v>8416</v>
      </c>
      <c r="B8416">
        <v>51</v>
      </c>
      <c r="C8416">
        <v>760</v>
      </c>
      <c r="D8416">
        <v>40700</v>
      </c>
      <c r="E8416">
        <v>51760040700</v>
      </c>
      <c r="F8416" t="s">
        <v>20</v>
      </c>
      <c r="G8416">
        <v>2022</v>
      </c>
      <c r="H8416" t="s">
        <v>27</v>
      </c>
      <c r="I8416" t="s">
        <v>31</v>
      </c>
      <c r="J8416">
        <v>126</v>
      </c>
      <c r="K8416">
        <v>177</v>
      </c>
    </row>
    <row r="8417" spans="1:11" hidden="1" x14ac:dyDescent="0.25">
      <c r="A8417" s="1">
        <v>8417</v>
      </c>
      <c r="B8417">
        <v>51</v>
      </c>
      <c r="C8417">
        <v>760</v>
      </c>
      <c r="D8417">
        <v>40800</v>
      </c>
      <c r="E8417">
        <v>51760040800</v>
      </c>
      <c r="F8417" t="s">
        <v>20</v>
      </c>
      <c r="G8417">
        <v>2022</v>
      </c>
      <c r="H8417" t="s">
        <v>27</v>
      </c>
      <c r="I8417" t="s">
        <v>31</v>
      </c>
      <c r="J8417">
        <v>36</v>
      </c>
      <c r="K8417">
        <v>46</v>
      </c>
    </row>
    <row r="8418" spans="1:11" hidden="1" x14ac:dyDescent="0.25">
      <c r="A8418" s="1">
        <v>8418</v>
      </c>
      <c r="B8418">
        <v>51</v>
      </c>
      <c r="C8418">
        <v>760</v>
      </c>
      <c r="D8418">
        <v>40900</v>
      </c>
      <c r="E8418">
        <v>51760040900</v>
      </c>
      <c r="F8418" t="s">
        <v>20</v>
      </c>
      <c r="G8418">
        <v>2022</v>
      </c>
      <c r="H8418" t="s">
        <v>27</v>
      </c>
      <c r="I8418" t="s">
        <v>31</v>
      </c>
      <c r="J8418">
        <v>5</v>
      </c>
      <c r="K8418">
        <v>51</v>
      </c>
    </row>
    <row r="8419" spans="1:11" hidden="1" x14ac:dyDescent="0.25">
      <c r="A8419" s="1">
        <v>8419</v>
      </c>
      <c r="B8419">
        <v>51</v>
      </c>
      <c r="C8419">
        <v>760</v>
      </c>
      <c r="D8419">
        <v>41000</v>
      </c>
      <c r="E8419">
        <v>51760041000</v>
      </c>
      <c r="F8419" t="s">
        <v>20</v>
      </c>
      <c r="G8419">
        <v>2022</v>
      </c>
      <c r="H8419" t="s">
        <v>27</v>
      </c>
      <c r="I8419" t="s">
        <v>31</v>
      </c>
      <c r="J8419">
        <v>85</v>
      </c>
      <c r="K8419">
        <v>122</v>
      </c>
    </row>
    <row r="8420" spans="1:11" hidden="1" x14ac:dyDescent="0.25">
      <c r="A8420" s="1">
        <v>8420</v>
      </c>
      <c r="B8420">
        <v>51</v>
      </c>
      <c r="C8420">
        <v>760</v>
      </c>
      <c r="D8420">
        <v>41100</v>
      </c>
      <c r="E8420">
        <v>51760041100</v>
      </c>
      <c r="F8420" t="s">
        <v>20</v>
      </c>
      <c r="G8420">
        <v>2022</v>
      </c>
      <c r="H8420" t="s">
        <v>27</v>
      </c>
      <c r="I8420" t="s">
        <v>31</v>
      </c>
      <c r="J8420">
        <v>56</v>
      </c>
      <c r="K8420">
        <v>65</v>
      </c>
    </row>
    <row r="8421" spans="1:11" hidden="1" x14ac:dyDescent="0.25">
      <c r="A8421" s="1">
        <v>8421</v>
      </c>
      <c r="B8421">
        <v>51</v>
      </c>
      <c r="C8421">
        <v>760</v>
      </c>
      <c r="D8421">
        <v>41200</v>
      </c>
      <c r="E8421">
        <v>51760041200</v>
      </c>
      <c r="F8421" t="s">
        <v>20</v>
      </c>
      <c r="G8421">
        <v>2022</v>
      </c>
      <c r="H8421" t="s">
        <v>27</v>
      </c>
      <c r="I8421" t="s">
        <v>31</v>
      </c>
      <c r="J8421">
        <v>12</v>
      </c>
      <c r="K8421">
        <v>22</v>
      </c>
    </row>
    <row r="8422" spans="1:11" hidden="1" x14ac:dyDescent="0.25">
      <c r="A8422" s="1">
        <v>8422</v>
      </c>
      <c r="B8422">
        <v>51</v>
      </c>
      <c r="C8422">
        <v>760</v>
      </c>
      <c r="D8422">
        <v>41300</v>
      </c>
      <c r="E8422">
        <v>51760041300</v>
      </c>
      <c r="F8422" t="s">
        <v>20</v>
      </c>
      <c r="G8422">
        <v>2022</v>
      </c>
      <c r="H8422" t="s">
        <v>27</v>
      </c>
      <c r="I8422" t="s">
        <v>31</v>
      </c>
      <c r="J8422">
        <v>8</v>
      </c>
      <c r="K8422">
        <v>24</v>
      </c>
    </row>
    <row r="8423" spans="1:11" hidden="1" x14ac:dyDescent="0.25">
      <c r="A8423" s="1">
        <v>8423</v>
      </c>
      <c r="B8423">
        <v>51</v>
      </c>
      <c r="C8423">
        <v>760</v>
      </c>
      <c r="D8423">
        <v>41400</v>
      </c>
      <c r="E8423">
        <v>51760041400</v>
      </c>
      <c r="F8423" t="s">
        <v>20</v>
      </c>
      <c r="G8423">
        <v>2022</v>
      </c>
      <c r="H8423" t="s">
        <v>27</v>
      </c>
      <c r="I8423" t="s">
        <v>31</v>
      </c>
      <c r="J8423">
        <v>22</v>
      </c>
      <c r="K8423">
        <v>57</v>
      </c>
    </row>
    <row r="8424" spans="1:11" hidden="1" x14ac:dyDescent="0.25">
      <c r="A8424" s="1">
        <v>8424</v>
      </c>
      <c r="B8424">
        <v>51</v>
      </c>
      <c r="C8424">
        <v>760</v>
      </c>
      <c r="D8424">
        <v>41600</v>
      </c>
      <c r="E8424">
        <v>51760041600</v>
      </c>
      <c r="F8424" t="s">
        <v>20</v>
      </c>
      <c r="G8424">
        <v>2022</v>
      </c>
      <c r="H8424" t="s">
        <v>27</v>
      </c>
      <c r="I8424" t="s">
        <v>31</v>
      </c>
      <c r="J8424">
        <v>14</v>
      </c>
      <c r="K8424">
        <v>14</v>
      </c>
    </row>
    <row r="8425" spans="1:11" hidden="1" x14ac:dyDescent="0.25">
      <c r="A8425" s="1">
        <v>8425</v>
      </c>
      <c r="B8425">
        <v>51</v>
      </c>
      <c r="C8425">
        <v>760</v>
      </c>
      <c r="D8425">
        <v>50100</v>
      </c>
      <c r="E8425">
        <v>51760050100</v>
      </c>
      <c r="F8425" t="s">
        <v>20</v>
      </c>
      <c r="G8425">
        <v>2022</v>
      </c>
      <c r="H8425" t="s">
        <v>27</v>
      </c>
      <c r="I8425" t="s">
        <v>31</v>
      </c>
      <c r="J8425">
        <v>92</v>
      </c>
      <c r="K8425">
        <v>206</v>
      </c>
    </row>
    <row r="8426" spans="1:11" hidden="1" x14ac:dyDescent="0.25">
      <c r="A8426" s="1">
        <v>8426</v>
      </c>
      <c r="B8426">
        <v>51</v>
      </c>
      <c r="C8426">
        <v>760</v>
      </c>
      <c r="D8426">
        <v>50200</v>
      </c>
      <c r="E8426">
        <v>51760050200</v>
      </c>
      <c r="F8426" t="s">
        <v>20</v>
      </c>
      <c r="G8426">
        <v>2022</v>
      </c>
      <c r="H8426" t="s">
        <v>27</v>
      </c>
      <c r="I8426" t="s">
        <v>31</v>
      </c>
      <c r="J8426">
        <v>96</v>
      </c>
      <c r="K8426">
        <v>99</v>
      </c>
    </row>
    <row r="8427" spans="1:11" hidden="1" x14ac:dyDescent="0.25">
      <c r="A8427" s="1">
        <v>8427</v>
      </c>
      <c r="B8427">
        <v>51</v>
      </c>
      <c r="C8427">
        <v>760</v>
      </c>
      <c r="D8427">
        <v>50300</v>
      </c>
      <c r="E8427">
        <v>51760050300</v>
      </c>
      <c r="F8427" t="s">
        <v>20</v>
      </c>
      <c r="G8427">
        <v>2022</v>
      </c>
      <c r="H8427" t="s">
        <v>27</v>
      </c>
      <c r="I8427" t="s">
        <v>31</v>
      </c>
      <c r="J8427">
        <v>20</v>
      </c>
      <c r="K8427">
        <v>20</v>
      </c>
    </row>
    <row r="8428" spans="1:11" hidden="1" x14ac:dyDescent="0.25">
      <c r="A8428" s="1">
        <v>8428</v>
      </c>
      <c r="B8428">
        <v>51</v>
      </c>
      <c r="C8428">
        <v>760</v>
      </c>
      <c r="D8428">
        <v>50400</v>
      </c>
      <c r="E8428">
        <v>51760050400</v>
      </c>
      <c r="F8428" t="s">
        <v>20</v>
      </c>
      <c r="G8428">
        <v>2022</v>
      </c>
      <c r="H8428" t="s">
        <v>27</v>
      </c>
      <c r="I8428" t="s">
        <v>31</v>
      </c>
      <c r="J8428">
        <v>74</v>
      </c>
      <c r="K8428">
        <v>82</v>
      </c>
    </row>
    <row r="8429" spans="1:11" hidden="1" x14ac:dyDescent="0.25">
      <c r="A8429" s="1">
        <v>8429</v>
      </c>
      <c r="B8429">
        <v>51</v>
      </c>
      <c r="C8429">
        <v>760</v>
      </c>
      <c r="D8429">
        <v>50500</v>
      </c>
      <c r="E8429">
        <v>51760050500</v>
      </c>
      <c r="F8429" t="s">
        <v>20</v>
      </c>
      <c r="G8429">
        <v>2022</v>
      </c>
      <c r="H8429" t="s">
        <v>27</v>
      </c>
      <c r="I8429" t="s">
        <v>31</v>
      </c>
      <c r="J8429">
        <v>18</v>
      </c>
      <c r="K8429">
        <v>20</v>
      </c>
    </row>
    <row r="8430" spans="1:11" hidden="1" x14ac:dyDescent="0.25">
      <c r="A8430" s="1">
        <v>8430</v>
      </c>
      <c r="B8430">
        <v>51</v>
      </c>
      <c r="C8430">
        <v>760</v>
      </c>
      <c r="D8430">
        <v>50600</v>
      </c>
      <c r="E8430">
        <v>51760050600</v>
      </c>
      <c r="F8430" t="s">
        <v>20</v>
      </c>
      <c r="G8430">
        <v>2022</v>
      </c>
      <c r="H8430" t="s">
        <v>27</v>
      </c>
      <c r="I8430" t="s">
        <v>31</v>
      </c>
      <c r="J8430">
        <v>45</v>
      </c>
      <c r="K8430">
        <v>50</v>
      </c>
    </row>
    <row r="8431" spans="1:11" hidden="1" x14ac:dyDescent="0.25">
      <c r="A8431" s="1">
        <v>8431</v>
      </c>
      <c r="B8431">
        <v>51</v>
      </c>
      <c r="C8431">
        <v>760</v>
      </c>
      <c r="D8431">
        <v>60200</v>
      </c>
      <c r="E8431">
        <v>51760060200</v>
      </c>
      <c r="F8431" t="s">
        <v>20</v>
      </c>
      <c r="G8431">
        <v>2022</v>
      </c>
      <c r="H8431" t="s">
        <v>27</v>
      </c>
      <c r="I8431" t="s">
        <v>31</v>
      </c>
      <c r="J8431">
        <v>0</v>
      </c>
      <c r="K8431">
        <v>22</v>
      </c>
    </row>
    <row r="8432" spans="1:11" hidden="1" x14ac:dyDescent="0.25">
      <c r="A8432" s="1">
        <v>8432</v>
      </c>
      <c r="B8432">
        <v>51</v>
      </c>
      <c r="C8432">
        <v>760</v>
      </c>
      <c r="D8432">
        <v>60400</v>
      </c>
      <c r="E8432">
        <v>51760060400</v>
      </c>
      <c r="F8432" t="s">
        <v>20</v>
      </c>
      <c r="G8432">
        <v>2022</v>
      </c>
      <c r="H8432" t="s">
        <v>27</v>
      </c>
      <c r="I8432" t="s">
        <v>31</v>
      </c>
      <c r="J8432">
        <v>56</v>
      </c>
      <c r="K8432">
        <v>146</v>
      </c>
    </row>
    <row r="8433" spans="1:11" hidden="1" x14ac:dyDescent="0.25">
      <c r="A8433" s="1">
        <v>8433</v>
      </c>
      <c r="B8433">
        <v>51</v>
      </c>
      <c r="C8433">
        <v>760</v>
      </c>
      <c r="D8433">
        <v>60501</v>
      </c>
      <c r="E8433">
        <v>51760060501</v>
      </c>
      <c r="F8433" t="s">
        <v>20</v>
      </c>
      <c r="G8433">
        <v>2022</v>
      </c>
      <c r="H8433" t="s">
        <v>27</v>
      </c>
      <c r="I8433" t="s">
        <v>31</v>
      </c>
      <c r="J8433">
        <v>9</v>
      </c>
      <c r="K8433">
        <v>57</v>
      </c>
    </row>
    <row r="8434" spans="1:11" hidden="1" x14ac:dyDescent="0.25">
      <c r="A8434" s="1">
        <v>8434</v>
      </c>
      <c r="B8434">
        <v>51</v>
      </c>
      <c r="C8434">
        <v>760</v>
      </c>
      <c r="D8434">
        <v>60502</v>
      </c>
      <c r="E8434">
        <v>51760060502</v>
      </c>
      <c r="F8434" t="s">
        <v>20</v>
      </c>
      <c r="G8434">
        <v>2022</v>
      </c>
      <c r="H8434" t="s">
        <v>27</v>
      </c>
      <c r="I8434" t="s">
        <v>31</v>
      </c>
      <c r="J8434">
        <v>11</v>
      </c>
      <c r="K8434">
        <v>95</v>
      </c>
    </row>
    <row r="8435" spans="1:11" hidden="1" x14ac:dyDescent="0.25">
      <c r="A8435" s="1">
        <v>8435</v>
      </c>
      <c r="B8435">
        <v>51</v>
      </c>
      <c r="C8435">
        <v>760</v>
      </c>
      <c r="D8435">
        <v>60600</v>
      </c>
      <c r="E8435">
        <v>51760060600</v>
      </c>
      <c r="F8435" t="s">
        <v>20</v>
      </c>
      <c r="G8435">
        <v>2022</v>
      </c>
      <c r="H8435" t="s">
        <v>27</v>
      </c>
      <c r="I8435" t="s">
        <v>31</v>
      </c>
      <c r="J8435">
        <v>15</v>
      </c>
      <c r="K8435">
        <v>20</v>
      </c>
    </row>
    <row r="8436" spans="1:11" hidden="1" x14ac:dyDescent="0.25">
      <c r="A8436" s="1">
        <v>8436</v>
      </c>
      <c r="B8436">
        <v>51</v>
      </c>
      <c r="C8436">
        <v>760</v>
      </c>
      <c r="D8436">
        <v>60700</v>
      </c>
      <c r="E8436">
        <v>51760060700</v>
      </c>
      <c r="F8436" t="s">
        <v>20</v>
      </c>
      <c r="G8436">
        <v>2022</v>
      </c>
      <c r="H8436" t="s">
        <v>27</v>
      </c>
      <c r="I8436" t="s">
        <v>31</v>
      </c>
      <c r="J8436">
        <v>31</v>
      </c>
      <c r="K8436">
        <v>251</v>
      </c>
    </row>
    <row r="8437" spans="1:11" hidden="1" x14ac:dyDescent="0.25">
      <c r="A8437" s="1">
        <v>8437</v>
      </c>
      <c r="B8437">
        <v>51</v>
      </c>
      <c r="C8437">
        <v>760</v>
      </c>
      <c r="D8437">
        <v>60800</v>
      </c>
      <c r="E8437">
        <v>51760060800</v>
      </c>
      <c r="F8437" t="s">
        <v>20</v>
      </c>
      <c r="G8437">
        <v>2022</v>
      </c>
      <c r="H8437" t="s">
        <v>27</v>
      </c>
      <c r="I8437" t="s">
        <v>31</v>
      </c>
      <c r="J8437">
        <v>64</v>
      </c>
      <c r="K8437">
        <v>289</v>
      </c>
    </row>
    <row r="8438" spans="1:11" hidden="1" x14ac:dyDescent="0.25">
      <c r="A8438" s="1">
        <v>8438</v>
      </c>
      <c r="B8438">
        <v>51</v>
      </c>
      <c r="C8438">
        <v>760</v>
      </c>
      <c r="D8438">
        <v>60900</v>
      </c>
      <c r="E8438">
        <v>51760060900</v>
      </c>
      <c r="F8438" t="s">
        <v>20</v>
      </c>
      <c r="G8438">
        <v>2022</v>
      </c>
      <c r="H8438" t="s">
        <v>27</v>
      </c>
      <c r="I8438" t="s">
        <v>31</v>
      </c>
      <c r="J8438">
        <v>0</v>
      </c>
      <c r="K8438">
        <v>123</v>
      </c>
    </row>
    <row r="8439" spans="1:11" hidden="1" x14ac:dyDescent="0.25">
      <c r="A8439" s="1">
        <v>8439</v>
      </c>
      <c r="B8439">
        <v>51</v>
      </c>
      <c r="C8439">
        <v>760</v>
      </c>
      <c r="D8439">
        <v>61001</v>
      </c>
      <c r="E8439">
        <v>51760061001</v>
      </c>
      <c r="F8439" t="s">
        <v>20</v>
      </c>
      <c r="G8439">
        <v>2022</v>
      </c>
      <c r="H8439" t="s">
        <v>27</v>
      </c>
      <c r="I8439" t="s">
        <v>31</v>
      </c>
      <c r="J8439">
        <v>0</v>
      </c>
      <c r="K8439">
        <v>13</v>
      </c>
    </row>
    <row r="8440" spans="1:11" hidden="1" x14ac:dyDescent="0.25">
      <c r="A8440" s="1">
        <v>8440</v>
      </c>
      <c r="B8440">
        <v>51</v>
      </c>
      <c r="C8440">
        <v>760</v>
      </c>
      <c r="D8440">
        <v>61002</v>
      </c>
      <c r="E8440">
        <v>51760061002</v>
      </c>
      <c r="F8440" t="s">
        <v>20</v>
      </c>
      <c r="G8440">
        <v>2022</v>
      </c>
      <c r="H8440" t="s">
        <v>27</v>
      </c>
      <c r="I8440" t="s">
        <v>31</v>
      </c>
      <c r="J8440">
        <v>126</v>
      </c>
      <c r="K8440">
        <v>199</v>
      </c>
    </row>
    <row r="8441" spans="1:11" hidden="1" x14ac:dyDescent="0.25">
      <c r="A8441" s="1">
        <v>8441</v>
      </c>
      <c r="B8441">
        <v>51</v>
      </c>
      <c r="C8441">
        <v>760</v>
      </c>
      <c r="D8441">
        <v>70100</v>
      </c>
      <c r="E8441">
        <v>51760070100</v>
      </c>
      <c r="F8441" t="s">
        <v>20</v>
      </c>
      <c r="G8441">
        <v>2022</v>
      </c>
      <c r="H8441" t="s">
        <v>27</v>
      </c>
      <c r="I8441" t="s">
        <v>31</v>
      </c>
      <c r="J8441">
        <v>79</v>
      </c>
      <c r="K8441">
        <v>172</v>
      </c>
    </row>
    <row r="8442" spans="1:11" hidden="1" x14ac:dyDescent="0.25">
      <c r="A8442" s="1">
        <v>8442</v>
      </c>
      <c r="B8442">
        <v>51</v>
      </c>
      <c r="C8442">
        <v>760</v>
      </c>
      <c r="D8442">
        <v>70300</v>
      </c>
      <c r="E8442">
        <v>51760070300</v>
      </c>
      <c r="F8442" t="s">
        <v>20</v>
      </c>
      <c r="G8442">
        <v>2022</v>
      </c>
      <c r="H8442" t="s">
        <v>27</v>
      </c>
      <c r="I8442" t="s">
        <v>31</v>
      </c>
      <c r="J8442">
        <v>9</v>
      </c>
      <c r="K8442">
        <v>114</v>
      </c>
    </row>
    <row r="8443" spans="1:11" hidden="1" x14ac:dyDescent="0.25">
      <c r="A8443" s="1">
        <v>8443</v>
      </c>
      <c r="B8443">
        <v>51</v>
      </c>
      <c r="C8443">
        <v>760</v>
      </c>
      <c r="D8443">
        <v>70400</v>
      </c>
      <c r="E8443">
        <v>51760070400</v>
      </c>
      <c r="F8443" t="s">
        <v>20</v>
      </c>
      <c r="G8443">
        <v>2022</v>
      </c>
      <c r="H8443" t="s">
        <v>27</v>
      </c>
      <c r="I8443" t="s">
        <v>31</v>
      </c>
      <c r="J8443">
        <v>30</v>
      </c>
      <c r="K8443">
        <v>39</v>
      </c>
    </row>
    <row r="8444" spans="1:11" hidden="1" x14ac:dyDescent="0.25">
      <c r="A8444" s="1">
        <v>8444</v>
      </c>
      <c r="B8444">
        <v>51</v>
      </c>
      <c r="C8444">
        <v>760</v>
      </c>
      <c r="D8444">
        <v>70601</v>
      </c>
      <c r="E8444">
        <v>51760070601</v>
      </c>
      <c r="F8444" t="s">
        <v>20</v>
      </c>
      <c r="G8444">
        <v>2022</v>
      </c>
      <c r="H8444" t="s">
        <v>27</v>
      </c>
      <c r="I8444" t="s">
        <v>31</v>
      </c>
      <c r="J8444">
        <v>0</v>
      </c>
      <c r="K8444">
        <v>289</v>
      </c>
    </row>
    <row r="8445" spans="1:11" hidden="1" x14ac:dyDescent="0.25">
      <c r="A8445" s="1">
        <v>8445</v>
      </c>
      <c r="B8445">
        <v>51</v>
      </c>
      <c r="C8445">
        <v>760</v>
      </c>
      <c r="D8445">
        <v>70602</v>
      </c>
      <c r="E8445">
        <v>51760070602</v>
      </c>
      <c r="F8445" t="s">
        <v>20</v>
      </c>
      <c r="G8445">
        <v>2022</v>
      </c>
      <c r="H8445" t="s">
        <v>27</v>
      </c>
      <c r="I8445" t="s">
        <v>31</v>
      </c>
      <c r="J8445">
        <v>14</v>
      </c>
      <c r="K8445">
        <v>30</v>
      </c>
    </row>
    <row r="8446" spans="1:11" hidden="1" x14ac:dyDescent="0.25">
      <c r="A8446" s="1">
        <v>8446</v>
      </c>
      <c r="B8446">
        <v>51</v>
      </c>
      <c r="C8446">
        <v>760</v>
      </c>
      <c r="D8446">
        <v>70700</v>
      </c>
      <c r="E8446">
        <v>51760070700</v>
      </c>
      <c r="F8446" t="s">
        <v>20</v>
      </c>
      <c r="G8446">
        <v>2022</v>
      </c>
      <c r="H8446" t="s">
        <v>27</v>
      </c>
      <c r="I8446" t="s">
        <v>31</v>
      </c>
      <c r="J8446">
        <v>0</v>
      </c>
      <c r="K8446">
        <v>189</v>
      </c>
    </row>
    <row r="8447" spans="1:11" hidden="1" x14ac:dyDescent="0.25">
      <c r="A8447" s="1">
        <v>8447</v>
      </c>
      <c r="B8447">
        <v>51</v>
      </c>
      <c r="C8447">
        <v>760</v>
      </c>
      <c r="D8447">
        <v>70802</v>
      </c>
      <c r="E8447">
        <v>51760070802</v>
      </c>
      <c r="F8447" t="s">
        <v>20</v>
      </c>
      <c r="G8447">
        <v>2022</v>
      </c>
      <c r="H8447" t="s">
        <v>27</v>
      </c>
      <c r="I8447" t="s">
        <v>31</v>
      </c>
      <c r="J8447">
        <v>75</v>
      </c>
      <c r="K8447">
        <v>157</v>
      </c>
    </row>
    <row r="8448" spans="1:11" hidden="1" x14ac:dyDescent="0.25">
      <c r="A8448" s="1">
        <v>8448</v>
      </c>
      <c r="B8448">
        <v>51</v>
      </c>
      <c r="C8448">
        <v>760</v>
      </c>
      <c r="D8448">
        <v>70803</v>
      </c>
      <c r="E8448">
        <v>51760070803</v>
      </c>
      <c r="F8448" t="s">
        <v>20</v>
      </c>
      <c r="G8448">
        <v>2022</v>
      </c>
      <c r="H8448" t="s">
        <v>27</v>
      </c>
      <c r="I8448" t="s">
        <v>31</v>
      </c>
      <c r="J8448">
        <v>0</v>
      </c>
      <c r="K8448">
        <v>136</v>
      </c>
    </row>
    <row r="8449" spans="1:11" hidden="1" x14ac:dyDescent="0.25">
      <c r="A8449" s="1">
        <v>8449</v>
      </c>
      <c r="B8449">
        <v>51</v>
      </c>
      <c r="C8449">
        <v>760</v>
      </c>
      <c r="D8449">
        <v>70804</v>
      </c>
      <c r="E8449">
        <v>51760070804</v>
      </c>
      <c r="F8449" t="s">
        <v>20</v>
      </c>
      <c r="G8449">
        <v>2022</v>
      </c>
      <c r="H8449" t="s">
        <v>27</v>
      </c>
      <c r="I8449" t="s">
        <v>31</v>
      </c>
      <c r="J8449">
        <v>41</v>
      </c>
      <c r="K8449">
        <v>41</v>
      </c>
    </row>
    <row r="8450" spans="1:11" hidden="1" x14ac:dyDescent="0.25">
      <c r="A8450" s="1">
        <v>8450</v>
      </c>
      <c r="B8450">
        <v>51</v>
      </c>
      <c r="C8450">
        <v>760</v>
      </c>
      <c r="D8450">
        <v>70901</v>
      </c>
      <c r="E8450">
        <v>51760070901</v>
      </c>
      <c r="F8450" t="s">
        <v>20</v>
      </c>
      <c r="G8450">
        <v>2022</v>
      </c>
      <c r="H8450" t="s">
        <v>27</v>
      </c>
      <c r="I8450" t="s">
        <v>31</v>
      </c>
      <c r="J8450">
        <v>0</v>
      </c>
      <c r="K8450">
        <v>69</v>
      </c>
    </row>
    <row r="8451" spans="1:11" hidden="1" x14ac:dyDescent="0.25">
      <c r="A8451" s="1">
        <v>8451</v>
      </c>
      <c r="B8451">
        <v>51</v>
      </c>
      <c r="C8451">
        <v>760</v>
      </c>
      <c r="D8451">
        <v>70902</v>
      </c>
      <c r="E8451">
        <v>51760070902</v>
      </c>
      <c r="F8451" t="s">
        <v>20</v>
      </c>
      <c r="G8451">
        <v>2022</v>
      </c>
      <c r="H8451" t="s">
        <v>27</v>
      </c>
      <c r="I8451" t="s">
        <v>31</v>
      </c>
      <c r="J8451">
        <v>6</v>
      </c>
      <c r="K8451">
        <v>6</v>
      </c>
    </row>
    <row r="8452" spans="1:11" hidden="1" x14ac:dyDescent="0.25">
      <c r="A8452" s="1">
        <v>8452</v>
      </c>
      <c r="B8452">
        <v>51</v>
      </c>
      <c r="C8452">
        <v>760</v>
      </c>
      <c r="D8452">
        <v>71002</v>
      </c>
      <c r="E8452">
        <v>51760071002</v>
      </c>
      <c r="F8452" t="s">
        <v>20</v>
      </c>
      <c r="G8452">
        <v>2022</v>
      </c>
      <c r="H8452" t="s">
        <v>27</v>
      </c>
      <c r="I8452" t="s">
        <v>31</v>
      </c>
      <c r="J8452">
        <v>20</v>
      </c>
      <c r="K8452">
        <v>145</v>
      </c>
    </row>
    <row r="8453" spans="1:11" hidden="1" x14ac:dyDescent="0.25">
      <c r="A8453" s="1">
        <v>8453</v>
      </c>
      <c r="B8453">
        <v>51</v>
      </c>
      <c r="C8453">
        <v>760</v>
      </c>
      <c r="D8453">
        <v>71003</v>
      </c>
      <c r="E8453">
        <v>51760071003</v>
      </c>
      <c r="F8453" t="s">
        <v>20</v>
      </c>
      <c r="G8453">
        <v>2022</v>
      </c>
      <c r="H8453" t="s">
        <v>27</v>
      </c>
      <c r="I8453" t="s">
        <v>31</v>
      </c>
      <c r="J8453">
        <v>23</v>
      </c>
      <c r="K8453">
        <v>45</v>
      </c>
    </row>
    <row r="8454" spans="1:11" hidden="1" x14ac:dyDescent="0.25">
      <c r="A8454" s="1">
        <v>8454</v>
      </c>
      <c r="B8454">
        <v>51</v>
      </c>
      <c r="C8454">
        <v>760</v>
      </c>
      <c r="D8454">
        <v>71004</v>
      </c>
      <c r="E8454">
        <v>51760071004</v>
      </c>
      <c r="F8454" t="s">
        <v>20</v>
      </c>
      <c r="G8454">
        <v>2022</v>
      </c>
      <c r="H8454" t="s">
        <v>27</v>
      </c>
      <c r="I8454" t="s">
        <v>31</v>
      </c>
      <c r="J8454">
        <v>0</v>
      </c>
      <c r="K8454">
        <v>0</v>
      </c>
    </row>
    <row r="8455" spans="1:11" hidden="1" x14ac:dyDescent="0.25">
      <c r="A8455" s="1">
        <v>8455</v>
      </c>
      <c r="B8455">
        <v>51</v>
      </c>
      <c r="C8455">
        <v>760</v>
      </c>
      <c r="D8455">
        <v>71100</v>
      </c>
      <c r="E8455">
        <v>51760071100</v>
      </c>
      <c r="F8455" t="s">
        <v>20</v>
      </c>
      <c r="G8455">
        <v>2022</v>
      </c>
      <c r="H8455" t="s">
        <v>27</v>
      </c>
      <c r="I8455" t="s">
        <v>31</v>
      </c>
      <c r="J8455">
        <v>183</v>
      </c>
      <c r="K8455">
        <v>294</v>
      </c>
    </row>
  </sheetData>
  <autoFilter ref="A1:K8455" xr:uid="{00000000-0001-0000-0000-000000000000}">
    <filterColumn colId="5">
      <filters>
        <filter val="Henrico"/>
      </filters>
    </filterColumn>
    <filterColumn colId="7">
      <filters>
        <filter val="Black"/>
      </filters>
    </filterColumn>
  </autoFilter>
  <phoneticPr fontId="7" type="noConversion"/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6D12D-F371-487C-AA59-EDBEC1963EFE}">
  <dimension ref="A1:S1954"/>
  <sheetViews>
    <sheetView workbookViewId="0">
      <selection activeCell="G7" sqref="G7"/>
    </sheetView>
  </sheetViews>
  <sheetFormatPr defaultRowHeight="15" x14ac:dyDescent="0.25"/>
  <cols>
    <col min="16" max="16" width="13.140625" bestFit="1" customWidth="1"/>
    <col min="17" max="17" width="17.5703125" bestFit="1" customWidth="1"/>
    <col min="18" max="18" width="18.42578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8" x14ac:dyDescent="0.25">
      <c r="A2">
        <v>51</v>
      </c>
      <c r="B2">
        <v>36</v>
      </c>
      <c r="C2">
        <v>600100</v>
      </c>
      <c r="D2">
        <v>51036600100</v>
      </c>
      <c r="E2" t="s">
        <v>10</v>
      </c>
      <c r="F2">
        <v>2022</v>
      </c>
      <c r="G2" t="s">
        <v>21</v>
      </c>
      <c r="H2" t="s">
        <v>29</v>
      </c>
      <c r="I2">
        <v>518</v>
      </c>
      <c r="J2">
        <v>1191</v>
      </c>
    </row>
    <row r="3" spans="1:18" x14ac:dyDescent="0.25">
      <c r="A3">
        <v>51</v>
      </c>
      <c r="B3">
        <v>36</v>
      </c>
      <c r="C3">
        <v>600200</v>
      </c>
      <c r="D3">
        <v>51036600200</v>
      </c>
      <c r="E3" t="s">
        <v>10</v>
      </c>
      <c r="F3">
        <v>2022</v>
      </c>
      <c r="G3" t="s">
        <v>21</v>
      </c>
      <c r="H3" t="s">
        <v>29</v>
      </c>
      <c r="I3">
        <v>225</v>
      </c>
      <c r="J3">
        <v>613</v>
      </c>
    </row>
    <row r="4" spans="1:18" x14ac:dyDescent="0.25">
      <c r="A4">
        <v>51</v>
      </c>
      <c r="B4">
        <v>36</v>
      </c>
      <c r="C4">
        <v>600300</v>
      </c>
      <c r="D4">
        <v>51036600300</v>
      </c>
      <c r="E4" t="s">
        <v>10</v>
      </c>
      <c r="F4">
        <v>2022</v>
      </c>
      <c r="G4" t="s">
        <v>21</v>
      </c>
      <c r="H4" t="s">
        <v>29</v>
      </c>
      <c r="I4">
        <v>154</v>
      </c>
      <c r="J4">
        <v>555</v>
      </c>
    </row>
    <row r="5" spans="1:18" x14ac:dyDescent="0.25">
      <c r="A5">
        <v>51</v>
      </c>
      <c r="B5">
        <v>41</v>
      </c>
      <c r="C5">
        <v>100106</v>
      </c>
      <c r="D5">
        <v>51041100106</v>
      </c>
      <c r="E5" t="s">
        <v>11</v>
      </c>
      <c r="F5">
        <v>2022</v>
      </c>
      <c r="G5" t="s">
        <v>21</v>
      </c>
      <c r="H5" t="s">
        <v>29</v>
      </c>
      <c r="I5">
        <v>290</v>
      </c>
      <c r="J5">
        <v>2284</v>
      </c>
    </row>
    <row r="6" spans="1:18" x14ac:dyDescent="0.25">
      <c r="A6">
        <v>51</v>
      </c>
      <c r="B6">
        <v>41</v>
      </c>
      <c r="C6">
        <v>100107</v>
      </c>
      <c r="D6">
        <v>51041100107</v>
      </c>
      <c r="E6" t="s">
        <v>11</v>
      </c>
      <c r="F6">
        <v>2022</v>
      </c>
      <c r="G6" t="s">
        <v>21</v>
      </c>
      <c r="H6" t="s">
        <v>29</v>
      </c>
      <c r="I6">
        <v>175</v>
      </c>
      <c r="J6">
        <v>456</v>
      </c>
    </row>
    <row r="7" spans="1:18" x14ac:dyDescent="0.25">
      <c r="A7">
        <v>51</v>
      </c>
      <c r="B7">
        <v>41</v>
      </c>
      <c r="C7">
        <v>100206</v>
      </c>
      <c r="D7">
        <v>51041100206</v>
      </c>
      <c r="E7" t="s">
        <v>11</v>
      </c>
      <c r="F7">
        <v>2022</v>
      </c>
      <c r="G7" t="s">
        <v>21</v>
      </c>
      <c r="H7" t="s">
        <v>29</v>
      </c>
      <c r="I7">
        <v>671</v>
      </c>
      <c r="J7">
        <v>2272</v>
      </c>
      <c r="P7" s="2" t="s">
        <v>32</v>
      </c>
      <c r="Q7" t="s">
        <v>35</v>
      </c>
      <c r="R7" t="s">
        <v>36</v>
      </c>
    </row>
    <row r="8" spans="1:18" x14ac:dyDescent="0.25">
      <c r="A8">
        <v>51</v>
      </c>
      <c r="B8">
        <v>41</v>
      </c>
      <c r="C8">
        <v>100208</v>
      </c>
      <c r="D8">
        <v>51041100208</v>
      </c>
      <c r="E8" t="s">
        <v>11</v>
      </c>
      <c r="F8">
        <v>2022</v>
      </c>
      <c r="G8" t="s">
        <v>21</v>
      </c>
      <c r="H8" t="s">
        <v>29</v>
      </c>
      <c r="I8">
        <v>120</v>
      </c>
      <c r="J8">
        <v>1466</v>
      </c>
      <c r="P8" s="3" t="s">
        <v>10</v>
      </c>
      <c r="Q8">
        <v>2145</v>
      </c>
      <c r="R8">
        <v>5411</v>
      </c>
    </row>
    <row r="9" spans="1:18" x14ac:dyDescent="0.25">
      <c r="A9">
        <v>51</v>
      </c>
      <c r="B9">
        <v>41</v>
      </c>
      <c r="C9">
        <v>100209</v>
      </c>
      <c r="D9">
        <v>51041100209</v>
      </c>
      <c r="E9" t="s">
        <v>11</v>
      </c>
      <c r="F9">
        <v>2022</v>
      </c>
      <c r="G9" t="s">
        <v>21</v>
      </c>
      <c r="H9" t="s">
        <v>29</v>
      </c>
      <c r="I9">
        <v>385</v>
      </c>
      <c r="J9">
        <v>2497</v>
      </c>
      <c r="P9" s="3" t="s">
        <v>11</v>
      </c>
      <c r="Q9">
        <v>58888</v>
      </c>
      <c r="R9">
        <v>260675</v>
      </c>
    </row>
    <row r="10" spans="1:18" x14ac:dyDescent="0.25">
      <c r="A10">
        <v>51</v>
      </c>
      <c r="B10">
        <v>41</v>
      </c>
      <c r="C10">
        <v>100210</v>
      </c>
      <c r="D10">
        <v>51041100210</v>
      </c>
      <c r="E10" t="s">
        <v>11</v>
      </c>
      <c r="F10">
        <v>2022</v>
      </c>
      <c r="G10" t="s">
        <v>21</v>
      </c>
      <c r="H10" t="s">
        <v>29</v>
      </c>
      <c r="I10">
        <v>276</v>
      </c>
      <c r="J10">
        <v>688</v>
      </c>
      <c r="P10" s="3" t="s">
        <v>12</v>
      </c>
      <c r="Q10">
        <v>4382</v>
      </c>
      <c r="R10">
        <v>19060</v>
      </c>
    </row>
    <row r="11" spans="1:18" x14ac:dyDescent="0.25">
      <c r="A11">
        <v>51</v>
      </c>
      <c r="B11">
        <v>41</v>
      </c>
      <c r="C11">
        <v>100211</v>
      </c>
      <c r="D11">
        <v>51041100211</v>
      </c>
      <c r="E11" t="s">
        <v>11</v>
      </c>
      <c r="F11">
        <v>2022</v>
      </c>
      <c r="G11" t="s">
        <v>21</v>
      </c>
      <c r="H11" t="s">
        <v>29</v>
      </c>
      <c r="I11">
        <v>117</v>
      </c>
      <c r="J11">
        <v>345</v>
      </c>
      <c r="P11" s="3" t="s">
        <v>13</v>
      </c>
      <c r="Q11">
        <v>19059</v>
      </c>
      <c r="R11">
        <v>78416</v>
      </c>
    </row>
    <row r="12" spans="1:18" x14ac:dyDescent="0.25">
      <c r="A12">
        <v>51</v>
      </c>
      <c r="B12">
        <v>41</v>
      </c>
      <c r="C12">
        <v>100212</v>
      </c>
      <c r="D12">
        <v>51041100212</v>
      </c>
      <c r="E12" t="s">
        <v>11</v>
      </c>
      <c r="F12">
        <v>2022</v>
      </c>
      <c r="G12" t="s">
        <v>21</v>
      </c>
      <c r="H12" t="s">
        <v>29</v>
      </c>
      <c r="I12">
        <v>137</v>
      </c>
      <c r="J12">
        <v>577</v>
      </c>
      <c r="P12" s="3" t="s">
        <v>14</v>
      </c>
      <c r="Q12">
        <v>52732</v>
      </c>
      <c r="R12">
        <v>240948</v>
      </c>
    </row>
    <row r="13" spans="1:18" x14ac:dyDescent="0.25">
      <c r="A13">
        <v>51</v>
      </c>
      <c r="B13">
        <v>41</v>
      </c>
      <c r="C13">
        <v>100300</v>
      </c>
      <c r="D13">
        <v>51041100300</v>
      </c>
      <c r="E13" t="s">
        <v>11</v>
      </c>
      <c r="F13">
        <v>2022</v>
      </c>
      <c r="G13" t="s">
        <v>21</v>
      </c>
      <c r="H13" t="s">
        <v>29</v>
      </c>
      <c r="I13">
        <v>285</v>
      </c>
      <c r="J13">
        <v>661</v>
      </c>
      <c r="P13" s="3" t="s">
        <v>15</v>
      </c>
      <c r="Q13">
        <v>5242</v>
      </c>
      <c r="R13">
        <v>17725</v>
      </c>
    </row>
    <row r="14" spans="1:18" x14ac:dyDescent="0.25">
      <c r="A14">
        <v>51</v>
      </c>
      <c r="B14">
        <v>41</v>
      </c>
      <c r="C14">
        <v>100403</v>
      </c>
      <c r="D14">
        <v>51041100403</v>
      </c>
      <c r="E14" t="s">
        <v>11</v>
      </c>
      <c r="F14">
        <v>2022</v>
      </c>
      <c r="G14" t="s">
        <v>21</v>
      </c>
      <c r="H14" t="s">
        <v>29</v>
      </c>
      <c r="I14">
        <v>639</v>
      </c>
      <c r="J14">
        <v>2218</v>
      </c>
      <c r="P14" s="3" t="s">
        <v>16</v>
      </c>
      <c r="Q14">
        <v>6448</v>
      </c>
      <c r="R14">
        <v>23374</v>
      </c>
    </row>
    <row r="15" spans="1:18" x14ac:dyDescent="0.25">
      <c r="A15">
        <v>51</v>
      </c>
      <c r="B15">
        <v>41</v>
      </c>
      <c r="C15">
        <v>100404</v>
      </c>
      <c r="D15">
        <v>51041100404</v>
      </c>
      <c r="E15" t="s">
        <v>11</v>
      </c>
      <c r="F15">
        <v>2022</v>
      </c>
      <c r="G15" t="s">
        <v>21</v>
      </c>
      <c r="H15" t="s">
        <v>29</v>
      </c>
      <c r="I15">
        <v>193</v>
      </c>
      <c r="J15">
        <v>477</v>
      </c>
      <c r="P15" s="3" t="s">
        <v>20</v>
      </c>
      <c r="Q15">
        <v>34363</v>
      </c>
      <c r="R15">
        <v>166816</v>
      </c>
    </row>
    <row r="16" spans="1:18" x14ac:dyDescent="0.25">
      <c r="A16">
        <v>51</v>
      </c>
      <c r="B16">
        <v>41</v>
      </c>
      <c r="C16">
        <v>100405</v>
      </c>
      <c r="D16">
        <v>51041100405</v>
      </c>
      <c r="E16" t="s">
        <v>11</v>
      </c>
      <c r="F16">
        <v>2022</v>
      </c>
      <c r="G16" t="s">
        <v>21</v>
      </c>
      <c r="H16" t="s">
        <v>29</v>
      </c>
      <c r="I16">
        <v>248</v>
      </c>
      <c r="J16">
        <v>715</v>
      </c>
      <c r="P16" s="3" t="s">
        <v>33</v>
      </c>
    </row>
    <row r="17" spans="1:19" x14ac:dyDescent="0.25">
      <c r="A17">
        <v>51</v>
      </c>
      <c r="B17">
        <v>41</v>
      </c>
      <c r="C17">
        <v>100406</v>
      </c>
      <c r="D17">
        <v>51041100406</v>
      </c>
      <c r="E17" t="s">
        <v>11</v>
      </c>
      <c r="F17">
        <v>2022</v>
      </c>
      <c r="G17" t="s">
        <v>21</v>
      </c>
      <c r="H17" t="s">
        <v>29</v>
      </c>
      <c r="I17">
        <v>233</v>
      </c>
      <c r="J17">
        <v>463</v>
      </c>
      <c r="P17" s="3" t="s">
        <v>34</v>
      </c>
      <c r="Q17">
        <v>183259</v>
      </c>
      <c r="R17">
        <v>812425</v>
      </c>
    </row>
    <row r="18" spans="1:19" x14ac:dyDescent="0.25">
      <c r="A18">
        <v>51</v>
      </c>
      <c r="B18">
        <v>41</v>
      </c>
      <c r="C18">
        <v>100407</v>
      </c>
      <c r="D18">
        <v>51041100407</v>
      </c>
      <c r="E18" t="s">
        <v>11</v>
      </c>
      <c r="F18">
        <v>2022</v>
      </c>
      <c r="G18" t="s">
        <v>21</v>
      </c>
      <c r="H18" t="s">
        <v>29</v>
      </c>
      <c r="I18">
        <v>455</v>
      </c>
      <c r="J18">
        <v>1110</v>
      </c>
    </row>
    <row r="19" spans="1:19" x14ac:dyDescent="0.25">
      <c r="A19">
        <v>51</v>
      </c>
      <c r="B19">
        <v>41</v>
      </c>
      <c r="C19">
        <v>100409</v>
      </c>
      <c r="D19">
        <v>51041100409</v>
      </c>
      <c r="E19" t="s">
        <v>11</v>
      </c>
      <c r="F19">
        <v>2022</v>
      </c>
      <c r="G19" t="s">
        <v>21</v>
      </c>
      <c r="H19" t="s">
        <v>29</v>
      </c>
      <c r="I19">
        <v>996</v>
      </c>
      <c r="J19">
        <v>3392</v>
      </c>
    </row>
    <row r="20" spans="1:19" x14ac:dyDescent="0.25">
      <c r="A20">
        <v>51</v>
      </c>
      <c r="B20">
        <v>41</v>
      </c>
      <c r="C20">
        <v>100410</v>
      </c>
      <c r="D20">
        <v>51041100410</v>
      </c>
      <c r="E20" t="s">
        <v>11</v>
      </c>
      <c r="F20">
        <v>2022</v>
      </c>
      <c r="G20" t="s">
        <v>21</v>
      </c>
      <c r="H20" t="s">
        <v>29</v>
      </c>
      <c r="I20">
        <v>337</v>
      </c>
      <c r="J20">
        <v>847</v>
      </c>
      <c r="Q20">
        <v>2145</v>
      </c>
      <c r="R20">
        <v>5411</v>
      </c>
      <c r="S20">
        <f>Q20/R20*100</f>
        <v>39.641471077434851</v>
      </c>
    </row>
    <row r="21" spans="1:19" x14ac:dyDescent="0.25">
      <c r="A21">
        <v>51</v>
      </c>
      <c r="B21">
        <v>41</v>
      </c>
      <c r="C21">
        <v>100505</v>
      </c>
      <c r="D21">
        <v>51041100505</v>
      </c>
      <c r="E21" t="s">
        <v>11</v>
      </c>
      <c r="F21">
        <v>2022</v>
      </c>
      <c r="G21" t="s">
        <v>21</v>
      </c>
      <c r="H21" t="s">
        <v>29</v>
      </c>
      <c r="I21">
        <v>570</v>
      </c>
      <c r="J21">
        <v>2892</v>
      </c>
      <c r="Q21">
        <v>58888</v>
      </c>
      <c r="R21">
        <v>260675</v>
      </c>
      <c r="S21">
        <f t="shared" ref="S21:S27" si="0">Q21/R21*100</f>
        <v>22.590582142514627</v>
      </c>
    </row>
    <row r="22" spans="1:19" x14ac:dyDescent="0.25">
      <c r="A22">
        <v>51</v>
      </c>
      <c r="B22">
        <v>41</v>
      </c>
      <c r="C22">
        <v>100506</v>
      </c>
      <c r="D22">
        <v>51041100506</v>
      </c>
      <c r="E22" t="s">
        <v>11</v>
      </c>
      <c r="F22">
        <v>2022</v>
      </c>
      <c r="G22" t="s">
        <v>21</v>
      </c>
      <c r="H22" t="s">
        <v>29</v>
      </c>
      <c r="I22">
        <v>323</v>
      </c>
      <c r="J22">
        <v>2001</v>
      </c>
      <c r="Q22">
        <v>4382</v>
      </c>
      <c r="R22">
        <v>19060</v>
      </c>
      <c r="S22">
        <f t="shared" si="0"/>
        <v>22.990556138509969</v>
      </c>
    </row>
    <row r="23" spans="1:19" x14ac:dyDescent="0.25">
      <c r="A23">
        <v>51</v>
      </c>
      <c r="B23">
        <v>41</v>
      </c>
      <c r="C23">
        <v>100507</v>
      </c>
      <c r="D23">
        <v>51041100507</v>
      </c>
      <c r="E23" t="s">
        <v>11</v>
      </c>
      <c r="F23">
        <v>2022</v>
      </c>
      <c r="G23" t="s">
        <v>21</v>
      </c>
      <c r="H23" t="s">
        <v>29</v>
      </c>
      <c r="I23">
        <v>505</v>
      </c>
      <c r="J23">
        <v>2379</v>
      </c>
      <c r="Q23">
        <v>19059</v>
      </c>
      <c r="R23">
        <v>78416</v>
      </c>
      <c r="S23">
        <f t="shared" si="0"/>
        <v>24.30498877780045</v>
      </c>
    </row>
    <row r="24" spans="1:19" x14ac:dyDescent="0.25">
      <c r="A24">
        <v>51</v>
      </c>
      <c r="B24">
        <v>41</v>
      </c>
      <c r="C24">
        <v>100508</v>
      </c>
      <c r="D24">
        <v>51041100508</v>
      </c>
      <c r="E24" t="s">
        <v>11</v>
      </c>
      <c r="F24">
        <v>2022</v>
      </c>
      <c r="G24" t="s">
        <v>21</v>
      </c>
      <c r="H24" t="s">
        <v>29</v>
      </c>
      <c r="I24">
        <v>761</v>
      </c>
      <c r="J24">
        <v>2409</v>
      </c>
      <c r="Q24">
        <v>52732</v>
      </c>
      <c r="R24">
        <v>240948</v>
      </c>
      <c r="S24">
        <f t="shared" si="0"/>
        <v>21.885220047479123</v>
      </c>
    </row>
    <row r="25" spans="1:19" x14ac:dyDescent="0.25">
      <c r="A25">
        <v>51</v>
      </c>
      <c r="B25">
        <v>41</v>
      </c>
      <c r="C25">
        <v>100509</v>
      </c>
      <c r="D25">
        <v>51041100509</v>
      </c>
      <c r="E25" t="s">
        <v>11</v>
      </c>
      <c r="F25">
        <v>2022</v>
      </c>
      <c r="G25" t="s">
        <v>21</v>
      </c>
      <c r="H25" t="s">
        <v>29</v>
      </c>
      <c r="I25">
        <v>712</v>
      </c>
      <c r="J25">
        <v>2368</v>
      </c>
      <c r="Q25">
        <v>5242</v>
      </c>
      <c r="R25">
        <v>17725</v>
      </c>
      <c r="S25">
        <f t="shared" si="0"/>
        <v>29.574047954866007</v>
      </c>
    </row>
    <row r="26" spans="1:19" x14ac:dyDescent="0.25">
      <c r="A26">
        <v>51</v>
      </c>
      <c r="B26">
        <v>41</v>
      </c>
      <c r="C26">
        <v>100510</v>
      </c>
      <c r="D26">
        <v>51041100510</v>
      </c>
      <c r="E26" t="s">
        <v>11</v>
      </c>
      <c r="F26">
        <v>2022</v>
      </c>
      <c r="G26" t="s">
        <v>21</v>
      </c>
      <c r="H26" t="s">
        <v>29</v>
      </c>
      <c r="I26">
        <v>357</v>
      </c>
      <c r="J26">
        <v>1647</v>
      </c>
      <c r="Q26">
        <v>6448</v>
      </c>
      <c r="R26">
        <v>23374</v>
      </c>
      <c r="S26">
        <f t="shared" si="0"/>
        <v>27.586206896551722</v>
      </c>
    </row>
    <row r="27" spans="1:19" x14ac:dyDescent="0.25">
      <c r="A27">
        <v>51</v>
      </c>
      <c r="B27">
        <v>41</v>
      </c>
      <c r="C27">
        <v>100600</v>
      </c>
      <c r="D27">
        <v>51041100600</v>
      </c>
      <c r="E27" t="s">
        <v>11</v>
      </c>
      <c r="F27">
        <v>2022</v>
      </c>
      <c r="G27" t="s">
        <v>21</v>
      </c>
      <c r="H27" t="s">
        <v>29</v>
      </c>
      <c r="I27">
        <v>59</v>
      </c>
      <c r="J27">
        <v>146</v>
      </c>
      <c r="Q27">
        <v>34363</v>
      </c>
      <c r="R27">
        <v>166816</v>
      </c>
      <c r="S27">
        <f t="shared" si="0"/>
        <v>20.599342988682139</v>
      </c>
    </row>
    <row r="28" spans="1:19" x14ac:dyDescent="0.25">
      <c r="A28">
        <v>51</v>
      </c>
      <c r="B28">
        <v>41</v>
      </c>
      <c r="C28">
        <v>100701</v>
      </c>
      <c r="D28">
        <v>51041100701</v>
      </c>
      <c r="E28" t="s">
        <v>11</v>
      </c>
      <c r="F28">
        <v>2022</v>
      </c>
      <c r="G28" t="s">
        <v>21</v>
      </c>
      <c r="H28" t="s">
        <v>29</v>
      </c>
      <c r="I28">
        <v>485</v>
      </c>
      <c r="J28">
        <v>1697</v>
      </c>
    </row>
    <row r="29" spans="1:19" x14ac:dyDescent="0.25">
      <c r="A29">
        <v>51</v>
      </c>
      <c r="B29">
        <v>41</v>
      </c>
      <c r="C29">
        <v>100702</v>
      </c>
      <c r="D29">
        <v>51041100702</v>
      </c>
      <c r="E29" t="s">
        <v>11</v>
      </c>
      <c r="F29">
        <v>2022</v>
      </c>
      <c r="G29" t="s">
        <v>21</v>
      </c>
      <c r="H29" t="s">
        <v>29</v>
      </c>
      <c r="I29">
        <v>253</v>
      </c>
      <c r="J29">
        <v>677</v>
      </c>
    </row>
    <row r="30" spans="1:19" x14ac:dyDescent="0.25">
      <c r="A30">
        <v>51</v>
      </c>
      <c r="B30">
        <v>41</v>
      </c>
      <c r="C30">
        <v>100704</v>
      </c>
      <c r="D30">
        <v>51041100704</v>
      </c>
      <c r="E30" t="s">
        <v>11</v>
      </c>
      <c r="F30">
        <v>2022</v>
      </c>
      <c r="G30" t="s">
        <v>21</v>
      </c>
      <c r="H30" t="s">
        <v>29</v>
      </c>
      <c r="I30">
        <v>849</v>
      </c>
      <c r="J30">
        <v>2761</v>
      </c>
    </row>
    <row r="31" spans="1:19" x14ac:dyDescent="0.25">
      <c r="A31">
        <v>51</v>
      </c>
      <c r="B31">
        <v>41</v>
      </c>
      <c r="C31">
        <v>100705</v>
      </c>
      <c r="D31">
        <v>51041100705</v>
      </c>
      <c r="E31" t="s">
        <v>11</v>
      </c>
      <c r="F31">
        <v>2022</v>
      </c>
      <c r="G31" t="s">
        <v>21</v>
      </c>
      <c r="H31" t="s">
        <v>29</v>
      </c>
      <c r="I31">
        <v>517</v>
      </c>
      <c r="J31">
        <v>1487</v>
      </c>
    </row>
    <row r="32" spans="1:19" x14ac:dyDescent="0.25">
      <c r="A32">
        <v>51</v>
      </c>
      <c r="B32">
        <v>41</v>
      </c>
      <c r="C32">
        <v>100804</v>
      </c>
      <c r="D32">
        <v>51041100804</v>
      </c>
      <c r="E32" t="s">
        <v>11</v>
      </c>
      <c r="F32">
        <v>2022</v>
      </c>
      <c r="G32" t="s">
        <v>21</v>
      </c>
      <c r="H32" t="s">
        <v>29</v>
      </c>
      <c r="I32">
        <v>281</v>
      </c>
      <c r="J32">
        <v>1064</v>
      </c>
    </row>
    <row r="33" spans="1:10" x14ac:dyDescent="0.25">
      <c r="A33">
        <v>51</v>
      </c>
      <c r="B33">
        <v>41</v>
      </c>
      <c r="C33">
        <v>100805</v>
      </c>
      <c r="D33">
        <v>51041100805</v>
      </c>
      <c r="E33" t="s">
        <v>11</v>
      </c>
      <c r="F33">
        <v>2022</v>
      </c>
      <c r="G33" t="s">
        <v>21</v>
      </c>
      <c r="H33" t="s">
        <v>29</v>
      </c>
      <c r="I33">
        <v>656</v>
      </c>
      <c r="J33">
        <v>1493</v>
      </c>
    </row>
    <row r="34" spans="1:10" x14ac:dyDescent="0.25">
      <c r="A34">
        <v>51</v>
      </c>
      <c r="B34">
        <v>41</v>
      </c>
      <c r="C34">
        <v>100806</v>
      </c>
      <c r="D34">
        <v>51041100806</v>
      </c>
      <c r="E34" t="s">
        <v>11</v>
      </c>
      <c r="F34">
        <v>2022</v>
      </c>
      <c r="G34" t="s">
        <v>21</v>
      </c>
      <c r="H34" t="s">
        <v>29</v>
      </c>
      <c r="I34">
        <v>135</v>
      </c>
      <c r="J34">
        <v>354</v>
      </c>
    </row>
    <row r="35" spans="1:10" x14ac:dyDescent="0.25">
      <c r="A35">
        <v>51</v>
      </c>
      <c r="B35">
        <v>41</v>
      </c>
      <c r="C35">
        <v>100807</v>
      </c>
      <c r="D35">
        <v>51041100807</v>
      </c>
      <c r="E35" t="s">
        <v>11</v>
      </c>
      <c r="F35">
        <v>2022</v>
      </c>
      <c r="G35" t="s">
        <v>21</v>
      </c>
      <c r="H35" t="s">
        <v>29</v>
      </c>
      <c r="I35">
        <v>239</v>
      </c>
      <c r="J35">
        <v>624</v>
      </c>
    </row>
    <row r="36" spans="1:10" x14ac:dyDescent="0.25">
      <c r="A36">
        <v>51</v>
      </c>
      <c r="B36">
        <v>41</v>
      </c>
      <c r="C36">
        <v>100812</v>
      </c>
      <c r="D36">
        <v>51041100812</v>
      </c>
      <c r="E36" t="s">
        <v>11</v>
      </c>
      <c r="F36">
        <v>2022</v>
      </c>
      <c r="G36" t="s">
        <v>21</v>
      </c>
      <c r="H36" t="s">
        <v>29</v>
      </c>
      <c r="I36">
        <v>780</v>
      </c>
      <c r="J36">
        <v>2889</v>
      </c>
    </row>
    <row r="37" spans="1:10" x14ac:dyDescent="0.25">
      <c r="A37">
        <v>51</v>
      </c>
      <c r="B37">
        <v>41</v>
      </c>
      <c r="C37">
        <v>100814</v>
      </c>
      <c r="D37">
        <v>51041100814</v>
      </c>
      <c r="E37" t="s">
        <v>11</v>
      </c>
      <c r="F37">
        <v>2022</v>
      </c>
      <c r="G37" t="s">
        <v>21</v>
      </c>
      <c r="H37" t="s">
        <v>29</v>
      </c>
      <c r="I37">
        <v>451</v>
      </c>
      <c r="J37">
        <v>1120</v>
      </c>
    </row>
    <row r="38" spans="1:10" x14ac:dyDescent="0.25">
      <c r="A38">
        <v>51</v>
      </c>
      <c r="B38">
        <v>41</v>
      </c>
      <c r="C38">
        <v>100815</v>
      </c>
      <c r="D38">
        <v>51041100815</v>
      </c>
      <c r="E38" t="s">
        <v>11</v>
      </c>
      <c r="F38">
        <v>2022</v>
      </c>
      <c r="G38" t="s">
        <v>21</v>
      </c>
      <c r="H38" t="s">
        <v>29</v>
      </c>
      <c r="I38">
        <v>677</v>
      </c>
      <c r="J38">
        <v>1983</v>
      </c>
    </row>
    <row r="39" spans="1:10" x14ac:dyDescent="0.25">
      <c r="A39">
        <v>51</v>
      </c>
      <c r="B39">
        <v>41</v>
      </c>
      <c r="C39">
        <v>100816</v>
      </c>
      <c r="D39">
        <v>51041100816</v>
      </c>
      <c r="E39" t="s">
        <v>11</v>
      </c>
      <c r="F39">
        <v>2022</v>
      </c>
      <c r="G39" t="s">
        <v>21</v>
      </c>
      <c r="H39" t="s">
        <v>29</v>
      </c>
      <c r="I39">
        <v>798</v>
      </c>
      <c r="J39">
        <v>2220</v>
      </c>
    </row>
    <row r="40" spans="1:10" x14ac:dyDescent="0.25">
      <c r="A40">
        <v>51</v>
      </c>
      <c r="B40">
        <v>41</v>
      </c>
      <c r="C40">
        <v>100817</v>
      </c>
      <c r="D40">
        <v>51041100817</v>
      </c>
      <c r="E40" t="s">
        <v>11</v>
      </c>
      <c r="F40">
        <v>2022</v>
      </c>
      <c r="G40" t="s">
        <v>21</v>
      </c>
      <c r="H40" t="s">
        <v>29</v>
      </c>
      <c r="I40">
        <v>458</v>
      </c>
      <c r="J40">
        <v>1406</v>
      </c>
    </row>
    <row r="41" spans="1:10" x14ac:dyDescent="0.25">
      <c r="A41">
        <v>51</v>
      </c>
      <c r="B41">
        <v>41</v>
      </c>
      <c r="C41">
        <v>100818</v>
      </c>
      <c r="D41">
        <v>51041100818</v>
      </c>
      <c r="E41" t="s">
        <v>11</v>
      </c>
      <c r="F41">
        <v>2022</v>
      </c>
      <c r="G41" t="s">
        <v>21</v>
      </c>
      <c r="H41" t="s">
        <v>29</v>
      </c>
      <c r="I41">
        <v>281</v>
      </c>
      <c r="J41">
        <v>1813</v>
      </c>
    </row>
    <row r="42" spans="1:10" x14ac:dyDescent="0.25">
      <c r="A42">
        <v>51</v>
      </c>
      <c r="B42">
        <v>41</v>
      </c>
      <c r="C42">
        <v>100819</v>
      </c>
      <c r="D42">
        <v>51041100819</v>
      </c>
      <c r="E42" t="s">
        <v>11</v>
      </c>
      <c r="F42">
        <v>2022</v>
      </c>
      <c r="G42" t="s">
        <v>21</v>
      </c>
      <c r="H42" t="s">
        <v>29</v>
      </c>
      <c r="I42">
        <v>421</v>
      </c>
      <c r="J42">
        <v>1528</v>
      </c>
    </row>
    <row r="43" spans="1:10" x14ac:dyDescent="0.25">
      <c r="A43">
        <v>51</v>
      </c>
      <c r="B43">
        <v>41</v>
      </c>
      <c r="C43">
        <v>100820</v>
      </c>
      <c r="D43">
        <v>51041100820</v>
      </c>
      <c r="E43" t="s">
        <v>11</v>
      </c>
      <c r="F43">
        <v>2022</v>
      </c>
      <c r="G43" t="s">
        <v>21</v>
      </c>
      <c r="H43" t="s">
        <v>29</v>
      </c>
      <c r="I43">
        <v>176</v>
      </c>
      <c r="J43">
        <v>590</v>
      </c>
    </row>
    <row r="44" spans="1:10" x14ac:dyDescent="0.25">
      <c r="A44">
        <v>51</v>
      </c>
      <c r="B44">
        <v>41</v>
      </c>
      <c r="C44">
        <v>100821</v>
      </c>
      <c r="D44">
        <v>51041100821</v>
      </c>
      <c r="E44" t="s">
        <v>11</v>
      </c>
      <c r="F44">
        <v>2022</v>
      </c>
      <c r="G44" t="s">
        <v>21</v>
      </c>
      <c r="H44" t="s">
        <v>29</v>
      </c>
      <c r="I44">
        <v>840</v>
      </c>
      <c r="J44">
        <v>3014</v>
      </c>
    </row>
    <row r="45" spans="1:10" x14ac:dyDescent="0.25">
      <c r="A45">
        <v>51</v>
      </c>
      <c r="B45">
        <v>41</v>
      </c>
      <c r="C45">
        <v>100822</v>
      </c>
      <c r="D45">
        <v>51041100822</v>
      </c>
      <c r="E45" t="s">
        <v>11</v>
      </c>
      <c r="F45">
        <v>2022</v>
      </c>
      <c r="G45" t="s">
        <v>21</v>
      </c>
      <c r="H45" t="s">
        <v>29</v>
      </c>
      <c r="I45">
        <v>525</v>
      </c>
      <c r="J45">
        <v>2662</v>
      </c>
    </row>
    <row r="46" spans="1:10" x14ac:dyDescent="0.25">
      <c r="A46">
        <v>51</v>
      </c>
      <c r="B46">
        <v>41</v>
      </c>
      <c r="C46">
        <v>100823</v>
      </c>
      <c r="D46">
        <v>51041100823</v>
      </c>
      <c r="E46" t="s">
        <v>11</v>
      </c>
      <c r="F46">
        <v>2022</v>
      </c>
      <c r="G46" t="s">
        <v>21</v>
      </c>
      <c r="H46" t="s">
        <v>29</v>
      </c>
      <c r="I46">
        <v>485</v>
      </c>
      <c r="J46">
        <v>2631</v>
      </c>
    </row>
    <row r="47" spans="1:10" x14ac:dyDescent="0.25">
      <c r="A47">
        <v>51</v>
      </c>
      <c r="B47">
        <v>41</v>
      </c>
      <c r="C47">
        <v>100902</v>
      </c>
      <c r="D47">
        <v>51041100902</v>
      </c>
      <c r="E47" t="s">
        <v>11</v>
      </c>
      <c r="F47">
        <v>2022</v>
      </c>
      <c r="G47" t="s">
        <v>21</v>
      </c>
      <c r="H47" t="s">
        <v>29</v>
      </c>
      <c r="I47">
        <v>230</v>
      </c>
      <c r="J47">
        <v>2317</v>
      </c>
    </row>
    <row r="48" spans="1:10" x14ac:dyDescent="0.25">
      <c r="A48">
        <v>51</v>
      </c>
      <c r="B48">
        <v>41</v>
      </c>
      <c r="C48">
        <v>100907</v>
      </c>
      <c r="D48">
        <v>51041100907</v>
      </c>
      <c r="E48" t="s">
        <v>11</v>
      </c>
      <c r="F48">
        <v>2022</v>
      </c>
      <c r="G48" t="s">
        <v>21</v>
      </c>
      <c r="H48" t="s">
        <v>29</v>
      </c>
      <c r="I48">
        <v>270</v>
      </c>
      <c r="J48">
        <v>1195</v>
      </c>
    </row>
    <row r="49" spans="1:10" x14ac:dyDescent="0.25">
      <c r="A49">
        <v>51</v>
      </c>
      <c r="B49">
        <v>41</v>
      </c>
      <c r="C49">
        <v>100910</v>
      </c>
      <c r="D49">
        <v>51041100910</v>
      </c>
      <c r="E49" t="s">
        <v>11</v>
      </c>
      <c r="F49">
        <v>2022</v>
      </c>
      <c r="G49" t="s">
        <v>21</v>
      </c>
      <c r="H49" t="s">
        <v>29</v>
      </c>
      <c r="I49">
        <v>812</v>
      </c>
      <c r="J49">
        <v>2662</v>
      </c>
    </row>
    <row r="50" spans="1:10" x14ac:dyDescent="0.25">
      <c r="A50">
        <v>51</v>
      </c>
      <c r="B50">
        <v>41</v>
      </c>
      <c r="C50">
        <v>100912</v>
      </c>
      <c r="D50">
        <v>51041100912</v>
      </c>
      <c r="E50" t="s">
        <v>11</v>
      </c>
      <c r="F50">
        <v>2022</v>
      </c>
      <c r="G50" t="s">
        <v>21</v>
      </c>
      <c r="H50" t="s">
        <v>29</v>
      </c>
      <c r="I50">
        <v>346</v>
      </c>
      <c r="J50">
        <v>3583</v>
      </c>
    </row>
    <row r="51" spans="1:10" x14ac:dyDescent="0.25">
      <c r="A51">
        <v>51</v>
      </c>
      <c r="B51">
        <v>41</v>
      </c>
      <c r="C51">
        <v>100915</v>
      </c>
      <c r="D51">
        <v>51041100915</v>
      </c>
      <c r="E51" t="s">
        <v>11</v>
      </c>
      <c r="F51">
        <v>2022</v>
      </c>
      <c r="G51" t="s">
        <v>21</v>
      </c>
      <c r="H51" t="s">
        <v>29</v>
      </c>
      <c r="I51">
        <v>368</v>
      </c>
      <c r="J51">
        <v>2232</v>
      </c>
    </row>
    <row r="52" spans="1:10" x14ac:dyDescent="0.25">
      <c r="A52">
        <v>51</v>
      </c>
      <c r="B52">
        <v>41</v>
      </c>
      <c r="C52">
        <v>100919</v>
      </c>
      <c r="D52">
        <v>51041100919</v>
      </c>
      <c r="E52" t="s">
        <v>11</v>
      </c>
      <c r="F52">
        <v>2022</v>
      </c>
      <c r="G52" t="s">
        <v>21</v>
      </c>
      <c r="H52" t="s">
        <v>29</v>
      </c>
      <c r="I52">
        <v>1124</v>
      </c>
      <c r="J52">
        <v>3395</v>
      </c>
    </row>
    <row r="53" spans="1:10" x14ac:dyDescent="0.25">
      <c r="A53">
        <v>51</v>
      </c>
      <c r="B53">
        <v>41</v>
      </c>
      <c r="C53">
        <v>100920</v>
      </c>
      <c r="D53">
        <v>51041100920</v>
      </c>
      <c r="E53" t="s">
        <v>11</v>
      </c>
      <c r="F53">
        <v>2022</v>
      </c>
      <c r="G53" t="s">
        <v>21</v>
      </c>
      <c r="H53" t="s">
        <v>29</v>
      </c>
      <c r="I53">
        <v>132</v>
      </c>
      <c r="J53">
        <v>641</v>
      </c>
    </row>
    <row r="54" spans="1:10" x14ac:dyDescent="0.25">
      <c r="A54">
        <v>51</v>
      </c>
      <c r="B54">
        <v>41</v>
      </c>
      <c r="C54">
        <v>100921</v>
      </c>
      <c r="D54">
        <v>51041100921</v>
      </c>
      <c r="E54" t="s">
        <v>11</v>
      </c>
      <c r="F54">
        <v>2022</v>
      </c>
      <c r="G54" t="s">
        <v>21</v>
      </c>
      <c r="H54" t="s">
        <v>29</v>
      </c>
      <c r="I54">
        <v>330</v>
      </c>
      <c r="J54">
        <v>2999</v>
      </c>
    </row>
    <row r="55" spans="1:10" x14ac:dyDescent="0.25">
      <c r="A55">
        <v>51</v>
      </c>
      <c r="B55">
        <v>41</v>
      </c>
      <c r="C55">
        <v>100922</v>
      </c>
      <c r="D55">
        <v>51041100922</v>
      </c>
      <c r="E55" t="s">
        <v>11</v>
      </c>
      <c r="F55">
        <v>2022</v>
      </c>
      <c r="G55" t="s">
        <v>21</v>
      </c>
      <c r="H55" t="s">
        <v>29</v>
      </c>
      <c r="I55">
        <v>497</v>
      </c>
      <c r="J55">
        <v>2149</v>
      </c>
    </row>
    <row r="56" spans="1:10" x14ac:dyDescent="0.25">
      <c r="A56">
        <v>51</v>
      </c>
      <c r="B56">
        <v>41</v>
      </c>
      <c r="C56">
        <v>100923</v>
      </c>
      <c r="D56">
        <v>51041100923</v>
      </c>
      <c r="E56" t="s">
        <v>11</v>
      </c>
      <c r="F56">
        <v>2022</v>
      </c>
      <c r="G56" t="s">
        <v>21</v>
      </c>
      <c r="H56" t="s">
        <v>29</v>
      </c>
      <c r="I56">
        <v>173</v>
      </c>
      <c r="J56">
        <v>1317</v>
      </c>
    </row>
    <row r="57" spans="1:10" x14ac:dyDescent="0.25">
      <c r="A57">
        <v>51</v>
      </c>
      <c r="B57">
        <v>41</v>
      </c>
      <c r="C57">
        <v>100924</v>
      </c>
      <c r="D57">
        <v>51041100924</v>
      </c>
      <c r="E57" t="s">
        <v>11</v>
      </c>
      <c r="F57">
        <v>2022</v>
      </c>
      <c r="G57" t="s">
        <v>21</v>
      </c>
      <c r="H57" t="s">
        <v>29</v>
      </c>
      <c r="I57">
        <v>237</v>
      </c>
      <c r="J57">
        <v>3182</v>
      </c>
    </row>
    <row r="58" spans="1:10" x14ac:dyDescent="0.25">
      <c r="A58">
        <v>51</v>
      </c>
      <c r="B58">
        <v>41</v>
      </c>
      <c r="C58">
        <v>100926</v>
      </c>
      <c r="D58">
        <v>51041100926</v>
      </c>
      <c r="E58" t="s">
        <v>11</v>
      </c>
      <c r="F58">
        <v>2022</v>
      </c>
      <c r="G58" t="s">
        <v>21</v>
      </c>
      <c r="H58" t="s">
        <v>29</v>
      </c>
      <c r="I58">
        <v>156</v>
      </c>
      <c r="J58">
        <v>4145</v>
      </c>
    </row>
    <row r="59" spans="1:10" x14ac:dyDescent="0.25">
      <c r="A59">
        <v>51</v>
      </c>
      <c r="B59">
        <v>41</v>
      </c>
      <c r="C59">
        <v>100928</v>
      </c>
      <c r="D59">
        <v>51041100928</v>
      </c>
      <c r="E59" t="s">
        <v>11</v>
      </c>
      <c r="F59">
        <v>2022</v>
      </c>
      <c r="G59" t="s">
        <v>21</v>
      </c>
      <c r="H59" t="s">
        <v>29</v>
      </c>
      <c r="I59">
        <v>754</v>
      </c>
      <c r="J59">
        <v>3858</v>
      </c>
    </row>
    <row r="60" spans="1:10" x14ac:dyDescent="0.25">
      <c r="A60">
        <v>51</v>
      </c>
      <c r="B60">
        <v>41</v>
      </c>
      <c r="C60">
        <v>100929</v>
      </c>
      <c r="D60">
        <v>51041100929</v>
      </c>
      <c r="E60" t="s">
        <v>11</v>
      </c>
      <c r="F60">
        <v>2022</v>
      </c>
      <c r="G60" t="s">
        <v>21</v>
      </c>
      <c r="H60" t="s">
        <v>29</v>
      </c>
      <c r="I60">
        <v>305</v>
      </c>
      <c r="J60">
        <v>3460</v>
      </c>
    </row>
    <row r="61" spans="1:10" x14ac:dyDescent="0.25">
      <c r="A61">
        <v>51</v>
      </c>
      <c r="B61">
        <v>41</v>
      </c>
      <c r="C61">
        <v>100930</v>
      </c>
      <c r="D61">
        <v>51041100930</v>
      </c>
      <c r="E61" t="s">
        <v>11</v>
      </c>
      <c r="F61">
        <v>2022</v>
      </c>
      <c r="G61" t="s">
        <v>21</v>
      </c>
      <c r="H61" t="s">
        <v>29</v>
      </c>
      <c r="I61">
        <v>237</v>
      </c>
      <c r="J61">
        <v>2171</v>
      </c>
    </row>
    <row r="62" spans="1:10" x14ac:dyDescent="0.25">
      <c r="A62">
        <v>51</v>
      </c>
      <c r="B62">
        <v>41</v>
      </c>
      <c r="C62">
        <v>100931</v>
      </c>
      <c r="D62">
        <v>51041100931</v>
      </c>
      <c r="E62" t="s">
        <v>11</v>
      </c>
      <c r="F62">
        <v>2022</v>
      </c>
      <c r="G62" t="s">
        <v>21</v>
      </c>
      <c r="H62" t="s">
        <v>29</v>
      </c>
      <c r="I62">
        <v>367</v>
      </c>
      <c r="J62">
        <v>3283</v>
      </c>
    </row>
    <row r="63" spans="1:10" x14ac:dyDescent="0.25">
      <c r="A63">
        <v>51</v>
      </c>
      <c r="B63">
        <v>41</v>
      </c>
      <c r="C63">
        <v>100932</v>
      </c>
      <c r="D63">
        <v>51041100932</v>
      </c>
      <c r="E63" t="s">
        <v>11</v>
      </c>
      <c r="F63">
        <v>2022</v>
      </c>
      <c r="G63" t="s">
        <v>21</v>
      </c>
      <c r="H63" t="s">
        <v>29</v>
      </c>
      <c r="I63">
        <v>290</v>
      </c>
      <c r="J63">
        <v>1801</v>
      </c>
    </row>
    <row r="64" spans="1:10" x14ac:dyDescent="0.25">
      <c r="A64">
        <v>51</v>
      </c>
      <c r="B64">
        <v>41</v>
      </c>
      <c r="C64">
        <v>100933</v>
      </c>
      <c r="D64">
        <v>51041100933</v>
      </c>
      <c r="E64" t="s">
        <v>11</v>
      </c>
      <c r="F64">
        <v>2022</v>
      </c>
      <c r="G64" t="s">
        <v>21</v>
      </c>
      <c r="H64" t="s">
        <v>29</v>
      </c>
      <c r="I64">
        <v>421</v>
      </c>
      <c r="J64">
        <v>1176</v>
      </c>
    </row>
    <row r="65" spans="1:10" x14ac:dyDescent="0.25">
      <c r="A65">
        <v>51</v>
      </c>
      <c r="B65">
        <v>41</v>
      </c>
      <c r="C65">
        <v>100934</v>
      </c>
      <c r="D65">
        <v>51041100934</v>
      </c>
      <c r="E65" t="s">
        <v>11</v>
      </c>
      <c r="F65">
        <v>2022</v>
      </c>
      <c r="G65" t="s">
        <v>21</v>
      </c>
      <c r="H65" t="s">
        <v>29</v>
      </c>
      <c r="I65">
        <v>883</v>
      </c>
      <c r="J65">
        <v>2657</v>
      </c>
    </row>
    <row r="66" spans="1:10" x14ac:dyDescent="0.25">
      <c r="A66">
        <v>51</v>
      </c>
      <c r="B66">
        <v>41</v>
      </c>
      <c r="C66">
        <v>100935</v>
      </c>
      <c r="D66">
        <v>51041100935</v>
      </c>
      <c r="E66" t="s">
        <v>11</v>
      </c>
      <c r="F66">
        <v>2022</v>
      </c>
      <c r="G66" t="s">
        <v>21</v>
      </c>
      <c r="H66" t="s">
        <v>29</v>
      </c>
      <c r="I66">
        <v>83</v>
      </c>
      <c r="J66">
        <v>2716</v>
      </c>
    </row>
    <row r="67" spans="1:10" x14ac:dyDescent="0.25">
      <c r="A67">
        <v>51</v>
      </c>
      <c r="B67">
        <v>41</v>
      </c>
      <c r="C67">
        <v>100936</v>
      </c>
      <c r="D67">
        <v>51041100936</v>
      </c>
      <c r="E67" t="s">
        <v>11</v>
      </c>
      <c r="F67">
        <v>2022</v>
      </c>
      <c r="G67" t="s">
        <v>21</v>
      </c>
      <c r="H67" t="s">
        <v>29</v>
      </c>
      <c r="I67">
        <v>76</v>
      </c>
      <c r="J67">
        <v>2650</v>
      </c>
    </row>
    <row r="68" spans="1:10" x14ac:dyDescent="0.25">
      <c r="A68">
        <v>51</v>
      </c>
      <c r="B68">
        <v>41</v>
      </c>
      <c r="C68">
        <v>100937</v>
      </c>
      <c r="D68">
        <v>51041100937</v>
      </c>
      <c r="E68" t="s">
        <v>11</v>
      </c>
      <c r="F68">
        <v>2022</v>
      </c>
      <c r="G68" t="s">
        <v>21</v>
      </c>
      <c r="H68" t="s">
        <v>29</v>
      </c>
      <c r="I68">
        <v>355</v>
      </c>
      <c r="J68">
        <v>2330</v>
      </c>
    </row>
    <row r="69" spans="1:10" x14ac:dyDescent="0.25">
      <c r="A69">
        <v>51</v>
      </c>
      <c r="B69">
        <v>41</v>
      </c>
      <c r="C69">
        <v>100938</v>
      </c>
      <c r="D69">
        <v>51041100938</v>
      </c>
      <c r="E69" t="s">
        <v>11</v>
      </c>
      <c r="F69">
        <v>2022</v>
      </c>
      <c r="G69" t="s">
        <v>21</v>
      </c>
      <c r="H69" t="s">
        <v>29</v>
      </c>
      <c r="I69">
        <v>503</v>
      </c>
      <c r="J69">
        <v>4261</v>
      </c>
    </row>
    <row r="70" spans="1:10" x14ac:dyDescent="0.25">
      <c r="A70">
        <v>51</v>
      </c>
      <c r="B70">
        <v>41</v>
      </c>
      <c r="C70">
        <v>101003</v>
      </c>
      <c r="D70">
        <v>51041101003</v>
      </c>
      <c r="E70" t="s">
        <v>11</v>
      </c>
      <c r="F70">
        <v>2022</v>
      </c>
      <c r="G70" t="s">
        <v>21</v>
      </c>
      <c r="H70" t="s">
        <v>29</v>
      </c>
      <c r="I70">
        <v>976</v>
      </c>
      <c r="J70">
        <v>6075</v>
      </c>
    </row>
    <row r="71" spans="1:10" x14ac:dyDescent="0.25">
      <c r="A71">
        <v>51</v>
      </c>
      <c r="B71">
        <v>41</v>
      </c>
      <c r="C71">
        <v>101004</v>
      </c>
      <c r="D71">
        <v>51041101004</v>
      </c>
      <c r="E71" t="s">
        <v>11</v>
      </c>
      <c r="F71">
        <v>2022</v>
      </c>
      <c r="G71" t="s">
        <v>21</v>
      </c>
      <c r="H71" t="s">
        <v>29</v>
      </c>
      <c r="I71">
        <v>659</v>
      </c>
      <c r="J71">
        <v>2848</v>
      </c>
    </row>
    <row r="72" spans="1:10" x14ac:dyDescent="0.25">
      <c r="A72">
        <v>51</v>
      </c>
      <c r="B72">
        <v>41</v>
      </c>
      <c r="C72">
        <v>101007</v>
      </c>
      <c r="D72">
        <v>51041101007</v>
      </c>
      <c r="E72" t="s">
        <v>11</v>
      </c>
      <c r="F72">
        <v>2022</v>
      </c>
      <c r="G72" t="s">
        <v>21</v>
      </c>
      <c r="H72" t="s">
        <v>29</v>
      </c>
      <c r="I72">
        <v>366</v>
      </c>
      <c r="J72">
        <v>3834</v>
      </c>
    </row>
    <row r="73" spans="1:10" x14ac:dyDescent="0.25">
      <c r="A73">
        <v>51</v>
      </c>
      <c r="B73">
        <v>41</v>
      </c>
      <c r="C73">
        <v>101008</v>
      </c>
      <c r="D73">
        <v>51041101008</v>
      </c>
      <c r="E73" t="s">
        <v>11</v>
      </c>
      <c r="F73">
        <v>2022</v>
      </c>
      <c r="G73" t="s">
        <v>21</v>
      </c>
      <c r="H73" t="s">
        <v>29</v>
      </c>
      <c r="I73">
        <v>316</v>
      </c>
      <c r="J73">
        <v>2947</v>
      </c>
    </row>
    <row r="74" spans="1:10" x14ac:dyDescent="0.25">
      <c r="A74">
        <v>51</v>
      </c>
      <c r="B74">
        <v>41</v>
      </c>
      <c r="C74">
        <v>101009</v>
      </c>
      <c r="D74">
        <v>51041101009</v>
      </c>
      <c r="E74" t="s">
        <v>11</v>
      </c>
      <c r="F74">
        <v>2022</v>
      </c>
      <c r="G74" t="s">
        <v>21</v>
      </c>
      <c r="H74" t="s">
        <v>29</v>
      </c>
      <c r="I74">
        <v>450</v>
      </c>
      <c r="J74">
        <v>3306</v>
      </c>
    </row>
    <row r="75" spans="1:10" x14ac:dyDescent="0.25">
      <c r="A75">
        <v>51</v>
      </c>
      <c r="B75">
        <v>41</v>
      </c>
      <c r="C75">
        <v>101011</v>
      </c>
      <c r="D75">
        <v>51041101011</v>
      </c>
      <c r="E75" t="s">
        <v>11</v>
      </c>
      <c r="F75">
        <v>2022</v>
      </c>
      <c r="G75" t="s">
        <v>21</v>
      </c>
      <c r="H75" t="s">
        <v>29</v>
      </c>
      <c r="I75">
        <v>246</v>
      </c>
      <c r="J75">
        <v>1410</v>
      </c>
    </row>
    <row r="76" spans="1:10" x14ac:dyDescent="0.25">
      <c r="A76">
        <v>51</v>
      </c>
      <c r="B76">
        <v>41</v>
      </c>
      <c r="C76">
        <v>101012</v>
      </c>
      <c r="D76">
        <v>51041101012</v>
      </c>
      <c r="E76" t="s">
        <v>11</v>
      </c>
      <c r="F76">
        <v>2022</v>
      </c>
      <c r="G76" t="s">
        <v>21</v>
      </c>
      <c r="H76" t="s">
        <v>29</v>
      </c>
      <c r="I76">
        <v>565</v>
      </c>
      <c r="J76">
        <v>2916</v>
      </c>
    </row>
    <row r="77" spans="1:10" x14ac:dyDescent="0.25">
      <c r="A77">
        <v>51</v>
      </c>
      <c r="B77">
        <v>41</v>
      </c>
      <c r="C77">
        <v>101013</v>
      </c>
      <c r="D77">
        <v>51041101013</v>
      </c>
      <c r="E77" t="s">
        <v>11</v>
      </c>
      <c r="F77">
        <v>2022</v>
      </c>
      <c r="G77" t="s">
        <v>21</v>
      </c>
      <c r="H77" t="s">
        <v>29</v>
      </c>
      <c r="I77">
        <v>380</v>
      </c>
      <c r="J77">
        <v>2071</v>
      </c>
    </row>
    <row r="78" spans="1:10" x14ac:dyDescent="0.25">
      <c r="A78">
        <v>51</v>
      </c>
      <c r="B78">
        <v>41</v>
      </c>
      <c r="C78">
        <v>101014</v>
      </c>
      <c r="D78">
        <v>51041101014</v>
      </c>
      <c r="E78" t="s">
        <v>11</v>
      </c>
      <c r="F78">
        <v>2022</v>
      </c>
      <c r="G78" t="s">
        <v>21</v>
      </c>
      <c r="H78" t="s">
        <v>29</v>
      </c>
      <c r="I78">
        <v>494</v>
      </c>
      <c r="J78">
        <v>1518</v>
      </c>
    </row>
    <row r="79" spans="1:10" x14ac:dyDescent="0.25">
      <c r="A79">
        <v>51</v>
      </c>
      <c r="B79">
        <v>41</v>
      </c>
      <c r="C79">
        <v>101015</v>
      </c>
      <c r="D79">
        <v>51041101015</v>
      </c>
      <c r="E79" t="s">
        <v>11</v>
      </c>
      <c r="F79">
        <v>2022</v>
      </c>
      <c r="G79" t="s">
        <v>21</v>
      </c>
      <c r="H79" t="s">
        <v>29</v>
      </c>
      <c r="I79">
        <v>357</v>
      </c>
      <c r="J79">
        <v>3188</v>
      </c>
    </row>
    <row r="80" spans="1:10" x14ac:dyDescent="0.25">
      <c r="A80">
        <v>51</v>
      </c>
      <c r="B80">
        <v>75</v>
      </c>
      <c r="C80">
        <v>400101</v>
      </c>
      <c r="D80">
        <v>51075400101</v>
      </c>
      <c r="E80" t="s">
        <v>12</v>
      </c>
      <c r="F80">
        <v>2022</v>
      </c>
      <c r="G80" t="s">
        <v>21</v>
      </c>
      <c r="H80" t="s">
        <v>29</v>
      </c>
      <c r="I80">
        <v>115</v>
      </c>
      <c r="J80">
        <v>3431</v>
      </c>
    </row>
    <row r="81" spans="1:10" x14ac:dyDescent="0.25">
      <c r="A81">
        <v>51</v>
      </c>
      <c r="B81">
        <v>75</v>
      </c>
      <c r="C81">
        <v>400102</v>
      </c>
      <c r="D81">
        <v>51075400102</v>
      </c>
      <c r="E81" t="s">
        <v>12</v>
      </c>
      <c r="F81">
        <v>2022</v>
      </c>
      <c r="G81" t="s">
        <v>21</v>
      </c>
      <c r="H81" t="s">
        <v>29</v>
      </c>
      <c r="I81">
        <v>403</v>
      </c>
      <c r="J81">
        <v>2581</v>
      </c>
    </row>
    <row r="82" spans="1:10" x14ac:dyDescent="0.25">
      <c r="A82">
        <v>51</v>
      </c>
      <c r="B82">
        <v>75</v>
      </c>
      <c r="C82">
        <v>400200</v>
      </c>
      <c r="D82">
        <v>51075400200</v>
      </c>
      <c r="E82" t="s">
        <v>12</v>
      </c>
      <c r="F82">
        <v>2022</v>
      </c>
      <c r="G82" t="s">
        <v>21</v>
      </c>
      <c r="H82" t="s">
        <v>29</v>
      </c>
      <c r="I82">
        <v>393</v>
      </c>
      <c r="J82">
        <v>2826</v>
      </c>
    </row>
    <row r="83" spans="1:10" x14ac:dyDescent="0.25">
      <c r="A83">
        <v>51</v>
      </c>
      <c r="B83">
        <v>75</v>
      </c>
      <c r="C83">
        <v>400300</v>
      </c>
      <c r="D83">
        <v>51075400300</v>
      </c>
      <c r="E83" t="s">
        <v>12</v>
      </c>
      <c r="F83">
        <v>2022</v>
      </c>
      <c r="G83" t="s">
        <v>21</v>
      </c>
      <c r="H83" t="s">
        <v>29</v>
      </c>
      <c r="I83">
        <v>222</v>
      </c>
      <c r="J83">
        <v>431</v>
      </c>
    </row>
    <row r="84" spans="1:10" x14ac:dyDescent="0.25">
      <c r="A84">
        <v>51</v>
      </c>
      <c r="B84">
        <v>75</v>
      </c>
      <c r="C84">
        <v>400400</v>
      </c>
      <c r="D84">
        <v>51075400400</v>
      </c>
      <c r="E84" t="s">
        <v>12</v>
      </c>
      <c r="F84">
        <v>2022</v>
      </c>
      <c r="G84" t="s">
        <v>21</v>
      </c>
      <c r="H84" t="s">
        <v>29</v>
      </c>
      <c r="I84">
        <v>533</v>
      </c>
      <c r="J84">
        <v>2828</v>
      </c>
    </row>
    <row r="85" spans="1:10" x14ac:dyDescent="0.25">
      <c r="A85">
        <v>51</v>
      </c>
      <c r="B85">
        <v>75</v>
      </c>
      <c r="C85">
        <v>400500</v>
      </c>
      <c r="D85">
        <v>51075400500</v>
      </c>
      <c r="E85" t="s">
        <v>12</v>
      </c>
      <c r="F85">
        <v>2022</v>
      </c>
      <c r="G85" t="s">
        <v>21</v>
      </c>
      <c r="H85" t="s">
        <v>29</v>
      </c>
      <c r="I85">
        <v>1251</v>
      </c>
      <c r="J85">
        <v>2782</v>
      </c>
    </row>
    <row r="86" spans="1:10" x14ac:dyDescent="0.25">
      <c r="A86">
        <v>51</v>
      </c>
      <c r="B86">
        <v>85</v>
      </c>
      <c r="C86">
        <v>320100</v>
      </c>
      <c r="D86">
        <v>51085320100</v>
      </c>
      <c r="E86" t="s">
        <v>13</v>
      </c>
      <c r="F86">
        <v>2022</v>
      </c>
      <c r="G86" t="s">
        <v>21</v>
      </c>
      <c r="H86" t="s">
        <v>29</v>
      </c>
      <c r="I86">
        <v>964</v>
      </c>
      <c r="J86">
        <v>3791</v>
      </c>
    </row>
    <row r="87" spans="1:10" x14ac:dyDescent="0.25">
      <c r="A87">
        <v>51</v>
      </c>
      <c r="B87">
        <v>85</v>
      </c>
      <c r="C87">
        <v>320200</v>
      </c>
      <c r="D87">
        <v>51085320200</v>
      </c>
      <c r="E87" t="s">
        <v>13</v>
      </c>
      <c r="F87">
        <v>2022</v>
      </c>
      <c r="G87" t="s">
        <v>21</v>
      </c>
      <c r="H87" t="s">
        <v>29</v>
      </c>
      <c r="I87">
        <v>1069</v>
      </c>
      <c r="J87">
        <v>3744</v>
      </c>
    </row>
    <row r="88" spans="1:10" x14ac:dyDescent="0.25">
      <c r="A88">
        <v>51</v>
      </c>
      <c r="B88">
        <v>85</v>
      </c>
      <c r="C88">
        <v>320300</v>
      </c>
      <c r="D88">
        <v>51085320300</v>
      </c>
      <c r="E88" t="s">
        <v>13</v>
      </c>
      <c r="F88">
        <v>2022</v>
      </c>
      <c r="G88" t="s">
        <v>21</v>
      </c>
      <c r="H88" t="s">
        <v>29</v>
      </c>
      <c r="I88">
        <v>597</v>
      </c>
      <c r="J88">
        <v>2706</v>
      </c>
    </row>
    <row r="89" spans="1:10" x14ac:dyDescent="0.25">
      <c r="A89">
        <v>51</v>
      </c>
      <c r="B89">
        <v>85</v>
      </c>
      <c r="C89">
        <v>320400</v>
      </c>
      <c r="D89">
        <v>51085320400</v>
      </c>
      <c r="E89" t="s">
        <v>13</v>
      </c>
      <c r="F89">
        <v>2022</v>
      </c>
      <c r="G89" t="s">
        <v>21</v>
      </c>
      <c r="H89" t="s">
        <v>29</v>
      </c>
      <c r="I89">
        <v>593</v>
      </c>
      <c r="J89">
        <v>2950</v>
      </c>
    </row>
    <row r="90" spans="1:10" x14ac:dyDescent="0.25">
      <c r="A90">
        <v>51</v>
      </c>
      <c r="B90">
        <v>85</v>
      </c>
      <c r="C90">
        <v>320500</v>
      </c>
      <c r="D90">
        <v>51085320500</v>
      </c>
      <c r="E90" t="s">
        <v>13</v>
      </c>
      <c r="F90">
        <v>2022</v>
      </c>
      <c r="G90" t="s">
        <v>21</v>
      </c>
      <c r="H90" t="s">
        <v>29</v>
      </c>
      <c r="I90">
        <v>706</v>
      </c>
      <c r="J90">
        <v>2353</v>
      </c>
    </row>
    <row r="91" spans="1:10" x14ac:dyDescent="0.25">
      <c r="A91">
        <v>51</v>
      </c>
      <c r="B91">
        <v>85</v>
      </c>
      <c r="C91">
        <v>320601</v>
      </c>
      <c r="D91">
        <v>51085320601</v>
      </c>
      <c r="E91" t="s">
        <v>13</v>
      </c>
      <c r="F91">
        <v>2022</v>
      </c>
      <c r="G91" t="s">
        <v>21</v>
      </c>
      <c r="H91" t="s">
        <v>29</v>
      </c>
      <c r="I91">
        <v>347</v>
      </c>
      <c r="J91">
        <v>1633</v>
      </c>
    </row>
    <row r="92" spans="1:10" x14ac:dyDescent="0.25">
      <c r="A92">
        <v>51</v>
      </c>
      <c r="B92">
        <v>85</v>
      </c>
      <c r="C92">
        <v>320602</v>
      </c>
      <c r="D92">
        <v>51085320602</v>
      </c>
      <c r="E92" t="s">
        <v>13</v>
      </c>
      <c r="F92">
        <v>2022</v>
      </c>
      <c r="G92" t="s">
        <v>21</v>
      </c>
      <c r="H92" t="s">
        <v>29</v>
      </c>
      <c r="I92">
        <v>225</v>
      </c>
      <c r="J92">
        <v>1518</v>
      </c>
    </row>
    <row r="93" spans="1:10" x14ac:dyDescent="0.25">
      <c r="A93">
        <v>51</v>
      </c>
      <c r="B93">
        <v>85</v>
      </c>
      <c r="C93">
        <v>320701</v>
      </c>
      <c r="D93">
        <v>51085320701</v>
      </c>
      <c r="E93" t="s">
        <v>13</v>
      </c>
      <c r="F93">
        <v>2022</v>
      </c>
      <c r="G93" t="s">
        <v>21</v>
      </c>
      <c r="H93" t="s">
        <v>29</v>
      </c>
      <c r="I93">
        <v>706</v>
      </c>
      <c r="J93">
        <v>2855</v>
      </c>
    </row>
    <row r="94" spans="1:10" x14ac:dyDescent="0.25">
      <c r="A94">
        <v>51</v>
      </c>
      <c r="B94">
        <v>85</v>
      </c>
      <c r="C94">
        <v>320702</v>
      </c>
      <c r="D94">
        <v>51085320702</v>
      </c>
      <c r="E94" t="s">
        <v>13</v>
      </c>
      <c r="F94">
        <v>2022</v>
      </c>
      <c r="G94" t="s">
        <v>21</v>
      </c>
      <c r="H94" t="s">
        <v>29</v>
      </c>
      <c r="I94">
        <v>535</v>
      </c>
      <c r="J94">
        <v>2189</v>
      </c>
    </row>
    <row r="95" spans="1:10" x14ac:dyDescent="0.25">
      <c r="A95">
        <v>51</v>
      </c>
      <c r="B95">
        <v>85</v>
      </c>
      <c r="C95">
        <v>320801</v>
      </c>
      <c r="D95">
        <v>51085320801</v>
      </c>
      <c r="E95" t="s">
        <v>13</v>
      </c>
      <c r="F95">
        <v>2022</v>
      </c>
      <c r="G95" t="s">
        <v>21</v>
      </c>
      <c r="H95" t="s">
        <v>29</v>
      </c>
      <c r="I95">
        <v>309</v>
      </c>
      <c r="J95">
        <v>1562</v>
      </c>
    </row>
    <row r="96" spans="1:10" x14ac:dyDescent="0.25">
      <c r="A96">
        <v>51</v>
      </c>
      <c r="B96">
        <v>85</v>
      </c>
      <c r="C96">
        <v>320803</v>
      </c>
      <c r="D96">
        <v>51085320803</v>
      </c>
      <c r="E96" t="s">
        <v>13</v>
      </c>
      <c r="F96">
        <v>2022</v>
      </c>
      <c r="G96" t="s">
        <v>21</v>
      </c>
      <c r="H96" t="s">
        <v>29</v>
      </c>
      <c r="I96">
        <v>314</v>
      </c>
      <c r="J96">
        <v>3436</v>
      </c>
    </row>
    <row r="97" spans="1:10" x14ac:dyDescent="0.25">
      <c r="A97">
        <v>51</v>
      </c>
      <c r="B97">
        <v>85</v>
      </c>
      <c r="C97">
        <v>320804</v>
      </c>
      <c r="D97">
        <v>51085320804</v>
      </c>
      <c r="E97" t="s">
        <v>13</v>
      </c>
      <c r="F97">
        <v>2022</v>
      </c>
      <c r="G97" t="s">
        <v>21</v>
      </c>
      <c r="H97" t="s">
        <v>29</v>
      </c>
      <c r="I97">
        <v>392</v>
      </c>
      <c r="J97">
        <v>3197</v>
      </c>
    </row>
    <row r="98" spans="1:10" x14ac:dyDescent="0.25">
      <c r="A98">
        <v>51</v>
      </c>
      <c r="B98">
        <v>85</v>
      </c>
      <c r="C98">
        <v>320805</v>
      </c>
      <c r="D98">
        <v>51085320805</v>
      </c>
      <c r="E98" t="s">
        <v>13</v>
      </c>
      <c r="F98">
        <v>2022</v>
      </c>
      <c r="G98" t="s">
        <v>21</v>
      </c>
      <c r="H98" t="s">
        <v>29</v>
      </c>
      <c r="I98">
        <v>377</v>
      </c>
      <c r="J98">
        <v>2013</v>
      </c>
    </row>
    <row r="99" spans="1:10" x14ac:dyDescent="0.25">
      <c r="A99">
        <v>51</v>
      </c>
      <c r="B99">
        <v>85</v>
      </c>
      <c r="C99">
        <v>320901</v>
      </c>
      <c r="D99">
        <v>51085320901</v>
      </c>
      <c r="E99" t="s">
        <v>13</v>
      </c>
      <c r="F99">
        <v>2022</v>
      </c>
      <c r="G99" t="s">
        <v>21</v>
      </c>
      <c r="H99" t="s">
        <v>29</v>
      </c>
      <c r="I99">
        <v>656</v>
      </c>
      <c r="J99">
        <v>3786</v>
      </c>
    </row>
    <row r="100" spans="1:10" x14ac:dyDescent="0.25">
      <c r="A100">
        <v>51</v>
      </c>
      <c r="B100">
        <v>85</v>
      </c>
      <c r="C100">
        <v>320902</v>
      </c>
      <c r="D100">
        <v>51085320902</v>
      </c>
      <c r="E100" t="s">
        <v>13</v>
      </c>
      <c r="F100">
        <v>2022</v>
      </c>
      <c r="G100" t="s">
        <v>21</v>
      </c>
      <c r="H100" t="s">
        <v>29</v>
      </c>
      <c r="I100">
        <v>585</v>
      </c>
      <c r="J100">
        <v>1768</v>
      </c>
    </row>
    <row r="101" spans="1:10" x14ac:dyDescent="0.25">
      <c r="A101">
        <v>51</v>
      </c>
      <c r="B101">
        <v>85</v>
      </c>
      <c r="C101">
        <v>321001</v>
      </c>
      <c r="D101">
        <v>51085321001</v>
      </c>
      <c r="E101" t="s">
        <v>13</v>
      </c>
      <c r="F101">
        <v>2022</v>
      </c>
      <c r="G101" t="s">
        <v>21</v>
      </c>
      <c r="H101" t="s">
        <v>29</v>
      </c>
      <c r="I101">
        <v>707</v>
      </c>
      <c r="J101">
        <v>2540</v>
      </c>
    </row>
    <row r="102" spans="1:10" x14ac:dyDescent="0.25">
      <c r="A102">
        <v>51</v>
      </c>
      <c r="B102">
        <v>85</v>
      </c>
      <c r="C102">
        <v>321003</v>
      </c>
      <c r="D102">
        <v>51085321003</v>
      </c>
      <c r="E102" t="s">
        <v>13</v>
      </c>
      <c r="F102">
        <v>2022</v>
      </c>
      <c r="G102" t="s">
        <v>21</v>
      </c>
      <c r="H102" t="s">
        <v>29</v>
      </c>
      <c r="I102">
        <v>362</v>
      </c>
      <c r="J102">
        <v>1400</v>
      </c>
    </row>
    <row r="103" spans="1:10" x14ac:dyDescent="0.25">
      <c r="A103">
        <v>51</v>
      </c>
      <c r="B103">
        <v>85</v>
      </c>
      <c r="C103">
        <v>321004</v>
      </c>
      <c r="D103">
        <v>51085321004</v>
      </c>
      <c r="E103" t="s">
        <v>13</v>
      </c>
      <c r="F103">
        <v>2022</v>
      </c>
      <c r="G103" t="s">
        <v>21</v>
      </c>
      <c r="H103" t="s">
        <v>29</v>
      </c>
      <c r="I103">
        <v>610</v>
      </c>
      <c r="J103">
        <v>2698</v>
      </c>
    </row>
    <row r="104" spans="1:10" x14ac:dyDescent="0.25">
      <c r="A104">
        <v>51</v>
      </c>
      <c r="B104">
        <v>85</v>
      </c>
      <c r="C104">
        <v>321100</v>
      </c>
      <c r="D104">
        <v>51085321100</v>
      </c>
      <c r="E104" t="s">
        <v>13</v>
      </c>
      <c r="F104">
        <v>2022</v>
      </c>
      <c r="G104" t="s">
        <v>21</v>
      </c>
      <c r="H104" t="s">
        <v>29</v>
      </c>
      <c r="I104">
        <v>1204</v>
      </c>
      <c r="J104">
        <v>3902</v>
      </c>
    </row>
    <row r="105" spans="1:10" x14ac:dyDescent="0.25">
      <c r="A105">
        <v>51</v>
      </c>
      <c r="B105">
        <v>85</v>
      </c>
      <c r="C105">
        <v>321201</v>
      </c>
      <c r="D105">
        <v>51085321201</v>
      </c>
      <c r="E105" t="s">
        <v>13</v>
      </c>
      <c r="F105">
        <v>2022</v>
      </c>
      <c r="G105" t="s">
        <v>21</v>
      </c>
      <c r="H105" t="s">
        <v>29</v>
      </c>
      <c r="I105">
        <v>921</v>
      </c>
      <c r="J105">
        <v>2817</v>
      </c>
    </row>
    <row r="106" spans="1:10" x14ac:dyDescent="0.25">
      <c r="A106">
        <v>51</v>
      </c>
      <c r="B106">
        <v>85</v>
      </c>
      <c r="C106">
        <v>321202</v>
      </c>
      <c r="D106">
        <v>51085321202</v>
      </c>
      <c r="E106" t="s">
        <v>13</v>
      </c>
      <c r="F106">
        <v>2022</v>
      </c>
      <c r="G106" t="s">
        <v>21</v>
      </c>
      <c r="H106" t="s">
        <v>29</v>
      </c>
      <c r="I106">
        <v>754</v>
      </c>
      <c r="J106">
        <v>1920</v>
      </c>
    </row>
    <row r="107" spans="1:10" x14ac:dyDescent="0.25">
      <c r="A107">
        <v>51</v>
      </c>
      <c r="B107">
        <v>85</v>
      </c>
      <c r="C107">
        <v>321300</v>
      </c>
      <c r="D107">
        <v>51085321300</v>
      </c>
      <c r="E107" t="s">
        <v>13</v>
      </c>
      <c r="F107">
        <v>2022</v>
      </c>
      <c r="G107" t="s">
        <v>21</v>
      </c>
      <c r="H107" t="s">
        <v>29</v>
      </c>
      <c r="I107">
        <v>908</v>
      </c>
      <c r="J107">
        <v>3936</v>
      </c>
    </row>
    <row r="108" spans="1:10" x14ac:dyDescent="0.25">
      <c r="A108">
        <v>51</v>
      </c>
      <c r="B108">
        <v>85</v>
      </c>
      <c r="C108">
        <v>321401</v>
      </c>
      <c r="D108">
        <v>51085321401</v>
      </c>
      <c r="E108" t="s">
        <v>13</v>
      </c>
      <c r="F108">
        <v>2022</v>
      </c>
      <c r="G108" t="s">
        <v>21</v>
      </c>
      <c r="H108" t="s">
        <v>29</v>
      </c>
      <c r="I108">
        <v>523</v>
      </c>
      <c r="J108">
        <v>1665</v>
      </c>
    </row>
    <row r="109" spans="1:10" x14ac:dyDescent="0.25">
      <c r="A109">
        <v>51</v>
      </c>
      <c r="B109">
        <v>85</v>
      </c>
      <c r="C109">
        <v>321402</v>
      </c>
      <c r="D109">
        <v>51085321402</v>
      </c>
      <c r="E109" t="s">
        <v>13</v>
      </c>
      <c r="F109">
        <v>2022</v>
      </c>
      <c r="G109" t="s">
        <v>21</v>
      </c>
      <c r="H109" t="s">
        <v>29</v>
      </c>
      <c r="I109">
        <v>763</v>
      </c>
      <c r="J109">
        <v>2335</v>
      </c>
    </row>
    <row r="110" spans="1:10" x14ac:dyDescent="0.25">
      <c r="A110">
        <v>51</v>
      </c>
      <c r="B110">
        <v>85</v>
      </c>
      <c r="C110">
        <v>321403</v>
      </c>
      <c r="D110">
        <v>51085321403</v>
      </c>
      <c r="E110" t="s">
        <v>13</v>
      </c>
      <c r="F110">
        <v>2022</v>
      </c>
      <c r="G110" t="s">
        <v>21</v>
      </c>
      <c r="H110" t="s">
        <v>29</v>
      </c>
      <c r="I110">
        <v>541</v>
      </c>
      <c r="J110">
        <v>1914</v>
      </c>
    </row>
    <row r="111" spans="1:10" x14ac:dyDescent="0.25">
      <c r="A111">
        <v>51</v>
      </c>
      <c r="B111">
        <v>87</v>
      </c>
      <c r="C111">
        <v>200106</v>
      </c>
      <c r="D111">
        <v>51087200106</v>
      </c>
      <c r="E111" t="s">
        <v>14</v>
      </c>
      <c r="F111">
        <v>2022</v>
      </c>
      <c r="G111" t="s">
        <v>21</v>
      </c>
      <c r="H111" t="s">
        <v>29</v>
      </c>
      <c r="I111">
        <v>315</v>
      </c>
      <c r="J111">
        <v>2162</v>
      </c>
    </row>
    <row r="112" spans="1:10" x14ac:dyDescent="0.25">
      <c r="A112">
        <v>51</v>
      </c>
      <c r="B112">
        <v>87</v>
      </c>
      <c r="C112">
        <v>200108</v>
      </c>
      <c r="D112">
        <v>51087200108</v>
      </c>
      <c r="E112" t="s">
        <v>14</v>
      </c>
      <c r="F112">
        <v>2022</v>
      </c>
      <c r="G112" t="s">
        <v>21</v>
      </c>
      <c r="H112" t="s">
        <v>29</v>
      </c>
      <c r="I112">
        <v>17</v>
      </c>
      <c r="J112">
        <v>1730</v>
      </c>
    </row>
    <row r="113" spans="1:10" x14ac:dyDescent="0.25">
      <c r="A113">
        <v>51</v>
      </c>
      <c r="B113">
        <v>87</v>
      </c>
      <c r="C113">
        <v>200109</v>
      </c>
      <c r="D113">
        <v>51087200109</v>
      </c>
      <c r="E113" t="s">
        <v>14</v>
      </c>
      <c r="F113">
        <v>2022</v>
      </c>
      <c r="G113" t="s">
        <v>21</v>
      </c>
      <c r="H113" t="s">
        <v>29</v>
      </c>
      <c r="I113">
        <v>50</v>
      </c>
      <c r="J113">
        <v>2342</v>
      </c>
    </row>
    <row r="114" spans="1:10" x14ac:dyDescent="0.25">
      <c r="A114">
        <v>51</v>
      </c>
      <c r="B114">
        <v>87</v>
      </c>
      <c r="C114">
        <v>200122</v>
      </c>
      <c r="D114">
        <v>51087200122</v>
      </c>
      <c r="E114" t="s">
        <v>14</v>
      </c>
      <c r="F114">
        <v>2022</v>
      </c>
      <c r="G114" t="s">
        <v>21</v>
      </c>
      <c r="H114" t="s">
        <v>29</v>
      </c>
      <c r="I114">
        <v>252</v>
      </c>
      <c r="J114">
        <v>2280</v>
      </c>
    </row>
    <row r="115" spans="1:10" x14ac:dyDescent="0.25">
      <c r="A115">
        <v>51</v>
      </c>
      <c r="B115">
        <v>87</v>
      </c>
      <c r="C115">
        <v>200123</v>
      </c>
      <c r="D115">
        <v>51087200123</v>
      </c>
      <c r="E115" t="s">
        <v>14</v>
      </c>
      <c r="F115">
        <v>2022</v>
      </c>
      <c r="G115" t="s">
        <v>21</v>
      </c>
      <c r="H115" t="s">
        <v>29</v>
      </c>
      <c r="I115">
        <v>155</v>
      </c>
      <c r="J115">
        <v>1335</v>
      </c>
    </row>
    <row r="116" spans="1:10" x14ac:dyDescent="0.25">
      <c r="A116">
        <v>51</v>
      </c>
      <c r="B116">
        <v>87</v>
      </c>
      <c r="C116">
        <v>200124</v>
      </c>
      <c r="D116">
        <v>51087200124</v>
      </c>
      <c r="E116" t="s">
        <v>14</v>
      </c>
      <c r="F116">
        <v>2022</v>
      </c>
      <c r="G116" t="s">
        <v>21</v>
      </c>
      <c r="H116" t="s">
        <v>29</v>
      </c>
      <c r="I116">
        <v>428</v>
      </c>
      <c r="J116">
        <v>2957</v>
      </c>
    </row>
    <row r="117" spans="1:10" x14ac:dyDescent="0.25">
      <c r="A117">
        <v>51</v>
      </c>
      <c r="B117">
        <v>87</v>
      </c>
      <c r="C117">
        <v>200125</v>
      </c>
      <c r="D117">
        <v>51087200125</v>
      </c>
      <c r="E117" t="s">
        <v>14</v>
      </c>
      <c r="F117">
        <v>2022</v>
      </c>
      <c r="G117" t="s">
        <v>21</v>
      </c>
      <c r="H117" t="s">
        <v>29</v>
      </c>
      <c r="I117">
        <v>270</v>
      </c>
      <c r="J117">
        <v>899</v>
      </c>
    </row>
    <row r="118" spans="1:10" x14ac:dyDescent="0.25">
      <c r="A118">
        <v>51</v>
      </c>
      <c r="B118">
        <v>87</v>
      </c>
      <c r="C118">
        <v>200126</v>
      </c>
      <c r="D118">
        <v>51087200126</v>
      </c>
      <c r="E118" t="s">
        <v>14</v>
      </c>
      <c r="F118">
        <v>2022</v>
      </c>
      <c r="G118" t="s">
        <v>21</v>
      </c>
      <c r="H118" t="s">
        <v>29</v>
      </c>
      <c r="I118">
        <v>88</v>
      </c>
      <c r="J118">
        <v>1222</v>
      </c>
    </row>
    <row r="119" spans="1:10" x14ac:dyDescent="0.25">
      <c r="A119">
        <v>51</v>
      </c>
      <c r="B119">
        <v>87</v>
      </c>
      <c r="C119">
        <v>200127</v>
      </c>
      <c r="D119">
        <v>51087200127</v>
      </c>
      <c r="E119" t="s">
        <v>14</v>
      </c>
      <c r="F119">
        <v>2022</v>
      </c>
      <c r="G119" t="s">
        <v>21</v>
      </c>
      <c r="H119" t="s">
        <v>29</v>
      </c>
      <c r="I119">
        <v>341</v>
      </c>
      <c r="J119">
        <v>3345</v>
      </c>
    </row>
    <row r="120" spans="1:10" x14ac:dyDescent="0.25">
      <c r="A120">
        <v>51</v>
      </c>
      <c r="B120">
        <v>87</v>
      </c>
      <c r="C120">
        <v>200131</v>
      </c>
      <c r="D120">
        <v>51087200131</v>
      </c>
      <c r="E120" t="s">
        <v>14</v>
      </c>
      <c r="F120">
        <v>2022</v>
      </c>
      <c r="G120" t="s">
        <v>21</v>
      </c>
      <c r="H120" t="s">
        <v>29</v>
      </c>
      <c r="I120">
        <v>153</v>
      </c>
      <c r="J120">
        <v>1179</v>
      </c>
    </row>
    <row r="121" spans="1:10" x14ac:dyDescent="0.25">
      <c r="A121">
        <v>51</v>
      </c>
      <c r="B121">
        <v>87</v>
      </c>
      <c r="C121">
        <v>200132</v>
      </c>
      <c r="D121">
        <v>51087200132</v>
      </c>
      <c r="E121" t="s">
        <v>14</v>
      </c>
      <c r="F121">
        <v>2022</v>
      </c>
      <c r="G121" t="s">
        <v>21</v>
      </c>
      <c r="H121" t="s">
        <v>29</v>
      </c>
      <c r="I121">
        <v>375</v>
      </c>
      <c r="J121">
        <v>1716</v>
      </c>
    </row>
    <row r="122" spans="1:10" x14ac:dyDescent="0.25">
      <c r="A122">
        <v>51</v>
      </c>
      <c r="B122">
        <v>87</v>
      </c>
      <c r="C122">
        <v>200133</v>
      </c>
      <c r="D122">
        <v>51087200133</v>
      </c>
      <c r="E122" t="s">
        <v>14</v>
      </c>
      <c r="F122">
        <v>2022</v>
      </c>
      <c r="G122" t="s">
        <v>21</v>
      </c>
      <c r="H122" t="s">
        <v>29</v>
      </c>
      <c r="I122">
        <v>136</v>
      </c>
      <c r="J122">
        <v>1100</v>
      </c>
    </row>
    <row r="123" spans="1:10" x14ac:dyDescent="0.25">
      <c r="A123">
        <v>51</v>
      </c>
      <c r="B123">
        <v>87</v>
      </c>
      <c r="C123">
        <v>200134</v>
      </c>
      <c r="D123">
        <v>51087200134</v>
      </c>
      <c r="E123" t="s">
        <v>14</v>
      </c>
      <c r="F123">
        <v>2022</v>
      </c>
      <c r="G123" t="s">
        <v>21</v>
      </c>
      <c r="H123" t="s">
        <v>29</v>
      </c>
      <c r="I123">
        <v>316</v>
      </c>
      <c r="J123">
        <v>3244</v>
      </c>
    </row>
    <row r="124" spans="1:10" x14ac:dyDescent="0.25">
      <c r="A124">
        <v>51</v>
      </c>
      <c r="B124">
        <v>87</v>
      </c>
      <c r="C124">
        <v>200135</v>
      </c>
      <c r="D124">
        <v>51087200135</v>
      </c>
      <c r="E124" t="s">
        <v>14</v>
      </c>
      <c r="F124">
        <v>2022</v>
      </c>
      <c r="G124" t="s">
        <v>21</v>
      </c>
      <c r="H124" t="s">
        <v>29</v>
      </c>
      <c r="I124">
        <v>119</v>
      </c>
      <c r="J124">
        <v>1153</v>
      </c>
    </row>
    <row r="125" spans="1:10" x14ac:dyDescent="0.25">
      <c r="A125">
        <v>51</v>
      </c>
      <c r="B125">
        <v>87</v>
      </c>
      <c r="C125">
        <v>200136</v>
      </c>
      <c r="D125">
        <v>51087200136</v>
      </c>
      <c r="E125" t="s">
        <v>14</v>
      </c>
      <c r="F125">
        <v>2022</v>
      </c>
      <c r="G125" t="s">
        <v>21</v>
      </c>
      <c r="H125" t="s">
        <v>29</v>
      </c>
      <c r="I125">
        <v>448</v>
      </c>
      <c r="J125">
        <v>1886</v>
      </c>
    </row>
    <row r="126" spans="1:10" x14ac:dyDescent="0.25">
      <c r="A126">
        <v>51</v>
      </c>
      <c r="B126">
        <v>87</v>
      </c>
      <c r="C126">
        <v>200137</v>
      </c>
      <c r="D126">
        <v>51087200137</v>
      </c>
      <c r="E126" t="s">
        <v>14</v>
      </c>
      <c r="F126">
        <v>2022</v>
      </c>
      <c r="G126" t="s">
        <v>21</v>
      </c>
      <c r="H126" t="s">
        <v>29</v>
      </c>
      <c r="I126">
        <v>140</v>
      </c>
      <c r="J126">
        <v>1038</v>
      </c>
    </row>
    <row r="127" spans="1:10" x14ac:dyDescent="0.25">
      <c r="A127">
        <v>51</v>
      </c>
      <c r="B127">
        <v>87</v>
      </c>
      <c r="C127">
        <v>200138</v>
      </c>
      <c r="D127">
        <v>51087200138</v>
      </c>
      <c r="E127" t="s">
        <v>14</v>
      </c>
      <c r="F127">
        <v>2022</v>
      </c>
      <c r="G127" t="s">
        <v>21</v>
      </c>
      <c r="H127" t="s">
        <v>29</v>
      </c>
      <c r="I127">
        <v>234</v>
      </c>
      <c r="J127">
        <v>2313</v>
      </c>
    </row>
    <row r="128" spans="1:10" x14ac:dyDescent="0.25">
      <c r="A128">
        <v>51</v>
      </c>
      <c r="B128">
        <v>87</v>
      </c>
      <c r="C128">
        <v>200139</v>
      </c>
      <c r="D128">
        <v>51087200139</v>
      </c>
      <c r="E128" t="s">
        <v>14</v>
      </c>
      <c r="F128">
        <v>2022</v>
      </c>
      <c r="G128" t="s">
        <v>21</v>
      </c>
      <c r="H128" t="s">
        <v>29</v>
      </c>
      <c r="I128">
        <v>207</v>
      </c>
      <c r="J128">
        <v>2132</v>
      </c>
    </row>
    <row r="129" spans="1:10" x14ac:dyDescent="0.25">
      <c r="A129">
        <v>51</v>
      </c>
      <c r="B129">
        <v>87</v>
      </c>
      <c r="C129">
        <v>200140</v>
      </c>
      <c r="D129">
        <v>51087200140</v>
      </c>
      <c r="E129" t="s">
        <v>14</v>
      </c>
      <c r="F129">
        <v>2022</v>
      </c>
      <c r="G129" t="s">
        <v>21</v>
      </c>
      <c r="H129" t="s">
        <v>29</v>
      </c>
      <c r="I129">
        <v>388</v>
      </c>
      <c r="J129">
        <v>2709</v>
      </c>
    </row>
    <row r="130" spans="1:10" x14ac:dyDescent="0.25">
      <c r="A130">
        <v>51</v>
      </c>
      <c r="B130">
        <v>87</v>
      </c>
      <c r="C130">
        <v>200141</v>
      </c>
      <c r="D130">
        <v>51087200141</v>
      </c>
      <c r="E130" t="s">
        <v>14</v>
      </c>
      <c r="F130">
        <v>2022</v>
      </c>
      <c r="G130" t="s">
        <v>21</v>
      </c>
      <c r="H130" t="s">
        <v>29</v>
      </c>
      <c r="I130">
        <v>33</v>
      </c>
      <c r="J130">
        <v>1035</v>
      </c>
    </row>
    <row r="131" spans="1:10" x14ac:dyDescent="0.25">
      <c r="A131">
        <v>51</v>
      </c>
      <c r="B131">
        <v>87</v>
      </c>
      <c r="C131">
        <v>200142</v>
      </c>
      <c r="D131">
        <v>51087200142</v>
      </c>
      <c r="E131" t="s">
        <v>14</v>
      </c>
      <c r="F131">
        <v>2022</v>
      </c>
      <c r="G131" t="s">
        <v>21</v>
      </c>
      <c r="H131" t="s">
        <v>29</v>
      </c>
      <c r="I131">
        <v>177</v>
      </c>
      <c r="J131">
        <v>2059</v>
      </c>
    </row>
    <row r="132" spans="1:10" x14ac:dyDescent="0.25">
      <c r="A132">
        <v>51</v>
      </c>
      <c r="B132">
        <v>87</v>
      </c>
      <c r="C132">
        <v>200143</v>
      </c>
      <c r="D132">
        <v>51087200143</v>
      </c>
      <c r="E132" t="s">
        <v>14</v>
      </c>
      <c r="F132">
        <v>2022</v>
      </c>
      <c r="G132" t="s">
        <v>21</v>
      </c>
      <c r="H132" t="s">
        <v>29</v>
      </c>
      <c r="I132">
        <v>44</v>
      </c>
      <c r="J132">
        <v>941</v>
      </c>
    </row>
    <row r="133" spans="1:10" x14ac:dyDescent="0.25">
      <c r="A133">
        <v>51</v>
      </c>
      <c r="B133">
        <v>87</v>
      </c>
      <c r="C133">
        <v>200144</v>
      </c>
      <c r="D133">
        <v>51087200144</v>
      </c>
      <c r="E133" t="s">
        <v>14</v>
      </c>
      <c r="F133">
        <v>2022</v>
      </c>
      <c r="G133" t="s">
        <v>21</v>
      </c>
      <c r="H133" t="s">
        <v>29</v>
      </c>
      <c r="I133">
        <v>41</v>
      </c>
      <c r="J133">
        <v>1097</v>
      </c>
    </row>
    <row r="134" spans="1:10" x14ac:dyDescent="0.25">
      <c r="A134">
        <v>51</v>
      </c>
      <c r="B134">
        <v>87</v>
      </c>
      <c r="C134">
        <v>200145</v>
      </c>
      <c r="D134">
        <v>51087200145</v>
      </c>
      <c r="E134" t="s">
        <v>14</v>
      </c>
      <c r="F134">
        <v>2022</v>
      </c>
      <c r="G134" t="s">
        <v>21</v>
      </c>
      <c r="H134" t="s">
        <v>29</v>
      </c>
      <c r="I134">
        <v>79</v>
      </c>
      <c r="J134">
        <v>1886</v>
      </c>
    </row>
    <row r="135" spans="1:10" x14ac:dyDescent="0.25">
      <c r="A135">
        <v>51</v>
      </c>
      <c r="B135">
        <v>87</v>
      </c>
      <c r="C135">
        <v>200146</v>
      </c>
      <c r="D135">
        <v>51087200146</v>
      </c>
      <c r="E135" t="s">
        <v>14</v>
      </c>
      <c r="F135">
        <v>2022</v>
      </c>
      <c r="G135" t="s">
        <v>21</v>
      </c>
      <c r="H135" t="s">
        <v>29</v>
      </c>
      <c r="I135">
        <v>147</v>
      </c>
      <c r="J135">
        <v>1392</v>
      </c>
    </row>
    <row r="136" spans="1:10" x14ac:dyDescent="0.25">
      <c r="A136">
        <v>51</v>
      </c>
      <c r="B136">
        <v>87</v>
      </c>
      <c r="C136">
        <v>200147</v>
      </c>
      <c r="D136">
        <v>51087200147</v>
      </c>
      <c r="E136" t="s">
        <v>14</v>
      </c>
      <c r="F136">
        <v>2022</v>
      </c>
      <c r="G136" t="s">
        <v>21</v>
      </c>
      <c r="H136" t="s">
        <v>29</v>
      </c>
      <c r="I136">
        <v>62</v>
      </c>
      <c r="J136">
        <v>2499</v>
      </c>
    </row>
    <row r="137" spans="1:10" x14ac:dyDescent="0.25">
      <c r="A137">
        <v>51</v>
      </c>
      <c r="B137">
        <v>87</v>
      </c>
      <c r="C137">
        <v>200148</v>
      </c>
      <c r="D137">
        <v>51087200148</v>
      </c>
      <c r="E137" t="s">
        <v>14</v>
      </c>
      <c r="F137">
        <v>2022</v>
      </c>
      <c r="G137" t="s">
        <v>21</v>
      </c>
      <c r="H137" t="s">
        <v>29</v>
      </c>
      <c r="I137">
        <v>56</v>
      </c>
      <c r="J137">
        <v>1664</v>
      </c>
    </row>
    <row r="138" spans="1:10" x14ac:dyDescent="0.25">
      <c r="A138">
        <v>51</v>
      </c>
      <c r="B138">
        <v>87</v>
      </c>
      <c r="C138">
        <v>200149</v>
      </c>
      <c r="D138">
        <v>51087200149</v>
      </c>
      <c r="E138" t="s">
        <v>14</v>
      </c>
      <c r="F138">
        <v>2022</v>
      </c>
      <c r="G138" t="s">
        <v>21</v>
      </c>
      <c r="H138" t="s">
        <v>29</v>
      </c>
      <c r="I138">
        <v>226</v>
      </c>
      <c r="J138">
        <v>1932</v>
      </c>
    </row>
    <row r="139" spans="1:10" x14ac:dyDescent="0.25">
      <c r="A139">
        <v>51</v>
      </c>
      <c r="B139">
        <v>87</v>
      </c>
      <c r="C139">
        <v>200150</v>
      </c>
      <c r="D139">
        <v>51087200150</v>
      </c>
      <c r="E139" t="s">
        <v>14</v>
      </c>
      <c r="F139">
        <v>2022</v>
      </c>
      <c r="G139" t="s">
        <v>21</v>
      </c>
      <c r="H139" t="s">
        <v>29</v>
      </c>
      <c r="I139">
        <v>115</v>
      </c>
      <c r="J139">
        <v>1308</v>
      </c>
    </row>
    <row r="140" spans="1:10" x14ac:dyDescent="0.25">
      <c r="A140">
        <v>51</v>
      </c>
      <c r="B140">
        <v>87</v>
      </c>
      <c r="C140">
        <v>200151</v>
      </c>
      <c r="D140">
        <v>51087200151</v>
      </c>
      <c r="E140" t="s">
        <v>14</v>
      </c>
      <c r="F140">
        <v>2022</v>
      </c>
      <c r="G140" t="s">
        <v>21</v>
      </c>
      <c r="H140" t="s">
        <v>29</v>
      </c>
      <c r="I140">
        <v>254</v>
      </c>
      <c r="J140">
        <v>2298</v>
      </c>
    </row>
    <row r="141" spans="1:10" x14ac:dyDescent="0.25">
      <c r="A141">
        <v>51</v>
      </c>
      <c r="B141">
        <v>87</v>
      </c>
      <c r="C141">
        <v>200152</v>
      </c>
      <c r="D141">
        <v>51087200152</v>
      </c>
      <c r="E141" t="s">
        <v>14</v>
      </c>
      <c r="F141">
        <v>2022</v>
      </c>
      <c r="G141" t="s">
        <v>21</v>
      </c>
      <c r="H141" t="s">
        <v>29</v>
      </c>
      <c r="I141">
        <v>599</v>
      </c>
      <c r="J141">
        <v>1700</v>
      </c>
    </row>
    <row r="142" spans="1:10" x14ac:dyDescent="0.25">
      <c r="A142">
        <v>51</v>
      </c>
      <c r="B142">
        <v>87</v>
      </c>
      <c r="C142">
        <v>200153</v>
      </c>
      <c r="D142">
        <v>51087200153</v>
      </c>
      <c r="E142" t="s">
        <v>14</v>
      </c>
      <c r="F142">
        <v>2022</v>
      </c>
      <c r="G142" t="s">
        <v>21</v>
      </c>
      <c r="H142" t="s">
        <v>29</v>
      </c>
      <c r="I142">
        <v>265</v>
      </c>
      <c r="J142">
        <v>1497</v>
      </c>
    </row>
    <row r="143" spans="1:10" x14ac:dyDescent="0.25">
      <c r="A143">
        <v>51</v>
      </c>
      <c r="B143">
        <v>87</v>
      </c>
      <c r="C143">
        <v>200201</v>
      </c>
      <c r="D143">
        <v>51087200201</v>
      </c>
      <c r="E143" t="s">
        <v>14</v>
      </c>
      <c r="F143">
        <v>2022</v>
      </c>
      <c r="G143" t="s">
        <v>21</v>
      </c>
      <c r="H143" t="s">
        <v>29</v>
      </c>
      <c r="I143">
        <v>211</v>
      </c>
      <c r="J143">
        <v>1769</v>
      </c>
    </row>
    <row r="144" spans="1:10" x14ac:dyDescent="0.25">
      <c r="A144">
        <v>51</v>
      </c>
      <c r="B144">
        <v>87</v>
      </c>
      <c r="C144">
        <v>200202</v>
      </c>
      <c r="D144">
        <v>51087200202</v>
      </c>
      <c r="E144" t="s">
        <v>14</v>
      </c>
      <c r="F144">
        <v>2022</v>
      </c>
      <c r="G144" t="s">
        <v>21</v>
      </c>
      <c r="H144" t="s">
        <v>29</v>
      </c>
      <c r="I144">
        <v>182</v>
      </c>
      <c r="J144">
        <v>2594</v>
      </c>
    </row>
    <row r="145" spans="1:10" x14ac:dyDescent="0.25">
      <c r="A145">
        <v>51</v>
      </c>
      <c r="B145">
        <v>87</v>
      </c>
      <c r="C145">
        <v>200301</v>
      </c>
      <c r="D145">
        <v>51087200301</v>
      </c>
      <c r="E145" t="s">
        <v>14</v>
      </c>
      <c r="F145">
        <v>2022</v>
      </c>
      <c r="G145" t="s">
        <v>21</v>
      </c>
      <c r="H145" t="s">
        <v>29</v>
      </c>
      <c r="I145">
        <v>178</v>
      </c>
      <c r="J145">
        <v>1190</v>
      </c>
    </row>
    <row r="146" spans="1:10" x14ac:dyDescent="0.25">
      <c r="A146">
        <v>51</v>
      </c>
      <c r="B146">
        <v>87</v>
      </c>
      <c r="C146">
        <v>200302</v>
      </c>
      <c r="D146">
        <v>51087200302</v>
      </c>
      <c r="E146" t="s">
        <v>14</v>
      </c>
      <c r="F146">
        <v>2022</v>
      </c>
      <c r="G146" t="s">
        <v>21</v>
      </c>
      <c r="H146" t="s">
        <v>29</v>
      </c>
      <c r="I146">
        <v>293</v>
      </c>
      <c r="J146">
        <v>2001</v>
      </c>
    </row>
    <row r="147" spans="1:10" x14ac:dyDescent="0.25">
      <c r="A147">
        <v>51</v>
      </c>
      <c r="B147">
        <v>87</v>
      </c>
      <c r="C147">
        <v>200303</v>
      </c>
      <c r="D147">
        <v>51087200303</v>
      </c>
      <c r="E147" t="s">
        <v>14</v>
      </c>
      <c r="F147">
        <v>2022</v>
      </c>
      <c r="G147" t="s">
        <v>21</v>
      </c>
      <c r="H147" t="s">
        <v>29</v>
      </c>
      <c r="I147">
        <v>207</v>
      </c>
      <c r="J147">
        <v>1429</v>
      </c>
    </row>
    <row r="148" spans="1:10" x14ac:dyDescent="0.25">
      <c r="A148">
        <v>51</v>
      </c>
      <c r="B148">
        <v>87</v>
      </c>
      <c r="C148">
        <v>200305</v>
      </c>
      <c r="D148">
        <v>51087200305</v>
      </c>
      <c r="E148" t="s">
        <v>14</v>
      </c>
      <c r="F148">
        <v>2022</v>
      </c>
      <c r="G148" t="s">
        <v>21</v>
      </c>
      <c r="H148" t="s">
        <v>29</v>
      </c>
      <c r="I148">
        <v>550</v>
      </c>
      <c r="J148">
        <v>2042</v>
      </c>
    </row>
    <row r="149" spans="1:10" x14ac:dyDescent="0.25">
      <c r="A149">
        <v>51</v>
      </c>
      <c r="B149">
        <v>87</v>
      </c>
      <c r="C149">
        <v>200404</v>
      </c>
      <c r="D149">
        <v>51087200404</v>
      </c>
      <c r="E149" t="s">
        <v>14</v>
      </c>
      <c r="F149">
        <v>2022</v>
      </c>
      <c r="G149" t="s">
        <v>21</v>
      </c>
      <c r="H149" t="s">
        <v>29</v>
      </c>
      <c r="I149">
        <v>441</v>
      </c>
      <c r="J149">
        <v>1444</v>
      </c>
    </row>
    <row r="150" spans="1:10" x14ac:dyDescent="0.25">
      <c r="A150">
        <v>51</v>
      </c>
      <c r="B150">
        <v>87</v>
      </c>
      <c r="C150">
        <v>200407</v>
      </c>
      <c r="D150">
        <v>51087200407</v>
      </c>
      <c r="E150" t="s">
        <v>14</v>
      </c>
      <c r="F150">
        <v>2022</v>
      </c>
      <c r="G150" t="s">
        <v>21</v>
      </c>
      <c r="H150" t="s">
        <v>29</v>
      </c>
      <c r="I150">
        <v>763</v>
      </c>
      <c r="J150">
        <v>2297</v>
      </c>
    </row>
    <row r="151" spans="1:10" x14ac:dyDescent="0.25">
      <c r="A151">
        <v>51</v>
      </c>
      <c r="B151">
        <v>87</v>
      </c>
      <c r="C151">
        <v>200409</v>
      </c>
      <c r="D151">
        <v>51087200409</v>
      </c>
      <c r="E151" t="s">
        <v>14</v>
      </c>
      <c r="F151">
        <v>2022</v>
      </c>
      <c r="G151" t="s">
        <v>21</v>
      </c>
      <c r="H151" t="s">
        <v>29</v>
      </c>
      <c r="I151">
        <v>430</v>
      </c>
      <c r="J151">
        <v>968</v>
      </c>
    </row>
    <row r="152" spans="1:10" x14ac:dyDescent="0.25">
      <c r="A152">
        <v>51</v>
      </c>
      <c r="B152">
        <v>87</v>
      </c>
      <c r="C152">
        <v>200411</v>
      </c>
      <c r="D152">
        <v>51087200411</v>
      </c>
      <c r="E152" t="s">
        <v>14</v>
      </c>
      <c r="F152">
        <v>2022</v>
      </c>
      <c r="G152" t="s">
        <v>21</v>
      </c>
      <c r="H152" t="s">
        <v>29</v>
      </c>
      <c r="I152">
        <v>302</v>
      </c>
      <c r="J152">
        <v>1483</v>
      </c>
    </row>
    <row r="153" spans="1:10" x14ac:dyDescent="0.25">
      <c r="A153">
        <v>51</v>
      </c>
      <c r="B153">
        <v>87</v>
      </c>
      <c r="C153">
        <v>200412</v>
      </c>
      <c r="D153">
        <v>51087200412</v>
      </c>
      <c r="E153" t="s">
        <v>14</v>
      </c>
      <c r="F153">
        <v>2022</v>
      </c>
      <c r="G153" t="s">
        <v>21</v>
      </c>
      <c r="H153" t="s">
        <v>29</v>
      </c>
      <c r="I153">
        <v>54</v>
      </c>
      <c r="J153">
        <v>318</v>
      </c>
    </row>
    <row r="154" spans="1:10" x14ac:dyDescent="0.25">
      <c r="A154">
        <v>51</v>
      </c>
      <c r="B154">
        <v>87</v>
      </c>
      <c r="C154">
        <v>200413</v>
      </c>
      <c r="D154">
        <v>51087200413</v>
      </c>
      <c r="E154" t="s">
        <v>14</v>
      </c>
      <c r="F154">
        <v>2022</v>
      </c>
      <c r="G154" t="s">
        <v>21</v>
      </c>
      <c r="H154" t="s">
        <v>29</v>
      </c>
      <c r="I154">
        <v>350</v>
      </c>
      <c r="J154">
        <v>2582</v>
      </c>
    </row>
    <row r="155" spans="1:10" x14ac:dyDescent="0.25">
      <c r="A155">
        <v>51</v>
      </c>
      <c r="B155">
        <v>87</v>
      </c>
      <c r="C155">
        <v>200414</v>
      </c>
      <c r="D155">
        <v>51087200414</v>
      </c>
      <c r="E155" t="s">
        <v>14</v>
      </c>
      <c r="F155">
        <v>2022</v>
      </c>
      <c r="G155" t="s">
        <v>21</v>
      </c>
      <c r="H155" t="s">
        <v>29</v>
      </c>
      <c r="I155">
        <v>388</v>
      </c>
      <c r="J155">
        <v>2714</v>
      </c>
    </row>
    <row r="156" spans="1:10" x14ac:dyDescent="0.25">
      <c r="A156">
        <v>51</v>
      </c>
      <c r="B156">
        <v>87</v>
      </c>
      <c r="C156">
        <v>200415</v>
      </c>
      <c r="D156">
        <v>51087200415</v>
      </c>
      <c r="E156" t="s">
        <v>14</v>
      </c>
      <c r="F156">
        <v>2022</v>
      </c>
      <c r="G156" t="s">
        <v>21</v>
      </c>
      <c r="H156" t="s">
        <v>29</v>
      </c>
      <c r="I156">
        <v>146</v>
      </c>
      <c r="J156">
        <v>2319</v>
      </c>
    </row>
    <row r="157" spans="1:10" x14ac:dyDescent="0.25">
      <c r="A157">
        <v>51</v>
      </c>
      <c r="B157">
        <v>87</v>
      </c>
      <c r="C157">
        <v>200416</v>
      </c>
      <c r="D157">
        <v>51087200416</v>
      </c>
      <c r="E157" t="s">
        <v>14</v>
      </c>
      <c r="F157">
        <v>2022</v>
      </c>
      <c r="G157" t="s">
        <v>21</v>
      </c>
      <c r="H157" t="s">
        <v>29</v>
      </c>
      <c r="I157">
        <v>590</v>
      </c>
      <c r="J157">
        <v>3330</v>
      </c>
    </row>
    <row r="158" spans="1:10" x14ac:dyDescent="0.25">
      <c r="A158">
        <v>51</v>
      </c>
      <c r="B158">
        <v>87</v>
      </c>
      <c r="C158">
        <v>200417</v>
      </c>
      <c r="D158">
        <v>51087200417</v>
      </c>
      <c r="E158" t="s">
        <v>14</v>
      </c>
      <c r="F158">
        <v>2022</v>
      </c>
      <c r="G158" t="s">
        <v>21</v>
      </c>
      <c r="H158" t="s">
        <v>29</v>
      </c>
      <c r="I158">
        <v>180</v>
      </c>
      <c r="J158">
        <v>1038</v>
      </c>
    </row>
    <row r="159" spans="1:10" x14ac:dyDescent="0.25">
      <c r="A159">
        <v>51</v>
      </c>
      <c r="B159">
        <v>87</v>
      </c>
      <c r="C159">
        <v>200418</v>
      </c>
      <c r="D159">
        <v>51087200418</v>
      </c>
      <c r="E159" t="s">
        <v>14</v>
      </c>
      <c r="F159">
        <v>2022</v>
      </c>
      <c r="G159" t="s">
        <v>21</v>
      </c>
      <c r="H159" t="s">
        <v>29</v>
      </c>
      <c r="I159">
        <v>179</v>
      </c>
      <c r="J159">
        <v>422</v>
      </c>
    </row>
    <row r="160" spans="1:10" x14ac:dyDescent="0.25">
      <c r="A160">
        <v>51</v>
      </c>
      <c r="B160">
        <v>87</v>
      </c>
      <c r="C160">
        <v>200501</v>
      </c>
      <c r="D160">
        <v>51087200501</v>
      </c>
      <c r="E160" t="s">
        <v>14</v>
      </c>
      <c r="F160">
        <v>2022</v>
      </c>
      <c r="G160" t="s">
        <v>21</v>
      </c>
      <c r="H160" t="s">
        <v>29</v>
      </c>
      <c r="I160">
        <v>258</v>
      </c>
      <c r="J160">
        <v>868</v>
      </c>
    </row>
    <row r="161" spans="1:10" x14ac:dyDescent="0.25">
      <c r="A161">
        <v>51</v>
      </c>
      <c r="B161">
        <v>87</v>
      </c>
      <c r="C161">
        <v>200502</v>
      </c>
      <c r="D161">
        <v>51087200502</v>
      </c>
      <c r="E161" t="s">
        <v>14</v>
      </c>
      <c r="F161">
        <v>2022</v>
      </c>
      <c r="G161" t="s">
        <v>21</v>
      </c>
      <c r="H161" t="s">
        <v>29</v>
      </c>
      <c r="I161">
        <v>263</v>
      </c>
      <c r="J161">
        <v>1190</v>
      </c>
    </row>
    <row r="162" spans="1:10" x14ac:dyDescent="0.25">
      <c r="A162">
        <v>51</v>
      </c>
      <c r="B162">
        <v>87</v>
      </c>
      <c r="C162">
        <v>200503</v>
      </c>
      <c r="D162">
        <v>51087200503</v>
      </c>
      <c r="E162" t="s">
        <v>14</v>
      </c>
      <c r="F162">
        <v>2022</v>
      </c>
      <c r="G162" t="s">
        <v>21</v>
      </c>
      <c r="H162" t="s">
        <v>29</v>
      </c>
      <c r="I162">
        <v>690</v>
      </c>
      <c r="J162">
        <v>1770</v>
      </c>
    </row>
    <row r="163" spans="1:10" x14ac:dyDescent="0.25">
      <c r="A163">
        <v>51</v>
      </c>
      <c r="B163">
        <v>87</v>
      </c>
      <c r="C163">
        <v>200600</v>
      </c>
      <c r="D163">
        <v>51087200600</v>
      </c>
      <c r="E163" t="s">
        <v>14</v>
      </c>
      <c r="F163">
        <v>2022</v>
      </c>
      <c r="G163" t="s">
        <v>21</v>
      </c>
      <c r="H163" t="s">
        <v>29</v>
      </c>
      <c r="I163">
        <v>537</v>
      </c>
      <c r="J163">
        <v>2396</v>
      </c>
    </row>
    <row r="164" spans="1:10" x14ac:dyDescent="0.25">
      <c r="A164">
        <v>51</v>
      </c>
      <c r="B164">
        <v>87</v>
      </c>
      <c r="C164">
        <v>200700</v>
      </c>
      <c r="D164">
        <v>51087200700</v>
      </c>
      <c r="E164" t="s">
        <v>14</v>
      </c>
      <c r="F164">
        <v>2022</v>
      </c>
      <c r="G164" t="s">
        <v>21</v>
      </c>
      <c r="H164" t="s">
        <v>29</v>
      </c>
      <c r="I164">
        <v>376</v>
      </c>
      <c r="J164">
        <v>2184</v>
      </c>
    </row>
    <row r="165" spans="1:10" x14ac:dyDescent="0.25">
      <c r="A165">
        <v>51</v>
      </c>
      <c r="B165">
        <v>87</v>
      </c>
      <c r="C165">
        <v>200801</v>
      </c>
      <c r="D165">
        <v>51087200801</v>
      </c>
      <c r="E165" t="s">
        <v>14</v>
      </c>
      <c r="F165">
        <v>2022</v>
      </c>
      <c r="G165" t="s">
        <v>21</v>
      </c>
      <c r="H165" t="s">
        <v>29</v>
      </c>
      <c r="I165">
        <v>130</v>
      </c>
      <c r="J165">
        <v>1051</v>
      </c>
    </row>
    <row r="166" spans="1:10" x14ac:dyDescent="0.25">
      <c r="A166">
        <v>51</v>
      </c>
      <c r="B166">
        <v>87</v>
      </c>
      <c r="C166">
        <v>200802</v>
      </c>
      <c r="D166">
        <v>51087200802</v>
      </c>
      <c r="E166" t="s">
        <v>14</v>
      </c>
      <c r="F166">
        <v>2022</v>
      </c>
      <c r="G166" t="s">
        <v>21</v>
      </c>
      <c r="H166" t="s">
        <v>29</v>
      </c>
      <c r="I166">
        <v>190</v>
      </c>
      <c r="J166">
        <v>939</v>
      </c>
    </row>
    <row r="167" spans="1:10" x14ac:dyDescent="0.25">
      <c r="A167">
        <v>51</v>
      </c>
      <c r="B167">
        <v>87</v>
      </c>
      <c r="C167">
        <v>200805</v>
      </c>
      <c r="D167">
        <v>51087200805</v>
      </c>
      <c r="E167" t="s">
        <v>14</v>
      </c>
      <c r="F167">
        <v>2022</v>
      </c>
      <c r="G167" t="s">
        <v>21</v>
      </c>
      <c r="H167" t="s">
        <v>29</v>
      </c>
      <c r="I167">
        <v>92</v>
      </c>
      <c r="J167">
        <v>285</v>
      </c>
    </row>
    <row r="168" spans="1:10" x14ac:dyDescent="0.25">
      <c r="A168">
        <v>51</v>
      </c>
      <c r="B168">
        <v>87</v>
      </c>
      <c r="C168">
        <v>200806</v>
      </c>
      <c r="D168">
        <v>51087200806</v>
      </c>
      <c r="E168" t="s">
        <v>14</v>
      </c>
      <c r="F168">
        <v>2022</v>
      </c>
      <c r="G168" t="s">
        <v>21</v>
      </c>
      <c r="H168" t="s">
        <v>29</v>
      </c>
      <c r="I168">
        <v>144</v>
      </c>
      <c r="J168">
        <v>269</v>
      </c>
    </row>
    <row r="169" spans="1:10" x14ac:dyDescent="0.25">
      <c r="A169">
        <v>51</v>
      </c>
      <c r="B169">
        <v>87</v>
      </c>
      <c r="C169">
        <v>200807</v>
      </c>
      <c r="D169">
        <v>51087200807</v>
      </c>
      <c r="E169" t="s">
        <v>14</v>
      </c>
      <c r="F169">
        <v>2022</v>
      </c>
      <c r="G169" t="s">
        <v>21</v>
      </c>
      <c r="H169" t="s">
        <v>29</v>
      </c>
      <c r="I169">
        <v>107</v>
      </c>
      <c r="J169">
        <v>345</v>
      </c>
    </row>
    <row r="170" spans="1:10" x14ac:dyDescent="0.25">
      <c r="A170">
        <v>51</v>
      </c>
      <c r="B170">
        <v>87</v>
      </c>
      <c r="C170">
        <v>200904</v>
      </c>
      <c r="D170">
        <v>51087200904</v>
      </c>
      <c r="E170" t="s">
        <v>14</v>
      </c>
      <c r="F170">
        <v>2022</v>
      </c>
      <c r="G170" t="s">
        <v>21</v>
      </c>
      <c r="H170" t="s">
        <v>29</v>
      </c>
      <c r="I170">
        <v>573</v>
      </c>
      <c r="J170">
        <v>1837</v>
      </c>
    </row>
    <row r="171" spans="1:10" x14ac:dyDescent="0.25">
      <c r="A171">
        <v>51</v>
      </c>
      <c r="B171">
        <v>87</v>
      </c>
      <c r="C171">
        <v>200905</v>
      </c>
      <c r="D171">
        <v>51087200905</v>
      </c>
      <c r="E171" t="s">
        <v>14</v>
      </c>
      <c r="F171">
        <v>2022</v>
      </c>
      <c r="G171" t="s">
        <v>21</v>
      </c>
      <c r="H171" t="s">
        <v>29</v>
      </c>
      <c r="I171">
        <v>589</v>
      </c>
      <c r="J171">
        <v>1706</v>
      </c>
    </row>
    <row r="172" spans="1:10" x14ac:dyDescent="0.25">
      <c r="A172">
        <v>51</v>
      </c>
      <c r="B172">
        <v>87</v>
      </c>
      <c r="C172">
        <v>200906</v>
      </c>
      <c r="D172">
        <v>51087200906</v>
      </c>
      <c r="E172" t="s">
        <v>14</v>
      </c>
      <c r="F172">
        <v>2022</v>
      </c>
      <c r="G172" t="s">
        <v>21</v>
      </c>
      <c r="H172" t="s">
        <v>29</v>
      </c>
      <c r="I172">
        <v>672</v>
      </c>
      <c r="J172">
        <v>1728</v>
      </c>
    </row>
    <row r="173" spans="1:10" x14ac:dyDescent="0.25">
      <c r="A173">
        <v>51</v>
      </c>
      <c r="B173">
        <v>87</v>
      </c>
      <c r="C173">
        <v>200907</v>
      </c>
      <c r="D173">
        <v>51087200907</v>
      </c>
      <c r="E173" t="s">
        <v>14</v>
      </c>
      <c r="F173">
        <v>2022</v>
      </c>
      <c r="G173" t="s">
        <v>21</v>
      </c>
      <c r="H173" t="s">
        <v>29</v>
      </c>
      <c r="I173">
        <v>383</v>
      </c>
      <c r="J173">
        <v>1598</v>
      </c>
    </row>
    <row r="174" spans="1:10" x14ac:dyDescent="0.25">
      <c r="A174">
        <v>51</v>
      </c>
      <c r="B174">
        <v>87</v>
      </c>
      <c r="C174">
        <v>200908</v>
      </c>
      <c r="D174">
        <v>51087200908</v>
      </c>
      <c r="E174" t="s">
        <v>14</v>
      </c>
      <c r="F174">
        <v>2022</v>
      </c>
      <c r="G174" t="s">
        <v>21</v>
      </c>
      <c r="H174" t="s">
        <v>29</v>
      </c>
      <c r="I174">
        <v>277</v>
      </c>
      <c r="J174">
        <v>862</v>
      </c>
    </row>
    <row r="175" spans="1:10" x14ac:dyDescent="0.25">
      <c r="A175">
        <v>51</v>
      </c>
      <c r="B175">
        <v>87</v>
      </c>
      <c r="C175">
        <v>201001</v>
      </c>
      <c r="D175">
        <v>51087201001</v>
      </c>
      <c r="E175" t="s">
        <v>14</v>
      </c>
      <c r="F175">
        <v>2022</v>
      </c>
      <c r="G175" t="s">
        <v>21</v>
      </c>
      <c r="H175" t="s">
        <v>29</v>
      </c>
      <c r="I175">
        <v>178</v>
      </c>
      <c r="J175">
        <v>562</v>
      </c>
    </row>
    <row r="176" spans="1:10" x14ac:dyDescent="0.25">
      <c r="A176">
        <v>51</v>
      </c>
      <c r="B176">
        <v>87</v>
      </c>
      <c r="C176">
        <v>201002</v>
      </c>
      <c r="D176">
        <v>51087201002</v>
      </c>
      <c r="E176" t="s">
        <v>14</v>
      </c>
      <c r="F176">
        <v>2022</v>
      </c>
      <c r="G176" t="s">
        <v>21</v>
      </c>
      <c r="H176" t="s">
        <v>29</v>
      </c>
      <c r="I176">
        <v>155</v>
      </c>
      <c r="J176">
        <v>349</v>
      </c>
    </row>
    <row r="177" spans="1:10" x14ac:dyDescent="0.25">
      <c r="A177">
        <v>51</v>
      </c>
      <c r="B177">
        <v>87</v>
      </c>
      <c r="C177">
        <v>201003</v>
      </c>
      <c r="D177">
        <v>51087201003</v>
      </c>
      <c r="E177" t="s">
        <v>14</v>
      </c>
      <c r="F177">
        <v>2022</v>
      </c>
      <c r="G177" t="s">
        <v>21</v>
      </c>
      <c r="H177" t="s">
        <v>29</v>
      </c>
      <c r="I177">
        <v>100</v>
      </c>
      <c r="J177">
        <v>209</v>
      </c>
    </row>
    <row r="178" spans="1:10" x14ac:dyDescent="0.25">
      <c r="A178">
        <v>51</v>
      </c>
      <c r="B178">
        <v>87</v>
      </c>
      <c r="C178">
        <v>201102</v>
      </c>
      <c r="D178">
        <v>51087201102</v>
      </c>
      <c r="E178" t="s">
        <v>14</v>
      </c>
      <c r="F178">
        <v>2022</v>
      </c>
      <c r="G178" t="s">
        <v>21</v>
      </c>
      <c r="H178" t="s">
        <v>29</v>
      </c>
      <c r="I178">
        <v>253</v>
      </c>
      <c r="J178">
        <v>619</v>
      </c>
    </row>
    <row r="179" spans="1:10" x14ac:dyDescent="0.25">
      <c r="A179">
        <v>51</v>
      </c>
      <c r="B179">
        <v>87</v>
      </c>
      <c r="C179">
        <v>201103</v>
      </c>
      <c r="D179">
        <v>51087201103</v>
      </c>
      <c r="E179" t="s">
        <v>14</v>
      </c>
      <c r="F179">
        <v>2022</v>
      </c>
      <c r="G179" t="s">
        <v>21</v>
      </c>
      <c r="H179" t="s">
        <v>29</v>
      </c>
      <c r="I179">
        <v>40</v>
      </c>
      <c r="J179">
        <v>173</v>
      </c>
    </row>
    <row r="180" spans="1:10" x14ac:dyDescent="0.25">
      <c r="A180">
        <v>51</v>
      </c>
      <c r="B180">
        <v>87</v>
      </c>
      <c r="C180">
        <v>201104</v>
      </c>
      <c r="D180">
        <v>51087201104</v>
      </c>
      <c r="E180" t="s">
        <v>14</v>
      </c>
      <c r="F180">
        <v>2022</v>
      </c>
      <c r="G180" t="s">
        <v>21</v>
      </c>
      <c r="H180" t="s">
        <v>29</v>
      </c>
      <c r="I180">
        <v>128</v>
      </c>
      <c r="J180">
        <v>499</v>
      </c>
    </row>
    <row r="181" spans="1:10" x14ac:dyDescent="0.25">
      <c r="A181">
        <v>51</v>
      </c>
      <c r="B181">
        <v>87</v>
      </c>
      <c r="C181">
        <v>201203</v>
      </c>
      <c r="D181">
        <v>51087201203</v>
      </c>
      <c r="E181" t="s">
        <v>14</v>
      </c>
      <c r="F181">
        <v>2022</v>
      </c>
      <c r="G181" t="s">
        <v>21</v>
      </c>
      <c r="H181" t="s">
        <v>29</v>
      </c>
      <c r="I181">
        <v>111</v>
      </c>
      <c r="J181">
        <v>285</v>
      </c>
    </row>
    <row r="182" spans="1:10" x14ac:dyDescent="0.25">
      <c r="A182">
        <v>51</v>
      </c>
      <c r="B182">
        <v>87</v>
      </c>
      <c r="C182">
        <v>201204</v>
      </c>
      <c r="D182">
        <v>51087201204</v>
      </c>
      <c r="E182" t="s">
        <v>14</v>
      </c>
      <c r="F182">
        <v>2022</v>
      </c>
      <c r="G182" t="s">
        <v>21</v>
      </c>
      <c r="H182" t="s">
        <v>29</v>
      </c>
      <c r="I182">
        <v>590</v>
      </c>
      <c r="J182">
        <v>1375</v>
      </c>
    </row>
    <row r="183" spans="1:10" x14ac:dyDescent="0.25">
      <c r="A183">
        <v>51</v>
      </c>
      <c r="B183">
        <v>87</v>
      </c>
      <c r="C183">
        <v>201205</v>
      </c>
      <c r="D183">
        <v>51087201205</v>
      </c>
      <c r="E183" t="s">
        <v>14</v>
      </c>
      <c r="F183">
        <v>2022</v>
      </c>
      <c r="G183" t="s">
        <v>21</v>
      </c>
      <c r="H183" t="s">
        <v>29</v>
      </c>
      <c r="I183">
        <v>315</v>
      </c>
      <c r="J183">
        <v>628</v>
      </c>
    </row>
    <row r="184" spans="1:10" x14ac:dyDescent="0.25">
      <c r="A184">
        <v>51</v>
      </c>
      <c r="B184">
        <v>87</v>
      </c>
      <c r="C184">
        <v>201206</v>
      </c>
      <c r="D184">
        <v>51087201206</v>
      </c>
      <c r="E184" t="s">
        <v>14</v>
      </c>
      <c r="F184">
        <v>2022</v>
      </c>
      <c r="G184" t="s">
        <v>21</v>
      </c>
      <c r="H184" t="s">
        <v>29</v>
      </c>
      <c r="I184">
        <v>29</v>
      </c>
      <c r="J184">
        <v>78</v>
      </c>
    </row>
    <row r="185" spans="1:10" x14ac:dyDescent="0.25">
      <c r="A185">
        <v>51</v>
      </c>
      <c r="B185">
        <v>87</v>
      </c>
      <c r="C185">
        <v>201403</v>
      </c>
      <c r="D185">
        <v>51087201403</v>
      </c>
      <c r="E185" t="s">
        <v>14</v>
      </c>
      <c r="F185">
        <v>2022</v>
      </c>
      <c r="G185" t="s">
        <v>21</v>
      </c>
      <c r="H185" t="s">
        <v>29</v>
      </c>
      <c r="I185">
        <v>917</v>
      </c>
      <c r="J185">
        <v>2101</v>
      </c>
    </row>
    <row r="186" spans="1:10" x14ac:dyDescent="0.25">
      <c r="A186">
        <v>51</v>
      </c>
      <c r="B186">
        <v>87</v>
      </c>
      <c r="C186">
        <v>201404</v>
      </c>
      <c r="D186">
        <v>51087201404</v>
      </c>
      <c r="E186" t="s">
        <v>14</v>
      </c>
      <c r="F186">
        <v>2022</v>
      </c>
      <c r="G186" t="s">
        <v>21</v>
      </c>
      <c r="H186" t="s">
        <v>29</v>
      </c>
      <c r="I186">
        <v>1129</v>
      </c>
      <c r="J186">
        <v>2583</v>
      </c>
    </row>
    <row r="187" spans="1:10" x14ac:dyDescent="0.25">
      <c r="A187">
        <v>51</v>
      </c>
      <c r="B187">
        <v>87</v>
      </c>
      <c r="C187">
        <v>201405</v>
      </c>
      <c r="D187">
        <v>51087201405</v>
      </c>
      <c r="E187" t="s">
        <v>14</v>
      </c>
      <c r="F187">
        <v>2022</v>
      </c>
      <c r="G187" t="s">
        <v>21</v>
      </c>
      <c r="H187" t="s">
        <v>29</v>
      </c>
      <c r="I187">
        <v>0</v>
      </c>
      <c r="J187">
        <v>10</v>
      </c>
    </row>
    <row r="188" spans="1:10" x14ac:dyDescent="0.25">
      <c r="A188">
        <v>51</v>
      </c>
      <c r="B188">
        <v>87</v>
      </c>
      <c r="C188">
        <v>201406</v>
      </c>
      <c r="D188">
        <v>51087201406</v>
      </c>
      <c r="E188" t="s">
        <v>14</v>
      </c>
      <c r="F188">
        <v>2022</v>
      </c>
      <c r="G188" t="s">
        <v>21</v>
      </c>
      <c r="H188" t="s">
        <v>29</v>
      </c>
      <c r="I188">
        <v>210</v>
      </c>
      <c r="J188">
        <v>659</v>
      </c>
    </row>
    <row r="189" spans="1:10" x14ac:dyDescent="0.25">
      <c r="A189">
        <v>51</v>
      </c>
      <c r="B189">
        <v>87</v>
      </c>
      <c r="C189">
        <v>201502</v>
      </c>
      <c r="D189">
        <v>51087201502</v>
      </c>
      <c r="E189" t="s">
        <v>14</v>
      </c>
      <c r="F189">
        <v>2022</v>
      </c>
      <c r="G189" t="s">
        <v>21</v>
      </c>
      <c r="H189" t="s">
        <v>29</v>
      </c>
      <c r="I189">
        <v>489</v>
      </c>
      <c r="J189">
        <v>1855</v>
      </c>
    </row>
    <row r="190" spans="1:10" x14ac:dyDescent="0.25">
      <c r="A190">
        <v>51</v>
      </c>
      <c r="B190">
        <v>87</v>
      </c>
      <c r="C190">
        <v>201503</v>
      </c>
      <c r="D190">
        <v>51087201503</v>
      </c>
      <c r="E190" t="s">
        <v>14</v>
      </c>
      <c r="F190">
        <v>2022</v>
      </c>
      <c r="G190" t="s">
        <v>21</v>
      </c>
      <c r="H190" t="s">
        <v>29</v>
      </c>
      <c r="I190">
        <v>229</v>
      </c>
      <c r="J190">
        <v>882</v>
      </c>
    </row>
    <row r="191" spans="1:10" x14ac:dyDescent="0.25">
      <c r="A191">
        <v>51</v>
      </c>
      <c r="B191">
        <v>87</v>
      </c>
      <c r="C191">
        <v>201504</v>
      </c>
      <c r="D191">
        <v>51087201504</v>
      </c>
      <c r="E191" t="s">
        <v>14</v>
      </c>
      <c r="F191">
        <v>2022</v>
      </c>
      <c r="G191" t="s">
        <v>21</v>
      </c>
      <c r="H191" t="s">
        <v>29</v>
      </c>
      <c r="I191">
        <v>187</v>
      </c>
      <c r="J191">
        <v>575</v>
      </c>
    </row>
    <row r="192" spans="1:10" x14ac:dyDescent="0.25">
      <c r="A192">
        <v>51</v>
      </c>
      <c r="B192">
        <v>87</v>
      </c>
      <c r="C192">
        <v>201601</v>
      </c>
      <c r="D192">
        <v>51087201601</v>
      </c>
      <c r="E192" t="s">
        <v>14</v>
      </c>
      <c r="F192">
        <v>2022</v>
      </c>
      <c r="G192" t="s">
        <v>21</v>
      </c>
      <c r="H192" t="s">
        <v>29</v>
      </c>
      <c r="I192">
        <v>714</v>
      </c>
      <c r="J192">
        <v>2113</v>
      </c>
    </row>
    <row r="193" spans="1:10" x14ac:dyDescent="0.25">
      <c r="A193">
        <v>51</v>
      </c>
      <c r="B193">
        <v>87</v>
      </c>
      <c r="C193">
        <v>201602</v>
      </c>
      <c r="D193">
        <v>51087201602</v>
      </c>
      <c r="E193" t="s">
        <v>14</v>
      </c>
      <c r="F193">
        <v>2022</v>
      </c>
      <c r="G193" t="s">
        <v>21</v>
      </c>
      <c r="H193" t="s">
        <v>29</v>
      </c>
      <c r="I193">
        <v>512</v>
      </c>
      <c r="J193">
        <v>2490</v>
      </c>
    </row>
    <row r="194" spans="1:10" x14ac:dyDescent="0.25">
      <c r="A194">
        <v>51</v>
      </c>
      <c r="B194">
        <v>87</v>
      </c>
      <c r="C194">
        <v>201701</v>
      </c>
      <c r="D194">
        <v>51087201701</v>
      </c>
      <c r="E194" t="s">
        <v>14</v>
      </c>
      <c r="F194">
        <v>2022</v>
      </c>
      <c r="G194" t="s">
        <v>21</v>
      </c>
      <c r="H194" t="s">
        <v>29</v>
      </c>
      <c r="I194">
        <v>716</v>
      </c>
      <c r="J194">
        <v>1540</v>
      </c>
    </row>
    <row r="195" spans="1:10" x14ac:dyDescent="0.25">
      <c r="A195">
        <v>51</v>
      </c>
      <c r="B195">
        <v>87</v>
      </c>
      <c r="C195">
        <v>980100</v>
      </c>
      <c r="D195">
        <v>51087980100</v>
      </c>
      <c r="E195" t="s">
        <v>14</v>
      </c>
      <c r="F195">
        <v>2022</v>
      </c>
      <c r="G195" t="s">
        <v>21</v>
      </c>
      <c r="H195" t="s">
        <v>29</v>
      </c>
      <c r="I195">
        <v>0</v>
      </c>
      <c r="J195">
        <v>0</v>
      </c>
    </row>
    <row r="196" spans="1:10" x14ac:dyDescent="0.25">
      <c r="A196">
        <v>51</v>
      </c>
      <c r="B196">
        <v>127</v>
      </c>
      <c r="C196">
        <v>700100</v>
      </c>
      <c r="D196">
        <v>51127700100</v>
      </c>
      <c r="E196" t="s">
        <v>15</v>
      </c>
      <c r="F196">
        <v>2022</v>
      </c>
      <c r="G196" t="s">
        <v>21</v>
      </c>
      <c r="H196" t="s">
        <v>29</v>
      </c>
      <c r="I196">
        <v>1355</v>
      </c>
      <c r="J196">
        <v>4430</v>
      </c>
    </row>
    <row r="197" spans="1:10" x14ac:dyDescent="0.25">
      <c r="A197">
        <v>51</v>
      </c>
      <c r="B197">
        <v>127</v>
      </c>
      <c r="C197">
        <v>700200</v>
      </c>
      <c r="D197">
        <v>51127700200</v>
      </c>
      <c r="E197" t="s">
        <v>15</v>
      </c>
      <c r="F197">
        <v>2022</v>
      </c>
      <c r="G197" t="s">
        <v>21</v>
      </c>
      <c r="H197" t="s">
        <v>29</v>
      </c>
      <c r="I197">
        <v>1064</v>
      </c>
      <c r="J197">
        <v>3152</v>
      </c>
    </row>
    <row r="198" spans="1:10" x14ac:dyDescent="0.25">
      <c r="A198">
        <v>51</v>
      </c>
      <c r="B198">
        <v>127</v>
      </c>
      <c r="C198">
        <v>700301</v>
      </c>
      <c r="D198">
        <v>51127700301</v>
      </c>
      <c r="E198" t="s">
        <v>15</v>
      </c>
      <c r="F198">
        <v>2022</v>
      </c>
      <c r="G198" t="s">
        <v>21</v>
      </c>
      <c r="H198" t="s">
        <v>29</v>
      </c>
      <c r="I198">
        <v>667</v>
      </c>
      <c r="J198">
        <v>3657</v>
      </c>
    </row>
    <row r="199" spans="1:10" x14ac:dyDescent="0.25">
      <c r="A199">
        <v>51</v>
      </c>
      <c r="B199">
        <v>127</v>
      </c>
      <c r="C199">
        <v>700302</v>
      </c>
      <c r="D199">
        <v>51127700302</v>
      </c>
      <c r="E199" t="s">
        <v>15</v>
      </c>
      <c r="F199">
        <v>2022</v>
      </c>
      <c r="G199" t="s">
        <v>21</v>
      </c>
      <c r="H199" t="s">
        <v>29</v>
      </c>
      <c r="I199">
        <v>779</v>
      </c>
      <c r="J199">
        <v>2409</v>
      </c>
    </row>
    <row r="200" spans="1:10" x14ac:dyDescent="0.25">
      <c r="A200">
        <v>51</v>
      </c>
      <c r="B200">
        <v>145</v>
      </c>
      <c r="C200">
        <v>500101</v>
      </c>
      <c r="D200">
        <v>51145500101</v>
      </c>
      <c r="E200" t="s">
        <v>16</v>
      </c>
      <c r="F200">
        <v>2022</v>
      </c>
      <c r="G200" t="s">
        <v>21</v>
      </c>
      <c r="H200" t="s">
        <v>29</v>
      </c>
      <c r="I200">
        <v>997</v>
      </c>
      <c r="J200">
        <v>4980</v>
      </c>
    </row>
    <row r="201" spans="1:10" x14ac:dyDescent="0.25">
      <c r="A201">
        <v>51</v>
      </c>
      <c r="B201">
        <v>145</v>
      </c>
      <c r="C201">
        <v>500102</v>
      </c>
      <c r="D201">
        <v>51145500102</v>
      </c>
      <c r="E201" t="s">
        <v>16</v>
      </c>
      <c r="F201">
        <v>2022</v>
      </c>
      <c r="G201" t="s">
        <v>21</v>
      </c>
      <c r="H201" t="s">
        <v>29</v>
      </c>
      <c r="I201">
        <v>1167</v>
      </c>
      <c r="J201">
        <v>3605</v>
      </c>
    </row>
    <row r="202" spans="1:10" x14ac:dyDescent="0.25">
      <c r="A202">
        <v>51</v>
      </c>
      <c r="B202">
        <v>145</v>
      </c>
      <c r="C202">
        <v>500201</v>
      </c>
      <c r="D202">
        <v>51145500201</v>
      </c>
      <c r="E202" t="s">
        <v>16</v>
      </c>
      <c r="F202">
        <v>2022</v>
      </c>
      <c r="G202" t="s">
        <v>21</v>
      </c>
      <c r="H202" t="s">
        <v>29</v>
      </c>
      <c r="I202">
        <v>962</v>
      </c>
      <c r="J202">
        <v>4416</v>
      </c>
    </row>
    <row r="203" spans="1:10" x14ac:dyDescent="0.25">
      <c r="A203">
        <v>51</v>
      </c>
      <c r="B203">
        <v>145</v>
      </c>
      <c r="C203">
        <v>500202</v>
      </c>
      <c r="D203">
        <v>51145500202</v>
      </c>
      <c r="E203" t="s">
        <v>16</v>
      </c>
      <c r="F203">
        <v>2022</v>
      </c>
      <c r="G203" t="s">
        <v>21</v>
      </c>
      <c r="H203" t="s">
        <v>29</v>
      </c>
      <c r="I203">
        <v>514</v>
      </c>
      <c r="J203">
        <v>2635</v>
      </c>
    </row>
    <row r="204" spans="1:10" x14ac:dyDescent="0.25">
      <c r="A204">
        <v>51</v>
      </c>
      <c r="B204">
        <v>145</v>
      </c>
      <c r="C204">
        <v>500300</v>
      </c>
      <c r="D204">
        <v>51145500300</v>
      </c>
      <c r="E204" t="s">
        <v>16</v>
      </c>
      <c r="F204">
        <v>2022</v>
      </c>
      <c r="G204" t="s">
        <v>21</v>
      </c>
      <c r="H204" t="s">
        <v>29</v>
      </c>
      <c r="I204">
        <v>437</v>
      </c>
      <c r="J204">
        <v>674</v>
      </c>
    </row>
    <row r="205" spans="1:10" x14ac:dyDescent="0.25">
      <c r="A205">
        <v>51</v>
      </c>
      <c r="B205">
        <v>145</v>
      </c>
      <c r="C205">
        <v>500400</v>
      </c>
      <c r="D205">
        <v>51145500400</v>
      </c>
      <c r="E205" t="s">
        <v>16</v>
      </c>
      <c r="F205">
        <v>2022</v>
      </c>
      <c r="G205" t="s">
        <v>21</v>
      </c>
      <c r="H205" t="s">
        <v>29</v>
      </c>
      <c r="I205">
        <v>1106</v>
      </c>
      <c r="J205">
        <v>3247</v>
      </c>
    </row>
    <row r="206" spans="1:10" x14ac:dyDescent="0.25">
      <c r="A206">
        <v>51</v>
      </c>
      <c r="B206">
        <v>760</v>
      </c>
      <c r="C206">
        <v>10201</v>
      </c>
      <c r="D206">
        <v>51760010201</v>
      </c>
      <c r="E206" t="s">
        <v>20</v>
      </c>
      <c r="F206">
        <v>2022</v>
      </c>
      <c r="G206" t="s">
        <v>21</v>
      </c>
      <c r="H206" t="s">
        <v>29</v>
      </c>
      <c r="I206">
        <v>37</v>
      </c>
      <c r="J206">
        <v>1406</v>
      </c>
    </row>
    <row r="207" spans="1:10" x14ac:dyDescent="0.25">
      <c r="A207">
        <v>51</v>
      </c>
      <c r="B207">
        <v>760</v>
      </c>
      <c r="C207">
        <v>10202</v>
      </c>
      <c r="D207">
        <v>51760010202</v>
      </c>
      <c r="E207" t="s">
        <v>20</v>
      </c>
      <c r="F207">
        <v>2022</v>
      </c>
      <c r="G207" t="s">
        <v>21</v>
      </c>
      <c r="H207" t="s">
        <v>29</v>
      </c>
      <c r="I207">
        <v>130</v>
      </c>
      <c r="J207">
        <v>1348</v>
      </c>
    </row>
    <row r="208" spans="1:10" x14ac:dyDescent="0.25">
      <c r="A208">
        <v>51</v>
      </c>
      <c r="B208">
        <v>760</v>
      </c>
      <c r="C208">
        <v>10300</v>
      </c>
      <c r="D208">
        <v>51760010300</v>
      </c>
      <c r="E208" t="s">
        <v>20</v>
      </c>
      <c r="F208">
        <v>2022</v>
      </c>
      <c r="G208" t="s">
        <v>21</v>
      </c>
      <c r="H208" t="s">
        <v>29</v>
      </c>
      <c r="I208">
        <v>24</v>
      </c>
      <c r="J208">
        <v>100</v>
      </c>
    </row>
    <row r="209" spans="1:10" x14ac:dyDescent="0.25">
      <c r="A209">
        <v>51</v>
      </c>
      <c r="B209">
        <v>760</v>
      </c>
      <c r="C209">
        <v>10401</v>
      </c>
      <c r="D209">
        <v>51760010401</v>
      </c>
      <c r="E209" t="s">
        <v>20</v>
      </c>
      <c r="F209">
        <v>2022</v>
      </c>
      <c r="G209" t="s">
        <v>21</v>
      </c>
      <c r="H209" t="s">
        <v>29</v>
      </c>
      <c r="I209">
        <v>66</v>
      </c>
      <c r="J209">
        <v>1698</v>
      </c>
    </row>
    <row r="210" spans="1:10" x14ac:dyDescent="0.25">
      <c r="A210">
        <v>51</v>
      </c>
      <c r="B210">
        <v>760</v>
      </c>
      <c r="C210">
        <v>10402</v>
      </c>
      <c r="D210">
        <v>51760010402</v>
      </c>
      <c r="E210" t="s">
        <v>20</v>
      </c>
      <c r="F210">
        <v>2022</v>
      </c>
      <c r="G210" t="s">
        <v>21</v>
      </c>
      <c r="H210" t="s">
        <v>29</v>
      </c>
      <c r="I210">
        <v>159</v>
      </c>
      <c r="J210">
        <v>1498</v>
      </c>
    </row>
    <row r="211" spans="1:10" x14ac:dyDescent="0.25">
      <c r="A211">
        <v>51</v>
      </c>
      <c r="B211">
        <v>760</v>
      </c>
      <c r="C211">
        <v>10500</v>
      </c>
      <c r="D211">
        <v>51760010500</v>
      </c>
      <c r="E211" t="s">
        <v>20</v>
      </c>
      <c r="F211">
        <v>2022</v>
      </c>
      <c r="G211" t="s">
        <v>21</v>
      </c>
      <c r="H211" t="s">
        <v>29</v>
      </c>
      <c r="I211">
        <v>7</v>
      </c>
      <c r="J211">
        <v>331</v>
      </c>
    </row>
    <row r="212" spans="1:10" x14ac:dyDescent="0.25">
      <c r="A212">
        <v>51</v>
      </c>
      <c r="B212">
        <v>760</v>
      </c>
      <c r="C212">
        <v>10600</v>
      </c>
      <c r="D212">
        <v>51760010600</v>
      </c>
      <c r="E212" t="s">
        <v>20</v>
      </c>
      <c r="F212">
        <v>2022</v>
      </c>
      <c r="G212" t="s">
        <v>21</v>
      </c>
      <c r="H212" t="s">
        <v>29</v>
      </c>
      <c r="I212">
        <v>61</v>
      </c>
      <c r="J212">
        <v>778</v>
      </c>
    </row>
    <row r="213" spans="1:10" x14ac:dyDescent="0.25">
      <c r="A213">
        <v>51</v>
      </c>
      <c r="B213">
        <v>760</v>
      </c>
      <c r="C213">
        <v>10700</v>
      </c>
      <c r="D213">
        <v>51760010700</v>
      </c>
      <c r="E213" t="s">
        <v>20</v>
      </c>
      <c r="F213">
        <v>2022</v>
      </c>
      <c r="G213" t="s">
        <v>21</v>
      </c>
      <c r="H213" t="s">
        <v>29</v>
      </c>
      <c r="I213">
        <v>58</v>
      </c>
      <c r="J213">
        <v>556</v>
      </c>
    </row>
    <row r="214" spans="1:10" x14ac:dyDescent="0.25">
      <c r="A214">
        <v>51</v>
      </c>
      <c r="B214">
        <v>760</v>
      </c>
      <c r="C214">
        <v>10800</v>
      </c>
      <c r="D214">
        <v>51760010800</v>
      </c>
      <c r="E214" t="s">
        <v>20</v>
      </c>
      <c r="F214">
        <v>2022</v>
      </c>
      <c r="G214" t="s">
        <v>21</v>
      </c>
      <c r="H214" t="s">
        <v>29</v>
      </c>
      <c r="I214">
        <v>36</v>
      </c>
      <c r="J214">
        <v>348</v>
      </c>
    </row>
    <row r="215" spans="1:10" x14ac:dyDescent="0.25">
      <c r="A215">
        <v>51</v>
      </c>
      <c r="B215">
        <v>760</v>
      </c>
      <c r="C215">
        <v>10900</v>
      </c>
      <c r="D215">
        <v>51760010900</v>
      </c>
      <c r="E215" t="s">
        <v>20</v>
      </c>
      <c r="F215">
        <v>2022</v>
      </c>
      <c r="G215" t="s">
        <v>21</v>
      </c>
      <c r="H215" t="s">
        <v>29</v>
      </c>
      <c r="I215">
        <v>93</v>
      </c>
      <c r="J215">
        <v>394</v>
      </c>
    </row>
    <row r="216" spans="1:10" x14ac:dyDescent="0.25">
      <c r="A216">
        <v>51</v>
      </c>
      <c r="B216">
        <v>760</v>
      </c>
      <c r="C216">
        <v>11000</v>
      </c>
      <c r="D216">
        <v>51760011000</v>
      </c>
      <c r="E216" t="s">
        <v>20</v>
      </c>
      <c r="F216">
        <v>2022</v>
      </c>
      <c r="G216" t="s">
        <v>21</v>
      </c>
      <c r="H216" t="s">
        <v>29</v>
      </c>
      <c r="I216">
        <v>20</v>
      </c>
      <c r="J216">
        <v>380</v>
      </c>
    </row>
    <row r="217" spans="1:10" x14ac:dyDescent="0.25">
      <c r="A217">
        <v>51</v>
      </c>
      <c r="B217">
        <v>760</v>
      </c>
      <c r="C217">
        <v>11100</v>
      </c>
      <c r="D217">
        <v>51760011100</v>
      </c>
      <c r="E217" t="s">
        <v>20</v>
      </c>
      <c r="F217">
        <v>2022</v>
      </c>
      <c r="G217" t="s">
        <v>21</v>
      </c>
      <c r="H217" t="s">
        <v>29</v>
      </c>
      <c r="I217">
        <v>30</v>
      </c>
      <c r="J217">
        <v>405</v>
      </c>
    </row>
    <row r="218" spans="1:10" x14ac:dyDescent="0.25">
      <c r="A218">
        <v>51</v>
      </c>
      <c r="B218">
        <v>760</v>
      </c>
      <c r="C218">
        <v>20100</v>
      </c>
      <c r="D218">
        <v>51760020100</v>
      </c>
      <c r="E218" t="s">
        <v>20</v>
      </c>
      <c r="F218">
        <v>2022</v>
      </c>
      <c r="G218" t="s">
        <v>21</v>
      </c>
      <c r="H218" t="s">
        <v>29</v>
      </c>
      <c r="I218">
        <v>0</v>
      </c>
      <c r="J218">
        <v>22</v>
      </c>
    </row>
    <row r="219" spans="1:10" x14ac:dyDescent="0.25">
      <c r="A219">
        <v>51</v>
      </c>
      <c r="B219">
        <v>760</v>
      </c>
      <c r="C219">
        <v>20200</v>
      </c>
      <c r="D219">
        <v>51760020200</v>
      </c>
      <c r="E219" t="s">
        <v>20</v>
      </c>
      <c r="F219">
        <v>2022</v>
      </c>
      <c r="G219" t="s">
        <v>21</v>
      </c>
      <c r="H219" t="s">
        <v>29</v>
      </c>
      <c r="I219">
        <v>16</v>
      </c>
      <c r="J219">
        <v>24</v>
      </c>
    </row>
    <row r="220" spans="1:10" x14ac:dyDescent="0.25">
      <c r="A220">
        <v>51</v>
      </c>
      <c r="B220">
        <v>760</v>
      </c>
      <c r="C220">
        <v>20300</v>
      </c>
      <c r="D220">
        <v>51760020300</v>
      </c>
      <c r="E220" t="s">
        <v>20</v>
      </c>
      <c r="F220">
        <v>2022</v>
      </c>
      <c r="G220" t="s">
        <v>21</v>
      </c>
      <c r="H220" t="s">
        <v>29</v>
      </c>
      <c r="I220">
        <v>0</v>
      </c>
      <c r="J220">
        <v>364</v>
      </c>
    </row>
    <row r="221" spans="1:10" x14ac:dyDescent="0.25">
      <c r="A221">
        <v>51</v>
      </c>
      <c r="B221">
        <v>760</v>
      </c>
      <c r="C221">
        <v>20400</v>
      </c>
      <c r="D221">
        <v>51760020400</v>
      </c>
      <c r="E221" t="s">
        <v>20</v>
      </c>
      <c r="F221">
        <v>2022</v>
      </c>
      <c r="G221" t="s">
        <v>21</v>
      </c>
      <c r="H221" t="s">
        <v>29</v>
      </c>
      <c r="I221">
        <v>35</v>
      </c>
      <c r="J221">
        <v>111</v>
      </c>
    </row>
    <row r="222" spans="1:10" x14ac:dyDescent="0.25">
      <c r="A222">
        <v>51</v>
      </c>
      <c r="B222">
        <v>760</v>
      </c>
      <c r="C222">
        <v>20501</v>
      </c>
      <c r="D222">
        <v>51760020501</v>
      </c>
      <c r="E222" t="s">
        <v>20</v>
      </c>
      <c r="F222">
        <v>2022</v>
      </c>
      <c r="G222" t="s">
        <v>21</v>
      </c>
      <c r="H222" t="s">
        <v>29</v>
      </c>
      <c r="I222">
        <v>30</v>
      </c>
      <c r="J222">
        <v>1457</v>
      </c>
    </row>
    <row r="223" spans="1:10" x14ac:dyDescent="0.25">
      <c r="A223">
        <v>51</v>
      </c>
      <c r="B223">
        <v>760</v>
      </c>
      <c r="C223">
        <v>20502</v>
      </c>
      <c r="D223">
        <v>51760020502</v>
      </c>
      <c r="E223" t="s">
        <v>20</v>
      </c>
      <c r="F223">
        <v>2022</v>
      </c>
      <c r="G223" t="s">
        <v>21</v>
      </c>
      <c r="H223" t="s">
        <v>29</v>
      </c>
      <c r="I223">
        <v>48</v>
      </c>
      <c r="J223">
        <v>1087</v>
      </c>
    </row>
    <row r="224" spans="1:10" x14ac:dyDescent="0.25">
      <c r="A224">
        <v>51</v>
      </c>
      <c r="B224">
        <v>760</v>
      </c>
      <c r="C224">
        <v>20600</v>
      </c>
      <c r="D224">
        <v>51760020600</v>
      </c>
      <c r="E224" t="s">
        <v>20</v>
      </c>
      <c r="F224">
        <v>2022</v>
      </c>
      <c r="G224" t="s">
        <v>21</v>
      </c>
      <c r="H224" t="s">
        <v>29</v>
      </c>
      <c r="I224">
        <v>74</v>
      </c>
      <c r="J224">
        <v>1389</v>
      </c>
    </row>
    <row r="225" spans="1:10" x14ac:dyDescent="0.25">
      <c r="A225">
        <v>51</v>
      </c>
      <c r="B225">
        <v>760</v>
      </c>
      <c r="C225">
        <v>20700</v>
      </c>
      <c r="D225">
        <v>51760020700</v>
      </c>
      <c r="E225" t="s">
        <v>20</v>
      </c>
      <c r="F225">
        <v>2022</v>
      </c>
      <c r="G225" t="s">
        <v>21</v>
      </c>
      <c r="H225" t="s">
        <v>29</v>
      </c>
      <c r="I225">
        <v>10</v>
      </c>
      <c r="J225">
        <v>345</v>
      </c>
    </row>
    <row r="226" spans="1:10" x14ac:dyDescent="0.25">
      <c r="A226">
        <v>51</v>
      </c>
      <c r="B226">
        <v>760</v>
      </c>
      <c r="C226">
        <v>20800</v>
      </c>
      <c r="D226">
        <v>51760020800</v>
      </c>
      <c r="E226" t="s">
        <v>20</v>
      </c>
      <c r="F226">
        <v>2022</v>
      </c>
      <c r="G226" t="s">
        <v>21</v>
      </c>
      <c r="H226" t="s">
        <v>29</v>
      </c>
      <c r="I226">
        <v>69</v>
      </c>
      <c r="J226">
        <v>1144</v>
      </c>
    </row>
    <row r="227" spans="1:10" x14ac:dyDescent="0.25">
      <c r="A227">
        <v>51</v>
      </c>
      <c r="B227">
        <v>760</v>
      </c>
      <c r="C227">
        <v>20900</v>
      </c>
      <c r="D227">
        <v>51760020900</v>
      </c>
      <c r="E227" t="s">
        <v>20</v>
      </c>
      <c r="F227">
        <v>2022</v>
      </c>
      <c r="G227" t="s">
        <v>21</v>
      </c>
      <c r="H227" t="s">
        <v>29</v>
      </c>
      <c r="I227">
        <v>70</v>
      </c>
      <c r="J227">
        <v>682</v>
      </c>
    </row>
    <row r="228" spans="1:10" x14ac:dyDescent="0.25">
      <c r="A228">
        <v>51</v>
      </c>
      <c r="B228">
        <v>760</v>
      </c>
      <c r="C228">
        <v>21000</v>
      </c>
      <c r="D228">
        <v>51760021000</v>
      </c>
      <c r="E228" t="s">
        <v>20</v>
      </c>
      <c r="F228">
        <v>2022</v>
      </c>
      <c r="G228" t="s">
        <v>21</v>
      </c>
      <c r="H228" t="s">
        <v>29</v>
      </c>
      <c r="I228">
        <v>45</v>
      </c>
      <c r="J228">
        <v>331</v>
      </c>
    </row>
    <row r="229" spans="1:10" x14ac:dyDescent="0.25">
      <c r="A229">
        <v>51</v>
      </c>
      <c r="B229">
        <v>760</v>
      </c>
      <c r="C229">
        <v>21100</v>
      </c>
      <c r="D229">
        <v>51760021100</v>
      </c>
      <c r="E229" t="s">
        <v>20</v>
      </c>
      <c r="F229">
        <v>2022</v>
      </c>
      <c r="G229" t="s">
        <v>21</v>
      </c>
      <c r="H229" t="s">
        <v>29</v>
      </c>
      <c r="I229">
        <v>16</v>
      </c>
      <c r="J229">
        <v>446</v>
      </c>
    </row>
    <row r="230" spans="1:10" x14ac:dyDescent="0.25">
      <c r="A230">
        <v>51</v>
      </c>
      <c r="B230">
        <v>760</v>
      </c>
      <c r="C230">
        <v>21200</v>
      </c>
      <c r="D230">
        <v>51760021200</v>
      </c>
      <c r="E230" t="s">
        <v>20</v>
      </c>
      <c r="F230">
        <v>2022</v>
      </c>
      <c r="G230" t="s">
        <v>21</v>
      </c>
      <c r="H230" t="s">
        <v>29</v>
      </c>
      <c r="I230">
        <v>36</v>
      </c>
      <c r="J230">
        <v>266</v>
      </c>
    </row>
    <row r="231" spans="1:10" x14ac:dyDescent="0.25">
      <c r="A231">
        <v>51</v>
      </c>
      <c r="B231">
        <v>760</v>
      </c>
      <c r="C231">
        <v>30100</v>
      </c>
      <c r="D231">
        <v>51760030100</v>
      </c>
      <c r="E231" t="s">
        <v>20</v>
      </c>
      <c r="F231">
        <v>2022</v>
      </c>
      <c r="G231" t="s">
        <v>21</v>
      </c>
      <c r="H231" t="s">
        <v>29</v>
      </c>
      <c r="I231">
        <v>45</v>
      </c>
      <c r="J231">
        <v>72</v>
      </c>
    </row>
    <row r="232" spans="1:10" x14ac:dyDescent="0.25">
      <c r="A232">
        <v>51</v>
      </c>
      <c r="B232">
        <v>760</v>
      </c>
      <c r="C232">
        <v>30200</v>
      </c>
      <c r="D232">
        <v>51760030200</v>
      </c>
      <c r="E232" t="s">
        <v>20</v>
      </c>
      <c r="F232">
        <v>2022</v>
      </c>
      <c r="G232" t="s">
        <v>21</v>
      </c>
      <c r="H232" t="s">
        <v>29</v>
      </c>
      <c r="I232">
        <v>90</v>
      </c>
      <c r="J232">
        <v>981</v>
      </c>
    </row>
    <row r="233" spans="1:10" x14ac:dyDescent="0.25">
      <c r="A233">
        <v>51</v>
      </c>
      <c r="B233">
        <v>760</v>
      </c>
      <c r="C233">
        <v>30501</v>
      </c>
      <c r="D233">
        <v>51760030501</v>
      </c>
      <c r="E233" t="s">
        <v>20</v>
      </c>
      <c r="F233">
        <v>2022</v>
      </c>
      <c r="G233" t="s">
        <v>21</v>
      </c>
      <c r="H233" t="s">
        <v>29</v>
      </c>
      <c r="I233">
        <v>75</v>
      </c>
      <c r="J233">
        <v>593</v>
      </c>
    </row>
    <row r="234" spans="1:10" x14ac:dyDescent="0.25">
      <c r="A234">
        <v>51</v>
      </c>
      <c r="B234">
        <v>760</v>
      </c>
      <c r="C234">
        <v>30502</v>
      </c>
      <c r="D234">
        <v>51760030502</v>
      </c>
      <c r="E234" t="s">
        <v>20</v>
      </c>
      <c r="F234">
        <v>2022</v>
      </c>
      <c r="G234" t="s">
        <v>21</v>
      </c>
      <c r="H234" t="s">
        <v>29</v>
      </c>
      <c r="I234">
        <v>0</v>
      </c>
      <c r="J234">
        <v>1319</v>
      </c>
    </row>
    <row r="235" spans="1:10" x14ac:dyDescent="0.25">
      <c r="A235">
        <v>51</v>
      </c>
      <c r="B235">
        <v>760</v>
      </c>
      <c r="C235">
        <v>40201</v>
      </c>
      <c r="D235">
        <v>51760040201</v>
      </c>
      <c r="E235" t="s">
        <v>20</v>
      </c>
      <c r="F235">
        <v>2022</v>
      </c>
      <c r="G235" t="s">
        <v>21</v>
      </c>
      <c r="H235" t="s">
        <v>29</v>
      </c>
      <c r="I235">
        <v>0</v>
      </c>
      <c r="J235">
        <v>338</v>
      </c>
    </row>
    <row r="236" spans="1:10" x14ac:dyDescent="0.25">
      <c r="A236">
        <v>51</v>
      </c>
      <c r="B236">
        <v>760</v>
      </c>
      <c r="C236">
        <v>40202</v>
      </c>
      <c r="D236">
        <v>51760040202</v>
      </c>
      <c r="E236" t="s">
        <v>20</v>
      </c>
      <c r="F236">
        <v>2022</v>
      </c>
      <c r="G236" t="s">
        <v>21</v>
      </c>
      <c r="H236" t="s">
        <v>29</v>
      </c>
      <c r="I236">
        <v>56</v>
      </c>
      <c r="J236">
        <v>1661</v>
      </c>
    </row>
    <row r="237" spans="1:10" x14ac:dyDescent="0.25">
      <c r="A237">
        <v>51</v>
      </c>
      <c r="B237">
        <v>760</v>
      </c>
      <c r="C237">
        <v>40300</v>
      </c>
      <c r="D237">
        <v>51760040300</v>
      </c>
      <c r="E237" t="s">
        <v>20</v>
      </c>
      <c r="F237">
        <v>2022</v>
      </c>
      <c r="G237" t="s">
        <v>21</v>
      </c>
      <c r="H237" t="s">
        <v>29</v>
      </c>
      <c r="I237">
        <v>7</v>
      </c>
      <c r="J237">
        <v>215</v>
      </c>
    </row>
    <row r="238" spans="1:10" x14ac:dyDescent="0.25">
      <c r="A238">
        <v>51</v>
      </c>
      <c r="B238">
        <v>760</v>
      </c>
      <c r="C238">
        <v>40400</v>
      </c>
      <c r="D238">
        <v>51760040400</v>
      </c>
      <c r="E238" t="s">
        <v>20</v>
      </c>
      <c r="F238">
        <v>2022</v>
      </c>
      <c r="G238" t="s">
        <v>21</v>
      </c>
      <c r="H238" t="s">
        <v>29</v>
      </c>
      <c r="I238">
        <v>118</v>
      </c>
      <c r="J238">
        <v>1565</v>
      </c>
    </row>
    <row r="239" spans="1:10" x14ac:dyDescent="0.25">
      <c r="A239">
        <v>51</v>
      </c>
      <c r="B239">
        <v>760</v>
      </c>
      <c r="C239">
        <v>40500</v>
      </c>
      <c r="D239">
        <v>51760040500</v>
      </c>
      <c r="E239" t="s">
        <v>20</v>
      </c>
      <c r="F239">
        <v>2022</v>
      </c>
      <c r="G239" t="s">
        <v>21</v>
      </c>
      <c r="H239" t="s">
        <v>29</v>
      </c>
      <c r="I239">
        <v>66</v>
      </c>
      <c r="J239">
        <v>2094</v>
      </c>
    </row>
    <row r="240" spans="1:10" x14ac:dyDescent="0.25">
      <c r="A240">
        <v>51</v>
      </c>
      <c r="B240">
        <v>760</v>
      </c>
      <c r="C240">
        <v>40600</v>
      </c>
      <c r="D240">
        <v>51760040600</v>
      </c>
      <c r="E240" t="s">
        <v>20</v>
      </c>
      <c r="F240">
        <v>2022</v>
      </c>
      <c r="G240" t="s">
        <v>21</v>
      </c>
      <c r="H240" t="s">
        <v>29</v>
      </c>
      <c r="I240">
        <v>41</v>
      </c>
      <c r="J240">
        <v>1376</v>
      </c>
    </row>
    <row r="241" spans="1:10" x14ac:dyDescent="0.25">
      <c r="A241">
        <v>51</v>
      </c>
      <c r="B241">
        <v>760</v>
      </c>
      <c r="C241">
        <v>40700</v>
      </c>
      <c r="D241">
        <v>51760040700</v>
      </c>
      <c r="E241" t="s">
        <v>20</v>
      </c>
      <c r="F241">
        <v>2022</v>
      </c>
      <c r="G241" t="s">
        <v>21</v>
      </c>
      <c r="H241" t="s">
        <v>29</v>
      </c>
      <c r="I241">
        <v>80</v>
      </c>
      <c r="J241">
        <v>2027</v>
      </c>
    </row>
    <row r="242" spans="1:10" x14ac:dyDescent="0.25">
      <c r="A242">
        <v>51</v>
      </c>
      <c r="B242">
        <v>760</v>
      </c>
      <c r="C242">
        <v>40800</v>
      </c>
      <c r="D242">
        <v>51760040800</v>
      </c>
      <c r="E242" t="s">
        <v>20</v>
      </c>
      <c r="F242">
        <v>2022</v>
      </c>
      <c r="G242" t="s">
        <v>21</v>
      </c>
      <c r="H242" t="s">
        <v>29</v>
      </c>
      <c r="I242">
        <v>122</v>
      </c>
      <c r="J242">
        <v>994</v>
      </c>
    </row>
    <row r="243" spans="1:10" x14ac:dyDescent="0.25">
      <c r="A243">
        <v>51</v>
      </c>
      <c r="B243">
        <v>760</v>
      </c>
      <c r="C243">
        <v>40900</v>
      </c>
      <c r="D243">
        <v>51760040900</v>
      </c>
      <c r="E243" t="s">
        <v>20</v>
      </c>
      <c r="F243">
        <v>2022</v>
      </c>
      <c r="G243" t="s">
        <v>21</v>
      </c>
      <c r="H243" t="s">
        <v>29</v>
      </c>
      <c r="I243">
        <v>75</v>
      </c>
      <c r="J243">
        <v>1796</v>
      </c>
    </row>
    <row r="244" spans="1:10" x14ac:dyDescent="0.25">
      <c r="A244">
        <v>51</v>
      </c>
      <c r="B244">
        <v>760</v>
      </c>
      <c r="C244">
        <v>41000</v>
      </c>
      <c r="D244">
        <v>51760041000</v>
      </c>
      <c r="E244" t="s">
        <v>20</v>
      </c>
      <c r="F244">
        <v>2022</v>
      </c>
      <c r="G244" t="s">
        <v>21</v>
      </c>
      <c r="H244" t="s">
        <v>29</v>
      </c>
      <c r="I244">
        <v>52</v>
      </c>
      <c r="J244">
        <v>1854</v>
      </c>
    </row>
    <row r="245" spans="1:10" x14ac:dyDescent="0.25">
      <c r="A245">
        <v>51</v>
      </c>
      <c r="B245">
        <v>760</v>
      </c>
      <c r="C245">
        <v>41100</v>
      </c>
      <c r="D245">
        <v>51760041100</v>
      </c>
      <c r="E245" t="s">
        <v>20</v>
      </c>
      <c r="F245">
        <v>2022</v>
      </c>
      <c r="G245" t="s">
        <v>21</v>
      </c>
      <c r="H245" t="s">
        <v>29</v>
      </c>
      <c r="I245">
        <v>78</v>
      </c>
      <c r="J245">
        <v>2143</v>
      </c>
    </row>
    <row r="246" spans="1:10" x14ac:dyDescent="0.25">
      <c r="A246">
        <v>51</v>
      </c>
      <c r="B246">
        <v>760</v>
      </c>
      <c r="C246">
        <v>41200</v>
      </c>
      <c r="D246">
        <v>51760041200</v>
      </c>
      <c r="E246" t="s">
        <v>20</v>
      </c>
      <c r="F246">
        <v>2022</v>
      </c>
      <c r="G246" t="s">
        <v>21</v>
      </c>
      <c r="H246" t="s">
        <v>29</v>
      </c>
      <c r="I246">
        <v>72</v>
      </c>
      <c r="J246">
        <v>681</v>
      </c>
    </row>
    <row r="247" spans="1:10" x14ac:dyDescent="0.25">
      <c r="A247">
        <v>51</v>
      </c>
      <c r="B247">
        <v>760</v>
      </c>
      <c r="C247">
        <v>41300</v>
      </c>
      <c r="D247">
        <v>51760041300</v>
      </c>
      <c r="E247" t="s">
        <v>20</v>
      </c>
      <c r="F247">
        <v>2022</v>
      </c>
      <c r="G247" t="s">
        <v>21</v>
      </c>
      <c r="H247" t="s">
        <v>29</v>
      </c>
      <c r="I247">
        <v>16</v>
      </c>
      <c r="J247">
        <v>966</v>
      </c>
    </row>
    <row r="248" spans="1:10" x14ac:dyDescent="0.25">
      <c r="A248">
        <v>51</v>
      </c>
      <c r="B248">
        <v>760</v>
      </c>
      <c r="C248">
        <v>41400</v>
      </c>
      <c r="D248">
        <v>51760041400</v>
      </c>
      <c r="E248" t="s">
        <v>20</v>
      </c>
      <c r="F248">
        <v>2022</v>
      </c>
      <c r="G248" t="s">
        <v>21</v>
      </c>
      <c r="H248" t="s">
        <v>29</v>
      </c>
      <c r="I248">
        <v>106</v>
      </c>
      <c r="J248">
        <v>924</v>
      </c>
    </row>
    <row r="249" spans="1:10" x14ac:dyDescent="0.25">
      <c r="A249">
        <v>51</v>
      </c>
      <c r="B249">
        <v>760</v>
      </c>
      <c r="C249">
        <v>41600</v>
      </c>
      <c r="D249">
        <v>51760041600</v>
      </c>
      <c r="E249" t="s">
        <v>20</v>
      </c>
      <c r="F249">
        <v>2022</v>
      </c>
      <c r="G249" t="s">
        <v>21</v>
      </c>
      <c r="H249" t="s">
        <v>29</v>
      </c>
      <c r="I249">
        <v>46</v>
      </c>
      <c r="J249">
        <v>778</v>
      </c>
    </row>
    <row r="250" spans="1:10" x14ac:dyDescent="0.25">
      <c r="A250">
        <v>51</v>
      </c>
      <c r="B250">
        <v>760</v>
      </c>
      <c r="C250">
        <v>50100</v>
      </c>
      <c r="D250">
        <v>51760050100</v>
      </c>
      <c r="E250" t="s">
        <v>20</v>
      </c>
      <c r="F250">
        <v>2022</v>
      </c>
      <c r="G250" t="s">
        <v>21</v>
      </c>
      <c r="H250" t="s">
        <v>29</v>
      </c>
      <c r="I250">
        <v>143</v>
      </c>
      <c r="J250">
        <v>2046</v>
      </c>
    </row>
    <row r="251" spans="1:10" x14ac:dyDescent="0.25">
      <c r="A251">
        <v>51</v>
      </c>
      <c r="B251">
        <v>760</v>
      </c>
      <c r="C251">
        <v>50200</v>
      </c>
      <c r="D251">
        <v>51760050200</v>
      </c>
      <c r="E251" t="s">
        <v>20</v>
      </c>
      <c r="F251">
        <v>2022</v>
      </c>
      <c r="G251" t="s">
        <v>21</v>
      </c>
      <c r="H251" t="s">
        <v>29</v>
      </c>
      <c r="I251">
        <v>94</v>
      </c>
      <c r="J251">
        <v>2438</v>
      </c>
    </row>
    <row r="252" spans="1:10" x14ac:dyDescent="0.25">
      <c r="A252">
        <v>51</v>
      </c>
      <c r="B252">
        <v>760</v>
      </c>
      <c r="C252">
        <v>50300</v>
      </c>
      <c r="D252">
        <v>51760050300</v>
      </c>
      <c r="E252" t="s">
        <v>20</v>
      </c>
      <c r="F252">
        <v>2022</v>
      </c>
      <c r="G252" t="s">
        <v>21</v>
      </c>
      <c r="H252" t="s">
        <v>29</v>
      </c>
      <c r="I252">
        <v>17</v>
      </c>
      <c r="J252">
        <v>982</v>
      </c>
    </row>
    <row r="253" spans="1:10" x14ac:dyDescent="0.25">
      <c r="A253">
        <v>51</v>
      </c>
      <c r="B253">
        <v>760</v>
      </c>
      <c r="C253">
        <v>50400</v>
      </c>
      <c r="D253">
        <v>51760050400</v>
      </c>
      <c r="E253" t="s">
        <v>20</v>
      </c>
      <c r="F253">
        <v>2022</v>
      </c>
      <c r="G253" t="s">
        <v>21</v>
      </c>
      <c r="H253" t="s">
        <v>29</v>
      </c>
      <c r="I253">
        <v>9</v>
      </c>
      <c r="J253">
        <v>1946</v>
      </c>
    </row>
    <row r="254" spans="1:10" x14ac:dyDescent="0.25">
      <c r="A254">
        <v>51</v>
      </c>
      <c r="B254">
        <v>760</v>
      </c>
      <c r="C254">
        <v>50500</v>
      </c>
      <c r="D254">
        <v>51760050500</v>
      </c>
      <c r="E254" t="s">
        <v>20</v>
      </c>
      <c r="F254">
        <v>2022</v>
      </c>
      <c r="G254" t="s">
        <v>21</v>
      </c>
      <c r="H254" t="s">
        <v>29</v>
      </c>
      <c r="I254">
        <v>57</v>
      </c>
      <c r="J254">
        <v>1929</v>
      </c>
    </row>
    <row r="255" spans="1:10" x14ac:dyDescent="0.25">
      <c r="A255">
        <v>51</v>
      </c>
      <c r="B255">
        <v>760</v>
      </c>
      <c r="C255">
        <v>50600</v>
      </c>
      <c r="D255">
        <v>51760050600</v>
      </c>
      <c r="E255" t="s">
        <v>20</v>
      </c>
      <c r="F255">
        <v>2022</v>
      </c>
      <c r="G255" t="s">
        <v>21</v>
      </c>
      <c r="H255" t="s">
        <v>29</v>
      </c>
      <c r="I255">
        <v>23</v>
      </c>
      <c r="J255">
        <v>1951</v>
      </c>
    </row>
    <row r="256" spans="1:10" x14ac:dyDescent="0.25">
      <c r="A256">
        <v>51</v>
      </c>
      <c r="B256">
        <v>760</v>
      </c>
      <c r="C256">
        <v>60200</v>
      </c>
      <c r="D256">
        <v>51760060200</v>
      </c>
      <c r="E256" t="s">
        <v>20</v>
      </c>
      <c r="F256">
        <v>2022</v>
      </c>
      <c r="G256" t="s">
        <v>21</v>
      </c>
      <c r="H256" t="s">
        <v>29</v>
      </c>
      <c r="I256">
        <v>42</v>
      </c>
      <c r="J256">
        <v>225</v>
      </c>
    </row>
    <row r="257" spans="1:10" x14ac:dyDescent="0.25">
      <c r="A257">
        <v>51</v>
      </c>
      <c r="B257">
        <v>760</v>
      </c>
      <c r="C257">
        <v>60400</v>
      </c>
      <c r="D257">
        <v>51760060400</v>
      </c>
      <c r="E257" t="s">
        <v>20</v>
      </c>
      <c r="F257">
        <v>2022</v>
      </c>
      <c r="G257" t="s">
        <v>21</v>
      </c>
      <c r="H257" t="s">
        <v>29</v>
      </c>
      <c r="I257">
        <v>290</v>
      </c>
      <c r="J257">
        <v>956</v>
      </c>
    </row>
    <row r="258" spans="1:10" x14ac:dyDescent="0.25">
      <c r="A258">
        <v>51</v>
      </c>
      <c r="B258">
        <v>760</v>
      </c>
      <c r="C258">
        <v>60501</v>
      </c>
      <c r="D258">
        <v>51760060501</v>
      </c>
      <c r="E258" t="s">
        <v>20</v>
      </c>
      <c r="F258">
        <v>2022</v>
      </c>
      <c r="G258" t="s">
        <v>21</v>
      </c>
      <c r="H258" t="s">
        <v>29</v>
      </c>
      <c r="I258">
        <v>131</v>
      </c>
      <c r="J258">
        <v>1189</v>
      </c>
    </row>
    <row r="259" spans="1:10" x14ac:dyDescent="0.25">
      <c r="A259">
        <v>51</v>
      </c>
      <c r="B259">
        <v>760</v>
      </c>
      <c r="C259">
        <v>60502</v>
      </c>
      <c r="D259">
        <v>51760060502</v>
      </c>
      <c r="E259" t="s">
        <v>20</v>
      </c>
      <c r="F259">
        <v>2022</v>
      </c>
      <c r="G259" t="s">
        <v>21</v>
      </c>
      <c r="H259" t="s">
        <v>29</v>
      </c>
      <c r="I259">
        <v>105</v>
      </c>
      <c r="J259">
        <v>1614</v>
      </c>
    </row>
    <row r="260" spans="1:10" x14ac:dyDescent="0.25">
      <c r="A260">
        <v>51</v>
      </c>
      <c r="B260">
        <v>760</v>
      </c>
      <c r="C260">
        <v>60600</v>
      </c>
      <c r="D260">
        <v>51760060600</v>
      </c>
      <c r="E260" t="s">
        <v>20</v>
      </c>
      <c r="F260">
        <v>2022</v>
      </c>
      <c r="G260" t="s">
        <v>21</v>
      </c>
      <c r="H260" t="s">
        <v>29</v>
      </c>
      <c r="I260">
        <v>349</v>
      </c>
      <c r="J260">
        <v>2119</v>
      </c>
    </row>
    <row r="261" spans="1:10" x14ac:dyDescent="0.25">
      <c r="A261">
        <v>51</v>
      </c>
      <c r="B261">
        <v>760</v>
      </c>
      <c r="C261">
        <v>60700</v>
      </c>
      <c r="D261">
        <v>51760060700</v>
      </c>
      <c r="E261" t="s">
        <v>20</v>
      </c>
      <c r="F261">
        <v>2022</v>
      </c>
      <c r="G261" t="s">
        <v>21</v>
      </c>
      <c r="H261" t="s">
        <v>29</v>
      </c>
      <c r="I261">
        <v>131</v>
      </c>
      <c r="J261">
        <v>436</v>
      </c>
    </row>
    <row r="262" spans="1:10" x14ac:dyDescent="0.25">
      <c r="A262">
        <v>51</v>
      </c>
      <c r="B262">
        <v>760</v>
      </c>
      <c r="C262">
        <v>60800</v>
      </c>
      <c r="D262">
        <v>51760060800</v>
      </c>
      <c r="E262" t="s">
        <v>20</v>
      </c>
      <c r="F262">
        <v>2022</v>
      </c>
      <c r="G262" t="s">
        <v>21</v>
      </c>
      <c r="H262" t="s">
        <v>29</v>
      </c>
      <c r="I262">
        <v>74</v>
      </c>
      <c r="J262">
        <v>222</v>
      </c>
    </row>
    <row r="263" spans="1:10" x14ac:dyDescent="0.25">
      <c r="A263">
        <v>51</v>
      </c>
      <c r="B263">
        <v>760</v>
      </c>
      <c r="C263">
        <v>60900</v>
      </c>
      <c r="D263">
        <v>51760060900</v>
      </c>
      <c r="E263" t="s">
        <v>20</v>
      </c>
      <c r="F263">
        <v>2022</v>
      </c>
      <c r="G263" t="s">
        <v>21</v>
      </c>
      <c r="H263" t="s">
        <v>29</v>
      </c>
      <c r="I263">
        <v>168</v>
      </c>
      <c r="J263">
        <v>268</v>
      </c>
    </row>
    <row r="264" spans="1:10" x14ac:dyDescent="0.25">
      <c r="A264">
        <v>51</v>
      </c>
      <c r="B264">
        <v>760</v>
      </c>
      <c r="C264">
        <v>61001</v>
      </c>
      <c r="D264">
        <v>51760061001</v>
      </c>
      <c r="E264" t="s">
        <v>20</v>
      </c>
      <c r="F264">
        <v>2022</v>
      </c>
      <c r="G264" t="s">
        <v>21</v>
      </c>
      <c r="H264" t="s">
        <v>29</v>
      </c>
      <c r="I264">
        <v>0</v>
      </c>
      <c r="J264">
        <v>1066</v>
      </c>
    </row>
    <row r="265" spans="1:10" x14ac:dyDescent="0.25">
      <c r="A265">
        <v>51</v>
      </c>
      <c r="B265">
        <v>760</v>
      </c>
      <c r="C265">
        <v>61002</v>
      </c>
      <c r="D265">
        <v>51760061002</v>
      </c>
      <c r="E265" t="s">
        <v>20</v>
      </c>
      <c r="F265">
        <v>2022</v>
      </c>
      <c r="G265" t="s">
        <v>21</v>
      </c>
      <c r="H265" t="s">
        <v>29</v>
      </c>
      <c r="I265">
        <v>49</v>
      </c>
      <c r="J265">
        <v>1801</v>
      </c>
    </row>
    <row r="266" spans="1:10" x14ac:dyDescent="0.25">
      <c r="A266">
        <v>51</v>
      </c>
      <c r="B266">
        <v>760</v>
      </c>
      <c r="C266">
        <v>70100</v>
      </c>
      <c r="D266">
        <v>51760070100</v>
      </c>
      <c r="E266" t="s">
        <v>20</v>
      </c>
      <c r="F266">
        <v>2022</v>
      </c>
      <c r="G266" t="s">
        <v>21</v>
      </c>
      <c r="H266" t="s">
        <v>29</v>
      </c>
      <c r="I266">
        <v>277</v>
      </c>
      <c r="J266">
        <v>3890</v>
      </c>
    </row>
    <row r="267" spans="1:10" x14ac:dyDescent="0.25">
      <c r="A267">
        <v>51</v>
      </c>
      <c r="B267">
        <v>760</v>
      </c>
      <c r="C267">
        <v>70300</v>
      </c>
      <c r="D267">
        <v>51760070300</v>
      </c>
      <c r="E267" t="s">
        <v>20</v>
      </c>
      <c r="F267">
        <v>2022</v>
      </c>
      <c r="G267" t="s">
        <v>21</v>
      </c>
      <c r="H267" t="s">
        <v>29</v>
      </c>
      <c r="I267">
        <v>76</v>
      </c>
      <c r="J267">
        <v>1427</v>
      </c>
    </row>
    <row r="268" spans="1:10" x14ac:dyDescent="0.25">
      <c r="A268">
        <v>51</v>
      </c>
      <c r="B268">
        <v>760</v>
      </c>
      <c r="C268">
        <v>70400</v>
      </c>
      <c r="D268">
        <v>51760070400</v>
      </c>
      <c r="E268" t="s">
        <v>20</v>
      </c>
      <c r="F268">
        <v>2022</v>
      </c>
      <c r="G268" t="s">
        <v>21</v>
      </c>
      <c r="H268" t="s">
        <v>29</v>
      </c>
      <c r="I268">
        <v>222</v>
      </c>
      <c r="J268">
        <v>2483</v>
      </c>
    </row>
    <row r="269" spans="1:10" x14ac:dyDescent="0.25">
      <c r="A269">
        <v>51</v>
      </c>
      <c r="B269">
        <v>760</v>
      </c>
      <c r="C269">
        <v>70601</v>
      </c>
      <c r="D269">
        <v>51760070601</v>
      </c>
      <c r="E269" t="s">
        <v>20</v>
      </c>
      <c r="F269">
        <v>2022</v>
      </c>
      <c r="G269" t="s">
        <v>21</v>
      </c>
      <c r="H269" t="s">
        <v>29</v>
      </c>
      <c r="I269">
        <v>40</v>
      </c>
      <c r="J269">
        <v>71</v>
      </c>
    </row>
    <row r="270" spans="1:10" x14ac:dyDescent="0.25">
      <c r="A270">
        <v>51</v>
      </c>
      <c r="B270">
        <v>760</v>
      </c>
      <c r="C270">
        <v>70602</v>
      </c>
      <c r="D270">
        <v>51760070602</v>
      </c>
      <c r="E270" t="s">
        <v>20</v>
      </c>
      <c r="F270">
        <v>2022</v>
      </c>
      <c r="G270" t="s">
        <v>21</v>
      </c>
      <c r="H270" t="s">
        <v>29</v>
      </c>
      <c r="I270">
        <v>49</v>
      </c>
      <c r="J270">
        <v>243</v>
      </c>
    </row>
    <row r="271" spans="1:10" x14ac:dyDescent="0.25">
      <c r="A271">
        <v>51</v>
      </c>
      <c r="B271">
        <v>760</v>
      </c>
      <c r="C271">
        <v>70700</v>
      </c>
      <c r="D271">
        <v>51760070700</v>
      </c>
      <c r="E271" t="s">
        <v>20</v>
      </c>
      <c r="F271">
        <v>2022</v>
      </c>
      <c r="G271" t="s">
        <v>21</v>
      </c>
      <c r="H271" t="s">
        <v>29</v>
      </c>
      <c r="I271">
        <v>228</v>
      </c>
      <c r="J271">
        <v>612</v>
      </c>
    </row>
    <row r="272" spans="1:10" x14ac:dyDescent="0.25">
      <c r="A272">
        <v>51</v>
      </c>
      <c r="B272">
        <v>760</v>
      </c>
      <c r="C272">
        <v>70802</v>
      </c>
      <c r="D272">
        <v>51760070802</v>
      </c>
      <c r="E272" t="s">
        <v>20</v>
      </c>
      <c r="F272">
        <v>2022</v>
      </c>
      <c r="G272" t="s">
        <v>21</v>
      </c>
      <c r="H272" t="s">
        <v>29</v>
      </c>
      <c r="I272">
        <v>129</v>
      </c>
      <c r="J272">
        <v>355</v>
      </c>
    </row>
    <row r="273" spans="1:10" x14ac:dyDescent="0.25">
      <c r="A273">
        <v>51</v>
      </c>
      <c r="B273">
        <v>760</v>
      </c>
      <c r="C273">
        <v>70803</v>
      </c>
      <c r="D273">
        <v>51760070803</v>
      </c>
      <c r="E273" t="s">
        <v>20</v>
      </c>
      <c r="F273">
        <v>2022</v>
      </c>
      <c r="G273" t="s">
        <v>21</v>
      </c>
      <c r="H273" t="s">
        <v>29</v>
      </c>
      <c r="I273">
        <v>110</v>
      </c>
      <c r="J273">
        <v>473</v>
      </c>
    </row>
    <row r="274" spans="1:10" x14ac:dyDescent="0.25">
      <c r="A274">
        <v>51</v>
      </c>
      <c r="B274">
        <v>760</v>
      </c>
      <c r="C274">
        <v>70804</v>
      </c>
      <c r="D274">
        <v>51760070804</v>
      </c>
      <c r="E274" t="s">
        <v>20</v>
      </c>
      <c r="F274">
        <v>2022</v>
      </c>
      <c r="G274" t="s">
        <v>21</v>
      </c>
      <c r="H274" t="s">
        <v>29</v>
      </c>
      <c r="I274">
        <v>70</v>
      </c>
      <c r="J274">
        <v>567</v>
      </c>
    </row>
    <row r="275" spans="1:10" x14ac:dyDescent="0.25">
      <c r="A275">
        <v>51</v>
      </c>
      <c r="B275">
        <v>760</v>
      </c>
      <c r="C275">
        <v>70901</v>
      </c>
      <c r="D275">
        <v>51760070901</v>
      </c>
      <c r="E275" t="s">
        <v>20</v>
      </c>
      <c r="F275">
        <v>2022</v>
      </c>
      <c r="G275" t="s">
        <v>21</v>
      </c>
      <c r="H275" t="s">
        <v>29</v>
      </c>
      <c r="I275">
        <v>101</v>
      </c>
      <c r="J275">
        <v>330</v>
      </c>
    </row>
    <row r="276" spans="1:10" x14ac:dyDescent="0.25">
      <c r="A276">
        <v>51</v>
      </c>
      <c r="B276">
        <v>760</v>
      </c>
      <c r="C276">
        <v>70902</v>
      </c>
      <c r="D276">
        <v>51760070902</v>
      </c>
      <c r="E276" t="s">
        <v>20</v>
      </c>
      <c r="F276">
        <v>2022</v>
      </c>
      <c r="G276" t="s">
        <v>21</v>
      </c>
      <c r="H276" t="s">
        <v>29</v>
      </c>
      <c r="I276">
        <v>160</v>
      </c>
      <c r="J276">
        <v>399</v>
      </c>
    </row>
    <row r="277" spans="1:10" x14ac:dyDescent="0.25">
      <c r="A277">
        <v>51</v>
      </c>
      <c r="B277">
        <v>760</v>
      </c>
      <c r="C277">
        <v>71002</v>
      </c>
      <c r="D277">
        <v>51760071002</v>
      </c>
      <c r="E277" t="s">
        <v>20</v>
      </c>
      <c r="F277">
        <v>2022</v>
      </c>
      <c r="G277" t="s">
        <v>21</v>
      </c>
      <c r="H277" t="s">
        <v>29</v>
      </c>
      <c r="I277">
        <v>145</v>
      </c>
      <c r="J277">
        <v>713</v>
      </c>
    </row>
    <row r="278" spans="1:10" x14ac:dyDescent="0.25">
      <c r="A278">
        <v>51</v>
      </c>
      <c r="B278">
        <v>760</v>
      </c>
      <c r="C278">
        <v>71003</v>
      </c>
      <c r="D278">
        <v>51760071003</v>
      </c>
      <c r="E278" t="s">
        <v>20</v>
      </c>
      <c r="F278">
        <v>2022</v>
      </c>
      <c r="G278" t="s">
        <v>21</v>
      </c>
      <c r="H278" t="s">
        <v>29</v>
      </c>
      <c r="I278">
        <v>82</v>
      </c>
      <c r="J278">
        <v>397</v>
      </c>
    </row>
    <row r="279" spans="1:10" x14ac:dyDescent="0.25">
      <c r="A279">
        <v>51</v>
      </c>
      <c r="B279">
        <v>760</v>
      </c>
      <c r="C279">
        <v>71004</v>
      </c>
      <c r="D279">
        <v>51760071004</v>
      </c>
      <c r="E279" t="s">
        <v>20</v>
      </c>
      <c r="F279">
        <v>2022</v>
      </c>
      <c r="G279" t="s">
        <v>21</v>
      </c>
      <c r="H279" t="s">
        <v>29</v>
      </c>
      <c r="I279">
        <v>22</v>
      </c>
      <c r="J279">
        <v>201</v>
      </c>
    </row>
    <row r="280" spans="1:10" x14ac:dyDescent="0.25">
      <c r="A280">
        <v>51</v>
      </c>
      <c r="B280">
        <v>760</v>
      </c>
      <c r="C280">
        <v>71100</v>
      </c>
      <c r="D280">
        <v>51760071100</v>
      </c>
      <c r="E280" t="s">
        <v>20</v>
      </c>
      <c r="F280">
        <v>2022</v>
      </c>
      <c r="G280" t="s">
        <v>21</v>
      </c>
      <c r="H280" t="s">
        <v>29</v>
      </c>
      <c r="I280">
        <v>306</v>
      </c>
      <c r="J280">
        <v>2298</v>
      </c>
    </row>
    <row r="281" spans="1:10" x14ac:dyDescent="0.25">
      <c r="A281">
        <v>51</v>
      </c>
      <c r="B281">
        <v>36</v>
      </c>
      <c r="C281">
        <v>600100</v>
      </c>
      <c r="D281">
        <v>51036600100</v>
      </c>
      <c r="E281" t="s">
        <v>10</v>
      </c>
      <c r="F281">
        <v>2022</v>
      </c>
      <c r="G281" t="s">
        <v>22</v>
      </c>
      <c r="H281" t="s">
        <v>29</v>
      </c>
      <c r="I281">
        <v>351</v>
      </c>
      <c r="J281">
        <v>768</v>
      </c>
    </row>
    <row r="282" spans="1:10" x14ac:dyDescent="0.25">
      <c r="A282">
        <v>51</v>
      </c>
      <c r="B282">
        <v>36</v>
      </c>
      <c r="C282">
        <v>600200</v>
      </c>
      <c r="D282">
        <v>51036600200</v>
      </c>
      <c r="E282" t="s">
        <v>10</v>
      </c>
      <c r="F282">
        <v>2022</v>
      </c>
      <c r="G282" t="s">
        <v>22</v>
      </c>
      <c r="H282" t="s">
        <v>29</v>
      </c>
      <c r="I282">
        <v>380</v>
      </c>
      <c r="J282">
        <v>877</v>
      </c>
    </row>
    <row r="283" spans="1:10" x14ac:dyDescent="0.25">
      <c r="A283">
        <v>51</v>
      </c>
      <c r="B283">
        <v>36</v>
      </c>
      <c r="C283">
        <v>600300</v>
      </c>
      <c r="D283">
        <v>51036600300</v>
      </c>
      <c r="E283" t="s">
        <v>10</v>
      </c>
      <c r="F283">
        <v>2022</v>
      </c>
      <c r="G283" t="s">
        <v>22</v>
      </c>
      <c r="H283" t="s">
        <v>29</v>
      </c>
      <c r="I283">
        <v>265</v>
      </c>
      <c r="J283">
        <v>689</v>
      </c>
    </row>
    <row r="284" spans="1:10" x14ac:dyDescent="0.25">
      <c r="A284">
        <v>51</v>
      </c>
      <c r="B284">
        <v>41</v>
      </c>
      <c r="C284">
        <v>100106</v>
      </c>
      <c r="D284">
        <v>51041100106</v>
      </c>
      <c r="E284" t="s">
        <v>11</v>
      </c>
      <c r="F284">
        <v>2022</v>
      </c>
      <c r="G284" t="s">
        <v>22</v>
      </c>
      <c r="H284" t="s">
        <v>29</v>
      </c>
      <c r="I284">
        <v>9</v>
      </c>
      <c r="J284">
        <v>145</v>
      </c>
    </row>
    <row r="285" spans="1:10" x14ac:dyDescent="0.25">
      <c r="A285">
        <v>51</v>
      </c>
      <c r="B285">
        <v>41</v>
      </c>
      <c r="C285">
        <v>100107</v>
      </c>
      <c r="D285">
        <v>51041100107</v>
      </c>
      <c r="E285" t="s">
        <v>11</v>
      </c>
      <c r="F285">
        <v>2022</v>
      </c>
      <c r="G285" t="s">
        <v>22</v>
      </c>
      <c r="H285" t="s">
        <v>29</v>
      </c>
      <c r="I285">
        <v>70</v>
      </c>
      <c r="J285">
        <v>503</v>
      </c>
    </row>
    <row r="286" spans="1:10" x14ac:dyDescent="0.25">
      <c r="A286">
        <v>51</v>
      </c>
      <c r="B286">
        <v>41</v>
      </c>
      <c r="C286">
        <v>100206</v>
      </c>
      <c r="D286">
        <v>51041100206</v>
      </c>
      <c r="E286" t="s">
        <v>11</v>
      </c>
      <c r="F286">
        <v>2022</v>
      </c>
      <c r="G286" t="s">
        <v>22</v>
      </c>
      <c r="H286" t="s">
        <v>29</v>
      </c>
      <c r="I286">
        <v>676</v>
      </c>
      <c r="J286">
        <v>1438</v>
      </c>
    </row>
    <row r="287" spans="1:10" x14ac:dyDescent="0.25">
      <c r="A287">
        <v>51</v>
      </c>
      <c r="B287">
        <v>41</v>
      </c>
      <c r="C287">
        <v>100208</v>
      </c>
      <c r="D287">
        <v>51041100208</v>
      </c>
      <c r="E287" t="s">
        <v>11</v>
      </c>
      <c r="F287">
        <v>2022</v>
      </c>
      <c r="G287" t="s">
        <v>22</v>
      </c>
      <c r="H287" t="s">
        <v>29</v>
      </c>
      <c r="I287">
        <v>28</v>
      </c>
      <c r="J287">
        <v>241</v>
      </c>
    </row>
    <row r="288" spans="1:10" x14ac:dyDescent="0.25">
      <c r="A288">
        <v>51</v>
      </c>
      <c r="B288">
        <v>41</v>
      </c>
      <c r="C288">
        <v>100209</v>
      </c>
      <c r="D288">
        <v>51041100209</v>
      </c>
      <c r="E288" t="s">
        <v>11</v>
      </c>
      <c r="F288">
        <v>2022</v>
      </c>
      <c r="G288" t="s">
        <v>22</v>
      </c>
      <c r="H288" t="s">
        <v>29</v>
      </c>
      <c r="I288">
        <v>208</v>
      </c>
      <c r="J288">
        <v>1309</v>
      </c>
    </row>
    <row r="289" spans="1:10" x14ac:dyDescent="0.25">
      <c r="A289">
        <v>51</v>
      </c>
      <c r="B289">
        <v>41</v>
      </c>
      <c r="C289">
        <v>100210</v>
      </c>
      <c r="D289">
        <v>51041100210</v>
      </c>
      <c r="E289" t="s">
        <v>11</v>
      </c>
      <c r="F289">
        <v>2022</v>
      </c>
      <c r="G289" t="s">
        <v>22</v>
      </c>
      <c r="H289" t="s">
        <v>29</v>
      </c>
      <c r="I289">
        <v>63</v>
      </c>
      <c r="J289">
        <v>477</v>
      </c>
    </row>
    <row r="290" spans="1:10" x14ac:dyDescent="0.25">
      <c r="A290">
        <v>51</v>
      </c>
      <c r="B290">
        <v>41</v>
      </c>
      <c r="C290">
        <v>100211</v>
      </c>
      <c r="D290">
        <v>51041100211</v>
      </c>
      <c r="E290" t="s">
        <v>11</v>
      </c>
      <c r="F290">
        <v>2022</v>
      </c>
      <c r="G290" t="s">
        <v>22</v>
      </c>
      <c r="H290" t="s">
        <v>29</v>
      </c>
      <c r="I290">
        <v>169</v>
      </c>
      <c r="J290">
        <v>1406</v>
      </c>
    </row>
    <row r="291" spans="1:10" x14ac:dyDescent="0.25">
      <c r="A291">
        <v>51</v>
      </c>
      <c r="B291">
        <v>41</v>
      </c>
      <c r="C291">
        <v>100212</v>
      </c>
      <c r="D291">
        <v>51041100212</v>
      </c>
      <c r="E291" t="s">
        <v>11</v>
      </c>
      <c r="F291">
        <v>2022</v>
      </c>
      <c r="G291" t="s">
        <v>22</v>
      </c>
      <c r="H291" t="s">
        <v>29</v>
      </c>
      <c r="I291">
        <v>604</v>
      </c>
      <c r="J291">
        <v>1718</v>
      </c>
    </row>
    <row r="292" spans="1:10" x14ac:dyDescent="0.25">
      <c r="A292">
        <v>51</v>
      </c>
      <c r="B292">
        <v>41</v>
      </c>
      <c r="C292">
        <v>100300</v>
      </c>
      <c r="D292">
        <v>51041100300</v>
      </c>
      <c r="E292" t="s">
        <v>11</v>
      </c>
      <c r="F292">
        <v>2022</v>
      </c>
      <c r="G292" t="s">
        <v>22</v>
      </c>
      <c r="H292" t="s">
        <v>29</v>
      </c>
      <c r="I292">
        <v>122</v>
      </c>
      <c r="J292">
        <v>352</v>
      </c>
    </row>
    <row r="293" spans="1:10" x14ac:dyDescent="0.25">
      <c r="A293">
        <v>51</v>
      </c>
      <c r="B293">
        <v>41</v>
      </c>
      <c r="C293">
        <v>100403</v>
      </c>
      <c r="D293">
        <v>51041100403</v>
      </c>
      <c r="E293" t="s">
        <v>11</v>
      </c>
      <c r="F293">
        <v>2022</v>
      </c>
      <c r="G293" t="s">
        <v>22</v>
      </c>
      <c r="H293" t="s">
        <v>29</v>
      </c>
      <c r="I293">
        <v>209</v>
      </c>
      <c r="J293">
        <v>1035</v>
      </c>
    </row>
    <row r="294" spans="1:10" x14ac:dyDescent="0.25">
      <c r="A294">
        <v>51</v>
      </c>
      <c r="B294">
        <v>41</v>
      </c>
      <c r="C294">
        <v>100404</v>
      </c>
      <c r="D294">
        <v>51041100404</v>
      </c>
      <c r="E294" t="s">
        <v>11</v>
      </c>
      <c r="F294">
        <v>2022</v>
      </c>
      <c r="G294" t="s">
        <v>22</v>
      </c>
      <c r="H294" t="s">
        <v>29</v>
      </c>
      <c r="I294">
        <v>285</v>
      </c>
      <c r="J294">
        <v>616</v>
      </c>
    </row>
    <row r="295" spans="1:10" x14ac:dyDescent="0.25">
      <c r="A295">
        <v>51</v>
      </c>
      <c r="B295">
        <v>41</v>
      </c>
      <c r="C295">
        <v>100405</v>
      </c>
      <c r="D295">
        <v>51041100405</v>
      </c>
      <c r="E295" t="s">
        <v>11</v>
      </c>
      <c r="F295">
        <v>2022</v>
      </c>
      <c r="G295" t="s">
        <v>22</v>
      </c>
      <c r="H295" t="s">
        <v>29</v>
      </c>
      <c r="I295">
        <v>83</v>
      </c>
      <c r="J295">
        <v>373</v>
      </c>
    </row>
    <row r="296" spans="1:10" x14ac:dyDescent="0.25">
      <c r="A296">
        <v>51</v>
      </c>
      <c r="B296">
        <v>41</v>
      </c>
      <c r="C296">
        <v>100406</v>
      </c>
      <c r="D296">
        <v>51041100406</v>
      </c>
      <c r="E296" t="s">
        <v>11</v>
      </c>
      <c r="F296">
        <v>2022</v>
      </c>
      <c r="G296" t="s">
        <v>22</v>
      </c>
      <c r="H296" t="s">
        <v>29</v>
      </c>
      <c r="I296">
        <v>102</v>
      </c>
      <c r="J296">
        <v>372</v>
      </c>
    </row>
    <row r="297" spans="1:10" x14ac:dyDescent="0.25">
      <c r="A297">
        <v>51</v>
      </c>
      <c r="B297">
        <v>41</v>
      </c>
      <c r="C297">
        <v>100407</v>
      </c>
      <c r="D297">
        <v>51041100407</v>
      </c>
      <c r="E297" t="s">
        <v>11</v>
      </c>
      <c r="F297">
        <v>2022</v>
      </c>
      <c r="G297" t="s">
        <v>22</v>
      </c>
      <c r="H297" t="s">
        <v>29</v>
      </c>
      <c r="I297">
        <v>164</v>
      </c>
      <c r="J297">
        <v>768</v>
      </c>
    </row>
    <row r="298" spans="1:10" x14ac:dyDescent="0.25">
      <c r="A298">
        <v>51</v>
      </c>
      <c r="B298">
        <v>41</v>
      </c>
      <c r="C298">
        <v>100409</v>
      </c>
      <c r="D298">
        <v>51041100409</v>
      </c>
      <c r="E298" t="s">
        <v>11</v>
      </c>
      <c r="F298">
        <v>2022</v>
      </c>
      <c r="G298" t="s">
        <v>22</v>
      </c>
      <c r="H298" t="s">
        <v>29</v>
      </c>
      <c r="I298">
        <v>560</v>
      </c>
      <c r="J298">
        <v>1266</v>
      </c>
    </row>
    <row r="299" spans="1:10" x14ac:dyDescent="0.25">
      <c r="A299">
        <v>51</v>
      </c>
      <c r="B299">
        <v>41</v>
      </c>
      <c r="C299">
        <v>100410</v>
      </c>
      <c r="D299">
        <v>51041100410</v>
      </c>
      <c r="E299" t="s">
        <v>11</v>
      </c>
      <c r="F299">
        <v>2022</v>
      </c>
      <c r="G299" t="s">
        <v>22</v>
      </c>
      <c r="H299" t="s">
        <v>29</v>
      </c>
      <c r="I299">
        <v>161</v>
      </c>
      <c r="J299">
        <v>517</v>
      </c>
    </row>
    <row r="300" spans="1:10" x14ac:dyDescent="0.25">
      <c r="A300">
        <v>51</v>
      </c>
      <c r="B300">
        <v>41</v>
      </c>
      <c r="C300">
        <v>100505</v>
      </c>
      <c r="D300">
        <v>51041100505</v>
      </c>
      <c r="E300" t="s">
        <v>11</v>
      </c>
      <c r="F300">
        <v>2022</v>
      </c>
      <c r="G300" t="s">
        <v>22</v>
      </c>
      <c r="H300" t="s">
        <v>29</v>
      </c>
      <c r="I300">
        <v>219</v>
      </c>
      <c r="J300">
        <v>681</v>
      </c>
    </row>
    <row r="301" spans="1:10" x14ac:dyDescent="0.25">
      <c r="A301">
        <v>51</v>
      </c>
      <c r="B301">
        <v>41</v>
      </c>
      <c r="C301">
        <v>100506</v>
      </c>
      <c r="D301">
        <v>51041100506</v>
      </c>
      <c r="E301" t="s">
        <v>11</v>
      </c>
      <c r="F301">
        <v>2022</v>
      </c>
      <c r="G301" t="s">
        <v>22</v>
      </c>
      <c r="H301" t="s">
        <v>29</v>
      </c>
      <c r="I301">
        <v>481</v>
      </c>
      <c r="J301">
        <v>1486</v>
      </c>
    </row>
    <row r="302" spans="1:10" x14ac:dyDescent="0.25">
      <c r="A302">
        <v>51</v>
      </c>
      <c r="B302">
        <v>41</v>
      </c>
      <c r="C302">
        <v>100507</v>
      </c>
      <c r="D302">
        <v>51041100507</v>
      </c>
      <c r="E302" t="s">
        <v>11</v>
      </c>
      <c r="F302">
        <v>2022</v>
      </c>
      <c r="G302" t="s">
        <v>22</v>
      </c>
      <c r="H302" t="s">
        <v>29</v>
      </c>
      <c r="I302">
        <v>169</v>
      </c>
      <c r="J302">
        <v>1831</v>
      </c>
    </row>
    <row r="303" spans="1:10" x14ac:dyDescent="0.25">
      <c r="A303">
        <v>51</v>
      </c>
      <c r="B303">
        <v>41</v>
      </c>
      <c r="C303">
        <v>100508</v>
      </c>
      <c r="D303">
        <v>51041100508</v>
      </c>
      <c r="E303" t="s">
        <v>11</v>
      </c>
      <c r="F303">
        <v>2022</v>
      </c>
      <c r="G303" t="s">
        <v>22</v>
      </c>
      <c r="H303" t="s">
        <v>29</v>
      </c>
      <c r="I303">
        <v>207</v>
      </c>
      <c r="J303">
        <v>924</v>
      </c>
    </row>
    <row r="304" spans="1:10" x14ac:dyDescent="0.25">
      <c r="A304">
        <v>51</v>
      </c>
      <c r="B304">
        <v>41</v>
      </c>
      <c r="C304">
        <v>100509</v>
      </c>
      <c r="D304">
        <v>51041100509</v>
      </c>
      <c r="E304" t="s">
        <v>11</v>
      </c>
      <c r="F304">
        <v>2022</v>
      </c>
      <c r="G304" t="s">
        <v>22</v>
      </c>
      <c r="H304" t="s">
        <v>29</v>
      </c>
      <c r="I304">
        <v>635</v>
      </c>
      <c r="J304">
        <v>2143</v>
      </c>
    </row>
    <row r="305" spans="1:10" x14ac:dyDescent="0.25">
      <c r="A305">
        <v>51</v>
      </c>
      <c r="B305">
        <v>41</v>
      </c>
      <c r="C305">
        <v>100510</v>
      </c>
      <c r="D305">
        <v>51041100510</v>
      </c>
      <c r="E305" t="s">
        <v>11</v>
      </c>
      <c r="F305">
        <v>2022</v>
      </c>
      <c r="G305" t="s">
        <v>22</v>
      </c>
      <c r="H305" t="s">
        <v>29</v>
      </c>
      <c r="I305">
        <v>185</v>
      </c>
      <c r="J305">
        <v>576</v>
      </c>
    </row>
    <row r="306" spans="1:10" x14ac:dyDescent="0.25">
      <c r="A306">
        <v>51</v>
      </c>
      <c r="B306">
        <v>41</v>
      </c>
      <c r="C306">
        <v>100600</v>
      </c>
      <c r="D306">
        <v>51041100600</v>
      </c>
      <c r="E306" t="s">
        <v>11</v>
      </c>
      <c r="F306">
        <v>2022</v>
      </c>
      <c r="G306" t="s">
        <v>22</v>
      </c>
      <c r="H306" t="s">
        <v>29</v>
      </c>
      <c r="I306">
        <v>215</v>
      </c>
      <c r="J306">
        <v>896</v>
      </c>
    </row>
    <row r="307" spans="1:10" x14ac:dyDescent="0.25">
      <c r="A307">
        <v>51</v>
      </c>
      <c r="B307">
        <v>41</v>
      </c>
      <c r="C307">
        <v>100701</v>
      </c>
      <c r="D307">
        <v>51041100701</v>
      </c>
      <c r="E307" t="s">
        <v>11</v>
      </c>
      <c r="F307">
        <v>2022</v>
      </c>
      <c r="G307" t="s">
        <v>22</v>
      </c>
      <c r="H307" t="s">
        <v>29</v>
      </c>
      <c r="I307">
        <v>482</v>
      </c>
      <c r="J307">
        <v>1672</v>
      </c>
    </row>
    <row r="308" spans="1:10" x14ac:dyDescent="0.25">
      <c r="A308">
        <v>51</v>
      </c>
      <c r="B308">
        <v>41</v>
      </c>
      <c r="C308">
        <v>100702</v>
      </c>
      <c r="D308">
        <v>51041100702</v>
      </c>
      <c r="E308" t="s">
        <v>11</v>
      </c>
      <c r="F308">
        <v>2022</v>
      </c>
      <c r="G308" t="s">
        <v>22</v>
      </c>
      <c r="H308" t="s">
        <v>29</v>
      </c>
      <c r="I308">
        <v>146</v>
      </c>
      <c r="J308">
        <v>547</v>
      </c>
    </row>
    <row r="309" spans="1:10" x14ac:dyDescent="0.25">
      <c r="A309">
        <v>51</v>
      </c>
      <c r="B309">
        <v>41</v>
      </c>
      <c r="C309">
        <v>100704</v>
      </c>
      <c r="D309">
        <v>51041100704</v>
      </c>
      <c r="E309" t="s">
        <v>11</v>
      </c>
      <c r="F309">
        <v>2022</v>
      </c>
      <c r="G309" t="s">
        <v>22</v>
      </c>
      <c r="H309" t="s">
        <v>29</v>
      </c>
      <c r="I309">
        <v>249</v>
      </c>
      <c r="J309">
        <v>466</v>
      </c>
    </row>
    <row r="310" spans="1:10" x14ac:dyDescent="0.25">
      <c r="A310">
        <v>51</v>
      </c>
      <c r="B310">
        <v>41</v>
      </c>
      <c r="C310">
        <v>100705</v>
      </c>
      <c r="D310">
        <v>51041100705</v>
      </c>
      <c r="E310" t="s">
        <v>11</v>
      </c>
      <c r="F310">
        <v>2022</v>
      </c>
      <c r="G310" t="s">
        <v>22</v>
      </c>
      <c r="H310" t="s">
        <v>29</v>
      </c>
      <c r="I310">
        <v>44</v>
      </c>
      <c r="J310">
        <v>197</v>
      </c>
    </row>
    <row r="311" spans="1:10" x14ac:dyDescent="0.25">
      <c r="A311">
        <v>51</v>
      </c>
      <c r="B311">
        <v>41</v>
      </c>
      <c r="C311">
        <v>100804</v>
      </c>
      <c r="D311">
        <v>51041100804</v>
      </c>
      <c r="E311" t="s">
        <v>11</v>
      </c>
      <c r="F311">
        <v>2022</v>
      </c>
      <c r="G311" t="s">
        <v>22</v>
      </c>
      <c r="H311" t="s">
        <v>29</v>
      </c>
      <c r="I311">
        <v>489</v>
      </c>
      <c r="J311">
        <v>1337</v>
      </c>
    </row>
    <row r="312" spans="1:10" x14ac:dyDescent="0.25">
      <c r="A312">
        <v>51</v>
      </c>
      <c r="B312">
        <v>41</v>
      </c>
      <c r="C312">
        <v>100805</v>
      </c>
      <c r="D312">
        <v>51041100805</v>
      </c>
      <c r="E312" t="s">
        <v>11</v>
      </c>
      <c r="F312">
        <v>2022</v>
      </c>
      <c r="G312" t="s">
        <v>22</v>
      </c>
      <c r="H312" t="s">
        <v>29</v>
      </c>
      <c r="I312">
        <v>394</v>
      </c>
      <c r="J312">
        <v>1372</v>
      </c>
    </row>
    <row r="313" spans="1:10" x14ac:dyDescent="0.25">
      <c r="A313">
        <v>51</v>
      </c>
      <c r="B313">
        <v>41</v>
      </c>
      <c r="C313">
        <v>100806</v>
      </c>
      <c r="D313">
        <v>51041100806</v>
      </c>
      <c r="E313" t="s">
        <v>11</v>
      </c>
      <c r="F313">
        <v>2022</v>
      </c>
      <c r="G313" t="s">
        <v>22</v>
      </c>
      <c r="H313" t="s">
        <v>29</v>
      </c>
      <c r="I313">
        <v>404</v>
      </c>
      <c r="J313">
        <v>1109</v>
      </c>
    </row>
    <row r="314" spans="1:10" x14ac:dyDescent="0.25">
      <c r="A314">
        <v>51</v>
      </c>
      <c r="B314">
        <v>41</v>
      </c>
      <c r="C314">
        <v>100807</v>
      </c>
      <c r="D314">
        <v>51041100807</v>
      </c>
      <c r="E314" t="s">
        <v>11</v>
      </c>
      <c r="F314">
        <v>2022</v>
      </c>
      <c r="G314" t="s">
        <v>22</v>
      </c>
      <c r="H314" t="s">
        <v>29</v>
      </c>
      <c r="I314">
        <v>154</v>
      </c>
      <c r="J314">
        <v>634</v>
      </c>
    </row>
    <row r="315" spans="1:10" x14ac:dyDescent="0.25">
      <c r="A315">
        <v>51</v>
      </c>
      <c r="B315">
        <v>41</v>
      </c>
      <c r="C315">
        <v>100812</v>
      </c>
      <c r="D315">
        <v>51041100812</v>
      </c>
      <c r="E315" t="s">
        <v>11</v>
      </c>
      <c r="F315">
        <v>2022</v>
      </c>
      <c r="G315" t="s">
        <v>22</v>
      </c>
      <c r="H315" t="s">
        <v>29</v>
      </c>
      <c r="I315">
        <v>230</v>
      </c>
      <c r="J315">
        <v>789</v>
      </c>
    </row>
    <row r="316" spans="1:10" x14ac:dyDescent="0.25">
      <c r="A316">
        <v>51</v>
      </c>
      <c r="B316">
        <v>41</v>
      </c>
      <c r="C316">
        <v>100814</v>
      </c>
      <c r="D316">
        <v>51041100814</v>
      </c>
      <c r="E316" t="s">
        <v>11</v>
      </c>
      <c r="F316">
        <v>2022</v>
      </c>
      <c r="G316" t="s">
        <v>22</v>
      </c>
      <c r="H316" t="s">
        <v>29</v>
      </c>
      <c r="I316">
        <v>238</v>
      </c>
      <c r="J316">
        <v>887</v>
      </c>
    </row>
    <row r="317" spans="1:10" x14ac:dyDescent="0.25">
      <c r="A317">
        <v>51</v>
      </c>
      <c r="B317">
        <v>41</v>
      </c>
      <c r="C317">
        <v>100815</v>
      </c>
      <c r="D317">
        <v>51041100815</v>
      </c>
      <c r="E317" t="s">
        <v>11</v>
      </c>
      <c r="F317">
        <v>2022</v>
      </c>
      <c r="G317" t="s">
        <v>22</v>
      </c>
      <c r="H317" t="s">
        <v>29</v>
      </c>
      <c r="I317">
        <v>442</v>
      </c>
      <c r="J317">
        <v>1240</v>
      </c>
    </row>
    <row r="318" spans="1:10" x14ac:dyDescent="0.25">
      <c r="A318">
        <v>51</v>
      </c>
      <c r="B318">
        <v>41</v>
      </c>
      <c r="C318">
        <v>100816</v>
      </c>
      <c r="D318">
        <v>51041100816</v>
      </c>
      <c r="E318" t="s">
        <v>11</v>
      </c>
      <c r="F318">
        <v>2022</v>
      </c>
      <c r="G318" t="s">
        <v>22</v>
      </c>
      <c r="H318" t="s">
        <v>29</v>
      </c>
      <c r="I318">
        <v>222</v>
      </c>
      <c r="J318">
        <v>481</v>
      </c>
    </row>
    <row r="319" spans="1:10" x14ac:dyDescent="0.25">
      <c r="A319">
        <v>51</v>
      </c>
      <c r="B319">
        <v>41</v>
      </c>
      <c r="C319">
        <v>100817</v>
      </c>
      <c r="D319">
        <v>51041100817</v>
      </c>
      <c r="E319" t="s">
        <v>11</v>
      </c>
      <c r="F319">
        <v>2022</v>
      </c>
      <c r="G319" t="s">
        <v>22</v>
      </c>
      <c r="H319" t="s">
        <v>29</v>
      </c>
      <c r="I319">
        <v>125</v>
      </c>
      <c r="J319">
        <v>571</v>
      </c>
    </row>
    <row r="320" spans="1:10" x14ac:dyDescent="0.25">
      <c r="A320">
        <v>51</v>
      </c>
      <c r="B320">
        <v>41</v>
      </c>
      <c r="C320">
        <v>100818</v>
      </c>
      <c r="D320">
        <v>51041100818</v>
      </c>
      <c r="E320" t="s">
        <v>11</v>
      </c>
      <c r="F320">
        <v>2022</v>
      </c>
      <c r="G320" t="s">
        <v>22</v>
      </c>
      <c r="H320" t="s">
        <v>29</v>
      </c>
      <c r="I320">
        <v>198</v>
      </c>
      <c r="J320">
        <v>1272</v>
      </c>
    </row>
    <row r="321" spans="1:10" x14ac:dyDescent="0.25">
      <c r="A321">
        <v>51</v>
      </c>
      <c r="B321">
        <v>41</v>
      </c>
      <c r="C321">
        <v>100819</v>
      </c>
      <c r="D321">
        <v>51041100819</v>
      </c>
      <c r="E321" t="s">
        <v>11</v>
      </c>
      <c r="F321">
        <v>2022</v>
      </c>
      <c r="G321" t="s">
        <v>22</v>
      </c>
      <c r="H321" t="s">
        <v>29</v>
      </c>
      <c r="I321">
        <v>1005</v>
      </c>
      <c r="J321">
        <v>2370</v>
      </c>
    </row>
    <row r="322" spans="1:10" x14ac:dyDescent="0.25">
      <c r="A322">
        <v>51</v>
      </c>
      <c r="B322">
        <v>41</v>
      </c>
      <c r="C322">
        <v>100820</v>
      </c>
      <c r="D322">
        <v>51041100820</v>
      </c>
      <c r="E322" t="s">
        <v>11</v>
      </c>
      <c r="F322">
        <v>2022</v>
      </c>
      <c r="G322" t="s">
        <v>22</v>
      </c>
      <c r="H322" t="s">
        <v>29</v>
      </c>
      <c r="I322">
        <v>494</v>
      </c>
      <c r="J322">
        <v>1530</v>
      </c>
    </row>
    <row r="323" spans="1:10" x14ac:dyDescent="0.25">
      <c r="A323">
        <v>51</v>
      </c>
      <c r="B323">
        <v>41</v>
      </c>
      <c r="C323">
        <v>100821</v>
      </c>
      <c r="D323">
        <v>51041100821</v>
      </c>
      <c r="E323" t="s">
        <v>11</v>
      </c>
      <c r="F323">
        <v>2022</v>
      </c>
      <c r="G323" t="s">
        <v>22</v>
      </c>
      <c r="H323" t="s">
        <v>29</v>
      </c>
      <c r="I323">
        <v>119</v>
      </c>
      <c r="J323">
        <v>400</v>
      </c>
    </row>
    <row r="324" spans="1:10" x14ac:dyDescent="0.25">
      <c r="A324">
        <v>51</v>
      </c>
      <c r="B324">
        <v>41</v>
      </c>
      <c r="C324">
        <v>100822</v>
      </c>
      <c r="D324">
        <v>51041100822</v>
      </c>
      <c r="E324" t="s">
        <v>11</v>
      </c>
      <c r="F324">
        <v>2022</v>
      </c>
      <c r="G324" t="s">
        <v>22</v>
      </c>
      <c r="H324" t="s">
        <v>29</v>
      </c>
      <c r="I324">
        <v>286</v>
      </c>
      <c r="J324">
        <v>915</v>
      </c>
    </row>
    <row r="325" spans="1:10" x14ac:dyDescent="0.25">
      <c r="A325">
        <v>51</v>
      </c>
      <c r="B325">
        <v>41</v>
      </c>
      <c r="C325">
        <v>100823</v>
      </c>
      <c r="D325">
        <v>51041100823</v>
      </c>
      <c r="E325" t="s">
        <v>11</v>
      </c>
      <c r="F325">
        <v>2022</v>
      </c>
      <c r="G325" t="s">
        <v>22</v>
      </c>
      <c r="H325" t="s">
        <v>29</v>
      </c>
      <c r="I325">
        <v>80</v>
      </c>
      <c r="J325">
        <v>1143</v>
      </c>
    </row>
    <row r="326" spans="1:10" x14ac:dyDescent="0.25">
      <c r="A326">
        <v>51</v>
      </c>
      <c r="B326">
        <v>41</v>
      </c>
      <c r="C326">
        <v>100902</v>
      </c>
      <c r="D326">
        <v>51041100902</v>
      </c>
      <c r="E326" t="s">
        <v>11</v>
      </c>
      <c r="F326">
        <v>2022</v>
      </c>
      <c r="G326" t="s">
        <v>22</v>
      </c>
      <c r="H326" t="s">
        <v>29</v>
      </c>
      <c r="I326">
        <v>26</v>
      </c>
      <c r="J326">
        <v>328</v>
      </c>
    </row>
    <row r="327" spans="1:10" x14ac:dyDescent="0.25">
      <c r="A327">
        <v>51</v>
      </c>
      <c r="B327">
        <v>41</v>
      </c>
      <c r="C327">
        <v>100907</v>
      </c>
      <c r="D327">
        <v>51041100907</v>
      </c>
      <c r="E327" t="s">
        <v>11</v>
      </c>
      <c r="F327">
        <v>2022</v>
      </c>
      <c r="G327" t="s">
        <v>22</v>
      </c>
      <c r="H327" t="s">
        <v>29</v>
      </c>
      <c r="I327">
        <v>36</v>
      </c>
      <c r="J327">
        <v>265</v>
      </c>
    </row>
    <row r="328" spans="1:10" x14ac:dyDescent="0.25">
      <c r="A328">
        <v>51</v>
      </c>
      <c r="B328">
        <v>41</v>
      </c>
      <c r="C328">
        <v>100910</v>
      </c>
      <c r="D328">
        <v>51041100910</v>
      </c>
      <c r="E328" t="s">
        <v>11</v>
      </c>
      <c r="F328">
        <v>2022</v>
      </c>
      <c r="G328" t="s">
        <v>22</v>
      </c>
      <c r="H328" t="s">
        <v>29</v>
      </c>
      <c r="I328">
        <v>369</v>
      </c>
      <c r="J328">
        <v>842</v>
      </c>
    </row>
    <row r="329" spans="1:10" x14ac:dyDescent="0.25">
      <c r="A329">
        <v>51</v>
      </c>
      <c r="B329">
        <v>41</v>
      </c>
      <c r="C329">
        <v>100912</v>
      </c>
      <c r="D329">
        <v>51041100912</v>
      </c>
      <c r="E329" t="s">
        <v>11</v>
      </c>
      <c r="F329">
        <v>2022</v>
      </c>
      <c r="G329" t="s">
        <v>22</v>
      </c>
      <c r="H329" t="s">
        <v>29</v>
      </c>
      <c r="I329">
        <v>0</v>
      </c>
      <c r="J329">
        <v>351</v>
      </c>
    </row>
    <row r="330" spans="1:10" x14ac:dyDescent="0.25">
      <c r="A330">
        <v>51</v>
      </c>
      <c r="B330">
        <v>41</v>
      </c>
      <c r="C330">
        <v>100915</v>
      </c>
      <c r="D330">
        <v>51041100915</v>
      </c>
      <c r="E330" t="s">
        <v>11</v>
      </c>
      <c r="F330">
        <v>2022</v>
      </c>
      <c r="G330" t="s">
        <v>22</v>
      </c>
      <c r="H330" t="s">
        <v>29</v>
      </c>
      <c r="I330">
        <v>154</v>
      </c>
      <c r="J330">
        <v>326</v>
      </c>
    </row>
    <row r="331" spans="1:10" x14ac:dyDescent="0.25">
      <c r="A331">
        <v>51</v>
      </c>
      <c r="B331">
        <v>41</v>
      </c>
      <c r="C331">
        <v>100919</v>
      </c>
      <c r="D331">
        <v>51041100919</v>
      </c>
      <c r="E331" t="s">
        <v>11</v>
      </c>
      <c r="F331">
        <v>2022</v>
      </c>
      <c r="G331" t="s">
        <v>22</v>
      </c>
      <c r="H331" t="s">
        <v>29</v>
      </c>
      <c r="I331">
        <v>241</v>
      </c>
      <c r="J331">
        <v>960</v>
      </c>
    </row>
    <row r="332" spans="1:10" x14ac:dyDescent="0.25">
      <c r="A332">
        <v>51</v>
      </c>
      <c r="B332">
        <v>41</v>
      </c>
      <c r="C332">
        <v>100920</v>
      </c>
      <c r="D332">
        <v>51041100920</v>
      </c>
      <c r="E332" t="s">
        <v>11</v>
      </c>
      <c r="F332">
        <v>2022</v>
      </c>
      <c r="G332" t="s">
        <v>22</v>
      </c>
      <c r="H332" t="s">
        <v>29</v>
      </c>
      <c r="I332">
        <v>60</v>
      </c>
      <c r="J332">
        <v>450</v>
      </c>
    </row>
    <row r="333" spans="1:10" x14ac:dyDescent="0.25">
      <c r="A333">
        <v>51</v>
      </c>
      <c r="B333">
        <v>41</v>
      </c>
      <c r="C333">
        <v>100921</v>
      </c>
      <c r="D333">
        <v>51041100921</v>
      </c>
      <c r="E333" t="s">
        <v>11</v>
      </c>
      <c r="F333">
        <v>2022</v>
      </c>
      <c r="G333" t="s">
        <v>22</v>
      </c>
      <c r="H333" t="s">
        <v>29</v>
      </c>
      <c r="I333">
        <v>120</v>
      </c>
      <c r="J333">
        <v>632</v>
      </c>
    </row>
    <row r="334" spans="1:10" x14ac:dyDescent="0.25">
      <c r="A334">
        <v>51</v>
      </c>
      <c r="B334">
        <v>41</v>
      </c>
      <c r="C334">
        <v>100922</v>
      </c>
      <c r="D334">
        <v>51041100922</v>
      </c>
      <c r="E334" t="s">
        <v>11</v>
      </c>
      <c r="F334">
        <v>2022</v>
      </c>
      <c r="G334" t="s">
        <v>22</v>
      </c>
      <c r="H334" t="s">
        <v>29</v>
      </c>
      <c r="I334">
        <v>418</v>
      </c>
      <c r="J334">
        <v>1006</v>
      </c>
    </row>
    <row r="335" spans="1:10" x14ac:dyDescent="0.25">
      <c r="A335">
        <v>51</v>
      </c>
      <c r="B335">
        <v>41</v>
      </c>
      <c r="C335">
        <v>100923</v>
      </c>
      <c r="D335">
        <v>51041100923</v>
      </c>
      <c r="E335" t="s">
        <v>11</v>
      </c>
      <c r="F335">
        <v>2022</v>
      </c>
      <c r="G335" t="s">
        <v>22</v>
      </c>
      <c r="H335" t="s">
        <v>29</v>
      </c>
      <c r="I335">
        <v>84</v>
      </c>
      <c r="J335">
        <v>523</v>
      </c>
    </row>
    <row r="336" spans="1:10" x14ac:dyDescent="0.25">
      <c r="A336">
        <v>51</v>
      </c>
      <c r="B336">
        <v>41</v>
      </c>
      <c r="C336">
        <v>100924</v>
      </c>
      <c r="D336">
        <v>51041100924</v>
      </c>
      <c r="E336" t="s">
        <v>11</v>
      </c>
      <c r="F336">
        <v>2022</v>
      </c>
      <c r="G336" t="s">
        <v>22</v>
      </c>
      <c r="H336" t="s">
        <v>29</v>
      </c>
      <c r="I336">
        <v>11</v>
      </c>
      <c r="J336">
        <v>153</v>
      </c>
    </row>
    <row r="337" spans="1:10" x14ac:dyDescent="0.25">
      <c r="A337">
        <v>51</v>
      </c>
      <c r="B337">
        <v>41</v>
      </c>
      <c r="C337">
        <v>100926</v>
      </c>
      <c r="D337">
        <v>51041100926</v>
      </c>
      <c r="E337" t="s">
        <v>11</v>
      </c>
      <c r="F337">
        <v>2022</v>
      </c>
      <c r="G337" t="s">
        <v>22</v>
      </c>
      <c r="H337" t="s">
        <v>29</v>
      </c>
      <c r="I337">
        <v>20</v>
      </c>
      <c r="J337">
        <v>245</v>
      </c>
    </row>
    <row r="338" spans="1:10" x14ac:dyDescent="0.25">
      <c r="A338">
        <v>51</v>
      </c>
      <c r="B338">
        <v>41</v>
      </c>
      <c r="C338">
        <v>100928</v>
      </c>
      <c r="D338">
        <v>51041100928</v>
      </c>
      <c r="E338" t="s">
        <v>11</v>
      </c>
      <c r="F338">
        <v>2022</v>
      </c>
      <c r="G338" t="s">
        <v>22</v>
      </c>
      <c r="H338" t="s">
        <v>29</v>
      </c>
      <c r="I338">
        <v>226</v>
      </c>
      <c r="J338">
        <v>1210</v>
      </c>
    </row>
    <row r="339" spans="1:10" x14ac:dyDescent="0.25">
      <c r="A339">
        <v>51</v>
      </c>
      <c r="B339">
        <v>41</v>
      </c>
      <c r="C339">
        <v>100929</v>
      </c>
      <c r="D339">
        <v>51041100929</v>
      </c>
      <c r="E339" t="s">
        <v>11</v>
      </c>
      <c r="F339">
        <v>2022</v>
      </c>
      <c r="G339" t="s">
        <v>22</v>
      </c>
      <c r="H339" t="s">
        <v>29</v>
      </c>
      <c r="I339">
        <v>28</v>
      </c>
      <c r="J339">
        <v>181</v>
      </c>
    </row>
    <row r="340" spans="1:10" x14ac:dyDescent="0.25">
      <c r="A340">
        <v>51</v>
      </c>
      <c r="B340">
        <v>41</v>
      </c>
      <c r="C340">
        <v>100930</v>
      </c>
      <c r="D340">
        <v>51041100930</v>
      </c>
      <c r="E340" t="s">
        <v>11</v>
      </c>
      <c r="F340">
        <v>2022</v>
      </c>
      <c r="G340" t="s">
        <v>22</v>
      </c>
      <c r="H340" t="s">
        <v>29</v>
      </c>
      <c r="I340">
        <v>30</v>
      </c>
      <c r="J340">
        <v>79</v>
      </c>
    </row>
    <row r="341" spans="1:10" x14ac:dyDescent="0.25">
      <c r="A341">
        <v>51</v>
      </c>
      <c r="B341">
        <v>41</v>
      </c>
      <c r="C341">
        <v>100931</v>
      </c>
      <c r="D341">
        <v>51041100931</v>
      </c>
      <c r="E341" t="s">
        <v>11</v>
      </c>
      <c r="F341">
        <v>2022</v>
      </c>
      <c r="G341" t="s">
        <v>22</v>
      </c>
      <c r="H341" t="s">
        <v>29</v>
      </c>
      <c r="I341">
        <v>1</v>
      </c>
      <c r="J341">
        <v>181</v>
      </c>
    </row>
    <row r="342" spans="1:10" x14ac:dyDescent="0.25">
      <c r="A342">
        <v>51</v>
      </c>
      <c r="B342">
        <v>41</v>
      </c>
      <c r="C342">
        <v>100932</v>
      </c>
      <c r="D342">
        <v>51041100932</v>
      </c>
      <c r="E342" t="s">
        <v>11</v>
      </c>
      <c r="F342">
        <v>2022</v>
      </c>
      <c r="G342" t="s">
        <v>22</v>
      </c>
      <c r="H342" t="s">
        <v>29</v>
      </c>
      <c r="I342">
        <v>60</v>
      </c>
      <c r="J342">
        <v>275</v>
      </c>
    </row>
    <row r="343" spans="1:10" x14ac:dyDescent="0.25">
      <c r="A343">
        <v>51</v>
      </c>
      <c r="B343">
        <v>41</v>
      </c>
      <c r="C343">
        <v>100933</v>
      </c>
      <c r="D343">
        <v>51041100933</v>
      </c>
      <c r="E343" t="s">
        <v>11</v>
      </c>
      <c r="F343">
        <v>2022</v>
      </c>
      <c r="G343" t="s">
        <v>22</v>
      </c>
      <c r="H343" t="s">
        <v>29</v>
      </c>
      <c r="I343">
        <v>33</v>
      </c>
      <c r="J343">
        <v>431</v>
      </c>
    </row>
    <row r="344" spans="1:10" x14ac:dyDescent="0.25">
      <c r="A344">
        <v>51</v>
      </c>
      <c r="B344">
        <v>41</v>
      </c>
      <c r="C344">
        <v>100934</v>
      </c>
      <c r="D344">
        <v>51041100934</v>
      </c>
      <c r="E344" t="s">
        <v>11</v>
      </c>
      <c r="F344">
        <v>2022</v>
      </c>
      <c r="G344" t="s">
        <v>22</v>
      </c>
      <c r="H344" t="s">
        <v>29</v>
      </c>
      <c r="I344">
        <v>182</v>
      </c>
      <c r="J344">
        <v>877</v>
      </c>
    </row>
    <row r="345" spans="1:10" x14ac:dyDescent="0.25">
      <c r="A345">
        <v>51</v>
      </c>
      <c r="B345">
        <v>41</v>
      </c>
      <c r="C345">
        <v>100935</v>
      </c>
      <c r="D345">
        <v>51041100935</v>
      </c>
      <c r="E345" t="s">
        <v>11</v>
      </c>
      <c r="F345">
        <v>2022</v>
      </c>
      <c r="G345" t="s">
        <v>22</v>
      </c>
      <c r="H345" t="s">
        <v>29</v>
      </c>
      <c r="I345">
        <v>13</v>
      </c>
      <c r="J345">
        <v>98</v>
      </c>
    </row>
    <row r="346" spans="1:10" x14ac:dyDescent="0.25">
      <c r="A346">
        <v>51</v>
      </c>
      <c r="B346">
        <v>41</v>
      </c>
      <c r="C346">
        <v>100936</v>
      </c>
      <c r="D346">
        <v>51041100936</v>
      </c>
      <c r="E346" t="s">
        <v>11</v>
      </c>
      <c r="F346">
        <v>2022</v>
      </c>
      <c r="G346" t="s">
        <v>22</v>
      </c>
      <c r="H346" t="s">
        <v>29</v>
      </c>
      <c r="I346">
        <v>15</v>
      </c>
      <c r="J346">
        <v>60</v>
      </c>
    </row>
    <row r="347" spans="1:10" x14ac:dyDescent="0.25">
      <c r="A347">
        <v>51</v>
      </c>
      <c r="B347">
        <v>41</v>
      </c>
      <c r="C347">
        <v>100937</v>
      </c>
      <c r="D347">
        <v>51041100937</v>
      </c>
      <c r="E347" t="s">
        <v>11</v>
      </c>
      <c r="F347">
        <v>2022</v>
      </c>
      <c r="G347" t="s">
        <v>22</v>
      </c>
      <c r="H347" t="s">
        <v>29</v>
      </c>
      <c r="I347">
        <v>11</v>
      </c>
      <c r="J347">
        <v>448</v>
      </c>
    </row>
    <row r="348" spans="1:10" x14ac:dyDescent="0.25">
      <c r="A348">
        <v>51</v>
      </c>
      <c r="B348">
        <v>41</v>
      </c>
      <c r="C348">
        <v>100938</v>
      </c>
      <c r="D348">
        <v>51041100938</v>
      </c>
      <c r="E348" t="s">
        <v>11</v>
      </c>
      <c r="F348">
        <v>2022</v>
      </c>
      <c r="G348" t="s">
        <v>22</v>
      </c>
      <c r="H348" t="s">
        <v>29</v>
      </c>
      <c r="I348">
        <v>0</v>
      </c>
      <c r="J348">
        <v>260</v>
      </c>
    </row>
    <row r="349" spans="1:10" x14ac:dyDescent="0.25">
      <c r="A349">
        <v>51</v>
      </c>
      <c r="B349">
        <v>41</v>
      </c>
      <c r="C349">
        <v>101003</v>
      </c>
      <c r="D349">
        <v>51041101003</v>
      </c>
      <c r="E349" t="s">
        <v>11</v>
      </c>
      <c r="F349">
        <v>2022</v>
      </c>
      <c r="G349" t="s">
        <v>22</v>
      </c>
      <c r="H349" t="s">
        <v>29</v>
      </c>
      <c r="I349">
        <v>138</v>
      </c>
      <c r="J349">
        <v>842</v>
      </c>
    </row>
    <row r="350" spans="1:10" x14ac:dyDescent="0.25">
      <c r="A350">
        <v>51</v>
      </c>
      <c r="B350">
        <v>41</v>
      </c>
      <c r="C350">
        <v>101004</v>
      </c>
      <c r="D350">
        <v>51041101004</v>
      </c>
      <c r="E350" t="s">
        <v>11</v>
      </c>
      <c r="F350">
        <v>2022</v>
      </c>
      <c r="G350" t="s">
        <v>22</v>
      </c>
      <c r="H350" t="s">
        <v>29</v>
      </c>
      <c r="I350">
        <v>74</v>
      </c>
      <c r="J350">
        <v>319</v>
      </c>
    </row>
    <row r="351" spans="1:10" x14ac:dyDescent="0.25">
      <c r="A351">
        <v>51</v>
      </c>
      <c r="B351">
        <v>41</v>
      </c>
      <c r="C351">
        <v>101007</v>
      </c>
      <c r="D351">
        <v>51041101007</v>
      </c>
      <c r="E351" t="s">
        <v>11</v>
      </c>
      <c r="F351">
        <v>2022</v>
      </c>
      <c r="G351" t="s">
        <v>22</v>
      </c>
      <c r="H351" t="s">
        <v>29</v>
      </c>
      <c r="I351">
        <v>130</v>
      </c>
      <c r="J351">
        <v>353</v>
      </c>
    </row>
    <row r="352" spans="1:10" x14ac:dyDescent="0.25">
      <c r="A352">
        <v>51</v>
      </c>
      <c r="B352">
        <v>41</v>
      </c>
      <c r="C352">
        <v>101008</v>
      </c>
      <c r="D352">
        <v>51041101008</v>
      </c>
      <c r="E352" t="s">
        <v>11</v>
      </c>
      <c r="F352">
        <v>2022</v>
      </c>
      <c r="G352" t="s">
        <v>22</v>
      </c>
      <c r="H352" t="s">
        <v>29</v>
      </c>
      <c r="I352">
        <v>49</v>
      </c>
      <c r="J352">
        <v>310</v>
      </c>
    </row>
    <row r="353" spans="1:10" x14ac:dyDescent="0.25">
      <c r="A353">
        <v>51</v>
      </c>
      <c r="B353">
        <v>41</v>
      </c>
      <c r="C353">
        <v>101009</v>
      </c>
      <c r="D353">
        <v>51041101009</v>
      </c>
      <c r="E353" t="s">
        <v>11</v>
      </c>
      <c r="F353">
        <v>2022</v>
      </c>
      <c r="G353" t="s">
        <v>22</v>
      </c>
      <c r="H353" t="s">
        <v>29</v>
      </c>
      <c r="I353">
        <v>240</v>
      </c>
      <c r="J353">
        <v>1207</v>
      </c>
    </row>
    <row r="354" spans="1:10" x14ac:dyDescent="0.25">
      <c r="A354">
        <v>51</v>
      </c>
      <c r="B354">
        <v>41</v>
      </c>
      <c r="C354">
        <v>101011</v>
      </c>
      <c r="D354">
        <v>51041101011</v>
      </c>
      <c r="E354" t="s">
        <v>11</v>
      </c>
      <c r="F354">
        <v>2022</v>
      </c>
      <c r="G354" t="s">
        <v>22</v>
      </c>
      <c r="H354" t="s">
        <v>29</v>
      </c>
      <c r="I354">
        <v>53</v>
      </c>
      <c r="J354">
        <v>298</v>
      </c>
    </row>
    <row r="355" spans="1:10" x14ac:dyDescent="0.25">
      <c r="A355">
        <v>51</v>
      </c>
      <c r="B355">
        <v>41</v>
      </c>
      <c r="C355">
        <v>101012</v>
      </c>
      <c r="D355">
        <v>51041101012</v>
      </c>
      <c r="E355" t="s">
        <v>11</v>
      </c>
      <c r="F355">
        <v>2022</v>
      </c>
      <c r="G355" t="s">
        <v>22</v>
      </c>
      <c r="H355" t="s">
        <v>29</v>
      </c>
      <c r="I355">
        <v>185</v>
      </c>
      <c r="J355">
        <v>503</v>
      </c>
    </row>
    <row r="356" spans="1:10" x14ac:dyDescent="0.25">
      <c r="A356">
        <v>51</v>
      </c>
      <c r="B356">
        <v>41</v>
      </c>
      <c r="C356">
        <v>101013</v>
      </c>
      <c r="D356">
        <v>51041101013</v>
      </c>
      <c r="E356" t="s">
        <v>11</v>
      </c>
      <c r="F356">
        <v>2022</v>
      </c>
      <c r="G356" t="s">
        <v>22</v>
      </c>
      <c r="H356" t="s">
        <v>29</v>
      </c>
      <c r="I356">
        <v>75</v>
      </c>
      <c r="J356">
        <v>342</v>
      </c>
    </row>
    <row r="357" spans="1:10" x14ac:dyDescent="0.25">
      <c r="A357">
        <v>51</v>
      </c>
      <c r="B357">
        <v>41</v>
      </c>
      <c r="C357">
        <v>101014</v>
      </c>
      <c r="D357">
        <v>51041101014</v>
      </c>
      <c r="E357" t="s">
        <v>11</v>
      </c>
      <c r="F357">
        <v>2022</v>
      </c>
      <c r="G357" t="s">
        <v>22</v>
      </c>
      <c r="H357" t="s">
        <v>29</v>
      </c>
      <c r="I357">
        <v>17</v>
      </c>
      <c r="J357">
        <v>427</v>
      </c>
    </row>
    <row r="358" spans="1:10" x14ac:dyDescent="0.25">
      <c r="A358">
        <v>51</v>
      </c>
      <c r="B358">
        <v>41</v>
      </c>
      <c r="C358">
        <v>101015</v>
      </c>
      <c r="D358">
        <v>51041101015</v>
      </c>
      <c r="E358" t="s">
        <v>11</v>
      </c>
      <c r="F358">
        <v>2022</v>
      </c>
      <c r="G358" t="s">
        <v>22</v>
      </c>
      <c r="H358" t="s">
        <v>29</v>
      </c>
      <c r="I358">
        <v>62</v>
      </c>
      <c r="J358">
        <v>665</v>
      </c>
    </row>
    <row r="359" spans="1:10" x14ac:dyDescent="0.25">
      <c r="A359">
        <v>51</v>
      </c>
      <c r="B359">
        <v>75</v>
      </c>
      <c r="C359">
        <v>400101</v>
      </c>
      <c r="D359">
        <v>51075400101</v>
      </c>
      <c r="E359" t="s">
        <v>12</v>
      </c>
      <c r="F359">
        <v>2022</v>
      </c>
      <c r="G359" t="s">
        <v>22</v>
      </c>
      <c r="H359" t="s">
        <v>29</v>
      </c>
      <c r="I359">
        <v>18</v>
      </c>
      <c r="J359">
        <v>165</v>
      </c>
    </row>
    <row r="360" spans="1:10" x14ac:dyDescent="0.25">
      <c r="A360">
        <v>51</v>
      </c>
      <c r="B360">
        <v>75</v>
      </c>
      <c r="C360">
        <v>400102</v>
      </c>
      <c r="D360">
        <v>51075400102</v>
      </c>
      <c r="E360" t="s">
        <v>12</v>
      </c>
      <c r="F360">
        <v>2022</v>
      </c>
      <c r="G360" t="s">
        <v>22</v>
      </c>
      <c r="H360" t="s">
        <v>29</v>
      </c>
      <c r="I360">
        <v>100</v>
      </c>
      <c r="J360">
        <v>279</v>
      </c>
    </row>
    <row r="361" spans="1:10" x14ac:dyDescent="0.25">
      <c r="A361">
        <v>51</v>
      </c>
      <c r="B361">
        <v>75</v>
      </c>
      <c r="C361">
        <v>400200</v>
      </c>
      <c r="D361">
        <v>51075400200</v>
      </c>
      <c r="E361" t="s">
        <v>12</v>
      </c>
      <c r="F361">
        <v>2022</v>
      </c>
      <c r="G361" t="s">
        <v>22</v>
      </c>
      <c r="H361" t="s">
        <v>29</v>
      </c>
      <c r="I361">
        <v>306</v>
      </c>
      <c r="J361">
        <v>608</v>
      </c>
    </row>
    <row r="362" spans="1:10" x14ac:dyDescent="0.25">
      <c r="A362">
        <v>51</v>
      </c>
      <c r="B362">
        <v>75</v>
      </c>
      <c r="C362">
        <v>400300</v>
      </c>
      <c r="D362">
        <v>51075400300</v>
      </c>
      <c r="E362" t="s">
        <v>12</v>
      </c>
      <c r="F362">
        <v>2022</v>
      </c>
      <c r="G362" t="s">
        <v>22</v>
      </c>
      <c r="H362" t="s">
        <v>29</v>
      </c>
      <c r="I362">
        <v>271</v>
      </c>
      <c r="J362">
        <v>394</v>
      </c>
    </row>
    <row r="363" spans="1:10" x14ac:dyDescent="0.25">
      <c r="A363">
        <v>51</v>
      </c>
      <c r="B363">
        <v>75</v>
      </c>
      <c r="C363">
        <v>400400</v>
      </c>
      <c r="D363">
        <v>51075400400</v>
      </c>
      <c r="E363" t="s">
        <v>12</v>
      </c>
      <c r="F363">
        <v>2022</v>
      </c>
      <c r="G363" t="s">
        <v>22</v>
      </c>
      <c r="H363" t="s">
        <v>29</v>
      </c>
      <c r="I363">
        <v>345</v>
      </c>
      <c r="J363">
        <v>941</v>
      </c>
    </row>
    <row r="364" spans="1:10" x14ac:dyDescent="0.25">
      <c r="A364">
        <v>51</v>
      </c>
      <c r="B364">
        <v>75</v>
      </c>
      <c r="C364">
        <v>400500</v>
      </c>
      <c r="D364">
        <v>51075400500</v>
      </c>
      <c r="E364" t="s">
        <v>12</v>
      </c>
      <c r="F364">
        <v>2022</v>
      </c>
      <c r="G364" t="s">
        <v>22</v>
      </c>
      <c r="H364" t="s">
        <v>29</v>
      </c>
      <c r="I364">
        <v>239</v>
      </c>
      <c r="J364">
        <v>508</v>
      </c>
    </row>
    <row r="365" spans="1:10" x14ac:dyDescent="0.25">
      <c r="A365">
        <v>51</v>
      </c>
      <c r="B365">
        <v>85</v>
      </c>
      <c r="C365">
        <v>320100</v>
      </c>
      <c r="D365">
        <v>51085320100</v>
      </c>
      <c r="E365" t="s">
        <v>13</v>
      </c>
      <c r="F365">
        <v>2022</v>
      </c>
      <c r="G365" t="s">
        <v>22</v>
      </c>
      <c r="H365" t="s">
        <v>29</v>
      </c>
      <c r="I365">
        <v>156</v>
      </c>
      <c r="J365">
        <v>310</v>
      </c>
    </row>
    <row r="366" spans="1:10" x14ac:dyDescent="0.25">
      <c r="A366">
        <v>51</v>
      </c>
      <c r="B366">
        <v>85</v>
      </c>
      <c r="C366">
        <v>320200</v>
      </c>
      <c r="D366">
        <v>51085320200</v>
      </c>
      <c r="E366" t="s">
        <v>13</v>
      </c>
      <c r="F366">
        <v>2022</v>
      </c>
      <c r="G366" t="s">
        <v>22</v>
      </c>
      <c r="H366" t="s">
        <v>29</v>
      </c>
      <c r="I366">
        <v>117</v>
      </c>
      <c r="J366">
        <v>446</v>
      </c>
    </row>
    <row r="367" spans="1:10" x14ac:dyDescent="0.25">
      <c r="A367">
        <v>51</v>
      </c>
      <c r="B367">
        <v>85</v>
      </c>
      <c r="C367">
        <v>320300</v>
      </c>
      <c r="D367">
        <v>51085320300</v>
      </c>
      <c r="E367" t="s">
        <v>13</v>
      </c>
      <c r="F367">
        <v>2022</v>
      </c>
      <c r="G367" t="s">
        <v>22</v>
      </c>
      <c r="H367" t="s">
        <v>29</v>
      </c>
      <c r="I367">
        <v>137</v>
      </c>
      <c r="J367">
        <v>284</v>
      </c>
    </row>
    <row r="368" spans="1:10" x14ac:dyDescent="0.25">
      <c r="A368">
        <v>51</v>
      </c>
      <c r="B368">
        <v>85</v>
      </c>
      <c r="C368">
        <v>320400</v>
      </c>
      <c r="D368">
        <v>51085320400</v>
      </c>
      <c r="E368" t="s">
        <v>13</v>
      </c>
      <c r="F368">
        <v>2022</v>
      </c>
      <c r="G368" t="s">
        <v>22</v>
      </c>
      <c r="H368" t="s">
        <v>29</v>
      </c>
      <c r="I368">
        <v>107</v>
      </c>
      <c r="J368">
        <v>362</v>
      </c>
    </row>
    <row r="369" spans="1:10" x14ac:dyDescent="0.25">
      <c r="A369">
        <v>51</v>
      </c>
      <c r="B369">
        <v>85</v>
      </c>
      <c r="C369">
        <v>320500</v>
      </c>
      <c r="D369">
        <v>51085320500</v>
      </c>
      <c r="E369" t="s">
        <v>13</v>
      </c>
      <c r="F369">
        <v>2022</v>
      </c>
      <c r="G369" t="s">
        <v>22</v>
      </c>
      <c r="H369" t="s">
        <v>29</v>
      </c>
      <c r="I369">
        <v>35</v>
      </c>
      <c r="J369">
        <v>54</v>
      </c>
    </row>
    <row r="370" spans="1:10" x14ac:dyDescent="0.25">
      <c r="A370">
        <v>51</v>
      </c>
      <c r="B370">
        <v>85</v>
      </c>
      <c r="C370">
        <v>320601</v>
      </c>
      <c r="D370">
        <v>51085320601</v>
      </c>
      <c r="E370" t="s">
        <v>13</v>
      </c>
      <c r="F370">
        <v>2022</v>
      </c>
      <c r="G370" t="s">
        <v>22</v>
      </c>
      <c r="H370" t="s">
        <v>29</v>
      </c>
      <c r="I370">
        <v>221</v>
      </c>
      <c r="J370">
        <v>657</v>
      </c>
    </row>
    <row r="371" spans="1:10" x14ac:dyDescent="0.25">
      <c r="A371">
        <v>51</v>
      </c>
      <c r="B371">
        <v>85</v>
      </c>
      <c r="C371">
        <v>320602</v>
      </c>
      <c r="D371">
        <v>51085320602</v>
      </c>
      <c r="E371" t="s">
        <v>13</v>
      </c>
      <c r="F371">
        <v>2022</v>
      </c>
      <c r="G371" t="s">
        <v>22</v>
      </c>
      <c r="H371" t="s">
        <v>29</v>
      </c>
      <c r="I371">
        <v>140</v>
      </c>
      <c r="J371">
        <v>350</v>
      </c>
    </row>
    <row r="372" spans="1:10" x14ac:dyDescent="0.25">
      <c r="A372">
        <v>51</v>
      </c>
      <c r="B372">
        <v>85</v>
      </c>
      <c r="C372">
        <v>320701</v>
      </c>
      <c r="D372">
        <v>51085320701</v>
      </c>
      <c r="E372" t="s">
        <v>13</v>
      </c>
      <c r="F372">
        <v>2022</v>
      </c>
      <c r="G372" t="s">
        <v>22</v>
      </c>
      <c r="H372" t="s">
        <v>29</v>
      </c>
      <c r="I372">
        <v>92</v>
      </c>
      <c r="J372">
        <v>468</v>
      </c>
    </row>
    <row r="373" spans="1:10" x14ac:dyDescent="0.25">
      <c r="A373">
        <v>51</v>
      </c>
      <c r="B373">
        <v>85</v>
      </c>
      <c r="C373">
        <v>320702</v>
      </c>
      <c r="D373">
        <v>51085320702</v>
      </c>
      <c r="E373" t="s">
        <v>13</v>
      </c>
      <c r="F373">
        <v>2022</v>
      </c>
      <c r="G373" t="s">
        <v>22</v>
      </c>
      <c r="H373" t="s">
        <v>29</v>
      </c>
      <c r="I373">
        <v>89</v>
      </c>
      <c r="J373">
        <v>190</v>
      </c>
    </row>
    <row r="374" spans="1:10" x14ac:dyDescent="0.25">
      <c r="A374">
        <v>51</v>
      </c>
      <c r="B374">
        <v>85</v>
      </c>
      <c r="C374">
        <v>320801</v>
      </c>
      <c r="D374">
        <v>51085320801</v>
      </c>
      <c r="E374" t="s">
        <v>13</v>
      </c>
      <c r="F374">
        <v>2022</v>
      </c>
      <c r="G374" t="s">
        <v>22</v>
      </c>
      <c r="H374" t="s">
        <v>29</v>
      </c>
      <c r="I374">
        <v>122</v>
      </c>
      <c r="J374">
        <v>270</v>
      </c>
    </row>
    <row r="375" spans="1:10" x14ac:dyDescent="0.25">
      <c r="A375">
        <v>51</v>
      </c>
      <c r="B375">
        <v>85</v>
      </c>
      <c r="C375">
        <v>320803</v>
      </c>
      <c r="D375">
        <v>51085320803</v>
      </c>
      <c r="E375" t="s">
        <v>13</v>
      </c>
      <c r="F375">
        <v>2022</v>
      </c>
      <c r="G375" t="s">
        <v>22</v>
      </c>
      <c r="H375" t="s">
        <v>29</v>
      </c>
      <c r="I375">
        <v>27</v>
      </c>
      <c r="J375">
        <v>595</v>
      </c>
    </row>
    <row r="376" spans="1:10" x14ac:dyDescent="0.25">
      <c r="A376">
        <v>51</v>
      </c>
      <c r="B376">
        <v>85</v>
      </c>
      <c r="C376">
        <v>320804</v>
      </c>
      <c r="D376">
        <v>51085320804</v>
      </c>
      <c r="E376" t="s">
        <v>13</v>
      </c>
      <c r="F376">
        <v>2022</v>
      </c>
      <c r="G376" t="s">
        <v>22</v>
      </c>
      <c r="H376" t="s">
        <v>29</v>
      </c>
      <c r="I376">
        <v>16</v>
      </c>
      <c r="J376">
        <v>43</v>
      </c>
    </row>
    <row r="377" spans="1:10" x14ac:dyDescent="0.25">
      <c r="A377">
        <v>51</v>
      </c>
      <c r="B377">
        <v>85</v>
      </c>
      <c r="C377">
        <v>320805</v>
      </c>
      <c r="D377">
        <v>51085320805</v>
      </c>
      <c r="E377" t="s">
        <v>13</v>
      </c>
      <c r="F377">
        <v>2022</v>
      </c>
      <c r="G377" t="s">
        <v>22</v>
      </c>
      <c r="H377" t="s">
        <v>29</v>
      </c>
      <c r="I377">
        <v>26</v>
      </c>
      <c r="J377">
        <v>137</v>
      </c>
    </row>
    <row r="378" spans="1:10" x14ac:dyDescent="0.25">
      <c r="A378">
        <v>51</v>
      </c>
      <c r="B378">
        <v>85</v>
      </c>
      <c r="C378">
        <v>320901</v>
      </c>
      <c r="D378">
        <v>51085320901</v>
      </c>
      <c r="E378" t="s">
        <v>13</v>
      </c>
      <c r="F378">
        <v>2022</v>
      </c>
      <c r="G378" t="s">
        <v>22</v>
      </c>
      <c r="H378" t="s">
        <v>29</v>
      </c>
      <c r="I378">
        <v>108</v>
      </c>
      <c r="J378">
        <v>241</v>
      </c>
    </row>
    <row r="379" spans="1:10" x14ac:dyDescent="0.25">
      <c r="A379">
        <v>51</v>
      </c>
      <c r="B379">
        <v>85</v>
      </c>
      <c r="C379">
        <v>320902</v>
      </c>
      <c r="D379">
        <v>51085320902</v>
      </c>
      <c r="E379" t="s">
        <v>13</v>
      </c>
      <c r="F379">
        <v>2022</v>
      </c>
      <c r="G379" t="s">
        <v>22</v>
      </c>
      <c r="H379" t="s">
        <v>29</v>
      </c>
      <c r="I379">
        <v>35</v>
      </c>
      <c r="J379">
        <v>166</v>
      </c>
    </row>
    <row r="380" spans="1:10" x14ac:dyDescent="0.25">
      <c r="A380">
        <v>51</v>
      </c>
      <c r="B380">
        <v>85</v>
      </c>
      <c r="C380">
        <v>321001</v>
      </c>
      <c r="D380">
        <v>51085321001</v>
      </c>
      <c r="E380" t="s">
        <v>13</v>
      </c>
      <c r="F380">
        <v>2022</v>
      </c>
      <c r="G380" t="s">
        <v>22</v>
      </c>
      <c r="H380" t="s">
        <v>29</v>
      </c>
      <c r="I380">
        <v>23</v>
      </c>
      <c r="J380">
        <v>146</v>
      </c>
    </row>
    <row r="381" spans="1:10" x14ac:dyDescent="0.25">
      <c r="A381">
        <v>51</v>
      </c>
      <c r="B381">
        <v>85</v>
      </c>
      <c r="C381">
        <v>321003</v>
      </c>
      <c r="D381">
        <v>51085321003</v>
      </c>
      <c r="E381" t="s">
        <v>13</v>
      </c>
      <c r="F381">
        <v>2022</v>
      </c>
      <c r="G381" t="s">
        <v>22</v>
      </c>
      <c r="H381" t="s">
        <v>29</v>
      </c>
      <c r="I381">
        <v>90</v>
      </c>
      <c r="J381">
        <v>454</v>
      </c>
    </row>
    <row r="382" spans="1:10" x14ac:dyDescent="0.25">
      <c r="A382">
        <v>51</v>
      </c>
      <c r="B382">
        <v>85</v>
      </c>
      <c r="C382">
        <v>321004</v>
      </c>
      <c r="D382">
        <v>51085321004</v>
      </c>
      <c r="E382" t="s">
        <v>13</v>
      </c>
      <c r="F382">
        <v>2022</v>
      </c>
      <c r="G382" t="s">
        <v>22</v>
      </c>
      <c r="H382" t="s">
        <v>29</v>
      </c>
      <c r="I382">
        <v>36</v>
      </c>
      <c r="J382">
        <v>90</v>
      </c>
    </row>
    <row r="383" spans="1:10" x14ac:dyDescent="0.25">
      <c r="A383">
        <v>51</v>
      </c>
      <c r="B383">
        <v>85</v>
      </c>
      <c r="C383">
        <v>321100</v>
      </c>
      <c r="D383">
        <v>51085321100</v>
      </c>
      <c r="E383" t="s">
        <v>13</v>
      </c>
      <c r="F383">
        <v>2022</v>
      </c>
      <c r="G383" t="s">
        <v>22</v>
      </c>
      <c r="H383" t="s">
        <v>29</v>
      </c>
      <c r="I383">
        <v>7</v>
      </c>
      <c r="J383">
        <v>136</v>
      </c>
    </row>
    <row r="384" spans="1:10" x14ac:dyDescent="0.25">
      <c r="A384">
        <v>51</v>
      </c>
      <c r="B384">
        <v>85</v>
      </c>
      <c r="C384">
        <v>321201</v>
      </c>
      <c r="D384">
        <v>51085321201</v>
      </c>
      <c r="E384" t="s">
        <v>13</v>
      </c>
      <c r="F384">
        <v>2022</v>
      </c>
      <c r="G384" t="s">
        <v>22</v>
      </c>
      <c r="H384" t="s">
        <v>29</v>
      </c>
      <c r="I384">
        <v>97</v>
      </c>
      <c r="J384">
        <v>295</v>
      </c>
    </row>
    <row r="385" spans="1:10" x14ac:dyDescent="0.25">
      <c r="A385">
        <v>51</v>
      </c>
      <c r="B385">
        <v>85</v>
      </c>
      <c r="C385">
        <v>321202</v>
      </c>
      <c r="D385">
        <v>51085321202</v>
      </c>
      <c r="E385" t="s">
        <v>13</v>
      </c>
      <c r="F385">
        <v>2022</v>
      </c>
      <c r="G385" t="s">
        <v>22</v>
      </c>
      <c r="H385" t="s">
        <v>29</v>
      </c>
      <c r="I385">
        <v>80</v>
      </c>
      <c r="J385">
        <v>348</v>
      </c>
    </row>
    <row r="386" spans="1:10" x14ac:dyDescent="0.25">
      <c r="A386">
        <v>51</v>
      </c>
      <c r="B386">
        <v>85</v>
      </c>
      <c r="C386">
        <v>321300</v>
      </c>
      <c r="D386">
        <v>51085321300</v>
      </c>
      <c r="E386" t="s">
        <v>13</v>
      </c>
      <c r="F386">
        <v>2022</v>
      </c>
      <c r="G386" t="s">
        <v>22</v>
      </c>
      <c r="H386" t="s">
        <v>29</v>
      </c>
      <c r="I386">
        <v>111</v>
      </c>
      <c r="J386">
        <v>338</v>
      </c>
    </row>
    <row r="387" spans="1:10" x14ac:dyDescent="0.25">
      <c r="A387">
        <v>51</v>
      </c>
      <c r="B387">
        <v>85</v>
      </c>
      <c r="C387">
        <v>321401</v>
      </c>
      <c r="D387">
        <v>51085321401</v>
      </c>
      <c r="E387" t="s">
        <v>13</v>
      </c>
      <c r="F387">
        <v>2022</v>
      </c>
      <c r="G387" t="s">
        <v>22</v>
      </c>
      <c r="H387" t="s">
        <v>29</v>
      </c>
      <c r="I387">
        <v>91</v>
      </c>
      <c r="J387">
        <v>126</v>
      </c>
    </row>
    <row r="388" spans="1:10" x14ac:dyDescent="0.25">
      <c r="A388">
        <v>51</v>
      </c>
      <c r="B388">
        <v>85</v>
      </c>
      <c r="C388">
        <v>321402</v>
      </c>
      <c r="D388">
        <v>51085321402</v>
      </c>
      <c r="E388" t="s">
        <v>13</v>
      </c>
      <c r="F388">
        <v>2022</v>
      </c>
      <c r="G388" t="s">
        <v>22</v>
      </c>
      <c r="H388" t="s">
        <v>29</v>
      </c>
      <c r="I388">
        <v>31</v>
      </c>
      <c r="J388">
        <v>55</v>
      </c>
    </row>
    <row r="389" spans="1:10" x14ac:dyDescent="0.25">
      <c r="A389">
        <v>51</v>
      </c>
      <c r="B389">
        <v>85</v>
      </c>
      <c r="C389">
        <v>321403</v>
      </c>
      <c r="D389">
        <v>51085321403</v>
      </c>
      <c r="E389" t="s">
        <v>13</v>
      </c>
      <c r="F389">
        <v>2022</v>
      </c>
      <c r="G389" t="s">
        <v>22</v>
      </c>
      <c r="H389" t="s">
        <v>29</v>
      </c>
      <c r="I389">
        <v>103</v>
      </c>
      <c r="J389">
        <v>218</v>
      </c>
    </row>
    <row r="390" spans="1:10" x14ac:dyDescent="0.25">
      <c r="A390">
        <v>51</v>
      </c>
      <c r="B390">
        <v>87</v>
      </c>
      <c r="C390">
        <v>200106</v>
      </c>
      <c r="D390">
        <v>51087200106</v>
      </c>
      <c r="E390" t="s">
        <v>14</v>
      </c>
      <c r="F390">
        <v>2022</v>
      </c>
      <c r="G390" t="s">
        <v>22</v>
      </c>
      <c r="H390" t="s">
        <v>29</v>
      </c>
      <c r="I390">
        <v>132</v>
      </c>
      <c r="J390">
        <v>466</v>
      </c>
    </row>
    <row r="391" spans="1:10" x14ac:dyDescent="0.25">
      <c r="A391">
        <v>51</v>
      </c>
      <c r="B391">
        <v>87</v>
      </c>
      <c r="C391">
        <v>200108</v>
      </c>
      <c r="D391">
        <v>51087200108</v>
      </c>
      <c r="E391" t="s">
        <v>14</v>
      </c>
      <c r="F391">
        <v>2022</v>
      </c>
      <c r="G391" t="s">
        <v>22</v>
      </c>
      <c r="H391" t="s">
        <v>29</v>
      </c>
      <c r="I391">
        <v>1</v>
      </c>
      <c r="J391">
        <v>7</v>
      </c>
    </row>
    <row r="392" spans="1:10" x14ac:dyDescent="0.25">
      <c r="A392">
        <v>51</v>
      </c>
      <c r="B392">
        <v>87</v>
      </c>
      <c r="C392">
        <v>200109</v>
      </c>
      <c r="D392">
        <v>51087200109</v>
      </c>
      <c r="E392" t="s">
        <v>14</v>
      </c>
      <c r="F392">
        <v>2022</v>
      </c>
      <c r="G392" t="s">
        <v>22</v>
      </c>
      <c r="H392" t="s">
        <v>29</v>
      </c>
      <c r="I392">
        <v>0</v>
      </c>
      <c r="J392">
        <v>72</v>
      </c>
    </row>
    <row r="393" spans="1:10" x14ac:dyDescent="0.25">
      <c r="A393">
        <v>51</v>
      </c>
      <c r="B393">
        <v>87</v>
      </c>
      <c r="C393">
        <v>200122</v>
      </c>
      <c r="D393">
        <v>51087200122</v>
      </c>
      <c r="E393" t="s">
        <v>14</v>
      </c>
      <c r="F393">
        <v>2022</v>
      </c>
      <c r="G393" t="s">
        <v>22</v>
      </c>
      <c r="H393" t="s">
        <v>29</v>
      </c>
      <c r="I393">
        <v>93</v>
      </c>
      <c r="J393">
        <v>250</v>
      </c>
    </row>
    <row r="394" spans="1:10" x14ac:dyDescent="0.25">
      <c r="A394">
        <v>51</v>
      </c>
      <c r="B394">
        <v>87</v>
      </c>
      <c r="C394">
        <v>200123</v>
      </c>
      <c r="D394">
        <v>51087200123</v>
      </c>
      <c r="E394" t="s">
        <v>14</v>
      </c>
      <c r="F394">
        <v>2022</v>
      </c>
      <c r="G394" t="s">
        <v>22</v>
      </c>
      <c r="H394" t="s">
        <v>29</v>
      </c>
      <c r="I394">
        <v>94</v>
      </c>
      <c r="J394">
        <v>570</v>
      </c>
    </row>
    <row r="395" spans="1:10" x14ac:dyDescent="0.25">
      <c r="A395">
        <v>51</v>
      </c>
      <c r="B395">
        <v>87</v>
      </c>
      <c r="C395">
        <v>200124</v>
      </c>
      <c r="D395">
        <v>51087200124</v>
      </c>
      <c r="E395" t="s">
        <v>14</v>
      </c>
      <c r="F395">
        <v>2022</v>
      </c>
      <c r="G395" t="s">
        <v>22</v>
      </c>
      <c r="H395" t="s">
        <v>29</v>
      </c>
      <c r="I395">
        <v>36</v>
      </c>
      <c r="J395">
        <v>257</v>
      </c>
    </row>
    <row r="396" spans="1:10" x14ac:dyDescent="0.25">
      <c r="A396">
        <v>51</v>
      </c>
      <c r="B396">
        <v>87</v>
      </c>
      <c r="C396">
        <v>200125</v>
      </c>
      <c r="D396">
        <v>51087200125</v>
      </c>
      <c r="E396" t="s">
        <v>14</v>
      </c>
      <c r="F396">
        <v>2022</v>
      </c>
      <c r="G396" t="s">
        <v>22</v>
      </c>
      <c r="H396" t="s">
        <v>29</v>
      </c>
      <c r="I396">
        <v>66</v>
      </c>
      <c r="J396">
        <v>552</v>
      </c>
    </row>
    <row r="397" spans="1:10" x14ac:dyDescent="0.25">
      <c r="A397">
        <v>51</v>
      </c>
      <c r="B397">
        <v>87</v>
      </c>
      <c r="C397">
        <v>200126</v>
      </c>
      <c r="D397">
        <v>51087200126</v>
      </c>
      <c r="E397" t="s">
        <v>14</v>
      </c>
      <c r="F397">
        <v>2022</v>
      </c>
      <c r="G397" t="s">
        <v>22</v>
      </c>
      <c r="H397" t="s">
        <v>29</v>
      </c>
      <c r="I397">
        <v>124</v>
      </c>
      <c r="J397">
        <v>629</v>
      </c>
    </row>
    <row r="398" spans="1:10" x14ac:dyDescent="0.25">
      <c r="A398">
        <v>51</v>
      </c>
      <c r="B398">
        <v>87</v>
      </c>
      <c r="C398">
        <v>200127</v>
      </c>
      <c r="D398">
        <v>51087200127</v>
      </c>
      <c r="E398" t="s">
        <v>14</v>
      </c>
      <c r="F398">
        <v>2022</v>
      </c>
      <c r="G398" t="s">
        <v>22</v>
      </c>
      <c r="H398" t="s">
        <v>29</v>
      </c>
      <c r="I398">
        <v>23</v>
      </c>
      <c r="J398">
        <v>306</v>
      </c>
    </row>
    <row r="399" spans="1:10" x14ac:dyDescent="0.25">
      <c r="A399">
        <v>51</v>
      </c>
      <c r="B399">
        <v>87</v>
      </c>
      <c r="C399">
        <v>200131</v>
      </c>
      <c r="D399">
        <v>51087200131</v>
      </c>
      <c r="E399" t="s">
        <v>14</v>
      </c>
      <c r="F399">
        <v>2022</v>
      </c>
      <c r="G399" t="s">
        <v>22</v>
      </c>
      <c r="H399" t="s">
        <v>29</v>
      </c>
      <c r="I399">
        <v>12</v>
      </c>
      <c r="J399">
        <v>81</v>
      </c>
    </row>
    <row r="400" spans="1:10" x14ac:dyDescent="0.25">
      <c r="A400">
        <v>51</v>
      </c>
      <c r="B400">
        <v>87</v>
      </c>
      <c r="C400">
        <v>200132</v>
      </c>
      <c r="D400">
        <v>51087200132</v>
      </c>
      <c r="E400" t="s">
        <v>14</v>
      </c>
      <c r="F400">
        <v>2022</v>
      </c>
      <c r="G400" t="s">
        <v>22</v>
      </c>
      <c r="H400" t="s">
        <v>29</v>
      </c>
      <c r="I400">
        <v>50</v>
      </c>
      <c r="J400">
        <v>108</v>
      </c>
    </row>
    <row r="401" spans="1:10" x14ac:dyDescent="0.25">
      <c r="A401">
        <v>51</v>
      </c>
      <c r="B401">
        <v>87</v>
      </c>
      <c r="C401">
        <v>200133</v>
      </c>
      <c r="D401">
        <v>51087200133</v>
      </c>
      <c r="E401" t="s">
        <v>14</v>
      </c>
      <c r="F401">
        <v>2022</v>
      </c>
      <c r="G401" t="s">
        <v>22</v>
      </c>
      <c r="H401" t="s">
        <v>29</v>
      </c>
      <c r="I401">
        <v>232</v>
      </c>
      <c r="J401">
        <v>407</v>
      </c>
    </row>
    <row r="402" spans="1:10" x14ac:dyDescent="0.25">
      <c r="A402">
        <v>51</v>
      </c>
      <c r="B402">
        <v>87</v>
      </c>
      <c r="C402">
        <v>200134</v>
      </c>
      <c r="D402">
        <v>51087200134</v>
      </c>
      <c r="E402" t="s">
        <v>14</v>
      </c>
      <c r="F402">
        <v>2022</v>
      </c>
      <c r="G402" t="s">
        <v>22</v>
      </c>
      <c r="H402" t="s">
        <v>29</v>
      </c>
      <c r="I402">
        <v>52</v>
      </c>
      <c r="J402">
        <v>182</v>
      </c>
    </row>
    <row r="403" spans="1:10" x14ac:dyDescent="0.25">
      <c r="A403">
        <v>51</v>
      </c>
      <c r="B403">
        <v>87</v>
      </c>
      <c r="C403">
        <v>200135</v>
      </c>
      <c r="D403">
        <v>51087200135</v>
      </c>
      <c r="E403" t="s">
        <v>14</v>
      </c>
      <c r="F403">
        <v>2022</v>
      </c>
      <c r="G403" t="s">
        <v>22</v>
      </c>
      <c r="H403" t="s">
        <v>29</v>
      </c>
      <c r="I403">
        <v>10</v>
      </c>
      <c r="J403">
        <v>34</v>
      </c>
    </row>
    <row r="404" spans="1:10" x14ac:dyDescent="0.25">
      <c r="A404">
        <v>51</v>
      </c>
      <c r="B404">
        <v>87</v>
      </c>
      <c r="C404">
        <v>200136</v>
      </c>
      <c r="D404">
        <v>51087200136</v>
      </c>
      <c r="E404" t="s">
        <v>14</v>
      </c>
      <c r="F404">
        <v>2022</v>
      </c>
      <c r="G404" t="s">
        <v>22</v>
      </c>
      <c r="H404" t="s">
        <v>29</v>
      </c>
      <c r="I404">
        <v>71</v>
      </c>
      <c r="J404">
        <v>342</v>
      </c>
    </row>
    <row r="405" spans="1:10" x14ac:dyDescent="0.25">
      <c r="A405">
        <v>51</v>
      </c>
      <c r="B405">
        <v>87</v>
      </c>
      <c r="C405">
        <v>200137</v>
      </c>
      <c r="D405">
        <v>51087200137</v>
      </c>
      <c r="E405" t="s">
        <v>14</v>
      </c>
      <c r="F405">
        <v>2022</v>
      </c>
      <c r="G405" t="s">
        <v>22</v>
      </c>
      <c r="H405" t="s">
        <v>29</v>
      </c>
      <c r="I405">
        <v>103</v>
      </c>
      <c r="J405">
        <v>235</v>
      </c>
    </row>
    <row r="406" spans="1:10" x14ac:dyDescent="0.25">
      <c r="A406">
        <v>51</v>
      </c>
      <c r="B406">
        <v>87</v>
      </c>
      <c r="C406">
        <v>200138</v>
      </c>
      <c r="D406">
        <v>51087200138</v>
      </c>
      <c r="E406" t="s">
        <v>14</v>
      </c>
      <c r="F406">
        <v>2022</v>
      </c>
      <c r="G406" t="s">
        <v>22</v>
      </c>
      <c r="H406" t="s">
        <v>29</v>
      </c>
      <c r="I406">
        <v>15</v>
      </c>
      <c r="J406">
        <v>434</v>
      </c>
    </row>
    <row r="407" spans="1:10" x14ac:dyDescent="0.25">
      <c r="A407">
        <v>51</v>
      </c>
      <c r="B407">
        <v>87</v>
      </c>
      <c r="C407">
        <v>200139</v>
      </c>
      <c r="D407">
        <v>51087200139</v>
      </c>
      <c r="E407" t="s">
        <v>14</v>
      </c>
      <c r="F407">
        <v>2022</v>
      </c>
      <c r="G407" t="s">
        <v>22</v>
      </c>
      <c r="H407" t="s">
        <v>29</v>
      </c>
      <c r="I407">
        <v>14</v>
      </c>
      <c r="J407">
        <v>333</v>
      </c>
    </row>
    <row r="408" spans="1:10" x14ac:dyDescent="0.25">
      <c r="A408">
        <v>51</v>
      </c>
      <c r="B408">
        <v>87</v>
      </c>
      <c r="C408">
        <v>200140</v>
      </c>
      <c r="D408">
        <v>51087200140</v>
      </c>
      <c r="E408" t="s">
        <v>14</v>
      </c>
      <c r="F408">
        <v>2022</v>
      </c>
      <c r="G408" t="s">
        <v>22</v>
      </c>
      <c r="H408" t="s">
        <v>29</v>
      </c>
      <c r="I408">
        <v>63</v>
      </c>
      <c r="J408">
        <v>315</v>
      </c>
    </row>
    <row r="409" spans="1:10" x14ac:dyDescent="0.25">
      <c r="A409">
        <v>51</v>
      </c>
      <c r="B409">
        <v>87</v>
      </c>
      <c r="C409">
        <v>200141</v>
      </c>
      <c r="D409">
        <v>51087200141</v>
      </c>
      <c r="E409" t="s">
        <v>14</v>
      </c>
      <c r="F409">
        <v>2022</v>
      </c>
      <c r="G409" t="s">
        <v>22</v>
      </c>
      <c r="H409" t="s">
        <v>29</v>
      </c>
      <c r="I409">
        <v>20</v>
      </c>
      <c r="J409">
        <v>53</v>
      </c>
    </row>
    <row r="410" spans="1:10" x14ac:dyDescent="0.25">
      <c r="A410">
        <v>51</v>
      </c>
      <c r="B410">
        <v>87</v>
      </c>
      <c r="C410">
        <v>200142</v>
      </c>
      <c r="D410">
        <v>51087200142</v>
      </c>
      <c r="E410" t="s">
        <v>14</v>
      </c>
      <c r="F410">
        <v>2022</v>
      </c>
      <c r="G410" t="s">
        <v>22</v>
      </c>
      <c r="H410" t="s">
        <v>29</v>
      </c>
      <c r="I410">
        <v>1</v>
      </c>
      <c r="J410">
        <v>11</v>
      </c>
    </row>
    <row r="411" spans="1:10" x14ac:dyDescent="0.25">
      <c r="A411">
        <v>51</v>
      </c>
      <c r="B411">
        <v>87</v>
      </c>
      <c r="C411">
        <v>200143</v>
      </c>
      <c r="D411">
        <v>51087200143</v>
      </c>
      <c r="E411" t="s">
        <v>14</v>
      </c>
      <c r="F411">
        <v>2022</v>
      </c>
      <c r="G411" t="s">
        <v>22</v>
      </c>
      <c r="H411" t="s">
        <v>29</v>
      </c>
      <c r="I411">
        <v>9</v>
      </c>
      <c r="J411">
        <v>143</v>
      </c>
    </row>
    <row r="412" spans="1:10" x14ac:dyDescent="0.25">
      <c r="A412">
        <v>51</v>
      </c>
      <c r="B412">
        <v>87</v>
      </c>
      <c r="C412">
        <v>200144</v>
      </c>
      <c r="D412">
        <v>51087200144</v>
      </c>
      <c r="E412" t="s">
        <v>14</v>
      </c>
      <c r="F412">
        <v>2022</v>
      </c>
      <c r="G412" t="s">
        <v>22</v>
      </c>
      <c r="H412" t="s">
        <v>29</v>
      </c>
      <c r="I412">
        <v>0</v>
      </c>
      <c r="J412">
        <v>566</v>
      </c>
    </row>
    <row r="413" spans="1:10" x14ac:dyDescent="0.25">
      <c r="A413">
        <v>51</v>
      </c>
      <c r="B413">
        <v>87</v>
      </c>
      <c r="C413">
        <v>200145</v>
      </c>
      <c r="D413">
        <v>51087200145</v>
      </c>
      <c r="E413" t="s">
        <v>14</v>
      </c>
      <c r="F413">
        <v>2022</v>
      </c>
      <c r="G413" t="s">
        <v>22</v>
      </c>
      <c r="H413" t="s">
        <v>29</v>
      </c>
      <c r="I413">
        <v>0</v>
      </c>
      <c r="J413">
        <v>83</v>
      </c>
    </row>
    <row r="414" spans="1:10" x14ac:dyDescent="0.25">
      <c r="A414">
        <v>51</v>
      </c>
      <c r="B414">
        <v>87</v>
      </c>
      <c r="C414">
        <v>200146</v>
      </c>
      <c r="D414">
        <v>51087200146</v>
      </c>
      <c r="E414" t="s">
        <v>14</v>
      </c>
      <c r="F414">
        <v>2022</v>
      </c>
      <c r="G414" t="s">
        <v>22</v>
      </c>
      <c r="H414" t="s">
        <v>29</v>
      </c>
      <c r="I414">
        <v>6</v>
      </c>
      <c r="J414">
        <v>197</v>
      </c>
    </row>
    <row r="415" spans="1:10" x14ac:dyDescent="0.25">
      <c r="A415">
        <v>51</v>
      </c>
      <c r="B415">
        <v>87</v>
      </c>
      <c r="C415">
        <v>200147</v>
      </c>
      <c r="D415">
        <v>51087200147</v>
      </c>
      <c r="E415" t="s">
        <v>14</v>
      </c>
      <c r="F415">
        <v>2022</v>
      </c>
      <c r="G415" t="s">
        <v>22</v>
      </c>
      <c r="H415" t="s">
        <v>29</v>
      </c>
      <c r="I415">
        <v>0</v>
      </c>
      <c r="J415">
        <v>208</v>
      </c>
    </row>
    <row r="416" spans="1:10" x14ac:dyDescent="0.25">
      <c r="A416">
        <v>51</v>
      </c>
      <c r="B416">
        <v>87</v>
      </c>
      <c r="C416">
        <v>200148</v>
      </c>
      <c r="D416">
        <v>51087200148</v>
      </c>
      <c r="E416" t="s">
        <v>14</v>
      </c>
      <c r="F416">
        <v>2022</v>
      </c>
      <c r="G416" t="s">
        <v>22</v>
      </c>
      <c r="H416" t="s">
        <v>29</v>
      </c>
      <c r="I416">
        <v>8</v>
      </c>
      <c r="J416">
        <v>32</v>
      </c>
    </row>
    <row r="417" spans="1:10" x14ac:dyDescent="0.25">
      <c r="A417">
        <v>51</v>
      </c>
      <c r="B417">
        <v>87</v>
      </c>
      <c r="C417">
        <v>200149</v>
      </c>
      <c r="D417">
        <v>51087200149</v>
      </c>
      <c r="E417" t="s">
        <v>14</v>
      </c>
      <c r="F417">
        <v>2022</v>
      </c>
      <c r="G417" t="s">
        <v>22</v>
      </c>
      <c r="H417" t="s">
        <v>29</v>
      </c>
      <c r="I417">
        <v>0</v>
      </c>
      <c r="J417">
        <v>44</v>
      </c>
    </row>
    <row r="418" spans="1:10" x14ac:dyDescent="0.25">
      <c r="A418">
        <v>51</v>
      </c>
      <c r="B418">
        <v>87</v>
      </c>
      <c r="C418">
        <v>200150</v>
      </c>
      <c r="D418">
        <v>51087200150</v>
      </c>
      <c r="E418" t="s">
        <v>14</v>
      </c>
      <c r="F418">
        <v>2022</v>
      </c>
      <c r="G418" t="s">
        <v>22</v>
      </c>
      <c r="H418" t="s">
        <v>29</v>
      </c>
      <c r="I418">
        <v>39</v>
      </c>
      <c r="J418">
        <v>264</v>
      </c>
    </row>
    <row r="419" spans="1:10" x14ac:dyDescent="0.25">
      <c r="A419">
        <v>51</v>
      </c>
      <c r="B419">
        <v>87</v>
      </c>
      <c r="C419">
        <v>200151</v>
      </c>
      <c r="D419">
        <v>51087200151</v>
      </c>
      <c r="E419" t="s">
        <v>14</v>
      </c>
      <c r="F419">
        <v>2022</v>
      </c>
      <c r="G419" t="s">
        <v>22</v>
      </c>
      <c r="H419" t="s">
        <v>29</v>
      </c>
      <c r="I419">
        <v>54</v>
      </c>
      <c r="J419">
        <v>553</v>
      </c>
    </row>
    <row r="420" spans="1:10" x14ac:dyDescent="0.25">
      <c r="A420">
        <v>51</v>
      </c>
      <c r="B420">
        <v>87</v>
      </c>
      <c r="C420">
        <v>200152</v>
      </c>
      <c r="D420">
        <v>51087200152</v>
      </c>
      <c r="E420" t="s">
        <v>14</v>
      </c>
      <c r="F420">
        <v>2022</v>
      </c>
      <c r="G420" t="s">
        <v>22</v>
      </c>
      <c r="H420" t="s">
        <v>29</v>
      </c>
      <c r="I420">
        <v>0</v>
      </c>
      <c r="J420">
        <v>165</v>
      </c>
    </row>
    <row r="421" spans="1:10" x14ac:dyDescent="0.25">
      <c r="A421">
        <v>51</v>
      </c>
      <c r="B421">
        <v>87</v>
      </c>
      <c r="C421">
        <v>200153</v>
      </c>
      <c r="D421">
        <v>51087200153</v>
      </c>
      <c r="E421" t="s">
        <v>14</v>
      </c>
      <c r="F421">
        <v>2022</v>
      </c>
      <c r="G421" t="s">
        <v>22</v>
      </c>
      <c r="H421" t="s">
        <v>29</v>
      </c>
      <c r="I421">
        <v>49</v>
      </c>
      <c r="J421">
        <v>190</v>
      </c>
    </row>
    <row r="422" spans="1:10" x14ac:dyDescent="0.25">
      <c r="A422">
        <v>51</v>
      </c>
      <c r="B422">
        <v>87</v>
      </c>
      <c r="C422">
        <v>200201</v>
      </c>
      <c r="D422">
        <v>51087200201</v>
      </c>
      <c r="E422" t="s">
        <v>14</v>
      </c>
      <c r="F422">
        <v>2022</v>
      </c>
      <c r="G422" t="s">
        <v>22</v>
      </c>
      <c r="H422" t="s">
        <v>29</v>
      </c>
      <c r="I422">
        <v>23</v>
      </c>
      <c r="J422">
        <v>75</v>
      </c>
    </row>
    <row r="423" spans="1:10" x14ac:dyDescent="0.25">
      <c r="A423">
        <v>51</v>
      </c>
      <c r="B423">
        <v>87</v>
      </c>
      <c r="C423">
        <v>200202</v>
      </c>
      <c r="D423">
        <v>51087200202</v>
      </c>
      <c r="E423" t="s">
        <v>14</v>
      </c>
      <c r="F423">
        <v>2022</v>
      </c>
      <c r="G423" t="s">
        <v>22</v>
      </c>
      <c r="H423" t="s">
        <v>29</v>
      </c>
      <c r="I423">
        <v>0</v>
      </c>
      <c r="J423">
        <v>0</v>
      </c>
    </row>
    <row r="424" spans="1:10" x14ac:dyDescent="0.25">
      <c r="A424">
        <v>51</v>
      </c>
      <c r="B424">
        <v>87</v>
      </c>
      <c r="C424">
        <v>200301</v>
      </c>
      <c r="D424">
        <v>51087200301</v>
      </c>
      <c r="E424" t="s">
        <v>14</v>
      </c>
      <c r="F424">
        <v>2022</v>
      </c>
      <c r="G424" t="s">
        <v>22</v>
      </c>
      <c r="H424" t="s">
        <v>29</v>
      </c>
      <c r="I424">
        <v>54</v>
      </c>
      <c r="J424">
        <v>132</v>
      </c>
    </row>
    <row r="425" spans="1:10" x14ac:dyDescent="0.25">
      <c r="A425">
        <v>51</v>
      </c>
      <c r="B425">
        <v>87</v>
      </c>
      <c r="C425">
        <v>200302</v>
      </c>
      <c r="D425">
        <v>51087200302</v>
      </c>
      <c r="E425" t="s">
        <v>14</v>
      </c>
      <c r="F425">
        <v>2022</v>
      </c>
      <c r="G425" t="s">
        <v>22</v>
      </c>
      <c r="H425" t="s">
        <v>29</v>
      </c>
      <c r="I425">
        <v>3</v>
      </c>
      <c r="J425">
        <v>56</v>
      </c>
    </row>
    <row r="426" spans="1:10" x14ac:dyDescent="0.25">
      <c r="A426">
        <v>51</v>
      </c>
      <c r="B426">
        <v>87</v>
      </c>
      <c r="C426">
        <v>200303</v>
      </c>
      <c r="D426">
        <v>51087200303</v>
      </c>
      <c r="E426" t="s">
        <v>14</v>
      </c>
      <c r="F426">
        <v>2022</v>
      </c>
      <c r="G426" t="s">
        <v>22</v>
      </c>
      <c r="H426" t="s">
        <v>29</v>
      </c>
      <c r="I426">
        <v>8</v>
      </c>
      <c r="J426">
        <v>289</v>
      </c>
    </row>
    <row r="427" spans="1:10" x14ac:dyDescent="0.25">
      <c r="A427">
        <v>51</v>
      </c>
      <c r="B427">
        <v>87</v>
      </c>
      <c r="C427">
        <v>200305</v>
      </c>
      <c r="D427">
        <v>51087200305</v>
      </c>
      <c r="E427" t="s">
        <v>14</v>
      </c>
      <c r="F427">
        <v>2022</v>
      </c>
      <c r="G427" t="s">
        <v>22</v>
      </c>
      <c r="H427" t="s">
        <v>29</v>
      </c>
      <c r="I427">
        <v>145</v>
      </c>
      <c r="J427">
        <v>326</v>
      </c>
    </row>
    <row r="428" spans="1:10" x14ac:dyDescent="0.25">
      <c r="A428">
        <v>51</v>
      </c>
      <c r="B428">
        <v>87</v>
      </c>
      <c r="C428">
        <v>200404</v>
      </c>
      <c r="D428">
        <v>51087200404</v>
      </c>
      <c r="E428" t="s">
        <v>14</v>
      </c>
      <c r="F428">
        <v>2022</v>
      </c>
      <c r="G428" t="s">
        <v>22</v>
      </c>
      <c r="H428" t="s">
        <v>29</v>
      </c>
      <c r="I428">
        <v>61</v>
      </c>
      <c r="J428">
        <v>271</v>
      </c>
    </row>
    <row r="429" spans="1:10" x14ac:dyDescent="0.25">
      <c r="A429">
        <v>51</v>
      </c>
      <c r="B429">
        <v>87</v>
      </c>
      <c r="C429">
        <v>200407</v>
      </c>
      <c r="D429">
        <v>51087200407</v>
      </c>
      <c r="E429" t="s">
        <v>14</v>
      </c>
      <c r="F429">
        <v>2022</v>
      </c>
      <c r="G429" t="s">
        <v>22</v>
      </c>
      <c r="H429" t="s">
        <v>29</v>
      </c>
      <c r="I429">
        <v>80</v>
      </c>
      <c r="J429">
        <v>457</v>
      </c>
    </row>
    <row r="430" spans="1:10" x14ac:dyDescent="0.25">
      <c r="A430">
        <v>51</v>
      </c>
      <c r="B430">
        <v>87</v>
      </c>
      <c r="C430">
        <v>200409</v>
      </c>
      <c r="D430">
        <v>51087200409</v>
      </c>
      <c r="E430" t="s">
        <v>14</v>
      </c>
      <c r="F430">
        <v>2022</v>
      </c>
      <c r="G430" t="s">
        <v>22</v>
      </c>
      <c r="H430" t="s">
        <v>29</v>
      </c>
      <c r="I430">
        <v>328</v>
      </c>
      <c r="J430">
        <v>778</v>
      </c>
    </row>
    <row r="431" spans="1:10" x14ac:dyDescent="0.25">
      <c r="A431">
        <v>51</v>
      </c>
      <c r="B431">
        <v>87</v>
      </c>
      <c r="C431">
        <v>200411</v>
      </c>
      <c r="D431">
        <v>51087200411</v>
      </c>
      <c r="E431" t="s">
        <v>14</v>
      </c>
      <c r="F431">
        <v>2022</v>
      </c>
      <c r="G431" t="s">
        <v>22</v>
      </c>
      <c r="H431" t="s">
        <v>29</v>
      </c>
      <c r="I431">
        <v>243</v>
      </c>
      <c r="J431">
        <v>1319</v>
      </c>
    </row>
    <row r="432" spans="1:10" x14ac:dyDescent="0.25">
      <c r="A432">
        <v>51</v>
      </c>
      <c r="B432">
        <v>87</v>
      </c>
      <c r="C432">
        <v>200412</v>
      </c>
      <c r="D432">
        <v>51087200412</v>
      </c>
      <c r="E432" t="s">
        <v>14</v>
      </c>
      <c r="F432">
        <v>2022</v>
      </c>
      <c r="G432" t="s">
        <v>22</v>
      </c>
      <c r="H432" t="s">
        <v>29</v>
      </c>
      <c r="I432">
        <v>174</v>
      </c>
      <c r="J432">
        <v>616</v>
      </c>
    </row>
    <row r="433" spans="1:10" x14ac:dyDescent="0.25">
      <c r="A433">
        <v>51</v>
      </c>
      <c r="B433">
        <v>87</v>
      </c>
      <c r="C433">
        <v>200413</v>
      </c>
      <c r="D433">
        <v>51087200413</v>
      </c>
      <c r="E433" t="s">
        <v>14</v>
      </c>
      <c r="F433">
        <v>2022</v>
      </c>
      <c r="G433" t="s">
        <v>22</v>
      </c>
      <c r="H433" t="s">
        <v>29</v>
      </c>
      <c r="I433">
        <v>16</v>
      </c>
      <c r="J433">
        <v>270</v>
      </c>
    </row>
    <row r="434" spans="1:10" x14ac:dyDescent="0.25">
      <c r="A434">
        <v>51</v>
      </c>
      <c r="B434">
        <v>87</v>
      </c>
      <c r="C434">
        <v>200414</v>
      </c>
      <c r="D434">
        <v>51087200414</v>
      </c>
      <c r="E434" t="s">
        <v>14</v>
      </c>
      <c r="F434">
        <v>2022</v>
      </c>
      <c r="G434" t="s">
        <v>22</v>
      </c>
      <c r="H434" t="s">
        <v>29</v>
      </c>
      <c r="I434">
        <v>47</v>
      </c>
      <c r="J434">
        <v>564</v>
      </c>
    </row>
    <row r="435" spans="1:10" x14ac:dyDescent="0.25">
      <c r="A435">
        <v>51</v>
      </c>
      <c r="B435">
        <v>87</v>
      </c>
      <c r="C435">
        <v>200415</v>
      </c>
      <c r="D435">
        <v>51087200415</v>
      </c>
      <c r="E435" t="s">
        <v>14</v>
      </c>
      <c r="F435">
        <v>2022</v>
      </c>
      <c r="G435" t="s">
        <v>22</v>
      </c>
      <c r="H435" t="s">
        <v>29</v>
      </c>
      <c r="I435">
        <v>0</v>
      </c>
      <c r="J435">
        <v>174</v>
      </c>
    </row>
    <row r="436" spans="1:10" x14ac:dyDescent="0.25">
      <c r="A436">
        <v>51</v>
      </c>
      <c r="B436">
        <v>87</v>
      </c>
      <c r="C436">
        <v>200416</v>
      </c>
      <c r="D436">
        <v>51087200416</v>
      </c>
      <c r="E436" t="s">
        <v>14</v>
      </c>
      <c r="F436">
        <v>2022</v>
      </c>
      <c r="G436" t="s">
        <v>22</v>
      </c>
      <c r="H436" t="s">
        <v>29</v>
      </c>
      <c r="I436">
        <v>141</v>
      </c>
      <c r="J436">
        <v>983</v>
      </c>
    </row>
    <row r="437" spans="1:10" x14ac:dyDescent="0.25">
      <c r="A437">
        <v>51</v>
      </c>
      <c r="B437">
        <v>87</v>
      </c>
      <c r="C437">
        <v>200417</v>
      </c>
      <c r="D437">
        <v>51087200417</v>
      </c>
      <c r="E437" t="s">
        <v>14</v>
      </c>
      <c r="F437">
        <v>2022</v>
      </c>
      <c r="G437" t="s">
        <v>22</v>
      </c>
      <c r="H437" t="s">
        <v>29</v>
      </c>
      <c r="I437">
        <v>189</v>
      </c>
      <c r="J437">
        <v>572</v>
      </c>
    </row>
    <row r="438" spans="1:10" x14ac:dyDescent="0.25">
      <c r="A438">
        <v>51</v>
      </c>
      <c r="B438">
        <v>87</v>
      </c>
      <c r="C438">
        <v>200418</v>
      </c>
      <c r="D438">
        <v>51087200418</v>
      </c>
      <c r="E438" t="s">
        <v>14</v>
      </c>
      <c r="F438">
        <v>2022</v>
      </c>
      <c r="G438" t="s">
        <v>22</v>
      </c>
      <c r="H438" t="s">
        <v>29</v>
      </c>
      <c r="I438">
        <v>208</v>
      </c>
      <c r="J438">
        <v>511</v>
      </c>
    </row>
    <row r="439" spans="1:10" x14ac:dyDescent="0.25">
      <c r="A439">
        <v>51</v>
      </c>
      <c r="B439">
        <v>87</v>
      </c>
      <c r="C439">
        <v>200501</v>
      </c>
      <c r="D439">
        <v>51087200501</v>
      </c>
      <c r="E439" t="s">
        <v>14</v>
      </c>
      <c r="F439">
        <v>2022</v>
      </c>
      <c r="G439" t="s">
        <v>22</v>
      </c>
      <c r="H439" t="s">
        <v>29</v>
      </c>
      <c r="I439">
        <v>100</v>
      </c>
      <c r="J439">
        <v>348</v>
      </c>
    </row>
    <row r="440" spans="1:10" x14ac:dyDescent="0.25">
      <c r="A440">
        <v>51</v>
      </c>
      <c r="B440">
        <v>87</v>
      </c>
      <c r="C440">
        <v>200502</v>
      </c>
      <c r="D440">
        <v>51087200502</v>
      </c>
      <c r="E440" t="s">
        <v>14</v>
      </c>
      <c r="F440">
        <v>2022</v>
      </c>
      <c r="G440" t="s">
        <v>22</v>
      </c>
      <c r="H440" t="s">
        <v>29</v>
      </c>
      <c r="I440">
        <v>26</v>
      </c>
      <c r="J440">
        <v>189</v>
      </c>
    </row>
    <row r="441" spans="1:10" x14ac:dyDescent="0.25">
      <c r="A441">
        <v>51</v>
      </c>
      <c r="B441">
        <v>87</v>
      </c>
      <c r="C441">
        <v>200503</v>
      </c>
      <c r="D441">
        <v>51087200503</v>
      </c>
      <c r="E441" t="s">
        <v>14</v>
      </c>
      <c r="F441">
        <v>2022</v>
      </c>
      <c r="G441" t="s">
        <v>22</v>
      </c>
      <c r="H441" t="s">
        <v>29</v>
      </c>
      <c r="I441">
        <v>464</v>
      </c>
      <c r="J441">
        <v>1156</v>
      </c>
    </row>
    <row r="442" spans="1:10" x14ac:dyDescent="0.25">
      <c r="A442">
        <v>51</v>
      </c>
      <c r="B442">
        <v>87</v>
      </c>
      <c r="C442">
        <v>200600</v>
      </c>
      <c r="D442">
        <v>51087200600</v>
      </c>
      <c r="E442" t="s">
        <v>14</v>
      </c>
      <c r="F442">
        <v>2022</v>
      </c>
      <c r="G442" t="s">
        <v>22</v>
      </c>
      <c r="H442" t="s">
        <v>29</v>
      </c>
      <c r="I442">
        <v>149</v>
      </c>
      <c r="J442">
        <v>459</v>
      </c>
    </row>
    <row r="443" spans="1:10" x14ac:dyDescent="0.25">
      <c r="A443">
        <v>51</v>
      </c>
      <c r="B443">
        <v>87</v>
      </c>
      <c r="C443">
        <v>200700</v>
      </c>
      <c r="D443">
        <v>51087200700</v>
      </c>
      <c r="E443" t="s">
        <v>14</v>
      </c>
      <c r="F443">
        <v>2022</v>
      </c>
      <c r="G443" t="s">
        <v>22</v>
      </c>
      <c r="H443" t="s">
        <v>29</v>
      </c>
      <c r="I443">
        <v>208</v>
      </c>
      <c r="J443">
        <v>528</v>
      </c>
    </row>
    <row r="444" spans="1:10" x14ac:dyDescent="0.25">
      <c r="A444">
        <v>51</v>
      </c>
      <c r="B444">
        <v>87</v>
      </c>
      <c r="C444">
        <v>200801</v>
      </c>
      <c r="D444">
        <v>51087200801</v>
      </c>
      <c r="E444" t="s">
        <v>14</v>
      </c>
      <c r="F444">
        <v>2022</v>
      </c>
      <c r="G444" t="s">
        <v>22</v>
      </c>
      <c r="H444" t="s">
        <v>29</v>
      </c>
      <c r="I444">
        <v>211</v>
      </c>
      <c r="J444">
        <v>622</v>
      </c>
    </row>
    <row r="445" spans="1:10" x14ac:dyDescent="0.25">
      <c r="A445">
        <v>51</v>
      </c>
      <c r="B445">
        <v>87</v>
      </c>
      <c r="C445">
        <v>200802</v>
      </c>
      <c r="D445">
        <v>51087200802</v>
      </c>
      <c r="E445" t="s">
        <v>14</v>
      </c>
      <c r="F445">
        <v>2022</v>
      </c>
      <c r="G445" t="s">
        <v>22</v>
      </c>
      <c r="H445" t="s">
        <v>29</v>
      </c>
      <c r="I445">
        <v>140</v>
      </c>
      <c r="J445">
        <v>345</v>
      </c>
    </row>
    <row r="446" spans="1:10" x14ac:dyDescent="0.25">
      <c r="A446">
        <v>51</v>
      </c>
      <c r="B446">
        <v>87</v>
      </c>
      <c r="C446">
        <v>200805</v>
      </c>
      <c r="D446">
        <v>51087200805</v>
      </c>
      <c r="E446" t="s">
        <v>14</v>
      </c>
      <c r="F446">
        <v>2022</v>
      </c>
      <c r="G446" t="s">
        <v>22</v>
      </c>
      <c r="H446" t="s">
        <v>29</v>
      </c>
      <c r="I446">
        <v>798</v>
      </c>
      <c r="J446">
        <v>1839</v>
      </c>
    </row>
    <row r="447" spans="1:10" x14ac:dyDescent="0.25">
      <c r="A447">
        <v>51</v>
      </c>
      <c r="B447">
        <v>87</v>
      </c>
      <c r="C447">
        <v>200806</v>
      </c>
      <c r="D447">
        <v>51087200806</v>
      </c>
      <c r="E447" t="s">
        <v>14</v>
      </c>
      <c r="F447">
        <v>2022</v>
      </c>
      <c r="G447" t="s">
        <v>22</v>
      </c>
      <c r="H447" t="s">
        <v>29</v>
      </c>
      <c r="I447">
        <v>290</v>
      </c>
      <c r="J447">
        <v>871</v>
      </c>
    </row>
    <row r="448" spans="1:10" x14ac:dyDescent="0.25">
      <c r="A448">
        <v>51</v>
      </c>
      <c r="B448">
        <v>87</v>
      </c>
      <c r="C448">
        <v>200807</v>
      </c>
      <c r="D448">
        <v>51087200807</v>
      </c>
      <c r="E448" t="s">
        <v>14</v>
      </c>
      <c r="F448">
        <v>2022</v>
      </c>
      <c r="G448" t="s">
        <v>22</v>
      </c>
      <c r="H448" t="s">
        <v>29</v>
      </c>
      <c r="I448">
        <v>821</v>
      </c>
      <c r="J448">
        <v>2147</v>
      </c>
    </row>
    <row r="449" spans="1:10" x14ac:dyDescent="0.25">
      <c r="A449">
        <v>51</v>
      </c>
      <c r="B449">
        <v>87</v>
      </c>
      <c r="C449">
        <v>200904</v>
      </c>
      <c r="D449">
        <v>51087200904</v>
      </c>
      <c r="E449" t="s">
        <v>14</v>
      </c>
      <c r="F449">
        <v>2022</v>
      </c>
      <c r="G449" t="s">
        <v>22</v>
      </c>
      <c r="H449" t="s">
        <v>29</v>
      </c>
      <c r="I449">
        <v>424</v>
      </c>
      <c r="J449">
        <v>2591</v>
      </c>
    </row>
    <row r="450" spans="1:10" x14ac:dyDescent="0.25">
      <c r="A450">
        <v>51</v>
      </c>
      <c r="B450">
        <v>87</v>
      </c>
      <c r="C450">
        <v>200905</v>
      </c>
      <c r="D450">
        <v>51087200905</v>
      </c>
      <c r="E450" t="s">
        <v>14</v>
      </c>
      <c r="F450">
        <v>2022</v>
      </c>
      <c r="G450" t="s">
        <v>22</v>
      </c>
      <c r="H450" t="s">
        <v>29</v>
      </c>
      <c r="I450">
        <v>305</v>
      </c>
      <c r="J450">
        <v>1395</v>
      </c>
    </row>
    <row r="451" spans="1:10" x14ac:dyDescent="0.25">
      <c r="A451">
        <v>51</v>
      </c>
      <c r="B451">
        <v>87</v>
      </c>
      <c r="C451">
        <v>200906</v>
      </c>
      <c r="D451">
        <v>51087200906</v>
      </c>
      <c r="E451" t="s">
        <v>14</v>
      </c>
      <c r="F451">
        <v>2022</v>
      </c>
      <c r="G451" t="s">
        <v>22</v>
      </c>
      <c r="H451" t="s">
        <v>29</v>
      </c>
      <c r="I451">
        <v>125</v>
      </c>
      <c r="J451">
        <v>631</v>
      </c>
    </row>
    <row r="452" spans="1:10" x14ac:dyDescent="0.25">
      <c r="A452">
        <v>51</v>
      </c>
      <c r="B452">
        <v>87</v>
      </c>
      <c r="C452">
        <v>200907</v>
      </c>
      <c r="D452">
        <v>51087200907</v>
      </c>
      <c r="E452" t="s">
        <v>14</v>
      </c>
      <c r="F452">
        <v>2022</v>
      </c>
      <c r="G452" t="s">
        <v>22</v>
      </c>
      <c r="H452" t="s">
        <v>29</v>
      </c>
      <c r="I452">
        <v>198</v>
      </c>
      <c r="J452">
        <v>942</v>
      </c>
    </row>
    <row r="453" spans="1:10" x14ac:dyDescent="0.25">
      <c r="A453">
        <v>51</v>
      </c>
      <c r="B453">
        <v>87</v>
      </c>
      <c r="C453">
        <v>200908</v>
      </c>
      <c r="D453">
        <v>51087200908</v>
      </c>
      <c r="E453" t="s">
        <v>14</v>
      </c>
      <c r="F453">
        <v>2022</v>
      </c>
      <c r="G453" t="s">
        <v>22</v>
      </c>
      <c r="H453" t="s">
        <v>29</v>
      </c>
      <c r="I453">
        <v>76</v>
      </c>
      <c r="J453">
        <v>593</v>
      </c>
    </row>
    <row r="454" spans="1:10" x14ac:dyDescent="0.25">
      <c r="A454">
        <v>51</v>
      </c>
      <c r="B454">
        <v>87</v>
      </c>
      <c r="C454">
        <v>201001</v>
      </c>
      <c r="D454">
        <v>51087201001</v>
      </c>
      <c r="E454" t="s">
        <v>14</v>
      </c>
      <c r="F454">
        <v>2022</v>
      </c>
      <c r="G454" t="s">
        <v>22</v>
      </c>
      <c r="H454" t="s">
        <v>29</v>
      </c>
      <c r="I454">
        <v>1501</v>
      </c>
      <c r="J454">
        <v>3981</v>
      </c>
    </row>
    <row r="455" spans="1:10" x14ac:dyDescent="0.25">
      <c r="A455">
        <v>51</v>
      </c>
      <c r="B455">
        <v>87</v>
      </c>
      <c r="C455">
        <v>201002</v>
      </c>
      <c r="D455">
        <v>51087201002</v>
      </c>
      <c r="E455" t="s">
        <v>14</v>
      </c>
      <c r="F455">
        <v>2022</v>
      </c>
      <c r="G455" t="s">
        <v>22</v>
      </c>
      <c r="H455" t="s">
        <v>29</v>
      </c>
      <c r="I455">
        <v>613</v>
      </c>
      <c r="J455">
        <v>1639</v>
      </c>
    </row>
    <row r="456" spans="1:10" x14ac:dyDescent="0.25">
      <c r="A456">
        <v>51</v>
      </c>
      <c r="B456">
        <v>87</v>
      </c>
      <c r="C456">
        <v>201003</v>
      </c>
      <c r="D456">
        <v>51087201003</v>
      </c>
      <c r="E456" t="s">
        <v>14</v>
      </c>
      <c r="F456">
        <v>2022</v>
      </c>
      <c r="G456" t="s">
        <v>22</v>
      </c>
      <c r="H456" t="s">
        <v>29</v>
      </c>
      <c r="I456">
        <v>1527</v>
      </c>
      <c r="J456">
        <v>4573</v>
      </c>
    </row>
    <row r="457" spans="1:10" x14ac:dyDescent="0.25">
      <c r="A457">
        <v>51</v>
      </c>
      <c r="B457">
        <v>87</v>
      </c>
      <c r="C457">
        <v>201102</v>
      </c>
      <c r="D457">
        <v>51087201102</v>
      </c>
      <c r="E457" t="s">
        <v>14</v>
      </c>
      <c r="F457">
        <v>2022</v>
      </c>
      <c r="G457" t="s">
        <v>22</v>
      </c>
      <c r="H457" t="s">
        <v>29</v>
      </c>
      <c r="I457">
        <v>782</v>
      </c>
      <c r="J457">
        <v>2353</v>
      </c>
    </row>
    <row r="458" spans="1:10" x14ac:dyDescent="0.25">
      <c r="A458">
        <v>51</v>
      </c>
      <c r="B458">
        <v>87</v>
      </c>
      <c r="C458">
        <v>201103</v>
      </c>
      <c r="D458">
        <v>51087201103</v>
      </c>
      <c r="E458" t="s">
        <v>14</v>
      </c>
      <c r="F458">
        <v>2022</v>
      </c>
      <c r="G458" t="s">
        <v>22</v>
      </c>
      <c r="H458" t="s">
        <v>29</v>
      </c>
      <c r="I458">
        <v>597</v>
      </c>
      <c r="J458">
        <v>1949</v>
      </c>
    </row>
    <row r="459" spans="1:10" x14ac:dyDescent="0.25">
      <c r="A459">
        <v>51</v>
      </c>
      <c r="B459">
        <v>87</v>
      </c>
      <c r="C459">
        <v>201104</v>
      </c>
      <c r="D459">
        <v>51087201104</v>
      </c>
      <c r="E459" t="s">
        <v>14</v>
      </c>
      <c r="F459">
        <v>2022</v>
      </c>
      <c r="G459" t="s">
        <v>22</v>
      </c>
      <c r="H459" t="s">
        <v>29</v>
      </c>
      <c r="I459">
        <v>628</v>
      </c>
      <c r="J459">
        <v>1895</v>
      </c>
    </row>
    <row r="460" spans="1:10" x14ac:dyDescent="0.25">
      <c r="A460">
        <v>51</v>
      </c>
      <c r="B460">
        <v>87</v>
      </c>
      <c r="C460">
        <v>201203</v>
      </c>
      <c r="D460">
        <v>51087201203</v>
      </c>
      <c r="E460" t="s">
        <v>14</v>
      </c>
      <c r="F460">
        <v>2022</v>
      </c>
      <c r="G460" t="s">
        <v>22</v>
      </c>
      <c r="H460" t="s">
        <v>29</v>
      </c>
      <c r="I460">
        <v>676</v>
      </c>
      <c r="J460">
        <v>1770</v>
      </c>
    </row>
    <row r="461" spans="1:10" x14ac:dyDescent="0.25">
      <c r="A461">
        <v>51</v>
      </c>
      <c r="B461">
        <v>87</v>
      </c>
      <c r="C461">
        <v>201204</v>
      </c>
      <c r="D461">
        <v>51087201204</v>
      </c>
      <c r="E461" t="s">
        <v>14</v>
      </c>
      <c r="F461">
        <v>2022</v>
      </c>
      <c r="G461" t="s">
        <v>22</v>
      </c>
      <c r="H461" t="s">
        <v>29</v>
      </c>
      <c r="I461">
        <v>672</v>
      </c>
      <c r="J461">
        <v>1220</v>
      </c>
    </row>
    <row r="462" spans="1:10" x14ac:dyDescent="0.25">
      <c r="A462">
        <v>51</v>
      </c>
      <c r="B462">
        <v>87</v>
      </c>
      <c r="C462">
        <v>201205</v>
      </c>
      <c r="D462">
        <v>51087201205</v>
      </c>
      <c r="E462" t="s">
        <v>14</v>
      </c>
      <c r="F462">
        <v>2022</v>
      </c>
      <c r="G462" t="s">
        <v>22</v>
      </c>
      <c r="H462" t="s">
        <v>29</v>
      </c>
      <c r="I462">
        <v>386</v>
      </c>
      <c r="J462">
        <v>1096</v>
      </c>
    </row>
    <row r="463" spans="1:10" x14ac:dyDescent="0.25">
      <c r="A463">
        <v>51</v>
      </c>
      <c r="B463">
        <v>87</v>
      </c>
      <c r="C463">
        <v>201206</v>
      </c>
      <c r="D463">
        <v>51087201206</v>
      </c>
      <c r="E463" t="s">
        <v>14</v>
      </c>
      <c r="F463">
        <v>2022</v>
      </c>
      <c r="G463" t="s">
        <v>22</v>
      </c>
      <c r="H463" t="s">
        <v>29</v>
      </c>
      <c r="I463">
        <v>524</v>
      </c>
      <c r="J463">
        <v>1543</v>
      </c>
    </row>
    <row r="464" spans="1:10" x14ac:dyDescent="0.25">
      <c r="A464">
        <v>51</v>
      </c>
      <c r="B464">
        <v>87</v>
      </c>
      <c r="C464">
        <v>201403</v>
      </c>
      <c r="D464">
        <v>51087201403</v>
      </c>
      <c r="E464" t="s">
        <v>14</v>
      </c>
      <c r="F464">
        <v>2022</v>
      </c>
      <c r="G464" t="s">
        <v>22</v>
      </c>
      <c r="H464" t="s">
        <v>29</v>
      </c>
      <c r="I464">
        <v>325</v>
      </c>
      <c r="J464">
        <v>1281</v>
      </c>
    </row>
    <row r="465" spans="1:10" x14ac:dyDescent="0.25">
      <c r="A465">
        <v>51</v>
      </c>
      <c r="B465">
        <v>87</v>
      </c>
      <c r="C465">
        <v>201404</v>
      </c>
      <c r="D465">
        <v>51087201404</v>
      </c>
      <c r="E465" t="s">
        <v>14</v>
      </c>
      <c r="F465">
        <v>2022</v>
      </c>
      <c r="G465" t="s">
        <v>22</v>
      </c>
      <c r="H465" t="s">
        <v>29</v>
      </c>
      <c r="I465">
        <v>217</v>
      </c>
      <c r="J465">
        <v>543</v>
      </c>
    </row>
    <row r="466" spans="1:10" x14ac:dyDescent="0.25">
      <c r="A466">
        <v>51</v>
      </c>
      <c r="B466">
        <v>87</v>
      </c>
      <c r="C466">
        <v>201405</v>
      </c>
      <c r="D466">
        <v>51087201405</v>
      </c>
      <c r="E466" t="s">
        <v>14</v>
      </c>
      <c r="F466">
        <v>2022</v>
      </c>
      <c r="G466" t="s">
        <v>22</v>
      </c>
      <c r="H466" t="s">
        <v>29</v>
      </c>
      <c r="I466">
        <v>811</v>
      </c>
      <c r="J466">
        <v>1663</v>
      </c>
    </row>
    <row r="467" spans="1:10" x14ac:dyDescent="0.25">
      <c r="A467">
        <v>51</v>
      </c>
      <c r="B467">
        <v>87</v>
      </c>
      <c r="C467">
        <v>201406</v>
      </c>
      <c r="D467">
        <v>51087201406</v>
      </c>
      <c r="E467" t="s">
        <v>14</v>
      </c>
      <c r="F467">
        <v>2022</v>
      </c>
      <c r="G467" t="s">
        <v>22</v>
      </c>
      <c r="H467" t="s">
        <v>29</v>
      </c>
      <c r="I467">
        <v>812</v>
      </c>
      <c r="J467">
        <v>1517</v>
      </c>
    </row>
    <row r="468" spans="1:10" x14ac:dyDescent="0.25">
      <c r="A468">
        <v>51</v>
      </c>
      <c r="B468">
        <v>87</v>
      </c>
      <c r="C468">
        <v>201502</v>
      </c>
      <c r="D468">
        <v>51087201502</v>
      </c>
      <c r="E468" t="s">
        <v>14</v>
      </c>
      <c r="F468">
        <v>2022</v>
      </c>
      <c r="G468" t="s">
        <v>22</v>
      </c>
      <c r="H468" t="s">
        <v>29</v>
      </c>
      <c r="I468">
        <v>257</v>
      </c>
      <c r="J468">
        <v>1869</v>
      </c>
    </row>
    <row r="469" spans="1:10" x14ac:dyDescent="0.25">
      <c r="A469">
        <v>51</v>
      </c>
      <c r="B469">
        <v>87</v>
      </c>
      <c r="C469">
        <v>201503</v>
      </c>
      <c r="D469">
        <v>51087201503</v>
      </c>
      <c r="E469" t="s">
        <v>14</v>
      </c>
      <c r="F469">
        <v>2022</v>
      </c>
      <c r="G469" t="s">
        <v>22</v>
      </c>
      <c r="H469" t="s">
        <v>29</v>
      </c>
      <c r="I469">
        <v>959</v>
      </c>
      <c r="J469">
        <v>2947</v>
      </c>
    </row>
    <row r="470" spans="1:10" x14ac:dyDescent="0.25">
      <c r="A470">
        <v>51</v>
      </c>
      <c r="B470">
        <v>87</v>
      </c>
      <c r="C470">
        <v>201504</v>
      </c>
      <c r="D470">
        <v>51087201504</v>
      </c>
      <c r="E470" t="s">
        <v>14</v>
      </c>
      <c r="F470">
        <v>2022</v>
      </c>
      <c r="G470" t="s">
        <v>22</v>
      </c>
      <c r="H470" t="s">
        <v>29</v>
      </c>
      <c r="I470">
        <v>687</v>
      </c>
      <c r="J470">
        <v>2009</v>
      </c>
    </row>
    <row r="471" spans="1:10" x14ac:dyDescent="0.25">
      <c r="A471">
        <v>51</v>
      </c>
      <c r="B471">
        <v>87</v>
      </c>
      <c r="C471">
        <v>201601</v>
      </c>
      <c r="D471">
        <v>51087201601</v>
      </c>
      <c r="E471" t="s">
        <v>14</v>
      </c>
      <c r="F471">
        <v>2022</v>
      </c>
      <c r="G471" t="s">
        <v>22</v>
      </c>
      <c r="H471" t="s">
        <v>29</v>
      </c>
      <c r="I471">
        <v>396</v>
      </c>
      <c r="J471">
        <v>714</v>
      </c>
    </row>
    <row r="472" spans="1:10" x14ac:dyDescent="0.25">
      <c r="A472">
        <v>51</v>
      </c>
      <c r="B472">
        <v>87</v>
      </c>
      <c r="C472">
        <v>201602</v>
      </c>
      <c r="D472">
        <v>51087201602</v>
      </c>
      <c r="E472" t="s">
        <v>14</v>
      </c>
      <c r="F472">
        <v>2022</v>
      </c>
      <c r="G472" t="s">
        <v>22</v>
      </c>
      <c r="H472" t="s">
        <v>29</v>
      </c>
      <c r="I472">
        <v>474</v>
      </c>
      <c r="J472">
        <v>1738</v>
      </c>
    </row>
    <row r="473" spans="1:10" x14ac:dyDescent="0.25">
      <c r="A473">
        <v>51</v>
      </c>
      <c r="B473">
        <v>87</v>
      </c>
      <c r="C473">
        <v>201701</v>
      </c>
      <c r="D473">
        <v>51087201701</v>
      </c>
      <c r="E473" t="s">
        <v>14</v>
      </c>
      <c r="F473">
        <v>2022</v>
      </c>
      <c r="G473" t="s">
        <v>22</v>
      </c>
      <c r="H473" t="s">
        <v>29</v>
      </c>
      <c r="I473">
        <v>289</v>
      </c>
      <c r="J473">
        <v>736</v>
      </c>
    </row>
    <row r="474" spans="1:10" x14ac:dyDescent="0.25">
      <c r="A474">
        <v>51</v>
      </c>
      <c r="B474">
        <v>87</v>
      </c>
      <c r="C474">
        <v>980100</v>
      </c>
      <c r="D474">
        <v>51087980100</v>
      </c>
      <c r="E474" t="s">
        <v>14</v>
      </c>
      <c r="F474">
        <v>2022</v>
      </c>
      <c r="G474" t="s">
        <v>22</v>
      </c>
      <c r="H474" t="s">
        <v>29</v>
      </c>
      <c r="I474">
        <v>0</v>
      </c>
      <c r="J474">
        <v>0</v>
      </c>
    </row>
    <row r="475" spans="1:10" x14ac:dyDescent="0.25">
      <c r="A475">
        <v>51</v>
      </c>
      <c r="B475">
        <v>127</v>
      </c>
      <c r="C475">
        <v>700100</v>
      </c>
      <c r="D475">
        <v>51127700100</v>
      </c>
      <c r="E475" t="s">
        <v>15</v>
      </c>
      <c r="F475">
        <v>2022</v>
      </c>
      <c r="G475" t="s">
        <v>22</v>
      </c>
      <c r="H475" t="s">
        <v>29</v>
      </c>
      <c r="I475">
        <v>181</v>
      </c>
      <c r="J475">
        <v>459</v>
      </c>
    </row>
    <row r="476" spans="1:10" x14ac:dyDescent="0.25">
      <c r="A476">
        <v>51</v>
      </c>
      <c r="B476">
        <v>127</v>
      </c>
      <c r="C476">
        <v>700200</v>
      </c>
      <c r="D476">
        <v>51127700200</v>
      </c>
      <c r="E476" t="s">
        <v>15</v>
      </c>
      <c r="F476">
        <v>2022</v>
      </c>
      <c r="G476" t="s">
        <v>22</v>
      </c>
      <c r="H476" t="s">
        <v>29</v>
      </c>
      <c r="I476">
        <v>325</v>
      </c>
      <c r="J476">
        <v>531</v>
      </c>
    </row>
    <row r="477" spans="1:10" x14ac:dyDescent="0.25">
      <c r="A477">
        <v>51</v>
      </c>
      <c r="B477">
        <v>127</v>
      </c>
      <c r="C477">
        <v>700301</v>
      </c>
      <c r="D477">
        <v>51127700301</v>
      </c>
      <c r="E477" t="s">
        <v>15</v>
      </c>
      <c r="F477">
        <v>2022</v>
      </c>
      <c r="G477" t="s">
        <v>22</v>
      </c>
      <c r="H477" t="s">
        <v>29</v>
      </c>
      <c r="I477">
        <v>62</v>
      </c>
      <c r="J477">
        <v>416</v>
      </c>
    </row>
    <row r="478" spans="1:10" x14ac:dyDescent="0.25">
      <c r="A478">
        <v>51</v>
      </c>
      <c r="B478">
        <v>127</v>
      </c>
      <c r="C478">
        <v>700302</v>
      </c>
      <c r="D478">
        <v>51127700302</v>
      </c>
      <c r="E478" t="s">
        <v>15</v>
      </c>
      <c r="F478">
        <v>2022</v>
      </c>
      <c r="G478" t="s">
        <v>22</v>
      </c>
      <c r="H478" t="s">
        <v>29</v>
      </c>
      <c r="I478">
        <v>386</v>
      </c>
      <c r="J478">
        <v>929</v>
      </c>
    </row>
    <row r="479" spans="1:10" x14ac:dyDescent="0.25">
      <c r="A479">
        <v>51</v>
      </c>
      <c r="B479">
        <v>145</v>
      </c>
      <c r="C479">
        <v>500101</v>
      </c>
      <c r="D479">
        <v>51145500101</v>
      </c>
      <c r="E479" t="s">
        <v>16</v>
      </c>
      <c r="F479">
        <v>2022</v>
      </c>
      <c r="G479" t="s">
        <v>22</v>
      </c>
      <c r="H479" t="s">
        <v>29</v>
      </c>
      <c r="I479">
        <v>22</v>
      </c>
      <c r="J479">
        <v>95</v>
      </c>
    </row>
    <row r="480" spans="1:10" x14ac:dyDescent="0.25">
      <c r="A480">
        <v>51</v>
      </c>
      <c r="B480">
        <v>145</v>
      </c>
      <c r="C480">
        <v>500102</v>
      </c>
      <c r="D480">
        <v>51145500102</v>
      </c>
      <c r="E480" t="s">
        <v>16</v>
      </c>
      <c r="F480">
        <v>2022</v>
      </c>
      <c r="G480" t="s">
        <v>22</v>
      </c>
      <c r="H480" t="s">
        <v>29</v>
      </c>
      <c r="I480">
        <v>0</v>
      </c>
      <c r="J480">
        <v>93</v>
      </c>
    </row>
    <row r="481" spans="1:10" x14ac:dyDescent="0.25">
      <c r="A481">
        <v>51</v>
      </c>
      <c r="B481">
        <v>145</v>
      </c>
      <c r="C481">
        <v>500201</v>
      </c>
      <c r="D481">
        <v>51145500201</v>
      </c>
      <c r="E481" t="s">
        <v>16</v>
      </c>
      <c r="F481">
        <v>2022</v>
      </c>
      <c r="G481" t="s">
        <v>22</v>
      </c>
      <c r="H481" t="s">
        <v>29</v>
      </c>
      <c r="I481">
        <v>175</v>
      </c>
      <c r="J481">
        <v>609</v>
      </c>
    </row>
    <row r="482" spans="1:10" x14ac:dyDescent="0.25">
      <c r="A482">
        <v>51</v>
      </c>
      <c r="B482">
        <v>145</v>
      </c>
      <c r="C482">
        <v>500202</v>
      </c>
      <c r="D482">
        <v>51145500202</v>
      </c>
      <c r="E482" t="s">
        <v>16</v>
      </c>
      <c r="F482">
        <v>2022</v>
      </c>
      <c r="G482" t="s">
        <v>22</v>
      </c>
      <c r="H482" t="s">
        <v>29</v>
      </c>
      <c r="I482">
        <v>57</v>
      </c>
      <c r="J482">
        <v>92</v>
      </c>
    </row>
    <row r="483" spans="1:10" x14ac:dyDescent="0.25">
      <c r="A483">
        <v>51</v>
      </c>
      <c r="B483">
        <v>145</v>
      </c>
      <c r="C483">
        <v>500300</v>
      </c>
      <c r="D483">
        <v>51145500300</v>
      </c>
      <c r="E483" t="s">
        <v>16</v>
      </c>
      <c r="F483">
        <v>2022</v>
      </c>
      <c r="G483" t="s">
        <v>22</v>
      </c>
      <c r="H483" t="s">
        <v>29</v>
      </c>
      <c r="I483">
        <v>441</v>
      </c>
      <c r="J483">
        <v>816</v>
      </c>
    </row>
    <row r="484" spans="1:10" x14ac:dyDescent="0.25">
      <c r="A484">
        <v>51</v>
      </c>
      <c r="B484">
        <v>145</v>
      </c>
      <c r="C484">
        <v>500400</v>
      </c>
      <c r="D484">
        <v>51145500400</v>
      </c>
      <c r="E484" t="s">
        <v>16</v>
      </c>
      <c r="F484">
        <v>2022</v>
      </c>
      <c r="G484" t="s">
        <v>22</v>
      </c>
      <c r="H484" t="s">
        <v>29</v>
      </c>
      <c r="I484">
        <v>152</v>
      </c>
      <c r="J484">
        <v>551</v>
      </c>
    </row>
    <row r="485" spans="1:10" x14ac:dyDescent="0.25">
      <c r="A485">
        <v>51</v>
      </c>
      <c r="B485">
        <v>760</v>
      </c>
      <c r="C485">
        <v>10201</v>
      </c>
      <c r="D485">
        <v>51760010201</v>
      </c>
      <c r="E485" t="s">
        <v>20</v>
      </c>
      <c r="F485">
        <v>2022</v>
      </c>
      <c r="G485" t="s">
        <v>22</v>
      </c>
      <c r="H485" t="s">
        <v>29</v>
      </c>
      <c r="I485">
        <v>91</v>
      </c>
      <c r="J485">
        <v>370</v>
      </c>
    </row>
    <row r="486" spans="1:10" x14ac:dyDescent="0.25">
      <c r="A486">
        <v>51</v>
      </c>
      <c r="B486">
        <v>760</v>
      </c>
      <c r="C486">
        <v>10202</v>
      </c>
      <c r="D486">
        <v>51760010202</v>
      </c>
      <c r="E486" t="s">
        <v>20</v>
      </c>
      <c r="F486">
        <v>2022</v>
      </c>
      <c r="G486" t="s">
        <v>22</v>
      </c>
      <c r="H486" t="s">
        <v>29</v>
      </c>
      <c r="I486">
        <v>58</v>
      </c>
      <c r="J486">
        <v>497</v>
      </c>
    </row>
    <row r="487" spans="1:10" x14ac:dyDescent="0.25">
      <c r="A487">
        <v>51</v>
      </c>
      <c r="B487">
        <v>760</v>
      </c>
      <c r="C487">
        <v>10300</v>
      </c>
      <c r="D487">
        <v>51760010300</v>
      </c>
      <c r="E487" t="s">
        <v>20</v>
      </c>
      <c r="F487">
        <v>2022</v>
      </c>
      <c r="G487" t="s">
        <v>22</v>
      </c>
      <c r="H487" t="s">
        <v>29</v>
      </c>
      <c r="I487">
        <v>376</v>
      </c>
      <c r="J487">
        <v>887</v>
      </c>
    </row>
    <row r="488" spans="1:10" x14ac:dyDescent="0.25">
      <c r="A488">
        <v>51</v>
      </c>
      <c r="B488">
        <v>760</v>
      </c>
      <c r="C488">
        <v>10401</v>
      </c>
      <c r="D488">
        <v>51760010401</v>
      </c>
      <c r="E488" t="s">
        <v>20</v>
      </c>
      <c r="F488">
        <v>2022</v>
      </c>
      <c r="G488" t="s">
        <v>22</v>
      </c>
      <c r="H488" t="s">
        <v>29</v>
      </c>
      <c r="I488">
        <v>92</v>
      </c>
      <c r="J488">
        <v>415</v>
      </c>
    </row>
    <row r="489" spans="1:10" x14ac:dyDescent="0.25">
      <c r="A489">
        <v>51</v>
      </c>
      <c r="B489">
        <v>760</v>
      </c>
      <c r="C489">
        <v>10402</v>
      </c>
      <c r="D489">
        <v>51760010402</v>
      </c>
      <c r="E489" t="s">
        <v>20</v>
      </c>
      <c r="F489">
        <v>2022</v>
      </c>
      <c r="G489" t="s">
        <v>22</v>
      </c>
      <c r="H489" t="s">
        <v>29</v>
      </c>
      <c r="I489">
        <v>154</v>
      </c>
      <c r="J489">
        <v>619</v>
      </c>
    </row>
    <row r="490" spans="1:10" x14ac:dyDescent="0.25">
      <c r="A490">
        <v>51</v>
      </c>
      <c r="B490">
        <v>760</v>
      </c>
      <c r="C490">
        <v>10500</v>
      </c>
      <c r="D490">
        <v>51760010500</v>
      </c>
      <c r="E490" t="s">
        <v>20</v>
      </c>
      <c r="F490">
        <v>2022</v>
      </c>
      <c r="G490" t="s">
        <v>22</v>
      </c>
      <c r="H490" t="s">
        <v>29</v>
      </c>
      <c r="I490">
        <v>268</v>
      </c>
      <c r="J490">
        <v>792</v>
      </c>
    </row>
    <row r="491" spans="1:10" x14ac:dyDescent="0.25">
      <c r="A491">
        <v>51</v>
      </c>
      <c r="B491">
        <v>760</v>
      </c>
      <c r="C491">
        <v>10600</v>
      </c>
      <c r="D491">
        <v>51760010600</v>
      </c>
      <c r="E491" t="s">
        <v>20</v>
      </c>
      <c r="F491">
        <v>2022</v>
      </c>
      <c r="G491" t="s">
        <v>22</v>
      </c>
      <c r="H491" t="s">
        <v>29</v>
      </c>
      <c r="I491">
        <v>151</v>
      </c>
      <c r="J491">
        <v>688</v>
      </c>
    </row>
    <row r="492" spans="1:10" x14ac:dyDescent="0.25">
      <c r="A492">
        <v>51</v>
      </c>
      <c r="B492">
        <v>760</v>
      </c>
      <c r="C492">
        <v>10700</v>
      </c>
      <c r="D492">
        <v>51760010700</v>
      </c>
      <c r="E492" t="s">
        <v>20</v>
      </c>
      <c r="F492">
        <v>2022</v>
      </c>
      <c r="G492" t="s">
        <v>22</v>
      </c>
      <c r="H492" t="s">
        <v>29</v>
      </c>
      <c r="I492">
        <v>458</v>
      </c>
      <c r="J492">
        <v>1179</v>
      </c>
    </row>
    <row r="493" spans="1:10" x14ac:dyDescent="0.25">
      <c r="A493">
        <v>51</v>
      </c>
      <c r="B493">
        <v>760</v>
      </c>
      <c r="C493">
        <v>10800</v>
      </c>
      <c r="D493">
        <v>51760010800</v>
      </c>
      <c r="E493" t="s">
        <v>20</v>
      </c>
      <c r="F493">
        <v>2022</v>
      </c>
      <c r="G493" t="s">
        <v>22</v>
      </c>
      <c r="H493" t="s">
        <v>29</v>
      </c>
      <c r="I493">
        <v>1216</v>
      </c>
      <c r="J493">
        <v>2738</v>
      </c>
    </row>
    <row r="494" spans="1:10" x14ac:dyDescent="0.25">
      <c r="A494">
        <v>51</v>
      </c>
      <c r="B494">
        <v>760</v>
      </c>
      <c r="C494">
        <v>10900</v>
      </c>
      <c r="D494">
        <v>51760010900</v>
      </c>
      <c r="E494" t="s">
        <v>20</v>
      </c>
      <c r="F494">
        <v>2022</v>
      </c>
      <c r="G494" t="s">
        <v>22</v>
      </c>
      <c r="H494" t="s">
        <v>29</v>
      </c>
      <c r="I494">
        <v>663</v>
      </c>
      <c r="J494">
        <v>2009</v>
      </c>
    </row>
    <row r="495" spans="1:10" x14ac:dyDescent="0.25">
      <c r="A495">
        <v>51</v>
      </c>
      <c r="B495">
        <v>760</v>
      </c>
      <c r="C495">
        <v>11000</v>
      </c>
      <c r="D495">
        <v>51760011000</v>
      </c>
      <c r="E495" t="s">
        <v>20</v>
      </c>
      <c r="F495">
        <v>2022</v>
      </c>
      <c r="G495" t="s">
        <v>22</v>
      </c>
      <c r="H495" t="s">
        <v>29</v>
      </c>
      <c r="I495">
        <v>506</v>
      </c>
      <c r="J495">
        <v>1453</v>
      </c>
    </row>
    <row r="496" spans="1:10" x14ac:dyDescent="0.25">
      <c r="A496">
        <v>51</v>
      </c>
      <c r="B496">
        <v>760</v>
      </c>
      <c r="C496">
        <v>11100</v>
      </c>
      <c r="D496">
        <v>51760011100</v>
      </c>
      <c r="E496" t="s">
        <v>20</v>
      </c>
      <c r="F496">
        <v>2022</v>
      </c>
      <c r="G496" t="s">
        <v>22</v>
      </c>
      <c r="H496" t="s">
        <v>29</v>
      </c>
      <c r="I496">
        <v>249</v>
      </c>
      <c r="J496">
        <v>1197</v>
      </c>
    </row>
    <row r="497" spans="1:10" x14ac:dyDescent="0.25">
      <c r="A497">
        <v>51</v>
      </c>
      <c r="B497">
        <v>760</v>
      </c>
      <c r="C497">
        <v>20100</v>
      </c>
      <c r="D497">
        <v>51760020100</v>
      </c>
      <c r="E497" t="s">
        <v>20</v>
      </c>
      <c r="F497">
        <v>2022</v>
      </c>
      <c r="G497" t="s">
        <v>22</v>
      </c>
      <c r="H497" t="s">
        <v>29</v>
      </c>
      <c r="I497">
        <v>363</v>
      </c>
      <c r="J497">
        <v>813</v>
      </c>
    </row>
    <row r="498" spans="1:10" x14ac:dyDescent="0.25">
      <c r="A498">
        <v>51</v>
      </c>
      <c r="B498">
        <v>760</v>
      </c>
      <c r="C498">
        <v>20200</v>
      </c>
      <c r="D498">
        <v>51760020200</v>
      </c>
      <c r="E498" t="s">
        <v>20</v>
      </c>
      <c r="F498">
        <v>2022</v>
      </c>
      <c r="G498" t="s">
        <v>22</v>
      </c>
      <c r="H498" t="s">
        <v>29</v>
      </c>
      <c r="I498">
        <v>724</v>
      </c>
      <c r="J498">
        <v>1653</v>
      </c>
    </row>
    <row r="499" spans="1:10" x14ac:dyDescent="0.25">
      <c r="A499">
        <v>51</v>
      </c>
      <c r="B499">
        <v>760</v>
      </c>
      <c r="C499">
        <v>20300</v>
      </c>
      <c r="D499">
        <v>51760020300</v>
      </c>
      <c r="E499" t="s">
        <v>20</v>
      </c>
      <c r="F499">
        <v>2022</v>
      </c>
      <c r="G499" t="s">
        <v>22</v>
      </c>
      <c r="H499" t="s">
        <v>29</v>
      </c>
      <c r="I499">
        <v>307</v>
      </c>
      <c r="J499">
        <v>926</v>
      </c>
    </row>
    <row r="500" spans="1:10" x14ac:dyDescent="0.25">
      <c r="A500">
        <v>51</v>
      </c>
      <c r="B500">
        <v>760</v>
      </c>
      <c r="C500">
        <v>20400</v>
      </c>
      <c r="D500">
        <v>51760020400</v>
      </c>
      <c r="E500" t="s">
        <v>20</v>
      </c>
      <c r="F500">
        <v>2022</v>
      </c>
      <c r="G500" t="s">
        <v>22</v>
      </c>
      <c r="H500" t="s">
        <v>29</v>
      </c>
      <c r="I500">
        <v>761</v>
      </c>
      <c r="J500">
        <v>2366</v>
      </c>
    </row>
    <row r="501" spans="1:10" x14ac:dyDescent="0.25">
      <c r="A501">
        <v>51</v>
      </c>
      <c r="B501">
        <v>760</v>
      </c>
      <c r="C501">
        <v>20501</v>
      </c>
      <c r="D501">
        <v>51760020501</v>
      </c>
      <c r="E501" t="s">
        <v>20</v>
      </c>
      <c r="F501">
        <v>2022</v>
      </c>
      <c r="G501" t="s">
        <v>22</v>
      </c>
      <c r="H501" t="s">
        <v>29</v>
      </c>
      <c r="I501">
        <v>221</v>
      </c>
      <c r="J501">
        <v>772</v>
      </c>
    </row>
    <row r="502" spans="1:10" x14ac:dyDescent="0.25">
      <c r="A502">
        <v>51</v>
      </c>
      <c r="B502">
        <v>760</v>
      </c>
      <c r="C502">
        <v>20502</v>
      </c>
      <c r="D502">
        <v>51760020502</v>
      </c>
      <c r="E502" t="s">
        <v>20</v>
      </c>
      <c r="F502">
        <v>2022</v>
      </c>
      <c r="G502" t="s">
        <v>22</v>
      </c>
      <c r="H502" t="s">
        <v>29</v>
      </c>
      <c r="I502">
        <v>93</v>
      </c>
      <c r="J502">
        <v>337</v>
      </c>
    </row>
    <row r="503" spans="1:10" x14ac:dyDescent="0.25">
      <c r="A503">
        <v>51</v>
      </c>
      <c r="B503">
        <v>760</v>
      </c>
      <c r="C503">
        <v>20600</v>
      </c>
      <c r="D503">
        <v>51760020600</v>
      </c>
      <c r="E503" t="s">
        <v>20</v>
      </c>
      <c r="F503">
        <v>2022</v>
      </c>
      <c r="G503" t="s">
        <v>22</v>
      </c>
      <c r="H503" t="s">
        <v>29</v>
      </c>
      <c r="I503">
        <v>119</v>
      </c>
      <c r="J503">
        <v>345</v>
      </c>
    </row>
    <row r="504" spans="1:10" x14ac:dyDescent="0.25">
      <c r="A504">
        <v>51</v>
      </c>
      <c r="B504">
        <v>760</v>
      </c>
      <c r="C504">
        <v>20700</v>
      </c>
      <c r="D504">
        <v>51760020700</v>
      </c>
      <c r="E504" t="s">
        <v>20</v>
      </c>
      <c r="F504">
        <v>2022</v>
      </c>
      <c r="G504" t="s">
        <v>22</v>
      </c>
      <c r="H504" t="s">
        <v>29</v>
      </c>
      <c r="I504">
        <v>364</v>
      </c>
      <c r="J504">
        <v>810</v>
      </c>
    </row>
    <row r="505" spans="1:10" x14ac:dyDescent="0.25">
      <c r="A505">
        <v>51</v>
      </c>
      <c r="B505">
        <v>760</v>
      </c>
      <c r="C505">
        <v>20800</v>
      </c>
      <c r="D505">
        <v>51760020800</v>
      </c>
      <c r="E505" t="s">
        <v>20</v>
      </c>
      <c r="F505">
        <v>2022</v>
      </c>
      <c r="G505" t="s">
        <v>22</v>
      </c>
      <c r="H505" t="s">
        <v>29</v>
      </c>
      <c r="I505">
        <v>95</v>
      </c>
      <c r="J505">
        <v>409</v>
      </c>
    </row>
    <row r="506" spans="1:10" x14ac:dyDescent="0.25">
      <c r="A506">
        <v>51</v>
      </c>
      <c r="B506">
        <v>760</v>
      </c>
      <c r="C506">
        <v>20900</v>
      </c>
      <c r="D506">
        <v>51760020900</v>
      </c>
      <c r="E506" t="s">
        <v>20</v>
      </c>
      <c r="F506">
        <v>2022</v>
      </c>
      <c r="G506" t="s">
        <v>22</v>
      </c>
      <c r="H506" t="s">
        <v>29</v>
      </c>
      <c r="I506">
        <v>477</v>
      </c>
      <c r="J506">
        <v>1535</v>
      </c>
    </row>
    <row r="507" spans="1:10" x14ac:dyDescent="0.25">
      <c r="A507">
        <v>51</v>
      </c>
      <c r="B507">
        <v>760</v>
      </c>
      <c r="C507">
        <v>21000</v>
      </c>
      <c r="D507">
        <v>51760021000</v>
      </c>
      <c r="E507" t="s">
        <v>20</v>
      </c>
      <c r="F507">
        <v>2022</v>
      </c>
      <c r="G507" t="s">
        <v>22</v>
      </c>
      <c r="H507" t="s">
        <v>29</v>
      </c>
      <c r="I507">
        <v>447</v>
      </c>
      <c r="J507">
        <v>1346</v>
      </c>
    </row>
    <row r="508" spans="1:10" x14ac:dyDescent="0.25">
      <c r="A508">
        <v>51</v>
      </c>
      <c r="B508">
        <v>760</v>
      </c>
      <c r="C508">
        <v>21100</v>
      </c>
      <c r="D508">
        <v>51760021100</v>
      </c>
      <c r="E508" t="s">
        <v>20</v>
      </c>
      <c r="F508">
        <v>2022</v>
      </c>
      <c r="G508" t="s">
        <v>22</v>
      </c>
      <c r="H508" t="s">
        <v>29</v>
      </c>
      <c r="I508">
        <v>173</v>
      </c>
      <c r="J508">
        <v>882</v>
      </c>
    </row>
    <row r="509" spans="1:10" x14ac:dyDescent="0.25">
      <c r="A509">
        <v>51</v>
      </c>
      <c r="B509">
        <v>760</v>
      </c>
      <c r="C509">
        <v>21200</v>
      </c>
      <c r="D509">
        <v>51760021200</v>
      </c>
      <c r="E509" t="s">
        <v>20</v>
      </c>
      <c r="F509">
        <v>2022</v>
      </c>
      <c r="G509" t="s">
        <v>22</v>
      </c>
      <c r="H509" t="s">
        <v>29</v>
      </c>
      <c r="I509">
        <v>535</v>
      </c>
      <c r="J509">
        <v>1127</v>
      </c>
    </row>
    <row r="510" spans="1:10" x14ac:dyDescent="0.25">
      <c r="A510">
        <v>51</v>
      </c>
      <c r="B510">
        <v>760</v>
      </c>
      <c r="C510">
        <v>30100</v>
      </c>
      <c r="D510">
        <v>51760030100</v>
      </c>
      <c r="E510" t="s">
        <v>20</v>
      </c>
      <c r="F510">
        <v>2022</v>
      </c>
      <c r="G510" t="s">
        <v>22</v>
      </c>
      <c r="H510" t="s">
        <v>29</v>
      </c>
      <c r="I510">
        <v>437</v>
      </c>
      <c r="J510">
        <v>1051</v>
      </c>
    </row>
    <row r="511" spans="1:10" x14ac:dyDescent="0.25">
      <c r="A511">
        <v>51</v>
      </c>
      <c r="B511">
        <v>760</v>
      </c>
      <c r="C511">
        <v>30200</v>
      </c>
      <c r="D511">
        <v>51760030200</v>
      </c>
      <c r="E511" t="s">
        <v>20</v>
      </c>
      <c r="F511">
        <v>2022</v>
      </c>
      <c r="G511" t="s">
        <v>22</v>
      </c>
      <c r="H511" t="s">
        <v>29</v>
      </c>
      <c r="I511">
        <v>48</v>
      </c>
      <c r="J511">
        <v>488</v>
      </c>
    </row>
    <row r="512" spans="1:10" x14ac:dyDescent="0.25">
      <c r="A512">
        <v>51</v>
      </c>
      <c r="B512">
        <v>760</v>
      </c>
      <c r="C512">
        <v>30501</v>
      </c>
      <c r="D512">
        <v>51760030501</v>
      </c>
      <c r="E512" t="s">
        <v>20</v>
      </c>
      <c r="F512">
        <v>2022</v>
      </c>
      <c r="G512" t="s">
        <v>22</v>
      </c>
      <c r="H512" t="s">
        <v>29</v>
      </c>
      <c r="I512">
        <v>20</v>
      </c>
      <c r="J512">
        <v>221</v>
      </c>
    </row>
    <row r="513" spans="1:10" x14ac:dyDescent="0.25">
      <c r="A513">
        <v>51</v>
      </c>
      <c r="B513">
        <v>760</v>
      </c>
      <c r="C513">
        <v>30502</v>
      </c>
      <c r="D513">
        <v>51760030502</v>
      </c>
      <c r="E513" t="s">
        <v>20</v>
      </c>
      <c r="F513">
        <v>2022</v>
      </c>
      <c r="G513" t="s">
        <v>22</v>
      </c>
      <c r="H513" t="s">
        <v>29</v>
      </c>
      <c r="I513">
        <v>0</v>
      </c>
      <c r="J513">
        <v>226</v>
      </c>
    </row>
    <row r="514" spans="1:10" x14ac:dyDescent="0.25">
      <c r="A514">
        <v>51</v>
      </c>
      <c r="B514">
        <v>760</v>
      </c>
      <c r="C514">
        <v>40201</v>
      </c>
      <c r="D514">
        <v>51760040201</v>
      </c>
      <c r="E514" t="s">
        <v>20</v>
      </c>
      <c r="F514">
        <v>2022</v>
      </c>
      <c r="G514" t="s">
        <v>22</v>
      </c>
      <c r="H514" t="s">
        <v>29</v>
      </c>
      <c r="I514">
        <v>145</v>
      </c>
      <c r="J514">
        <v>453</v>
      </c>
    </row>
    <row r="515" spans="1:10" x14ac:dyDescent="0.25">
      <c r="A515">
        <v>51</v>
      </c>
      <c r="B515">
        <v>760</v>
      </c>
      <c r="C515">
        <v>40202</v>
      </c>
      <c r="D515">
        <v>51760040202</v>
      </c>
      <c r="E515" t="s">
        <v>20</v>
      </c>
      <c r="F515">
        <v>2022</v>
      </c>
      <c r="G515" t="s">
        <v>22</v>
      </c>
      <c r="H515" t="s">
        <v>29</v>
      </c>
      <c r="I515">
        <v>30</v>
      </c>
      <c r="J515">
        <v>342</v>
      </c>
    </row>
    <row r="516" spans="1:10" x14ac:dyDescent="0.25">
      <c r="A516">
        <v>51</v>
      </c>
      <c r="B516">
        <v>760</v>
      </c>
      <c r="C516">
        <v>40300</v>
      </c>
      <c r="D516">
        <v>51760040300</v>
      </c>
      <c r="E516" t="s">
        <v>20</v>
      </c>
      <c r="F516">
        <v>2022</v>
      </c>
      <c r="G516" t="s">
        <v>22</v>
      </c>
      <c r="H516" t="s">
        <v>29</v>
      </c>
      <c r="I516">
        <v>13</v>
      </c>
      <c r="J516">
        <v>23</v>
      </c>
    </row>
    <row r="517" spans="1:10" x14ac:dyDescent="0.25">
      <c r="A517">
        <v>51</v>
      </c>
      <c r="B517">
        <v>760</v>
      </c>
      <c r="C517">
        <v>40400</v>
      </c>
      <c r="D517">
        <v>51760040400</v>
      </c>
      <c r="E517" t="s">
        <v>20</v>
      </c>
      <c r="F517">
        <v>2022</v>
      </c>
      <c r="G517" t="s">
        <v>22</v>
      </c>
      <c r="H517" t="s">
        <v>29</v>
      </c>
      <c r="I517">
        <v>0</v>
      </c>
      <c r="J517">
        <v>208</v>
      </c>
    </row>
    <row r="518" spans="1:10" x14ac:dyDescent="0.25">
      <c r="A518">
        <v>51</v>
      </c>
      <c r="B518">
        <v>760</v>
      </c>
      <c r="C518">
        <v>40500</v>
      </c>
      <c r="D518">
        <v>51760040500</v>
      </c>
      <c r="E518" t="s">
        <v>20</v>
      </c>
      <c r="F518">
        <v>2022</v>
      </c>
      <c r="G518" t="s">
        <v>22</v>
      </c>
      <c r="H518" t="s">
        <v>29</v>
      </c>
      <c r="I518">
        <v>64</v>
      </c>
      <c r="J518">
        <v>170</v>
      </c>
    </row>
    <row r="519" spans="1:10" x14ac:dyDescent="0.25">
      <c r="A519">
        <v>51</v>
      </c>
      <c r="B519">
        <v>760</v>
      </c>
      <c r="C519">
        <v>40600</v>
      </c>
      <c r="D519">
        <v>51760040600</v>
      </c>
      <c r="E519" t="s">
        <v>20</v>
      </c>
      <c r="F519">
        <v>2022</v>
      </c>
      <c r="G519" t="s">
        <v>22</v>
      </c>
      <c r="H519" t="s">
        <v>29</v>
      </c>
      <c r="I519">
        <v>36</v>
      </c>
      <c r="J519">
        <v>50</v>
      </c>
    </row>
    <row r="520" spans="1:10" x14ac:dyDescent="0.25">
      <c r="A520">
        <v>51</v>
      </c>
      <c r="B520">
        <v>760</v>
      </c>
      <c r="C520">
        <v>40700</v>
      </c>
      <c r="D520">
        <v>51760040700</v>
      </c>
      <c r="E520" t="s">
        <v>20</v>
      </c>
      <c r="F520">
        <v>2022</v>
      </c>
      <c r="G520" t="s">
        <v>22</v>
      </c>
      <c r="H520" t="s">
        <v>29</v>
      </c>
      <c r="I520">
        <v>25</v>
      </c>
      <c r="J520">
        <v>113</v>
      </c>
    </row>
    <row r="521" spans="1:10" x14ac:dyDescent="0.25">
      <c r="A521">
        <v>51</v>
      </c>
      <c r="B521">
        <v>760</v>
      </c>
      <c r="C521">
        <v>40800</v>
      </c>
      <c r="D521">
        <v>51760040800</v>
      </c>
      <c r="E521" t="s">
        <v>20</v>
      </c>
      <c r="F521">
        <v>2022</v>
      </c>
      <c r="G521" t="s">
        <v>22</v>
      </c>
      <c r="H521" t="s">
        <v>29</v>
      </c>
      <c r="I521">
        <v>0</v>
      </c>
      <c r="J521">
        <v>36</v>
      </c>
    </row>
    <row r="522" spans="1:10" x14ac:dyDescent="0.25">
      <c r="A522">
        <v>51</v>
      </c>
      <c r="B522">
        <v>760</v>
      </c>
      <c r="C522">
        <v>40900</v>
      </c>
      <c r="D522">
        <v>51760040900</v>
      </c>
      <c r="E522" t="s">
        <v>20</v>
      </c>
      <c r="F522">
        <v>2022</v>
      </c>
      <c r="G522" t="s">
        <v>22</v>
      </c>
      <c r="H522" t="s">
        <v>29</v>
      </c>
      <c r="I522">
        <v>9</v>
      </c>
      <c r="J522">
        <v>67</v>
      </c>
    </row>
    <row r="523" spans="1:10" x14ac:dyDescent="0.25">
      <c r="A523">
        <v>51</v>
      </c>
      <c r="B523">
        <v>760</v>
      </c>
      <c r="C523">
        <v>41000</v>
      </c>
      <c r="D523">
        <v>51760041000</v>
      </c>
      <c r="E523" t="s">
        <v>20</v>
      </c>
      <c r="F523">
        <v>2022</v>
      </c>
      <c r="G523" t="s">
        <v>22</v>
      </c>
      <c r="H523" t="s">
        <v>29</v>
      </c>
      <c r="I523">
        <v>0</v>
      </c>
      <c r="J523">
        <v>62</v>
      </c>
    </row>
    <row r="524" spans="1:10" x14ac:dyDescent="0.25">
      <c r="A524">
        <v>51</v>
      </c>
      <c r="B524">
        <v>760</v>
      </c>
      <c r="C524">
        <v>41100</v>
      </c>
      <c r="D524">
        <v>51760041100</v>
      </c>
      <c r="E524" t="s">
        <v>20</v>
      </c>
      <c r="F524">
        <v>2022</v>
      </c>
      <c r="G524" t="s">
        <v>22</v>
      </c>
      <c r="H524" t="s">
        <v>29</v>
      </c>
      <c r="I524">
        <v>84</v>
      </c>
      <c r="J524">
        <v>329</v>
      </c>
    </row>
    <row r="525" spans="1:10" x14ac:dyDescent="0.25">
      <c r="A525">
        <v>51</v>
      </c>
      <c r="B525">
        <v>760</v>
      </c>
      <c r="C525">
        <v>41200</v>
      </c>
      <c r="D525">
        <v>51760041200</v>
      </c>
      <c r="E525" t="s">
        <v>20</v>
      </c>
      <c r="F525">
        <v>2022</v>
      </c>
      <c r="G525" t="s">
        <v>22</v>
      </c>
      <c r="H525" t="s">
        <v>29</v>
      </c>
      <c r="I525">
        <v>0</v>
      </c>
      <c r="J525">
        <v>12</v>
      </c>
    </row>
    <row r="526" spans="1:10" x14ac:dyDescent="0.25">
      <c r="A526">
        <v>51</v>
      </c>
      <c r="B526">
        <v>760</v>
      </c>
      <c r="C526">
        <v>41300</v>
      </c>
      <c r="D526">
        <v>51760041300</v>
      </c>
      <c r="E526" t="s">
        <v>20</v>
      </c>
      <c r="F526">
        <v>2022</v>
      </c>
      <c r="G526" t="s">
        <v>22</v>
      </c>
      <c r="H526" t="s">
        <v>29</v>
      </c>
      <c r="I526">
        <v>451</v>
      </c>
      <c r="J526">
        <v>1203</v>
      </c>
    </row>
    <row r="527" spans="1:10" x14ac:dyDescent="0.25">
      <c r="A527">
        <v>51</v>
      </c>
      <c r="B527">
        <v>760</v>
      </c>
      <c r="C527">
        <v>41400</v>
      </c>
      <c r="D527">
        <v>51760041400</v>
      </c>
      <c r="E527" t="s">
        <v>20</v>
      </c>
      <c r="F527">
        <v>2022</v>
      </c>
      <c r="G527" t="s">
        <v>22</v>
      </c>
      <c r="H527" t="s">
        <v>29</v>
      </c>
      <c r="I527">
        <v>257</v>
      </c>
      <c r="J527">
        <v>793</v>
      </c>
    </row>
    <row r="528" spans="1:10" x14ac:dyDescent="0.25">
      <c r="A528">
        <v>51</v>
      </c>
      <c r="B528">
        <v>760</v>
      </c>
      <c r="C528">
        <v>41600</v>
      </c>
      <c r="D528">
        <v>51760041600</v>
      </c>
      <c r="E528" t="s">
        <v>20</v>
      </c>
      <c r="F528">
        <v>2022</v>
      </c>
      <c r="G528" t="s">
        <v>22</v>
      </c>
      <c r="H528" t="s">
        <v>29</v>
      </c>
      <c r="I528">
        <v>86</v>
      </c>
      <c r="J528">
        <v>319</v>
      </c>
    </row>
    <row r="529" spans="1:10" x14ac:dyDescent="0.25">
      <c r="A529">
        <v>51</v>
      </c>
      <c r="B529">
        <v>760</v>
      </c>
      <c r="C529">
        <v>50100</v>
      </c>
      <c r="D529">
        <v>51760050100</v>
      </c>
      <c r="E529" t="s">
        <v>20</v>
      </c>
      <c r="F529">
        <v>2022</v>
      </c>
      <c r="G529" t="s">
        <v>22</v>
      </c>
      <c r="H529" t="s">
        <v>29</v>
      </c>
      <c r="I529">
        <v>8</v>
      </c>
      <c r="J529">
        <v>180</v>
      </c>
    </row>
    <row r="530" spans="1:10" x14ac:dyDescent="0.25">
      <c r="A530">
        <v>51</v>
      </c>
      <c r="B530">
        <v>760</v>
      </c>
      <c r="C530">
        <v>50200</v>
      </c>
      <c r="D530">
        <v>51760050200</v>
      </c>
      <c r="E530" t="s">
        <v>20</v>
      </c>
      <c r="F530">
        <v>2022</v>
      </c>
      <c r="G530" t="s">
        <v>22</v>
      </c>
      <c r="H530" t="s">
        <v>29</v>
      </c>
      <c r="I530">
        <v>62</v>
      </c>
      <c r="J530">
        <v>112</v>
      </c>
    </row>
    <row r="531" spans="1:10" x14ac:dyDescent="0.25">
      <c r="A531">
        <v>51</v>
      </c>
      <c r="B531">
        <v>760</v>
      </c>
      <c r="C531">
        <v>50300</v>
      </c>
      <c r="D531">
        <v>51760050300</v>
      </c>
      <c r="E531" t="s">
        <v>20</v>
      </c>
      <c r="F531">
        <v>2022</v>
      </c>
      <c r="G531" t="s">
        <v>22</v>
      </c>
      <c r="H531" t="s">
        <v>29</v>
      </c>
      <c r="I531">
        <v>0</v>
      </c>
      <c r="J531">
        <v>0</v>
      </c>
    </row>
    <row r="532" spans="1:10" x14ac:dyDescent="0.25">
      <c r="A532">
        <v>51</v>
      </c>
      <c r="B532">
        <v>760</v>
      </c>
      <c r="C532">
        <v>50400</v>
      </c>
      <c r="D532">
        <v>51760050400</v>
      </c>
      <c r="E532" t="s">
        <v>20</v>
      </c>
      <c r="F532">
        <v>2022</v>
      </c>
      <c r="G532" t="s">
        <v>22</v>
      </c>
      <c r="H532" t="s">
        <v>29</v>
      </c>
      <c r="I532">
        <v>0</v>
      </c>
      <c r="J532">
        <v>101</v>
      </c>
    </row>
    <row r="533" spans="1:10" x14ac:dyDescent="0.25">
      <c r="A533">
        <v>51</v>
      </c>
      <c r="B533">
        <v>760</v>
      </c>
      <c r="C533">
        <v>50500</v>
      </c>
      <c r="D533">
        <v>51760050500</v>
      </c>
      <c r="E533" t="s">
        <v>20</v>
      </c>
      <c r="F533">
        <v>2022</v>
      </c>
      <c r="G533" t="s">
        <v>22</v>
      </c>
      <c r="H533" t="s">
        <v>29</v>
      </c>
      <c r="I533">
        <v>0</v>
      </c>
      <c r="J533">
        <v>51</v>
      </c>
    </row>
    <row r="534" spans="1:10" x14ac:dyDescent="0.25">
      <c r="A534">
        <v>51</v>
      </c>
      <c r="B534">
        <v>760</v>
      </c>
      <c r="C534">
        <v>50600</v>
      </c>
      <c r="D534">
        <v>51760050600</v>
      </c>
      <c r="E534" t="s">
        <v>20</v>
      </c>
      <c r="F534">
        <v>2022</v>
      </c>
      <c r="G534" t="s">
        <v>22</v>
      </c>
      <c r="H534" t="s">
        <v>29</v>
      </c>
      <c r="I534">
        <v>0</v>
      </c>
      <c r="J534">
        <v>28</v>
      </c>
    </row>
    <row r="535" spans="1:10" x14ac:dyDescent="0.25">
      <c r="A535">
        <v>51</v>
      </c>
      <c r="B535">
        <v>760</v>
      </c>
      <c r="C535">
        <v>60200</v>
      </c>
      <c r="D535">
        <v>51760060200</v>
      </c>
      <c r="E535" t="s">
        <v>20</v>
      </c>
      <c r="F535">
        <v>2022</v>
      </c>
      <c r="G535" t="s">
        <v>22</v>
      </c>
      <c r="H535" t="s">
        <v>29</v>
      </c>
      <c r="I535">
        <v>593</v>
      </c>
      <c r="J535">
        <v>1564</v>
      </c>
    </row>
    <row r="536" spans="1:10" x14ac:dyDescent="0.25">
      <c r="A536">
        <v>51</v>
      </c>
      <c r="B536">
        <v>760</v>
      </c>
      <c r="C536">
        <v>60400</v>
      </c>
      <c r="D536">
        <v>51760060400</v>
      </c>
      <c r="E536" t="s">
        <v>20</v>
      </c>
      <c r="F536">
        <v>2022</v>
      </c>
      <c r="G536" t="s">
        <v>22</v>
      </c>
      <c r="H536" t="s">
        <v>29</v>
      </c>
      <c r="I536">
        <v>1438</v>
      </c>
      <c r="J536">
        <v>2636</v>
      </c>
    </row>
    <row r="537" spans="1:10" x14ac:dyDescent="0.25">
      <c r="A537">
        <v>51</v>
      </c>
      <c r="B537">
        <v>760</v>
      </c>
      <c r="C537">
        <v>60501</v>
      </c>
      <c r="D537">
        <v>51760060501</v>
      </c>
      <c r="E537" t="s">
        <v>20</v>
      </c>
      <c r="F537">
        <v>2022</v>
      </c>
      <c r="G537" t="s">
        <v>22</v>
      </c>
      <c r="H537" t="s">
        <v>29</v>
      </c>
      <c r="I537">
        <v>4</v>
      </c>
      <c r="J537">
        <v>148</v>
      </c>
    </row>
    <row r="538" spans="1:10" x14ac:dyDescent="0.25">
      <c r="A538">
        <v>51</v>
      </c>
      <c r="B538">
        <v>760</v>
      </c>
      <c r="C538">
        <v>60502</v>
      </c>
      <c r="D538">
        <v>51760060502</v>
      </c>
      <c r="E538" t="s">
        <v>20</v>
      </c>
      <c r="F538">
        <v>2022</v>
      </c>
      <c r="G538" t="s">
        <v>22</v>
      </c>
      <c r="H538" t="s">
        <v>29</v>
      </c>
      <c r="I538">
        <v>640</v>
      </c>
      <c r="J538">
        <v>1719</v>
      </c>
    </row>
    <row r="539" spans="1:10" x14ac:dyDescent="0.25">
      <c r="A539">
        <v>51</v>
      </c>
      <c r="B539">
        <v>760</v>
      </c>
      <c r="C539">
        <v>60600</v>
      </c>
      <c r="D539">
        <v>51760060600</v>
      </c>
      <c r="E539" t="s">
        <v>20</v>
      </c>
      <c r="F539">
        <v>2022</v>
      </c>
      <c r="G539" t="s">
        <v>22</v>
      </c>
      <c r="H539" t="s">
        <v>29</v>
      </c>
      <c r="I539">
        <v>0</v>
      </c>
      <c r="J539">
        <v>98</v>
      </c>
    </row>
    <row r="540" spans="1:10" x14ac:dyDescent="0.25">
      <c r="A540">
        <v>51</v>
      </c>
      <c r="B540">
        <v>760</v>
      </c>
      <c r="C540">
        <v>60700</v>
      </c>
      <c r="D540">
        <v>51760060700</v>
      </c>
      <c r="E540" t="s">
        <v>20</v>
      </c>
      <c r="F540">
        <v>2022</v>
      </c>
      <c r="G540" t="s">
        <v>22</v>
      </c>
      <c r="H540" t="s">
        <v>29</v>
      </c>
      <c r="I540">
        <v>1271</v>
      </c>
      <c r="J540">
        <v>2586</v>
      </c>
    </row>
    <row r="541" spans="1:10" x14ac:dyDescent="0.25">
      <c r="A541">
        <v>51</v>
      </c>
      <c r="B541">
        <v>760</v>
      </c>
      <c r="C541">
        <v>60800</v>
      </c>
      <c r="D541">
        <v>51760060800</v>
      </c>
      <c r="E541" t="s">
        <v>20</v>
      </c>
      <c r="F541">
        <v>2022</v>
      </c>
      <c r="G541" t="s">
        <v>22</v>
      </c>
      <c r="H541" t="s">
        <v>29</v>
      </c>
      <c r="I541">
        <v>505</v>
      </c>
      <c r="J541">
        <v>1475</v>
      </c>
    </row>
    <row r="542" spans="1:10" x14ac:dyDescent="0.25">
      <c r="A542">
        <v>51</v>
      </c>
      <c r="B542">
        <v>760</v>
      </c>
      <c r="C542">
        <v>60900</v>
      </c>
      <c r="D542">
        <v>51760060900</v>
      </c>
      <c r="E542" t="s">
        <v>20</v>
      </c>
      <c r="F542">
        <v>2022</v>
      </c>
      <c r="G542" t="s">
        <v>22</v>
      </c>
      <c r="H542" t="s">
        <v>29</v>
      </c>
      <c r="I542">
        <v>191</v>
      </c>
      <c r="J542">
        <v>365</v>
      </c>
    </row>
    <row r="543" spans="1:10" x14ac:dyDescent="0.25">
      <c r="A543">
        <v>51</v>
      </c>
      <c r="B543">
        <v>760</v>
      </c>
      <c r="C543">
        <v>61001</v>
      </c>
      <c r="D543">
        <v>51760061001</v>
      </c>
      <c r="E543" t="s">
        <v>20</v>
      </c>
      <c r="F543">
        <v>2022</v>
      </c>
      <c r="G543" t="s">
        <v>22</v>
      </c>
      <c r="H543" t="s">
        <v>29</v>
      </c>
      <c r="I543">
        <v>322</v>
      </c>
      <c r="J543">
        <v>1208</v>
      </c>
    </row>
    <row r="544" spans="1:10" x14ac:dyDescent="0.25">
      <c r="A544">
        <v>51</v>
      </c>
      <c r="B544">
        <v>760</v>
      </c>
      <c r="C544">
        <v>61002</v>
      </c>
      <c r="D544">
        <v>51760061002</v>
      </c>
      <c r="E544" t="s">
        <v>20</v>
      </c>
      <c r="F544">
        <v>2022</v>
      </c>
      <c r="G544" t="s">
        <v>22</v>
      </c>
      <c r="H544" t="s">
        <v>29</v>
      </c>
      <c r="I544">
        <v>402</v>
      </c>
      <c r="J544">
        <v>875</v>
      </c>
    </row>
    <row r="545" spans="1:10" x14ac:dyDescent="0.25">
      <c r="A545">
        <v>51</v>
      </c>
      <c r="B545">
        <v>760</v>
      </c>
      <c r="C545">
        <v>70100</v>
      </c>
      <c r="D545">
        <v>51760070100</v>
      </c>
      <c r="E545" t="s">
        <v>20</v>
      </c>
      <c r="F545">
        <v>2022</v>
      </c>
      <c r="G545" t="s">
        <v>22</v>
      </c>
      <c r="H545" t="s">
        <v>29</v>
      </c>
      <c r="I545">
        <v>171</v>
      </c>
      <c r="J545">
        <v>608</v>
      </c>
    </row>
    <row r="546" spans="1:10" x14ac:dyDescent="0.25">
      <c r="A546">
        <v>51</v>
      </c>
      <c r="B546">
        <v>760</v>
      </c>
      <c r="C546">
        <v>70300</v>
      </c>
      <c r="D546">
        <v>51760070300</v>
      </c>
      <c r="E546" t="s">
        <v>20</v>
      </c>
      <c r="F546">
        <v>2022</v>
      </c>
      <c r="G546" t="s">
        <v>22</v>
      </c>
      <c r="H546" t="s">
        <v>29</v>
      </c>
      <c r="I546">
        <v>357</v>
      </c>
      <c r="J546">
        <v>848</v>
      </c>
    </row>
    <row r="547" spans="1:10" x14ac:dyDescent="0.25">
      <c r="A547">
        <v>51</v>
      </c>
      <c r="B547">
        <v>760</v>
      </c>
      <c r="C547">
        <v>70400</v>
      </c>
      <c r="D547">
        <v>51760070400</v>
      </c>
      <c r="E547" t="s">
        <v>20</v>
      </c>
      <c r="F547">
        <v>2022</v>
      </c>
      <c r="G547" t="s">
        <v>22</v>
      </c>
      <c r="H547" t="s">
        <v>29</v>
      </c>
      <c r="I547">
        <v>124</v>
      </c>
      <c r="J547">
        <v>552</v>
      </c>
    </row>
    <row r="548" spans="1:10" x14ac:dyDescent="0.25">
      <c r="A548">
        <v>51</v>
      </c>
      <c r="B548">
        <v>760</v>
      </c>
      <c r="C548">
        <v>70601</v>
      </c>
      <c r="D548">
        <v>51760070601</v>
      </c>
      <c r="E548" t="s">
        <v>20</v>
      </c>
      <c r="F548">
        <v>2022</v>
      </c>
      <c r="G548" t="s">
        <v>22</v>
      </c>
      <c r="H548" t="s">
        <v>29</v>
      </c>
      <c r="I548">
        <v>757</v>
      </c>
      <c r="J548">
        <v>1501</v>
      </c>
    </row>
    <row r="549" spans="1:10" x14ac:dyDescent="0.25">
      <c r="A549">
        <v>51</v>
      </c>
      <c r="B549">
        <v>760</v>
      </c>
      <c r="C549">
        <v>70602</v>
      </c>
      <c r="D549">
        <v>51760070602</v>
      </c>
      <c r="E549" t="s">
        <v>20</v>
      </c>
      <c r="F549">
        <v>2022</v>
      </c>
      <c r="G549" t="s">
        <v>22</v>
      </c>
      <c r="H549" t="s">
        <v>29</v>
      </c>
      <c r="I549">
        <v>467</v>
      </c>
      <c r="J549">
        <v>1007</v>
      </c>
    </row>
    <row r="550" spans="1:10" x14ac:dyDescent="0.25">
      <c r="A550">
        <v>51</v>
      </c>
      <c r="B550">
        <v>760</v>
      </c>
      <c r="C550">
        <v>70700</v>
      </c>
      <c r="D550">
        <v>51760070700</v>
      </c>
      <c r="E550" t="s">
        <v>20</v>
      </c>
      <c r="F550">
        <v>2022</v>
      </c>
      <c r="G550" t="s">
        <v>22</v>
      </c>
      <c r="H550" t="s">
        <v>29</v>
      </c>
      <c r="I550">
        <v>911</v>
      </c>
      <c r="J550">
        <v>2996</v>
      </c>
    </row>
    <row r="551" spans="1:10" x14ac:dyDescent="0.25">
      <c r="A551">
        <v>51</v>
      </c>
      <c r="B551">
        <v>760</v>
      </c>
      <c r="C551">
        <v>70802</v>
      </c>
      <c r="D551">
        <v>51760070802</v>
      </c>
      <c r="E551" t="s">
        <v>20</v>
      </c>
      <c r="F551">
        <v>2022</v>
      </c>
      <c r="G551" t="s">
        <v>22</v>
      </c>
      <c r="H551" t="s">
        <v>29</v>
      </c>
      <c r="I551">
        <v>184</v>
      </c>
      <c r="J551">
        <v>776</v>
      </c>
    </row>
    <row r="552" spans="1:10" x14ac:dyDescent="0.25">
      <c r="A552">
        <v>51</v>
      </c>
      <c r="B552">
        <v>760</v>
      </c>
      <c r="C552">
        <v>70803</v>
      </c>
      <c r="D552">
        <v>51760070803</v>
      </c>
      <c r="E552" t="s">
        <v>20</v>
      </c>
      <c r="F552">
        <v>2022</v>
      </c>
      <c r="G552" t="s">
        <v>22</v>
      </c>
      <c r="H552" t="s">
        <v>29</v>
      </c>
      <c r="I552">
        <v>976</v>
      </c>
      <c r="J552">
        <v>2057</v>
      </c>
    </row>
    <row r="553" spans="1:10" x14ac:dyDescent="0.25">
      <c r="A553">
        <v>51</v>
      </c>
      <c r="B553">
        <v>760</v>
      </c>
      <c r="C553">
        <v>70804</v>
      </c>
      <c r="D553">
        <v>51760070804</v>
      </c>
      <c r="E553" t="s">
        <v>20</v>
      </c>
      <c r="F553">
        <v>2022</v>
      </c>
      <c r="G553" t="s">
        <v>22</v>
      </c>
      <c r="H553" t="s">
        <v>29</v>
      </c>
      <c r="I553">
        <v>481</v>
      </c>
      <c r="J553">
        <v>1684</v>
      </c>
    </row>
    <row r="554" spans="1:10" x14ac:dyDescent="0.25">
      <c r="A554">
        <v>51</v>
      </c>
      <c r="B554">
        <v>760</v>
      </c>
      <c r="C554">
        <v>70901</v>
      </c>
      <c r="D554">
        <v>51760070901</v>
      </c>
      <c r="E554" t="s">
        <v>20</v>
      </c>
      <c r="F554">
        <v>2022</v>
      </c>
      <c r="G554" t="s">
        <v>22</v>
      </c>
      <c r="H554" t="s">
        <v>29</v>
      </c>
      <c r="I554">
        <v>1326</v>
      </c>
      <c r="J554">
        <v>2966</v>
      </c>
    </row>
    <row r="555" spans="1:10" x14ac:dyDescent="0.25">
      <c r="A555">
        <v>51</v>
      </c>
      <c r="B555">
        <v>760</v>
      </c>
      <c r="C555">
        <v>70902</v>
      </c>
      <c r="D555">
        <v>51760070902</v>
      </c>
      <c r="E555" t="s">
        <v>20</v>
      </c>
      <c r="F555">
        <v>2022</v>
      </c>
      <c r="G555" t="s">
        <v>22</v>
      </c>
      <c r="H555" t="s">
        <v>29</v>
      </c>
      <c r="I555">
        <v>880</v>
      </c>
      <c r="J555">
        <v>2096</v>
      </c>
    </row>
    <row r="556" spans="1:10" x14ac:dyDescent="0.25">
      <c r="A556">
        <v>51</v>
      </c>
      <c r="B556">
        <v>760</v>
      </c>
      <c r="C556">
        <v>71002</v>
      </c>
      <c r="D556">
        <v>51760071002</v>
      </c>
      <c r="E556" t="s">
        <v>20</v>
      </c>
      <c r="F556">
        <v>2022</v>
      </c>
      <c r="G556" t="s">
        <v>22</v>
      </c>
      <c r="H556" t="s">
        <v>29</v>
      </c>
      <c r="I556">
        <v>414</v>
      </c>
      <c r="J556">
        <v>1444</v>
      </c>
    </row>
    <row r="557" spans="1:10" x14ac:dyDescent="0.25">
      <c r="A557">
        <v>51</v>
      </c>
      <c r="B557">
        <v>760</v>
      </c>
      <c r="C557">
        <v>71003</v>
      </c>
      <c r="D557">
        <v>51760071003</v>
      </c>
      <c r="E557" t="s">
        <v>20</v>
      </c>
      <c r="F557">
        <v>2022</v>
      </c>
      <c r="G557" t="s">
        <v>22</v>
      </c>
      <c r="H557" t="s">
        <v>29</v>
      </c>
      <c r="I557">
        <v>250</v>
      </c>
      <c r="J557">
        <v>1339</v>
      </c>
    </row>
    <row r="558" spans="1:10" x14ac:dyDescent="0.25">
      <c r="A558">
        <v>51</v>
      </c>
      <c r="B558">
        <v>760</v>
      </c>
      <c r="C558">
        <v>71004</v>
      </c>
      <c r="D558">
        <v>51760071004</v>
      </c>
      <c r="E558" t="s">
        <v>20</v>
      </c>
      <c r="F558">
        <v>2022</v>
      </c>
      <c r="G558" t="s">
        <v>22</v>
      </c>
      <c r="H558" t="s">
        <v>29</v>
      </c>
      <c r="I558">
        <v>257</v>
      </c>
      <c r="J558">
        <v>779</v>
      </c>
    </row>
    <row r="559" spans="1:10" x14ac:dyDescent="0.25">
      <c r="A559">
        <v>51</v>
      </c>
      <c r="B559">
        <v>760</v>
      </c>
      <c r="C559">
        <v>71100</v>
      </c>
      <c r="D559">
        <v>51760071100</v>
      </c>
      <c r="E559" t="s">
        <v>20</v>
      </c>
      <c r="F559">
        <v>2022</v>
      </c>
      <c r="G559" t="s">
        <v>22</v>
      </c>
      <c r="H559" t="s">
        <v>29</v>
      </c>
      <c r="I559">
        <v>295</v>
      </c>
      <c r="J559">
        <v>1746</v>
      </c>
    </row>
    <row r="560" spans="1:10" x14ac:dyDescent="0.25">
      <c r="A560">
        <v>51</v>
      </c>
      <c r="B560">
        <v>36</v>
      </c>
      <c r="C560">
        <v>600100</v>
      </c>
      <c r="D560">
        <v>51036600100</v>
      </c>
      <c r="E560" t="s">
        <v>10</v>
      </c>
      <c r="F560">
        <v>2022</v>
      </c>
      <c r="G560" t="s">
        <v>23</v>
      </c>
      <c r="H560" t="s">
        <v>29</v>
      </c>
      <c r="I560">
        <v>0</v>
      </c>
      <c r="J560">
        <v>59</v>
      </c>
    </row>
    <row r="561" spans="1:10" x14ac:dyDescent="0.25">
      <c r="A561">
        <v>51</v>
      </c>
      <c r="B561">
        <v>36</v>
      </c>
      <c r="C561">
        <v>600200</v>
      </c>
      <c r="D561">
        <v>51036600200</v>
      </c>
      <c r="E561" t="s">
        <v>10</v>
      </c>
      <c r="F561">
        <v>2022</v>
      </c>
      <c r="G561" t="s">
        <v>23</v>
      </c>
      <c r="H561" t="s">
        <v>29</v>
      </c>
      <c r="I561">
        <v>13</v>
      </c>
      <c r="J561">
        <v>56</v>
      </c>
    </row>
    <row r="562" spans="1:10" x14ac:dyDescent="0.25">
      <c r="A562">
        <v>51</v>
      </c>
      <c r="B562">
        <v>36</v>
      </c>
      <c r="C562">
        <v>600300</v>
      </c>
      <c r="D562">
        <v>51036600300</v>
      </c>
      <c r="E562" t="s">
        <v>10</v>
      </c>
      <c r="F562">
        <v>2022</v>
      </c>
      <c r="G562" t="s">
        <v>23</v>
      </c>
      <c r="H562" t="s">
        <v>29</v>
      </c>
      <c r="I562">
        <v>0</v>
      </c>
      <c r="J562">
        <v>0</v>
      </c>
    </row>
    <row r="563" spans="1:10" x14ac:dyDescent="0.25">
      <c r="A563">
        <v>51</v>
      </c>
      <c r="B563">
        <v>41</v>
      </c>
      <c r="C563">
        <v>100106</v>
      </c>
      <c r="D563">
        <v>51041100106</v>
      </c>
      <c r="E563" t="s">
        <v>11</v>
      </c>
      <c r="F563">
        <v>2022</v>
      </c>
      <c r="G563" t="s">
        <v>23</v>
      </c>
      <c r="H563" t="s">
        <v>29</v>
      </c>
      <c r="I563">
        <v>6</v>
      </c>
      <c r="J563">
        <v>72</v>
      </c>
    </row>
    <row r="564" spans="1:10" x14ac:dyDescent="0.25">
      <c r="A564">
        <v>51</v>
      </c>
      <c r="B564">
        <v>41</v>
      </c>
      <c r="C564">
        <v>100107</v>
      </c>
      <c r="D564">
        <v>51041100107</v>
      </c>
      <c r="E564" t="s">
        <v>11</v>
      </c>
      <c r="F564">
        <v>2022</v>
      </c>
      <c r="G564" t="s">
        <v>23</v>
      </c>
      <c r="H564" t="s">
        <v>29</v>
      </c>
      <c r="I564">
        <v>106</v>
      </c>
      <c r="J564">
        <v>320</v>
      </c>
    </row>
    <row r="565" spans="1:10" x14ac:dyDescent="0.25">
      <c r="A565">
        <v>51</v>
      </c>
      <c r="B565">
        <v>41</v>
      </c>
      <c r="C565">
        <v>100206</v>
      </c>
      <c r="D565">
        <v>51041100206</v>
      </c>
      <c r="E565" t="s">
        <v>11</v>
      </c>
      <c r="F565">
        <v>2022</v>
      </c>
      <c r="G565" t="s">
        <v>23</v>
      </c>
      <c r="H565" t="s">
        <v>29</v>
      </c>
      <c r="I565">
        <v>202</v>
      </c>
      <c r="J565">
        <v>436</v>
      </c>
    </row>
    <row r="566" spans="1:10" x14ac:dyDescent="0.25">
      <c r="A566">
        <v>51</v>
      </c>
      <c r="B566">
        <v>41</v>
      </c>
      <c r="C566">
        <v>100208</v>
      </c>
      <c r="D566">
        <v>51041100208</v>
      </c>
      <c r="E566" t="s">
        <v>11</v>
      </c>
      <c r="F566">
        <v>2022</v>
      </c>
      <c r="G566" t="s">
        <v>23</v>
      </c>
      <c r="H566" t="s">
        <v>29</v>
      </c>
      <c r="I566">
        <v>0</v>
      </c>
      <c r="J566">
        <v>45</v>
      </c>
    </row>
    <row r="567" spans="1:10" x14ac:dyDescent="0.25">
      <c r="A567">
        <v>51</v>
      </c>
      <c r="B567">
        <v>41</v>
      </c>
      <c r="C567">
        <v>100209</v>
      </c>
      <c r="D567">
        <v>51041100209</v>
      </c>
      <c r="E567" t="s">
        <v>11</v>
      </c>
      <c r="F567">
        <v>2022</v>
      </c>
      <c r="G567" t="s">
        <v>23</v>
      </c>
      <c r="H567" t="s">
        <v>29</v>
      </c>
      <c r="I567">
        <v>54</v>
      </c>
      <c r="J567">
        <v>381</v>
      </c>
    </row>
    <row r="568" spans="1:10" x14ac:dyDescent="0.25">
      <c r="A568">
        <v>51</v>
      </c>
      <c r="B568">
        <v>41</v>
      </c>
      <c r="C568">
        <v>100210</v>
      </c>
      <c r="D568">
        <v>51041100210</v>
      </c>
      <c r="E568" t="s">
        <v>11</v>
      </c>
      <c r="F568">
        <v>2022</v>
      </c>
      <c r="G568" t="s">
        <v>23</v>
      </c>
      <c r="H568" t="s">
        <v>29</v>
      </c>
      <c r="I568">
        <v>10</v>
      </c>
      <c r="J568">
        <v>91</v>
      </c>
    </row>
    <row r="569" spans="1:10" x14ac:dyDescent="0.25">
      <c r="A569">
        <v>51</v>
      </c>
      <c r="B569">
        <v>41</v>
      </c>
      <c r="C569">
        <v>100211</v>
      </c>
      <c r="D569">
        <v>51041100211</v>
      </c>
      <c r="E569" t="s">
        <v>11</v>
      </c>
      <c r="F569">
        <v>2022</v>
      </c>
      <c r="G569" t="s">
        <v>23</v>
      </c>
      <c r="H569" t="s">
        <v>29</v>
      </c>
      <c r="I569">
        <v>373</v>
      </c>
      <c r="J569">
        <v>736</v>
      </c>
    </row>
    <row r="570" spans="1:10" x14ac:dyDescent="0.25">
      <c r="A570">
        <v>51</v>
      </c>
      <c r="B570">
        <v>41</v>
      </c>
      <c r="C570">
        <v>100212</v>
      </c>
      <c r="D570">
        <v>51041100212</v>
      </c>
      <c r="E570" t="s">
        <v>11</v>
      </c>
      <c r="F570">
        <v>2022</v>
      </c>
      <c r="G570" t="s">
        <v>23</v>
      </c>
      <c r="H570" t="s">
        <v>29</v>
      </c>
      <c r="I570">
        <v>98</v>
      </c>
      <c r="J570">
        <v>453</v>
      </c>
    </row>
    <row r="571" spans="1:10" x14ac:dyDescent="0.25">
      <c r="A571">
        <v>51</v>
      </c>
      <c r="B571">
        <v>41</v>
      </c>
      <c r="C571">
        <v>100300</v>
      </c>
      <c r="D571">
        <v>51041100300</v>
      </c>
      <c r="E571" t="s">
        <v>11</v>
      </c>
      <c r="F571">
        <v>2022</v>
      </c>
      <c r="G571" t="s">
        <v>23</v>
      </c>
      <c r="H571" t="s">
        <v>29</v>
      </c>
      <c r="I571">
        <v>352</v>
      </c>
      <c r="J571">
        <v>840</v>
      </c>
    </row>
    <row r="572" spans="1:10" x14ac:dyDescent="0.25">
      <c r="A572">
        <v>51</v>
      </c>
      <c r="B572">
        <v>41</v>
      </c>
      <c r="C572">
        <v>100403</v>
      </c>
      <c r="D572">
        <v>51041100403</v>
      </c>
      <c r="E572" t="s">
        <v>11</v>
      </c>
      <c r="F572">
        <v>2022</v>
      </c>
      <c r="G572" t="s">
        <v>23</v>
      </c>
      <c r="H572" t="s">
        <v>29</v>
      </c>
      <c r="I572">
        <v>138</v>
      </c>
      <c r="J572">
        <v>528</v>
      </c>
    </row>
    <row r="573" spans="1:10" x14ac:dyDescent="0.25">
      <c r="A573">
        <v>51</v>
      </c>
      <c r="B573">
        <v>41</v>
      </c>
      <c r="C573">
        <v>100404</v>
      </c>
      <c r="D573">
        <v>51041100404</v>
      </c>
      <c r="E573" t="s">
        <v>11</v>
      </c>
      <c r="F573">
        <v>2022</v>
      </c>
      <c r="G573" t="s">
        <v>23</v>
      </c>
      <c r="H573" t="s">
        <v>29</v>
      </c>
      <c r="I573">
        <v>48</v>
      </c>
      <c r="J573">
        <v>562</v>
      </c>
    </row>
    <row r="574" spans="1:10" x14ac:dyDescent="0.25">
      <c r="A574">
        <v>51</v>
      </c>
      <c r="B574">
        <v>41</v>
      </c>
      <c r="C574">
        <v>100405</v>
      </c>
      <c r="D574">
        <v>51041100405</v>
      </c>
      <c r="E574" t="s">
        <v>11</v>
      </c>
      <c r="F574">
        <v>2022</v>
      </c>
      <c r="G574" t="s">
        <v>23</v>
      </c>
      <c r="H574" t="s">
        <v>29</v>
      </c>
      <c r="I574">
        <v>110</v>
      </c>
      <c r="J574">
        <v>273</v>
      </c>
    </row>
    <row r="575" spans="1:10" x14ac:dyDescent="0.25">
      <c r="A575">
        <v>51</v>
      </c>
      <c r="B575">
        <v>41</v>
      </c>
      <c r="C575">
        <v>100406</v>
      </c>
      <c r="D575">
        <v>51041100406</v>
      </c>
      <c r="E575" t="s">
        <v>11</v>
      </c>
      <c r="F575">
        <v>2022</v>
      </c>
      <c r="G575" t="s">
        <v>23</v>
      </c>
      <c r="H575" t="s">
        <v>29</v>
      </c>
      <c r="I575">
        <v>0</v>
      </c>
      <c r="J575">
        <v>204</v>
      </c>
    </row>
    <row r="576" spans="1:10" x14ac:dyDescent="0.25">
      <c r="A576">
        <v>51</v>
      </c>
      <c r="B576">
        <v>41</v>
      </c>
      <c r="C576">
        <v>100407</v>
      </c>
      <c r="D576">
        <v>51041100407</v>
      </c>
      <c r="E576" t="s">
        <v>11</v>
      </c>
      <c r="F576">
        <v>2022</v>
      </c>
      <c r="G576" t="s">
        <v>23</v>
      </c>
      <c r="H576" t="s">
        <v>29</v>
      </c>
      <c r="I576">
        <v>188</v>
      </c>
      <c r="J576">
        <v>530</v>
      </c>
    </row>
    <row r="577" spans="1:10" x14ac:dyDescent="0.25">
      <c r="A577">
        <v>51</v>
      </c>
      <c r="B577">
        <v>41</v>
      </c>
      <c r="C577">
        <v>100409</v>
      </c>
      <c r="D577">
        <v>51041100409</v>
      </c>
      <c r="E577" t="s">
        <v>11</v>
      </c>
      <c r="F577">
        <v>2022</v>
      </c>
      <c r="G577" t="s">
        <v>23</v>
      </c>
      <c r="H577" t="s">
        <v>29</v>
      </c>
      <c r="I577">
        <v>51</v>
      </c>
      <c r="J577">
        <v>197</v>
      </c>
    </row>
    <row r="578" spans="1:10" x14ac:dyDescent="0.25">
      <c r="A578">
        <v>51</v>
      </c>
      <c r="B578">
        <v>41</v>
      </c>
      <c r="C578">
        <v>100410</v>
      </c>
      <c r="D578">
        <v>51041100410</v>
      </c>
      <c r="E578" t="s">
        <v>11</v>
      </c>
      <c r="F578">
        <v>2022</v>
      </c>
      <c r="G578" t="s">
        <v>23</v>
      </c>
      <c r="H578" t="s">
        <v>29</v>
      </c>
      <c r="I578">
        <v>47</v>
      </c>
      <c r="J578">
        <v>126</v>
      </c>
    </row>
    <row r="579" spans="1:10" x14ac:dyDescent="0.25">
      <c r="A579">
        <v>51</v>
      </c>
      <c r="B579">
        <v>41</v>
      </c>
      <c r="C579">
        <v>100505</v>
      </c>
      <c r="D579">
        <v>51041100505</v>
      </c>
      <c r="E579" t="s">
        <v>11</v>
      </c>
      <c r="F579">
        <v>2022</v>
      </c>
      <c r="G579" t="s">
        <v>23</v>
      </c>
      <c r="H579" t="s">
        <v>29</v>
      </c>
      <c r="I579">
        <v>87</v>
      </c>
      <c r="J579">
        <v>260</v>
      </c>
    </row>
    <row r="580" spans="1:10" x14ac:dyDescent="0.25">
      <c r="A580">
        <v>51</v>
      </c>
      <c r="B580">
        <v>41</v>
      </c>
      <c r="C580">
        <v>100506</v>
      </c>
      <c r="D580">
        <v>51041100506</v>
      </c>
      <c r="E580" t="s">
        <v>11</v>
      </c>
      <c r="F580">
        <v>2022</v>
      </c>
      <c r="G580" t="s">
        <v>23</v>
      </c>
      <c r="H580" t="s">
        <v>29</v>
      </c>
      <c r="I580">
        <v>125</v>
      </c>
      <c r="J580">
        <v>792</v>
      </c>
    </row>
    <row r="581" spans="1:10" x14ac:dyDescent="0.25">
      <c r="A581">
        <v>51</v>
      </c>
      <c r="B581">
        <v>41</v>
      </c>
      <c r="C581">
        <v>100507</v>
      </c>
      <c r="D581">
        <v>51041100507</v>
      </c>
      <c r="E581" t="s">
        <v>11</v>
      </c>
      <c r="F581">
        <v>2022</v>
      </c>
      <c r="G581" t="s">
        <v>23</v>
      </c>
      <c r="H581" t="s">
        <v>29</v>
      </c>
      <c r="I581">
        <v>194</v>
      </c>
      <c r="J581">
        <v>432</v>
      </c>
    </row>
    <row r="582" spans="1:10" x14ac:dyDescent="0.25">
      <c r="A582">
        <v>51</v>
      </c>
      <c r="B582">
        <v>41</v>
      </c>
      <c r="C582">
        <v>100508</v>
      </c>
      <c r="D582">
        <v>51041100508</v>
      </c>
      <c r="E582" t="s">
        <v>11</v>
      </c>
      <c r="F582">
        <v>2022</v>
      </c>
      <c r="G582" t="s">
        <v>23</v>
      </c>
      <c r="H582" t="s">
        <v>29</v>
      </c>
      <c r="I582">
        <v>52</v>
      </c>
      <c r="J582">
        <v>96</v>
      </c>
    </row>
    <row r="583" spans="1:10" x14ac:dyDescent="0.25">
      <c r="A583">
        <v>51</v>
      </c>
      <c r="B583">
        <v>41</v>
      </c>
      <c r="C583">
        <v>100509</v>
      </c>
      <c r="D583">
        <v>51041100509</v>
      </c>
      <c r="E583" t="s">
        <v>11</v>
      </c>
      <c r="F583">
        <v>2022</v>
      </c>
      <c r="G583" t="s">
        <v>23</v>
      </c>
      <c r="H583" t="s">
        <v>29</v>
      </c>
      <c r="I583">
        <v>129</v>
      </c>
      <c r="J583">
        <v>310</v>
      </c>
    </row>
    <row r="584" spans="1:10" x14ac:dyDescent="0.25">
      <c r="A584">
        <v>51</v>
      </c>
      <c r="B584">
        <v>41</v>
      </c>
      <c r="C584">
        <v>100510</v>
      </c>
      <c r="D584">
        <v>51041100510</v>
      </c>
      <c r="E584" t="s">
        <v>11</v>
      </c>
      <c r="F584">
        <v>2022</v>
      </c>
      <c r="G584" t="s">
        <v>23</v>
      </c>
      <c r="H584" t="s">
        <v>29</v>
      </c>
      <c r="I584">
        <v>65</v>
      </c>
      <c r="J584">
        <v>307</v>
      </c>
    </row>
    <row r="585" spans="1:10" x14ac:dyDescent="0.25">
      <c r="A585">
        <v>51</v>
      </c>
      <c r="B585">
        <v>41</v>
      </c>
      <c r="C585">
        <v>100600</v>
      </c>
      <c r="D585">
        <v>51041100600</v>
      </c>
      <c r="E585" t="s">
        <v>11</v>
      </c>
      <c r="F585">
        <v>2022</v>
      </c>
      <c r="G585" t="s">
        <v>23</v>
      </c>
      <c r="H585" t="s">
        <v>29</v>
      </c>
      <c r="I585">
        <v>32</v>
      </c>
      <c r="J585">
        <v>105</v>
      </c>
    </row>
    <row r="586" spans="1:10" x14ac:dyDescent="0.25">
      <c r="A586">
        <v>51</v>
      </c>
      <c r="B586">
        <v>41</v>
      </c>
      <c r="C586">
        <v>100701</v>
      </c>
      <c r="D586">
        <v>51041100701</v>
      </c>
      <c r="E586" t="s">
        <v>11</v>
      </c>
      <c r="F586">
        <v>2022</v>
      </c>
      <c r="G586" t="s">
        <v>23</v>
      </c>
      <c r="H586" t="s">
        <v>29</v>
      </c>
      <c r="I586">
        <v>52</v>
      </c>
      <c r="J586">
        <v>348</v>
      </c>
    </row>
    <row r="587" spans="1:10" x14ac:dyDescent="0.25">
      <c r="A587">
        <v>51</v>
      </c>
      <c r="B587">
        <v>41</v>
      </c>
      <c r="C587">
        <v>100702</v>
      </c>
      <c r="D587">
        <v>51041100702</v>
      </c>
      <c r="E587" t="s">
        <v>11</v>
      </c>
      <c r="F587">
        <v>2022</v>
      </c>
      <c r="G587" t="s">
        <v>23</v>
      </c>
      <c r="H587" t="s">
        <v>29</v>
      </c>
      <c r="I587">
        <v>23</v>
      </c>
      <c r="J587">
        <v>55</v>
      </c>
    </row>
    <row r="588" spans="1:10" x14ac:dyDescent="0.25">
      <c r="A588">
        <v>51</v>
      </c>
      <c r="B588">
        <v>41</v>
      </c>
      <c r="C588">
        <v>100704</v>
      </c>
      <c r="D588">
        <v>51041100704</v>
      </c>
      <c r="E588" t="s">
        <v>11</v>
      </c>
      <c r="F588">
        <v>2022</v>
      </c>
      <c r="G588" t="s">
        <v>23</v>
      </c>
      <c r="H588" t="s">
        <v>29</v>
      </c>
      <c r="I588">
        <v>0</v>
      </c>
      <c r="J588">
        <v>57</v>
      </c>
    </row>
    <row r="589" spans="1:10" x14ac:dyDescent="0.25">
      <c r="A589">
        <v>51</v>
      </c>
      <c r="B589">
        <v>41</v>
      </c>
      <c r="C589">
        <v>100705</v>
      </c>
      <c r="D589">
        <v>51041100705</v>
      </c>
      <c r="E589" t="s">
        <v>11</v>
      </c>
      <c r="F589">
        <v>2022</v>
      </c>
      <c r="G589" t="s">
        <v>23</v>
      </c>
      <c r="H589" t="s">
        <v>29</v>
      </c>
      <c r="I589">
        <v>55</v>
      </c>
      <c r="J589">
        <v>184</v>
      </c>
    </row>
    <row r="590" spans="1:10" x14ac:dyDescent="0.25">
      <c r="A590">
        <v>51</v>
      </c>
      <c r="B590">
        <v>41</v>
      </c>
      <c r="C590">
        <v>100804</v>
      </c>
      <c r="D590">
        <v>51041100804</v>
      </c>
      <c r="E590" t="s">
        <v>11</v>
      </c>
      <c r="F590">
        <v>2022</v>
      </c>
      <c r="G590" t="s">
        <v>23</v>
      </c>
      <c r="H590" t="s">
        <v>29</v>
      </c>
      <c r="I590">
        <v>218</v>
      </c>
      <c r="J590">
        <v>632</v>
      </c>
    </row>
    <row r="591" spans="1:10" x14ac:dyDescent="0.25">
      <c r="A591">
        <v>51</v>
      </c>
      <c r="B591">
        <v>41</v>
      </c>
      <c r="C591">
        <v>100805</v>
      </c>
      <c r="D591">
        <v>51041100805</v>
      </c>
      <c r="E591" t="s">
        <v>11</v>
      </c>
      <c r="F591">
        <v>2022</v>
      </c>
      <c r="G591" t="s">
        <v>23</v>
      </c>
      <c r="H591" t="s">
        <v>29</v>
      </c>
      <c r="I591">
        <v>245</v>
      </c>
      <c r="J591">
        <v>454</v>
      </c>
    </row>
    <row r="592" spans="1:10" x14ac:dyDescent="0.25">
      <c r="A592">
        <v>51</v>
      </c>
      <c r="B592">
        <v>41</v>
      </c>
      <c r="C592">
        <v>100806</v>
      </c>
      <c r="D592">
        <v>51041100806</v>
      </c>
      <c r="E592" t="s">
        <v>11</v>
      </c>
      <c r="F592">
        <v>2022</v>
      </c>
      <c r="G592" t="s">
        <v>23</v>
      </c>
      <c r="H592" t="s">
        <v>29</v>
      </c>
      <c r="I592">
        <v>122</v>
      </c>
      <c r="J592">
        <v>604</v>
      </c>
    </row>
    <row r="593" spans="1:10" x14ac:dyDescent="0.25">
      <c r="A593">
        <v>51</v>
      </c>
      <c r="B593">
        <v>41</v>
      </c>
      <c r="C593">
        <v>100807</v>
      </c>
      <c r="D593">
        <v>51041100807</v>
      </c>
      <c r="E593" t="s">
        <v>11</v>
      </c>
      <c r="F593">
        <v>2022</v>
      </c>
      <c r="G593" t="s">
        <v>23</v>
      </c>
      <c r="H593" t="s">
        <v>29</v>
      </c>
      <c r="I593">
        <v>151</v>
      </c>
      <c r="J593">
        <v>603</v>
      </c>
    </row>
    <row r="594" spans="1:10" x14ac:dyDescent="0.25">
      <c r="A594">
        <v>51</v>
      </c>
      <c r="B594">
        <v>41</v>
      </c>
      <c r="C594">
        <v>100812</v>
      </c>
      <c r="D594">
        <v>51041100812</v>
      </c>
      <c r="E594" t="s">
        <v>11</v>
      </c>
      <c r="F594">
        <v>2022</v>
      </c>
      <c r="G594" t="s">
        <v>23</v>
      </c>
      <c r="H594" t="s">
        <v>29</v>
      </c>
      <c r="I594">
        <v>59</v>
      </c>
      <c r="J594">
        <v>202</v>
      </c>
    </row>
    <row r="595" spans="1:10" x14ac:dyDescent="0.25">
      <c r="A595">
        <v>51</v>
      </c>
      <c r="B595">
        <v>41</v>
      </c>
      <c r="C595">
        <v>100814</v>
      </c>
      <c r="D595">
        <v>51041100814</v>
      </c>
      <c r="E595" t="s">
        <v>11</v>
      </c>
      <c r="F595">
        <v>2022</v>
      </c>
      <c r="G595" t="s">
        <v>23</v>
      </c>
      <c r="H595" t="s">
        <v>29</v>
      </c>
      <c r="I595">
        <v>91</v>
      </c>
      <c r="J595">
        <v>284</v>
      </c>
    </row>
    <row r="596" spans="1:10" x14ac:dyDescent="0.25">
      <c r="A596">
        <v>51</v>
      </c>
      <c r="B596">
        <v>41</v>
      </c>
      <c r="C596">
        <v>100815</v>
      </c>
      <c r="D596">
        <v>51041100815</v>
      </c>
      <c r="E596" t="s">
        <v>11</v>
      </c>
      <c r="F596">
        <v>2022</v>
      </c>
      <c r="G596" t="s">
        <v>23</v>
      </c>
      <c r="H596" t="s">
        <v>29</v>
      </c>
      <c r="I596">
        <v>542</v>
      </c>
      <c r="J596">
        <v>874</v>
      </c>
    </row>
    <row r="597" spans="1:10" x14ac:dyDescent="0.25">
      <c r="A597">
        <v>51</v>
      </c>
      <c r="B597">
        <v>41</v>
      </c>
      <c r="C597">
        <v>100816</v>
      </c>
      <c r="D597">
        <v>51041100816</v>
      </c>
      <c r="E597" t="s">
        <v>11</v>
      </c>
      <c r="F597">
        <v>2022</v>
      </c>
      <c r="G597" t="s">
        <v>23</v>
      </c>
      <c r="H597" t="s">
        <v>29</v>
      </c>
      <c r="I597">
        <v>92</v>
      </c>
      <c r="J597">
        <v>498</v>
      </c>
    </row>
    <row r="598" spans="1:10" x14ac:dyDescent="0.25">
      <c r="A598">
        <v>51</v>
      </c>
      <c r="B598">
        <v>41</v>
      </c>
      <c r="C598">
        <v>100817</v>
      </c>
      <c r="D598">
        <v>51041100817</v>
      </c>
      <c r="E598" t="s">
        <v>11</v>
      </c>
      <c r="F598">
        <v>2022</v>
      </c>
      <c r="G598" t="s">
        <v>23</v>
      </c>
      <c r="H598" t="s">
        <v>29</v>
      </c>
      <c r="I598">
        <v>176</v>
      </c>
      <c r="J598">
        <v>410</v>
      </c>
    </row>
    <row r="599" spans="1:10" x14ac:dyDescent="0.25">
      <c r="A599">
        <v>51</v>
      </c>
      <c r="B599">
        <v>41</v>
      </c>
      <c r="C599">
        <v>100818</v>
      </c>
      <c r="D599">
        <v>51041100818</v>
      </c>
      <c r="E599" t="s">
        <v>11</v>
      </c>
      <c r="F599">
        <v>2022</v>
      </c>
      <c r="G599" t="s">
        <v>23</v>
      </c>
      <c r="H599" t="s">
        <v>29</v>
      </c>
      <c r="I599">
        <v>58</v>
      </c>
      <c r="J599">
        <v>255</v>
      </c>
    </row>
    <row r="600" spans="1:10" x14ac:dyDescent="0.25">
      <c r="A600">
        <v>51</v>
      </c>
      <c r="B600">
        <v>41</v>
      </c>
      <c r="C600">
        <v>100819</v>
      </c>
      <c r="D600">
        <v>51041100819</v>
      </c>
      <c r="E600" t="s">
        <v>11</v>
      </c>
      <c r="F600">
        <v>2022</v>
      </c>
      <c r="G600" t="s">
        <v>23</v>
      </c>
      <c r="H600" t="s">
        <v>29</v>
      </c>
      <c r="I600">
        <v>28</v>
      </c>
      <c r="J600">
        <v>306</v>
      </c>
    </row>
    <row r="601" spans="1:10" x14ac:dyDescent="0.25">
      <c r="A601">
        <v>51</v>
      </c>
      <c r="B601">
        <v>41</v>
      </c>
      <c r="C601">
        <v>100820</v>
      </c>
      <c r="D601">
        <v>51041100820</v>
      </c>
      <c r="E601" t="s">
        <v>11</v>
      </c>
      <c r="F601">
        <v>2022</v>
      </c>
      <c r="G601" t="s">
        <v>23</v>
      </c>
      <c r="H601" t="s">
        <v>29</v>
      </c>
      <c r="I601">
        <v>32</v>
      </c>
      <c r="J601">
        <v>247</v>
      </c>
    </row>
    <row r="602" spans="1:10" x14ac:dyDescent="0.25">
      <c r="A602">
        <v>51</v>
      </c>
      <c r="B602">
        <v>41</v>
      </c>
      <c r="C602">
        <v>100821</v>
      </c>
      <c r="D602">
        <v>51041100821</v>
      </c>
      <c r="E602" t="s">
        <v>11</v>
      </c>
      <c r="F602">
        <v>2022</v>
      </c>
      <c r="G602" t="s">
        <v>23</v>
      </c>
      <c r="H602" t="s">
        <v>29</v>
      </c>
      <c r="I602">
        <v>16</v>
      </c>
      <c r="J602">
        <v>64</v>
      </c>
    </row>
    <row r="603" spans="1:10" x14ac:dyDescent="0.25">
      <c r="A603">
        <v>51</v>
      </c>
      <c r="B603">
        <v>41</v>
      </c>
      <c r="C603">
        <v>100822</v>
      </c>
      <c r="D603">
        <v>51041100822</v>
      </c>
      <c r="E603" t="s">
        <v>11</v>
      </c>
      <c r="F603">
        <v>2022</v>
      </c>
      <c r="G603" t="s">
        <v>23</v>
      </c>
      <c r="H603" t="s">
        <v>29</v>
      </c>
      <c r="I603">
        <v>54</v>
      </c>
      <c r="J603">
        <v>250</v>
      </c>
    </row>
    <row r="604" spans="1:10" x14ac:dyDescent="0.25">
      <c r="A604">
        <v>51</v>
      </c>
      <c r="B604">
        <v>41</v>
      </c>
      <c r="C604">
        <v>100823</v>
      </c>
      <c r="D604">
        <v>51041100823</v>
      </c>
      <c r="E604" t="s">
        <v>11</v>
      </c>
      <c r="F604">
        <v>2022</v>
      </c>
      <c r="G604" t="s">
        <v>23</v>
      </c>
      <c r="H604" t="s">
        <v>29</v>
      </c>
      <c r="I604">
        <v>0</v>
      </c>
      <c r="J604">
        <v>87</v>
      </c>
    </row>
    <row r="605" spans="1:10" x14ac:dyDescent="0.25">
      <c r="A605">
        <v>51</v>
      </c>
      <c r="B605">
        <v>41</v>
      </c>
      <c r="C605">
        <v>100902</v>
      </c>
      <c r="D605">
        <v>51041100902</v>
      </c>
      <c r="E605" t="s">
        <v>11</v>
      </c>
      <c r="F605">
        <v>2022</v>
      </c>
      <c r="G605" t="s">
        <v>23</v>
      </c>
      <c r="H605" t="s">
        <v>29</v>
      </c>
      <c r="I605">
        <v>8</v>
      </c>
      <c r="J605">
        <v>80</v>
      </c>
    </row>
    <row r="606" spans="1:10" x14ac:dyDescent="0.25">
      <c r="A606">
        <v>51</v>
      </c>
      <c r="B606">
        <v>41</v>
      </c>
      <c r="C606">
        <v>100907</v>
      </c>
      <c r="D606">
        <v>51041100907</v>
      </c>
      <c r="E606" t="s">
        <v>11</v>
      </c>
      <c r="F606">
        <v>2022</v>
      </c>
      <c r="G606" t="s">
        <v>23</v>
      </c>
      <c r="H606" t="s">
        <v>29</v>
      </c>
      <c r="I606">
        <v>47</v>
      </c>
      <c r="J606">
        <v>275</v>
      </c>
    </row>
    <row r="607" spans="1:10" x14ac:dyDescent="0.25">
      <c r="A607">
        <v>51</v>
      </c>
      <c r="B607">
        <v>41</v>
      </c>
      <c r="C607">
        <v>100910</v>
      </c>
      <c r="D607">
        <v>51041100910</v>
      </c>
      <c r="E607" t="s">
        <v>11</v>
      </c>
      <c r="F607">
        <v>2022</v>
      </c>
      <c r="G607" t="s">
        <v>23</v>
      </c>
      <c r="H607" t="s">
        <v>29</v>
      </c>
      <c r="I607">
        <v>87</v>
      </c>
      <c r="J607">
        <v>253</v>
      </c>
    </row>
    <row r="608" spans="1:10" x14ac:dyDescent="0.25">
      <c r="A608">
        <v>51</v>
      </c>
      <c r="B608">
        <v>41</v>
      </c>
      <c r="C608">
        <v>100912</v>
      </c>
      <c r="D608">
        <v>51041100912</v>
      </c>
      <c r="E608" t="s">
        <v>11</v>
      </c>
      <c r="F608">
        <v>2022</v>
      </c>
      <c r="G608" t="s">
        <v>23</v>
      </c>
      <c r="H608" t="s">
        <v>29</v>
      </c>
      <c r="I608">
        <v>53</v>
      </c>
      <c r="J608">
        <v>297</v>
      </c>
    </row>
    <row r="609" spans="1:10" x14ac:dyDescent="0.25">
      <c r="A609">
        <v>51</v>
      </c>
      <c r="B609">
        <v>41</v>
      </c>
      <c r="C609">
        <v>100915</v>
      </c>
      <c r="D609">
        <v>51041100915</v>
      </c>
      <c r="E609" t="s">
        <v>11</v>
      </c>
      <c r="F609">
        <v>2022</v>
      </c>
      <c r="G609" t="s">
        <v>23</v>
      </c>
      <c r="H609" t="s">
        <v>29</v>
      </c>
      <c r="I609">
        <v>187</v>
      </c>
      <c r="J609">
        <v>402</v>
      </c>
    </row>
    <row r="610" spans="1:10" x14ac:dyDescent="0.25">
      <c r="A610">
        <v>51</v>
      </c>
      <c r="B610">
        <v>41</v>
      </c>
      <c r="C610">
        <v>100919</v>
      </c>
      <c r="D610">
        <v>51041100919</v>
      </c>
      <c r="E610" t="s">
        <v>11</v>
      </c>
      <c r="F610">
        <v>2022</v>
      </c>
      <c r="G610" t="s">
        <v>23</v>
      </c>
      <c r="H610" t="s">
        <v>29</v>
      </c>
      <c r="I610">
        <v>80</v>
      </c>
      <c r="J610">
        <v>238</v>
      </c>
    </row>
    <row r="611" spans="1:10" x14ac:dyDescent="0.25">
      <c r="A611">
        <v>51</v>
      </c>
      <c r="B611">
        <v>41</v>
      </c>
      <c r="C611">
        <v>100920</v>
      </c>
      <c r="D611">
        <v>51041100920</v>
      </c>
      <c r="E611" t="s">
        <v>11</v>
      </c>
      <c r="F611">
        <v>2022</v>
      </c>
      <c r="G611" t="s">
        <v>23</v>
      </c>
      <c r="H611" t="s">
        <v>29</v>
      </c>
      <c r="I611">
        <v>0</v>
      </c>
      <c r="J611">
        <v>82</v>
      </c>
    </row>
    <row r="612" spans="1:10" x14ac:dyDescent="0.25">
      <c r="A612">
        <v>51</v>
      </c>
      <c r="B612">
        <v>41</v>
      </c>
      <c r="C612">
        <v>100921</v>
      </c>
      <c r="D612">
        <v>51041100921</v>
      </c>
      <c r="E612" t="s">
        <v>11</v>
      </c>
      <c r="F612">
        <v>2022</v>
      </c>
      <c r="G612" t="s">
        <v>23</v>
      </c>
      <c r="H612" t="s">
        <v>29</v>
      </c>
      <c r="I612">
        <v>79</v>
      </c>
      <c r="J612">
        <v>254</v>
      </c>
    </row>
    <row r="613" spans="1:10" x14ac:dyDescent="0.25">
      <c r="A613">
        <v>51</v>
      </c>
      <c r="B613">
        <v>41</v>
      </c>
      <c r="C613">
        <v>100922</v>
      </c>
      <c r="D613">
        <v>51041100922</v>
      </c>
      <c r="E613" t="s">
        <v>11</v>
      </c>
      <c r="F613">
        <v>2022</v>
      </c>
      <c r="G613" t="s">
        <v>23</v>
      </c>
      <c r="H613" t="s">
        <v>29</v>
      </c>
      <c r="I613">
        <v>31</v>
      </c>
      <c r="J613">
        <v>259</v>
      </c>
    </row>
    <row r="614" spans="1:10" x14ac:dyDescent="0.25">
      <c r="A614">
        <v>51</v>
      </c>
      <c r="B614">
        <v>41</v>
      </c>
      <c r="C614">
        <v>100923</v>
      </c>
      <c r="D614">
        <v>51041100923</v>
      </c>
      <c r="E614" t="s">
        <v>11</v>
      </c>
      <c r="F614">
        <v>2022</v>
      </c>
      <c r="G614" t="s">
        <v>23</v>
      </c>
      <c r="H614" t="s">
        <v>29</v>
      </c>
      <c r="I614">
        <v>17</v>
      </c>
      <c r="J614">
        <v>31</v>
      </c>
    </row>
    <row r="615" spans="1:10" x14ac:dyDescent="0.25">
      <c r="A615">
        <v>51</v>
      </c>
      <c r="B615">
        <v>41</v>
      </c>
      <c r="C615">
        <v>100924</v>
      </c>
      <c r="D615">
        <v>51041100924</v>
      </c>
      <c r="E615" t="s">
        <v>11</v>
      </c>
      <c r="F615">
        <v>2022</v>
      </c>
      <c r="G615" t="s">
        <v>23</v>
      </c>
      <c r="H615" t="s">
        <v>29</v>
      </c>
      <c r="I615">
        <v>9</v>
      </c>
      <c r="J615">
        <v>35</v>
      </c>
    </row>
    <row r="616" spans="1:10" x14ac:dyDescent="0.25">
      <c r="A616">
        <v>51</v>
      </c>
      <c r="B616">
        <v>41</v>
      </c>
      <c r="C616">
        <v>100926</v>
      </c>
      <c r="D616">
        <v>51041100926</v>
      </c>
      <c r="E616" t="s">
        <v>11</v>
      </c>
      <c r="F616">
        <v>2022</v>
      </c>
      <c r="G616" t="s">
        <v>23</v>
      </c>
      <c r="H616" t="s">
        <v>29</v>
      </c>
      <c r="I616">
        <v>0</v>
      </c>
      <c r="J616">
        <v>143</v>
      </c>
    </row>
    <row r="617" spans="1:10" x14ac:dyDescent="0.25">
      <c r="A617">
        <v>51</v>
      </c>
      <c r="B617">
        <v>41</v>
      </c>
      <c r="C617">
        <v>100928</v>
      </c>
      <c r="D617">
        <v>51041100928</v>
      </c>
      <c r="E617" t="s">
        <v>11</v>
      </c>
      <c r="F617">
        <v>2022</v>
      </c>
      <c r="G617" t="s">
        <v>23</v>
      </c>
      <c r="H617" t="s">
        <v>29</v>
      </c>
      <c r="I617">
        <v>0</v>
      </c>
      <c r="J617">
        <v>288</v>
      </c>
    </row>
    <row r="618" spans="1:10" x14ac:dyDescent="0.25">
      <c r="A618">
        <v>51</v>
      </c>
      <c r="B618">
        <v>41</v>
      </c>
      <c r="C618">
        <v>100929</v>
      </c>
      <c r="D618">
        <v>51041100929</v>
      </c>
      <c r="E618" t="s">
        <v>11</v>
      </c>
      <c r="F618">
        <v>2022</v>
      </c>
      <c r="G618" t="s">
        <v>23</v>
      </c>
      <c r="H618" t="s">
        <v>29</v>
      </c>
      <c r="I618">
        <v>0</v>
      </c>
      <c r="J618">
        <v>38</v>
      </c>
    </row>
    <row r="619" spans="1:10" x14ac:dyDescent="0.25">
      <c r="A619">
        <v>51</v>
      </c>
      <c r="B619">
        <v>41</v>
      </c>
      <c r="C619">
        <v>100930</v>
      </c>
      <c r="D619">
        <v>51041100930</v>
      </c>
      <c r="E619" t="s">
        <v>11</v>
      </c>
      <c r="F619">
        <v>2022</v>
      </c>
      <c r="G619" t="s">
        <v>23</v>
      </c>
      <c r="H619" t="s">
        <v>29</v>
      </c>
      <c r="I619">
        <v>16</v>
      </c>
      <c r="J619">
        <v>58</v>
      </c>
    </row>
    <row r="620" spans="1:10" x14ac:dyDescent="0.25">
      <c r="A620">
        <v>51</v>
      </c>
      <c r="B620">
        <v>41</v>
      </c>
      <c r="C620">
        <v>100931</v>
      </c>
      <c r="D620">
        <v>51041100931</v>
      </c>
      <c r="E620" t="s">
        <v>11</v>
      </c>
      <c r="F620">
        <v>2022</v>
      </c>
      <c r="G620" t="s">
        <v>23</v>
      </c>
      <c r="H620" t="s">
        <v>29</v>
      </c>
      <c r="I620">
        <v>0</v>
      </c>
      <c r="J620">
        <v>29</v>
      </c>
    </row>
    <row r="621" spans="1:10" x14ac:dyDescent="0.25">
      <c r="A621">
        <v>51</v>
      </c>
      <c r="B621">
        <v>41</v>
      </c>
      <c r="C621">
        <v>100932</v>
      </c>
      <c r="D621">
        <v>51041100932</v>
      </c>
      <c r="E621" t="s">
        <v>11</v>
      </c>
      <c r="F621">
        <v>2022</v>
      </c>
      <c r="G621" t="s">
        <v>23</v>
      </c>
      <c r="H621" t="s">
        <v>29</v>
      </c>
      <c r="I621">
        <v>0</v>
      </c>
      <c r="J621">
        <v>91</v>
      </c>
    </row>
    <row r="622" spans="1:10" x14ac:dyDescent="0.25">
      <c r="A622">
        <v>51</v>
      </c>
      <c r="B622">
        <v>41</v>
      </c>
      <c r="C622">
        <v>100933</v>
      </c>
      <c r="D622">
        <v>51041100933</v>
      </c>
      <c r="E622" t="s">
        <v>11</v>
      </c>
      <c r="F622">
        <v>2022</v>
      </c>
      <c r="G622" t="s">
        <v>23</v>
      </c>
      <c r="H622" t="s">
        <v>29</v>
      </c>
      <c r="I622">
        <v>14</v>
      </c>
      <c r="J622">
        <v>194</v>
      </c>
    </row>
    <row r="623" spans="1:10" x14ac:dyDescent="0.25">
      <c r="A623">
        <v>51</v>
      </c>
      <c r="B623">
        <v>41</v>
      </c>
      <c r="C623">
        <v>100934</v>
      </c>
      <c r="D623">
        <v>51041100934</v>
      </c>
      <c r="E623" t="s">
        <v>11</v>
      </c>
      <c r="F623">
        <v>2022</v>
      </c>
      <c r="G623" t="s">
        <v>23</v>
      </c>
      <c r="H623" t="s">
        <v>29</v>
      </c>
      <c r="I623">
        <v>90</v>
      </c>
      <c r="J623">
        <v>357</v>
      </c>
    </row>
    <row r="624" spans="1:10" x14ac:dyDescent="0.25">
      <c r="A624">
        <v>51</v>
      </c>
      <c r="B624">
        <v>41</v>
      </c>
      <c r="C624">
        <v>100935</v>
      </c>
      <c r="D624">
        <v>51041100935</v>
      </c>
      <c r="E624" t="s">
        <v>11</v>
      </c>
      <c r="F624">
        <v>2022</v>
      </c>
      <c r="G624" t="s">
        <v>23</v>
      </c>
      <c r="H624" t="s">
        <v>29</v>
      </c>
      <c r="I624">
        <v>0</v>
      </c>
      <c r="J624">
        <v>31</v>
      </c>
    </row>
    <row r="625" spans="1:10" x14ac:dyDescent="0.25">
      <c r="A625">
        <v>51</v>
      </c>
      <c r="B625">
        <v>41</v>
      </c>
      <c r="C625">
        <v>100936</v>
      </c>
      <c r="D625">
        <v>51041100936</v>
      </c>
      <c r="E625" t="s">
        <v>11</v>
      </c>
      <c r="F625">
        <v>2022</v>
      </c>
      <c r="G625" t="s">
        <v>23</v>
      </c>
      <c r="H625" t="s">
        <v>29</v>
      </c>
      <c r="I625">
        <v>7</v>
      </c>
      <c r="J625">
        <v>30</v>
      </c>
    </row>
    <row r="626" spans="1:10" x14ac:dyDescent="0.25">
      <c r="A626">
        <v>51</v>
      </c>
      <c r="B626">
        <v>41</v>
      </c>
      <c r="C626">
        <v>100937</v>
      </c>
      <c r="D626">
        <v>51041100937</v>
      </c>
      <c r="E626" t="s">
        <v>11</v>
      </c>
      <c r="F626">
        <v>2022</v>
      </c>
      <c r="G626" t="s">
        <v>23</v>
      </c>
      <c r="H626" t="s">
        <v>29</v>
      </c>
      <c r="I626">
        <v>0</v>
      </c>
      <c r="J626">
        <v>68</v>
      </c>
    </row>
    <row r="627" spans="1:10" x14ac:dyDescent="0.25">
      <c r="A627">
        <v>51</v>
      </c>
      <c r="B627">
        <v>41</v>
      </c>
      <c r="C627">
        <v>100938</v>
      </c>
      <c r="D627">
        <v>51041100938</v>
      </c>
      <c r="E627" t="s">
        <v>11</v>
      </c>
      <c r="F627">
        <v>2022</v>
      </c>
      <c r="G627" t="s">
        <v>23</v>
      </c>
      <c r="H627" t="s">
        <v>29</v>
      </c>
      <c r="I627">
        <v>0</v>
      </c>
      <c r="J627">
        <v>101</v>
      </c>
    </row>
    <row r="628" spans="1:10" x14ac:dyDescent="0.25">
      <c r="A628">
        <v>51</v>
      </c>
      <c r="B628">
        <v>41</v>
      </c>
      <c r="C628">
        <v>101003</v>
      </c>
      <c r="D628">
        <v>51041101003</v>
      </c>
      <c r="E628" t="s">
        <v>11</v>
      </c>
      <c r="F628">
        <v>2022</v>
      </c>
      <c r="G628" t="s">
        <v>23</v>
      </c>
      <c r="H628" t="s">
        <v>29</v>
      </c>
      <c r="I628">
        <v>45</v>
      </c>
      <c r="J628">
        <v>332</v>
      </c>
    </row>
    <row r="629" spans="1:10" x14ac:dyDescent="0.25">
      <c r="A629">
        <v>51</v>
      </c>
      <c r="B629">
        <v>41</v>
      </c>
      <c r="C629">
        <v>101004</v>
      </c>
      <c r="D629">
        <v>51041101004</v>
      </c>
      <c r="E629" t="s">
        <v>11</v>
      </c>
      <c r="F629">
        <v>2022</v>
      </c>
      <c r="G629" t="s">
        <v>23</v>
      </c>
      <c r="H629" t="s">
        <v>29</v>
      </c>
      <c r="I629">
        <v>54</v>
      </c>
      <c r="J629">
        <v>146</v>
      </c>
    </row>
    <row r="630" spans="1:10" x14ac:dyDescent="0.25">
      <c r="A630">
        <v>51</v>
      </c>
      <c r="B630">
        <v>41</v>
      </c>
      <c r="C630">
        <v>101007</v>
      </c>
      <c r="D630">
        <v>51041101007</v>
      </c>
      <c r="E630" t="s">
        <v>11</v>
      </c>
      <c r="F630">
        <v>2022</v>
      </c>
      <c r="G630" t="s">
        <v>23</v>
      </c>
      <c r="H630" t="s">
        <v>29</v>
      </c>
      <c r="I630">
        <v>12</v>
      </c>
      <c r="J630">
        <v>129</v>
      </c>
    </row>
    <row r="631" spans="1:10" x14ac:dyDescent="0.25">
      <c r="A631">
        <v>51</v>
      </c>
      <c r="B631">
        <v>41</v>
      </c>
      <c r="C631">
        <v>101008</v>
      </c>
      <c r="D631">
        <v>51041101008</v>
      </c>
      <c r="E631" t="s">
        <v>11</v>
      </c>
      <c r="F631">
        <v>2022</v>
      </c>
      <c r="G631" t="s">
        <v>23</v>
      </c>
      <c r="H631" t="s">
        <v>29</v>
      </c>
      <c r="I631">
        <v>13</v>
      </c>
      <c r="J631">
        <v>129</v>
      </c>
    </row>
    <row r="632" spans="1:10" x14ac:dyDescent="0.25">
      <c r="A632">
        <v>51</v>
      </c>
      <c r="B632">
        <v>41</v>
      </c>
      <c r="C632">
        <v>101009</v>
      </c>
      <c r="D632">
        <v>51041101009</v>
      </c>
      <c r="E632" t="s">
        <v>11</v>
      </c>
      <c r="F632">
        <v>2022</v>
      </c>
      <c r="G632" t="s">
        <v>23</v>
      </c>
      <c r="H632" t="s">
        <v>29</v>
      </c>
      <c r="I632">
        <v>17</v>
      </c>
      <c r="J632">
        <v>161</v>
      </c>
    </row>
    <row r="633" spans="1:10" x14ac:dyDescent="0.25">
      <c r="A633">
        <v>51</v>
      </c>
      <c r="B633">
        <v>41</v>
      </c>
      <c r="C633">
        <v>101011</v>
      </c>
      <c r="D633">
        <v>51041101011</v>
      </c>
      <c r="E633" t="s">
        <v>11</v>
      </c>
      <c r="F633">
        <v>2022</v>
      </c>
      <c r="G633" t="s">
        <v>23</v>
      </c>
      <c r="H633" t="s">
        <v>29</v>
      </c>
      <c r="I633">
        <v>28</v>
      </c>
      <c r="J633">
        <v>142</v>
      </c>
    </row>
    <row r="634" spans="1:10" x14ac:dyDescent="0.25">
      <c r="A634">
        <v>51</v>
      </c>
      <c r="B634">
        <v>41</v>
      </c>
      <c r="C634">
        <v>101012</v>
      </c>
      <c r="D634">
        <v>51041101012</v>
      </c>
      <c r="E634" t="s">
        <v>11</v>
      </c>
      <c r="F634">
        <v>2022</v>
      </c>
      <c r="G634" t="s">
        <v>23</v>
      </c>
      <c r="H634" t="s">
        <v>29</v>
      </c>
      <c r="I634">
        <v>0</v>
      </c>
      <c r="J634">
        <v>18</v>
      </c>
    </row>
    <row r="635" spans="1:10" x14ac:dyDescent="0.25">
      <c r="A635">
        <v>51</v>
      </c>
      <c r="B635">
        <v>41</v>
      </c>
      <c r="C635">
        <v>101013</v>
      </c>
      <c r="D635">
        <v>51041101013</v>
      </c>
      <c r="E635" t="s">
        <v>11</v>
      </c>
      <c r="F635">
        <v>2022</v>
      </c>
      <c r="G635" t="s">
        <v>23</v>
      </c>
      <c r="H635" t="s">
        <v>29</v>
      </c>
      <c r="I635">
        <v>64</v>
      </c>
      <c r="J635">
        <v>126</v>
      </c>
    </row>
    <row r="636" spans="1:10" x14ac:dyDescent="0.25">
      <c r="A636">
        <v>51</v>
      </c>
      <c r="B636">
        <v>41</v>
      </c>
      <c r="C636">
        <v>101014</v>
      </c>
      <c r="D636">
        <v>51041101014</v>
      </c>
      <c r="E636" t="s">
        <v>11</v>
      </c>
      <c r="F636">
        <v>2022</v>
      </c>
      <c r="G636" t="s">
        <v>23</v>
      </c>
      <c r="H636" t="s">
        <v>29</v>
      </c>
      <c r="I636">
        <v>0</v>
      </c>
      <c r="J636">
        <v>0</v>
      </c>
    </row>
    <row r="637" spans="1:10" x14ac:dyDescent="0.25">
      <c r="A637">
        <v>51</v>
      </c>
      <c r="B637">
        <v>41</v>
      </c>
      <c r="C637">
        <v>101015</v>
      </c>
      <c r="D637">
        <v>51041101015</v>
      </c>
      <c r="E637" t="s">
        <v>11</v>
      </c>
      <c r="F637">
        <v>2022</v>
      </c>
      <c r="G637" t="s">
        <v>23</v>
      </c>
      <c r="H637" t="s">
        <v>29</v>
      </c>
      <c r="I637">
        <v>0</v>
      </c>
      <c r="J637">
        <v>205</v>
      </c>
    </row>
    <row r="638" spans="1:10" x14ac:dyDescent="0.25">
      <c r="A638">
        <v>51</v>
      </c>
      <c r="B638">
        <v>75</v>
      </c>
      <c r="C638">
        <v>400101</v>
      </c>
      <c r="D638">
        <v>51075400101</v>
      </c>
      <c r="E638" t="s">
        <v>12</v>
      </c>
      <c r="F638">
        <v>2022</v>
      </c>
      <c r="G638" t="s">
        <v>23</v>
      </c>
      <c r="H638" t="s">
        <v>29</v>
      </c>
      <c r="I638">
        <v>0</v>
      </c>
      <c r="J638">
        <v>49</v>
      </c>
    </row>
    <row r="639" spans="1:10" x14ac:dyDescent="0.25">
      <c r="A639">
        <v>51</v>
      </c>
      <c r="B639">
        <v>75</v>
      </c>
      <c r="C639">
        <v>400102</v>
      </c>
      <c r="D639">
        <v>51075400102</v>
      </c>
      <c r="E639" t="s">
        <v>12</v>
      </c>
      <c r="F639">
        <v>2022</v>
      </c>
      <c r="G639" t="s">
        <v>23</v>
      </c>
      <c r="H639" t="s">
        <v>29</v>
      </c>
      <c r="I639">
        <v>0</v>
      </c>
      <c r="J639">
        <v>165</v>
      </c>
    </row>
    <row r="640" spans="1:10" x14ac:dyDescent="0.25">
      <c r="A640">
        <v>51</v>
      </c>
      <c r="B640">
        <v>75</v>
      </c>
      <c r="C640">
        <v>400200</v>
      </c>
      <c r="D640">
        <v>51075400200</v>
      </c>
      <c r="E640" t="s">
        <v>12</v>
      </c>
      <c r="F640">
        <v>2022</v>
      </c>
      <c r="G640" t="s">
        <v>23</v>
      </c>
      <c r="H640" t="s">
        <v>29</v>
      </c>
      <c r="I640">
        <v>13</v>
      </c>
      <c r="J640">
        <v>132</v>
      </c>
    </row>
    <row r="641" spans="1:10" x14ac:dyDescent="0.25">
      <c r="A641">
        <v>51</v>
      </c>
      <c r="B641">
        <v>75</v>
      </c>
      <c r="C641">
        <v>400300</v>
      </c>
      <c r="D641">
        <v>51075400300</v>
      </c>
      <c r="E641" t="s">
        <v>12</v>
      </c>
      <c r="F641">
        <v>2022</v>
      </c>
      <c r="G641" t="s">
        <v>23</v>
      </c>
      <c r="H641" t="s">
        <v>29</v>
      </c>
      <c r="I641">
        <v>19</v>
      </c>
      <c r="J641">
        <v>19</v>
      </c>
    </row>
    <row r="642" spans="1:10" x14ac:dyDescent="0.25">
      <c r="A642">
        <v>51</v>
      </c>
      <c r="B642">
        <v>75</v>
      </c>
      <c r="C642">
        <v>400400</v>
      </c>
      <c r="D642">
        <v>51075400400</v>
      </c>
      <c r="E642" t="s">
        <v>12</v>
      </c>
      <c r="F642">
        <v>2022</v>
      </c>
      <c r="G642" t="s">
        <v>23</v>
      </c>
      <c r="H642" t="s">
        <v>29</v>
      </c>
      <c r="I642">
        <v>0</v>
      </c>
      <c r="J642">
        <v>107</v>
      </c>
    </row>
    <row r="643" spans="1:10" x14ac:dyDescent="0.25">
      <c r="A643">
        <v>51</v>
      </c>
      <c r="B643">
        <v>75</v>
      </c>
      <c r="C643">
        <v>400500</v>
      </c>
      <c r="D643">
        <v>51075400500</v>
      </c>
      <c r="E643" t="s">
        <v>12</v>
      </c>
      <c r="F643">
        <v>2022</v>
      </c>
      <c r="G643" t="s">
        <v>23</v>
      </c>
      <c r="H643" t="s">
        <v>29</v>
      </c>
      <c r="I643">
        <v>0</v>
      </c>
      <c r="J643">
        <v>19</v>
      </c>
    </row>
    <row r="644" spans="1:10" x14ac:dyDescent="0.25">
      <c r="A644">
        <v>51</v>
      </c>
      <c r="B644">
        <v>85</v>
      </c>
      <c r="C644">
        <v>320100</v>
      </c>
      <c r="D644">
        <v>51085320100</v>
      </c>
      <c r="E644" t="s">
        <v>13</v>
      </c>
      <c r="F644">
        <v>2022</v>
      </c>
      <c r="G644" t="s">
        <v>23</v>
      </c>
      <c r="H644" t="s">
        <v>29</v>
      </c>
      <c r="I644">
        <v>42</v>
      </c>
      <c r="J644">
        <v>176</v>
      </c>
    </row>
    <row r="645" spans="1:10" x14ac:dyDescent="0.25">
      <c r="A645">
        <v>51</v>
      </c>
      <c r="B645">
        <v>85</v>
      </c>
      <c r="C645">
        <v>320200</v>
      </c>
      <c r="D645">
        <v>51085320200</v>
      </c>
      <c r="E645" t="s">
        <v>13</v>
      </c>
      <c r="F645">
        <v>2022</v>
      </c>
      <c r="G645" t="s">
        <v>23</v>
      </c>
      <c r="H645" t="s">
        <v>29</v>
      </c>
      <c r="I645">
        <v>48</v>
      </c>
      <c r="J645">
        <v>296</v>
      </c>
    </row>
    <row r="646" spans="1:10" x14ac:dyDescent="0.25">
      <c r="A646">
        <v>51</v>
      </c>
      <c r="B646">
        <v>85</v>
      </c>
      <c r="C646">
        <v>320300</v>
      </c>
      <c r="D646">
        <v>51085320300</v>
      </c>
      <c r="E646" t="s">
        <v>13</v>
      </c>
      <c r="F646">
        <v>2022</v>
      </c>
      <c r="G646" t="s">
        <v>23</v>
      </c>
      <c r="H646" t="s">
        <v>29</v>
      </c>
      <c r="I646">
        <v>0</v>
      </c>
      <c r="J646">
        <v>9</v>
      </c>
    </row>
    <row r="647" spans="1:10" x14ac:dyDescent="0.25">
      <c r="A647">
        <v>51</v>
      </c>
      <c r="B647">
        <v>85</v>
      </c>
      <c r="C647">
        <v>320400</v>
      </c>
      <c r="D647">
        <v>51085320400</v>
      </c>
      <c r="E647" t="s">
        <v>13</v>
      </c>
      <c r="F647">
        <v>2022</v>
      </c>
      <c r="G647" t="s">
        <v>23</v>
      </c>
      <c r="H647" t="s">
        <v>29</v>
      </c>
      <c r="I647">
        <v>84</v>
      </c>
      <c r="J647">
        <v>214</v>
      </c>
    </row>
    <row r="648" spans="1:10" x14ac:dyDescent="0.25">
      <c r="A648">
        <v>51</v>
      </c>
      <c r="B648">
        <v>85</v>
      </c>
      <c r="C648">
        <v>320500</v>
      </c>
      <c r="D648">
        <v>51085320500</v>
      </c>
      <c r="E648" t="s">
        <v>13</v>
      </c>
      <c r="F648">
        <v>2022</v>
      </c>
      <c r="G648" t="s">
        <v>23</v>
      </c>
      <c r="H648" t="s">
        <v>29</v>
      </c>
      <c r="I648">
        <v>0</v>
      </c>
      <c r="J648">
        <v>26</v>
      </c>
    </row>
    <row r="649" spans="1:10" x14ac:dyDescent="0.25">
      <c r="A649">
        <v>51</v>
      </c>
      <c r="B649">
        <v>85</v>
      </c>
      <c r="C649">
        <v>320601</v>
      </c>
      <c r="D649">
        <v>51085320601</v>
      </c>
      <c r="E649" t="s">
        <v>13</v>
      </c>
      <c r="F649">
        <v>2022</v>
      </c>
      <c r="G649" t="s">
        <v>23</v>
      </c>
      <c r="H649" t="s">
        <v>29</v>
      </c>
      <c r="I649">
        <v>105</v>
      </c>
      <c r="J649">
        <v>163</v>
      </c>
    </row>
    <row r="650" spans="1:10" x14ac:dyDescent="0.25">
      <c r="A650">
        <v>51</v>
      </c>
      <c r="B650">
        <v>85</v>
      </c>
      <c r="C650">
        <v>320602</v>
      </c>
      <c r="D650">
        <v>51085320602</v>
      </c>
      <c r="E650" t="s">
        <v>13</v>
      </c>
      <c r="F650">
        <v>2022</v>
      </c>
      <c r="G650" t="s">
        <v>23</v>
      </c>
      <c r="H650" t="s">
        <v>29</v>
      </c>
      <c r="I650">
        <v>65</v>
      </c>
      <c r="J650">
        <v>377</v>
      </c>
    </row>
    <row r="651" spans="1:10" x14ac:dyDescent="0.25">
      <c r="A651">
        <v>51</v>
      </c>
      <c r="B651">
        <v>85</v>
      </c>
      <c r="C651">
        <v>320701</v>
      </c>
      <c r="D651">
        <v>51085320701</v>
      </c>
      <c r="E651" t="s">
        <v>13</v>
      </c>
      <c r="F651">
        <v>2022</v>
      </c>
      <c r="G651" t="s">
        <v>23</v>
      </c>
      <c r="H651" t="s">
        <v>29</v>
      </c>
      <c r="I651">
        <v>0</v>
      </c>
      <c r="J651">
        <v>148</v>
      </c>
    </row>
    <row r="652" spans="1:10" x14ac:dyDescent="0.25">
      <c r="A652">
        <v>51</v>
      </c>
      <c r="B652">
        <v>85</v>
      </c>
      <c r="C652">
        <v>320702</v>
      </c>
      <c r="D652">
        <v>51085320702</v>
      </c>
      <c r="E652" t="s">
        <v>13</v>
      </c>
      <c r="F652">
        <v>2022</v>
      </c>
      <c r="G652" t="s">
        <v>23</v>
      </c>
      <c r="H652" t="s">
        <v>29</v>
      </c>
      <c r="I652">
        <v>9</v>
      </c>
      <c r="J652">
        <v>28</v>
      </c>
    </row>
    <row r="653" spans="1:10" x14ac:dyDescent="0.25">
      <c r="A653">
        <v>51</v>
      </c>
      <c r="B653">
        <v>85</v>
      </c>
      <c r="C653">
        <v>320801</v>
      </c>
      <c r="D653">
        <v>51085320801</v>
      </c>
      <c r="E653" t="s">
        <v>13</v>
      </c>
      <c r="F653">
        <v>2022</v>
      </c>
      <c r="G653" t="s">
        <v>23</v>
      </c>
      <c r="H653" t="s">
        <v>29</v>
      </c>
      <c r="I653">
        <v>0</v>
      </c>
      <c r="J653">
        <v>14</v>
      </c>
    </row>
    <row r="654" spans="1:10" x14ac:dyDescent="0.25">
      <c r="A654">
        <v>51</v>
      </c>
      <c r="B654">
        <v>85</v>
      </c>
      <c r="C654">
        <v>320803</v>
      </c>
      <c r="D654">
        <v>51085320803</v>
      </c>
      <c r="E654" t="s">
        <v>13</v>
      </c>
      <c r="F654">
        <v>2022</v>
      </c>
      <c r="G654" t="s">
        <v>23</v>
      </c>
      <c r="H654" t="s">
        <v>29</v>
      </c>
      <c r="I654">
        <v>0</v>
      </c>
      <c r="J654">
        <v>0</v>
      </c>
    </row>
    <row r="655" spans="1:10" x14ac:dyDescent="0.25">
      <c r="A655">
        <v>51</v>
      </c>
      <c r="B655">
        <v>85</v>
      </c>
      <c r="C655">
        <v>320804</v>
      </c>
      <c r="D655">
        <v>51085320804</v>
      </c>
      <c r="E655" t="s">
        <v>13</v>
      </c>
      <c r="F655">
        <v>2022</v>
      </c>
      <c r="G655" t="s">
        <v>23</v>
      </c>
      <c r="H655" t="s">
        <v>29</v>
      </c>
      <c r="I655">
        <v>6</v>
      </c>
      <c r="J655">
        <v>46</v>
      </c>
    </row>
    <row r="656" spans="1:10" x14ac:dyDescent="0.25">
      <c r="A656">
        <v>51</v>
      </c>
      <c r="B656">
        <v>85</v>
      </c>
      <c r="C656">
        <v>320805</v>
      </c>
      <c r="D656">
        <v>51085320805</v>
      </c>
      <c r="E656" t="s">
        <v>13</v>
      </c>
      <c r="F656">
        <v>2022</v>
      </c>
      <c r="G656" t="s">
        <v>23</v>
      </c>
      <c r="H656" t="s">
        <v>29</v>
      </c>
      <c r="I656">
        <v>12</v>
      </c>
      <c r="J656">
        <v>34</v>
      </c>
    </row>
    <row r="657" spans="1:10" x14ac:dyDescent="0.25">
      <c r="A657">
        <v>51</v>
      </c>
      <c r="B657">
        <v>85</v>
      </c>
      <c r="C657">
        <v>320901</v>
      </c>
      <c r="D657">
        <v>51085320901</v>
      </c>
      <c r="E657" t="s">
        <v>13</v>
      </c>
      <c r="F657">
        <v>2022</v>
      </c>
      <c r="G657" t="s">
        <v>23</v>
      </c>
      <c r="H657" t="s">
        <v>29</v>
      </c>
      <c r="I657">
        <v>19</v>
      </c>
      <c r="J657">
        <v>49</v>
      </c>
    </row>
    <row r="658" spans="1:10" x14ac:dyDescent="0.25">
      <c r="A658">
        <v>51</v>
      </c>
      <c r="B658">
        <v>85</v>
      </c>
      <c r="C658">
        <v>320902</v>
      </c>
      <c r="D658">
        <v>51085320902</v>
      </c>
      <c r="E658" t="s">
        <v>13</v>
      </c>
      <c r="F658">
        <v>2022</v>
      </c>
      <c r="G658" t="s">
        <v>23</v>
      </c>
      <c r="H658" t="s">
        <v>29</v>
      </c>
      <c r="I658">
        <v>0</v>
      </c>
      <c r="J658">
        <v>25</v>
      </c>
    </row>
    <row r="659" spans="1:10" x14ac:dyDescent="0.25">
      <c r="A659">
        <v>51</v>
      </c>
      <c r="B659">
        <v>85</v>
      </c>
      <c r="C659">
        <v>321001</v>
      </c>
      <c r="D659">
        <v>51085321001</v>
      </c>
      <c r="E659" t="s">
        <v>13</v>
      </c>
      <c r="F659">
        <v>2022</v>
      </c>
      <c r="G659" t="s">
        <v>23</v>
      </c>
      <c r="H659" t="s">
        <v>29</v>
      </c>
      <c r="I659">
        <v>0</v>
      </c>
      <c r="J659">
        <v>45</v>
      </c>
    </row>
    <row r="660" spans="1:10" x14ac:dyDescent="0.25">
      <c r="A660">
        <v>51</v>
      </c>
      <c r="B660">
        <v>85</v>
      </c>
      <c r="C660">
        <v>321003</v>
      </c>
      <c r="D660">
        <v>51085321003</v>
      </c>
      <c r="E660" t="s">
        <v>13</v>
      </c>
      <c r="F660">
        <v>2022</v>
      </c>
      <c r="G660" t="s">
        <v>23</v>
      </c>
      <c r="H660" t="s">
        <v>29</v>
      </c>
      <c r="I660">
        <v>0</v>
      </c>
      <c r="J660">
        <v>0</v>
      </c>
    </row>
    <row r="661" spans="1:10" x14ac:dyDescent="0.25">
      <c r="A661">
        <v>51</v>
      </c>
      <c r="B661">
        <v>85</v>
      </c>
      <c r="C661">
        <v>321004</v>
      </c>
      <c r="D661">
        <v>51085321004</v>
      </c>
      <c r="E661" t="s">
        <v>13</v>
      </c>
      <c r="F661">
        <v>2022</v>
      </c>
      <c r="G661" t="s">
        <v>23</v>
      </c>
      <c r="H661" t="s">
        <v>29</v>
      </c>
      <c r="I661">
        <v>16</v>
      </c>
      <c r="J661">
        <v>58</v>
      </c>
    </row>
    <row r="662" spans="1:10" x14ac:dyDescent="0.25">
      <c r="A662">
        <v>51</v>
      </c>
      <c r="B662">
        <v>85</v>
      </c>
      <c r="C662">
        <v>321100</v>
      </c>
      <c r="D662">
        <v>51085321100</v>
      </c>
      <c r="E662" t="s">
        <v>13</v>
      </c>
      <c r="F662">
        <v>2022</v>
      </c>
      <c r="G662" t="s">
        <v>23</v>
      </c>
      <c r="H662" t="s">
        <v>29</v>
      </c>
      <c r="I662">
        <v>0</v>
      </c>
      <c r="J662">
        <v>0</v>
      </c>
    </row>
    <row r="663" spans="1:10" x14ac:dyDescent="0.25">
      <c r="A663">
        <v>51</v>
      </c>
      <c r="B663">
        <v>85</v>
      </c>
      <c r="C663">
        <v>321201</v>
      </c>
      <c r="D663">
        <v>51085321201</v>
      </c>
      <c r="E663" t="s">
        <v>13</v>
      </c>
      <c r="F663">
        <v>2022</v>
      </c>
      <c r="G663" t="s">
        <v>23</v>
      </c>
      <c r="H663" t="s">
        <v>29</v>
      </c>
      <c r="I663">
        <v>68</v>
      </c>
      <c r="J663">
        <v>213</v>
      </c>
    </row>
    <row r="664" spans="1:10" x14ac:dyDescent="0.25">
      <c r="A664">
        <v>51</v>
      </c>
      <c r="B664">
        <v>85</v>
      </c>
      <c r="C664">
        <v>321202</v>
      </c>
      <c r="D664">
        <v>51085321202</v>
      </c>
      <c r="E664" t="s">
        <v>13</v>
      </c>
      <c r="F664">
        <v>2022</v>
      </c>
      <c r="G664" t="s">
        <v>23</v>
      </c>
      <c r="H664" t="s">
        <v>29</v>
      </c>
      <c r="I664">
        <v>36</v>
      </c>
      <c r="J664">
        <v>80</v>
      </c>
    </row>
    <row r="665" spans="1:10" x14ac:dyDescent="0.25">
      <c r="A665">
        <v>51</v>
      </c>
      <c r="B665">
        <v>85</v>
      </c>
      <c r="C665">
        <v>321300</v>
      </c>
      <c r="D665">
        <v>51085321300</v>
      </c>
      <c r="E665" t="s">
        <v>13</v>
      </c>
      <c r="F665">
        <v>2022</v>
      </c>
      <c r="G665" t="s">
        <v>23</v>
      </c>
      <c r="H665" t="s">
        <v>29</v>
      </c>
      <c r="I665">
        <v>0</v>
      </c>
      <c r="J665">
        <v>15</v>
      </c>
    </row>
    <row r="666" spans="1:10" x14ac:dyDescent="0.25">
      <c r="A666">
        <v>51</v>
      </c>
      <c r="B666">
        <v>85</v>
      </c>
      <c r="C666">
        <v>321401</v>
      </c>
      <c r="D666">
        <v>51085321401</v>
      </c>
      <c r="E666" t="s">
        <v>13</v>
      </c>
      <c r="F666">
        <v>2022</v>
      </c>
      <c r="G666" t="s">
        <v>23</v>
      </c>
      <c r="H666" t="s">
        <v>29</v>
      </c>
      <c r="I666">
        <v>98</v>
      </c>
      <c r="J666">
        <v>106</v>
      </c>
    </row>
    <row r="667" spans="1:10" x14ac:dyDescent="0.25">
      <c r="A667">
        <v>51</v>
      </c>
      <c r="B667">
        <v>85</v>
      </c>
      <c r="C667">
        <v>321402</v>
      </c>
      <c r="D667">
        <v>51085321402</v>
      </c>
      <c r="E667" t="s">
        <v>13</v>
      </c>
      <c r="F667">
        <v>2022</v>
      </c>
      <c r="G667" t="s">
        <v>23</v>
      </c>
      <c r="H667" t="s">
        <v>29</v>
      </c>
      <c r="I667">
        <v>0</v>
      </c>
      <c r="J667">
        <v>30</v>
      </c>
    </row>
    <row r="668" spans="1:10" x14ac:dyDescent="0.25">
      <c r="A668">
        <v>51</v>
      </c>
      <c r="B668">
        <v>85</v>
      </c>
      <c r="C668">
        <v>321403</v>
      </c>
      <c r="D668">
        <v>51085321403</v>
      </c>
      <c r="E668" t="s">
        <v>13</v>
      </c>
      <c r="F668">
        <v>2022</v>
      </c>
      <c r="G668" t="s">
        <v>23</v>
      </c>
      <c r="H668" t="s">
        <v>29</v>
      </c>
      <c r="I668">
        <v>0</v>
      </c>
      <c r="J668">
        <v>16</v>
      </c>
    </row>
    <row r="669" spans="1:10" x14ac:dyDescent="0.25">
      <c r="A669">
        <v>51</v>
      </c>
      <c r="B669">
        <v>87</v>
      </c>
      <c r="C669">
        <v>200106</v>
      </c>
      <c r="D669">
        <v>51087200106</v>
      </c>
      <c r="E669" t="s">
        <v>14</v>
      </c>
      <c r="F669">
        <v>2022</v>
      </c>
      <c r="G669" t="s">
        <v>23</v>
      </c>
      <c r="H669" t="s">
        <v>29</v>
      </c>
      <c r="I669">
        <v>132</v>
      </c>
      <c r="J669">
        <v>365</v>
      </c>
    </row>
    <row r="670" spans="1:10" x14ac:dyDescent="0.25">
      <c r="A670">
        <v>51</v>
      </c>
      <c r="B670">
        <v>87</v>
      </c>
      <c r="C670">
        <v>200108</v>
      </c>
      <c r="D670">
        <v>51087200108</v>
      </c>
      <c r="E670" t="s">
        <v>14</v>
      </c>
      <c r="F670">
        <v>2022</v>
      </c>
      <c r="G670" t="s">
        <v>23</v>
      </c>
      <c r="H670" t="s">
        <v>29</v>
      </c>
      <c r="I670">
        <v>15</v>
      </c>
      <c r="J670">
        <v>59</v>
      </c>
    </row>
    <row r="671" spans="1:10" x14ac:dyDescent="0.25">
      <c r="A671">
        <v>51</v>
      </c>
      <c r="B671">
        <v>87</v>
      </c>
      <c r="C671">
        <v>200109</v>
      </c>
      <c r="D671">
        <v>51087200109</v>
      </c>
      <c r="E671" t="s">
        <v>14</v>
      </c>
      <c r="F671">
        <v>2022</v>
      </c>
      <c r="G671" t="s">
        <v>23</v>
      </c>
      <c r="H671" t="s">
        <v>29</v>
      </c>
      <c r="I671">
        <v>0</v>
      </c>
      <c r="J671">
        <v>27</v>
      </c>
    </row>
    <row r="672" spans="1:10" x14ac:dyDescent="0.25">
      <c r="A672">
        <v>51</v>
      </c>
      <c r="B672">
        <v>87</v>
      </c>
      <c r="C672">
        <v>200122</v>
      </c>
      <c r="D672">
        <v>51087200122</v>
      </c>
      <c r="E672" t="s">
        <v>14</v>
      </c>
      <c r="F672">
        <v>2022</v>
      </c>
      <c r="G672" t="s">
        <v>23</v>
      </c>
      <c r="H672" t="s">
        <v>29</v>
      </c>
      <c r="I672">
        <v>0</v>
      </c>
      <c r="J672">
        <v>102</v>
      </c>
    </row>
    <row r="673" spans="1:10" x14ac:dyDescent="0.25">
      <c r="A673">
        <v>51</v>
      </c>
      <c r="B673">
        <v>87</v>
      </c>
      <c r="C673">
        <v>200123</v>
      </c>
      <c r="D673">
        <v>51087200123</v>
      </c>
      <c r="E673" t="s">
        <v>14</v>
      </c>
      <c r="F673">
        <v>2022</v>
      </c>
      <c r="G673" t="s">
        <v>23</v>
      </c>
      <c r="H673" t="s">
        <v>29</v>
      </c>
      <c r="I673">
        <v>19</v>
      </c>
      <c r="J673">
        <v>156</v>
      </c>
    </row>
    <row r="674" spans="1:10" x14ac:dyDescent="0.25">
      <c r="A674">
        <v>51</v>
      </c>
      <c r="B674">
        <v>87</v>
      </c>
      <c r="C674">
        <v>200124</v>
      </c>
      <c r="D674">
        <v>51087200124</v>
      </c>
      <c r="E674" t="s">
        <v>14</v>
      </c>
      <c r="F674">
        <v>2022</v>
      </c>
      <c r="G674" t="s">
        <v>23</v>
      </c>
      <c r="H674" t="s">
        <v>29</v>
      </c>
      <c r="I674">
        <v>32</v>
      </c>
      <c r="J674">
        <v>339</v>
      </c>
    </row>
    <row r="675" spans="1:10" x14ac:dyDescent="0.25">
      <c r="A675">
        <v>51</v>
      </c>
      <c r="B675">
        <v>87</v>
      </c>
      <c r="C675">
        <v>200125</v>
      </c>
      <c r="D675">
        <v>51087200125</v>
      </c>
      <c r="E675" t="s">
        <v>14</v>
      </c>
      <c r="F675">
        <v>2022</v>
      </c>
      <c r="G675" t="s">
        <v>23</v>
      </c>
      <c r="H675" t="s">
        <v>29</v>
      </c>
      <c r="I675">
        <v>69</v>
      </c>
      <c r="J675">
        <v>110</v>
      </c>
    </row>
    <row r="676" spans="1:10" x14ac:dyDescent="0.25">
      <c r="A676">
        <v>51</v>
      </c>
      <c r="B676">
        <v>87</v>
      </c>
      <c r="C676">
        <v>200126</v>
      </c>
      <c r="D676">
        <v>51087200126</v>
      </c>
      <c r="E676" t="s">
        <v>14</v>
      </c>
      <c r="F676">
        <v>2022</v>
      </c>
      <c r="G676" t="s">
        <v>23</v>
      </c>
      <c r="H676" t="s">
        <v>29</v>
      </c>
      <c r="I676">
        <v>58</v>
      </c>
      <c r="J676">
        <v>185</v>
      </c>
    </row>
    <row r="677" spans="1:10" x14ac:dyDescent="0.25">
      <c r="A677">
        <v>51</v>
      </c>
      <c r="B677">
        <v>87</v>
      </c>
      <c r="C677">
        <v>200127</v>
      </c>
      <c r="D677">
        <v>51087200127</v>
      </c>
      <c r="E677" t="s">
        <v>14</v>
      </c>
      <c r="F677">
        <v>2022</v>
      </c>
      <c r="G677" t="s">
        <v>23</v>
      </c>
      <c r="H677" t="s">
        <v>29</v>
      </c>
      <c r="I677">
        <v>3</v>
      </c>
      <c r="J677">
        <v>92</v>
      </c>
    </row>
    <row r="678" spans="1:10" x14ac:dyDescent="0.25">
      <c r="A678">
        <v>51</v>
      </c>
      <c r="B678">
        <v>87</v>
      </c>
      <c r="C678">
        <v>200131</v>
      </c>
      <c r="D678">
        <v>51087200131</v>
      </c>
      <c r="E678" t="s">
        <v>14</v>
      </c>
      <c r="F678">
        <v>2022</v>
      </c>
      <c r="G678" t="s">
        <v>23</v>
      </c>
      <c r="H678" t="s">
        <v>29</v>
      </c>
      <c r="I678">
        <v>0</v>
      </c>
      <c r="J678">
        <v>6</v>
      </c>
    </row>
    <row r="679" spans="1:10" x14ac:dyDescent="0.25">
      <c r="A679">
        <v>51</v>
      </c>
      <c r="B679">
        <v>87</v>
      </c>
      <c r="C679">
        <v>200132</v>
      </c>
      <c r="D679">
        <v>51087200132</v>
      </c>
      <c r="E679" t="s">
        <v>14</v>
      </c>
      <c r="F679">
        <v>2022</v>
      </c>
      <c r="G679" t="s">
        <v>23</v>
      </c>
      <c r="H679" t="s">
        <v>29</v>
      </c>
      <c r="I679">
        <v>110</v>
      </c>
      <c r="J679">
        <v>344</v>
      </c>
    </row>
    <row r="680" spans="1:10" x14ac:dyDescent="0.25">
      <c r="A680">
        <v>51</v>
      </c>
      <c r="B680">
        <v>87</v>
      </c>
      <c r="C680">
        <v>200133</v>
      </c>
      <c r="D680">
        <v>51087200133</v>
      </c>
      <c r="E680" t="s">
        <v>14</v>
      </c>
      <c r="F680">
        <v>2022</v>
      </c>
      <c r="G680" t="s">
        <v>23</v>
      </c>
      <c r="H680" t="s">
        <v>29</v>
      </c>
      <c r="I680">
        <v>0</v>
      </c>
      <c r="J680">
        <v>0</v>
      </c>
    </row>
    <row r="681" spans="1:10" x14ac:dyDescent="0.25">
      <c r="A681">
        <v>51</v>
      </c>
      <c r="B681">
        <v>87</v>
      </c>
      <c r="C681">
        <v>200134</v>
      </c>
      <c r="D681">
        <v>51087200134</v>
      </c>
      <c r="E681" t="s">
        <v>14</v>
      </c>
      <c r="F681">
        <v>2022</v>
      </c>
      <c r="G681" t="s">
        <v>23</v>
      </c>
      <c r="H681" t="s">
        <v>29</v>
      </c>
      <c r="I681">
        <v>0</v>
      </c>
      <c r="J681">
        <v>76</v>
      </c>
    </row>
    <row r="682" spans="1:10" x14ac:dyDescent="0.25">
      <c r="A682">
        <v>51</v>
      </c>
      <c r="B682">
        <v>87</v>
      </c>
      <c r="C682">
        <v>200135</v>
      </c>
      <c r="D682">
        <v>51087200135</v>
      </c>
      <c r="E682" t="s">
        <v>14</v>
      </c>
      <c r="F682">
        <v>2022</v>
      </c>
      <c r="G682" t="s">
        <v>23</v>
      </c>
      <c r="H682" t="s">
        <v>29</v>
      </c>
      <c r="I682">
        <v>17</v>
      </c>
      <c r="J682">
        <v>67</v>
      </c>
    </row>
    <row r="683" spans="1:10" x14ac:dyDescent="0.25">
      <c r="A683">
        <v>51</v>
      </c>
      <c r="B683">
        <v>87</v>
      </c>
      <c r="C683">
        <v>200136</v>
      </c>
      <c r="D683">
        <v>51087200136</v>
      </c>
      <c r="E683" t="s">
        <v>14</v>
      </c>
      <c r="F683">
        <v>2022</v>
      </c>
      <c r="G683" t="s">
        <v>23</v>
      </c>
      <c r="H683" t="s">
        <v>29</v>
      </c>
      <c r="I683">
        <v>0</v>
      </c>
      <c r="J683">
        <v>32</v>
      </c>
    </row>
    <row r="684" spans="1:10" x14ac:dyDescent="0.25">
      <c r="A684">
        <v>51</v>
      </c>
      <c r="B684">
        <v>87</v>
      </c>
      <c r="C684">
        <v>200137</v>
      </c>
      <c r="D684">
        <v>51087200137</v>
      </c>
      <c r="E684" t="s">
        <v>14</v>
      </c>
      <c r="F684">
        <v>2022</v>
      </c>
      <c r="G684" t="s">
        <v>23</v>
      </c>
      <c r="H684" t="s">
        <v>29</v>
      </c>
      <c r="I684">
        <v>53</v>
      </c>
      <c r="J684">
        <v>81</v>
      </c>
    </row>
    <row r="685" spans="1:10" x14ac:dyDescent="0.25">
      <c r="A685">
        <v>51</v>
      </c>
      <c r="B685">
        <v>87</v>
      </c>
      <c r="C685">
        <v>200138</v>
      </c>
      <c r="D685">
        <v>51087200138</v>
      </c>
      <c r="E685" t="s">
        <v>14</v>
      </c>
      <c r="F685">
        <v>2022</v>
      </c>
      <c r="G685" t="s">
        <v>23</v>
      </c>
      <c r="H685" t="s">
        <v>29</v>
      </c>
      <c r="I685">
        <v>0</v>
      </c>
      <c r="J685">
        <v>0</v>
      </c>
    </row>
    <row r="686" spans="1:10" x14ac:dyDescent="0.25">
      <c r="A686">
        <v>51</v>
      </c>
      <c r="B686">
        <v>87</v>
      </c>
      <c r="C686">
        <v>200139</v>
      </c>
      <c r="D686">
        <v>51087200139</v>
      </c>
      <c r="E686" t="s">
        <v>14</v>
      </c>
      <c r="F686">
        <v>2022</v>
      </c>
      <c r="G686" t="s">
        <v>23</v>
      </c>
      <c r="H686" t="s">
        <v>29</v>
      </c>
      <c r="I686">
        <v>0</v>
      </c>
      <c r="J686">
        <v>60</v>
      </c>
    </row>
    <row r="687" spans="1:10" x14ac:dyDescent="0.25">
      <c r="A687">
        <v>51</v>
      </c>
      <c r="B687">
        <v>87</v>
      </c>
      <c r="C687">
        <v>200140</v>
      </c>
      <c r="D687">
        <v>51087200140</v>
      </c>
      <c r="E687" t="s">
        <v>14</v>
      </c>
      <c r="F687">
        <v>2022</v>
      </c>
      <c r="G687" t="s">
        <v>23</v>
      </c>
      <c r="H687" t="s">
        <v>29</v>
      </c>
      <c r="I687">
        <v>0</v>
      </c>
      <c r="J687">
        <v>46</v>
      </c>
    </row>
    <row r="688" spans="1:10" x14ac:dyDescent="0.25">
      <c r="A688">
        <v>51</v>
      </c>
      <c r="B688">
        <v>87</v>
      </c>
      <c r="C688">
        <v>200141</v>
      </c>
      <c r="D688">
        <v>51087200141</v>
      </c>
      <c r="E688" t="s">
        <v>14</v>
      </c>
      <c r="F688">
        <v>2022</v>
      </c>
      <c r="G688" t="s">
        <v>23</v>
      </c>
      <c r="H688" t="s">
        <v>29</v>
      </c>
      <c r="I688">
        <v>0</v>
      </c>
      <c r="J688">
        <v>0</v>
      </c>
    </row>
    <row r="689" spans="1:10" x14ac:dyDescent="0.25">
      <c r="A689">
        <v>51</v>
      </c>
      <c r="B689">
        <v>87</v>
      </c>
      <c r="C689">
        <v>200142</v>
      </c>
      <c r="D689">
        <v>51087200142</v>
      </c>
      <c r="E689" t="s">
        <v>14</v>
      </c>
      <c r="F689">
        <v>2022</v>
      </c>
      <c r="G689" t="s">
        <v>23</v>
      </c>
      <c r="H689" t="s">
        <v>29</v>
      </c>
      <c r="I689">
        <v>0</v>
      </c>
      <c r="J689">
        <v>192</v>
      </c>
    </row>
    <row r="690" spans="1:10" x14ac:dyDescent="0.25">
      <c r="A690">
        <v>51</v>
      </c>
      <c r="B690">
        <v>87</v>
      </c>
      <c r="C690">
        <v>200143</v>
      </c>
      <c r="D690">
        <v>51087200143</v>
      </c>
      <c r="E690" t="s">
        <v>14</v>
      </c>
      <c r="F690">
        <v>2022</v>
      </c>
      <c r="G690" t="s">
        <v>23</v>
      </c>
      <c r="H690" t="s">
        <v>29</v>
      </c>
      <c r="I690">
        <v>14</v>
      </c>
      <c r="J690">
        <v>143</v>
      </c>
    </row>
    <row r="691" spans="1:10" x14ac:dyDescent="0.25">
      <c r="A691">
        <v>51</v>
      </c>
      <c r="B691">
        <v>87</v>
      </c>
      <c r="C691">
        <v>200144</v>
      </c>
      <c r="D691">
        <v>51087200144</v>
      </c>
      <c r="E691" t="s">
        <v>14</v>
      </c>
      <c r="F691">
        <v>2022</v>
      </c>
      <c r="G691" t="s">
        <v>23</v>
      </c>
      <c r="H691" t="s">
        <v>29</v>
      </c>
      <c r="I691">
        <v>0</v>
      </c>
      <c r="J691">
        <v>62</v>
      </c>
    </row>
    <row r="692" spans="1:10" x14ac:dyDescent="0.25">
      <c r="A692">
        <v>51</v>
      </c>
      <c r="B692">
        <v>87</v>
      </c>
      <c r="C692">
        <v>200145</v>
      </c>
      <c r="D692">
        <v>51087200145</v>
      </c>
      <c r="E692" t="s">
        <v>14</v>
      </c>
      <c r="F692">
        <v>2022</v>
      </c>
      <c r="G692" t="s">
        <v>23</v>
      </c>
      <c r="H692" t="s">
        <v>29</v>
      </c>
      <c r="I692">
        <v>0</v>
      </c>
      <c r="J692">
        <v>118</v>
      </c>
    </row>
    <row r="693" spans="1:10" x14ac:dyDescent="0.25">
      <c r="A693">
        <v>51</v>
      </c>
      <c r="B693">
        <v>87</v>
      </c>
      <c r="C693">
        <v>200146</v>
      </c>
      <c r="D693">
        <v>51087200146</v>
      </c>
      <c r="E693" t="s">
        <v>14</v>
      </c>
      <c r="F693">
        <v>2022</v>
      </c>
      <c r="G693" t="s">
        <v>23</v>
      </c>
      <c r="H693" t="s">
        <v>29</v>
      </c>
      <c r="I693">
        <v>0</v>
      </c>
      <c r="J693">
        <v>10</v>
      </c>
    </row>
    <row r="694" spans="1:10" x14ac:dyDescent="0.25">
      <c r="A694">
        <v>51</v>
      </c>
      <c r="B694">
        <v>87</v>
      </c>
      <c r="C694">
        <v>200147</v>
      </c>
      <c r="D694">
        <v>51087200147</v>
      </c>
      <c r="E694" t="s">
        <v>14</v>
      </c>
      <c r="F694">
        <v>2022</v>
      </c>
      <c r="G694" t="s">
        <v>23</v>
      </c>
      <c r="H694" t="s">
        <v>29</v>
      </c>
      <c r="I694">
        <v>0</v>
      </c>
      <c r="J694">
        <v>228</v>
      </c>
    </row>
    <row r="695" spans="1:10" x14ac:dyDescent="0.25">
      <c r="A695">
        <v>51</v>
      </c>
      <c r="B695">
        <v>87</v>
      </c>
      <c r="C695">
        <v>200148</v>
      </c>
      <c r="D695">
        <v>51087200148</v>
      </c>
      <c r="E695" t="s">
        <v>14</v>
      </c>
      <c r="F695">
        <v>2022</v>
      </c>
      <c r="G695" t="s">
        <v>23</v>
      </c>
      <c r="H695" t="s">
        <v>29</v>
      </c>
      <c r="I695">
        <v>5</v>
      </c>
      <c r="J695">
        <v>7</v>
      </c>
    </row>
    <row r="696" spans="1:10" x14ac:dyDescent="0.25">
      <c r="A696">
        <v>51</v>
      </c>
      <c r="B696">
        <v>87</v>
      </c>
      <c r="C696">
        <v>200149</v>
      </c>
      <c r="D696">
        <v>51087200149</v>
      </c>
      <c r="E696" t="s">
        <v>14</v>
      </c>
      <c r="F696">
        <v>2022</v>
      </c>
      <c r="G696" t="s">
        <v>23</v>
      </c>
      <c r="H696" t="s">
        <v>29</v>
      </c>
      <c r="I696">
        <v>0</v>
      </c>
      <c r="J696">
        <v>160</v>
      </c>
    </row>
    <row r="697" spans="1:10" x14ac:dyDescent="0.25">
      <c r="A697">
        <v>51</v>
      </c>
      <c r="B697">
        <v>87</v>
      </c>
      <c r="C697">
        <v>200150</v>
      </c>
      <c r="D697">
        <v>51087200150</v>
      </c>
      <c r="E697" t="s">
        <v>14</v>
      </c>
      <c r="F697">
        <v>2022</v>
      </c>
      <c r="G697" t="s">
        <v>23</v>
      </c>
      <c r="H697" t="s">
        <v>29</v>
      </c>
      <c r="I697">
        <v>0</v>
      </c>
      <c r="J697">
        <v>0</v>
      </c>
    </row>
    <row r="698" spans="1:10" x14ac:dyDescent="0.25">
      <c r="A698">
        <v>51</v>
      </c>
      <c r="B698">
        <v>87</v>
      </c>
      <c r="C698">
        <v>200151</v>
      </c>
      <c r="D698">
        <v>51087200151</v>
      </c>
      <c r="E698" t="s">
        <v>14</v>
      </c>
      <c r="F698">
        <v>2022</v>
      </c>
      <c r="G698" t="s">
        <v>23</v>
      </c>
      <c r="H698" t="s">
        <v>29</v>
      </c>
      <c r="I698">
        <v>54</v>
      </c>
      <c r="J698">
        <v>223</v>
      </c>
    </row>
    <row r="699" spans="1:10" x14ac:dyDescent="0.25">
      <c r="A699">
        <v>51</v>
      </c>
      <c r="B699">
        <v>87</v>
      </c>
      <c r="C699">
        <v>200152</v>
      </c>
      <c r="D699">
        <v>51087200152</v>
      </c>
      <c r="E699" t="s">
        <v>14</v>
      </c>
      <c r="F699">
        <v>2022</v>
      </c>
      <c r="G699" t="s">
        <v>23</v>
      </c>
      <c r="H699" t="s">
        <v>29</v>
      </c>
      <c r="I699">
        <v>0</v>
      </c>
      <c r="J699">
        <v>60</v>
      </c>
    </row>
    <row r="700" spans="1:10" x14ac:dyDescent="0.25">
      <c r="A700">
        <v>51</v>
      </c>
      <c r="B700">
        <v>87</v>
      </c>
      <c r="C700">
        <v>200153</v>
      </c>
      <c r="D700">
        <v>51087200153</v>
      </c>
      <c r="E700" t="s">
        <v>14</v>
      </c>
      <c r="F700">
        <v>2022</v>
      </c>
      <c r="G700" t="s">
        <v>23</v>
      </c>
      <c r="H700" t="s">
        <v>29</v>
      </c>
      <c r="I700">
        <v>0</v>
      </c>
      <c r="J700">
        <v>152</v>
      </c>
    </row>
    <row r="701" spans="1:10" x14ac:dyDescent="0.25">
      <c r="A701">
        <v>51</v>
      </c>
      <c r="B701">
        <v>87</v>
      </c>
      <c r="C701">
        <v>200201</v>
      </c>
      <c r="D701">
        <v>51087200201</v>
      </c>
      <c r="E701" t="s">
        <v>14</v>
      </c>
      <c r="F701">
        <v>2022</v>
      </c>
      <c r="G701" t="s">
        <v>23</v>
      </c>
      <c r="H701" t="s">
        <v>29</v>
      </c>
      <c r="I701">
        <v>0</v>
      </c>
      <c r="J701">
        <v>68</v>
      </c>
    </row>
    <row r="702" spans="1:10" x14ac:dyDescent="0.25">
      <c r="A702">
        <v>51</v>
      </c>
      <c r="B702">
        <v>87</v>
      </c>
      <c r="C702">
        <v>200202</v>
      </c>
      <c r="D702">
        <v>51087200202</v>
      </c>
      <c r="E702" t="s">
        <v>14</v>
      </c>
      <c r="F702">
        <v>2022</v>
      </c>
      <c r="G702" t="s">
        <v>23</v>
      </c>
      <c r="H702" t="s">
        <v>29</v>
      </c>
      <c r="I702">
        <v>0</v>
      </c>
      <c r="J702">
        <v>41</v>
      </c>
    </row>
    <row r="703" spans="1:10" x14ac:dyDescent="0.25">
      <c r="A703">
        <v>51</v>
      </c>
      <c r="B703">
        <v>87</v>
      </c>
      <c r="C703">
        <v>200301</v>
      </c>
      <c r="D703">
        <v>51087200301</v>
      </c>
      <c r="E703" t="s">
        <v>14</v>
      </c>
      <c r="F703">
        <v>2022</v>
      </c>
      <c r="G703" t="s">
        <v>23</v>
      </c>
      <c r="H703" t="s">
        <v>29</v>
      </c>
      <c r="I703">
        <v>17</v>
      </c>
      <c r="J703">
        <v>67</v>
      </c>
    </row>
    <row r="704" spans="1:10" x14ac:dyDescent="0.25">
      <c r="A704">
        <v>51</v>
      </c>
      <c r="B704">
        <v>87</v>
      </c>
      <c r="C704">
        <v>200302</v>
      </c>
      <c r="D704">
        <v>51087200302</v>
      </c>
      <c r="E704" t="s">
        <v>14</v>
      </c>
      <c r="F704">
        <v>2022</v>
      </c>
      <c r="G704" t="s">
        <v>23</v>
      </c>
      <c r="H704" t="s">
        <v>29</v>
      </c>
      <c r="I704">
        <v>0</v>
      </c>
      <c r="J704">
        <v>161</v>
      </c>
    </row>
    <row r="705" spans="1:10" x14ac:dyDescent="0.25">
      <c r="A705">
        <v>51</v>
      </c>
      <c r="B705">
        <v>87</v>
      </c>
      <c r="C705">
        <v>200303</v>
      </c>
      <c r="D705">
        <v>51087200303</v>
      </c>
      <c r="E705" t="s">
        <v>14</v>
      </c>
      <c r="F705">
        <v>2022</v>
      </c>
      <c r="G705" t="s">
        <v>23</v>
      </c>
      <c r="H705" t="s">
        <v>29</v>
      </c>
      <c r="I705">
        <v>30</v>
      </c>
      <c r="J705">
        <v>178</v>
      </c>
    </row>
    <row r="706" spans="1:10" x14ac:dyDescent="0.25">
      <c r="A706">
        <v>51</v>
      </c>
      <c r="B706">
        <v>87</v>
      </c>
      <c r="C706">
        <v>200305</v>
      </c>
      <c r="D706">
        <v>51087200305</v>
      </c>
      <c r="E706" t="s">
        <v>14</v>
      </c>
      <c r="F706">
        <v>2022</v>
      </c>
      <c r="G706" t="s">
        <v>23</v>
      </c>
      <c r="H706" t="s">
        <v>29</v>
      </c>
      <c r="I706">
        <v>62</v>
      </c>
      <c r="J706">
        <v>244</v>
      </c>
    </row>
    <row r="707" spans="1:10" x14ac:dyDescent="0.25">
      <c r="A707">
        <v>51</v>
      </c>
      <c r="B707">
        <v>87</v>
      </c>
      <c r="C707">
        <v>200404</v>
      </c>
      <c r="D707">
        <v>51087200404</v>
      </c>
      <c r="E707" t="s">
        <v>14</v>
      </c>
      <c r="F707">
        <v>2022</v>
      </c>
      <c r="G707" t="s">
        <v>23</v>
      </c>
      <c r="H707" t="s">
        <v>29</v>
      </c>
      <c r="I707">
        <v>68</v>
      </c>
      <c r="J707">
        <v>137</v>
      </c>
    </row>
    <row r="708" spans="1:10" x14ac:dyDescent="0.25">
      <c r="A708">
        <v>51</v>
      </c>
      <c r="B708">
        <v>87</v>
      </c>
      <c r="C708">
        <v>200407</v>
      </c>
      <c r="D708">
        <v>51087200407</v>
      </c>
      <c r="E708" t="s">
        <v>14</v>
      </c>
      <c r="F708">
        <v>2022</v>
      </c>
      <c r="G708" t="s">
        <v>23</v>
      </c>
      <c r="H708" t="s">
        <v>29</v>
      </c>
      <c r="I708">
        <v>73</v>
      </c>
      <c r="J708">
        <v>327</v>
      </c>
    </row>
    <row r="709" spans="1:10" x14ac:dyDescent="0.25">
      <c r="A709">
        <v>51</v>
      </c>
      <c r="B709">
        <v>87</v>
      </c>
      <c r="C709">
        <v>200409</v>
      </c>
      <c r="D709">
        <v>51087200409</v>
      </c>
      <c r="E709" t="s">
        <v>14</v>
      </c>
      <c r="F709">
        <v>2022</v>
      </c>
      <c r="G709" t="s">
        <v>23</v>
      </c>
      <c r="H709" t="s">
        <v>29</v>
      </c>
      <c r="I709">
        <v>168</v>
      </c>
      <c r="J709">
        <v>323</v>
      </c>
    </row>
    <row r="710" spans="1:10" x14ac:dyDescent="0.25">
      <c r="A710">
        <v>51</v>
      </c>
      <c r="B710">
        <v>87</v>
      </c>
      <c r="C710">
        <v>200411</v>
      </c>
      <c r="D710">
        <v>51087200411</v>
      </c>
      <c r="E710" t="s">
        <v>14</v>
      </c>
      <c r="F710">
        <v>2022</v>
      </c>
      <c r="G710" t="s">
        <v>23</v>
      </c>
      <c r="H710" t="s">
        <v>29</v>
      </c>
      <c r="I710">
        <v>1</v>
      </c>
      <c r="J710">
        <v>286</v>
      </c>
    </row>
    <row r="711" spans="1:10" x14ac:dyDescent="0.25">
      <c r="A711">
        <v>51</v>
      </c>
      <c r="B711">
        <v>87</v>
      </c>
      <c r="C711">
        <v>200412</v>
      </c>
      <c r="D711">
        <v>51087200412</v>
      </c>
      <c r="E711" t="s">
        <v>14</v>
      </c>
      <c r="F711">
        <v>2022</v>
      </c>
      <c r="G711" t="s">
        <v>23</v>
      </c>
      <c r="H711" t="s">
        <v>29</v>
      </c>
      <c r="I711">
        <v>63</v>
      </c>
      <c r="J711">
        <v>253</v>
      </c>
    </row>
    <row r="712" spans="1:10" x14ac:dyDescent="0.25">
      <c r="A712">
        <v>51</v>
      </c>
      <c r="B712">
        <v>87</v>
      </c>
      <c r="C712">
        <v>200413</v>
      </c>
      <c r="D712">
        <v>51087200413</v>
      </c>
      <c r="E712" t="s">
        <v>14</v>
      </c>
      <c r="F712">
        <v>2022</v>
      </c>
      <c r="G712" t="s">
        <v>23</v>
      </c>
      <c r="H712" t="s">
        <v>29</v>
      </c>
      <c r="I712">
        <v>0</v>
      </c>
      <c r="J712">
        <v>56</v>
      </c>
    </row>
    <row r="713" spans="1:10" x14ac:dyDescent="0.25">
      <c r="A713">
        <v>51</v>
      </c>
      <c r="B713">
        <v>87</v>
      </c>
      <c r="C713">
        <v>200414</v>
      </c>
      <c r="D713">
        <v>51087200414</v>
      </c>
      <c r="E713" t="s">
        <v>14</v>
      </c>
      <c r="F713">
        <v>2022</v>
      </c>
      <c r="G713" t="s">
        <v>23</v>
      </c>
      <c r="H713" t="s">
        <v>29</v>
      </c>
      <c r="I713">
        <v>46</v>
      </c>
      <c r="J713">
        <v>322</v>
      </c>
    </row>
    <row r="714" spans="1:10" x14ac:dyDescent="0.25">
      <c r="A714">
        <v>51</v>
      </c>
      <c r="B714">
        <v>87</v>
      </c>
      <c r="C714">
        <v>200415</v>
      </c>
      <c r="D714">
        <v>51087200415</v>
      </c>
      <c r="E714" t="s">
        <v>14</v>
      </c>
      <c r="F714">
        <v>2022</v>
      </c>
      <c r="G714" t="s">
        <v>23</v>
      </c>
      <c r="H714" t="s">
        <v>29</v>
      </c>
      <c r="I714">
        <v>15</v>
      </c>
      <c r="J714">
        <v>15</v>
      </c>
    </row>
    <row r="715" spans="1:10" x14ac:dyDescent="0.25">
      <c r="A715">
        <v>51</v>
      </c>
      <c r="B715">
        <v>87</v>
      </c>
      <c r="C715">
        <v>200416</v>
      </c>
      <c r="D715">
        <v>51087200416</v>
      </c>
      <c r="E715" t="s">
        <v>14</v>
      </c>
      <c r="F715">
        <v>2022</v>
      </c>
      <c r="G715" t="s">
        <v>23</v>
      </c>
      <c r="H715" t="s">
        <v>29</v>
      </c>
      <c r="I715">
        <v>13</v>
      </c>
      <c r="J715">
        <v>13</v>
      </c>
    </row>
    <row r="716" spans="1:10" x14ac:dyDescent="0.25">
      <c r="A716">
        <v>51</v>
      </c>
      <c r="B716">
        <v>87</v>
      </c>
      <c r="C716">
        <v>200417</v>
      </c>
      <c r="D716">
        <v>51087200417</v>
      </c>
      <c r="E716" t="s">
        <v>14</v>
      </c>
      <c r="F716">
        <v>2022</v>
      </c>
      <c r="G716" t="s">
        <v>23</v>
      </c>
      <c r="H716" t="s">
        <v>29</v>
      </c>
      <c r="I716">
        <v>30</v>
      </c>
      <c r="J716">
        <v>227</v>
      </c>
    </row>
    <row r="717" spans="1:10" x14ac:dyDescent="0.25">
      <c r="A717">
        <v>51</v>
      </c>
      <c r="B717">
        <v>87</v>
      </c>
      <c r="C717">
        <v>200418</v>
      </c>
      <c r="D717">
        <v>51087200418</v>
      </c>
      <c r="E717" t="s">
        <v>14</v>
      </c>
      <c r="F717">
        <v>2022</v>
      </c>
      <c r="G717" t="s">
        <v>23</v>
      </c>
      <c r="H717" t="s">
        <v>29</v>
      </c>
      <c r="I717">
        <v>334</v>
      </c>
      <c r="J717">
        <v>768</v>
      </c>
    </row>
    <row r="718" spans="1:10" x14ac:dyDescent="0.25">
      <c r="A718">
        <v>51</v>
      </c>
      <c r="B718">
        <v>87</v>
      </c>
      <c r="C718">
        <v>200501</v>
      </c>
      <c r="D718">
        <v>51087200501</v>
      </c>
      <c r="E718" t="s">
        <v>14</v>
      </c>
      <c r="F718">
        <v>2022</v>
      </c>
      <c r="G718" t="s">
        <v>23</v>
      </c>
      <c r="H718" t="s">
        <v>29</v>
      </c>
      <c r="I718">
        <v>116</v>
      </c>
      <c r="J718">
        <v>309</v>
      </c>
    </row>
    <row r="719" spans="1:10" x14ac:dyDescent="0.25">
      <c r="A719">
        <v>51</v>
      </c>
      <c r="B719">
        <v>87</v>
      </c>
      <c r="C719">
        <v>200502</v>
      </c>
      <c r="D719">
        <v>51087200502</v>
      </c>
      <c r="E719" t="s">
        <v>14</v>
      </c>
      <c r="F719">
        <v>2022</v>
      </c>
      <c r="G719" t="s">
        <v>23</v>
      </c>
      <c r="H719" t="s">
        <v>29</v>
      </c>
      <c r="I719">
        <v>45</v>
      </c>
      <c r="J719">
        <v>225</v>
      </c>
    </row>
    <row r="720" spans="1:10" x14ac:dyDescent="0.25">
      <c r="A720">
        <v>51</v>
      </c>
      <c r="B720">
        <v>87</v>
      </c>
      <c r="C720">
        <v>200503</v>
      </c>
      <c r="D720">
        <v>51087200503</v>
      </c>
      <c r="E720" t="s">
        <v>14</v>
      </c>
      <c r="F720">
        <v>2022</v>
      </c>
      <c r="G720" t="s">
        <v>23</v>
      </c>
      <c r="H720" t="s">
        <v>29</v>
      </c>
      <c r="I720">
        <v>39</v>
      </c>
      <c r="J720">
        <v>124</v>
      </c>
    </row>
    <row r="721" spans="1:10" x14ac:dyDescent="0.25">
      <c r="A721">
        <v>51</v>
      </c>
      <c r="B721">
        <v>87</v>
      </c>
      <c r="C721">
        <v>200600</v>
      </c>
      <c r="D721">
        <v>51087200600</v>
      </c>
      <c r="E721" t="s">
        <v>14</v>
      </c>
      <c r="F721">
        <v>2022</v>
      </c>
      <c r="G721" t="s">
        <v>23</v>
      </c>
      <c r="H721" t="s">
        <v>29</v>
      </c>
      <c r="I721">
        <v>23</v>
      </c>
      <c r="J721">
        <v>427</v>
      </c>
    </row>
    <row r="722" spans="1:10" x14ac:dyDescent="0.25">
      <c r="A722">
        <v>51</v>
      </c>
      <c r="B722">
        <v>87</v>
      </c>
      <c r="C722">
        <v>200700</v>
      </c>
      <c r="D722">
        <v>51087200700</v>
      </c>
      <c r="E722" t="s">
        <v>14</v>
      </c>
      <c r="F722">
        <v>2022</v>
      </c>
      <c r="G722" t="s">
        <v>23</v>
      </c>
      <c r="H722" t="s">
        <v>29</v>
      </c>
      <c r="I722">
        <v>2</v>
      </c>
      <c r="J722">
        <v>142</v>
      </c>
    </row>
    <row r="723" spans="1:10" x14ac:dyDescent="0.25">
      <c r="A723">
        <v>51</v>
      </c>
      <c r="B723">
        <v>87</v>
      </c>
      <c r="C723">
        <v>200801</v>
      </c>
      <c r="D723">
        <v>51087200801</v>
      </c>
      <c r="E723" t="s">
        <v>14</v>
      </c>
      <c r="F723">
        <v>2022</v>
      </c>
      <c r="G723" t="s">
        <v>23</v>
      </c>
      <c r="H723" t="s">
        <v>29</v>
      </c>
      <c r="I723">
        <v>21</v>
      </c>
      <c r="J723">
        <v>143</v>
      </c>
    </row>
    <row r="724" spans="1:10" x14ac:dyDescent="0.25">
      <c r="A724">
        <v>51</v>
      </c>
      <c r="B724">
        <v>87</v>
      </c>
      <c r="C724">
        <v>200802</v>
      </c>
      <c r="D724">
        <v>51087200802</v>
      </c>
      <c r="E724" t="s">
        <v>14</v>
      </c>
      <c r="F724">
        <v>2022</v>
      </c>
      <c r="G724" t="s">
        <v>23</v>
      </c>
      <c r="H724" t="s">
        <v>29</v>
      </c>
      <c r="I724">
        <v>21</v>
      </c>
      <c r="J724">
        <v>38</v>
      </c>
    </row>
    <row r="725" spans="1:10" x14ac:dyDescent="0.25">
      <c r="A725">
        <v>51</v>
      </c>
      <c r="B725">
        <v>87</v>
      </c>
      <c r="C725">
        <v>200805</v>
      </c>
      <c r="D725">
        <v>51087200805</v>
      </c>
      <c r="E725" t="s">
        <v>14</v>
      </c>
      <c r="F725">
        <v>2022</v>
      </c>
      <c r="G725" t="s">
        <v>23</v>
      </c>
      <c r="H725" t="s">
        <v>29</v>
      </c>
      <c r="I725">
        <v>21</v>
      </c>
      <c r="J725">
        <v>70</v>
      </c>
    </row>
    <row r="726" spans="1:10" x14ac:dyDescent="0.25">
      <c r="A726">
        <v>51</v>
      </c>
      <c r="B726">
        <v>87</v>
      </c>
      <c r="C726">
        <v>200806</v>
      </c>
      <c r="D726">
        <v>51087200806</v>
      </c>
      <c r="E726" t="s">
        <v>14</v>
      </c>
      <c r="F726">
        <v>2022</v>
      </c>
      <c r="G726" t="s">
        <v>23</v>
      </c>
      <c r="H726" t="s">
        <v>29</v>
      </c>
      <c r="I726">
        <v>71</v>
      </c>
      <c r="J726">
        <v>250</v>
      </c>
    </row>
    <row r="727" spans="1:10" x14ac:dyDescent="0.25">
      <c r="A727">
        <v>51</v>
      </c>
      <c r="B727">
        <v>87</v>
      </c>
      <c r="C727">
        <v>200807</v>
      </c>
      <c r="D727">
        <v>51087200807</v>
      </c>
      <c r="E727" t="s">
        <v>14</v>
      </c>
      <c r="F727">
        <v>2022</v>
      </c>
      <c r="G727" t="s">
        <v>23</v>
      </c>
      <c r="H727" t="s">
        <v>29</v>
      </c>
      <c r="I727">
        <v>30</v>
      </c>
      <c r="J727">
        <v>188</v>
      </c>
    </row>
    <row r="728" spans="1:10" x14ac:dyDescent="0.25">
      <c r="A728">
        <v>51</v>
      </c>
      <c r="B728">
        <v>87</v>
      </c>
      <c r="C728">
        <v>200904</v>
      </c>
      <c r="D728">
        <v>51087200904</v>
      </c>
      <c r="E728" t="s">
        <v>14</v>
      </c>
      <c r="F728">
        <v>2022</v>
      </c>
      <c r="G728" t="s">
        <v>23</v>
      </c>
      <c r="H728" t="s">
        <v>29</v>
      </c>
      <c r="I728">
        <v>0</v>
      </c>
      <c r="J728">
        <v>32</v>
      </c>
    </row>
    <row r="729" spans="1:10" x14ac:dyDescent="0.25">
      <c r="A729">
        <v>51</v>
      </c>
      <c r="B729">
        <v>87</v>
      </c>
      <c r="C729">
        <v>200905</v>
      </c>
      <c r="D729">
        <v>51087200905</v>
      </c>
      <c r="E729" t="s">
        <v>14</v>
      </c>
      <c r="F729">
        <v>2022</v>
      </c>
      <c r="G729" t="s">
        <v>23</v>
      </c>
      <c r="H729" t="s">
        <v>29</v>
      </c>
      <c r="I729">
        <v>184</v>
      </c>
      <c r="J729">
        <v>329</v>
      </c>
    </row>
    <row r="730" spans="1:10" x14ac:dyDescent="0.25">
      <c r="A730">
        <v>51</v>
      </c>
      <c r="B730">
        <v>87</v>
      </c>
      <c r="C730">
        <v>200906</v>
      </c>
      <c r="D730">
        <v>51087200906</v>
      </c>
      <c r="E730" t="s">
        <v>14</v>
      </c>
      <c r="F730">
        <v>2022</v>
      </c>
      <c r="G730" t="s">
        <v>23</v>
      </c>
      <c r="H730" t="s">
        <v>29</v>
      </c>
      <c r="I730">
        <v>39</v>
      </c>
      <c r="J730">
        <v>268</v>
      </c>
    </row>
    <row r="731" spans="1:10" x14ac:dyDescent="0.25">
      <c r="A731">
        <v>51</v>
      </c>
      <c r="B731">
        <v>87</v>
      </c>
      <c r="C731">
        <v>200907</v>
      </c>
      <c r="D731">
        <v>51087200907</v>
      </c>
      <c r="E731" t="s">
        <v>14</v>
      </c>
      <c r="F731">
        <v>2022</v>
      </c>
      <c r="G731" t="s">
        <v>23</v>
      </c>
      <c r="H731" t="s">
        <v>29</v>
      </c>
      <c r="I731">
        <v>19</v>
      </c>
      <c r="J731">
        <v>66</v>
      </c>
    </row>
    <row r="732" spans="1:10" x14ac:dyDescent="0.25">
      <c r="A732">
        <v>51</v>
      </c>
      <c r="B732">
        <v>87</v>
      </c>
      <c r="C732">
        <v>200908</v>
      </c>
      <c r="D732">
        <v>51087200908</v>
      </c>
      <c r="E732" t="s">
        <v>14</v>
      </c>
      <c r="F732">
        <v>2022</v>
      </c>
      <c r="G732" t="s">
        <v>23</v>
      </c>
      <c r="H732" t="s">
        <v>29</v>
      </c>
      <c r="I732">
        <v>34</v>
      </c>
      <c r="J732">
        <v>224</v>
      </c>
    </row>
    <row r="733" spans="1:10" x14ac:dyDescent="0.25">
      <c r="A733">
        <v>51</v>
      </c>
      <c r="B733">
        <v>87</v>
      </c>
      <c r="C733">
        <v>201001</v>
      </c>
      <c r="D733">
        <v>51087201001</v>
      </c>
      <c r="E733" t="s">
        <v>14</v>
      </c>
      <c r="F733">
        <v>2022</v>
      </c>
      <c r="G733" t="s">
        <v>23</v>
      </c>
      <c r="H733" t="s">
        <v>29</v>
      </c>
      <c r="I733">
        <v>6</v>
      </c>
      <c r="J733">
        <v>83</v>
      </c>
    </row>
    <row r="734" spans="1:10" x14ac:dyDescent="0.25">
      <c r="A734">
        <v>51</v>
      </c>
      <c r="B734">
        <v>87</v>
      </c>
      <c r="C734">
        <v>201002</v>
      </c>
      <c r="D734">
        <v>51087201002</v>
      </c>
      <c r="E734" t="s">
        <v>14</v>
      </c>
      <c r="F734">
        <v>2022</v>
      </c>
      <c r="G734" t="s">
        <v>23</v>
      </c>
      <c r="H734" t="s">
        <v>29</v>
      </c>
      <c r="I734">
        <v>0</v>
      </c>
      <c r="J734">
        <v>9</v>
      </c>
    </row>
    <row r="735" spans="1:10" x14ac:dyDescent="0.25">
      <c r="A735">
        <v>51</v>
      </c>
      <c r="B735">
        <v>87</v>
      </c>
      <c r="C735">
        <v>201003</v>
      </c>
      <c r="D735">
        <v>51087201003</v>
      </c>
      <c r="E735" t="s">
        <v>14</v>
      </c>
      <c r="F735">
        <v>2022</v>
      </c>
      <c r="G735" t="s">
        <v>23</v>
      </c>
      <c r="H735" t="s">
        <v>29</v>
      </c>
      <c r="I735">
        <v>0</v>
      </c>
      <c r="J735">
        <v>66</v>
      </c>
    </row>
    <row r="736" spans="1:10" x14ac:dyDescent="0.25">
      <c r="A736">
        <v>51</v>
      </c>
      <c r="B736">
        <v>87</v>
      </c>
      <c r="C736">
        <v>201102</v>
      </c>
      <c r="D736">
        <v>51087201102</v>
      </c>
      <c r="E736" t="s">
        <v>14</v>
      </c>
      <c r="F736">
        <v>2022</v>
      </c>
      <c r="G736" t="s">
        <v>23</v>
      </c>
      <c r="H736" t="s">
        <v>29</v>
      </c>
      <c r="I736">
        <v>16</v>
      </c>
      <c r="J736">
        <v>41</v>
      </c>
    </row>
    <row r="737" spans="1:10" x14ac:dyDescent="0.25">
      <c r="A737">
        <v>51</v>
      </c>
      <c r="B737">
        <v>87</v>
      </c>
      <c r="C737">
        <v>201103</v>
      </c>
      <c r="D737">
        <v>51087201103</v>
      </c>
      <c r="E737" t="s">
        <v>14</v>
      </c>
      <c r="F737">
        <v>2022</v>
      </c>
      <c r="G737" t="s">
        <v>23</v>
      </c>
      <c r="H737" t="s">
        <v>29</v>
      </c>
      <c r="I737">
        <v>26</v>
      </c>
      <c r="J737">
        <v>62</v>
      </c>
    </row>
    <row r="738" spans="1:10" x14ac:dyDescent="0.25">
      <c r="A738">
        <v>51</v>
      </c>
      <c r="B738">
        <v>87</v>
      </c>
      <c r="C738">
        <v>201104</v>
      </c>
      <c r="D738">
        <v>51087201104</v>
      </c>
      <c r="E738" t="s">
        <v>14</v>
      </c>
      <c r="F738">
        <v>2022</v>
      </c>
      <c r="G738" t="s">
        <v>23</v>
      </c>
      <c r="H738" t="s">
        <v>29</v>
      </c>
      <c r="I738">
        <v>0</v>
      </c>
      <c r="J738">
        <v>0</v>
      </c>
    </row>
    <row r="739" spans="1:10" x14ac:dyDescent="0.25">
      <c r="A739">
        <v>51</v>
      </c>
      <c r="B739">
        <v>87</v>
      </c>
      <c r="C739">
        <v>201203</v>
      </c>
      <c r="D739">
        <v>51087201203</v>
      </c>
      <c r="E739" t="s">
        <v>14</v>
      </c>
      <c r="F739">
        <v>2022</v>
      </c>
      <c r="G739" t="s">
        <v>23</v>
      </c>
      <c r="H739" t="s">
        <v>29</v>
      </c>
      <c r="I739">
        <v>38</v>
      </c>
      <c r="J739">
        <v>43</v>
      </c>
    </row>
    <row r="740" spans="1:10" x14ac:dyDescent="0.25">
      <c r="A740">
        <v>51</v>
      </c>
      <c r="B740">
        <v>87</v>
      </c>
      <c r="C740">
        <v>201204</v>
      </c>
      <c r="D740">
        <v>51087201204</v>
      </c>
      <c r="E740" t="s">
        <v>14</v>
      </c>
      <c r="F740">
        <v>2022</v>
      </c>
      <c r="G740" t="s">
        <v>23</v>
      </c>
      <c r="H740" t="s">
        <v>29</v>
      </c>
      <c r="I740">
        <v>8</v>
      </c>
      <c r="J740">
        <v>24</v>
      </c>
    </row>
    <row r="741" spans="1:10" x14ac:dyDescent="0.25">
      <c r="A741">
        <v>51</v>
      </c>
      <c r="B741">
        <v>87</v>
      </c>
      <c r="C741">
        <v>201205</v>
      </c>
      <c r="D741">
        <v>51087201205</v>
      </c>
      <c r="E741" t="s">
        <v>14</v>
      </c>
      <c r="F741">
        <v>2022</v>
      </c>
      <c r="G741" t="s">
        <v>23</v>
      </c>
      <c r="H741" t="s">
        <v>29</v>
      </c>
      <c r="I741">
        <v>76</v>
      </c>
      <c r="J741">
        <v>76</v>
      </c>
    </row>
    <row r="742" spans="1:10" x14ac:dyDescent="0.25">
      <c r="A742">
        <v>51</v>
      </c>
      <c r="B742">
        <v>87</v>
      </c>
      <c r="C742">
        <v>201206</v>
      </c>
      <c r="D742">
        <v>51087201206</v>
      </c>
      <c r="E742" t="s">
        <v>14</v>
      </c>
      <c r="F742">
        <v>2022</v>
      </c>
      <c r="G742" t="s">
        <v>23</v>
      </c>
      <c r="H742" t="s">
        <v>29</v>
      </c>
      <c r="I742">
        <v>0</v>
      </c>
      <c r="J742">
        <v>37</v>
      </c>
    </row>
    <row r="743" spans="1:10" x14ac:dyDescent="0.25">
      <c r="A743">
        <v>51</v>
      </c>
      <c r="B743">
        <v>87</v>
      </c>
      <c r="C743">
        <v>201403</v>
      </c>
      <c r="D743">
        <v>51087201403</v>
      </c>
      <c r="E743" t="s">
        <v>14</v>
      </c>
      <c r="F743">
        <v>2022</v>
      </c>
      <c r="G743" t="s">
        <v>23</v>
      </c>
      <c r="H743" t="s">
        <v>29</v>
      </c>
      <c r="I743">
        <v>68</v>
      </c>
      <c r="J743">
        <v>72</v>
      </c>
    </row>
    <row r="744" spans="1:10" x14ac:dyDescent="0.25">
      <c r="A744">
        <v>51</v>
      </c>
      <c r="B744">
        <v>87</v>
      </c>
      <c r="C744">
        <v>201404</v>
      </c>
      <c r="D744">
        <v>51087201404</v>
      </c>
      <c r="E744" t="s">
        <v>14</v>
      </c>
      <c r="F744">
        <v>2022</v>
      </c>
      <c r="G744" t="s">
        <v>23</v>
      </c>
      <c r="H744" t="s">
        <v>29</v>
      </c>
      <c r="I744">
        <v>13</v>
      </c>
      <c r="J744">
        <v>62</v>
      </c>
    </row>
    <row r="745" spans="1:10" x14ac:dyDescent="0.25">
      <c r="A745">
        <v>51</v>
      </c>
      <c r="B745">
        <v>87</v>
      </c>
      <c r="C745">
        <v>201405</v>
      </c>
      <c r="D745">
        <v>51087201405</v>
      </c>
      <c r="E745" t="s">
        <v>14</v>
      </c>
      <c r="F745">
        <v>2022</v>
      </c>
      <c r="G745" t="s">
        <v>23</v>
      </c>
      <c r="H745" t="s">
        <v>29</v>
      </c>
      <c r="I745">
        <v>0</v>
      </c>
      <c r="J745">
        <v>9</v>
      </c>
    </row>
    <row r="746" spans="1:10" x14ac:dyDescent="0.25">
      <c r="A746">
        <v>51</v>
      </c>
      <c r="B746">
        <v>87</v>
      </c>
      <c r="C746">
        <v>201406</v>
      </c>
      <c r="D746">
        <v>51087201406</v>
      </c>
      <c r="E746" t="s">
        <v>14</v>
      </c>
      <c r="F746">
        <v>2022</v>
      </c>
      <c r="G746" t="s">
        <v>23</v>
      </c>
      <c r="H746" t="s">
        <v>29</v>
      </c>
      <c r="I746">
        <v>123</v>
      </c>
      <c r="J746">
        <v>230</v>
      </c>
    </row>
    <row r="747" spans="1:10" x14ac:dyDescent="0.25">
      <c r="A747">
        <v>51</v>
      </c>
      <c r="B747">
        <v>87</v>
      </c>
      <c r="C747">
        <v>201502</v>
      </c>
      <c r="D747">
        <v>51087201502</v>
      </c>
      <c r="E747" t="s">
        <v>14</v>
      </c>
      <c r="F747">
        <v>2022</v>
      </c>
      <c r="G747" t="s">
        <v>23</v>
      </c>
      <c r="H747" t="s">
        <v>29</v>
      </c>
      <c r="I747">
        <v>10</v>
      </c>
      <c r="J747">
        <v>246</v>
      </c>
    </row>
    <row r="748" spans="1:10" x14ac:dyDescent="0.25">
      <c r="A748">
        <v>51</v>
      </c>
      <c r="B748">
        <v>87</v>
      </c>
      <c r="C748">
        <v>201503</v>
      </c>
      <c r="D748">
        <v>51087201503</v>
      </c>
      <c r="E748" t="s">
        <v>14</v>
      </c>
      <c r="F748">
        <v>2022</v>
      </c>
      <c r="G748" t="s">
        <v>23</v>
      </c>
      <c r="H748" t="s">
        <v>29</v>
      </c>
      <c r="I748">
        <v>47</v>
      </c>
      <c r="J748">
        <v>63</v>
      </c>
    </row>
    <row r="749" spans="1:10" x14ac:dyDescent="0.25">
      <c r="A749">
        <v>51</v>
      </c>
      <c r="B749">
        <v>87</v>
      </c>
      <c r="C749">
        <v>201504</v>
      </c>
      <c r="D749">
        <v>51087201504</v>
      </c>
      <c r="E749" t="s">
        <v>14</v>
      </c>
      <c r="F749">
        <v>2022</v>
      </c>
      <c r="G749" t="s">
        <v>23</v>
      </c>
      <c r="H749" t="s">
        <v>29</v>
      </c>
      <c r="I749">
        <v>19</v>
      </c>
      <c r="J749">
        <v>102</v>
      </c>
    </row>
    <row r="750" spans="1:10" x14ac:dyDescent="0.25">
      <c r="A750">
        <v>51</v>
      </c>
      <c r="B750">
        <v>87</v>
      </c>
      <c r="C750">
        <v>201601</v>
      </c>
      <c r="D750">
        <v>51087201601</v>
      </c>
      <c r="E750" t="s">
        <v>14</v>
      </c>
      <c r="F750">
        <v>2022</v>
      </c>
      <c r="G750" t="s">
        <v>23</v>
      </c>
      <c r="H750" t="s">
        <v>29</v>
      </c>
      <c r="I750">
        <v>0</v>
      </c>
      <c r="J750">
        <v>111</v>
      </c>
    </row>
    <row r="751" spans="1:10" x14ac:dyDescent="0.25">
      <c r="A751">
        <v>51</v>
      </c>
      <c r="B751">
        <v>87</v>
      </c>
      <c r="C751">
        <v>201602</v>
      </c>
      <c r="D751">
        <v>51087201602</v>
      </c>
      <c r="E751" t="s">
        <v>14</v>
      </c>
      <c r="F751">
        <v>2022</v>
      </c>
      <c r="G751" t="s">
        <v>23</v>
      </c>
      <c r="H751" t="s">
        <v>29</v>
      </c>
      <c r="I751">
        <v>0</v>
      </c>
      <c r="J751">
        <v>164</v>
      </c>
    </row>
    <row r="752" spans="1:10" x14ac:dyDescent="0.25">
      <c r="A752">
        <v>51</v>
      </c>
      <c r="B752">
        <v>87</v>
      </c>
      <c r="C752">
        <v>201701</v>
      </c>
      <c r="D752">
        <v>51087201701</v>
      </c>
      <c r="E752" t="s">
        <v>14</v>
      </c>
      <c r="F752">
        <v>2022</v>
      </c>
      <c r="G752" t="s">
        <v>23</v>
      </c>
      <c r="H752" t="s">
        <v>29</v>
      </c>
      <c r="I752">
        <v>0</v>
      </c>
      <c r="J752">
        <v>165</v>
      </c>
    </row>
    <row r="753" spans="1:10" x14ac:dyDescent="0.25">
      <c r="A753">
        <v>51</v>
      </c>
      <c r="B753">
        <v>87</v>
      </c>
      <c r="C753">
        <v>980100</v>
      </c>
      <c r="D753">
        <v>51087980100</v>
      </c>
      <c r="E753" t="s">
        <v>14</v>
      </c>
      <c r="F753">
        <v>2022</v>
      </c>
      <c r="G753" t="s">
        <v>23</v>
      </c>
      <c r="H753" t="s">
        <v>29</v>
      </c>
      <c r="I753">
        <v>0</v>
      </c>
      <c r="J753">
        <v>0</v>
      </c>
    </row>
    <row r="754" spans="1:10" x14ac:dyDescent="0.25">
      <c r="A754">
        <v>51</v>
      </c>
      <c r="B754">
        <v>127</v>
      </c>
      <c r="C754">
        <v>700100</v>
      </c>
      <c r="D754">
        <v>51127700100</v>
      </c>
      <c r="E754" t="s">
        <v>15</v>
      </c>
      <c r="F754">
        <v>2022</v>
      </c>
      <c r="G754" t="s">
        <v>23</v>
      </c>
      <c r="H754" t="s">
        <v>29</v>
      </c>
      <c r="I754">
        <v>36</v>
      </c>
      <c r="J754">
        <v>222</v>
      </c>
    </row>
    <row r="755" spans="1:10" x14ac:dyDescent="0.25">
      <c r="A755">
        <v>51</v>
      </c>
      <c r="B755">
        <v>127</v>
      </c>
      <c r="C755">
        <v>700200</v>
      </c>
      <c r="D755">
        <v>51127700200</v>
      </c>
      <c r="E755" t="s">
        <v>15</v>
      </c>
      <c r="F755">
        <v>2022</v>
      </c>
      <c r="G755" t="s">
        <v>23</v>
      </c>
      <c r="H755" t="s">
        <v>29</v>
      </c>
      <c r="I755">
        <v>76</v>
      </c>
      <c r="J755">
        <v>146</v>
      </c>
    </row>
    <row r="756" spans="1:10" x14ac:dyDescent="0.25">
      <c r="A756">
        <v>51</v>
      </c>
      <c r="B756">
        <v>127</v>
      </c>
      <c r="C756">
        <v>700301</v>
      </c>
      <c r="D756">
        <v>51127700301</v>
      </c>
      <c r="E756" t="s">
        <v>15</v>
      </c>
      <c r="F756">
        <v>2022</v>
      </c>
      <c r="G756" t="s">
        <v>23</v>
      </c>
      <c r="H756" t="s">
        <v>29</v>
      </c>
      <c r="I756">
        <v>44</v>
      </c>
      <c r="J756">
        <v>88</v>
      </c>
    </row>
    <row r="757" spans="1:10" x14ac:dyDescent="0.25">
      <c r="A757">
        <v>51</v>
      </c>
      <c r="B757">
        <v>127</v>
      </c>
      <c r="C757">
        <v>700302</v>
      </c>
      <c r="D757">
        <v>51127700302</v>
      </c>
      <c r="E757" t="s">
        <v>15</v>
      </c>
      <c r="F757">
        <v>2022</v>
      </c>
      <c r="G757" t="s">
        <v>23</v>
      </c>
      <c r="H757" t="s">
        <v>29</v>
      </c>
      <c r="I757">
        <v>4</v>
      </c>
      <c r="J757">
        <v>135</v>
      </c>
    </row>
    <row r="758" spans="1:10" x14ac:dyDescent="0.25">
      <c r="A758">
        <v>51</v>
      </c>
      <c r="B758">
        <v>145</v>
      </c>
      <c r="C758">
        <v>500101</v>
      </c>
      <c r="D758">
        <v>51145500101</v>
      </c>
      <c r="E758" t="s">
        <v>16</v>
      </c>
      <c r="F758">
        <v>2022</v>
      </c>
      <c r="G758" t="s">
        <v>23</v>
      </c>
      <c r="H758" t="s">
        <v>29</v>
      </c>
      <c r="I758">
        <v>0</v>
      </c>
      <c r="J758">
        <v>0</v>
      </c>
    </row>
    <row r="759" spans="1:10" x14ac:dyDescent="0.25">
      <c r="A759">
        <v>51</v>
      </c>
      <c r="B759">
        <v>145</v>
      </c>
      <c r="C759">
        <v>500102</v>
      </c>
      <c r="D759">
        <v>51145500102</v>
      </c>
      <c r="E759" t="s">
        <v>16</v>
      </c>
      <c r="F759">
        <v>2022</v>
      </c>
      <c r="G759" t="s">
        <v>23</v>
      </c>
      <c r="H759" t="s">
        <v>29</v>
      </c>
      <c r="I759">
        <v>0</v>
      </c>
      <c r="J759">
        <v>53</v>
      </c>
    </row>
    <row r="760" spans="1:10" x14ac:dyDescent="0.25">
      <c r="A760">
        <v>51</v>
      </c>
      <c r="B760">
        <v>145</v>
      </c>
      <c r="C760">
        <v>500201</v>
      </c>
      <c r="D760">
        <v>51145500201</v>
      </c>
      <c r="E760" t="s">
        <v>16</v>
      </c>
      <c r="F760">
        <v>2022</v>
      </c>
      <c r="G760" t="s">
        <v>23</v>
      </c>
      <c r="H760" t="s">
        <v>29</v>
      </c>
      <c r="I760">
        <v>0</v>
      </c>
      <c r="J760">
        <v>106</v>
      </c>
    </row>
    <row r="761" spans="1:10" x14ac:dyDescent="0.25">
      <c r="A761">
        <v>51</v>
      </c>
      <c r="B761">
        <v>145</v>
      </c>
      <c r="C761">
        <v>500202</v>
      </c>
      <c r="D761">
        <v>51145500202</v>
      </c>
      <c r="E761" t="s">
        <v>16</v>
      </c>
      <c r="F761">
        <v>2022</v>
      </c>
      <c r="G761" t="s">
        <v>23</v>
      </c>
      <c r="H761" t="s">
        <v>29</v>
      </c>
      <c r="I761">
        <v>5</v>
      </c>
      <c r="J761">
        <v>71</v>
      </c>
    </row>
    <row r="762" spans="1:10" x14ac:dyDescent="0.25">
      <c r="A762">
        <v>51</v>
      </c>
      <c r="B762">
        <v>145</v>
      </c>
      <c r="C762">
        <v>500300</v>
      </c>
      <c r="D762">
        <v>51145500300</v>
      </c>
      <c r="E762" t="s">
        <v>16</v>
      </c>
      <c r="F762">
        <v>2022</v>
      </c>
      <c r="G762" t="s">
        <v>23</v>
      </c>
      <c r="H762" t="s">
        <v>29</v>
      </c>
      <c r="I762">
        <v>27</v>
      </c>
      <c r="J762">
        <v>84</v>
      </c>
    </row>
    <row r="763" spans="1:10" x14ac:dyDescent="0.25">
      <c r="A763">
        <v>51</v>
      </c>
      <c r="B763">
        <v>145</v>
      </c>
      <c r="C763">
        <v>500400</v>
      </c>
      <c r="D763">
        <v>51145500400</v>
      </c>
      <c r="E763" t="s">
        <v>16</v>
      </c>
      <c r="F763">
        <v>2022</v>
      </c>
      <c r="G763" t="s">
        <v>23</v>
      </c>
      <c r="H763" t="s">
        <v>29</v>
      </c>
      <c r="I763">
        <v>86</v>
      </c>
      <c r="J763">
        <v>212</v>
      </c>
    </row>
    <row r="764" spans="1:10" x14ac:dyDescent="0.25">
      <c r="A764">
        <v>51</v>
      </c>
      <c r="B764">
        <v>760</v>
      </c>
      <c r="C764">
        <v>10201</v>
      </c>
      <c r="D764">
        <v>51760010201</v>
      </c>
      <c r="E764" t="s">
        <v>20</v>
      </c>
      <c r="F764">
        <v>2022</v>
      </c>
      <c r="G764" t="s">
        <v>23</v>
      </c>
      <c r="H764" t="s">
        <v>29</v>
      </c>
      <c r="I764">
        <v>0</v>
      </c>
      <c r="J764">
        <v>12</v>
      </c>
    </row>
    <row r="765" spans="1:10" x14ac:dyDescent="0.25">
      <c r="A765">
        <v>51</v>
      </c>
      <c r="B765">
        <v>760</v>
      </c>
      <c r="C765">
        <v>10202</v>
      </c>
      <c r="D765">
        <v>51760010202</v>
      </c>
      <c r="E765" t="s">
        <v>20</v>
      </c>
      <c r="F765">
        <v>2022</v>
      </c>
      <c r="G765" t="s">
        <v>23</v>
      </c>
      <c r="H765" t="s">
        <v>29</v>
      </c>
      <c r="I765">
        <v>0</v>
      </c>
      <c r="J765">
        <v>11</v>
      </c>
    </row>
    <row r="766" spans="1:10" x14ac:dyDescent="0.25">
      <c r="A766">
        <v>51</v>
      </c>
      <c r="B766">
        <v>760</v>
      </c>
      <c r="C766">
        <v>10300</v>
      </c>
      <c r="D766">
        <v>51760010300</v>
      </c>
      <c r="E766" t="s">
        <v>20</v>
      </c>
      <c r="F766">
        <v>2022</v>
      </c>
      <c r="G766" t="s">
        <v>23</v>
      </c>
      <c r="H766" t="s">
        <v>29</v>
      </c>
      <c r="I766">
        <v>5</v>
      </c>
      <c r="J766">
        <v>9</v>
      </c>
    </row>
    <row r="767" spans="1:10" x14ac:dyDescent="0.25">
      <c r="A767">
        <v>51</v>
      </c>
      <c r="B767">
        <v>760</v>
      </c>
      <c r="C767">
        <v>10401</v>
      </c>
      <c r="D767">
        <v>51760010401</v>
      </c>
      <c r="E767" t="s">
        <v>20</v>
      </c>
      <c r="F767">
        <v>2022</v>
      </c>
      <c r="G767" t="s">
        <v>23</v>
      </c>
      <c r="H767" t="s">
        <v>29</v>
      </c>
      <c r="I767">
        <v>0</v>
      </c>
      <c r="J767">
        <v>59</v>
      </c>
    </row>
    <row r="768" spans="1:10" x14ac:dyDescent="0.25">
      <c r="A768">
        <v>51</v>
      </c>
      <c r="B768">
        <v>760</v>
      </c>
      <c r="C768">
        <v>10402</v>
      </c>
      <c r="D768">
        <v>51760010402</v>
      </c>
      <c r="E768" t="s">
        <v>20</v>
      </c>
      <c r="F768">
        <v>2022</v>
      </c>
      <c r="G768" t="s">
        <v>23</v>
      </c>
      <c r="H768" t="s">
        <v>29</v>
      </c>
      <c r="I768">
        <v>109</v>
      </c>
      <c r="J768">
        <v>151</v>
      </c>
    </row>
    <row r="769" spans="1:10" x14ac:dyDescent="0.25">
      <c r="A769">
        <v>51</v>
      </c>
      <c r="B769">
        <v>760</v>
      </c>
      <c r="C769">
        <v>10500</v>
      </c>
      <c r="D769">
        <v>51760010500</v>
      </c>
      <c r="E769" t="s">
        <v>20</v>
      </c>
      <c r="F769">
        <v>2022</v>
      </c>
      <c r="G769" t="s">
        <v>23</v>
      </c>
      <c r="H769" t="s">
        <v>29</v>
      </c>
      <c r="I769">
        <v>0</v>
      </c>
      <c r="J769">
        <v>16</v>
      </c>
    </row>
    <row r="770" spans="1:10" x14ac:dyDescent="0.25">
      <c r="A770">
        <v>51</v>
      </c>
      <c r="B770">
        <v>760</v>
      </c>
      <c r="C770">
        <v>10600</v>
      </c>
      <c r="D770">
        <v>51760010600</v>
      </c>
      <c r="E770" t="s">
        <v>20</v>
      </c>
      <c r="F770">
        <v>2022</v>
      </c>
      <c r="G770" t="s">
        <v>23</v>
      </c>
      <c r="H770" t="s">
        <v>29</v>
      </c>
      <c r="I770">
        <v>14</v>
      </c>
      <c r="J770">
        <v>49</v>
      </c>
    </row>
    <row r="771" spans="1:10" x14ac:dyDescent="0.25">
      <c r="A771">
        <v>51</v>
      </c>
      <c r="B771">
        <v>760</v>
      </c>
      <c r="C771">
        <v>10700</v>
      </c>
      <c r="D771">
        <v>51760010700</v>
      </c>
      <c r="E771" t="s">
        <v>20</v>
      </c>
      <c r="F771">
        <v>2022</v>
      </c>
      <c r="G771" t="s">
        <v>23</v>
      </c>
      <c r="H771" t="s">
        <v>29</v>
      </c>
      <c r="I771">
        <v>0</v>
      </c>
      <c r="J771">
        <v>29</v>
      </c>
    </row>
    <row r="772" spans="1:10" x14ac:dyDescent="0.25">
      <c r="A772">
        <v>51</v>
      </c>
      <c r="B772">
        <v>760</v>
      </c>
      <c r="C772">
        <v>10800</v>
      </c>
      <c r="D772">
        <v>51760010800</v>
      </c>
      <c r="E772" t="s">
        <v>20</v>
      </c>
      <c r="F772">
        <v>2022</v>
      </c>
      <c r="G772" t="s">
        <v>23</v>
      </c>
      <c r="H772" t="s">
        <v>29</v>
      </c>
      <c r="I772">
        <v>28</v>
      </c>
      <c r="J772">
        <v>104</v>
      </c>
    </row>
    <row r="773" spans="1:10" x14ac:dyDescent="0.25">
      <c r="A773">
        <v>51</v>
      </c>
      <c r="B773">
        <v>760</v>
      </c>
      <c r="C773">
        <v>10900</v>
      </c>
      <c r="D773">
        <v>51760010900</v>
      </c>
      <c r="E773" t="s">
        <v>20</v>
      </c>
      <c r="F773">
        <v>2022</v>
      </c>
      <c r="G773" t="s">
        <v>23</v>
      </c>
      <c r="H773" t="s">
        <v>29</v>
      </c>
      <c r="I773">
        <v>6</v>
      </c>
      <c r="J773">
        <v>21</v>
      </c>
    </row>
    <row r="774" spans="1:10" x14ac:dyDescent="0.25">
      <c r="A774">
        <v>51</v>
      </c>
      <c r="B774">
        <v>760</v>
      </c>
      <c r="C774">
        <v>11000</v>
      </c>
      <c r="D774">
        <v>51760011000</v>
      </c>
      <c r="E774" t="s">
        <v>20</v>
      </c>
      <c r="F774">
        <v>2022</v>
      </c>
      <c r="G774" t="s">
        <v>23</v>
      </c>
      <c r="H774" t="s">
        <v>29</v>
      </c>
      <c r="I774">
        <v>19</v>
      </c>
      <c r="J774">
        <v>41</v>
      </c>
    </row>
    <row r="775" spans="1:10" x14ac:dyDescent="0.25">
      <c r="A775">
        <v>51</v>
      </c>
      <c r="B775">
        <v>760</v>
      </c>
      <c r="C775">
        <v>11100</v>
      </c>
      <c r="D775">
        <v>51760011100</v>
      </c>
      <c r="E775" t="s">
        <v>20</v>
      </c>
      <c r="F775">
        <v>2022</v>
      </c>
      <c r="G775" t="s">
        <v>23</v>
      </c>
      <c r="H775" t="s">
        <v>29</v>
      </c>
      <c r="I775">
        <v>0</v>
      </c>
      <c r="J775">
        <v>44</v>
      </c>
    </row>
    <row r="776" spans="1:10" x14ac:dyDescent="0.25">
      <c r="A776">
        <v>51</v>
      </c>
      <c r="B776">
        <v>760</v>
      </c>
      <c r="C776">
        <v>20100</v>
      </c>
      <c r="D776">
        <v>51760020100</v>
      </c>
      <c r="E776" t="s">
        <v>20</v>
      </c>
      <c r="F776">
        <v>2022</v>
      </c>
      <c r="G776" t="s">
        <v>23</v>
      </c>
      <c r="H776" t="s">
        <v>29</v>
      </c>
      <c r="I776">
        <v>0</v>
      </c>
      <c r="J776">
        <v>0</v>
      </c>
    </row>
    <row r="777" spans="1:10" x14ac:dyDescent="0.25">
      <c r="A777">
        <v>51</v>
      </c>
      <c r="B777">
        <v>760</v>
      </c>
      <c r="C777">
        <v>20200</v>
      </c>
      <c r="D777">
        <v>51760020200</v>
      </c>
      <c r="E777" t="s">
        <v>20</v>
      </c>
      <c r="F777">
        <v>2022</v>
      </c>
      <c r="G777" t="s">
        <v>23</v>
      </c>
      <c r="H777" t="s">
        <v>29</v>
      </c>
      <c r="I777">
        <v>0</v>
      </c>
      <c r="J777">
        <v>10</v>
      </c>
    </row>
    <row r="778" spans="1:10" x14ac:dyDescent="0.25">
      <c r="A778">
        <v>51</v>
      </c>
      <c r="B778">
        <v>760</v>
      </c>
      <c r="C778">
        <v>20300</v>
      </c>
      <c r="D778">
        <v>51760020300</v>
      </c>
      <c r="E778" t="s">
        <v>20</v>
      </c>
      <c r="F778">
        <v>2022</v>
      </c>
      <c r="G778" t="s">
        <v>23</v>
      </c>
      <c r="H778" t="s">
        <v>29</v>
      </c>
      <c r="I778">
        <v>12</v>
      </c>
      <c r="J778">
        <v>108</v>
      </c>
    </row>
    <row r="779" spans="1:10" x14ac:dyDescent="0.25">
      <c r="A779">
        <v>51</v>
      </c>
      <c r="B779">
        <v>760</v>
      </c>
      <c r="C779">
        <v>20400</v>
      </c>
      <c r="D779">
        <v>51760020400</v>
      </c>
      <c r="E779" t="s">
        <v>20</v>
      </c>
      <c r="F779">
        <v>2022</v>
      </c>
      <c r="G779" t="s">
        <v>23</v>
      </c>
      <c r="H779" t="s">
        <v>29</v>
      </c>
      <c r="I779">
        <v>20</v>
      </c>
      <c r="J779">
        <v>45</v>
      </c>
    </row>
    <row r="780" spans="1:10" x14ac:dyDescent="0.25">
      <c r="A780">
        <v>51</v>
      </c>
      <c r="B780">
        <v>760</v>
      </c>
      <c r="C780">
        <v>20501</v>
      </c>
      <c r="D780">
        <v>51760020501</v>
      </c>
      <c r="E780" t="s">
        <v>20</v>
      </c>
      <c r="F780">
        <v>2022</v>
      </c>
      <c r="G780" t="s">
        <v>23</v>
      </c>
      <c r="H780" t="s">
        <v>29</v>
      </c>
      <c r="I780">
        <v>12</v>
      </c>
      <c r="J780">
        <v>86</v>
      </c>
    </row>
    <row r="781" spans="1:10" x14ac:dyDescent="0.25">
      <c r="A781">
        <v>51</v>
      </c>
      <c r="B781">
        <v>760</v>
      </c>
      <c r="C781">
        <v>20502</v>
      </c>
      <c r="D781">
        <v>51760020502</v>
      </c>
      <c r="E781" t="s">
        <v>20</v>
      </c>
      <c r="F781">
        <v>2022</v>
      </c>
      <c r="G781" t="s">
        <v>23</v>
      </c>
      <c r="H781" t="s">
        <v>29</v>
      </c>
      <c r="I781">
        <v>1</v>
      </c>
      <c r="J781">
        <v>121</v>
      </c>
    </row>
    <row r="782" spans="1:10" x14ac:dyDescent="0.25">
      <c r="A782">
        <v>51</v>
      </c>
      <c r="B782">
        <v>760</v>
      </c>
      <c r="C782">
        <v>20600</v>
      </c>
      <c r="D782">
        <v>51760020600</v>
      </c>
      <c r="E782" t="s">
        <v>20</v>
      </c>
      <c r="F782">
        <v>2022</v>
      </c>
      <c r="G782" t="s">
        <v>23</v>
      </c>
      <c r="H782" t="s">
        <v>29</v>
      </c>
      <c r="I782">
        <v>4</v>
      </c>
      <c r="J782">
        <v>23</v>
      </c>
    </row>
    <row r="783" spans="1:10" x14ac:dyDescent="0.25">
      <c r="A783">
        <v>51</v>
      </c>
      <c r="B783">
        <v>760</v>
      </c>
      <c r="C783">
        <v>20700</v>
      </c>
      <c r="D783">
        <v>51760020700</v>
      </c>
      <c r="E783" t="s">
        <v>20</v>
      </c>
      <c r="F783">
        <v>2022</v>
      </c>
      <c r="G783" t="s">
        <v>23</v>
      </c>
      <c r="H783" t="s">
        <v>29</v>
      </c>
      <c r="I783">
        <v>0</v>
      </c>
      <c r="J783">
        <v>20</v>
      </c>
    </row>
    <row r="784" spans="1:10" x14ac:dyDescent="0.25">
      <c r="A784">
        <v>51</v>
      </c>
      <c r="B784">
        <v>760</v>
      </c>
      <c r="C784">
        <v>20800</v>
      </c>
      <c r="D784">
        <v>51760020800</v>
      </c>
      <c r="E784" t="s">
        <v>20</v>
      </c>
      <c r="F784">
        <v>2022</v>
      </c>
      <c r="G784" t="s">
        <v>23</v>
      </c>
      <c r="H784" t="s">
        <v>29</v>
      </c>
      <c r="I784">
        <v>3</v>
      </c>
      <c r="J784">
        <v>56</v>
      </c>
    </row>
    <row r="785" spans="1:10" x14ac:dyDescent="0.25">
      <c r="A785">
        <v>51</v>
      </c>
      <c r="B785">
        <v>760</v>
      </c>
      <c r="C785">
        <v>20900</v>
      </c>
      <c r="D785">
        <v>51760020900</v>
      </c>
      <c r="E785" t="s">
        <v>20</v>
      </c>
      <c r="F785">
        <v>2022</v>
      </c>
      <c r="G785" t="s">
        <v>23</v>
      </c>
      <c r="H785" t="s">
        <v>29</v>
      </c>
      <c r="I785">
        <v>30</v>
      </c>
      <c r="J785">
        <v>202</v>
      </c>
    </row>
    <row r="786" spans="1:10" x14ac:dyDescent="0.25">
      <c r="A786">
        <v>51</v>
      </c>
      <c r="B786">
        <v>760</v>
      </c>
      <c r="C786">
        <v>21000</v>
      </c>
      <c r="D786">
        <v>51760021000</v>
      </c>
      <c r="E786" t="s">
        <v>20</v>
      </c>
      <c r="F786">
        <v>2022</v>
      </c>
      <c r="G786" t="s">
        <v>23</v>
      </c>
      <c r="H786" t="s">
        <v>29</v>
      </c>
      <c r="I786">
        <v>0</v>
      </c>
      <c r="J786">
        <v>28</v>
      </c>
    </row>
    <row r="787" spans="1:10" x14ac:dyDescent="0.25">
      <c r="A787">
        <v>51</v>
      </c>
      <c r="B787">
        <v>760</v>
      </c>
      <c r="C787">
        <v>21100</v>
      </c>
      <c r="D787">
        <v>51760021100</v>
      </c>
      <c r="E787" t="s">
        <v>20</v>
      </c>
      <c r="F787">
        <v>2022</v>
      </c>
      <c r="G787" t="s">
        <v>23</v>
      </c>
      <c r="H787" t="s">
        <v>29</v>
      </c>
      <c r="I787">
        <v>4</v>
      </c>
      <c r="J787">
        <v>9</v>
      </c>
    </row>
    <row r="788" spans="1:10" x14ac:dyDescent="0.25">
      <c r="A788">
        <v>51</v>
      </c>
      <c r="B788">
        <v>760</v>
      </c>
      <c r="C788">
        <v>21200</v>
      </c>
      <c r="D788">
        <v>51760021200</v>
      </c>
      <c r="E788" t="s">
        <v>20</v>
      </c>
      <c r="F788">
        <v>2022</v>
      </c>
      <c r="G788" t="s">
        <v>23</v>
      </c>
      <c r="H788" t="s">
        <v>29</v>
      </c>
      <c r="I788">
        <v>0</v>
      </c>
      <c r="J788">
        <v>0</v>
      </c>
    </row>
    <row r="789" spans="1:10" x14ac:dyDescent="0.25">
      <c r="A789">
        <v>51</v>
      </c>
      <c r="B789">
        <v>760</v>
      </c>
      <c r="C789">
        <v>30100</v>
      </c>
      <c r="D789">
        <v>51760030100</v>
      </c>
      <c r="E789" t="s">
        <v>20</v>
      </c>
      <c r="F789">
        <v>2022</v>
      </c>
      <c r="G789" t="s">
        <v>23</v>
      </c>
      <c r="H789" t="s">
        <v>29</v>
      </c>
      <c r="I789">
        <v>0</v>
      </c>
      <c r="J789">
        <v>0</v>
      </c>
    </row>
    <row r="790" spans="1:10" x14ac:dyDescent="0.25">
      <c r="A790">
        <v>51</v>
      </c>
      <c r="B790">
        <v>760</v>
      </c>
      <c r="C790">
        <v>30200</v>
      </c>
      <c r="D790">
        <v>51760030200</v>
      </c>
      <c r="E790" t="s">
        <v>20</v>
      </c>
      <c r="F790">
        <v>2022</v>
      </c>
      <c r="G790" t="s">
        <v>23</v>
      </c>
      <c r="H790" t="s">
        <v>29</v>
      </c>
      <c r="I790">
        <v>10</v>
      </c>
      <c r="J790">
        <v>94</v>
      </c>
    </row>
    <row r="791" spans="1:10" x14ac:dyDescent="0.25">
      <c r="A791">
        <v>51</v>
      </c>
      <c r="B791">
        <v>760</v>
      </c>
      <c r="C791">
        <v>30501</v>
      </c>
      <c r="D791">
        <v>51760030501</v>
      </c>
      <c r="E791" t="s">
        <v>20</v>
      </c>
      <c r="F791">
        <v>2022</v>
      </c>
      <c r="G791" t="s">
        <v>23</v>
      </c>
      <c r="H791" t="s">
        <v>29</v>
      </c>
      <c r="I791">
        <v>27</v>
      </c>
      <c r="J791">
        <v>151</v>
      </c>
    </row>
    <row r="792" spans="1:10" x14ac:dyDescent="0.25">
      <c r="A792">
        <v>51</v>
      </c>
      <c r="B792">
        <v>760</v>
      </c>
      <c r="C792">
        <v>30502</v>
      </c>
      <c r="D792">
        <v>51760030502</v>
      </c>
      <c r="E792" t="s">
        <v>20</v>
      </c>
      <c r="F792">
        <v>2022</v>
      </c>
      <c r="G792" t="s">
        <v>23</v>
      </c>
      <c r="H792" t="s">
        <v>29</v>
      </c>
      <c r="I792">
        <v>0</v>
      </c>
      <c r="J792">
        <v>61</v>
      </c>
    </row>
    <row r="793" spans="1:10" x14ac:dyDescent="0.25">
      <c r="A793">
        <v>51</v>
      </c>
      <c r="B793">
        <v>760</v>
      </c>
      <c r="C793">
        <v>40201</v>
      </c>
      <c r="D793">
        <v>51760040201</v>
      </c>
      <c r="E793" t="s">
        <v>20</v>
      </c>
      <c r="F793">
        <v>2022</v>
      </c>
      <c r="G793" t="s">
        <v>23</v>
      </c>
      <c r="H793" t="s">
        <v>29</v>
      </c>
      <c r="I793">
        <v>5</v>
      </c>
      <c r="J793">
        <v>33</v>
      </c>
    </row>
    <row r="794" spans="1:10" x14ac:dyDescent="0.25">
      <c r="A794">
        <v>51</v>
      </c>
      <c r="B794">
        <v>760</v>
      </c>
      <c r="C794">
        <v>40202</v>
      </c>
      <c r="D794">
        <v>51760040202</v>
      </c>
      <c r="E794" t="s">
        <v>20</v>
      </c>
      <c r="F794">
        <v>2022</v>
      </c>
      <c r="G794" t="s">
        <v>23</v>
      </c>
      <c r="H794" t="s">
        <v>29</v>
      </c>
      <c r="I794">
        <v>7</v>
      </c>
      <c r="J794">
        <v>71</v>
      </c>
    </row>
    <row r="795" spans="1:10" x14ac:dyDescent="0.25">
      <c r="A795">
        <v>51</v>
      </c>
      <c r="B795">
        <v>760</v>
      </c>
      <c r="C795">
        <v>40300</v>
      </c>
      <c r="D795">
        <v>51760040300</v>
      </c>
      <c r="E795" t="s">
        <v>20</v>
      </c>
      <c r="F795">
        <v>2022</v>
      </c>
      <c r="G795" t="s">
        <v>23</v>
      </c>
      <c r="H795" t="s">
        <v>29</v>
      </c>
      <c r="I795">
        <v>0</v>
      </c>
      <c r="J795">
        <v>0</v>
      </c>
    </row>
    <row r="796" spans="1:10" x14ac:dyDescent="0.25">
      <c r="A796">
        <v>51</v>
      </c>
      <c r="B796">
        <v>760</v>
      </c>
      <c r="C796">
        <v>40400</v>
      </c>
      <c r="D796">
        <v>51760040400</v>
      </c>
      <c r="E796" t="s">
        <v>20</v>
      </c>
      <c r="F796">
        <v>2022</v>
      </c>
      <c r="G796" t="s">
        <v>23</v>
      </c>
      <c r="H796" t="s">
        <v>29</v>
      </c>
      <c r="I796">
        <v>0</v>
      </c>
      <c r="J796">
        <v>70</v>
      </c>
    </row>
    <row r="797" spans="1:10" x14ac:dyDescent="0.25">
      <c r="A797">
        <v>51</v>
      </c>
      <c r="B797">
        <v>760</v>
      </c>
      <c r="C797">
        <v>40500</v>
      </c>
      <c r="D797">
        <v>51760040500</v>
      </c>
      <c r="E797" t="s">
        <v>20</v>
      </c>
      <c r="F797">
        <v>2022</v>
      </c>
      <c r="G797" t="s">
        <v>23</v>
      </c>
      <c r="H797" t="s">
        <v>29</v>
      </c>
      <c r="I797">
        <v>0</v>
      </c>
      <c r="J797">
        <v>111</v>
      </c>
    </row>
    <row r="798" spans="1:10" x14ac:dyDescent="0.25">
      <c r="A798">
        <v>51</v>
      </c>
      <c r="B798">
        <v>760</v>
      </c>
      <c r="C798">
        <v>40600</v>
      </c>
      <c r="D798">
        <v>51760040600</v>
      </c>
      <c r="E798" t="s">
        <v>20</v>
      </c>
      <c r="F798">
        <v>2022</v>
      </c>
      <c r="G798" t="s">
        <v>23</v>
      </c>
      <c r="H798" t="s">
        <v>29</v>
      </c>
      <c r="I798">
        <v>28</v>
      </c>
      <c r="J798">
        <v>35</v>
      </c>
    </row>
    <row r="799" spans="1:10" x14ac:dyDescent="0.25">
      <c r="A799">
        <v>51</v>
      </c>
      <c r="B799">
        <v>760</v>
      </c>
      <c r="C799">
        <v>40700</v>
      </c>
      <c r="D799">
        <v>51760040700</v>
      </c>
      <c r="E799" t="s">
        <v>20</v>
      </c>
      <c r="F799">
        <v>2022</v>
      </c>
      <c r="G799" t="s">
        <v>23</v>
      </c>
      <c r="H799" t="s">
        <v>29</v>
      </c>
      <c r="I799">
        <v>6</v>
      </c>
      <c r="J799">
        <v>135</v>
      </c>
    </row>
    <row r="800" spans="1:10" x14ac:dyDescent="0.25">
      <c r="A800">
        <v>51</v>
      </c>
      <c r="B800">
        <v>760</v>
      </c>
      <c r="C800">
        <v>40800</v>
      </c>
      <c r="D800">
        <v>51760040800</v>
      </c>
      <c r="E800" t="s">
        <v>20</v>
      </c>
      <c r="F800">
        <v>2022</v>
      </c>
      <c r="G800" t="s">
        <v>23</v>
      </c>
      <c r="H800" t="s">
        <v>29</v>
      </c>
      <c r="I800">
        <v>0</v>
      </c>
      <c r="J800">
        <v>48</v>
      </c>
    </row>
    <row r="801" spans="1:10" x14ac:dyDescent="0.25">
      <c r="A801">
        <v>51</v>
      </c>
      <c r="B801">
        <v>760</v>
      </c>
      <c r="C801">
        <v>40900</v>
      </c>
      <c r="D801">
        <v>51760040900</v>
      </c>
      <c r="E801" t="s">
        <v>20</v>
      </c>
      <c r="F801">
        <v>2022</v>
      </c>
      <c r="G801" t="s">
        <v>23</v>
      </c>
      <c r="H801" t="s">
        <v>29</v>
      </c>
      <c r="I801">
        <v>8</v>
      </c>
      <c r="J801">
        <v>27</v>
      </c>
    </row>
    <row r="802" spans="1:10" x14ac:dyDescent="0.25">
      <c r="A802">
        <v>51</v>
      </c>
      <c r="B802">
        <v>760</v>
      </c>
      <c r="C802">
        <v>41000</v>
      </c>
      <c r="D802">
        <v>51760041000</v>
      </c>
      <c r="E802" t="s">
        <v>20</v>
      </c>
      <c r="F802">
        <v>2022</v>
      </c>
      <c r="G802" t="s">
        <v>23</v>
      </c>
      <c r="H802" t="s">
        <v>29</v>
      </c>
      <c r="I802">
        <v>36</v>
      </c>
      <c r="J802">
        <v>100</v>
      </c>
    </row>
    <row r="803" spans="1:10" x14ac:dyDescent="0.25">
      <c r="A803">
        <v>51</v>
      </c>
      <c r="B803">
        <v>760</v>
      </c>
      <c r="C803">
        <v>41100</v>
      </c>
      <c r="D803">
        <v>51760041100</v>
      </c>
      <c r="E803" t="s">
        <v>20</v>
      </c>
      <c r="F803">
        <v>2022</v>
      </c>
      <c r="G803" t="s">
        <v>23</v>
      </c>
      <c r="H803" t="s">
        <v>29</v>
      </c>
      <c r="I803">
        <v>5</v>
      </c>
      <c r="J803">
        <v>122</v>
      </c>
    </row>
    <row r="804" spans="1:10" x14ac:dyDescent="0.25">
      <c r="A804">
        <v>51</v>
      </c>
      <c r="B804">
        <v>760</v>
      </c>
      <c r="C804">
        <v>41200</v>
      </c>
      <c r="D804">
        <v>51760041200</v>
      </c>
      <c r="E804" t="s">
        <v>20</v>
      </c>
      <c r="F804">
        <v>2022</v>
      </c>
      <c r="G804" t="s">
        <v>23</v>
      </c>
      <c r="H804" t="s">
        <v>29</v>
      </c>
      <c r="I804">
        <v>9</v>
      </c>
      <c r="J804">
        <v>58</v>
      </c>
    </row>
    <row r="805" spans="1:10" x14ac:dyDescent="0.25">
      <c r="A805">
        <v>51</v>
      </c>
      <c r="B805">
        <v>760</v>
      </c>
      <c r="C805">
        <v>41300</v>
      </c>
      <c r="D805">
        <v>51760041300</v>
      </c>
      <c r="E805" t="s">
        <v>20</v>
      </c>
      <c r="F805">
        <v>2022</v>
      </c>
      <c r="G805" t="s">
        <v>23</v>
      </c>
      <c r="H805" t="s">
        <v>29</v>
      </c>
      <c r="I805">
        <v>0</v>
      </c>
      <c r="J805">
        <v>16</v>
      </c>
    </row>
    <row r="806" spans="1:10" x14ac:dyDescent="0.25">
      <c r="A806">
        <v>51</v>
      </c>
      <c r="B806">
        <v>760</v>
      </c>
      <c r="C806">
        <v>41400</v>
      </c>
      <c r="D806">
        <v>51760041400</v>
      </c>
      <c r="E806" t="s">
        <v>20</v>
      </c>
      <c r="F806">
        <v>2022</v>
      </c>
      <c r="G806" t="s">
        <v>23</v>
      </c>
      <c r="H806" t="s">
        <v>29</v>
      </c>
      <c r="I806">
        <v>9</v>
      </c>
      <c r="J806">
        <v>67</v>
      </c>
    </row>
    <row r="807" spans="1:10" x14ac:dyDescent="0.25">
      <c r="A807">
        <v>51</v>
      </c>
      <c r="B807">
        <v>760</v>
      </c>
      <c r="C807">
        <v>41600</v>
      </c>
      <c r="D807">
        <v>51760041600</v>
      </c>
      <c r="E807" t="s">
        <v>20</v>
      </c>
      <c r="F807">
        <v>2022</v>
      </c>
      <c r="G807" t="s">
        <v>23</v>
      </c>
      <c r="H807" t="s">
        <v>29</v>
      </c>
      <c r="I807">
        <v>0</v>
      </c>
      <c r="J807">
        <v>11</v>
      </c>
    </row>
    <row r="808" spans="1:10" x14ac:dyDescent="0.25">
      <c r="A808">
        <v>51</v>
      </c>
      <c r="B808">
        <v>760</v>
      </c>
      <c r="C808">
        <v>50100</v>
      </c>
      <c r="D808">
        <v>51760050100</v>
      </c>
      <c r="E808" t="s">
        <v>20</v>
      </c>
      <c r="F808">
        <v>2022</v>
      </c>
      <c r="G808" t="s">
        <v>23</v>
      </c>
      <c r="H808" t="s">
        <v>29</v>
      </c>
      <c r="I808">
        <v>0</v>
      </c>
      <c r="J808">
        <v>80</v>
      </c>
    </row>
    <row r="809" spans="1:10" x14ac:dyDescent="0.25">
      <c r="A809">
        <v>51</v>
      </c>
      <c r="B809">
        <v>760</v>
      </c>
      <c r="C809">
        <v>50200</v>
      </c>
      <c r="D809">
        <v>51760050200</v>
      </c>
      <c r="E809" t="s">
        <v>20</v>
      </c>
      <c r="F809">
        <v>2022</v>
      </c>
      <c r="G809" t="s">
        <v>23</v>
      </c>
      <c r="H809" t="s">
        <v>29</v>
      </c>
      <c r="I809">
        <v>0</v>
      </c>
      <c r="J809">
        <v>51</v>
      </c>
    </row>
    <row r="810" spans="1:10" x14ac:dyDescent="0.25">
      <c r="A810">
        <v>51</v>
      </c>
      <c r="B810">
        <v>760</v>
      </c>
      <c r="C810">
        <v>50300</v>
      </c>
      <c r="D810">
        <v>51760050300</v>
      </c>
      <c r="E810" t="s">
        <v>20</v>
      </c>
      <c r="F810">
        <v>2022</v>
      </c>
      <c r="G810" t="s">
        <v>23</v>
      </c>
      <c r="H810" t="s">
        <v>29</v>
      </c>
      <c r="I810">
        <v>0</v>
      </c>
      <c r="J810">
        <v>22</v>
      </c>
    </row>
    <row r="811" spans="1:10" x14ac:dyDescent="0.25">
      <c r="A811">
        <v>51</v>
      </c>
      <c r="B811">
        <v>760</v>
      </c>
      <c r="C811">
        <v>50400</v>
      </c>
      <c r="D811">
        <v>51760050400</v>
      </c>
      <c r="E811" t="s">
        <v>20</v>
      </c>
      <c r="F811">
        <v>2022</v>
      </c>
      <c r="G811" t="s">
        <v>23</v>
      </c>
      <c r="H811" t="s">
        <v>29</v>
      </c>
      <c r="I811">
        <v>9</v>
      </c>
      <c r="J811">
        <v>24</v>
      </c>
    </row>
    <row r="812" spans="1:10" x14ac:dyDescent="0.25">
      <c r="A812">
        <v>51</v>
      </c>
      <c r="B812">
        <v>760</v>
      </c>
      <c r="C812">
        <v>50500</v>
      </c>
      <c r="D812">
        <v>51760050500</v>
      </c>
      <c r="E812" t="s">
        <v>20</v>
      </c>
      <c r="F812">
        <v>2022</v>
      </c>
      <c r="G812" t="s">
        <v>23</v>
      </c>
      <c r="H812" t="s">
        <v>29</v>
      </c>
      <c r="I812">
        <v>0</v>
      </c>
      <c r="J812">
        <v>10</v>
      </c>
    </row>
    <row r="813" spans="1:10" x14ac:dyDescent="0.25">
      <c r="A813">
        <v>51</v>
      </c>
      <c r="B813">
        <v>760</v>
      </c>
      <c r="C813">
        <v>50600</v>
      </c>
      <c r="D813">
        <v>51760050600</v>
      </c>
      <c r="E813" t="s">
        <v>20</v>
      </c>
      <c r="F813">
        <v>2022</v>
      </c>
      <c r="G813" t="s">
        <v>23</v>
      </c>
      <c r="H813" t="s">
        <v>29</v>
      </c>
      <c r="I813">
        <v>0</v>
      </c>
      <c r="J813">
        <v>26</v>
      </c>
    </row>
    <row r="814" spans="1:10" x14ac:dyDescent="0.25">
      <c r="A814">
        <v>51</v>
      </c>
      <c r="B814">
        <v>760</v>
      </c>
      <c r="C814">
        <v>60200</v>
      </c>
      <c r="D814">
        <v>51760060200</v>
      </c>
      <c r="E814" t="s">
        <v>20</v>
      </c>
      <c r="F814">
        <v>2022</v>
      </c>
      <c r="G814" t="s">
        <v>23</v>
      </c>
      <c r="H814" t="s">
        <v>29</v>
      </c>
      <c r="I814">
        <v>0</v>
      </c>
      <c r="J814">
        <v>13</v>
      </c>
    </row>
    <row r="815" spans="1:10" x14ac:dyDescent="0.25">
      <c r="A815">
        <v>51</v>
      </c>
      <c r="B815">
        <v>760</v>
      </c>
      <c r="C815">
        <v>60400</v>
      </c>
      <c r="D815">
        <v>51760060400</v>
      </c>
      <c r="E815" t="s">
        <v>20</v>
      </c>
      <c r="F815">
        <v>2022</v>
      </c>
      <c r="G815" t="s">
        <v>23</v>
      </c>
      <c r="H815" t="s">
        <v>29</v>
      </c>
      <c r="I815">
        <v>30</v>
      </c>
      <c r="J815">
        <v>30</v>
      </c>
    </row>
    <row r="816" spans="1:10" x14ac:dyDescent="0.25">
      <c r="A816">
        <v>51</v>
      </c>
      <c r="B816">
        <v>760</v>
      </c>
      <c r="C816">
        <v>60501</v>
      </c>
      <c r="D816">
        <v>51760060501</v>
      </c>
      <c r="E816" t="s">
        <v>20</v>
      </c>
      <c r="F816">
        <v>2022</v>
      </c>
      <c r="G816" t="s">
        <v>23</v>
      </c>
      <c r="H816" t="s">
        <v>29</v>
      </c>
      <c r="I816">
        <v>0</v>
      </c>
      <c r="J816">
        <v>0</v>
      </c>
    </row>
    <row r="817" spans="1:10" x14ac:dyDescent="0.25">
      <c r="A817">
        <v>51</v>
      </c>
      <c r="B817">
        <v>760</v>
      </c>
      <c r="C817">
        <v>60502</v>
      </c>
      <c r="D817">
        <v>51760060502</v>
      </c>
      <c r="E817" t="s">
        <v>20</v>
      </c>
      <c r="F817">
        <v>2022</v>
      </c>
      <c r="G817" t="s">
        <v>23</v>
      </c>
      <c r="H817" t="s">
        <v>29</v>
      </c>
      <c r="I817">
        <v>0</v>
      </c>
      <c r="J817">
        <v>42</v>
      </c>
    </row>
    <row r="818" spans="1:10" x14ac:dyDescent="0.25">
      <c r="A818">
        <v>51</v>
      </c>
      <c r="B818">
        <v>760</v>
      </c>
      <c r="C818">
        <v>60600</v>
      </c>
      <c r="D818">
        <v>51760060600</v>
      </c>
      <c r="E818" t="s">
        <v>20</v>
      </c>
      <c r="F818">
        <v>2022</v>
      </c>
      <c r="G818" t="s">
        <v>23</v>
      </c>
      <c r="H818" t="s">
        <v>29</v>
      </c>
      <c r="I818">
        <v>0</v>
      </c>
      <c r="J818">
        <v>33</v>
      </c>
    </row>
    <row r="819" spans="1:10" x14ac:dyDescent="0.25">
      <c r="A819">
        <v>51</v>
      </c>
      <c r="B819">
        <v>760</v>
      </c>
      <c r="C819">
        <v>60700</v>
      </c>
      <c r="D819">
        <v>51760060700</v>
      </c>
      <c r="E819" t="s">
        <v>20</v>
      </c>
      <c r="F819">
        <v>2022</v>
      </c>
      <c r="G819" t="s">
        <v>23</v>
      </c>
      <c r="H819" t="s">
        <v>29</v>
      </c>
      <c r="I819">
        <v>35</v>
      </c>
      <c r="J819">
        <v>143</v>
      </c>
    </row>
    <row r="820" spans="1:10" x14ac:dyDescent="0.25">
      <c r="A820">
        <v>51</v>
      </c>
      <c r="B820">
        <v>760</v>
      </c>
      <c r="C820">
        <v>60800</v>
      </c>
      <c r="D820">
        <v>51760060800</v>
      </c>
      <c r="E820" t="s">
        <v>20</v>
      </c>
      <c r="F820">
        <v>2022</v>
      </c>
      <c r="G820" t="s">
        <v>23</v>
      </c>
      <c r="H820" t="s">
        <v>29</v>
      </c>
      <c r="I820">
        <v>119</v>
      </c>
      <c r="J820">
        <v>706</v>
      </c>
    </row>
    <row r="821" spans="1:10" x14ac:dyDescent="0.25">
      <c r="A821">
        <v>51</v>
      </c>
      <c r="B821">
        <v>760</v>
      </c>
      <c r="C821">
        <v>60900</v>
      </c>
      <c r="D821">
        <v>51760060900</v>
      </c>
      <c r="E821" t="s">
        <v>20</v>
      </c>
      <c r="F821">
        <v>2022</v>
      </c>
      <c r="G821" t="s">
        <v>23</v>
      </c>
      <c r="H821" t="s">
        <v>29</v>
      </c>
      <c r="I821">
        <v>70</v>
      </c>
      <c r="J821">
        <v>422</v>
      </c>
    </row>
    <row r="822" spans="1:10" x14ac:dyDescent="0.25">
      <c r="A822">
        <v>51</v>
      </c>
      <c r="B822">
        <v>760</v>
      </c>
      <c r="C822">
        <v>61001</v>
      </c>
      <c r="D822">
        <v>51760061001</v>
      </c>
      <c r="E822" t="s">
        <v>20</v>
      </c>
      <c r="F822">
        <v>2022</v>
      </c>
      <c r="G822" t="s">
        <v>23</v>
      </c>
      <c r="H822" t="s">
        <v>29</v>
      </c>
      <c r="I822">
        <v>29</v>
      </c>
      <c r="J822">
        <v>37</v>
      </c>
    </row>
    <row r="823" spans="1:10" x14ac:dyDescent="0.25">
      <c r="A823">
        <v>51</v>
      </c>
      <c r="B823">
        <v>760</v>
      </c>
      <c r="C823">
        <v>61002</v>
      </c>
      <c r="D823">
        <v>51760061002</v>
      </c>
      <c r="E823" t="s">
        <v>20</v>
      </c>
      <c r="F823">
        <v>2022</v>
      </c>
      <c r="G823" t="s">
        <v>23</v>
      </c>
      <c r="H823" t="s">
        <v>29</v>
      </c>
      <c r="I823">
        <v>0</v>
      </c>
      <c r="J823">
        <v>109</v>
      </c>
    </row>
    <row r="824" spans="1:10" x14ac:dyDescent="0.25">
      <c r="A824">
        <v>51</v>
      </c>
      <c r="B824">
        <v>760</v>
      </c>
      <c r="C824">
        <v>70100</v>
      </c>
      <c r="D824">
        <v>51760070100</v>
      </c>
      <c r="E824" t="s">
        <v>20</v>
      </c>
      <c r="F824">
        <v>2022</v>
      </c>
      <c r="G824" t="s">
        <v>23</v>
      </c>
      <c r="H824" t="s">
        <v>29</v>
      </c>
      <c r="I824">
        <v>19</v>
      </c>
      <c r="J824">
        <v>55</v>
      </c>
    </row>
    <row r="825" spans="1:10" x14ac:dyDescent="0.25">
      <c r="A825">
        <v>51</v>
      </c>
      <c r="B825">
        <v>760</v>
      </c>
      <c r="C825">
        <v>70300</v>
      </c>
      <c r="D825">
        <v>51760070300</v>
      </c>
      <c r="E825" t="s">
        <v>20</v>
      </c>
      <c r="F825">
        <v>2022</v>
      </c>
      <c r="G825" t="s">
        <v>23</v>
      </c>
      <c r="H825" t="s">
        <v>29</v>
      </c>
      <c r="I825">
        <v>0</v>
      </c>
      <c r="J825">
        <v>97</v>
      </c>
    </row>
    <row r="826" spans="1:10" x14ac:dyDescent="0.25">
      <c r="A826">
        <v>51</v>
      </c>
      <c r="B826">
        <v>760</v>
      </c>
      <c r="C826">
        <v>70400</v>
      </c>
      <c r="D826">
        <v>51760070400</v>
      </c>
      <c r="E826" t="s">
        <v>20</v>
      </c>
      <c r="F826">
        <v>2022</v>
      </c>
      <c r="G826" t="s">
        <v>23</v>
      </c>
      <c r="H826" t="s">
        <v>29</v>
      </c>
      <c r="I826">
        <v>10</v>
      </c>
      <c r="J826">
        <v>46</v>
      </c>
    </row>
    <row r="827" spans="1:10" x14ac:dyDescent="0.25">
      <c r="A827">
        <v>51</v>
      </c>
      <c r="B827">
        <v>760</v>
      </c>
      <c r="C827">
        <v>70601</v>
      </c>
      <c r="D827">
        <v>51760070601</v>
      </c>
      <c r="E827" t="s">
        <v>20</v>
      </c>
      <c r="F827">
        <v>2022</v>
      </c>
      <c r="G827" t="s">
        <v>23</v>
      </c>
      <c r="H827" t="s">
        <v>29</v>
      </c>
      <c r="I827">
        <v>220</v>
      </c>
      <c r="J827">
        <v>1714</v>
      </c>
    </row>
    <row r="828" spans="1:10" x14ac:dyDescent="0.25">
      <c r="A828">
        <v>51</v>
      </c>
      <c r="B828">
        <v>760</v>
      </c>
      <c r="C828">
        <v>70602</v>
      </c>
      <c r="D828">
        <v>51760070602</v>
      </c>
      <c r="E828" t="s">
        <v>20</v>
      </c>
      <c r="F828">
        <v>2022</v>
      </c>
      <c r="G828" t="s">
        <v>23</v>
      </c>
      <c r="H828" t="s">
        <v>29</v>
      </c>
      <c r="I828">
        <v>34</v>
      </c>
      <c r="J828">
        <v>217</v>
      </c>
    </row>
    <row r="829" spans="1:10" x14ac:dyDescent="0.25">
      <c r="A829">
        <v>51</v>
      </c>
      <c r="B829">
        <v>760</v>
      </c>
      <c r="C829">
        <v>70700</v>
      </c>
      <c r="D829">
        <v>51760070700</v>
      </c>
      <c r="E829" t="s">
        <v>20</v>
      </c>
      <c r="F829">
        <v>2022</v>
      </c>
      <c r="G829" t="s">
        <v>23</v>
      </c>
      <c r="H829" t="s">
        <v>29</v>
      </c>
      <c r="I829">
        <v>245</v>
      </c>
      <c r="J829">
        <v>664</v>
      </c>
    </row>
    <row r="830" spans="1:10" x14ac:dyDescent="0.25">
      <c r="A830">
        <v>51</v>
      </c>
      <c r="B830">
        <v>760</v>
      </c>
      <c r="C830">
        <v>70802</v>
      </c>
      <c r="D830">
        <v>51760070802</v>
      </c>
      <c r="E830" t="s">
        <v>20</v>
      </c>
      <c r="F830">
        <v>2022</v>
      </c>
      <c r="G830" t="s">
        <v>23</v>
      </c>
      <c r="H830" t="s">
        <v>29</v>
      </c>
      <c r="I830">
        <v>121</v>
      </c>
      <c r="J830">
        <v>493</v>
      </c>
    </row>
    <row r="831" spans="1:10" x14ac:dyDescent="0.25">
      <c r="A831">
        <v>51</v>
      </c>
      <c r="B831">
        <v>760</v>
      </c>
      <c r="C831">
        <v>70803</v>
      </c>
      <c r="D831">
        <v>51760070803</v>
      </c>
      <c r="E831" t="s">
        <v>20</v>
      </c>
      <c r="F831">
        <v>2022</v>
      </c>
      <c r="G831" t="s">
        <v>23</v>
      </c>
      <c r="H831" t="s">
        <v>29</v>
      </c>
      <c r="I831">
        <v>144</v>
      </c>
      <c r="J831">
        <v>456</v>
      </c>
    </row>
    <row r="832" spans="1:10" x14ac:dyDescent="0.25">
      <c r="A832">
        <v>51</v>
      </c>
      <c r="B832">
        <v>760</v>
      </c>
      <c r="C832">
        <v>70804</v>
      </c>
      <c r="D832">
        <v>51760070804</v>
      </c>
      <c r="E832" t="s">
        <v>20</v>
      </c>
      <c r="F832">
        <v>2022</v>
      </c>
      <c r="G832" t="s">
        <v>23</v>
      </c>
      <c r="H832" t="s">
        <v>29</v>
      </c>
      <c r="I832">
        <v>62</v>
      </c>
      <c r="J832">
        <v>76</v>
      </c>
    </row>
    <row r="833" spans="1:10" x14ac:dyDescent="0.25">
      <c r="A833">
        <v>51</v>
      </c>
      <c r="B833">
        <v>760</v>
      </c>
      <c r="C833">
        <v>70901</v>
      </c>
      <c r="D833">
        <v>51760070901</v>
      </c>
      <c r="E833" t="s">
        <v>20</v>
      </c>
      <c r="F833">
        <v>2022</v>
      </c>
      <c r="G833" t="s">
        <v>23</v>
      </c>
      <c r="H833" t="s">
        <v>29</v>
      </c>
      <c r="I833">
        <v>8</v>
      </c>
      <c r="J833">
        <v>633</v>
      </c>
    </row>
    <row r="834" spans="1:10" x14ac:dyDescent="0.25">
      <c r="A834">
        <v>51</v>
      </c>
      <c r="B834">
        <v>760</v>
      </c>
      <c r="C834">
        <v>70902</v>
      </c>
      <c r="D834">
        <v>51760070902</v>
      </c>
      <c r="E834" t="s">
        <v>20</v>
      </c>
      <c r="F834">
        <v>2022</v>
      </c>
      <c r="G834" t="s">
        <v>23</v>
      </c>
      <c r="H834" t="s">
        <v>29</v>
      </c>
      <c r="I834">
        <v>0</v>
      </c>
      <c r="J834">
        <v>6</v>
      </c>
    </row>
    <row r="835" spans="1:10" x14ac:dyDescent="0.25">
      <c r="A835">
        <v>51</v>
      </c>
      <c r="B835">
        <v>760</v>
      </c>
      <c r="C835">
        <v>71002</v>
      </c>
      <c r="D835">
        <v>51760071002</v>
      </c>
      <c r="E835" t="s">
        <v>20</v>
      </c>
      <c r="F835">
        <v>2022</v>
      </c>
      <c r="G835" t="s">
        <v>23</v>
      </c>
      <c r="H835" t="s">
        <v>29</v>
      </c>
      <c r="I835">
        <v>107</v>
      </c>
      <c r="J835">
        <v>250</v>
      </c>
    </row>
    <row r="836" spans="1:10" x14ac:dyDescent="0.25">
      <c r="A836">
        <v>51</v>
      </c>
      <c r="B836">
        <v>760</v>
      </c>
      <c r="C836">
        <v>71003</v>
      </c>
      <c r="D836">
        <v>51760071003</v>
      </c>
      <c r="E836" t="s">
        <v>20</v>
      </c>
      <c r="F836">
        <v>2022</v>
      </c>
      <c r="G836" t="s">
        <v>23</v>
      </c>
      <c r="H836" t="s">
        <v>29</v>
      </c>
      <c r="I836">
        <v>0</v>
      </c>
      <c r="J836">
        <v>84</v>
      </c>
    </row>
    <row r="837" spans="1:10" x14ac:dyDescent="0.25">
      <c r="A837">
        <v>51</v>
      </c>
      <c r="B837">
        <v>760</v>
      </c>
      <c r="C837">
        <v>71004</v>
      </c>
      <c r="D837">
        <v>51760071004</v>
      </c>
      <c r="E837" t="s">
        <v>20</v>
      </c>
      <c r="F837">
        <v>2022</v>
      </c>
      <c r="G837" t="s">
        <v>23</v>
      </c>
      <c r="H837" t="s">
        <v>29</v>
      </c>
      <c r="I837">
        <v>0</v>
      </c>
      <c r="J837">
        <v>38</v>
      </c>
    </row>
    <row r="838" spans="1:10" x14ac:dyDescent="0.25">
      <c r="A838">
        <v>51</v>
      </c>
      <c r="B838">
        <v>760</v>
      </c>
      <c r="C838">
        <v>71100</v>
      </c>
      <c r="D838">
        <v>51760071100</v>
      </c>
      <c r="E838" t="s">
        <v>20</v>
      </c>
      <c r="F838">
        <v>2022</v>
      </c>
      <c r="G838" t="s">
        <v>23</v>
      </c>
      <c r="H838" t="s">
        <v>29</v>
      </c>
      <c r="I838">
        <v>98</v>
      </c>
      <c r="J838">
        <v>190</v>
      </c>
    </row>
    <row r="839" spans="1:10" x14ac:dyDescent="0.25">
      <c r="A839">
        <v>51</v>
      </c>
      <c r="B839">
        <v>36</v>
      </c>
      <c r="C839">
        <v>600100</v>
      </c>
      <c r="D839">
        <v>51036600100</v>
      </c>
      <c r="E839" t="s">
        <v>10</v>
      </c>
      <c r="F839">
        <v>2022</v>
      </c>
      <c r="G839" t="s">
        <v>24</v>
      </c>
      <c r="H839" t="s">
        <v>29</v>
      </c>
      <c r="I839">
        <v>38</v>
      </c>
      <c r="J839">
        <v>73</v>
      </c>
    </row>
    <row r="840" spans="1:10" x14ac:dyDescent="0.25">
      <c r="A840">
        <v>51</v>
      </c>
      <c r="B840">
        <v>36</v>
      </c>
      <c r="C840">
        <v>600200</v>
      </c>
      <c r="D840">
        <v>51036600200</v>
      </c>
      <c r="E840" t="s">
        <v>10</v>
      </c>
      <c r="F840">
        <v>2022</v>
      </c>
      <c r="G840" t="s">
        <v>24</v>
      </c>
      <c r="H840" t="s">
        <v>29</v>
      </c>
      <c r="I840">
        <v>129</v>
      </c>
      <c r="J840">
        <v>235</v>
      </c>
    </row>
    <row r="841" spans="1:10" x14ac:dyDescent="0.25">
      <c r="A841">
        <v>51</v>
      </c>
      <c r="B841">
        <v>36</v>
      </c>
      <c r="C841">
        <v>600300</v>
      </c>
      <c r="D841">
        <v>51036600300</v>
      </c>
      <c r="E841" t="s">
        <v>10</v>
      </c>
      <c r="F841">
        <v>2022</v>
      </c>
      <c r="G841" t="s">
        <v>24</v>
      </c>
      <c r="H841" t="s">
        <v>29</v>
      </c>
      <c r="I841">
        <v>0</v>
      </c>
      <c r="J841">
        <v>15</v>
      </c>
    </row>
    <row r="842" spans="1:10" x14ac:dyDescent="0.25">
      <c r="A842">
        <v>51</v>
      </c>
      <c r="B842">
        <v>41</v>
      </c>
      <c r="C842">
        <v>100106</v>
      </c>
      <c r="D842">
        <v>51041100106</v>
      </c>
      <c r="E842" t="s">
        <v>11</v>
      </c>
      <c r="F842">
        <v>2022</v>
      </c>
      <c r="G842" t="s">
        <v>24</v>
      </c>
      <c r="H842" t="s">
        <v>29</v>
      </c>
      <c r="I842">
        <v>0</v>
      </c>
      <c r="J842">
        <v>0</v>
      </c>
    </row>
    <row r="843" spans="1:10" x14ac:dyDescent="0.25">
      <c r="A843">
        <v>51</v>
      </c>
      <c r="B843">
        <v>41</v>
      </c>
      <c r="C843">
        <v>100107</v>
      </c>
      <c r="D843">
        <v>51041100107</v>
      </c>
      <c r="E843" t="s">
        <v>11</v>
      </c>
      <c r="F843">
        <v>2022</v>
      </c>
      <c r="G843" t="s">
        <v>24</v>
      </c>
      <c r="H843" t="s">
        <v>29</v>
      </c>
      <c r="I843">
        <v>5</v>
      </c>
      <c r="J843">
        <v>5</v>
      </c>
    </row>
    <row r="844" spans="1:10" x14ac:dyDescent="0.25">
      <c r="A844">
        <v>51</v>
      </c>
      <c r="B844">
        <v>41</v>
      </c>
      <c r="C844">
        <v>100206</v>
      </c>
      <c r="D844">
        <v>51041100206</v>
      </c>
      <c r="E844" t="s">
        <v>11</v>
      </c>
      <c r="F844">
        <v>2022</v>
      </c>
      <c r="G844" t="s">
        <v>24</v>
      </c>
      <c r="H844" t="s">
        <v>29</v>
      </c>
      <c r="I844">
        <v>0</v>
      </c>
      <c r="J844">
        <v>47</v>
      </c>
    </row>
    <row r="845" spans="1:10" x14ac:dyDescent="0.25">
      <c r="A845">
        <v>51</v>
      </c>
      <c r="B845">
        <v>41</v>
      </c>
      <c r="C845">
        <v>100208</v>
      </c>
      <c r="D845">
        <v>51041100208</v>
      </c>
      <c r="E845" t="s">
        <v>11</v>
      </c>
      <c r="F845">
        <v>2022</v>
      </c>
      <c r="G845" t="s">
        <v>24</v>
      </c>
      <c r="H845" t="s">
        <v>29</v>
      </c>
      <c r="I845">
        <v>0</v>
      </c>
      <c r="J845">
        <v>0</v>
      </c>
    </row>
    <row r="846" spans="1:10" x14ac:dyDescent="0.25">
      <c r="A846">
        <v>51</v>
      </c>
      <c r="B846">
        <v>41</v>
      </c>
      <c r="C846">
        <v>100209</v>
      </c>
      <c r="D846">
        <v>51041100209</v>
      </c>
      <c r="E846" t="s">
        <v>11</v>
      </c>
      <c r="F846">
        <v>2022</v>
      </c>
      <c r="G846" t="s">
        <v>24</v>
      </c>
      <c r="H846" t="s">
        <v>29</v>
      </c>
      <c r="I846">
        <v>0</v>
      </c>
      <c r="J846">
        <v>0</v>
      </c>
    </row>
    <row r="847" spans="1:10" x14ac:dyDescent="0.25">
      <c r="A847">
        <v>51</v>
      </c>
      <c r="B847">
        <v>41</v>
      </c>
      <c r="C847">
        <v>100210</v>
      </c>
      <c r="D847">
        <v>51041100210</v>
      </c>
      <c r="E847" t="s">
        <v>11</v>
      </c>
      <c r="F847">
        <v>2022</v>
      </c>
      <c r="G847" t="s">
        <v>24</v>
      </c>
      <c r="H847" t="s">
        <v>29</v>
      </c>
      <c r="I847">
        <v>0</v>
      </c>
      <c r="J847">
        <v>0</v>
      </c>
    </row>
    <row r="848" spans="1:10" x14ac:dyDescent="0.25">
      <c r="A848">
        <v>51</v>
      </c>
      <c r="B848">
        <v>41</v>
      </c>
      <c r="C848">
        <v>100211</v>
      </c>
      <c r="D848">
        <v>51041100211</v>
      </c>
      <c r="E848" t="s">
        <v>11</v>
      </c>
      <c r="F848">
        <v>2022</v>
      </c>
      <c r="G848" t="s">
        <v>24</v>
      </c>
      <c r="H848" t="s">
        <v>29</v>
      </c>
      <c r="I848">
        <v>0</v>
      </c>
      <c r="J848">
        <v>0</v>
      </c>
    </row>
    <row r="849" spans="1:10" x14ac:dyDescent="0.25">
      <c r="A849">
        <v>51</v>
      </c>
      <c r="B849">
        <v>41</v>
      </c>
      <c r="C849">
        <v>100212</v>
      </c>
      <c r="D849">
        <v>51041100212</v>
      </c>
      <c r="E849" t="s">
        <v>11</v>
      </c>
      <c r="F849">
        <v>2022</v>
      </c>
      <c r="G849" t="s">
        <v>24</v>
      </c>
      <c r="H849" t="s">
        <v>29</v>
      </c>
      <c r="I849">
        <v>0</v>
      </c>
      <c r="J849">
        <v>0</v>
      </c>
    </row>
    <row r="850" spans="1:10" x14ac:dyDescent="0.25">
      <c r="A850">
        <v>51</v>
      </c>
      <c r="B850">
        <v>41</v>
      </c>
      <c r="C850">
        <v>100300</v>
      </c>
      <c r="D850">
        <v>51041100300</v>
      </c>
      <c r="E850" t="s">
        <v>11</v>
      </c>
      <c r="F850">
        <v>2022</v>
      </c>
      <c r="G850" t="s">
        <v>24</v>
      </c>
      <c r="H850" t="s">
        <v>29</v>
      </c>
      <c r="I850">
        <v>0</v>
      </c>
      <c r="J850">
        <v>0</v>
      </c>
    </row>
    <row r="851" spans="1:10" x14ac:dyDescent="0.25">
      <c r="A851">
        <v>51</v>
      </c>
      <c r="B851">
        <v>41</v>
      </c>
      <c r="C851">
        <v>100403</v>
      </c>
      <c r="D851">
        <v>51041100403</v>
      </c>
      <c r="E851" t="s">
        <v>11</v>
      </c>
      <c r="F851">
        <v>2022</v>
      </c>
      <c r="G851" t="s">
        <v>24</v>
      </c>
      <c r="H851" t="s">
        <v>29</v>
      </c>
      <c r="I851">
        <v>0</v>
      </c>
      <c r="J851">
        <v>0</v>
      </c>
    </row>
    <row r="852" spans="1:10" x14ac:dyDescent="0.25">
      <c r="A852">
        <v>51</v>
      </c>
      <c r="B852">
        <v>41</v>
      </c>
      <c r="C852">
        <v>100404</v>
      </c>
      <c r="D852">
        <v>51041100404</v>
      </c>
      <c r="E852" t="s">
        <v>11</v>
      </c>
      <c r="F852">
        <v>2022</v>
      </c>
      <c r="G852" t="s">
        <v>24</v>
      </c>
      <c r="H852" t="s">
        <v>29</v>
      </c>
      <c r="I852">
        <v>3</v>
      </c>
      <c r="J852">
        <v>3</v>
      </c>
    </row>
    <row r="853" spans="1:10" x14ac:dyDescent="0.25">
      <c r="A853">
        <v>51</v>
      </c>
      <c r="B853">
        <v>41</v>
      </c>
      <c r="C853">
        <v>100405</v>
      </c>
      <c r="D853">
        <v>51041100405</v>
      </c>
      <c r="E853" t="s">
        <v>11</v>
      </c>
      <c r="F853">
        <v>2022</v>
      </c>
      <c r="G853" t="s">
        <v>24</v>
      </c>
      <c r="H853" t="s">
        <v>29</v>
      </c>
      <c r="I853">
        <v>17</v>
      </c>
      <c r="J853">
        <v>23</v>
      </c>
    </row>
    <row r="854" spans="1:10" x14ac:dyDescent="0.25">
      <c r="A854">
        <v>51</v>
      </c>
      <c r="B854">
        <v>41</v>
      </c>
      <c r="C854">
        <v>100406</v>
      </c>
      <c r="D854">
        <v>51041100406</v>
      </c>
      <c r="E854" t="s">
        <v>11</v>
      </c>
      <c r="F854">
        <v>2022</v>
      </c>
      <c r="G854" t="s">
        <v>24</v>
      </c>
      <c r="H854" t="s">
        <v>29</v>
      </c>
      <c r="I854">
        <v>0</v>
      </c>
      <c r="J854">
        <v>0</v>
      </c>
    </row>
    <row r="855" spans="1:10" x14ac:dyDescent="0.25">
      <c r="A855">
        <v>51</v>
      </c>
      <c r="B855">
        <v>41</v>
      </c>
      <c r="C855">
        <v>100407</v>
      </c>
      <c r="D855">
        <v>51041100407</v>
      </c>
      <c r="E855" t="s">
        <v>11</v>
      </c>
      <c r="F855">
        <v>2022</v>
      </c>
      <c r="G855" t="s">
        <v>24</v>
      </c>
      <c r="H855" t="s">
        <v>29</v>
      </c>
      <c r="I855">
        <v>0</v>
      </c>
      <c r="J855">
        <v>0</v>
      </c>
    </row>
    <row r="856" spans="1:10" x14ac:dyDescent="0.25">
      <c r="A856">
        <v>51</v>
      </c>
      <c r="B856">
        <v>41</v>
      </c>
      <c r="C856">
        <v>100409</v>
      </c>
      <c r="D856">
        <v>51041100409</v>
      </c>
      <c r="E856" t="s">
        <v>11</v>
      </c>
      <c r="F856">
        <v>2022</v>
      </c>
      <c r="G856" t="s">
        <v>24</v>
      </c>
      <c r="H856" t="s">
        <v>29</v>
      </c>
      <c r="I856">
        <v>0</v>
      </c>
      <c r="J856">
        <v>0</v>
      </c>
    </row>
    <row r="857" spans="1:10" x14ac:dyDescent="0.25">
      <c r="A857">
        <v>51</v>
      </c>
      <c r="B857">
        <v>41</v>
      </c>
      <c r="C857">
        <v>100410</v>
      </c>
      <c r="D857">
        <v>51041100410</v>
      </c>
      <c r="E857" t="s">
        <v>11</v>
      </c>
      <c r="F857">
        <v>2022</v>
      </c>
      <c r="G857" t="s">
        <v>24</v>
      </c>
      <c r="H857" t="s">
        <v>29</v>
      </c>
      <c r="I857">
        <v>0</v>
      </c>
      <c r="J857">
        <v>0</v>
      </c>
    </row>
    <row r="858" spans="1:10" x14ac:dyDescent="0.25">
      <c r="A858">
        <v>51</v>
      </c>
      <c r="B858">
        <v>41</v>
      </c>
      <c r="C858">
        <v>100505</v>
      </c>
      <c r="D858">
        <v>51041100505</v>
      </c>
      <c r="E858" t="s">
        <v>11</v>
      </c>
      <c r="F858">
        <v>2022</v>
      </c>
      <c r="G858" t="s">
        <v>24</v>
      </c>
      <c r="H858" t="s">
        <v>29</v>
      </c>
      <c r="I858">
        <v>0</v>
      </c>
      <c r="J858">
        <v>9</v>
      </c>
    </row>
    <row r="859" spans="1:10" x14ac:dyDescent="0.25">
      <c r="A859">
        <v>51</v>
      </c>
      <c r="B859">
        <v>41</v>
      </c>
      <c r="C859">
        <v>100506</v>
      </c>
      <c r="D859">
        <v>51041100506</v>
      </c>
      <c r="E859" t="s">
        <v>11</v>
      </c>
      <c r="F859">
        <v>2022</v>
      </c>
      <c r="G859" t="s">
        <v>24</v>
      </c>
      <c r="H859" t="s">
        <v>29</v>
      </c>
      <c r="I859">
        <v>13</v>
      </c>
      <c r="J859">
        <v>45</v>
      </c>
    </row>
    <row r="860" spans="1:10" x14ac:dyDescent="0.25">
      <c r="A860">
        <v>51</v>
      </c>
      <c r="B860">
        <v>41</v>
      </c>
      <c r="C860">
        <v>100507</v>
      </c>
      <c r="D860">
        <v>51041100507</v>
      </c>
      <c r="E860" t="s">
        <v>11</v>
      </c>
      <c r="F860">
        <v>2022</v>
      </c>
      <c r="G860" t="s">
        <v>24</v>
      </c>
      <c r="H860" t="s">
        <v>29</v>
      </c>
      <c r="I860">
        <v>0</v>
      </c>
      <c r="J860">
        <v>0</v>
      </c>
    </row>
    <row r="861" spans="1:10" x14ac:dyDescent="0.25">
      <c r="A861">
        <v>51</v>
      </c>
      <c r="B861">
        <v>41</v>
      </c>
      <c r="C861">
        <v>100508</v>
      </c>
      <c r="D861">
        <v>51041100508</v>
      </c>
      <c r="E861" t="s">
        <v>11</v>
      </c>
      <c r="F861">
        <v>2022</v>
      </c>
      <c r="G861" t="s">
        <v>24</v>
      </c>
      <c r="H861" t="s">
        <v>29</v>
      </c>
      <c r="I861">
        <v>0</v>
      </c>
      <c r="J861">
        <v>43</v>
      </c>
    </row>
    <row r="862" spans="1:10" x14ac:dyDescent="0.25">
      <c r="A862">
        <v>51</v>
      </c>
      <c r="B862">
        <v>41</v>
      </c>
      <c r="C862">
        <v>100509</v>
      </c>
      <c r="D862">
        <v>51041100509</v>
      </c>
      <c r="E862" t="s">
        <v>11</v>
      </c>
      <c r="F862">
        <v>2022</v>
      </c>
      <c r="G862" t="s">
        <v>24</v>
      </c>
      <c r="H862" t="s">
        <v>29</v>
      </c>
      <c r="I862">
        <v>0</v>
      </c>
      <c r="J862">
        <v>0</v>
      </c>
    </row>
    <row r="863" spans="1:10" x14ac:dyDescent="0.25">
      <c r="A863">
        <v>51</v>
      </c>
      <c r="B863">
        <v>41</v>
      </c>
      <c r="C863">
        <v>100510</v>
      </c>
      <c r="D863">
        <v>51041100510</v>
      </c>
      <c r="E863" t="s">
        <v>11</v>
      </c>
      <c r="F863">
        <v>2022</v>
      </c>
      <c r="G863" t="s">
        <v>24</v>
      </c>
      <c r="H863" t="s">
        <v>29</v>
      </c>
      <c r="I863">
        <v>0</v>
      </c>
      <c r="J863">
        <v>0</v>
      </c>
    </row>
    <row r="864" spans="1:10" x14ac:dyDescent="0.25">
      <c r="A864">
        <v>51</v>
      </c>
      <c r="B864">
        <v>41</v>
      </c>
      <c r="C864">
        <v>100600</v>
      </c>
      <c r="D864">
        <v>51041100600</v>
      </c>
      <c r="E864" t="s">
        <v>11</v>
      </c>
      <c r="F864">
        <v>2022</v>
      </c>
      <c r="G864" t="s">
        <v>24</v>
      </c>
      <c r="H864" t="s">
        <v>29</v>
      </c>
      <c r="I864">
        <v>5</v>
      </c>
      <c r="J864">
        <v>5</v>
      </c>
    </row>
    <row r="865" spans="1:10" x14ac:dyDescent="0.25">
      <c r="A865">
        <v>51</v>
      </c>
      <c r="B865">
        <v>41</v>
      </c>
      <c r="C865">
        <v>100701</v>
      </c>
      <c r="D865">
        <v>51041100701</v>
      </c>
      <c r="E865" t="s">
        <v>11</v>
      </c>
      <c r="F865">
        <v>2022</v>
      </c>
      <c r="G865" t="s">
        <v>24</v>
      </c>
      <c r="H865" t="s">
        <v>29</v>
      </c>
      <c r="I865">
        <v>1</v>
      </c>
      <c r="J865">
        <v>1</v>
      </c>
    </row>
    <row r="866" spans="1:10" x14ac:dyDescent="0.25">
      <c r="A866">
        <v>51</v>
      </c>
      <c r="B866">
        <v>41</v>
      </c>
      <c r="C866">
        <v>100702</v>
      </c>
      <c r="D866">
        <v>51041100702</v>
      </c>
      <c r="E866" t="s">
        <v>11</v>
      </c>
      <c r="F866">
        <v>2022</v>
      </c>
      <c r="G866" t="s">
        <v>24</v>
      </c>
      <c r="H866" t="s">
        <v>29</v>
      </c>
      <c r="I866">
        <v>0</v>
      </c>
      <c r="J866">
        <v>0</v>
      </c>
    </row>
    <row r="867" spans="1:10" x14ac:dyDescent="0.25">
      <c r="A867">
        <v>51</v>
      </c>
      <c r="B867">
        <v>41</v>
      </c>
      <c r="C867">
        <v>100704</v>
      </c>
      <c r="D867">
        <v>51041100704</v>
      </c>
      <c r="E867" t="s">
        <v>11</v>
      </c>
      <c r="F867">
        <v>2022</v>
      </c>
      <c r="G867" t="s">
        <v>24</v>
      </c>
      <c r="H867" t="s">
        <v>29</v>
      </c>
      <c r="I867">
        <v>0</v>
      </c>
      <c r="J867">
        <v>0</v>
      </c>
    </row>
    <row r="868" spans="1:10" x14ac:dyDescent="0.25">
      <c r="A868">
        <v>51</v>
      </c>
      <c r="B868">
        <v>41</v>
      </c>
      <c r="C868">
        <v>100705</v>
      </c>
      <c r="D868">
        <v>51041100705</v>
      </c>
      <c r="E868" t="s">
        <v>11</v>
      </c>
      <c r="F868">
        <v>2022</v>
      </c>
      <c r="G868" t="s">
        <v>24</v>
      </c>
      <c r="H868" t="s">
        <v>29</v>
      </c>
      <c r="I868">
        <v>0</v>
      </c>
      <c r="J868">
        <v>0</v>
      </c>
    </row>
    <row r="869" spans="1:10" x14ac:dyDescent="0.25">
      <c r="A869">
        <v>51</v>
      </c>
      <c r="B869">
        <v>41</v>
      </c>
      <c r="C869">
        <v>100804</v>
      </c>
      <c r="D869">
        <v>51041100804</v>
      </c>
      <c r="E869" t="s">
        <v>11</v>
      </c>
      <c r="F869">
        <v>2022</v>
      </c>
      <c r="G869" t="s">
        <v>24</v>
      </c>
      <c r="H869" t="s">
        <v>29</v>
      </c>
      <c r="I869">
        <v>0</v>
      </c>
      <c r="J869">
        <v>12</v>
      </c>
    </row>
    <row r="870" spans="1:10" x14ac:dyDescent="0.25">
      <c r="A870">
        <v>51</v>
      </c>
      <c r="B870">
        <v>41</v>
      </c>
      <c r="C870">
        <v>100805</v>
      </c>
      <c r="D870">
        <v>51041100805</v>
      </c>
      <c r="E870" t="s">
        <v>11</v>
      </c>
      <c r="F870">
        <v>2022</v>
      </c>
      <c r="G870" t="s">
        <v>24</v>
      </c>
      <c r="H870" t="s">
        <v>29</v>
      </c>
      <c r="I870">
        <v>0</v>
      </c>
      <c r="J870">
        <v>3</v>
      </c>
    </row>
    <row r="871" spans="1:10" x14ac:dyDescent="0.25">
      <c r="A871">
        <v>51</v>
      </c>
      <c r="B871">
        <v>41</v>
      </c>
      <c r="C871">
        <v>100806</v>
      </c>
      <c r="D871">
        <v>51041100806</v>
      </c>
      <c r="E871" t="s">
        <v>11</v>
      </c>
      <c r="F871">
        <v>2022</v>
      </c>
      <c r="G871" t="s">
        <v>24</v>
      </c>
      <c r="H871" t="s">
        <v>29</v>
      </c>
      <c r="I871">
        <v>0</v>
      </c>
      <c r="J871">
        <v>0</v>
      </c>
    </row>
    <row r="872" spans="1:10" x14ac:dyDescent="0.25">
      <c r="A872">
        <v>51</v>
      </c>
      <c r="B872">
        <v>41</v>
      </c>
      <c r="C872">
        <v>100807</v>
      </c>
      <c r="D872">
        <v>51041100807</v>
      </c>
      <c r="E872" t="s">
        <v>11</v>
      </c>
      <c r="F872">
        <v>2022</v>
      </c>
      <c r="G872" t="s">
        <v>24</v>
      </c>
      <c r="H872" t="s">
        <v>29</v>
      </c>
      <c r="I872">
        <v>0</v>
      </c>
      <c r="J872">
        <v>0</v>
      </c>
    </row>
    <row r="873" spans="1:10" x14ac:dyDescent="0.25">
      <c r="A873">
        <v>51</v>
      </c>
      <c r="B873">
        <v>41</v>
      </c>
      <c r="C873">
        <v>100812</v>
      </c>
      <c r="D873">
        <v>51041100812</v>
      </c>
      <c r="E873" t="s">
        <v>11</v>
      </c>
      <c r="F873">
        <v>2022</v>
      </c>
      <c r="G873" t="s">
        <v>24</v>
      </c>
      <c r="H873" t="s">
        <v>29</v>
      </c>
      <c r="I873">
        <v>0</v>
      </c>
      <c r="J873">
        <v>0</v>
      </c>
    </row>
    <row r="874" spans="1:10" x14ac:dyDescent="0.25">
      <c r="A874">
        <v>51</v>
      </c>
      <c r="B874">
        <v>41</v>
      </c>
      <c r="C874">
        <v>100814</v>
      </c>
      <c r="D874">
        <v>51041100814</v>
      </c>
      <c r="E874" t="s">
        <v>11</v>
      </c>
      <c r="F874">
        <v>2022</v>
      </c>
      <c r="G874" t="s">
        <v>24</v>
      </c>
      <c r="H874" t="s">
        <v>29</v>
      </c>
      <c r="I874">
        <v>0</v>
      </c>
      <c r="J874">
        <v>0</v>
      </c>
    </row>
    <row r="875" spans="1:10" x14ac:dyDescent="0.25">
      <c r="A875">
        <v>51</v>
      </c>
      <c r="B875">
        <v>41</v>
      </c>
      <c r="C875">
        <v>100815</v>
      </c>
      <c r="D875">
        <v>51041100815</v>
      </c>
      <c r="E875" t="s">
        <v>11</v>
      </c>
      <c r="F875">
        <v>2022</v>
      </c>
      <c r="G875" t="s">
        <v>24</v>
      </c>
      <c r="H875" t="s">
        <v>29</v>
      </c>
      <c r="I875">
        <v>0</v>
      </c>
      <c r="J875">
        <v>0</v>
      </c>
    </row>
    <row r="876" spans="1:10" x14ac:dyDescent="0.25">
      <c r="A876">
        <v>51</v>
      </c>
      <c r="B876">
        <v>41</v>
      </c>
      <c r="C876">
        <v>100816</v>
      </c>
      <c r="D876">
        <v>51041100816</v>
      </c>
      <c r="E876" t="s">
        <v>11</v>
      </c>
      <c r="F876">
        <v>2022</v>
      </c>
      <c r="G876" t="s">
        <v>24</v>
      </c>
      <c r="H876" t="s">
        <v>29</v>
      </c>
      <c r="I876">
        <v>0</v>
      </c>
      <c r="J876">
        <v>0</v>
      </c>
    </row>
    <row r="877" spans="1:10" x14ac:dyDescent="0.25">
      <c r="A877">
        <v>51</v>
      </c>
      <c r="B877">
        <v>41</v>
      </c>
      <c r="C877">
        <v>100817</v>
      </c>
      <c r="D877">
        <v>51041100817</v>
      </c>
      <c r="E877" t="s">
        <v>11</v>
      </c>
      <c r="F877">
        <v>2022</v>
      </c>
      <c r="G877" t="s">
        <v>24</v>
      </c>
      <c r="H877" t="s">
        <v>29</v>
      </c>
      <c r="I877">
        <v>0</v>
      </c>
      <c r="J877">
        <v>33</v>
      </c>
    </row>
    <row r="878" spans="1:10" x14ac:dyDescent="0.25">
      <c r="A878">
        <v>51</v>
      </c>
      <c r="B878">
        <v>41</v>
      </c>
      <c r="C878">
        <v>100818</v>
      </c>
      <c r="D878">
        <v>51041100818</v>
      </c>
      <c r="E878" t="s">
        <v>11</v>
      </c>
      <c r="F878">
        <v>2022</v>
      </c>
      <c r="G878" t="s">
        <v>24</v>
      </c>
      <c r="H878" t="s">
        <v>29</v>
      </c>
      <c r="I878">
        <v>0</v>
      </c>
      <c r="J878">
        <v>0</v>
      </c>
    </row>
    <row r="879" spans="1:10" x14ac:dyDescent="0.25">
      <c r="A879">
        <v>51</v>
      </c>
      <c r="B879">
        <v>41</v>
      </c>
      <c r="C879">
        <v>100819</v>
      </c>
      <c r="D879">
        <v>51041100819</v>
      </c>
      <c r="E879" t="s">
        <v>11</v>
      </c>
      <c r="F879">
        <v>2022</v>
      </c>
      <c r="G879" t="s">
        <v>24</v>
      </c>
      <c r="H879" t="s">
        <v>29</v>
      </c>
      <c r="I879">
        <v>0</v>
      </c>
      <c r="J879">
        <v>0</v>
      </c>
    </row>
    <row r="880" spans="1:10" x14ac:dyDescent="0.25">
      <c r="A880">
        <v>51</v>
      </c>
      <c r="B880">
        <v>41</v>
      </c>
      <c r="C880">
        <v>100820</v>
      </c>
      <c r="D880">
        <v>51041100820</v>
      </c>
      <c r="E880" t="s">
        <v>11</v>
      </c>
      <c r="F880">
        <v>2022</v>
      </c>
      <c r="G880" t="s">
        <v>24</v>
      </c>
      <c r="H880" t="s">
        <v>29</v>
      </c>
      <c r="I880">
        <v>0</v>
      </c>
      <c r="J880">
        <v>0</v>
      </c>
    </row>
    <row r="881" spans="1:10" x14ac:dyDescent="0.25">
      <c r="A881">
        <v>51</v>
      </c>
      <c r="B881">
        <v>41</v>
      </c>
      <c r="C881">
        <v>100821</v>
      </c>
      <c r="D881">
        <v>51041100821</v>
      </c>
      <c r="E881" t="s">
        <v>11</v>
      </c>
      <c r="F881">
        <v>2022</v>
      </c>
      <c r="G881" t="s">
        <v>24</v>
      </c>
      <c r="H881" t="s">
        <v>29</v>
      </c>
      <c r="I881">
        <v>0</v>
      </c>
      <c r="J881">
        <v>3</v>
      </c>
    </row>
    <row r="882" spans="1:10" x14ac:dyDescent="0.25">
      <c r="A882">
        <v>51</v>
      </c>
      <c r="B882">
        <v>41</v>
      </c>
      <c r="C882">
        <v>100822</v>
      </c>
      <c r="D882">
        <v>51041100822</v>
      </c>
      <c r="E882" t="s">
        <v>11</v>
      </c>
      <c r="F882">
        <v>2022</v>
      </c>
      <c r="G882" t="s">
        <v>24</v>
      </c>
      <c r="H882" t="s">
        <v>29</v>
      </c>
      <c r="I882">
        <v>11</v>
      </c>
      <c r="J882">
        <v>30</v>
      </c>
    </row>
    <row r="883" spans="1:10" x14ac:dyDescent="0.25">
      <c r="A883">
        <v>51</v>
      </c>
      <c r="B883">
        <v>41</v>
      </c>
      <c r="C883">
        <v>100823</v>
      </c>
      <c r="D883">
        <v>51041100823</v>
      </c>
      <c r="E883" t="s">
        <v>11</v>
      </c>
      <c r="F883">
        <v>2022</v>
      </c>
      <c r="G883" t="s">
        <v>24</v>
      </c>
      <c r="H883" t="s">
        <v>29</v>
      </c>
      <c r="I883">
        <v>0</v>
      </c>
      <c r="J883">
        <v>0</v>
      </c>
    </row>
    <row r="884" spans="1:10" x14ac:dyDescent="0.25">
      <c r="A884">
        <v>51</v>
      </c>
      <c r="B884">
        <v>41</v>
      </c>
      <c r="C884">
        <v>100902</v>
      </c>
      <c r="D884">
        <v>51041100902</v>
      </c>
      <c r="E884" t="s">
        <v>11</v>
      </c>
      <c r="F884">
        <v>2022</v>
      </c>
      <c r="G884" t="s">
        <v>24</v>
      </c>
      <c r="H884" t="s">
        <v>29</v>
      </c>
      <c r="I884">
        <v>0</v>
      </c>
      <c r="J884">
        <v>0</v>
      </c>
    </row>
    <row r="885" spans="1:10" x14ac:dyDescent="0.25">
      <c r="A885">
        <v>51</v>
      </c>
      <c r="B885">
        <v>41</v>
      </c>
      <c r="C885">
        <v>100907</v>
      </c>
      <c r="D885">
        <v>51041100907</v>
      </c>
      <c r="E885" t="s">
        <v>11</v>
      </c>
      <c r="F885">
        <v>2022</v>
      </c>
      <c r="G885" t="s">
        <v>24</v>
      </c>
      <c r="H885" t="s">
        <v>29</v>
      </c>
      <c r="I885">
        <v>0</v>
      </c>
      <c r="J885">
        <v>0</v>
      </c>
    </row>
    <row r="886" spans="1:10" x14ac:dyDescent="0.25">
      <c r="A886">
        <v>51</v>
      </c>
      <c r="B886">
        <v>41</v>
      </c>
      <c r="C886">
        <v>100910</v>
      </c>
      <c r="D886">
        <v>51041100910</v>
      </c>
      <c r="E886" t="s">
        <v>11</v>
      </c>
      <c r="F886">
        <v>2022</v>
      </c>
      <c r="G886" t="s">
        <v>24</v>
      </c>
      <c r="H886" t="s">
        <v>29</v>
      </c>
      <c r="I886">
        <v>3</v>
      </c>
      <c r="J886">
        <v>21</v>
      </c>
    </row>
    <row r="887" spans="1:10" x14ac:dyDescent="0.25">
      <c r="A887">
        <v>51</v>
      </c>
      <c r="B887">
        <v>41</v>
      </c>
      <c r="C887">
        <v>100912</v>
      </c>
      <c r="D887">
        <v>51041100912</v>
      </c>
      <c r="E887" t="s">
        <v>11</v>
      </c>
      <c r="F887">
        <v>2022</v>
      </c>
      <c r="G887" t="s">
        <v>24</v>
      </c>
      <c r="H887" t="s">
        <v>29</v>
      </c>
      <c r="I887">
        <v>0</v>
      </c>
      <c r="J887">
        <v>0</v>
      </c>
    </row>
    <row r="888" spans="1:10" x14ac:dyDescent="0.25">
      <c r="A888">
        <v>51</v>
      </c>
      <c r="B888">
        <v>41</v>
      </c>
      <c r="C888">
        <v>100915</v>
      </c>
      <c r="D888">
        <v>51041100915</v>
      </c>
      <c r="E888" t="s">
        <v>11</v>
      </c>
      <c r="F888">
        <v>2022</v>
      </c>
      <c r="G888" t="s">
        <v>24</v>
      </c>
      <c r="H888" t="s">
        <v>29</v>
      </c>
      <c r="I888">
        <v>0</v>
      </c>
      <c r="J888">
        <v>0</v>
      </c>
    </row>
    <row r="889" spans="1:10" x14ac:dyDescent="0.25">
      <c r="A889">
        <v>51</v>
      </c>
      <c r="B889">
        <v>41</v>
      </c>
      <c r="C889">
        <v>100919</v>
      </c>
      <c r="D889">
        <v>51041100919</v>
      </c>
      <c r="E889" t="s">
        <v>11</v>
      </c>
      <c r="F889">
        <v>2022</v>
      </c>
      <c r="G889" t="s">
        <v>24</v>
      </c>
      <c r="H889" t="s">
        <v>29</v>
      </c>
      <c r="I889">
        <v>0</v>
      </c>
      <c r="J889">
        <v>0</v>
      </c>
    </row>
    <row r="890" spans="1:10" x14ac:dyDescent="0.25">
      <c r="A890">
        <v>51</v>
      </c>
      <c r="B890">
        <v>41</v>
      </c>
      <c r="C890">
        <v>100920</v>
      </c>
      <c r="D890">
        <v>51041100920</v>
      </c>
      <c r="E890" t="s">
        <v>11</v>
      </c>
      <c r="F890">
        <v>2022</v>
      </c>
      <c r="G890" t="s">
        <v>24</v>
      </c>
      <c r="H890" t="s">
        <v>29</v>
      </c>
      <c r="I890">
        <v>0</v>
      </c>
      <c r="J890">
        <v>0</v>
      </c>
    </row>
    <row r="891" spans="1:10" x14ac:dyDescent="0.25">
      <c r="A891">
        <v>51</v>
      </c>
      <c r="B891">
        <v>41</v>
      </c>
      <c r="C891">
        <v>100921</v>
      </c>
      <c r="D891">
        <v>51041100921</v>
      </c>
      <c r="E891" t="s">
        <v>11</v>
      </c>
      <c r="F891">
        <v>2022</v>
      </c>
      <c r="G891" t="s">
        <v>24</v>
      </c>
      <c r="H891" t="s">
        <v>29</v>
      </c>
      <c r="I891">
        <v>0</v>
      </c>
      <c r="J891">
        <v>0</v>
      </c>
    </row>
    <row r="892" spans="1:10" x14ac:dyDescent="0.25">
      <c r="A892">
        <v>51</v>
      </c>
      <c r="B892">
        <v>41</v>
      </c>
      <c r="C892">
        <v>100922</v>
      </c>
      <c r="D892">
        <v>51041100922</v>
      </c>
      <c r="E892" t="s">
        <v>11</v>
      </c>
      <c r="F892">
        <v>2022</v>
      </c>
      <c r="G892" t="s">
        <v>24</v>
      </c>
      <c r="H892" t="s">
        <v>29</v>
      </c>
      <c r="I892">
        <v>0</v>
      </c>
      <c r="J892">
        <v>1</v>
      </c>
    </row>
    <row r="893" spans="1:10" x14ac:dyDescent="0.25">
      <c r="A893">
        <v>51</v>
      </c>
      <c r="B893">
        <v>41</v>
      </c>
      <c r="C893">
        <v>100923</v>
      </c>
      <c r="D893">
        <v>51041100923</v>
      </c>
      <c r="E893" t="s">
        <v>11</v>
      </c>
      <c r="F893">
        <v>2022</v>
      </c>
      <c r="G893" t="s">
        <v>24</v>
      </c>
      <c r="H893" t="s">
        <v>29</v>
      </c>
      <c r="I893">
        <v>0</v>
      </c>
      <c r="J893">
        <v>0</v>
      </c>
    </row>
    <row r="894" spans="1:10" x14ac:dyDescent="0.25">
      <c r="A894">
        <v>51</v>
      </c>
      <c r="B894">
        <v>41</v>
      </c>
      <c r="C894">
        <v>100924</v>
      </c>
      <c r="D894">
        <v>51041100924</v>
      </c>
      <c r="E894" t="s">
        <v>11</v>
      </c>
      <c r="F894">
        <v>2022</v>
      </c>
      <c r="G894" t="s">
        <v>24</v>
      </c>
      <c r="H894" t="s">
        <v>29</v>
      </c>
      <c r="I894">
        <v>0</v>
      </c>
      <c r="J894">
        <v>4</v>
      </c>
    </row>
    <row r="895" spans="1:10" x14ac:dyDescent="0.25">
      <c r="A895">
        <v>51</v>
      </c>
      <c r="B895">
        <v>41</v>
      </c>
      <c r="C895">
        <v>100926</v>
      </c>
      <c r="D895">
        <v>51041100926</v>
      </c>
      <c r="E895" t="s">
        <v>11</v>
      </c>
      <c r="F895">
        <v>2022</v>
      </c>
      <c r="G895" t="s">
        <v>24</v>
      </c>
      <c r="H895" t="s">
        <v>29</v>
      </c>
      <c r="I895">
        <v>0</v>
      </c>
      <c r="J895">
        <v>0</v>
      </c>
    </row>
    <row r="896" spans="1:10" x14ac:dyDescent="0.25">
      <c r="A896">
        <v>51</v>
      </c>
      <c r="B896">
        <v>41</v>
      </c>
      <c r="C896">
        <v>100928</v>
      </c>
      <c r="D896">
        <v>51041100928</v>
      </c>
      <c r="E896" t="s">
        <v>11</v>
      </c>
      <c r="F896">
        <v>2022</v>
      </c>
      <c r="G896" t="s">
        <v>24</v>
      </c>
      <c r="H896" t="s">
        <v>29</v>
      </c>
      <c r="I896">
        <v>0</v>
      </c>
      <c r="J896">
        <v>0</v>
      </c>
    </row>
    <row r="897" spans="1:10" x14ac:dyDescent="0.25">
      <c r="A897">
        <v>51</v>
      </c>
      <c r="B897">
        <v>41</v>
      </c>
      <c r="C897">
        <v>100929</v>
      </c>
      <c r="D897">
        <v>51041100929</v>
      </c>
      <c r="E897" t="s">
        <v>11</v>
      </c>
      <c r="F897">
        <v>2022</v>
      </c>
      <c r="G897" t="s">
        <v>24</v>
      </c>
      <c r="H897" t="s">
        <v>29</v>
      </c>
      <c r="I897">
        <v>0</v>
      </c>
      <c r="J897">
        <v>0</v>
      </c>
    </row>
    <row r="898" spans="1:10" x14ac:dyDescent="0.25">
      <c r="A898">
        <v>51</v>
      </c>
      <c r="B898">
        <v>41</v>
      </c>
      <c r="C898">
        <v>100930</v>
      </c>
      <c r="D898">
        <v>51041100930</v>
      </c>
      <c r="E898" t="s">
        <v>11</v>
      </c>
      <c r="F898">
        <v>2022</v>
      </c>
      <c r="G898" t="s">
        <v>24</v>
      </c>
      <c r="H898" t="s">
        <v>29</v>
      </c>
      <c r="I898">
        <v>16</v>
      </c>
      <c r="J898">
        <v>16</v>
      </c>
    </row>
    <row r="899" spans="1:10" x14ac:dyDescent="0.25">
      <c r="A899">
        <v>51</v>
      </c>
      <c r="B899">
        <v>41</v>
      </c>
      <c r="C899">
        <v>100931</v>
      </c>
      <c r="D899">
        <v>51041100931</v>
      </c>
      <c r="E899" t="s">
        <v>11</v>
      </c>
      <c r="F899">
        <v>2022</v>
      </c>
      <c r="G899" t="s">
        <v>24</v>
      </c>
      <c r="H899" t="s">
        <v>29</v>
      </c>
      <c r="I899">
        <v>0</v>
      </c>
      <c r="J899">
        <v>14</v>
      </c>
    </row>
    <row r="900" spans="1:10" x14ac:dyDescent="0.25">
      <c r="A900">
        <v>51</v>
      </c>
      <c r="B900">
        <v>41</v>
      </c>
      <c r="C900">
        <v>100932</v>
      </c>
      <c r="D900">
        <v>51041100932</v>
      </c>
      <c r="E900" t="s">
        <v>11</v>
      </c>
      <c r="F900">
        <v>2022</v>
      </c>
      <c r="G900" t="s">
        <v>24</v>
      </c>
      <c r="H900" t="s">
        <v>29</v>
      </c>
      <c r="I900">
        <v>2</v>
      </c>
      <c r="J900">
        <v>2</v>
      </c>
    </row>
    <row r="901" spans="1:10" x14ac:dyDescent="0.25">
      <c r="A901">
        <v>51</v>
      </c>
      <c r="B901">
        <v>41</v>
      </c>
      <c r="C901">
        <v>100933</v>
      </c>
      <c r="D901">
        <v>51041100933</v>
      </c>
      <c r="E901" t="s">
        <v>11</v>
      </c>
      <c r="F901">
        <v>2022</v>
      </c>
      <c r="G901" t="s">
        <v>24</v>
      </c>
      <c r="H901" t="s">
        <v>29</v>
      </c>
      <c r="I901">
        <v>0</v>
      </c>
      <c r="J901">
        <v>11</v>
      </c>
    </row>
    <row r="902" spans="1:10" x14ac:dyDescent="0.25">
      <c r="A902">
        <v>51</v>
      </c>
      <c r="B902">
        <v>41</v>
      </c>
      <c r="C902">
        <v>100934</v>
      </c>
      <c r="D902">
        <v>51041100934</v>
      </c>
      <c r="E902" t="s">
        <v>11</v>
      </c>
      <c r="F902">
        <v>2022</v>
      </c>
      <c r="G902" t="s">
        <v>24</v>
      </c>
      <c r="H902" t="s">
        <v>29</v>
      </c>
      <c r="I902">
        <v>0</v>
      </c>
      <c r="J902">
        <v>0</v>
      </c>
    </row>
    <row r="903" spans="1:10" x14ac:dyDescent="0.25">
      <c r="A903">
        <v>51</v>
      </c>
      <c r="B903">
        <v>41</v>
      </c>
      <c r="C903">
        <v>100935</v>
      </c>
      <c r="D903">
        <v>51041100935</v>
      </c>
      <c r="E903" t="s">
        <v>11</v>
      </c>
      <c r="F903">
        <v>2022</v>
      </c>
      <c r="G903" t="s">
        <v>24</v>
      </c>
      <c r="H903" t="s">
        <v>29</v>
      </c>
      <c r="I903">
        <v>0</v>
      </c>
      <c r="J903">
        <v>0</v>
      </c>
    </row>
    <row r="904" spans="1:10" x14ac:dyDescent="0.25">
      <c r="A904">
        <v>51</v>
      </c>
      <c r="B904">
        <v>41</v>
      </c>
      <c r="C904">
        <v>100936</v>
      </c>
      <c r="D904">
        <v>51041100936</v>
      </c>
      <c r="E904" t="s">
        <v>11</v>
      </c>
      <c r="F904">
        <v>2022</v>
      </c>
      <c r="G904" t="s">
        <v>24</v>
      </c>
      <c r="H904" t="s">
        <v>29</v>
      </c>
      <c r="I904">
        <v>0</v>
      </c>
      <c r="J904">
        <v>4</v>
      </c>
    </row>
    <row r="905" spans="1:10" x14ac:dyDescent="0.25">
      <c r="A905">
        <v>51</v>
      </c>
      <c r="B905">
        <v>41</v>
      </c>
      <c r="C905">
        <v>100937</v>
      </c>
      <c r="D905">
        <v>51041100937</v>
      </c>
      <c r="E905" t="s">
        <v>11</v>
      </c>
      <c r="F905">
        <v>2022</v>
      </c>
      <c r="G905" t="s">
        <v>24</v>
      </c>
      <c r="H905" t="s">
        <v>29</v>
      </c>
      <c r="I905">
        <v>0</v>
      </c>
      <c r="J905">
        <v>0</v>
      </c>
    </row>
    <row r="906" spans="1:10" x14ac:dyDescent="0.25">
      <c r="A906">
        <v>51</v>
      </c>
      <c r="B906">
        <v>41</v>
      </c>
      <c r="C906">
        <v>100938</v>
      </c>
      <c r="D906">
        <v>51041100938</v>
      </c>
      <c r="E906" t="s">
        <v>11</v>
      </c>
      <c r="F906">
        <v>2022</v>
      </c>
      <c r="G906" t="s">
        <v>24</v>
      </c>
      <c r="H906" t="s">
        <v>29</v>
      </c>
      <c r="I906">
        <v>0</v>
      </c>
      <c r="J906">
        <v>49</v>
      </c>
    </row>
    <row r="907" spans="1:10" x14ac:dyDescent="0.25">
      <c r="A907">
        <v>51</v>
      </c>
      <c r="B907">
        <v>41</v>
      </c>
      <c r="C907">
        <v>101003</v>
      </c>
      <c r="D907">
        <v>51041101003</v>
      </c>
      <c r="E907" t="s">
        <v>11</v>
      </c>
      <c r="F907">
        <v>2022</v>
      </c>
      <c r="G907" t="s">
        <v>24</v>
      </c>
      <c r="H907" t="s">
        <v>29</v>
      </c>
      <c r="I907">
        <v>0</v>
      </c>
      <c r="J907">
        <v>0</v>
      </c>
    </row>
    <row r="908" spans="1:10" x14ac:dyDescent="0.25">
      <c r="A908">
        <v>51</v>
      </c>
      <c r="B908">
        <v>41</v>
      </c>
      <c r="C908">
        <v>101004</v>
      </c>
      <c r="D908">
        <v>51041101004</v>
      </c>
      <c r="E908" t="s">
        <v>11</v>
      </c>
      <c r="F908">
        <v>2022</v>
      </c>
      <c r="G908" t="s">
        <v>24</v>
      </c>
      <c r="H908" t="s">
        <v>29</v>
      </c>
      <c r="I908">
        <v>0</v>
      </c>
      <c r="J908">
        <v>14</v>
      </c>
    </row>
    <row r="909" spans="1:10" x14ac:dyDescent="0.25">
      <c r="A909">
        <v>51</v>
      </c>
      <c r="B909">
        <v>41</v>
      </c>
      <c r="C909">
        <v>101007</v>
      </c>
      <c r="D909">
        <v>51041101007</v>
      </c>
      <c r="E909" t="s">
        <v>11</v>
      </c>
      <c r="F909">
        <v>2022</v>
      </c>
      <c r="G909" t="s">
        <v>24</v>
      </c>
      <c r="H909" t="s">
        <v>29</v>
      </c>
      <c r="I909">
        <v>0</v>
      </c>
      <c r="J909">
        <v>0</v>
      </c>
    </row>
    <row r="910" spans="1:10" x14ac:dyDescent="0.25">
      <c r="A910">
        <v>51</v>
      </c>
      <c r="B910">
        <v>41</v>
      </c>
      <c r="C910">
        <v>101008</v>
      </c>
      <c r="D910">
        <v>51041101008</v>
      </c>
      <c r="E910" t="s">
        <v>11</v>
      </c>
      <c r="F910">
        <v>2022</v>
      </c>
      <c r="G910" t="s">
        <v>24</v>
      </c>
      <c r="H910" t="s">
        <v>29</v>
      </c>
      <c r="I910">
        <v>0</v>
      </c>
      <c r="J910">
        <v>0</v>
      </c>
    </row>
    <row r="911" spans="1:10" x14ac:dyDescent="0.25">
      <c r="A911">
        <v>51</v>
      </c>
      <c r="B911">
        <v>41</v>
      </c>
      <c r="C911">
        <v>101009</v>
      </c>
      <c r="D911">
        <v>51041101009</v>
      </c>
      <c r="E911" t="s">
        <v>11</v>
      </c>
      <c r="F911">
        <v>2022</v>
      </c>
      <c r="G911" t="s">
        <v>24</v>
      </c>
      <c r="H911" t="s">
        <v>29</v>
      </c>
      <c r="I911">
        <v>0</v>
      </c>
      <c r="J911">
        <v>0</v>
      </c>
    </row>
    <row r="912" spans="1:10" x14ac:dyDescent="0.25">
      <c r="A912">
        <v>51</v>
      </c>
      <c r="B912">
        <v>41</v>
      </c>
      <c r="C912">
        <v>101011</v>
      </c>
      <c r="D912">
        <v>51041101011</v>
      </c>
      <c r="E912" t="s">
        <v>11</v>
      </c>
      <c r="F912">
        <v>2022</v>
      </c>
      <c r="G912" t="s">
        <v>24</v>
      </c>
      <c r="H912" t="s">
        <v>29</v>
      </c>
      <c r="I912">
        <v>0</v>
      </c>
      <c r="J912">
        <v>0</v>
      </c>
    </row>
    <row r="913" spans="1:10" x14ac:dyDescent="0.25">
      <c r="A913">
        <v>51</v>
      </c>
      <c r="B913">
        <v>41</v>
      </c>
      <c r="C913">
        <v>101012</v>
      </c>
      <c r="D913">
        <v>51041101012</v>
      </c>
      <c r="E913" t="s">
        <v>11</v>
      </c>
      <c r="F913">
        <v>2022</v>
      </c>
      <c r="G913" t="s">
        <v>24</v>
      </c>
      <c r="H913" t="s">
        <v>29</v>
      </c>
      <c r="I913">
        <v>0</v>
      </c>
      <c r="J913">
        <v>0</v>
      </c>
    </row>
    <row r="914" spans="1:10" x14ac:dyDescent="0.25">
      <c r="A914">
        <v>51</v>
      </c>
      <c r="B914">
        <v>41</v>
      </c>
      <c r="C914">
        <v>101013</v>
      </c>
      <c r="D914">
        <v>51041101013</v>
      </c>
      <c r="E914" t="s">
        <v>11</v>
      </c>
      <c r="F914">
        <v>2022</v>
      </c>
      <c r="G914" t="s">
        <v>24</v>
      </c>
      <c r="H914" t="s">
        <v>29</v>
      </c>
      <c r="I914">
        <v>4</v>
      </c>
      <c r="J914">
        <v>11</v>
      </c>
    </row>
    <row r="915" spans="1:10" x14ac:dyDescent="0.25">
      <c r="A915">
        <v>51</v>
      </c>
      <c r="B915">
        <v>41</v>
      </c>
      <c r="C915">
        <v>101014</v>
      </c>
      <c r="D915">
        <v>51041101014</v>
      </c>
      <c r="E915" t="s">
        <v>11</v>
      </c>
      <c r="F915">
        <v>2022</v>
      </c>
      <c r="G915" t="s">
        <v>24</v>
      </c>
      <c r="H915" t="s">
        <v>29</v>
      </c>
      <c r="I915">
        <v>11</v>
      </c>
      <c r="J915">
        <v>18</v>
      </c>
    </row>
    <row r="916" spans="1:10" x14ac:dyDescent="0.25">
      <c r="A916">
        <v>51</v>
      </c>
      <c r="B916">
        <v>41</v>
      </c>
      <c r="C916">
        <v>101015</v>
      </c>
      <c r="D916">
        <v>51041101015</v>
      </c>
      <c r="E916" t="s">
        <v>11</v>
      </c>
      <c r="F916">
        <v>2022</v>
      </c>
      <c r="G916" t="s">
        <v>24</v>
      </c>
      <c r="H916" t="s">
        <v>29</v>
      </c>
      <c r="I916">
        <v>0</v>
      </c>
      <c r="J916">
        <v>2</v>
      </c>
    </row>
    <row r="917" spans="1:10" x14ac:dyDescent="0.25">
      <c r="A917">
        <v>51</v>
      </c>
      <c r="B917">
        <v>75</v>
      </c>
      <c r="C917">
        <v>400101</v>
      </c>
      <c r="D917">
        <v>51075400101</v>
      </c>
      <c r="E917" t="s">
        <v>12</v>
      </c>
      <c r="F917">
        <v>2022</v>
      </c>
      <c r="G917" t="s">
        <v>24</v>
      </c>
      <c r="H917" t="s">
        <v>29</v>
      </c>
      <c r="I917">
        <v>0</v>
      </c>
      <c r="J917">
        <v>0</v>
      </c>
    </row>
    <row r="918" spans="1:10" x14ac:dyDescent="0.25">
      <c r="A918">
        <v>51</v>
      </c>
      <c r="B918">
        <v>75</v>
      </c>
      <c r="C918">
        <v>400102</v>
      </c>
      <c r="D918">
        <v>51075400102</v>
      </c>
      <c r="E918" t="s">
        <v>12</v>
      </c>
      <c r="F918">
        <v>2022</v>
      </c>
      <c r="G918" t="s">
        <v>24</v>
      </c>
      <c r="H918" t="s">
        <v>29</v>
      </c>
      <c r="I918">
        <v>0</v>
      </c>
      <c r="J918">
        <v>0</v>
      </c>
    </row>
    <row r="919" spans="1:10" x14ac:dyDescent="0.25">
      <c r="A919">
        <v>51</v>
      </c>
      <c r="B919">
        <v>75</v>
      </c>
      <c r="C919">
        <v>400200</v>
      </c>
      <c r="D919">
        <v>51075400200</v>
      </c>
      <c r="E919" t="s">
        <v>12</v>
      </c>
      <c r="F919">
        <v>2022</v>
      </c>
      <c r="G919" t="s">
        <v>24</v>
      </c>
      <c r="H919" t="s">
        <v>29</v>
      </c>
      <c r="I919">
        <v>0</v>
      </c>
      <c r="J919">
        <v>0</v>
      </c>
    </row>
    <row r="920" spans="1:10" x14ac:dyDescent="0.25">
      <c r="A920">
        <v>51</v>
      </c>
      <c r="B920">
        <v>75</v>
      </c>
      <c r="C920">
        <v>400300</v>
      </c>
      <c r="D920">
        <v>51075400300</v>
      </c>
      <c r="E920" t="s">
        <v>12</v>
      </c>
      <c r="F920">
        <v>2022</v>
      </c>
      <c r="G920" t="s">
        <v>24</v>
      </c>
      <c r="H920" t="s">
        <v>29</v>
      </c>
      <c r="I920">
        <v>0</v>
      </c>
      <c r="J920">
        <v>9</v>
      </c>
    </row>
    <row r="921" spans="1:10" x14ac:dyDescent="0.25">
      <c r="A921">
        <v>51</v>
      </c>
      <c r="B921">
        <v>75</v>
      </c>
      <c r="C921">
        <v>400400</v>
      </c>
      <c r="D921">
        <v>51075400400</v>
      </c>
      <c r="E921" t="s">
        <v>12</v>
      </c>
      <c r="F921">
        <v>2022</v>
      </c>
      <c r="G921" t="s">
        <v>24</v>
      </c>
      <c r="H921" t="s">
        <v>29</v>
      </c>
      <c r="I921">
        <v>0</v>
      </c>
      <c r="J921">
        <v>0</v>
      </c>
    </row>
    <row r="922" spans="1:10" x14ac:dyDescent="0.25">
      <c r="A922">
        <v>51</v>
      </c>
      <c r="B922">
        <v>75</v>
      </c>
      <c r="C922">
        <v>400500</v>
      </c>
      <c r="D922">
        <v>51075400500</v>
      </c>
      <c r="E922" t="s">
        <v>12</v>
      </c>
      <c r="F922">
        <v>2022</v>
      </c>
      <c r="G922" t="s">
        <v>24</v>
      </c>
      <c r="H922" t="s">
        <v>29</v>
      </c>
      <c r="I922">
        <v>0</v>
      </c>
      <c r="J922">
        <v>0</v>
      </c>
    </row>
    <row r="923" spans="1:10" x14ac:dyDescent="0.25">
      <c r="A923">
        <v>51</v>
      </c>
      <c r="B923">
        <v>85</v>
      </c>
      <c r="C923">
        <v>320100</v>
      </c>
      <c r="D923">
        <v>51085320100</v>
      </c>
      <c r="E923" t="s">
        <v>13</v>
      </c>
      <c r="F923">
        <v>2022</v>
      </c>
      <c r="G923" t="s">
        <v>24</v>
      </c>
      <c r="H923" t="s">
        <v>29</v>
      </c>
      <c r="I923">
        <v>0</v>
      </c>
      <c r="J923">
        <v>0</v>
      </c>
    </row>
    <row r="924" spans="1:10" x14ac:dyDescent="0.25">
      <c r="A924">
        <v>51</v>
      </c>
      <c r="B924">
        <v>85</v>
      </c>
      <c r="C924">
        <v>320200</v>
      </c>
      <c r="D924">
        <v>51085320200</v>
      </c>
      <c r="E924" t="s">
        <v>13</v>
      </c>
      <c r="F924">
        <v>2022</v>
      </c>
      <c r="G924" t="s">
        <v>24</v>
      </c>
      <c r="H924" t="s">
        <v>29</v>
      </c>
      <c r="I924">
        <v>0</v>
      </c>
      <c r="J924">
        <v>10</v>
      </c>
    </row>
    <row r="925" spans="1:10" x14ac:dyDescent="0.25">
      <c r="A925">
        <v>51</v>
      </c>
      <c r="B925">
        <v>85</v>
      </c>
      <c r="C925">
        <v>320300</v>
      </c>
      <c r="D925">
        <v>51085320300</v>
      </c>
      <c r="E925" t="s">
        <v>13</v>
      </c>
      <c r="F925">
        <v>2022</v>
      </c>
      <c r="G925" t="s">
        <v>24</v>
      </c>
      <c r="H925" t="s">
        <v>29</v>
      </c>
      <c r="I925">
        <v>0</v>
      </c>
      <c r="J925">
        <v>0</v>
      </c>
    </row>
    <row r="926" spans="1:10" x14ac:dyDescent="0.25">
      <c r="A926">
        <v>51</v>
      </c>
      <c r="B926">
        <v>85</v>
      </c>
      <c r="C926">
        <v>320400</v>
      </c>
      <c r="D926">
        <v>51085320400</v>
      </c>
      <c r="E926" t="s">
        <v>13</v>
      </c>
      <c r="F926">
        <v>2022</v>
      </c>
      <c r="G926" t="s">
        <v>24</v>
      </c>
      <c r="H926" t="s">
        <v>29</v>
      </c>
      <c r="I926">
        <v>0</v>
      </c>
      <c r="J926">
        <v>11</v>
      </c>
    </row>
    <row r="927" spans="1:10" x14ac:dyDescent="0.25">
      <c r="A927">
        <v>51</v>
      </c>
      <c r="B927">
        <v>85</v>
      </c>
      <c r="C927">
        <v>320500</v>
      </c>
      <c r="D927">
        <v>51085320500</v>
      </c>
      <c r="E927" t="s">
        <v>13</v>
      </c>
      <c r="F927">
        <v>2022</v>
      </c>
      <c r="G927" t="s">
        <v>24</v>
      </c>
      <c r="H927" t="s">
        <v>29</v>
      </c>
      <c r="I927">
        <v>0</v>
      </c>
      <c r="J927">
        <v>0</v>
      </c>
    </row>
    <row r="928" spans="1:10" x14ac:dyDescent="0.25">
      <c r="A928">
        <v>51</v>
      </c>
      <c r="B928">
        <v>85</v>
      </c>
      <c r="C928">
        <v>320601</v>
      </c>
      <c r="D928">
        <v>51085320601</v>
      </c>
      <c r="E928" t="s">
        <v>13</v>
      </c>
      <c r="F928">
        <v>2022</v>
      </c>
      <c r="G928" t="s">
        <v>24</v>
      </c>
      <c r="H928" t="s">
        <v>29</v>
      </c>
      <c r="I928">
        <v>14</v>
      </c>
      <c r="J928">
        <v>14</v>
      </c>
    </row>
    <row r="929" spans="1:10" x14ac:dyDescent="0.25">
      <c r="A929">
        <v>51</v>
      </c>
      <c r="B929">
        <v>85</v>
      </c>
      <c r="C929">
        <v>320602</v>
      </c>
      <c r="D929">
        <v>51085320602</v>
      </c>
      <c r="E929" t="s">
        <v>13</v>
      </c>
      <c r="F929">
        <v>2022</v>
      </c>
      <c r="G929" t="s">
        <v>24</v>
      </c>
      <c r="H929" t="s">
        <v>29</v>
      </c>
      <c r="I929">
        <v>0</v>
      </c>
      <c r="J929">
        <v>0</v>
      </c>
    </row>
    <row r="930" spans="1:10" x14ac:dyDescent="0.25">
      <c r="A930">
        <v>51</v>
      </c>
      <c r="B930">
        <v>85</v>
      </c>
      <c r="C930">
        <v>320701</v>
      </c>
      <c r="D930">
        <v>51085320701</v>
      </c>
      <c r="E930" t="s">
        <v>13</v>
      </c>
      <c r="F930">
        <v>2022</v>
      </c>
      <c r="G930" t="s">
        <v>24</v>
      </c>
      <c r="H930" t="s">
        <v>29</v>
      </c>
      <c r="I930">
        <v>0</v>
      </c>
      <c r="J930">
        <v>12</v>
      </c>
    </row>
    <row r="931" spans="1:10" x14ac:dyDescent="0.25">
      <c r="A931">
        <v>51</v>
      </c>
      <c r="B931">
        <v>85</v>
      </c>
      <c r="C931">
        <v>320702</v>
      </c>
      <c r="D931">
        <v>51085320702</v>
      </c>
      <c r="E931" t="s">
        <v>13</v>
      </c>
      <c r="F931">
        <v>2022</v>
      </c>
      <c r="G931" t="s">
        <v>24</v>
      </c>
      <c r="H931" t="s">
        <v>29</v>
      </c>
      <c r="I931">
        <v>0</v>
      </c>
      <c r="J931">
        <v>0</v>
      </c>
    </row>
    <row r="932" spans="1:10" x14ac:dyDescent="0.25">
      <c r="A932">
        <v>51</v>
      </c>
      <c r="B932">
        <v>85</v>
      </c>
      <c r="C932">
        <v>320801</v>
      </c>
      <c r="D932">
        <v>51085320801</v>
      </c>
      <c r="E932" t="s">
        <v>13</v>
      </c>
      <c r="F932">
        <v>2022</v>
      </c>
      <c r="G932" t="s">
        <v>24</v>
      </c>
      <c r="H932" t="s">
        <v>29</v>
      </c>
      <c r="I932">
        <v>0</v>
      </c>
      <c r="J932">
        <v>0</v>
      </c>
    </row>
    <row r="933" spans="1:10" x14ac:dyDescent="0.25">
      <c r="A933">
        <v>51</v>
      </c>
      <c r="B933">
        <v>85</v>
      </c>
      <c r="C933">
        <v>320803</v>
      </c>
      <c r="D933">
        <v>51085320803</v>
      </c>
      <c r="E933" t="s">
        <v>13</v>
      </c>
      <c r="F933">
        <v>2022</v>
      </c>
      <c r="G933" t="s">
        <v>24</v>
      </c>
      <c r="H933" t="s">
        <v>29</v>
      </c>
      <c r="I933">
        <v>0</v>
      </c>
      <c r="J933">
        <v>18</v>
      </c>
    </row>
    <row r="934" spans="1:10" x14ac:dyDescent="0.25">
      <c r="A934">
        <v>51</v>
      </c>
      <c r="B934">
        <v>85</v>
      </c>
      <c r="C934">
        <v>320804</v>
      </c>
      <c r="D934">
        <v>51085320804</v>
      </c>
      <c r="E934" t="s">
        <v>13</v>
      </c>
      <c r="F934">
        <v>2022</v>
      </c>
      <c r="G934" t="s">
        <v>24</v>
      </c>
      <c r="H934" t="s">
        <v>29</v>
      </c>
      <c r="I934">
        <v>0</v>
      </c>
      <c r="J934">
        <v>0</v>
      </c>
    </row>
    <row r="935" spans="1:10" x14ac:dyDescent="0.25">
      <c r="A935">
        <v>51</v>
      </c>
      <c r="B935">
        <v>85</v>
      </c>
      <c r="C935">
        <v>320805</v>
      </c>
      <c r="D935">
        <v>51085320805</v>
      </c>
      <c r="E935" t="s">
        <v>13</v>
      </c>
      <c r="F935">
        <v>2022</v>
      </c>
      <c r="G935" t="s">
        <v>24</v>
      </c>
      <c r="H935" t="s">
        <v>29</v>
      </c>
      <c r="I935">
        <v>0</v>
      </c>
      <c r="J935">
        <v>0</v>
      </c>
    </row>
    <row r="936" spans="1:10" x14ac:dyDescent="0.25">
      <c r="A936">
        <v>51</v>
      </c>
      <c r="B936">
        <v>85</v>
      </c>
      <c r="C936">
        <v>320901</v>
      </c>
      <c r="D936">
        <v>51085320901</v>
      </c>
      <c r="E936" t="s">
        <v>13</v>
      </c>
      <c r="F936">
        <v>2022</v>
      </c>
      <c r="G936" t="s">
        <v>24</v>
      </c>
      <c r="H936" t="s">
        <v>29</v>
      </c>
      <c r="I936">
        <v>0</v>
      </c>
      <c r="J936">
        <v>0</v>
      </c>
    </row>
    <row r="937" spans="1:10" x14ac:dyDescent="0.25">
      <c r="A937">
        <v>51</v>
      </c>
      <c r="B937">
        <v>85</v>
      </c>
      <c r="C937">
        <v>320902</v>
      </c>
      <c r="D937">
        <v>51085320902</v>
      </c>
      <c r="E937" t="s">
        <v>13</v>
      </c>
      <c r="F937">
        <v>2022</v>
      </c>
      <c r="G937" t="s">
        <v>24</v>
      </c>
      <c r="H937" t="s">
        <v>29</v>
      </c>
      <c r="I937">
        <v>0</v>
      </c>
      <c r="J937">
        <v>0</v>
      </c>
    </row>
    <row r="938" spans="1:10" x14ac:dyDescent="0.25">
      <c r="A938">
        <v>51</v>
      </c>
      <c r="B938">
        <v>85</v>
      </c>
      <c r="C938">
        <v>321001</v>
      </c>
      <c r="D938">
        <v>51085321001</v>
      </c>
      <c r="E938" t="s">
        <v>13</v>
      </c>
      <c r="F938">
        <v>2022</v>
      </c>
      <c r="G938" t="s">
        <v>24</v>
      </c>
      <c r="H938" t="s">
        <v>29</v>
      </c>
      <c r="I938">
        <v>0</v>
      </c>
      <c r="J938">
        <v>0</v>
      </c>
    </row>
    <row r="939" spans="1:10" x14ac:dyDescent="0.25">
      <c r="A939">
        <v>51</v>
      </c>
      <c r="B939">
        <v>85</v>
      </c>
      <c r="C939">
        <v>321003</v>
      </c>
      <c r="D939">
        <v>51085321003</v>
      </c>
      <c r="E939" t="s">
        <v>13</v>
      </c>
      <c r="F939">
        <v>2022</v>
      </c>
      <c r="G939" t="s">
        <v>24</v>
      </c>
      <c r="H939" t="s">
        <v>29</v>
      </c>
      <c r="I939">
        <v>0</v>
      </c>
      <c r="J939">
        <v>0</v>
      </c>
    </row>
    <row r="940" spans="1:10" x14ac:dyDescent="0.25">
      <c r="A940">
        <v>51</v>
      </c>
      <c r="B940">
        <v>85</v>
      </c>
      <c r="C940">
        <v>321004</v>
      </c>
      <c r="D940">
        <v>51085321004</v>
      </c>
      <c r="E940" t="s">
        <v>13</v>
      </c>
      <c r="F940">
        <v>2022</v>
      </c>
      <c r="G940" t="s">
        <v>24</v>
      </c>
      <c r="H940" t="s">
        <v>29</v>
      </c>
      <c r="I940">
        <v>0</v>
      </c>
      <c r="J940">
        <v>0</v>
      </c>
    </row>
    <row r="941" spans="1:10" x14ac:dyDescent="0.25">
      <c r="A941">
        <v>51</v>
      </c>
      <c r="B941">
        <v>85</v>
      </c>
      <c r="C941">
        <v>321100</v>
      </c>
      <c r="D941">
        <v>51085321100</v>
      </c>
      <c r="E941" t="s">
        <v>13</v>
      </c>
      <c r="F941">
        <v>2022</v>
      </c>
      <c r="G941" t="s">
        <v>24</v>
      </c>
      <c r="H941" t="s">
        <v>29</v>
      </c>
      <c r="I941">
        <v>0</v>
      </c>
      <c r="J941">
        <v>0</v>
      </c>
    </row>
    <row r="942" spans="1:10" x14ac:dyDescent="0.25">
      <c r="A942">
        <v>51</v>
      </c>
      <c r="B942">
        <v>85</v>
      </c>
      <c r="C942">
        <v>321201</v>
      </c>
      <c r="D942">
        <v>51085321201</v>
      </c>
      <c r="E942" t="s">
        <v>13</v>
      </c>
      <c r="F942">
        <v>2022</v>
      </c>
      <c r="G942" t="s">
        <v>24</v>
      </c>
      <c r="H942" t="s">
        <v>29</v>
      </c>
      <c r="I942">
        <v>28</v>
      </c>
      <c r="J942">
        <v>80</v>
      </c>
    </row>
    <row r="943" spans="1:10" x14ac:dyDescent="0.25">
      <c r="A943">
        <v>51</v>
      </c>
      <c r="B943">
        <v>85</v>
      </c>
      <c r="C943">
        <v>321202</v>
      </c>
      <c r="D943">
        <v>51085321202</v>
      </c>
      <c r="E943" t="s">
        <v>13</v>
      </c>
      <c r="F943">
        <v>2022</v>
      </c>
      <c r="G943" t="s">
        <v>24</v>
      </c>
      <c r="H943" t="s">
        <v>29</v>
      </c>
      <c r="I943">
        <v>0</v>
      </c>
      <c r="J943">
        <v>0</v>
      </c>
    </row>
    <row r="944" spans="1:10" x14ac:dyDescent="0.25">
      <c r="A944">
        <v>51</v>
      </c>
      <c r="B944">
        <v>85</v>
      </c>
      <c r="C944">
        <v>321300</v>
      </c>
      <c r="D944">
        <v>51085321300</v>
      </c>
      <c r="E944" t="s">
        <v>13</v>
      </c>
      <c r="F944">
        <v>2022</v>
      </c>
      <c r="G944" t="s">
        <v>24</v>
      </c>
      <c r="H944" t="s">
        <v>29</v>
      </c>
      <c r="I944">
        <v>0</v>
      </c>
      <c r="J944">
        <v>0</v>
      </c>
    </row>
    <row r="945" spans="1:10" x14ac:dyDescent="0.25">
      <c r="A945">
        <v>51</v>
      </c>
      <c r="B945">
        <v>85</v>
      </c>
      <c r="C945">
        <v>321401</v>
      </c>
      <c r="D945">
        <v>51085321401</v>
      </c>
      <c r="E945" t="s">
        <v>13</v>
      </c>
      <c r="F945">
        <v>2022</v>
      </c>
      <c r="G945" t="s">
        <v>24</v>
      </c>
      <c r="H945" t="s">
        <v>29</v>
      </c>
      <c r="I945">
        <v>0</v>
      </c>
      <c r="J945">
        <v>3</v>
      </c>
    </row>
    <row r="946" spans="1:10" x14ac:dyDescent="0.25">
      <c r="A946">
        <v>51</v>
      </c>
      <c r="B946">
        <v>85</v>
      </c>
      <c r="C946">
        <v>321402</v>
      </c>
      <c r="D946">
        <v>51085321402</v>
      </c>
      <c r="E946" t="s">
        <v>13</v>
      </c>
      <c r="F946">
        <v>2022</v>
      </c>
      <c r="G946" t="s">
        <v>24</v>
      </c>
      <c r="H946" t="s">
        <v>29</v>
      </c>
      <c r="I946">
        <v>0</v>
      </c>
      <c r="J946">
        <v>0</v>
      </c>
    </row>
    <row r="947" spans="1:10" x14ac:dyDescent="0.25">
      <c r="A947">
        <v>51</v>
      </c>
      <c r="B947">
        <v>85</v>
      </c>
      <c r="C947">
        <v>321403</v>
      </c>
      <c r="D947">
        <v>51085321403</v>
      </c>
      <c r="E947" t="s">
        <v>13</v>
      </c>
      <c r="F947">
        <v>2022</v>
      </c>
      <c r="G947" t="s">
        <v>24</v>
      </c>
      <c r="H947" t="s">
        <v>29</v>
      </c>
      <c r="I947">
        <v>11</v>
      </c>
      <c r="J947">
        <v>15</v>
      </c>
    </row>
    <row r="948" spans="1:10" x14ac:dyDescent="0.25">
      <c r="A948">
        <v>51</v>
      </c>
      <c r="B948">
        <v>87</v>
      </c>
      <c r="C948">
        <v>200106</v>
      </c>
      <c r="D948">
        <v>51087200106</v>
      </c>
      <c r="E948" t="s">
        <v>14</v>
      </c>
      <c r="F948">
        <v>2022</v>
      </c>
      <c r="G948" t="s">
        <v>24</v>
      </c>
      <c r="H948" t="s">
        <v>29</v>
      </c>
      <c r="I948">
        <v>0</v>
      </c>
      <c r="J948">
        <v>0</v>
      </c>
    </row>
    <row r="949" spans="1:10" x14ac:dyDescent="0.25">
      <c r="A949">
        <v>51</v>
      </c>
      <c r="B949">
        <v>87</v>
      </c>
      <c r="C949">
        <v>200108</v>
      </c>
      <c r="D949">
        <v>51087200108</v>
      </c>
      <c r="E949" t="s">
        <v>14</v>
      </c>
      <c r="F949">
        <v>2022</v>
      </c>
      <c r="G949" t="s">
        <v>24</v>
      </c>
      <c r="H949" t="s">
        <v>29</v>
      </c>
      <c r="I949">
        <v>0</v>
      </c>
      <c r="J949">
        <v>0</v>
      </c>
    </row>
    <row r="950" spans="1:10" x14ac:dyDescent="0.25">
      <c r="A950">
        <v>51</v>
      </c>
      <c r="B950">
        <v>87</v>
      </c>
      <c r="C950">
        <v>200109</v>
      </c>
      <c r="D950">
        <v>51087200109</v>
      </c>
      <c r="E950" t="s">
        <v>14</v>
      </c>
      <c r="F950">
        <v>2022</v>
      </c>
      <c r="G950" t="s">
        <v>24</v>
      </c>
      <c r="H950" t="s">
        <v>29</v>
      </c>
      <c r="I950">
        <v>0</v>
      </c>
      <c r="J950">
        <v>0</v>
      </c>
    </row>
    <row r="951" spans="1:10" x14ac:dyDescent="0.25">
      <c r="A951">
        <v>51</v>
      </c>
      <c r="B951">
        <v>87</v>
      </c>
      <c r="C951">
        <v>200122</v>
      </c>
      <c r="D951">
        <v>51087200122</v>
      </c>
      <c r="E951" t="s">
        <v>14</v>
      </c>
      <c r="F951">
        <v>2022</v>
      </c>
      <c r="G951" t="s">
        <v>24</v>
      </c>
      <c r="H951" t="s">
        <v>29</v>
      </c>
      <c r="I951">
        <v>0</v>
      </c>
      <c r="J951">
        <v>19</v>
      </c>
    </row>
    <row r="952" spans="1:10" x14ac:dyDescent="0.25">
      <c r="A952">
        <v>51</v>
      </c>
      <c r="B952">
        <v>87</v>
      </c>
      <c r="C952">
        <v>200123</v>
      </c>
      <c r="D952">
        <v>51087200123</v>
      </c>
      <c r="E952" t="s">
        <v>14</v>
      </c>
      <c r="F952">
        <v>2022</v>
      </c>
      <c r="G952" t="s">
        <v>24</v>
      </c>
      <c r="H952" t="s">
        <v>29</v>
      </c>
      <c r="I952">
        <v>0</v>
      </c>
      <c r="J952">
        <v>0</v>
      </c>
    </row>
    <row r="953" spans="1:10" x14ac:dyDescent="0.25">
      <c r="A953">
        <v>51</v>
      </c>
      <c r="B953">
        <v>87</v>
      </c>
      <c r="C953">
        <v>200124</v>
      </c>
      <c r="D953">
        <v>51087200124</v>
      </c>
      <c r="E953" t="s">
        <v>14</v>
      </c>
      <c r="F953">
        <v>2022</v>
      </c>
      <c r="G953" t="s">
        <v>24</v>
      </c>
      <c r="H953" t="s">
        <v>29</v>
      </c>
      <c r="I953">
        <v>0</v>
      </c>
      <c r="J953">
        <v>0</v>
      </c>
    </row>
    <row r="954" spans="1:10" x14ac:dyDescent="0.25">
      <c r="A954">
        <v>51</v>
      </c>
      <c r="B954">
        <v>87</v>
      </c>
      <c r="C954">
        <v>200125</v>
      </c>
      <c r="D954">
        <v>51087200125</v>
      </c>
      <c r="E954" t="s">
        <v>14</v>
      </c>
      <c r="F954">
        <v>2022</v>
      </c>
      <c r="G954" t="s">
        <v>24</v>
      </c>
      <c r="H954" t="s">
        <v>29</v>
      </c>
      <c r="I954">
        <v>0</v>
      </c>
      <c r="J954">
        <v>17</v>
      </c>
    </row>
    <row r="955" spans="1:10" x14ac:dyDescent="0.25">
      <c r="A955">
        <v>51</v>
      </c>
      <c r="B955">
        <v>87</v>
      </c>
      <c r="C955">
        <v>200126</v>
      </c>
      <c r="D955">
        <v>51087200126</v>
      </c>
      <c r="E955" t="s">
        <v>14</v>
      </c>
      <c r="F955">
        <v>2022</v>
      </c>
      <c r="G955" t="s">
        <v>24</v>
      </c>
      <c r="H955" t="s">
        <v>29</v>
      </c>
      <c r="I955">
        <v>0</v>
      </c>
      <c r="J955">
        <v>0</v>
      </c>
    </row>
    <row r="956" spans="1:10" x14ac:dyDescent="0.25">
      <c r="A956">
        <v>51</v>
      </c>
      <c r="B956">
        <v>87</v>
      </c>
      <c r="C956">
        <v>200127</v>
      </c>
      <c r="D956">
        <v>51087200127</v>
      </c>
      <c r="E956" t="s">
        <v>14</v>
      </c>
      <c r="F956">
        <v>2022</v>
      </c>
      <c r="G956" t="s">
        <v>24</v>
      </c>
      <c r="H956" t="s">
        <v>29</v>
      </c>
      <c r="I956">
        <v>0</v>
      </c>
      <c r="J956">
        <v>0</v>
      </c>
    </row>
    <row r="957" spans="1:10" x14ac:dyDescent="0.25">
      <c r="A957">
        <v>51</v>
      </c>
      <c r="B957">
        <v>87</v>
      </c>
      <c r="C957">
        <v>200131</v>
      </c>
      <c r="D957">
        <v>51087200131</v>
      </c>
      <c r="E957" t="s">
        <v>14</v>
      </c>
      <c r="F957">
        <v>2022</v>
      </c>
      <c r="G957" t="s">
        <v>24</v>
      </c>
      <c r="H957" t="s">
        <v>29</v>
      </c>
      <c r="I957">
        <v>0</v>
      </c>
      <c r="J957">
        <v>0</v>
      </c>
    </row>
    <row r="958" spans="1:10" x14ac:dyDescent="0.25">
      <c r="A958">
        <v>51</v>
      </c>
      <c r="B958">
        <v>87</v>
      </c>
      <c r="C958">
        <v>200132</v>
      </c>
      <c r="D958">
        <v>51087200132</v>
      </c>
      <c r="E958" t="s">
        <v>14</v>
      </c>
      <c r="F958">
        <v>2022</v>
      </c>
      <c r="G958" t="s">
        <v>24</v>
      </c>
      <c r="H958" t="s">
        <v>29</v>
      </c>
      <c r="I958">
        <v>0</v>
      </c>
      <c r="J958">
        <v>12</v>
      </c>
    </row>
    <row r="959" spans="1:10" x14ac:dyDescent="0.25">
      <c r="A959">
        <v>51</v>
      </c>
      <c r="B959">
        <v>87</v>
      </c>
      <c r="C959">
        <v>200133</v>
      </c>
      <c r="D959">
        <v>51087200133</v>
      </c>
      <c r="E959" t="s">
        <v>14</v>
      </c>
      <c r="F959">
        <v>2022</v>
      </c>
      <c r="G959" t="s">
        <v>24</v>
      </c>
      <c r="H959" t="s">
        <v>29</v>
      </c>
      <c r="I959">
        <v>0</v>
      </c>
      <c r="J959">
        <v>0</v>
      </c>
    </row>
    <row r="960" spans="1:10" x14ac:dyDescent="0.25">
      <c r="A960">
        <v>51</v>
      </c>
      <c r="B960">
        <v>87</v>
      </c>
      <c r="C960">
        <v>200134</v>
      </c>
      <c r="D960">
        <v>51087200134</v>
      </c>
      <c r="E960" t="s">
        <v>14</v>
      </c>
      <c r="F960">
        <v>2022</v>
      </c>
      <c r="G960" t="s">
        <v>24</v>
      </c>
      <c r="H960" t="s">
        <v>29</v>
      </c>
      <c r="I960">
        <v>0</v>
      </c>
      <c r="J960">
        <v>0</v>
      </c>
    </row>
    <row r="961" spans="1:10" x14ac:dyDescent="0.25">
      <c r="A961">
        <v>51</v>
      </c>
      <c r="B961">
        <v>87</v>
      </c>
      <c r="C961">
        <v>200135</v>
      </c>
      <c r="D961">
        <v>51087200135</v>
      </c>
      <c r="E961" t="s">
        <v>14</v>
      </c>
      <c r="F961">
        <v>2022</v>
      </c>
      <c r="G961" t="s">
        <v>24</v>
      </c>
      <c r="H961" t="s">
        <v>29</v>
      </c>
      <c r="I961">
        <v>0</v>
      </c>
      <c r="J961">
        <v>0</v>
      </c>
    </row>
    <row r="962" spans="1:10" x14ac:dyDescent="0.25">
      <c r="A962">
        <v>51</v>
      </c>
      <c r="B962">
        <v>87</v>
      </c>
      <c r="C962">
        <v>200136</v>
      </c>
      <c r="D962">
        <v>51087200136</v>
      </c>
      <c r="E962" t="s">
        <v>14</v>
      </c>
      <c r="F962">
        <v>2022</v>
      </c>
      <c r="G962" t="s">
        <v>24</v>
      </c>
      <c r="H962" t="s">
        <v>29</v>
      </c>
      <c r="I962">
        <v>0</v>
      </c>
      <c r="J962">
        <v>0</v>
      </c>
    </row>
    <row r="963" spans="1:10" x14ac:dyDescent="0.25">
      <c r="A963">
        <v>51</v>
      </c>
      <c r="B963">
        <v>87</v>
      </c>
      <c r="C963">
        <v>200137</v>
      </c>
      <c r="D963">
        <v>51087200137</v>
      </c>
      <c r="E963" t="s">
        <v>14</v>
      </c>
      <c r="F963">
        <v>2022</v>
      </c>
      <c r="G963" t="s">
        <v>24</v>
      </c>
      <c r="H963" t="s">
        <v>29</v>
      </c>
      <c r="I963">
        <v>0</v>
      </c>
      <c r="J963">
        <v>0</v>
      </c>
    </row>
    <row r="964" spans="1:10" x14ac:dyDescent="0.25">
      <c r="A964">
        <v>51</v>
      </c>
      <c r="B964">
        <v>87</v>
      </c>
      <c r="C964">
        <v>200138</v>
      </c>
      <c r="D964">
        <v>51087200138</v>
      </c>
      <c r="E964" t="s">
        <v>14</v>
      </c>
      <c r="F964">
        <v>2022</v>
      </c>
      <c r="G964" t="s">
        <v>24</v>
      </c>
      <c r="H964" t="s">
        <v>29</v>
      </c>
      <c r="I964">
        <v>0</v>
      </c>
      <c r="J964">
        <v>0</v>
      </c>
    </row>
    <row r="965" spans="1:10" x14ac:dyDescent="0.25">
      <c r="A965">
        <v>51</v>
      </c>
      <c r="B965">
        <v>87</v>
      </c>
      <c r="C965">
        <v>200139</v>
      </c>
      <c r="D965">
        <v>51087200139</v>
      </c>
      <c r="E965" t="s">
        <v>14</v>
      </c>
      <c r="F965">
        <v>2022</v>
      </c>
      <c r="G965" t="s">
        <v>24</v>
      </c>
      <c r="H965" t="s">
        <v>29</v>
      </c>
      <c r="I965">
        <v>0</v>
      </c>
      <c r="J965">
        <v>0</v>
      </c>
    </row>
    <row r="966" spans="1:10" x14ac:dyDescent="0.25">
      <c r="A966">
        <v>51</v>
      </c>
      <c r="B966">
        <v>87</v>
      </c>
      <c r="C966">
        <v>200140</v>
      </c>
      <c r="D966">
        <v>51087200140</v>
      </c>
      <c r="E966" t="s">
        <v>14</v>
      </c>
      <c r="F966">
        <v>2022</v>
      </c>
      <c r="G966" t="s">
        <v>24</v>
      </c>
      <c r="H966" t="s">
        <v>29</v>
      </c>
      <c r="I966">
        <v>0</v>
      </c>
      <c r="J966">
        <v>11</v>
      </c>
    </row>
    <row r="967" spans="1:10" x14ac:dyDescent="0.25">
      <c r="A967">
        <v>51</v>
      </c>
      <c r="B967">
        <v>87</v>
      </c>
      <c r="C967">
        <v>200141</v>
      </c>
      <c r="D967">
        <v>51087200141</v>
      </c>
      <c r="E967" t="s">
        <v>14</v>
      </c>
      <c r="F967">
        <v>2022</v>
      </c>
      <c r="G967" t="s">
        <v>24</v>
      </c>
      <c r="H967" t="s">
        <v>29</v>
      </c>
      <c r="I967">
        <v>0</v>
      </c>
      <c r="J967">
        <v>0</v>
      </c>
    </row>
    <row r="968" spans="1:10" x14ac:dyDescent="0.25">
      <c r="A968">
        <v>51</v>
      </c>
      <c r="B968">
        <v>87</v>
      </c>
      <c r="C968">
        <v>200142</v>
      </c>
      <c r="D968">
        <v>51087200142</v>
      </c>
      <c r="E968" t="s">
        <v>14</v>
      </c>
      <c r="F968">
        <v>2022</v>
      </c>
      <c r="G968" t="s">
        <v>24</v>
      </c>
      <c r="H968" t="s">
        <v>29</v>
      </c>
      <c r="I968">
        <v>0</v>
      </c>
      <c r="J968">
        <v>1</v>
      </c>
    </row>
    <row r="969" spans="1:10" x14ac:dyDescent="0.25">
      <c r="A969">
        <v>51</v>
      </c>
      <c r="B969">
        <v>87</v>
      </c>
      <c r="C969">
        <v>200143</v>
      </c>
      <c r="D969">
        <v>51087200143</v>
      </c>
      <c r="E969" t="s">
        <v>14</v>
      </c>
      <c r="F969">
        <v>2022</v>
      </c>
      <c r="G969" t="s">
        <v>24</v>
      </c>
      <c r="H969" t="s">
        <v>29</v>
      </c>
      <c r="I969">
        <v>0</v>
      </c>
      <c r="J969">
        <v>0</v>
      </c>
    </row>
    <row r="970" spans="1:10" x14ac:dyDescent="0.25">
      <c r="A970">
        <v>51</v>
      </c>
      <c r="B970">
        <v>87</v>
      </c>
      <c r="C970">
        <v>200144</v>
      </c>
      <c r="D970">
        <v>51087200144</v>
      </c>
      <c r="E970" t="s">
        <v>14</v>
      </c>
      <c r="F970">
        <v>2022</v>
      </c>
      <c r="G970" t="s">
        <v>24</v>
      </c>
      <c r="H970" t="s">
        <v>29</v>
      </c>
      <c r="I970">
        <v>0</v>
      </c>
      <c r="J970">
        <v>0</v>
      </c>
    </row>
    <row r="971" spans="1:10" x14ac:dyDescent="0.25">
      <c r="A971">
        <v>51</v>
      </c>
      <c r="B971">
        <v>87</v>
      </c>
      <c r="C971">
        <v>200145</v>
      </c>
      <c r="D971">
        <v>51087200145</v>
      </c>
      <c r="E971" t="s">
        <v>14</v>
      </c>
      <c r="F971">
        <v>2022</v>
      </c>
      <c r="G971" t="s">
        <v>24</v>
      </c>
      <c r="H971" t="s">
        <v>29</v>
      </c>
      <c r="I971">
        <v>0</v>
      </c>
      <c r="J971">
        <v>0</v>
      </c>
    </row>
    <row r="972" spans="1:10" x14ac:dyDescent="0.25">
      <c r="A972">
        <v>51</v>
      </c>
      <c r="B972">
        <v>87</v>
      </c>
      <c r="C972">
        <v>200146</v>
      </c>
      <c r="D972">
        <v>51087200146</v>
      </c>
      <c r="E972" t="s">
        <v>14</v>
      </c>
      <c r="F972">
        <v>2022</v>
      </c>
      <c r="G972" t="s">
        <v>24</v>
      </c>
      <c r="H972" t="s">
        <v>29</v>
      </c>
      <c r="I972">
        <v>0</v>
      </c>
      <c r="J972">
        <v>5</v>
      </c>
    </row>
    <row r="973" spans="1:10" x14ac:dyDescent="0.25">
      <c r="A973">
        <v>51</v>
      </c>
      <c r="B973">
        <v>87</v>
      </c>
      <c r="C973">
        <v>200147</v>
      </c>
      <c r="D973">
        <v>51087200147</v>
      </c>
      <c r="E973" t="s">
        <v>14</v>
      </c>
      <c r="F973">
        <v>2022</v>
      </c>
      <c r="G973" t="s">
        <v>24</v>
      </c>
      <c r="H973" t="s">
        <v>29</v>
      </c>
      <c r="I973">
        <v>0</v>
      </c>
      <c r="J973">
        <v>0</v>
      </c>
    </row>
    <row r="974" spans="1:10" x14ac:dyDescent="0.25">
      <c r="A974">
        <v>51</v>
      </c>
      <c r="B974">
        <v>87</v>
      </c>
      <c r="C974">
        <v>200148</v>
      </c>
      <c r="D974">
        <v>51087200148</v>
      </c>
      <c r="E974" t="s">
        <v>14</v>
      </c>
      <c r="F974">
        <v>2022</v>
      </c>
      <c r="G974" t="s">
        <v>24</v>
      </c>
      <c r="H974" t="s">
        <v>29</v>
      </c>
      <c r="I974">
        <v>0</v>
      </c>
      <c r="J974">
        <v>0</v>
      </c>
    </row>
    <row r="975" spans="1:10" x14ac:dyDescent="0.25">
      <c r="A975">
        <v>51</v>
      </c>
      <c r="B975">
        <v>87</v>
      </c>
      <c r="C975">
        <v>200149</v>
      </c>
      <c r="D975">
        <v>51087200149</v>
      </c>
      <c r="E975" t="s">
        <v>14</v>
      </c>
      <c r="F975">
        <v>2022</v>
      </c>
      <c r="G975" t="s">
        <v>24</v>
      </c>
      <c r="H975" t="s">
        <v>29</v>
      </c>
      <c r="I975">
        <v>0</v>
      </c>
      <c r="J975">
        <v>31</v>
      </c>
    </row>
    <row r="976" spans="1:10" x14ac:dyDescent="0.25">
      <c r="A976">
        <v>51</v>
      </c>
      <c r="B976">
        <v>87</v>
      </c>
      <c r="C976">
        <v>200150</v>
      </c>
      <c r="D976">
        <v>51087200150</v>
      </c>
      <c r="E976" t="s">
        <v>14</v>
      </c>
      <c r="F976">
        <v>2022</v>
      </c>
      <c r="G976" t="s">
        <v>24</v>
      </c>
      <c r="H976" t="s">
        <v>29</v>
      </c>
      <c r="I976">
        <v>0</v>
      </c>
      <c r="J976">
        <v>0</v>
      </c>
    </row>
    <row r="977" spans="1:10" x14ac:dyDescent="0.25">
      <c r="A977">
        <v>51</v>
      </c>
      <c r="B977">
        <v>87</v>
      </c>
      <c r="C977">
        <v>200151</v>
      </c>
      <c r="D977">
        <v>51087200151</v>
      </c>
      <c r="E977" t="s">
        <v>14</v>
      </c>
      <c r="F977">
        <v>2022</v>
      </c>
      <c r="G977" t="s">
        <v>24</v>
      </c>
      <c r="H977" t="s">
        <v>29</v>
      </c>
      <c r="I977">
        <v>0</v>
      </c>
      <c r="J977">
        <v>49</v>
      </c>
    </row>
    <row r="978" spans="1:10" x14ac:dyDescent="0.25">
      <c r="A978">
        <v>51</v>
      </c>
      <c r="B978">
        <v>87</v>
      </c>
      <c r="C978">
        <v>200152</v>
      </c>
      <c r="D978">
        <v>51087200152</v>
      </c>
      <c r="E978" t="s">
        <v>14</v>
      </c>
      <c r="F978">
        <v>2022</v>
      </c>
      <c r="G978" t="s">
        <v>24</v>
      </c>
      <c r="H978" t="s">
        <v>29</v>
      </c>
      <c r="I978">
        <v>0</v>
      </c>
      <c r="J978">
        <v>0</v>
      </c>
    </row>
    <row r="979" spans="1:10" x14ac:dyDescent="0.25">
      <c r="A979">
        <v>51</v>
      </c>
      <c r="B979">
        <v>87</v>
      </c>
      <c r="C979">
        <v>200153</v>
      </c>
      <c r="D979">
        <v>51087200153</v>
      </c>
      <c r="E979" t="s">
        <v>14</v>
      </c>
      <c r="F979">
        <v>2022</v>
      </c>
      <c r="G979" t="s">
        <v>24</v>
      </c>
      <c r="H979" t="s">
        <v>29</v>
      </c>
      <c r="I979">
        <v>0</v>
      </c>
      <c r="J979">
        <v>0</v>
      </c>
    </row>
    <row r="980" spans="1:10" x14ac:dyDescent="0.25">
      <c r="A980">
        <v>51</v>
      </c>
      <c r="B980">
        <v>87</v>
      </c>
      <c r="C980">
        <v>200201</v>
      </c>
      <c r="D980">
        <v>51087200201</v>
      </c>
      <c r="E980" t="s">
        <v>14</v>
      </c>
      <c r="F980">
        <v>2022</v>
      </c>
      <c r="G980" t="s">
        <v>24</v>
      </c>
      <c r="H980" t="s">
        <v>29</v>
      </c>
      <c r="I980">
        <v>0</v>
      </c>
      <c r="J980">
        <v>0</v>
      </c>
    </row>
    <row r="981" spans="1:10" x14ac:dyDescent="0.25">
      <c r="A981">
        <v>51</v>
      </c>
      <c r="B981">
        <v>87</v>
      </c>
      <c r="C981">
        <v>200202</v>
      </c>
      <c r="D981">
        <v>51087200202</v>
      </c>
      <c r="E981" t="s">
        <v>14</v>
      </c>
      <c r="F981">
        <v>2022</v>
      </c>
      <c r="G981" t="s">
        <v>24</v>
      </c>
      <c r="H981" t="s">
        <v>29</v>
      </c>
      <c r="I981">
        <v>0</v>
      </c>
      <c r="J981">
        <v>24</v>
      </c>
    </row>
    <row r="982" spans="1:10" x14ac:dyDescent="0.25">
      <c r="A982">
        <v>51</v>
      </c>
      <c r="B982">
        <v>87</v>
      </c>
      <c r="C982">
        <v>200301</v>
      </c>
      <c r="D982">
        <v>51087200301</v>
      </c>
      <c r="E982" t="s">
        <v>14</v>
      </c>
      <c r="F982">
        <v>2022</v>
      </c>
      <c r="G982" t="s">
        <v>24</v>
      </c>
      <c r="H982" t="s">
        <v>29</v>
      </c>
      <c r="I982">
        <v>1</v>
      </c>
      <c r="J982">
        <v>3</v>
      </c>
    </row>
    <row r="983" spans="1:10" x14ac:dyDescent="0.25">
      <c r="A983">
        <v>51</v>
      </c>
      <c r="B983">
        <v>87</v>
      </c>
      <c r="C983">
        <v>200302</v>
      </c>
      <c r="D983">
        <v>51087200302</v>
      </c>
      <c r="E983" t="s">
        <v>14</v>
      </c>
      <c r="F983">
        <v>2022</v>
      </c>
      <c r="G983" t="s">
        <v>24</v>
      </c>
      <c r="H983" t="s">
        <v>29</v>
      </c>
      <c r="I983">
        <v>0</v>
      </c>
      <c r="J983">
        <v>10</v>
      </c>
    </row>
    <row r="984" spans="1:10" x14ac:dyDescent="0.25">
      <c r="A984">
        <v>51</v>
      </c>
      <c r="B984">
        <v>87</v>
      </c>
      <c r="C984">
        <v>200303</v>
      </c>
      <c r="D984">
        <v>51087200303</v>
      </c>
      <c r="E984" t="s">
        <v>14</v>
      </c>
      <c r="F984">
        <v>2022</v>
      </c>
      <c r="G984" t="s">
        <v>24</v>
      </c>
      <c r="H984" t="s">
        <v>29</v>
      </c>
      <c r="I984">
        <v>0</v>
      </c>
      <c r="J984">
        <v>0</v>
      </c>
    </row>
    <row r="985" spans="1:10" x14ac:dyDescent="0.25">
      <c r="A985">
        <v>51</v>
      </c>
      <c r="B985">
        <v>87</v>
      </c>
      <c r="C985">
        <v>200305</v>
      </c>
      <c r="D985">
        <v>51087200305</v>
      </c>
      <c r="E985" t="s">
        <v>14</v>
      </c>
      <c r="F985">
        <v>2022</v>
      </c>
      <c r="G985" t="s">
        <v>24</v>
      </c>
      <c r="H985" t="s">
        <v>29</v>
      </c>
      <c r="I985">
        <v>0</v>
      </c>
      <c r="J985">
        <v>0</v>
      </c>
    </row>
    <row r="986" spans="1:10" x14ac:dyDescent="0.25">
      <c r="A986">
        <v>51</v>
      </c>
      <c r="B986">
        <v>87</v>
      </c>
      <c r="C986">
        <v>200404</v>
      </c>
      <c r="D986">
        <v>51087200404</v>
      </c>
      <c r="E986" t="s">
        <v>14</v>
      </c>
      <c r="F986">
        <v>2022</v>
      </c>
      <c r="G986" t="s">
        <v>24</v>
      </c>
      <c r="H986" t="s">
        <v>29</v>
      </c>
      <c r="I986">
        <v>0</v>
      </c>
      <c r="J986">
        <v>0</v>
      </c>
    </row>
    <row r="987" spans="1:10" x14ac:dyDescent="0.25">
      <c r="A987">
        <v>51</v>
      </c>
      <c r="B987">
        <v>87</v>
      </c>
      <c r="C987">
        <v>200407</v>
      </c>
      <c r="D987">
        <v>51087200407</v>
      </c>
      <c r="E987" t="s">
        <v>14</v>
      </c>
      <c r="F987">
        <v>2022</v>
      </c>
      <c r="G987" t="s">
        <v>24</v>
      </c>
      <c r="H987" t="s">
        <v>29</v>
      </c>
      <c r="I987">
        <v>0</v>
      </c>
      <c r="J987">
        <v>0</v>
      </c>
    </row>
    <row r="988" spans="1:10" x14ac:dyDescent="0.25">
      <c r="A988">
        <v>51</v>
      </c>
      <c r="B988">
        <v>87</v>
      </c>
      <c r="C988">
        <v>200409</v>
      </c>
      <c r="D988">
        <v>51087200409</v>
      </c>
      <c r="E988" t="s">
        <v>14</v>
      </c>
      <c r="F988">
        <v>2022</v>
      </c>
      <c r="G988" t="s">
        <v>24</v>
      </c>
      <c r="H988" t="s">
        <v>29</v>
      </c>
      <c r="I988">
        <v>0</v>
      </c>
      <c r="J988">
        <v>0</v>
      </c>
    </row>
    <row r="989" spans="1:10" x14ac:dyDescent="0.25">
      <c r="A989">
        <v>51</v>
      </c>
      <c r="B989">
        <v>87</v>
      </c>
      <c r="C989">
        <v>200411</v>
      </c>
      <c r="D989">
        <v>51087200411</v>
      </c>
      <c r="E989" t="s">
        <v>14</v>
      </c>
      <c r="F989">
        <v>2022</v>
      </c>
      <c r="G989" t="s">
        <v>24</v>
      </c>
      <c r="H989" t="s">
        <v>29</v>
      </c>
      <c r="I989">
        <v>0</v>
      </c>
      <c r="J989">
        <v>0</v>
      </c>
    </row>
    <row r="990" spans="1:10" x14ac:dyDescent="0.25">
      <c r="A990">
        <v>51</v>
      </c>
      <c r="B990">
        <v>87</v>
      </c>
      <c r="C990">
        <v>200412</v>
      </c>
      <c r="D990">
        <v>51087200412</v>
      </c>
      <c r="E990" t="s">
        <v>14</v>
      </c>
      <c r="F990">
        <v>2022</v>
      </c>
      <c r="G990" t="s">
        <v>24</v>
      </c>
      <c r="H990" t="s">
        <v>29</v>
      </c>
      <c r="I990">
        <v>0</v>
      </c>
      <c r="J990">
        <v>0</v>
      </c>
    </row>
    <row r="991" spans="1:10" x14ac:dyDescent="0.25">
      <c r="A991">
        <v>51</v>
      </c>
      <c r="B991">
        <v>87</v>
      </c>
      <c r="C991">
        <v>200413</v>
      </c>
      <c r="D991">
        <v>51087200413</v>
      </c>
      <c r="E991" t="s">
        <v>14</v>
      </c>
      <c r="F991">
        <v>2022</v>
      </c>
      <c r="G991" t="s">
        <v>24</v>
      </c>
      <c r="H991" t="s">
        <v>29</v>
      </c>
      <c r="I991">
        <v>0</v>
      </c>
      <c r="J991">
        <v>0</v>
      </c>
    </row>
    <row r="992" spans="1:10" x14ac:dyDescent="0.25">
      <c r="A992">
        <v>51</v>
      </c>
      <c r="B992">
        <v>87</v>
      </c>
      <c r="C992">
        <v>200414</v>
      </c>
      <c r="D992">
        <v>51087200414</v>
      </c>
      <c r="E992" t="s">
        <v>14</v>
      </c>
      <c r="F992">
        <v>2022</v>
      </c>
      <c r="G992" t="s">
        <v>24</v>
      </c>
      <c r="H992" t="s">
        <v>29</v>
      </c>
      <c r="I992">
        <v>0</v>
      </c>
      <c r="J992">
        <v>7</v>
      </c>
    </row>
    <row r="993" spans="1:10" x14ac:dyDescent="0.25">
      <c r="A993">
        <v>51</v>
      </c>
      <c r="B993">
        <v>87</v>
      </c>
      <c r="C993">
        <v>200415</v>
      </c>
      <c r="D993">
        <v>51087200415</v>
      </c>
      <c r="E993" t="s">
        <v>14</v>
      </c>
      <c r="F993">
        <v>2022</v>
      </c>
      <c r="G993" t="s">
        <v>24</v>
      </c>
      <c r="H993" t="s">
        <v>29</v>
      </c>
      <c r="I993">
        <v>0</v>
      </c>
      <c r="J993">
        <v>0</v>
      </c>
    </row>
    <row r="994" spans="1:10" x14ac:dyDescent="0.25">
      <c r="A994">
        <v>51</v>
      </c>
      <c r="B994">
        <v>87</v>
      </c>
      <c r="C994">
        <v>200416</v>
      </c>
      <c r="D994">
        <v>51087200416</v>
      </c>
      <c r="E994" t="s">
        <v>14</v>
      </c>
      <c r="F994">
        <v>2022</v>
      </c>
      <c r="G994" t="s">
        <v>24</v>
      </c>
      <c r="H994" t="s">
        <v>29</v>
      </c>
      <c r="I994">
        <v>0</v>
      </c>
      <c r="J994">
        <v>0</v>
      </c>
    </row>
    <row r="995" spans="1:10" x14ac:dyDescent="0.25">
      <c r="A995">
        <v>51</v>
      </c>
      <c r="B995">
        <v>87</v>
      </c>
      <c r="C995">
        <v>200417</v>
      </c>
      <c r="D995">
        <v>51087200417</v>
      </c>
      <c r="E995" t="s">
        <v>14</v>
      </c>
      <c r="F995">
        <v>2022</v>
      </c>
      <c r="G995" t="s">
        <v>24</v>
      </c>
      <c r="H995" t="s">
        <v>29</v>
      </c>
      <c r="I995">
        <v>0</v>
      </c>
      <c r="J995">
        <v>0</v>
      </c>
    </row>
    <row r="996" spans="1:10" x14ac:dyDescent="0.25">
      <c r="A996">
        <v>51</v>
      </c>
      <c r="B996">
        <v>87</v>
      </c>
      <c r="C996">
        <v>200418</v>
      </c>
      <c r="D996">
        <v>51087200418</v>
      </c>
      <c r="E996" t="s">
        <v>14</v>
      </c>
      <c r="F996">
        <v>2022</v>
      </c>
      <c r="G996" t="s">
        <v>24</v>
      </c>
      <c r="H996" t="s">
        <v>29</v>
      </c>
      <c r="I996">
        <v>0</v>
      </c>
      <c r="J996">
        <v>0</v>
      </c>
    </row>
    <row r="997" spans="1:10" x14ac:dyDescent="0.25">
      <c r="A997">
        <v>51</v>
      </c>
      <c r="B997">
        <v>87</v>
      </c>
      <c r="C997">
        <v>200501</v>
      </c>
      <c r="D997">
        <v>51087200501</v>
      </c>
      <c r="E997" t="s">
        <v>14</v>
      </c>
      <c r="F997">
        <v>2022</v>
      </c>
      <c r="G997" t="s">
        <v>24</v>
      </c>
      <c r="H997" t="s">
        <v>29</v>
      </c>
      <c r="I997">
        <v>0</v>
      </c>
      <c r="J997">
        <v>0</v>
      </c>
    </row>
    <row r="998" spans="1:10" x14ac:dyDescent="0.25">
      <c r="A998">
        <v>51</v>
      </c>
      <c r="B998">
        <v>87</v>
      </c>
      <c r="C998">
        <v>200502</v>
      </c>
      <c r="D998">
        <v>51087200502</v>
      </c>
      <c r="E998" t="s">
        <v>14</v>
      </c>
      <c r="F998">
        <v>2022</v>
      </c>
      <c r="G998" t="s">
        <v>24</v>
      </c>
      <c r="H998" t="s">
        <v>29</v>
      </c>
      <c r="I998">
        <v>0</v>
      </c>
      <c r="J998">
        <v>0</v>
      </c>
    </row>
    <row r="999" spans="1:10" x14ac:dyDescent="0.25">
      <c r="A999">
        <v>51</v>
      </c>
      <c r="B999">
        <v>87</v>
      </c>
      <c r="C999">
        <v>200503</v>
      </c>
      <c r="D999">
        <v>51087200503</v>
      </c>
      <c r="E999" t="s">
        <v>14</v>
      </c>
      <c r="F999">
        <v>2022</v>
      </c>
      <c r="G999" t="s">
        <v>24</v>
      </c>
      <c r="H999" t="s">
        <v>29</v>
      </c>
      <c r="I999">
        <v>0</v>
      </c>
      <c r="J999">
        <v>0</v>
      </c>
    </row>
    <row r="1000" spans="1:10" x14ac:dyDescent="0.25">
      <c r="A1000">
        <v>51</v>
      </c>
      <c r="B1000">
        <v>87</v>
      </c>
      <c r="C1000">
        <v>200600</v>
      </c>
      <c r="D1000">
        <v>51087200600</v>
      </c>
      <c r="E1000" t="s">
        <v>14</v>
      </c>
      <c r="F1000">
        <v>2022</v>
      </c>
      <c r="G1000" t="s">
        <v>24</v>
      </c>
      <c r="H1000" t="s">
        <v>29</v>
      </c>
      <c r="I1000">
        <v>0</v>
      </c>
      <c r="J1000">
        <v>0</v>
      </c>
    </row>
    <row r="1001" spans="1:10" x14ac:dyDescent="0.25">
      <c r="A1001">
        <v>51</v>
      </c>
      <c r="B1001">
        <v>87</v>
      </c>
      <c r="C1001">
        <v>200700</v>
      </c>
      <c r="D1001">
        <v>51087200700</v>
      </c>
      <c r="E1001" t="s">
        <v>14</v>
      </c>
      <c r="F1001">
        <v>2022</v>
      </c>
      <c r="G1001" t="s">
        <v>24</v>
      </c>
      <c r="H1001" t="s">
        <v>29</v>
      </c>
      <c r="I1001">
        <v>0</v>
      </c>
      <c r="J1001">
        <v>0</v>
      </c>
    </row>
    <row r="1002" spans="1:10" x14ac:dyDescent="0.25">
      <c r="A1002">
        <v>51</v>
      </c>
      <c r="B1002">
        <v>87</v>
      </c>
      <c r="C1002">
        <v>200801</v>
      </c>
      <c r="D1002">
        <v>51087200801</v>
      </c>
      <c r="E1002" t="s">
        <v>14</v>
      </c>
      <c r="F1002">
        <v>2022</v>
      </c>
      <c r="G1002" t="s">
        <v>24</v>
      </c>
      <c r="H1002" t="s">
        <v>29</v>
      </c>
      <c r="I1002">
        <v>0</v>
      </c>
      <c r="J1002">
        <v>0</v>
      </c>
    </row>
    <row r="1003" spans="1:10" x14ac:dyDescent="0.25">
      <c r="A1003">
        <v>51</v>
      </c>
      <c r="B1003">
        <v>87</v>
      </c>
      <c r="C1003">
        <v>200802</v>
      </c>
      <c r="D1003">
        <v>51087200802</v>
      </c>
      <c r="E1003" t="s">
        <v>14</v>
      </c>
      <c r="F1003">
        <v>2022</v>
      </c>
      <c r="G1003" t="s">
        <v>24</v>
      </c>
      <c r="H1003" t="s">
        <v>29</v>
      </c>
      <c r="I1003">
        <v>8</v>
      </c>
      <c r="J1003">
        <v>8</v>
      </c>
    </row>
    <row r="1004" spans="1:10" x14ac:dyDescent="0.25">
      <c r="A1004">
        <v>51</v>
      </c>
      <c r="B1004">
        <v>87</v>
      </c>
      <c r="C1004">
        <v>200805</v>
      </c>
      <c r="D1004">
        <v>51087200805</v>
      </c>
      <c r="E1004" t="s">
        <v>14</v>
      </c>
      <c r="F1004">
        <v>2022</v>
      </c>
      <c r="G1004" t="s">
        <v>24</v>
      </c>
      <c r="H1004" t="s">
        <v>29</v>
      </c>
      <c r="I1004">
        <v>0</v>
      </c>
      <c r="J1004">
        <v>0</v>
      </c>
    </row>
    <row r="1005" spans="1:10" x14ac:dyDescent="0.25">
      <c r="A1005">
        <v>51</v>
      </c>
      <c r="B1005">
        <v>87</v>
      </c>
      <c r="C1005">
        <v>200806</v>
      </c>
      <c r="D1005">
        <v>51087200806</v>
      </c>
      <c r="E1005" t="s">
        <v>14</v>
      </c>
      <c r="F1005">
        <v>2022</v>
      </c>
      <c r="G1005" t="s">
        <v>24</v>
      </c>
      <c r="H1005" t="s">
        <v>29</v>
      </c>
      <c r="I1005">
        <v>0</v>
      </c>
      <c r="J1005">
        <v>0</v>
      </c>
    </row>
    <row r="1006" spans="1:10" x14ac:dyDescent="0.25">
      <c r="A1006">
        <v>51</v>
      </c>
      <c r="B1006">
        <v>87</v>
      </c>
      <c r="C1006">
        <v>200807</v>
      </c>
      <c r="D1006">
        <v>51087200807</v>
      </c>
      <c r="E1006" t="s">
        <v>14</v>
      </c>
      <c r="F1006">
        <v>2022</v>
      </c>
      <c r="G1006" t="s">
        <v>24</v>
      </c>
      <c r="H1006" t="s">
        <v>29</v>
      </c>
      <c r="I1006">
        <v>0</v>
      </c>
      <c r="J1006">
        <v>112</v>
      </c>
    </row>
    <row r="1007" spans="1:10" x14ac:dyDescent="0.25">
      <c r="A1007">
        <v>51</v>
      </c>
      <c r="B1007">
        <v>87</v>
      </c>
      <c r="C1007">
        <v>200904</v>
      </c>
      <c r="D1007">
        <v>51087200904</v>
      </c>
      <c r="E1007" t="s">
        <v>14</v>
      </c>
      <c r="F1007">
        <v>2022</v>
      </c>
      <c r="G1007" t="s">
        <v>24</v>
      </c>
      <c r="H1007" t="s">
        <v>29</v>
      </c>
      <c r="I1007">
        <v>0</v>
      </c>
      <c r="J1007">
        <v>0</v>
      </c>
    </row>
    <row r="1008" spans="1:10" x14ac:dyDescent="0.25">
      <c r="A1008">
        <v>51</v>
      </c>
      <c r="B1008">
        <v>87</v>
      </c>
      <c r="C1008">
        <v>200905</v>
      </c>
      <c r="D1008">
        <v>51087200905</v>
      </c>
      <c r="E1008" t="s">
        <v>14</v>
      </c>
      <c r="F1008">
        <v>2022</v>
      </c>
      <c r="G1008" t="s">
        <v>24</v>
      </c>
      <c r="H1008" t="s">
        <v>29</v>
      </c>
      <c r="I1008">
        <v>0</v>
      </c>
      <c r="J1008">
        <v>0</v>
      </c>
    </row>
    <row r="1009" spans="1:10" x14ac:dyDescent="0.25">
      <c r="A1009">
        <v>51</v>
      </c>
      <c r="B1009">
        <v>87</v>
      </c>
      <c r="C1009">
        <v>200906</v>
      </c>
      <c r="D1009">
        <v>51087200906</v>
      </c>
      <c r="E1009" t="s">
        <v>14</v>
      </c>
      <c r="F1009">
        <v>2022</v>
      </c>
      <c r="G1009" t="s">
        <v>24</v>
      </c>
      <c r="H1009" t="s">
        <v>29</v>
      </c>
      <c r="I1009">
        <v>0</v>
      </c>
      <c r="J1009">
        <v>15</v>
      </c>
    </row>
    <row r="1010" spans="1:10" x14ac:dyDescent="0.25">
      <c r="A1010">
        <v>51</v>
      </c>
      <c r="B1010">
        <v>87</v>
      </c>
      <c r="C1010">
        <v>200907</v>
      </c>
      <c r="D1010">
        <v>51087200907</v>
      </c>
      <c r="E1010" t="s">
        <v>14</v>
      </c>
      <c r="F1010">
        <v>2022</v>
      </c>
      <c r="G1010" t="s">
        <v>24</v>
      </c>
      <c r="H1010" t="s">
        <v>29</v>
      </c>
      <c r="I1010">
        <v>0</v>
      </c>
      <c r="J1010">
        <v>0</v>
      </c>
    </row>
    <row r="1011" spans="1:10" x14ac:dyDescent="0.25">
      <c r="A1011">
        <v>51</v>
      </c>
      <c r="B1011">
        <v>87</v>
      </c>
      <c r="C1011">
        <v>200908</v>
      </c>
      <c r="D1011">
        <v>51087200908</v>
      </c>
      <c r="E1011" t="s">
        <v>14</v>
      </c>
      <c r="F1011">
        <v>2022</v>
      </c>
      <c r="G1011" t="s">
        <v>24</v>
      </c>
      <c r="H1011" t="s">
        <v>29</v>
      </c>
      <c r="I1011">
        <v>0</v>
      </c>
      <c r="J1011">
        <v>0</v>
      </c>
    </row>
    <row r="1012" spans="1:10" x14ac:dyDescent="0.25">
      <c r="A1012">
        <v>51</v>
      </c>
      <c r="B1012">
        <v>87</v>
      </c>
      <c r="C1012">
        <v>201001</v>
      </c>
      <c r="D1012">
        <v>51087201001</v>
      </c>
      <c r="E1012" t="s">
        <v>14</v>
      </c>
      <c r="F1012">
        <v>2022</v>
      </c>
      <c r="G1012" t="s">
        <v>24</v>
      </c>
      <c r="H1012" t="s">
        <v>29</v>
      </c>
      <c r="I1012">
        <v>0</v>
      </c>
      <c r="J1012">
        <v>0</v>
      </c>
    </row>
    <row r="1013" spans="1:10" x14ac:dyDescent="0.25">
      <c r="A1013">
        <v>51</v>
      </c>
      <c r="B1013">
        <v>87</v>
      </c>
      <c r="C1013">
        <v>201002</v>
      </c>
      <c r="D1013">
        <v>51087201002</v>
      </c>
      <c r="E1013" t="s">
        <v>14</v>
      </c>
      <c r="F1013">
        <v>2022</v>
      </c>
      <c r="G1013" t="s">
        <v>24</v>
      </c>
      <c r="H1013" t="s">
        <v>29</v>
      </c>
      <c r="I1013">
        <v>0</v>
      </c>
      <c r="J1013">
        <v>0</v>
      </c>
    </row>
    <row r="1014" spans="1:10" x14ac:dyDescent="0.25">
      <c r="A1014">
        <v>51</v>
      </c>
      <c r="B1014">
        <v>87</v>
      </c>
      <c r="C1014">
        <v>201003</v>
      </c>
      <c r="D1014">
        <v>51087201003</v>
      </c>
      <c r="E1014" t="s">
        <v>14</v>
      </c>
      <c r="F1014">
        <v>2022</v>
      </c>
      <c r="G1014" t="s">
        <v>24</v>
      </c>
      <c r="H1014" t="s">
        <v>29</v>
      </c>
      <c r="I1014">
        <v>0</v>
      </c>
      <c r="J1014">
        <v>0</v>
      </c>
    </row>
    <row r="1015" spans="1:10" x14ac:dyDescent="0.25">
      <c r="A1015">
        <v>51</v>
      </c>
      <c r="B1015">
        <v>87</v>
      </c>
      <c r="C1015">
        <v>201102</v>
      </c>
      <c r="D1015">
        <v>51087201102</v>
      </c>
      <c r="E1015" t="s">
        <v>14</v>
      </c>
      <c r="F1015">
        <v>2022</v>
      </c>
      <c r="G1015" t="s">
        <v>24</v>
      </c>
      <c r="H1015" t="s">
        <v>29</v>
      </c>
      <c r="I1015">
        <v>0</v>
      </c>
      <c r="J1015">
        <v>0</v>
      </c>
    </row>
    <row r="1016" spans="1:10" x14ac:dyDescent="0.25">
      <c r="A1016">
        <v>51</v>
      </c>
      <c r="B1016">
        <v>87</v>
      </c>
      <c r="C1016">
        <v>201103</v>
      </c>
      <c r="D1016">
        <v>51087201103</v>
      </c>
      <c r="E1016" t="s">
        <v>14</v>
      </c>
      <c r="F1016">
        <v>2022</v>
      </c>
      <c r="G1016" t="s">
        <v>24</v>
      </c>
      <c r="H1016" t="s">
        <v>29</v>
      </c>
      <c r="I1016">
        <v>0</v>
      </c>
      <c r="J1016">
        <v>0</v>
      </c>
    </row>
    <row r="1017" spans="1:10" x14ac:dyDescent="0.25">
      <c r="A1017">
        <v>51</v>
      </c>
      <c r="B1017">
        <v>87</v>
      </c>
      <c r="C1017">
        <v>201104</v>
      </c>
      <c r="D1017">
        <v>51087201104</v>
      </c>
      <c r="E1017" t="s">
        <v>14</v>
      </c>
      <c r="F1017">
        <v>2022</v>
      </c>
      <c r="G1017" t="s">
        <v>24</v>
      </c>
      <c r="H1017" t="s">
        <v>29</v>
      </c>
      <c r="I1017">
        <v>0</v>
      </c>
      <c r="J1017">
        <v>0</v>
      </c>
    </row>
    <row r="1018" spans="1:10" x14ac:dyDescent="0.25">
      <c r="A1018">
        <v>51</v>
      </c>
      <c r="B1018">
        <v>87</v>
      </c>
      <c r="C1018">
        <v>201203</v>
      </c>
      <c r="D1018">
        <v>51087201203</v>
      </c>
      <c r="E1018" t="s">
        <v>14</v>
      </c>
      <c r="F1018">
        <v>2022</v>
      </c>
      <c r="G1018" t="s">
        <v>24</v>
      </c>
      <c r="H1018" t="s">
        <v>29</v>
      </c>
      <c r="I1018">
        <v>0</v>
      </c>
      <c r="J1018">
        <v>0</v>
      </c>
    </row>
    <row r="1019" spans="1:10" x14ac:dyDescent="0.25">
      <c r="A1019">
        <v>51</v>
      </c>
      <c r="B1019">
        <v>87</v>
      </c>
      <c r="C1019">
        <v>201204</v>
      </c>
      <c r="D1019">
        <v>51087201204</v>
      </c>
      <c r="E1019" t="s">
        <v>14</v>
      </c>
      <c r="F1019">
        <v>2022</v>
      </c>
      <c r="G1019" t="s">
        <v>24</v>
      </c>
      <c r="H1019" t="s">
        <v>29</v>
      </c>
      <c r="I1019">
        <v>0</v>
      </c>
      <c r="J1019">
        <v>0</v>
      </c>
    </row>
    <row r="1020" spans="1:10" x14ac:dyDescent="0.25">
      <c r="A1020">
        <v>51</v>
      </c>
      <c r="B1020">
        <v>87</v>
      </c>
      <c r="C1020">
        <v>201205</v>
      </c>
      <c r="D1020">
        <v>51087201205</v>
      </c>
      <c r="E1020" t="s">
        <v>14</v>
      </c>
      <c r="F1020">
        <v>2022</v>
      </c>
      <c r="G1020" t="s">
        <v>24</v>
      </c>
      <c r="H1020" t="s">
        <v>29</v>
      </c>
      <c r="I1020">
        <v>0</v>
      </c>
      <c r="J1020">
        <v>0</v>
      </c>
    </row>
    <row r="1021" spans="1:10" x14ac:dyDescent="0.25">
      <c r="A1021">
        <v>51</v>
      </c>
      <c r="B1021">
        <v>87</v>
      </c>
      <c r="C1021">
        <v>201206</v>
      </c>
      <c r="D1021">
        <v>51087201206</v>
      </c>
      <c r="E1021" t="s">
        <v>14</v>
      </c>
      <c r="F1021">
        <v>2022</v>
      </c>
      <c r="G1021" t="s">
        <v>24</v>
      </c>
      <c r="H1021" t="s">
        <v>29</v>
      </c>
      <c r="I1021">
        <v>0</v>
      </c>
      <c r="J1021">
        <v>0</v>
      </c>
    </row>
    <row r="1022" spans="1:10" x14ac:dyDescent="0.25">
      <c r="A1022">
        <v>51</v>
      </c>
      <c r="B1022">
        <v>87</v>
      </c>
      <c r="C1022">
        <v>201403</v>
      </c>
      <c r="D1022">
        <v>51087201403</v>
      </c>
      <c r="E1022" t="s">
        <v>14</v>
      </c>
      <c r="F1022">
        <v>2022</v>
      </c>
      <c r="G1022" t="s">
        <v>24</v>
      </c>
      <c r="H1022" t="s">
        <v>29</v>
      </c>
      <c r="I1022">
        <v>0</v>
      </c>
      <c r="J1022">
        <v>0</v>
      </c>
    </row>
    <row r="1023" spans="1:10" x14ac:dyDescent="0.25">
      <c r="A1023">
        <v>51</v>
      </c>
      <c r="B1023">
        <v>87</v>
      </c>
      <c r="C1023">
        <v>201404</v>
      </c>
      <c r="D1023">
        <v>51087201404</v>
      </c>
      <c r="E1023" t="s">
        <v>14</v>
      </c>
      <c r="F1023">
        <v>2022</v>
      </c>
      <c r="G1023" t="s">
        <v>24</v>
      </c>
      <c r="H1023" t="s">
        <v>29</v>
      </c>
      <c r="I1023">
        <v>0</v>
      </c>
      <c r="J1023">
        <v>15</v>
      </c>
    </row>
    <row r="1024" spans="1:10" x14ac:dyDescent="0.25">
      <c r="A1024">
        <v>51</v>
      </c>
      <c r="B1024">
        <v>87</v>
      </c>
      <c r="C1024">
        <v>201405</v>
      </c>
      <c r="D1024">
        <v>51087201405</v>
      </c>
      <c r="E1024" t="s">
        <v>14</v>
      </c>
      <c r="F1024">
        <v>2022</v>
      </c>
      <c r="G1024" t="s">
        <v>24</v>
      </c>
      <c r="H1024" t="s">
        <v>29</v>
      </c>
      <c r="I1024">
        <v>0</v>
      </c>
      <c r="J1024">
        <v>0</v>
      </c>
    </row>
    <row r="1025" spans="1:10" x14ac:dyDescent="0.25">
      <c r="A1025">
        <v>51</v>
      </c>
      <c r="B1025">
        <v>87</v>
      </c>
      <c r="C1025">
        <v>201406</v>
      </c>
      <c r="D1025">
        <v>51087201406</v>
      </c>
      <c r="E1025" t="s">
        <v>14</v>
      </c>
      <c r="F1025">
        <v>2022</v>
      </c>
      <c r="G1025" t="s">
        <v>24</v>
      </c>
      <c r="H1025" t="s">
        <v>29</v>
      </c>
      <c r="I1025">
        <v>0</v>
      </c>
      <c r="J1025">
        <v>0</v>
      </c>
    </row>
    <row r="1026" spans="1:10" x14ac:dyDescent="0.25">
      <c r="A1026">
        <v>51</v>
      </c>
      <c r="B1026">
        <v>87</v>
      </c>
      <c r="C1026">
        <v>201502</v>
      </c>
      <c r="D1026">
        <v>51087201502</v>
      </c>
      <c r="E1026" t="s">
        <v>14</v>
      </c>
      <c r="F1026">
        <v>2022</v>
      </c>
      <c r="G1026" t="s">
        <v>24</v>
      </c>
      <c r="H1026" t="s">
        <v>29</v>
      </c>
      <c r="I1026">
        <v>7</v>
      </c>
      <c r="J1026">
        <v>12</v>
      </c>
    </row>
    <row r="1027" spans="1:10" x14ac:dyDescent="0.25">
      <c r="A1027">
        <v>51</v>
      </c>
      <c r="B1027">
        <v>87</v>
      </c>
      <c r="C1027">
        <v>201503</v>
      </c>
      <c r="D1027">
        <v>51087201503</v>
      </c>
      <c r="E1027" t="s">
        <v>14</v>
      </c>
      <c r="F1027">
        <v>2022</v>
      </c>
      <c r="G1027" t="s">
        <v>24</v>
      </c>
      <c r="H1027" t="s">
        <v>29</v>
      </c>
      <c r="I1027">
        <v>0</v>
      </c>
      <c r="J1027">
        <v>0</v>
      </c>
    </row>
    <row r="1028" spans="1:10" x14ac:dyDescent="0.25">
      <c r="A1028">
        <v>51</v>
      </c>
      <c r="B1028">
        <v>87</v>
      </c>
      <c r="C1028">
        <v>201504</v>
      </c>
      <c r="D1028">
        <v>51087201504</v>
      </c>
      <c r="E1028" t="s">
        <v>14</v>
      </c>
      <c r="F1028">
        <v>2022</v>
      </c>
      <c r="G1028" t="s">
        <v>24</v>
      </c>
      <c r="H1028" t="s">
        <v>29</v>
      </c>
      <c r="I1028">
        <v>0</v>
      </c>
      <c r="J1028">
        <v>0</v>
      </c>
    </row>
    <row r="1029" spans="1:10" x14ac:dyDescent="0.25">
      <c r="A1029">
        <v>51</v>
      </c>
      <c r="B1029">
        <v>87</v>
      </c>
      <c r="C1029">
        <v>201601</v>
      </c>
      <c r="D1029">
        <v>51087201601</v>
      </c>
      <c r="E1029" t="s">
        <v>14</v>
      </c>
      <c r="F1029">
        <v>2022</v>
      </c>
      <c r="G1029" t="s">
        <v>24</v>
      </c>
      <c r="H1029" t="s">
        <v>29</v>
      </c>
      <c r="I1029">
        <v>0</v>
      </c>
      <c r="J1029">
        <v>0</v>
      </c>
    </row>
    <row r="1030" spans="1:10" x14ac:dyDescent="0.25">
      <c r="A1030">
        <v>51</v>
      </c>
      <c r="B1030">
        <v>87</v>
      </c>
      <c r="C1030">
        <v>201602</v>
      </c>
      <c r="D1030">
        <v>51087201602</v>
      </c>
      <c r="E1030" t="s">
        <v>14</v>
      </c>
      <c r="F1030">
        <v>2022</v>
      </c>
      <c r="G1030" t="s">
        <v>24</v>
      </c>
      <c r="H1030" t="s">
        <v>29</v>
      </c>
      <c r="I1030">
        <v>0</v>
      </c>
      <c r="J1030">
        <v>0</v>
      </c>
    </row>
    <row r="1031" spans="1:10" x14ac:dyDescent="0.25">
      <c r="A1031">
        <v>51</v>
      </c>
      <c r="B1031">
        <v>87</v>
      </c>
      <c r="C1031">
        <v>201701</v>
      </c>
      <c r="D1031">
        <v>51087201701</v>
      </c>
      <c r="E1031" t="s">
        <v>14</v>
      </c>
      <c r="F1031">
        <v>2022</v>
      </c>
      <c r="G1031" t="s">
        <v>24</v>
      </c>
      <c r="H1031" t="s">
        <v>29</v>
      </c>
      <c r="I1031">
        <v>0</v>
      </c>
      <c r="J1031">
        <v>0</v>
      </c>
    </row>
    <row r="1032" spans="1:10" x14ac:dyDescent="0.25">
      <c r="A1032">
        <v>51</v>
      </c>
      <c r="B1032">
        <v>87</v>
      </c>
      <c r="C1032">
        <v>980100</v>
      </c>
      <c r="D1032">
        <v>51087980100</v>
      </c>
      <c r="E1032" t="s">
        <v>14</v>
      </c>
      <c r="F1032">
        <v>2022</v>
      </c>
      <c r="G1032" t="s">
        <v>24</v>
      </c>
      <c r="H1032" t="s">
        <v>29</v>
      </c>
      <c r="I1032">
        <v>0</v>
      </c>
      <c r="J1032">
        <v>0</v>
      </c>
    </row>
    <row r="1033" spans="1:10" x14ac:dyDescent="0.25">
      <c r="A1033">
        <v>51</v>
      </c>
      <c r="B1033">
        <v>127</v>
      </c>
      <c r="C1033">
        <v>700100</v>
      </c>
      <c r="D1033">
        <v>51127700100</v>
      </c>
      <c r="E1033" t="s">
        <v>15</v>
      </c>
      <c r="F1033">
        <v>2022</v>
      </c>
      <c r="G1033" t="s">
        <v>24</v>
      </c>
      <c r="H1033" t="s">
        <v>29</v>
      </c>
      <c r="I1033">
        <v>0</v>
      </c>
      <c r="J1033">
        <v>24</v>
      </c>
    </row>
    <row r="1034" spans="1:10" x14ac:dyDescent="0.25">
      <c r="A1034">
        <v>51</v>
      </c>
      <c r="B1034">
        <v>127</v>
      </c>
      <c r="C1034">
        <v>700200</v>
      </c>
      <c r="D1034">
        <v>51127700200</v>
      </c>
      <c r="E1034" t="s">
        <v>15</v>
      </c>
      <c r="F1034">
        <v>2022</v>
      </c>
      <c r="G1034" t="s">
        <v>24</v>
      </c>
      <c r="H1034" t="s">
        <v>29</v>
      </c>
      <c r="I1034">
        <v>0</v>
      </c>
      <c r="J1034">
        <v>0</v>
      </c>
    </row>
    <row r="1035" spans="1:10" x14ac:dyDescent="0.25">
      <c r="A1035">
        <v>51</v>
      </c>
      <c r="B1035">
        <v>127</v>
      </c>
      <c r="C1035">
        <v>700301</v>
      </c>
      <c r="D1035">
        <v>51127700301</v>
      </c>
      <c r="E1035" t="s">
        <v>15</v>
      </c>
      <c r="F1035">
        <v>2022</v>
      </c>
      <c r="G1035" t="s">
        <v>24</v>
      </c>
      <c r="H1035" t="s">
        <v>29</v>
      </c>
      <c r="I1035">
        <v>7</v>
      </c>
      <c r="J1035">
        <v>52</v>
      </c>
    </row>
    <row r="1036" spans="1:10" x14ac:dyDescent="0.25">
      <c r="A1036">
        <v>51</v>
      </c>
      <c r="B1036">
        <v>127</v>
      </c>
      <c r="C1036">
        <v>700302</v>
      </c>
      <c r="D1036">
        <v>51127700302</v>
      </c>
      <c r="E1036" t="s">
        <v>15</v>
      </c>
      <c r="F1036">
        <v>2022</v>
      </c>
      <c r="G1036" t="s">
        <v>24</v>
      </c>
      <c r="H1036" t="s">
        <v>29</v>
      </c>
      <c r="I1036">
        <v>0</v>
      </c>
      <c r="J1036">
        <v>0</v>
      </c>
    </row>
    <row r="1037" spans="1:10" x14ac:dyDescent="0.25">
      <c r="A1037">
        <v>51</v>
      </c>
      <c r="B1037">
        <v>145</v>
      </c>
      <c r="C1037">
        <v>500101</v>
      </c>
      <c r="D1037">
        <v>51145500101</v>
      </c>
      <c r="E1037" t="s">
        <v>16</v>
      </c>
      <c r="F1037">
        <v>2022</v>
      </c>
      <c r="G1037" t="s">
        <v>24</v>
      </c>
      <c r="H1037" t="s">
        <v>29</v>
      </c>
      <c r="I1037">
        <v>0</v>
      </c>
      <c r="J1037">
        <v>14</v>
      </c>
    </row>
    <row r="1038" spans="1:10" x14ac:dyDescent="0.25">
      <c r="A1038">
        <v>51</v>
      </c>
      <c r="B1038">
        <v>145</v>
      </c>
      <c r="C1038">
        <v>500102</v>
      </c>
      <c r="D1038">
        <v>51145500102</v>
      </c>
      <c r="E1038" t="s">
        <v>16</v>
      </c>
      <c r="F1038">
        <v>2022</v>
      </c>
      <c r="G1038" t="s">
        <v>24</v>
      </c>
      <c r="H1038" t="s">
        <v>29</v>
      </c>
      <c r="I1038">
        <v>0</v>
      </c>
      <c r="J1038">
        <v>0</v>
      </c>
    </row>
    <row r="1039" spans="1:10" x14ac:dyDescent="0.25">
      <c r="A1039">
        <v>51</v>
      </c>
      <c r="B1039">
        <v>145</v>
      </c>
      <c r="C1039">
        <v>500201</v>
      </c>
      <c r="D1039">
        <v>51145500201</v>
      </c>
      <c r="E1039" t="s">
        <v>16</v>
      </c>
      <c r="F1039">
        <v>2022</v>
      </c>
      <c r="G1039" t="s">
        <v>24</v>
      </c>
      <c r="H1039" t="s">
        <v>29</v>
      </c>
      <c r="I1039">
        <v>0</v>
      </c>
      <c r="J1039">
        <v>0</v>
      </c>
    </row>
    <row r="1040" spans="1:10" x14ac:dyDescent="0.25">
      <c r="A1040">
        <v>51</v>
      </c>
      <c r="B1040">
        <v>145</v>
      </c>
      <c r="C1040">
        <v>500202</v>
      </c>
      <c r="D1040">
        <v>51145500202</v>
      </c>
      <c r="E1040" t="s">
        <v>16</v>
      </c>
      <c r="F1040">
        <v>2022</v>
      </c>
      <c r="G1040" t="s">
        <v>24</v>
      </c>
      <c r="H1040" t="s">
        <v>29</v>
      </c>
      <c r="I1040">
        <v>0</v>
      </c>
      <c r="J1040">
        <v>0</v>
      </c>
    </row>
    <row r="1041" spans="1:10" x14ac:dyDescent="0.25">
      <c r="A1041">
        <v>51</v>
      </c>
      <c r="B1041">
        <v>145</v>
      </c>
      <c r="C1041">
        <v>500300</v>
      </c>
      <c r="D1041">
        <v>51145500300</v>
      </c>
      <c r="E1041" t="s">
        <v>16</v>
      </c>
      <c r="F1041">
        <v>2022</v>
      </c>
      <c r="G1041" t="s">
        <v>24</v>
      </c>
      <c r="H1041" t="s">
        <v>29</v>
      </c>
      <c r="I1041">
        <v>10</v>
      </c>
      <c r="J1041">
        <v>10</v>
      </c>
    </row>
    <row r="1042" spans="1:10" x14ac:dyDescent="0.25">
      <c r="A1042">
        <v>51</v>
      </c>
      <c r="B1042">
        <v>145</v>
      </c>
      <c r="C1042">
        <v>500400</v>
      </c>
      <c r="D1042">
        <v>51145500400</v>
      </c>
      <c r="E1042" t="s">
        <v>16</v>
      </c>
      <c r="F1042">
        <v>2022</v>
      </c>
      <c r="G1042" t="s">
        <v>24</v>
      </c>
      <c r="H1042" t="s">
        <v>29</v>
      </c>
      <c r="I1042">
        <v>0</v>
      </c>
      <c r="J1042">
        <v>5</v>
      </c>
    </row>
    <row r="1043" spans="1:10" x14ac:dyDescent="0.25">
      <c r="A1043">
        <v>51</v>
      </c>
      <c r="B1043">
        <v>760</v>
      </c>
      <c r="C1043">
        <v>10201</v>
      </c>
      <c r="D1043">
        <v>51760010201</v>
      </c>
      <c r="E1043" t="s">
        <v>20</v>
      </c>
      <c r="F1043">
        <v>2022</v>
      </c>
      <c r="G1043" t="s">
        <v>24</v>
      </c>
      <c r="H1043" t="s">
        <v>29</v>
      </c>
      <c r="I1043">
        <v>0</v>
      </c>
      <c r="J1043">
        <v>0</v>
      </c>
    </row>
    <row r="1044" spans="1:10" x14ac:dyDescent="0.25">
      <c r="A1044">
        <v>51</v>
      </c>
      <c r="B1044">
        <v>760</v>
      </c>
      <c r="C1044">
        <v>10202</v>
      </c>
      <c r="D1044">
        <v>51760010202</v>
      </c>
      <c r="E1044" t="s">
        <v>20</v>
      </c>
      <c r="F1044">
        <v>2022</v>
      </c>
      <c r="G1044" t="s">
        <v>24</v>
      </c>
      <c r="H1044" t="s">
        <v>29</v>
      </c>
      <c r="I1044">
        <v>0</v>
      </c>
      <c r="J1044">
        <v>0</v>
      </c>
    </row>
    <row r="1045" spans="1:10" x14ac:dyDescent="0.25">
      <c r="A1045">
        <v>51</v>
      </c>
      <c r="B1045">
        <v>760</v>
      </c>
      <c r="C1045">
        <v>10300</v>
      </c>
      <c r="D1045">
        <v>51760010300</v>
      </c>
      <c r="E1045" t="s">
        <v>20</v>
      </c>
      <c r="F1045">
        <v>2022</v>
      </c>
      <c r="G1045" t="s">
        <v>24</v>
      </c>
      <c r="H1045" t="s">
        <v>29</v>
      </c>
      <c r="I1045">
        <v>0</v>
      </c>
      <c r="J1045">
        <v>0</v>
      </c>
    </row>
    <row r="1046" spans="1:10" x14ac:dyDescent="0.25">
      <c r="A1046">
        <v>51</v>
      </c>
      <c r="B1046">
        <v>760</v>
      </c>
      <c r="C1046">
        <v>10401</v>
      </c>
      <c r="D1046">
        <v>51760010401</v>
      </c>
      <c r="E1046" t="s">
        <v>20</v>
      </c>
      <c r="F1046">
        <v>2022</v>
      </c>
      <c r="G1046" t="s">
        <v>24</v>
      </c>
      <c r="H1046" t="s">
        <v>29</v>
      </c>
      <c r="I1046">
        <v>0</v>
      </c>
      <c r="J1046">
        <v>2</v>
      </c>
    </row>
    <row r="1047" spans="1:10" x14ac:dyDescent="0.25">
      <c r="A1047">
        <v>51</v>
      </c>
      <c r="B1047">
        <v>760</v>
      </c>
      <c r="C1047">
        <v>10402</v>
      </c>
      <c r="D1047">
        <v>51760010402</v>
      </c>
      <c r="E1047" t="s">
        <v>20</v>
      </c>
      <c r="F1047">
        <v>2022</v>
      </c>
      <c r="G1047" t="s">
        <v>24</v>
      </c>
      <c r="H1047" t="s">
        <v>29</v>
      </c>
      <c r="I1047">
        <v>0</v>
      </c>
      <c r="J1047">
        <v>0</v>
      </c>
    </row>
    <row r="1048" spans="1:10" x14ac:dyDescent="0.25">
      <c r="A1048">
        <v>51</v>
      </c>
      <c r="B1048">
        <v>760</v>
      </c>
      <c r="C1048">
        <v>10500</v>
      </c>
      <c r="D1048">
        <v>51760010500</v>
      </c>
      <c r="E1048" t="s">
        <v>20</v>
      </c>
      <c r="F1048">
        <v>2022</v>
      </c>
      <c r="G1048" t="s">
        <v>24</v>
      </c>
      <c r="H1048" t="s">
        <v>29</v>
      </c>
      <c r="I1048">
        <v>0</v>
      </c>
      <c r="J1048">
        <v>0</v>
      </c>
    </row>
    <row r="1049" spans="1:10" x14ac:dyDescent="0.25">
      <c r="A1049">
        <v>51</v>
      </c>
      <c r="B1049">
        <v>760</v>
      </c>
      <c r="C1049">
        <v>10600</v>
      </c>
      <c r="D1049">
        <v>51760010600</v>
      </c>
      <c r="E1049" t="s">
        <v>20</v>
      </c>
      <c r="F1049">
        <v>2022</v>
      </c>
      <c r="G1049" t="s">
        <v>24</v>
      </c>
      <c r="H1049" t="s">
        <v>29</v>
      </c>
      <c r="I1049">
        <v>10</v>
      </c>
      <c r="J1049">
        <v>16</v>
      </c>
    </row>
    <row r="1050" spans="1:10" x14ac:dyDescent="0.25">
      <c r="A1050">
        <v>51</v>
      </c>
      <c r="B1050">
        <v>760</v>
      </c>
      <c r="C1050">
        <v>10700</v>
      </c>
      <c r="D1050">
        <v>51760010700</v>
      </c>
      <c r="E1050" t="s">
        <v>20</v>
      </c>
      <c r="F1050">
        <v>2022</v>
      </c>
      <c r="G1050" t="s">
        <v>24</v>
      </c>
      <c r="H1050" t="s">
        <v>29</v>
      </c>
      <c r="I1050">
        <v>0</v>
      </c>
      <c r="J1050">
        <v>0</v>
      </c>
    </row>
    <row r="1051" spans="1:10" x14ac:dyDescent="0.25">
      <c r="A1051">
        <v>51</v>
      </c>
      <c r="B1051">
        <v>760</v>
      </c>
      <c r="C1051">
        <v>10800</v>
      </c>
      <c r="D1051">
        <v>51760010800</v>
      </c>
      <c r="E1051" t="s">
        <v>20</v>
      </c>
      <c r="F1051">
        <v>2022</v>
      </c>
      <c r="G1051" t="s">
        <v>24</v>
      </c>
      <c r="H1051" t="s">
        <v>29</v>
      </c>
      <c r="I1051">
        <v>7</v>
      </c>
      <c r="J1051">
        <v>13</v>
      </c>
    </row>
    <row r="1052" spans="1:10" x14ac:dyDescent="0.25">
      <c r="A1052">
        <v>51</v>
      </c>
      <c r="B1052">
        <v>760</v>
      </c>
      <c r="C1052">
        <v>10900</v>
      </c>
      <c r="D1052">
        <v>51760010900</v>
      </c>
      <c r="E1052" t="s">
        <v>20</v>
      </c>
      <c r="F1052">
        <v>2022</v>
      </c>
      <c r="G1052" t="s">
        <v>24</v>
      </c>
      <c r="H1052" t="s">
        <v>29</v>
      </c>
      <c r="I1052">
        <v>0</v>
      </c>
      <c r="J1052">
        <v>0</v>
      </c>
    </row>
    <row r="1053" spans="1:10" x14ac:dyDescent="0.25">
      <c r="A1053">
        <v>51</v>
      </c>
      <c r="B1053">
        <v>760</v>
      </c>
      <c r="C1053">
        <v>11000</v>
      </c>
      <c r="D1053">
        <v>51760011000</v>
      </c>
      <c r="E1053" t="s">
        <v>20</v>
      </c>
      <c r="F1053">
        <v>2022</v>
      </c>
      <c r="G1053" t="s">
        <v>24</v>
      </c>
      <c r="H1053" t="s">
        <v>29</v>
      </c>
      <c r="I1053">
        <v>0</v>
      </c>
      <c r="J1053">
        <v>0</v>
      </c>
    </row>
    <row r="1054" spans="1:10" x14ac:dyDescent="0.25">
      <c r="A1054">
        <v>51</v>
      </c>
      <c r="B1054">
        <v>760</v>
      </c>
      <c r="C1054">
        <v>11100</v>
      </c>
      <c r="D1054">
        <v>51760011100</v>
      </c>
      <c r="E1054" t="s">
        <v>20</v>
      </c>
      <c r="F1054">
        <v>2022</v>
      </c>
      <c r="G1054" t="s">
        <v>24</v>
      </c>
      <c r="H1054" t="s">
        <v>29</v>
      </c>
      <c r="I1054">
        <v>0</v>
      </c>
      <c r="J1054">
        <v>0</v>
      </c>
    </row>
    <row r="1055" spans="1:10" x14ac:dyDescent="0.25">
      <c r="A1055">
        <v>51</v>
      </c>
      <c r="B1055">
        <v>760</v>
      </c>
      <c r="C1055">
        <v>20100</v>
      </c>
      <c r="D1055">
        <v>51760020100</v>
      </c>
      <c r="E1055" t="s">
        <v>20</v>
      </c>
      <c r="F1055">
        <v>2022</v>
      </c>
      <c r="G1055" t="s">
        <v>24</v>
      </c>
      <c r="H1055" t="s">
        <v>29</v>
      </c>
      <c r="I1055">
        <v>2</v>
      </c>
      <c r="J1055">
        <v>2</v>
      </c>
    </row>
    <row r="1056" spans="1:10" x14ac:dyDescent="0.25">
      <c r="A1056">
        <v>51</v>
      </c>
      <c r="B1056">
        <v>760</v>
      </c>
      <c r="C1056">
        <v>20200</v>
      </c>
      <c r="D1056">
        <v>51760020200</v>
      </c>
      <c r="E1056" t="s">
        <v>20</v>
      </c>
      <c r="F1056">
        <v>2022</v>
      </c>
      <c r="G1056" t="s">
        <v>24</v>
      </c>
      <c r="H1056" t="s">
        <v>29</v>
      </c>
      <c r="I1056">
        <v>0</v>
      </c>
      <c r="J1056">
        <v>0</v>
      </c>
    </row>
    <row r="1057" spans="1:10" x14ac:dyDescent="0.25">
      <c r="A1057">
        <v>51</v>
      </c>
      <c r="B1057">
        <v>760</v>
      </c>
      <c r="C1057">
        <v>20300</v>
      </c>
      <c r="D1057">
        <v>51760020300</v>
      </c>
      <c r="E1057" t="s">
        <v>20</v>
      </c>
      <c r="F1057">
        <v>2022</v>
      </c>
      <c r="G1057" t="s">
        <v>24</v>
      </c>
      <c r="H1057" t="s">
        <v>29</v>
      </c>
      <c r="I1057">
        <v>0</v>
      </c>
      <c r="J1057">
        <v>0</v>
      </c>
    </row>
    <row r="1058" spans="1:10" x14ac:dyDescent="0.25">
      <c r="A1058">
        <v>51</v>
      </c>
      <c r="B1058">
        <v>760</v>
      </c>
      <c r="C1058">
        <v>20400</v>
      </c>
      <c r="D1058">
        <v>51760020400</v>
      </c>
      <c r="E1058" t="s">
        <v>20</v>
      </c>
      <c r="F1058">
        <v>2022</v>
      </c>
      <c r="G1058" t="s">
        <v>24</v>
      </c>
      <c r="H1058" t="s">
        <v>29</v>
      </c>
      <c r="I1058">
        <v>0</v>
      </c>
      <c r="J1058">
        <v>8</v>
      </c>
    </row>
    <row r="1059" spans="1:10" x14ac:dyDescent="0.25">
      <c r="A1059">
        <v>51</v>
      </c>
      <c r="B1059">
        <v>760</v>
      </c>
      <c r="C1059">
        <v>20501</v>
      </c>
      <c r="D1059">
        <v>51760020501</v>
      </c>
      <c r="E1059" t="s">
        <v>20</v>
      </c>
      <c r="F1059">
        <v>2022</v>
      </c>
      <c r="G1059" t="s">
        <v>24</v>
      </c>
      <c r="H1059" t="s">
        <v>29</v>
      </c>
      <c r="I1059">
        <v>0</v>
      </c>
      <c r="J1059">
        <v>0</v>
      </c>
    </row>
    <row r="1060" spans="1:10" x14ac:dyDescent="0.25">
      <c r="A1060">
        <v>51</v>
      </c>
      <c r="B1060">
        <v>760</v>
      </c>
      <c r="C1060">
        <v>20502</v>
      </c>
      <c r="D1060">
        <v>51760020502</v>
      </c>
      <c r="E1060" t="s">
        <v>20</v>
      </c>
      <c r="F1060">
        <v>2022</v>
      </c>
      <c r="G1060" t="s">
        <v>24</v>
      </c>
      <c r="H1060" t="s">
        <v>29</v>
      </c>
      <c r="I1060">
        <v>0</v>
      </c>
      <c r="J1060">
        <v>0</v>
      </c>
    </row>
    <row r="1061" spans="1:10" x14ac:dyDescent="0.25">
      <c r="A1061">
        <v>51</v>
      </c>
      <c r="B1061">
        <v>760</v>
      </c>
      <c r="C1061">
        <v>20600</v>
      </c>
      <c r="D1061">
        <v>51760020600</v>
      </c>
      <c r="E1061" t="s">
        <v>20</v>
      </c>
      <c r="F1061">
        <v>2022</v>
      </c>
      <c r="G1061" t="s">
        <v>24</v>
      </c>
      <c r="H1061" t="s">
        <v>29</v>
      </c>
      <c r="I1061">
        <v>0</v>
      </c>
      <c r="J1061">
        <v>3</v>
      </c>
    </row>
    <row r="1062" spans="1:10" x14ac:dyDescent="0.25">
      <c r="A1062">
        <v>51</v>
      </c>
      <c r="B1062">
        <v>760</v>
      </c>
      <c r="C1062">
        <v>20700</v>
      </c>
      <c r="D1062">
        <v>51760020700</v>
      </c>
      <c r="E1062" t="s">
        <v>20</v>
      </c>
      <c r="F1062">
        <v>2022</v>
      </c>
      <c r="G1062" t="s">
        <v>24</v>
      </c>
      <c r="H1062" t="s">
        <v>29</v>
      </c>
      <c r="I1062">
        <v>0</v>
      </c>
      <c r="J1062">
        <v>0</v>
      </c>
    </row>
    <row r="1063" spans="1:10" x14ac:dyDescent="0.25">
      <c r="A1063">
        <v>51</v>
      </c>
      <c r="B1063">
        <v>760</v>
      </c>
      <c r="C1063">
        <v>20800</v>
      </c>
      <c r="D1063">
        <v>51760020800</v>
      </c>
      <c r="E1063" t="s">
        <v>20</v>
      </c>
      <c r="F1063">
        <v>2022</v>
      </c>
      <c r="G1063" t="s">
        <v>24</v>
      </c>
      <c r="H1063" t="s">
        <v>29</v>
      </c>
      <c r="I1063">
        <v>0</v>
      </c>
      <c r="J1063">
        <v>13</v>
      </c>
    </row>
    <row r="1064" spans="1:10" x14ac:dyDescent="0.25">
      <c r="A1064">
        <v>51</v>
      </c>
      <c r="B1064">
        <v>760</v>
      </c>
      <c r="C1064">
        <v>20900</v>
      </c>
      <c r="D1064">
        <v>51760020900</v>
      </c>
      <c r="E1064" t="s">
        <v>20</v>
      </c>
      <c r="F1064">
        <v>2022</v>
      </c>
      <c r="G1064" t="s">
        <v>24</v>
      </c>
      <c r="H1064" t="s">
        <v>29</v>
      </c>
      <c r="I1064">
        <v>0</v>
      </c>
      <c r="J1064">
        <v>0</v>
      </c>
    </row>
    <row r="1065" spans="1:10" x14ac:dyDescent="0.25">
      <c r="A1065">
        <v>51</v>
      </c>
      <c r="B1065">
        <v>760</v>
      </c>
      <c r="C1065">
        <v>21000</v>
      </c>
      <c r="D1065">
        <v>51760021000</v>
      </c>
      <c r="E1065" t="s">
        <v>20</v>
      </c>
      <c r="F1065">
        <v>2022</v>
      </c>
      <c r="G1065" t="s">
        <v>24</v>
      </c>
      <c r="H1065" t="s">
        <v>29</v>
      </c>
      <c r="I1065">
        <v>0</v>
      </c>
      <c r="J1065">
        <v>0</v>
      </c>
    </row>
    <row r="1066" spans="1:10" x14ac:dyDescent="0.25">
      <c r="A1066">
        <v>51</v>
      </c>
      <c r="B1066">
        <v>760</v>
      </c>
      <c r="C1066">
        <v>21100</v>
      </c>
      <c r="D1066">
        <v>51760021100</v>
      </c>
      <c r="E1066" t="s">
        <v>20</v>
      </c>
      <c r="F1066">
        <v>2022</v>
      </c>
      <c r="G1066" t="s">
        <v>24</v>
      </c>
      <c r="H1066" t="s">
        <v>29</v>
      </c>
      <c r="I1066">
        <v>0</v>
      </c>
      <c r="J1066">
        <v>0</v>
      </c>
    </row>
    <row r="1067" spans="1:10" x14ac:dyDescent="0.25">
      <c r="A1067">
        <v>51</v>
      </c>
      <c r="B1067">
        <v>760</v>
      </c>
      <c r="C1067">
        <v>21200</v>
      </c>
      <c r="D1067">
        <v>51760021200</v>
      </c>
      <c r="E1067" t="s">
        <v>20</v>
      </c>
      <c r="F1067">
        <v>2022</v>
      </c>
      <c r="G1067" t="s">
        <v>24</v>
      </c>
      <c r="H1067" t="s">
        <v>29</v>
      </c>
      <c r="I1067">
        <v>0</v>
      </c>
      <c r="J1067">
        <v>19</v>
      </c>
    </row>
    <row r="1068" spans="1:10" x14ac:dyDescent="0.25">
      <c r="A1068">
        <v>51</v>
      </c>
      <c r="B1068">
        <v>760</v>
      </c>
      <c r="C1068">
        <v>30100</v>
      </c>
      <c r="D1068">
        <v>51760030100</v>
      </c>
      <c r="E1068" t="s">
        <v>20</v>
      </c>
      <c r="F1068">
        <v>2022</v>
      </c>
      <c r="G1068" t="s">
        <v>24</v>
      </c>
      <c r="H1068" t="s">
        <v>29</v>
      </c>
      <c r="I1068">
        <v>0</v>
      </c>
      <c r="J1068">
        <v>0</v>
      </c>
    </row>
    <row r="1069" spans="1:10" x14ac:dyDescent="0.25">
      <c r="A1069">
        <v>51</v>
      </c>
      <c r="B1069">
        <v>760</v>
      </c>
      <c r="C1069">
        <v>30200</v>
      </c>
      <c r="D1069">
        <v>51760030200</v>
      </c>
      <c r="E1069" t="s">
        <v>20</v>
      </c>
      <c r="F1069">
        <v>2022</v>
      </c>
      <c r="G1069" t="s">
        <v>24</v>
      </c>
      <c r="H1069" t="s">
        <v>29</v>
      </c>
      <c r="I1069">
        <v>0</v>
      </c>
      <c r="J1069">
        <v>0</v>
      </c>
    </row>
    <row r="1070" spans="1:10" x14ac:dyDescent="0.25">
      <c r="A1070">
        <v>51</v>
      </c>
      <c r="B1070">
        <v>760</v>
      </c>
      <c r="C1070">
        <v>30501</v>
      </c>
      <c r="D1070">
        <v>51760030501</v>
      </c>
      <c r="E1070" t="s">
        <v>20</v>
      </c>
      <c r="F1070">
        <v>2022</v>
      </c>
      <c r="G1070" t="s">
        <v>24</v>
      </c>
      <c r="H1070" t="s">
        <v>29</v>
      </c>
      <c r="I1070">
        <v>0</v>
      </c>
      <c r="J1070">
        <v>4</v>
      </c>
    </row>
    <row r="1071" spans="1:10" x14ac:dyDescent="0.25">
      <c r="A1071">
        <v>51</v>
      </c>
      <c r="B1071">
        <v>760</v>
      </c>
      <c r="C1071">
        <v>30502</v>
      </c>
      <c r="D1071">
        <v>51760030502</v>
      </c>
      <c r="E1071" t="s">
        <v>20</v>
      </c>
      <c r="F1071">
        <v>2022</v>
      </c>
      <c r="G1071" t="s">
        <v>24</v>
      </c>
      <c r="H1071" t="s">
        <v>29</v>
      </c>
      <c r="I1071">
        <v>0</v>
      </c>
      <c r="J1071">
        <v>0</v>
      </c>
    </row>
    <row r="1072" spans="1:10" x14ac:dyDescent="0.25">
      <c r="A1072">
        <v>51</v>
      </c>
      <c r="B1072">
        <v>760</v>
      </c>
      <c r="C1072">
        <v>40201</v>
      </c>
      <c r="D1072">
        <v>51760040201</v>
      </c>
      <c r="E1072" t="s">
        <v>20</v>
      </c>
      <c r="F1072">
        <v>2022</v>
      </c>
      <c r="G1072" t="s">
        <v>24</v>
      </c>
      <c r="H1072" t="s">
        <v>29</v>
      </c>
      <c r="I1072">
        <v>0</v>
      </c>
      <c r="J1072">
        <v>0</v>
      </c>
    </row>
    <row r="1073" spans="1:10" x14ac:dyDescent="0.25">
      <c r="A1073">
        <v>51</v>
      </c>
      <c r="B1073">
        <v>760</v>
      </c>
      <c r="C1073">
        <v>40202</v>
      </c>
      <c r="D1073">
        <v>51760040202</v>
      </c>
      <c r="E1073" t="s">
        <v>20</v>
      </c>
      <c r="F1073">
        <v>2022</v>
      </c>
      <c r="G1073" t="s">
        <v>24</v>
      </c>
      <c r="H1073" t="s">
        <v>29</v>
      </c>
      <c r="I1073">
        <v>0</v>
      </c>
      <c r="J1073">
        <v>0</v>
      </c>
    </row>
    <row r="1074" spans="1:10" x14ac:dyDescent="0.25">
      <c r="A1074">
        <v>51</v>
      </c>
      <c r="B1074">
        <v>760</v>
      </c>
      <c r="C1074">
        <v>40300</v>
      </c>
      <c r="D1074">
        <v>51760040300</v>
      </c>
      <c r="E1074" t="s">
        <v>20</v>
      </c>
      <c r="F1074">
        <v>2022</v>
      </c>
      <c r="G1074" t="s">
        <v>24</v>
      </c>
      <c r="H1074" t="s">
        <v>29</v>
      </c>
      <c r="I1074">
        <v>0</v>
      </c>
      <c r="J1074">
        <v>0</v>
      </c>
    </row>
    <row r="1075" spans="1:10" x14ac:dyDescent="0.25">
      <c r="A1075">
        <v>51</v>
      </c>
      <c r="B1075">
        <v>760</v>
      </c>
      <c r="C1075">
        <v>40400</v>
      </c>
      <c r="D1075">
        <v>51760040400</v>
      </c>
      <c r="E1075" t="s">
        <v>20</v>
      </c>
      <c r="F1075">
        <v>2022</v>
      </c>
      <c r="G1075" t="s">
        <v>24</v>
      </c>
      <c r="H1075" t="s">
        <v>29</v>
      </c>
      <c r="I1075">
        <v>0</v>
      </c>
      <c r="J1075">
        <v>0</v>
      </c>
    </row>
    <row r="1076" spans="1:10" x14ac:dyDescent="0.25">
      <c r="A1076">
        <v>51</v>
      </c>
      <c r="B1076">
        <v>760</v>
      </c>
      <c r="C1076">
        <v>40500</v>
      </c>
      <c r="D1076">
        <v>51760040500</v>
      </c>
      <c r="E1076" t="s">
        <v>20</v>
      </c>
      <c r="F1076">
        <v>2022</v>
      </c>
      <c r="G1076" t="s">
        <v>24</v>
      </c>
      <c r="H1076" t="s">
        <v>29</v>
      </c>
      <c r="I1076">
        <v>0</v>
      </c>
      <c r="J1076">
        <v>0</v>
      </c>
    </row>
    <row r="1077" spans="1:10" x14ac:dyDescent="0.25">
      <c r="A1077">
        <v>51</v>
      </c>
      <c r="B1077">
        <v>760</v>
      </c>
      <c r="C1077">
        <v>40600</v>
      </c>
      <c r="D1077">
        <v>51760040600</v>
      </c>
      <c r="E1077" t="s">
        <v>20</v>
      </c>
      <c r="F1077">
        <v>2022</v>
      </c>
      <c r="G1077" t="s">
        <v>24</v>
      </c>
      <c r="H1077" t="s">
        <v>29</v>
      </c>
      <c r="I1077">
        <v>2</v>
      </c>
      <c r="J1077">
        <v>2</v>
      </c>
    </row>
    <row r="1078" spans="1:10" x14ac:dyDescent="0.25">
      <c r="A1078">
        <v>51</v>
      </c>
      <c r="B1078">
        <v>760</v>
      </c>
      <c r="C1078">
        <v>40700</v>
      </c>
      <c r="D1078">
        <v>51760040700</v>
      </c>
      <c r="E1078" t="s">
        <v>20</v>
      </c>
      <c r="F1078">
        <v>2022</v>
      </c>
      <c r="G1078" t="s">
        <v>24</v>
      </c>
      <c r="H1078" t="s">
        <v>29</v>
      </c>
      <c r="I1078">
        <v>0</v>
      </c>
      <c r="J1078">
        <v>4</v>
      </c>
    </row>
    <row r="1079" spans="1:10" x14ac:dyDescent="0.25">
      <c r="A1079">
        <v>51</v>
      </c>
      <c r="B1079">
        <v>760</v>
      </c>
      <c r="C1079">
        <v>40800</v>
      </c>
      <c r="D1079">
        <v>51760040800</v>
      </c>
      <c r="E1079" t="s">
        <v>20</v>
      </c>
      <c r="F1079">
        <v>2022</v>
      </c>
      <c r="G1079" t="s">
        <v>24</v>
      </c>
      <c r="H1079" t="s">
        <v>29</v>
      </c>
      <c r="I1079">
        <v>0</v>
      </c>
      <c r="J1079">
        <v>4</v>
      </c>
    </row>
    <row r="1080" spans="1:10" x14ac:dyDescent="0.25">
      <c r="A1080">
        <v>51</v>
      </c>
      <c r="B1080">
        <v>760</v>
      </c>
      <c r="C1080">
        <v>40900</v>
      </c>
      <c r="D1080">
        <v>51760040900</v>
      </c>
      <c r="E1080" t="s">
        <v>20</v>
      </c>
      <c r="F1080">
        <v>2022</v>
      </c>
      <c r="G1080" t="s">
        <v>24</v>
      </c>
      <c r="H1080" t="s">
        <v>29</v>
      </c>
      <c r="I1080">
        <v>0</v>
      </c>
      <c r="J1080">
        <v>1</v>
      </c>
    </row>
    <row r="1081" spans="1:10" x14ac:dyDescent="0.25">
      <c r="A1081">
        <v>51</v>
      </c>
      <c r="B1081">
        <v>760</v>
      </c>
      <c r="C1081">
        <v>41000</v>
      </c>
      <c r="D1081">
        <v>51760041000</v>
      </c>
      <c r="E1081" t="s">
        <v>20</v>
      </c>
      <c r="F1081">
        <v>2022</v>
      </c>
      <c r="G1081" t="s">
        <v>24</v>
      </c>
      <c r="H1081" t="s">
        <v>29</v>
      </c>
      <c r="I1081">
        <v>0</v>
      </c>
      <c r="J1081">
        <v>0</v>
      </c>
    </row>
    <row r="1082" spans="1:10" x14ac:dyDescent="0.25">
      <c r="A1082">
        <v>51</v>
      </c>
      <c r="B1082">
        <v>760</v>
      </c>
      <c r="C1082">
        <v>41100</v>
      </c>
      <c r="D1082">
        <v>51760041100</v>
      </c>
      <c r="E1082" t="s">
        <v>20</v>
      </c>
      <c r="F1082">
        <v>2022</v>
      </c>
      <c r="G1082" t="s">
        <v>24</v>
      </c>
      <c r="H1082" t="s">
        <v>29</v>
      </c>
      <c r="I1082">
        <v>13</v>
      </c>
      <c r="J1082">
        <v>13</v>
      </c>
    </row>
    <row r="1083" spans="1:10" x14ac:dyDescent="0.25">
      <c r="A1083">
        <v>51</v>
      </c>
      <c r="B1083">
        <v>760</v>
      </c>
      <c r="C1083">
        <v>41200</v>
      </c>
      <c r="D1083">
        <v>51760041200</v>
      </c>
      <c r="E1083" t="s">
        <v>20</v>
      </c>
      <c r="F1083">
        <v>2022</v>
      </c>
      <c r="G1083" t="s">
        <v>24</v>
      </c>
      <c r="H1083" t="s">
        <v>29</v>
      </c>
      <c r="I1083">
        <v>0</v>
      </c>
      <c r="J1083">
        <v>0</v>
      </c>
    </row>
    <row r="1084" spans="1:10" x14ac:dyDescent="0.25">
      <c r="A1084">
        <v>51</v>
      </c>
      <c r="B1084">
        <v>760</v>
      </c>
      <c r="C1084">
        <v>41300</v>
      </c>
      <c r="D1084">
        <v>51760041300</v>
      </c>
      <c r="E1084" t="s">
        <v>20</v>
      </c>
      <c r="F1084">
        <v>2022</v>
      </c>
      <c r="G1084" t="s">
        <v>24</v>
      </c>
      <c r="H1084" t="s">
        <v>29</v>
      </c>
      <c r="I1084">
        <v>0</v>
      </c>
      <c r="J1084">
        <v>0</v>
      </c>
    </row>
    <row r="1085" spans="1:10" x14ac:dyDescent="0.25">
      <c r="A1085">
        <v>51</v>
      </c>
      <c r="B1085">
        <v>760</v>
      </c>
      <c r="C1085">
        <v>41400</v>
      </c>
      <c r="D1085">
        <v>51760041400</v>
      </c>
      <c r="E1085" t="s">
        <v>20</v>
      </c>
      <c r="F1085">
        <v>2022</v>
      </c>
      <c r="G1085" t="s">
        <v>24</v>
      </c>
      <c r="H1085" t="s">
        <v>29</v>
      </c>
      <c r="I1085">
        <v>5</v>
      </c>
      <c r="J1085">
        <v>5</v>
      </c>
    </row>
    <row r="1086" spans="1:10" x14ac:dyDescent="0.25">
      <c r="A1086">
        <v>51</v>
      </c>
      <c r="B1086">
        <v>760</v>
      </c>
      <c r="C1086">
        <v>41600</v>
      </c>
      <c r="D1086">
        <v>51760041600</v>
      </c>
      <c r="E1086" t="s">
        <v>20</v>
      </c>
      <c r="F1086">
        <v>2022</v>
      </c>
      <c r="G1086" t="s">
        <v>24</v>
      </c>
      <c r="H1086" t="s">
        <v>29</v>
      </c>
      <c r="I1086">
        <v>0</v>
      </c>
      <c r="J1086">
        <v>0</v>
      </c>
    </row>
    <row r="1087" spans="1:10" x14ac:dyDescent="0.25">
      <c r="A1087">
        <v>51</v>
      </c>
      <c r="B1087">
        <v>760</v>
      </c>
      <c r="C1087">
        <v>50100</v>
      </c>
      <c r="D1087">
        <v>51760050100</v>
      </c>
      <c r="E1087" t="s">
        <v>20</v>
      </c>
      <c r="F1087">
        <v>2022</v>
      </c>
      <c r="G1087" t="s">
        <v>24</v>
      </c>
      <c r="H1087" t="s">
        <v>29</v>
      </c>
      <c r="I1087">
        <v>0</v>
      </c>
      <c r="J1087">
        <v>0</v>
      </c>
    </row>
    <row r="1088" spans="1:10" x14ac:dyDescent="0.25">
      <c r="A1088">
        <v>51</v>
      </c>
      <c r="B1088">
        <v>760</v>
      </c>
      <c r="C1088">
        <v>50200</v>
      </c>
      <c r="D1088">
        <v>51760050200</v>
      </c>
      <c r="E1088" t="s">
        <v>20</v>
      </c>
      <c r="F1088">
        <v>2022</v>
      </c>
      <c r="G1088" t="s">
        <v>24</v>
      </c>
      <c r="H1088" t="s">
        <v>29</v>
      </c>
      <c r="I1088">
        <v>0</v>
      </c>
      <c r="J1088">
        <v>0</v>
      </c>
    </row>
    <row r="1089" spans="1:10" x14ac:dyDescent="0.25">
      <c r="A1089">
        <v>51</v>
      </c>
      <c r="B1089">
        <v>760</v>
      </c>
      <c r="C1089">
        <v>50300</v>
      </c>
      <c r="D1089">
        <v>51760050300</v>
      </c>
      <c r="E1089" t="s">
        <v>20</v>
      </c>
      <c r="F1089">
        <v>2022</v>
      </c>
      <c r="G1089" t="s">
        <v>24</v>
      </c>
      <c r="H1089" t="s">
        <v>29</v>
      </c>
      <c r="I1089">
        <v>0</v>
      </c>
      <c r="J1089">
        <v>12</v>
      </c>
    </row>
    <row r="1090" spans="1:10" x14ac:dyDescent="0.25">
      <c r="A1090">
        <v>51</v>
      </c>
      <c r="B1090">
        <v>760</v>
      </c>
      <c r="C1090">
        <v>50400</v>
      </c>
      <c r="D1090">
        <v>51760050400</v>
      </c>
      <c r="E1090" t="s">
        <v>20</v>
      </c>
      <c r="F1090">
        <v>2022</v>
      </c>
      <c r="G1090" t="s">
        <v>24</v>
      </c>
      <c r="H1090" t="s">
        <v>29</v>
      </c>
      <c r="I1090">
        <v>0</v>
      </c>
      <c r="J1090">
        <v>0</v>
      </c>
    </row>
    <row r="1091" spans="1:10" x14ac:dyDescent="0.25">
      <c r="A1091">
        <v>51</v>
      </c>
      <c r="B1091">
        <v>760</v>
      </c>
      <c r="C1091">
        <v>50500</v>
      </c>
      <c r="D1091">
        <v>51760050500</v>
      </c>
      <c r="E1091" t="s">
        <v>20</v>
      </c>
      <c r="F1091">
        <v>2022</v>
      </c>
      <c r="G1091" t="s">
        <v>24</v>
      </c>
      <c r="H1091" t="s">
        <v>29</v>
      </c>
      <c r="I1091">
        <v>0</v>
      </c>
      <c r="J1091">
        <v>12</v>
      </c>
    </row>
    <row r="1092" spans="1:10" x14ac:dyDescent="0.25">
      <c r="A1092">
        <v>51</v>
      </c>
      <c r="B1092">
        <v>760</v>
      </c>
      <c r="C1092">
        <v>50600</v>
      </c>
      <c r="D1092">
        <v>51760050600</v>
      </c>
      <c r="E1092" t="s">
        <v>20</v>
      </c>
      <c r="F1092">
        <v>2022</v>
      </c>
      <c r="G1092" t="s">
        <v>24</v>
      </c>
      <c r="H1092" t="s">
        <v>29</v>
      </c>
      <c r="I1092">
        <v>0</v>
      </c>
      <c r="J1092">
        <v>0</v>
      </c>
    </row>
    <row r="1093" spans="1:10" x14ac:dyDescent="0.25">
      <c r="A1093">
        <v>51</v>
      </c>
      <c r="B1093">
        <v>760</v>
      </c>
      <c r="C1093">
        <v>60200</v>
      </c>
      <c r="D1093">
        <v>51760060200</v>
      </c>
      <c r="E1093" t="s">
        <v>20</v>
      </c>
      <c r="F1093">
        <v>2022</v>
      </c>
      <c r="G1093" t="s">
        <v>24</v>
      </c>
      <c r="H1093" t="s">
        <v>29</v>
      </c>
      <c r="I1093">
        <v>0</v>
      </c>
      <c r="J1093">
        <v>0</v>
      </c>
    </row>
    <row r="1094" spans="1:10" x14ac:dyDescent="0.25">
      <c r="A1094">
        <v>51</v>
      </c>
      <c r="B1094">
        <v>760</v>
      </c>
      <c r="C1094">
        <v>60400</v>
      </c>
      <c r="D1094">
        <v>51760060400</v>
      </c>
      <c r="E1094" t="s">
        <v>20</v>
      </c>
      <c r="F1094">
        <v>2022</v>
      </c>
      <c r="G1094" t="s">
        <v>24</v>
      </c>
      <c r="H1094" t="s">
        <v>29</v>
      </c>
      <c r="I1094">
        <v>0</v>
      </c>
      <c r="J1094">
        <v>0</v>
      </c>
    </row>
    <row r="1095" spans="1:10" x14ac:dyDescent="0.25">
      <c r="A1095">
        <v>51</v>
      </c>
      <c r="B1095">
        <v>760</v>
      </c>
      <c r="C1095">
        <v>60501</v>
      </c>
      <c r="D1095">
        <v>51760060501</v>
      </c>
      <c r="E1095" t="s">
        <v>20</v>
      </c>
      <c r="F1095">
        <v>2022</v>
      </c>
      <c r="G1095" t="s">
        <v>24</v>
      </c>
      <c r="H1095" t="s">
        <v>29</v>
      </c>
      <c r="I1095">
        <v>0</v>
      </c>
      <c r="J1095">
        <v>0</v>
      </c>
    </row>
    <row r="1096" spans="1:10" x14ac:dyDescent="0.25">
      <c r="A1096">
        <v>51</v>
      </c>
      <c r="B1096">
        <v>760</v>
      </c>
      <c r="C1096">
        <v>60502</v>
      </c>
      <c r="D1096">
        <v>51760060502</v>
      </c>
      <c r="E1096" t="s">
        <v>20</v>
      </c>
      <c r="F1096">
        <v>2022</v>
      </c>
      <c r="G1096" t="s">
        <v>24</v>
      </c>
      <c r="H1096" t="s">
        <v>29</v>
      </c>
      <c r="I1096">
        <v>0</v>
      </c>
      <c r="J1096">
        <v>0</v>
      </c>
    </row>
    <row r="1097" spans="1:10" x14ac:dyDescent="0.25">
      <c r="A1097">
        <v>51</v>
      </c>
      <c r="B1097">
        <v>760</v>
      </c>
      <c r="C1097">
        <v>60600</v>
      </c>
      <c r="D1097">
        <v>51760060600</v>
      </c>
      <c r="E1097" t="s">
        <v>20</v>
      </c>
      <c r="F1097">
        <v>2022</v>
      </c>
      <c r="G1097" t="s">
        <v>24</v>
      </c>
      <c r="H1097" t="s">
        <v>29</v>
      </c>
      <c r="I1097">
        <v>0</v>
      </c>
      <c r="J1097">
        <v>0</v>
      </c>
    </row>
    <row r="1098" spans="1:10" x14ac:dyDescent="0.25">
      <c r="A1098">
        <v>51</v>
      </c>
      <c r="B1098">
        <v>760</v>
      </c>
      <c r="C1098">
        <v>60700</v>
      </c>
      <c r="D1098">
        <v>51760060700</v>
      </c>
      <c r="E1098" t="s">
        <v>20</v>
      </c>
      <c r="F1098">
        <v>2022</v>
      </c>
      <c r="G1098" t="s">
        <v>24</v>
      </c>
      <c r="H1098" t="s">
        <v>29</v>
      </c>
      <c r="I1098">
        <v>16</v>
      </c>
      <c r="J1098">
        <v>32</v>
      </c>
    </row>
    <row r="1099" spans="1:10" x14ac:dyDescent="0.25">
      <c r="A1099">
        <v>51</v>
      </c>
      <c r="B1099">
        <v>760</v>
      </c>
      <c r="C1099">
        <v>60800</v>
      </c>
      <c r="D1099">
        <v>51760060800</v>
      </c>
      <c r="E1099" t="s">
        <v>20</v>
      </c>
      <c r="F1099">
        <v>2022</v>
      </c>
      <c r="G1099" t="s">
        <v>24</v>
      </c>
      <c r="H1099" t="s">
        <v>29</v>
      </c>
      <c r="I1099">
        <v>18</v>
      </c>
      <c r="J1099">
        <v>38</v>
      </c>
    </row>
    <row r="1100" spans="1:10" x14ac:dyDescent="0.25">
      <c r="A1100">
        <v>51</v>
      </c>
      <c r="B1100">
        <v>760</v>
      </c>
      <c r="C1100">
        <v>60900</v>
      </c>
      <c r="D1100">
        <v>51760060900</v>
      </c>
      <c r="E1100" t="s">
        <v>20</v>
      </c>
      <c r="F1100">
        <v>2022</v>
      </c>
      <c r="G1100" t="s">
        <v>24</v>
      </c>
      <c r="H1100" t="s">
        <v>29</v>
      </c>
      <c r="I1100">
        <v>0</v>
      </c>
      <c r="J1100">
        <v>0</v>
      </c>
    </row>
    <row r="1101" spans="1:10" x14ac:dyDescent="0.25">
      <c r="A1101">
        <v>51</v>
      </c>
      <c r="B1101">
        <v>760</v>
      </c>
      <c r="C1101">
        <v>61001</v>
      </c>
      <c r="D1101">
        <v>51760061001</v>
      </c>
      <c r="E1101" t="s">
        <v>20</v>
      </c>
      <c r="F1101">
        <v>2022</v>
      </c>
      <c r="G1101" t="s">
        <v>24</v>
      </c>
      <c r="H1101" t="s">
        <v>29</v>
      </c>
      <c r="I1101">
        <v>0</v>
      </c>
      <c r="J1101">
        <v>0</v>
      </c>
    </row>
    <row r="1102" spans="1:10" x14ac:dyDescent="0.25">
      <c r="A1102">
        <v>51</v>
      </c>
      <c r="B1102">
        <v>760</v>
      </c>
      <c r="C1102">
        <v>61002</v>
      </c>
      <c r="D1102">
        <v>51760061002</v>
      </c>
      <c r="E1102" t="s">
        <v>20</v>
      </c>
      <c r="F1102">
        <v>2022</v>
      </c>
      <c r="G1102" t="s">
        <v>24</v>
      </c>
      <c r="H1102" t="s">
        <v>29</v>
      </c>
      <c r="I1102">
        <v>0</v>
      </c>
      <c r="J1102">
        <v>0</v>
      </c>
    </row>
    <row r="1103" spans="1:10" x14ac:dyDescent="0.25">
      <c r="A1103">
        <v>51</v>
      </c>
      <c r="B1103">
        <v>760</v>
      </c>
      <c r="C1103">
        <v>70100</v>
      </c>
      <c r="D1103">
        <v>51760070100</v>
      </c>
      <c r="E1103" t="s">
        <v>20</v>
      </c>
      <c r="F1103">
        <v>2022</v>
      </c>
      <c r="G1103" t="s">
        <v>24</v>
      </c>
      <c r="H1103" t="s">
        <v>29</v>
      </c>
      <c r="I1103">
        <v>0</v>
      </c>
      <c r="J1103">
        <v>0</v>
      </c>
    </row>
    <row r="1104" spans="1:10" x14ac:dyDescent="0.25">
      <c r="A1104">
        <v>51</v>
      </c>
      <c r="B1104">
        <v>760</v>
      </c>
      <c r="C1104">
        <v>70300</v>
      </c>
      <c r="D1104">
        <v>51760070300</v>
      </c>
      <c r="E1104" t="s">
        <v>20</v>
      </c>
      <c r="F1104">
        <v>2022</v>
      </c>
      <c r="G1104" t="s">
        <v>24</v>
      </c>
      <c r="H1104" t="s">
        <v>29</v>
      </c>
      <c r="I1104">
        <v>1</v>
      </c>
      <c r="J1104">
        <v>1</v>
      </c>
    </row>
    <row r="1105" spans="1:10" x14ac:dyDescent="0.25">
      <c r="A1105">
        <v>51</v>
      </c>
      <c r="B1105">
        <v>760</v>
      </c>
      <c r="C1105">
        <v>70400</v>
      </c>
      <c r="D1105">
        <v>51760070400</v>
      </c>
      <c r="E1105" t="s">
        <v>20</v>
      </c>
      <c r="F1105">
        <v>2022</v>
      </c>
      <c r="G1105" t="s">
        <v>24</v>
      </c>
      <c r="H1105" t="s">
        <v>29</v>
      </c>
      <c r="I1105">
        <v>0</v>
      </c>
      <c r="J1105">
        <v>0</v>
      </c>
    </row>
    <row r="1106" spans="1:10" x14ac:dyDescent="0.25">
      <c r="A1106">
        <v>51</v>
      </c>
      <c r="B1106">
        <v>760</v>
      </c>
      <c r="C1106">
        <v>70601</v>
      </c>
      <c r="D1106">
        <v>51760070601</v>
      </c>
      <c r="E1106" t="s">
        <v>20</v>
      </c>
      <c r="F1106">
        <v>2022</v>
      </c>
      <c r="G1106" t="s">
        <v>24</v>
      </c>
      <c r="H1106" t="s">
        <v>29</v>
      </c>
      <c r="I1106">
        <v>0</v>
      </c>
      <c r="J1106">
        <v>0</v>
      </c>
    </row>
    <row r="1107" spans="1:10" x14ac:dyDescent="0.25">
      <c r="A1107">
        <v>51</v>
      </c>
      <c r="B1107">
        <v>760</v>
      </c>
      <c r="C1107">
        <v>70602</v>
      </c>
      <c r="D1107">
        <v>51760070602</v>
      </c>
      <c r="E1107" t="s">
        <v>20</v>
      </c>
      <c r="F1107">
        <v>2022</v>
      </c>
      <c r="G1107" t="s">
        <v>24</v>
      </c>
      <c r="H1107" t="s">
        <v>29</v>
      </c>
      <c r="I1107">
        <v>0</v>
      </c>
      <c r="J1107">
        <v>0</v>
      </c>
    </row>
    <row r="1108" spans="1:10" x14ac:dyDescent="0.25">
      <c r="A1108">
        <v>51</v>
      </c>
      <c r="B1108">
        <v>760</v>
      </c>
      <c r="C1108">
        <v>70700</v>
      </c>
      <c r="D1108">
        <v>51760070700</v>
      </c>
      <c r="E1108" t="s">
        <v>20</v>
      </c>
      <c r="F1108">
        <v>2022</v>
      </c>
      <c r="G1108" t="s">
        <v>24</v>
      </c>
      <c r="H1108" t="s">
        <v>29</v>
      </c>
      <c r="I1108">
        <v>0</v>
      </c>
      <c r="J1108">
        <v>0</v>
      </c>
    </row>
    <row r="1109" spans="1:10" x14ac:dyDescent="0.25">
      <c r="A1109">
        <v>51</v>
      </c>
      <c r="B1109">
        <v>760</v>
      </c>
      <c r="C1109">
        <v>70802</v>
      </c>
      <c r="D1109">
        <v>51760070802</v>
      </c>
      <c r="E1109" t="s">
        <v>20</v>
      </c>
      <c r="F1109">
        <v>2022</v>
      </c>
      <c r="G1109" t="s">
        <v>24</v>
      </c>
      <c r="H1109" t="s">
        <v>29</v>
      </c>
      <c r="I1109">
        <v>0</v>
      </c>
      <c r="J1109">
        <v>0</v>
      </c>
    </row>
    <row r="1110" spans="1:10" x14ac:dyDescent="0.25">
      <c r="A1110">
        <v>51</v>
      </c>
      <c r="B1110">
        <v>760</v>
      </c>
      <c r="C1110">
        <v>70803</v>
      </c>
      <c r="D1110">
        <v>51760070803</v>
      </c>
      <c r="E1110" t="s">
        <v>20</v>
      </c>
      <c r="F1110">
        <v>2022</v>
      </c>
      <c r="G1110" t="s">
        <v>24</v>
      </c>
      <c r="H1110" t="s">
        <v>29</v>
      </c>
      <c r="I1110">
        <v>0</v>
      </c>
      <c r="J1110">
        <v>30</v>
      </c>
    </row>
    <row r="1111" spans="1:10" x14ac:dyDescent="0.25">
      <c r="A1111">
        <v>51</v>
      </c>
      <c r="B1111">
        <v>760</v>
      </c>
      <c r="C1111">
        <v>70804</v>
      </c>
      <c r="D1111">
        <v>51760070804</v>
      </c>
      <c r="E1111" t="s">
        <v>20</v>
      </c>
      <c r="F1111">
        <v>2022</v>
      </c>
      <c r="G1111" t="s">
        <v>24</v>
      </c>
      <c r="H1111" t="s">
        <v>29</v>
      </c>
      <c r="I1111">
        <v>13</v>
      </c>
      <c r="J1111">
        <v>13</v>
      </c>
    </row>
    <row r="1112" spans="1:10" x14ac:dyDescent="0.25">
      <c r="A1112">
        <v>51</v>
      </c>
      <c r="B1112">
        <v>760</v>
      </c>
      <c r="C1112">
        <v>70901</v>
      </c>
      <c r="D1112">
        <v>51760070901</v>
      </c>
      <c r="E1112" t="s">
        <v>20</v>
      </c>
      <c r="F1112">
        <v>2022</v>
      </c>
      <c r="G1112" t="s">
        <v>24</v>
      </c>
      <c r="H1112" t="s">
        <v>29</v>
      </c>
      <c r="I1112">
        <v>0</v>
      </c>
      <c r="J1112">
        <v>0</v>
      </c>
    </row>
    <row r="1113" spans="1:10" x14ac:dyDescent="0.25">
      <c r="A1113">
        <v>51</v>
      </c>
      <c r="B1113">
        <v>760</v>
      </c>
      <c r="C1113">
        <v>70902</v>
      </c>
      <c r="D1113">
        <v>51760070902</v>
      </c>
      <c r="E1113" t="s">
        <v>20</v>
      </c>
      <c r="F1113">
        <v>2022</v>
      </c>
      <c r="G1113" t="s">
        <v>24</v>
      </c>
      <c r="H1113" t="s">
        <v>29</v>
      </c>
      <c r="I1113">
        <v>0</v>
      </c>
      <c r="J1113">
        <v>0</v>
      </c>
    </row>
    <row r="1114" spans="1:10" x14ac:dyDescent="0.25">
      <c r="A1114">
        <v>51</v>
      </c>
      <c r="B1114">
        <v>760</v>
      </c>
      <c r="C1114">
        <v>71002</v>
      </c>
      <c r="D1114">
        <v>51760071002</v>
      </c>
      <c r="E1114" t="s">
        <v>20</v>
      </c>
      <c r="F1114">
        <v>2022</v>
      </c>
      <c r="G1114" t="s">
        <v>24</v>
      </c>
      <c r="H1114" t="s">
        <v>29</v>
      </c>
      <c r="I1114">
        <v>0</v>
      </c>
      <c r="J1114">
        <v>0</v>
      </c>
    </row>
    <row r="1115" spans="1:10" x14ac:dyDescent="0.25">
      <c r="A1115">
        <v>51</v>
      </c>
      <c r="B1115">
        <v>760</v>
      </c>
      <c r="C1115">
        <v>71003</v>
      </c>
      <c r="D1115">
        <v>51760071003</v>
      </c>
      <c r="E1115" t="s">
        <v>20</v>
      </c>
      <c r="F1115">
        <v>2022</v>
      </c>
      <c r="G1115" t="s">
        <v>24</v>
      </c>
      <c r="H1115" t="s">
        <v>29</v>
      </c>
      <c r="I1115">
        <v>0</v>
      </c>
      <c r="J1115">
        <v>0</v>
      </c>
    </row>
    <row r="1116" spans="1:10" x14ac:dyDescent="0.25">
      <c r="A1116">
        <v>51</v>
      </c>
      <c r="B1116">
        <v>760</v>
      </c>
      <c r="C1116">
        <v>71004</v>
      </c>
      <c r="D1116">
        <v>51760071004</v>
      </c>
      <c r="E1116" t="s">
        <v>20</v>
      </c>
      <c r="F1116">
        <v>2022</v>
      </c>
      <c r="G1116" t="s">
        <v>24</v>
      </c>
      <c r="H1116" t="s">
        <v>29</v>
      </c>
      <c r="I1116">
        <v>0</v>
      </c>
      <c r="J1116">
        <v>0</v>
      </c>
    </row>
    <row r="1117" spans="1:10" x14ac:dyDescent="0.25">
      <c r="A1117">
        <v>51</v>
      </c>
      <c r="B1117">
        <v>760</v>
      </c>
      <c r="C1117">
        <v>71100</v>
      </c>
      <c r="D1117">
        <v>51760071100</v>
      </c>
      <c r="E1117" t="s">
        <v>20</v>
      </c>
      <c r="F1117">
        <v>2022</v>
      </c>
      <c r="G1117" t="s">
        <v>24</v>
      </c>
      <c r="H1117" t="s">
        <v>29</v>
      </c>
      <c r="I1117">
        <v>0</v>
      </c>
      <c r="J1117">
        <v>9</v>
      </c>
    </row>
    <row r="1118" spans="1:10" x14ac:dyDescent="0.25">
      <c r="A1118">
        <v>51</v>
      </c>
      <c r="B1118">
        <v>36</v>
      </c>
      <c r="C1118">
        <v>600100</v>
      </c>
      <c r="D1118">
        <v>51036600100</v>
      </c>
      <c r="E1118" t="s">
        <v>10</v>
      </c>
      <c r="F1118">
        <v>2022</v>
      </c>
      <c r="G1118" t="s">
        <v>25</v>
      </c>
      <c r="H1118" t="s">
        <v>29</v>
      </c>
      <c r="I1118">
        <v>0</v>
      </c>
      <c r="J1118">
        <v>0</v>
      </c>
    </row>
    <row r="1119" spans="1:10" x14ac:dyDescent="0.25">
      <c r="A1119">
        <v>51</v>
      </c>
      <c r="B1119">
        <v>36</v>
      </c>
      <c r="C1119">
        <v>600200</v>
      </c>
      <c r="D1119">
        <v>51036600200</v>
      </c>
      <c r="E1119" t="s">
        <v>10</v>
      </c>
      <c r="F1119">
        <v>2022</v>
      </c>
      <c r="G1119" t="s">
        <v>25</v>
      </c>
      <c r="H1119" t="s">
        <v>29</v>
      </c>
      <c r="I1119">
        <v>0</v>
      </c>
      <c r="J1119">
        <v>1</v>
      </c>
    </row>
    <row r="1120" spans="1:10" x14ac:dyDescent="0.25">
      <c r="A1120">
        <v>51</v>
      </c>
      <c r="B1120">
        <v>36</v>
      </c>
      <c r="C1120">
        <v>600300</v>
      </c>
      <c r="D1120">
        <v>51036600300</v>
      </c>
      <c r="E1120" t="s">
        <v>10</v>
      </c>
      <c r="F1120">
        <v>2022</v>
      </c>
      <c r="G1120" t="s">
        <v>25</v>
      </c>
      <c r="H1120" t="s">
        <v>29</v>
      </c>
      <c r="I1120">
        <v>3</v>
      </c>
      <c r="J1120">
        <v>12</v>
      </c>
    </row>
    <row r="1121" spans="1:10" x14ac:dyDescent="0.25">
      <c r="A1121">
        <v>51</v>
      </c>
      <c r="B1121">
        <v>41</v>
      </c>
      <c r="C1121">
        <v>100106</v>
      </c>
      <c r="D1121">
        <v>51041100106</v>
      </c>
      <c r="E1121" t="s">
        <v>11</v>
      </c>
      <c r="F1121">
        <v>2022</v>
      </c>
      <c r="G1121" t="s">
        <v>25</v>
      </c>
      <c r="H1121" t="s">
        <v>29</v>
      </c>
      <c r="I1121">
        <v>0</v>
      </c>
      <c r="J1121">
        <v>17</v>
      </c>
    </row>
    <row r="1122" spans="1:10" x14ac:dyDescent="0.25">
      <c r="A1122">
        <v>51</v>
      </c>
      <c r="B1122">
        <v>41</v>
      </c>
      <c r="C1122">
        <v>100107</v>
      </c>
      <c r="D1122">
        <v>51041100107</v>
      </c>
      <c r="E1122" t="s">
        <v>11</v>
      </c>
      <c r="F1122">
        <v>2022</v>
      </c>
      <c r="G1122" t="s">
        <v>25</v>
      </c>
      <c r="H1122" t="s">
        <v>29</v>
      </c>
      <c r="I1122">
        <v>12</v>
      </c>
      <c r="J1122">
        <v>69</v>
      </c>
    </row>
    <row r="1123" spans="1:10" x14ac:dyDescent="0.25">
      <c r="A1123">
        <v>51</v>
      </c>
      <c r="B1123">
        <v>41</v>
      </c>
      <c r="C1123">
        <v>100206</v>
      </c>
      <c r="D1123">
        <v>51041100206</v>
      </c>
      <c r="E1123" t="s">
        <v>11</v>
      </c>
      <c r="F1123">
        <v>2022</v>
      </c>
      <c r="G1123" t="s">
        <v>25</v>
      </c>
      <c r="H1123" t="s">
        <v>29</v>
      </c>
      <c r="I1123">
        <v>78</v>
      </c>
      <c r="J1123">
        <v>118</v>
      </c>
    </row>
    <row r="1124" spans="1:10" x14ac:dyDescent="0.25">
      <c r="A1124">
        <v>51</v>
      </c>
      <c r="B1124">
        <v>41</v>
      </c>
      <c r="C1124">
        <v>100208</v>
      </c>
      <c r="D1124">
        <v>51041100208</v>
      </c>
      <c r="E1124" t="s">
        <v>11</v>
      </c>
      <c r="F1124">
        <v>2022</v>
      </c>
      <c r="G1124" t="s">
        <v>25</v>
      </c>
      <c r="H1124" t="s">
        <v>29</v>
      </c>
      <c r="I1124">
        <v>0</v>
      </c>
      <c r="J1124">
        <v>86</v>
      </c>
    </row>
    <row r="1125" spans="1:10" x14ac:dyDescent="0.25">
      <c r="A1125">
        <v>51</v>
      </c>
      <c r="B1125">
        <v>41</v>
      </c>
      <c r="C1125">
        <v>100209</v>
      </c>
      <c r="D1125">
        <v>51041100209</v>
      </c>
      <c r="E1125" t="s">
        <v>11</v>
      </c>
      <c r="F1125">
        <v>2022</v>
      </c>
      <c r="G1125" t="s">
        <v>25</v>
      </c>
      <c r="H1125" t="s">
        <v>29</v>
      </c>
      <c r="I1125">
        <v>51</v>
      </c>
      <c r="J1125">
        <v>114</v>
      </c>
    </row>
    <row r="1126" spans="1:10" x14ac:dyDescent="0.25">
      <c r="A1126">
        <v>51</v>
      </c>
      <c r="B1126">
        <v>41</v>
      </c>
      <c r="C1126">
        <v>100210</v>
      </c>
      <c r="D1126">
        <v>51041100210</v>
      </c>
      <c r="E1126" t="s">
        <v>11</v>
      </c>
      <c r="F1126">
        <v>2022</v>
      </c>
      <c r="G1126" t="s">
        <v>25</v>
      </c>
      <c r="H1126" t="s">
        <v>29</v>
      </c>
      <c r="I1126">
        <v>7</v>
      </c>
      <c r="J1126">
        <v>55</v>
      </c>
    </row>
    <row r="1127" spans="1:10" x14ac:dyDescent="0.25">
      <c r="A1127">
        <v>51</v>
      </c>
      <c r="B1127">
        <v>41</v>
      </c>
      <c r="C1127">
        <v>100211</v>
      </c>
      <c r="D1127">
        <v>51041100211</v>
      </c>
      <c r="E1127" t="s">
        <v>11</v>
      </c>
      <c r="F1127">
        <v>2022</v>
      </c>
      <c r="G1127" t="s">
        <v>25</v>
      </c>
      <c r="H1127" t="s">
        <v>29</v>
      </c>
      <c r="I1127">
        <v>0</v>
      </c>
      <c r="J1127">
        <v>0</v>
      </c>
    </row>
    <row r="1128" spans="1:10" x14ac:dyDescent="0.25">
      <c r="A1128">
        <v>51</v>
      </c>
      <c r="B1128">
        <v>41</v>
      </c>
      <c r="C1128">
        <v>100212</v>
      </c>
      <c r="D1128">
        <v>51041100212</v>
      </c>
      <c r="E1128" t="s">
        <v>11</v>
      </c>
      <c r="F1128">
        <v>2022</v>
      </c>
      <c r="G1128" t="s">
        <v>25</v>
      </c>
      <c r="H1128" t="s">
        <v>29</v>
      </c>
      <c r="I1128">
        <v>15</v>
      </c>
      <c r="J1128">
        <v>15</v>
      </c>
    </row>
    <row r="1129" spans="1:10" x14ac:dyDescent="0.25">
      <c r="A1129">
        <v>51</v>
      </c>
      <c r="B1129">
        <v>41</v>
      </c>
      <c r="C1129">
        <v>100300</v>
      </c>
      <c r="D1129">
        <v>51041100300</v>
      </c>
      <c r="E1129" t="s">
        <v>11</v>
      </c>
      <c r="F1129">
        <v>2022</v>
      </c>
      <c r="G1129" t="s">
        <v>25</v>
      </c>
      <c r="H1129" t="s">
        <v>29</v>
      </c>
      <c r="I1129">
        <v>8</v>
      </c>
      <c r="J1129">
        <v>41</v>
      </c>
    </row>
    <row r="1130" spans="1:10" x14ac:dyDescent="0.25">
      <c r="A1130">
        <v>51</v>
      </c>
      <c r="B1130">
        <v>41</v>
      </c>
      <c r="C1130">
        <v>100403</v>
      </c>
      <c r="D1130">
        <v>51041100403</v>
      </c>
      <c r="E1130" t="s">
        <v>11</v>
      </c>
      <c r="F1130">
        <v>2022</v>
      </c>
      <c r="G1130" t="s">
        <v>25</v>
      </c>
      <c r="H1130" t="s">
        <v>29</v>
      </c>
      <c r="I1130">
        <v>228</v>
      </c>
      <c r="J1130">
        <v>584</v>
      </c>
    </row>
    <row r="1131" spans="1:10" x14ac:dyDescent="0.25">
      <c r="A1131">
        <v>51</v>
      </c>
      <c r="B1131">
        <v>41</v>
      </c>
      <c r="C1131">
        <v>100404</v>
      </c>
      <c r="D1131">
        <v>51041100404</v>
      </c>
      <c r="E1131" t="s">
        <v>11</v>
      </c>
      <c r="F1131">
        <v>2022</v>
      </c>
      <c r="G1131" t="s">
        <v>25</v>
      </c>
      <c r="H1131" t="s">
        <v>29</v>
      </c>
      <c r="I1131">
        <v>2</v>
      </c>
      <c r="J1131">
        <v>24</v>
      </c>
    </row>
    <row r="1132" spans="1:10" x14ac:dyDescent="0.25">
      <c r="A1132">
        <v>51</v>
      </c>
      <c r="B1132">
        <v>41</v>
      </c>
      <c r="C1132">
        <v>100405</v>
      </c>
      <c r="D1132">
        <v>51041100405</v>
      </c>
      <c r="E1132" t="s">
        <v>11</v>
      </c>
      <c r="F1132">
        <v>2022</v>
      </c>
      <c r="G1132" t="s">
        <v>25</v>
      </c>
      <c r="H1132" t="s">
        <v>29</v>
      </c>
      <c r="I1132">
        <v>0</v>
      </c>
      <c r="J1132">
        <v>0</v>
      </c>
    </row>
    <row r="1133" spans="1:10" x14ac:dyDescent="0.25">
      <c r="A1133">
        <v>51</v>
      </c>
      <c r="B1133">
        <v>41</v>
      </c>
      <c r="C1133">
        <v>100406</v>
      </c>
      <c r="D1133">
        <v>51041100406</v>
      </c>
      <c r="E1133" t="s">
        <v>11</v>
      </c>
      <c r="F1133">
        <v>2022</v>
      </c>
      <c r="G1133" t="s">
        <v>25</v>
      </c>
      <c r="H1133" t="s">
        <v>29</v>
      </c>
      <c r="I1133">
        <v>0</v>
      </c>
      <c r="J1133">
        <v>15</v>
      </c>
    </row>
    <row r="1134" spans="1:10" x14ac:dyDescent="0.25">
      <c r="A1134">
        <v>51</v>
      </c>
      <c r="B1134">
        <v>41</v>
      </c>
      <c r="C1134">
        <v>100407</v>
      </c>
      <c r="D1134">
        <v>51041100407</v>
      </c>
      <c r="E1134" t="s">
        <v>11</v>
      </c>
      <c r="F1134">
        <v>2022</v>
      </c>
      <c r="G1134" t="s">
        <v>25</v>
      </c>
      <c r="H1134" t="s">
        <v>29</v>
      </c>
      <c r="I1134">
        <v>0</v>
      </c>
      <c r="J1134">
        <v>11</v>
      </c>
    </row>
    <row r="1135" spans="1:10" x14ac:dyDescent="0.25">
      <c r="A1135">
        <v>51</v>
      </c>
      <c r="B1135">
        <v>41</v>
      </c>
      <c r="C1135">
        <v>100409</v>
      </c>
      <c r="D1135">
        <v>51041100409</v>
      </c>
      <c r="E1135" t="s">
        <v>11</v>
      </c>
      <c r="F1135">
        <v>2022</v>
      </c>
      <c r="G1135" t="s">
        <v>25</v>
      </c>
      <c r="H1135" t="s">
        <v>29</v>
      </c>
      <c r="I1135">
        <v>0</v>
      </c>
      <c r="J1135">
        <v>112</v>
      </c>
    </row>
    <row r="1136" spans="1:10" x14ac:dyDescent="0.25">
      <c r="A1136">
        <v>51</v>
      </c>
      <c r="B1136">
        <v>41</v>
      </c>
      <c r="C1136">
        <v>100410</v>
      </c>
      <c r="D1136">
        <v>51041100410</v>
      </c>
      <c r="E1136" t="s">
        <v>11</v>
      </c>
      <c r="F1136">
        <v>2022</v>
      </c>
      <c r="G1136" t="s">
        <v>25</v>
      </c>
      <c r="H1136" t="s">
        <v>29</v>
      </c>
      <c r="I1136">
        <v>12</v>
      </c>
      <c r="J1136">
        <v>35</v>
      </c>
    </row>
    <row r="1137" spans="1:10" x14ac:dyDescent="0.25">
      <c r="A1137">
        <v>51</v>
      </c>
      <c r="B1137">
        <v>41</v>
      </c>
      <c r="C1137">
        <v>100505</v>
      </c>
      <c r="D1137">
        <v>51041100505</v>
      </c>
      <c r="E1137" t="s">
        <v>11</v>
      </c>
      <c r="F1137">
        <v>2022</v>
      </c>
      <c r="G1137" t="s">
        <v>25</v>
      </c>
      <c r="H1137" t="s">
        <v>29</v>
      </c>
      <c r="I1137">
        <v>0</v>
      </c>
      <c r="J1137">
        <v>45</v>
      </c>
    </row>
    <row r="1138" spans="1:10" x14ac:dyDescent="0.25">
      <c r="A1138">
        <v>51</v>
      </c>
      <c r="B1138">
        <v>41</v>
      </c>
      <c r="C1138">
        <v>100506</v>
      </c>
      <c r="D1138">
        <v>51041100506</v>
      </c>
      <c r="E1138" t="s">
        <v>11</v>
      </c>
      <c r="F1138">
        <v>2022</v>
      </c>
      <c r="G1138" t="s">
        <v>25</v>
      </c>
      <c r="H1138" t="s">
        <v>29</v>
      </c>
      <c r="I1138">
        <v>13</v>
      </c>
      <c r="J1138">
        <v>64</v>
      </c>
    </row>
    <row r="1139" spans="1:10" x14ac:dyDescent="0.25">
      <c r="A1139">
        <v>51</v>
      </c>
      <c r="B1139">
        <v>41</v>
      </c>
      <c r="C1139">
        <v>100507</v>
      </c>
      <c r="D1139">
        <v>51041100507</v>
      </c>
      <c r="E1139" t="s">
        <v>11</v>
      </c>
      <c r="F1139">
        <v>2022</v>
      </c>
      <c r="G1139" t="s">
        <v>25</v>
      </c>
      <c r="H1139" t="s">
        <v>29</v>
      </c>
      <c r="I1139">
        <v>0</v>
      </c>
      <c r="J1139">
        <v>126</v>
      </c>
    </row>
    <row r="1140" spans="1:10" x14ac:dyDescent="0.25">
      <c r="A1140">
        <v>51</v>
      </c>
      <c r="B1140">
        <v>41</v>
      </c>
      <c r="C1140">
        <v>100508</v>
      </c>
      <c r="D1140">
        <v>51041100508</v>
      </c>
      <c r="E1140" t="s">
        <v>11</v>
      </c>
      <c r="F1140">
        <v>2022</v>
      </c>
      <c r="G1140" t="s">
        <v>25</v>
      </c>
      <c r="H1140" t="s">
        <v>29</v>
      </c>
      <c r="I1140">
        <v>0</v>
      </c>
      <c r="J1140">
        <v>71</v>
      </c>
    </row>
    <row r="1141" spans="1:10" x14ac:dyDescent="0.25">
      <c r="A1141">
        <v>51</v>
      </c>
      <c r="B1141">
        <v>41</v>
      </c>
      <c r="C1141">
        <v>100509</v>
      </c>
      <c r="D1141">
        <v>51041100509</v>
      </c>
      <c r="E1141" t="s">
        <v>11</v>
      </c>
      <c r="F1141">
        <v>2022</v>
      </c>
      <c r="G1141" t="s">
        <v>25</v>
      </c>
      <c r="H1141" t="s">
        <v>29</v>
      </c>
      <c r="I1141">
        <v>0</v>
      </c>
      <c r="J1141">
        <v>224</v>
      </c>
    </row>
    <row r="1142" spans="1:10" x14ac:dyDescent="0.25">
      <c r="A1142">
        <v>51</v>
      </c>
      <c r="B1142">
        <v>41</v>
      </c>
      <c r="C1142">
        <v>100510</v>
      </c>
      <c r="D1142">
        <v>51041100510</v>
      </c>
      <c r="E1142" t="s">
        <v>11</v>
      </c>
      <c r="F1142">
        <v>2022</v>
      </c>
      <c r="G1142" t="s">
        <v>25</v>
      </c>
      <c r="H1142" t="s">
        <v>29</v>
      </c>
      <c r="I1142">
        <v>0</v>
      </c>
      <c r="J1142">
        <v>204</v>
      </c>
    </row>
    <row r="1143" spans="1:10" x14ac:dyDescent="0.25">
      <c r="A1143">
        <v>51</v>
      </c>
      <c r="B1143">
        <v>41</v>
      </c>
      <c r="C1143">
        <v>100600</v>
      </c>
      <c r="D1143">
        <v>51041100600</v>
      </c>
      <c r="E1143" t="s">
        <v>11</v>
      </c>
      <c r="F1143">
        <v>2022</v>
      </c>
      <c r="G1143" t="s">
        <v>25</v>
      </c>
      <c r="H1143" t="s">
        <v>29</v>
      </c>
      <c r="I1143">
        <v>0</v>
      </c>
      <c r="J1143">
        <v>7</v>
      </c>
    </row>
    <row r="1144" spans="1:10" x14ac:dyDescent="0.25">
      <c r="A1144">
        <v>51</v>
      </c>
      <c r="B1144">
        <v>41</v>
      </c>
      <c r="C1144">
        <v>100701</v>
      </c>
      <c r="D1144">
        <v>51041100701</v>
      </c>
      <c r="E1144" t="s">
        <v>11</v>
      </c>
      <c r="F1144">
        <v>2022</v>
      </c>
      <c r="G1144" t="s">
        <v>25</v>
      </c>
      <c r="H1144" t="s">
        <v>29</v>
      </c>
      <c r="I1144">
        <v>0</v>
      </c>
      <c r="J1144">
        <v>0</v>
      </c>
    </row>
    <row r="1145" spans="1:10" x14ac:dyDescent="0.25">
      <c r="A1145">
        <v>51</v>
      </c>
      <c r="B1145">
        <v>41</v>
      </c>
      <c r="C1145">
        <v>100702</v>
      </c>
      <c r="D1145">
        <v>51041100702</v>
      </c>
      <c r="E1145" t="s">
        <v>11</v>
      </c>
      <c r="F1145">
        <v>2022</v>
      </c>
      <c r="G1145" t="s">
        <v>25</v>
      </c>
      <c r="H1145" t="s">
        <v>29</v>
      </c>
      <c r="I1145">
        <v>0</v>
      </c>
      <c r="J1145">
        <v>0</v>
      </c>
    </row>
    <row r="1146" spans="1:10" x14ac:dyDescent="0.25">
      <c r="A1146">
        <v>51</v>
      </c>
      <c r="B1146">
        <v>41</v>
      </c>
      <c r="C1146">
        <v>100704</v>
      </c>
      <c r="D1146">
        <v>51041100704</v>
      </c>
      <c r="E1146" t="s">
        <v>11</v>
      </c>
      <c r="F1146">
        <v>2022</v>
      </c>
      <c r="G1146" t="s">
        <v>25</v>
      </c>
      <c r="H1146" t="s">
        <v>29</v>
      </c>
      <c r="I1146">
        <v>43</v>
      </c>
      <c r="J1146">
        <v>52</v>
      </c>
    </row>
    <row r="1147" spans="1:10" x14ac:dyDescent="0.25">
      <c r="A1147">
        <v>51</v>
      </c>
      <c r="B1147">
        <v>41</v>
      </c>
      <c r="C1147">
        <v>100705</v>
      </c>
      <c r="D1147">
        <v>51041100705</v>
      </c>
      <c r="E1147" t="s">
        <v>11</v>
      </c>
      <c r="F1147">
        <v>2022</v>
      </c>
      <c r="G1147" t="s">
        <v>25</v>
      </c>
      <c r="H1147" t="s">
        <v>29</v>
      </c>
      <c r="I1147">
        <v>0</v>
      </c>
      <c r="J1147">
        <v>0</v>
      </c>
    </row>
    <row r="1148" spans="1:10" x14ac:dyDescent="0.25">
      <c r="A1148">
        <v>51</v>
      </c>
      <c r="B1148">
        <v>41</v>
      </c>
      <c r="C1148">
        <v>100804</v>
      </c>
      <c r="D1148">
        <v>51041100804</v>
      </c>
      <c r="E1148" t="s">
        <v>11</v>
      </c>
      <c r="F1148">
        <v>2022</v>
      </c>
      <c r="G1148" t="s">
        <v>25</v>
      </c>
      <c r="H1148" t="s">
        <v>29</v>
      </c>
      <c r="I1148">
        <v>0</v>
      </c>
      <c r="J1148">
        <v>124</v>
      </c>
    </row>
    <row r="1149" spans="1:10" x14ac:dyDescent="0.25">
      <c r="A1149">
        <v>51</v>
      </c>
      <c r="B1149">
        <v>41</v>
      </c>
      <c r="C1149">
        <v>100805</v>
      </c>
      <c r="D1149">
        <v>51041100805</v>
      </c>
      <c r="E1149" t="s">
        <v>11</v>
      </c>
      <c r="F1149">
        <v>2022</v>
      </c>
      <c r="G1149" t="s">
        <v>25</v>
      </c>
      <c r="H1149" t="s">
        <v>29</v>
      </c>
      <c r="I1149">
        <v>19</v>
      </c>
      <c r="J1149">
        <v>109</v>
      </c>
    </row>
    <row r="1150" spans="1:10" x14ac:dyDescent="0.25">
      <c r="A1150">
        <v>51</v>
      </c>
      <c r="B1150">
        <v>41</v>
      </c>
      <c r="C1150">
        <v>100806</v>
      </c>
      <c r="D1150">
        <v>51041100806</v>
      </c>
      <c r="E1150" t="s">
        <v>11</v>
      </c>
      <c r="F1150">
        <v>2022</v>
      </c>
      <c r="G1150" t="s">
        <v>25</v>
      </c>
      <c r="H1150" t="s">
        <v>29</v>
      </c>
      <c r="I1150">
        <v>0</v>
      </c>
      <c r="J1150">
        <v>3</v>
      </c>
    </row>
    <row r="1151" spans="1:10" x14ac:dyDescent="0.25">
      <c r="A1151">
        <v>51</v>
      </c>
      <c r="B1151">
        <v>41</v>
      </c>
      <c r="C1151">
        <v>100807</v>
      </c>
      <c r="D1151">
        <v>51041100807</v>
      </c>
      <c r="E1151" t="s">
        <v>11</v>
      </c>
      <c r="F1151">
        <v>2022</v>
      </c>
      <c r="G1151" t="s">
        <v>25</v>
      </c>
      <c r="H1151" t="s">
        <v>29</v>
      </c>
      <c r="I1151">
        <v>51</v>
      </c>
      <c r="J1151">
        <v>81</v>
      </c>
    </row>
    <row r="1152" spans="1:10" x14ac:dyDescent="0.25">
      <c r="A1152">
        <v>51</v>
      </c>
      <c r="B1152">
        <v>41</v>
      </c>
      <c r="C1152">
        <v>100812</v>
      </c>
      <c r="D1152">
        <v>51041100812</v>
      </c>
      <c r="E1152" t="s">
        <v>11</v>
      </c>
      <c r="F1152">
        <v>2022</v>
      </c>
      <c r="G1152" t="s">
        <v>25</v>
      </c>
      <c r="H1152" t="s">
        <v>29</v>
      </c>
      <c r="I1152">
        <v>6</v>
      </c>
      <c r="J1152">
        <v>76</v>
      </c>
    </row>
    <row r="1153" spans="1:10" x14ac:dyDescent="0.25">
      <c r="A1153">
        <v>51</v>
      </c>
      <c r="B1153">
        <v>41</v>
      </c>
      <c r="C1153">
        <v>100814</v>
      </c>
      <c r="D1153">
        <v>51041100814</v>
      </c>
      <c r="E1153" t="s">
        <v>11</v>
      </c>
      <c r="F1153">
        <v>2022</v>
      </c>
      <c r="G1153" t="s">
        <v>25</v>
      </c>
      <c r="H1153" t="s">
        <v>29</v>
      </c>
      <c r="I1153">
        <v>30</v>
      </c>
      <c r="J1153">
        <v>57</v>
      </c>
    </row>
    <row r="1154" spans="1:10" x14ac:dyDescent="0.25">
      <c r="A1154">
        <v>51</v>
      </c>
      <c r="B1154">
        <v>41</v>
      </c>
      <c r="C1154">
        <v>100815</v>
      </c>
      <c r="D1154">
        <v>51041100815</v>
      </c>
      <c r="E1154" t="s">
        <v>11</v>
      </c>
      <c r="F1154">
        <v>2022</v>
      </c>
      <c r="G1154" t="s">
        <v>25</v>
      </c>
      <c r="H1154" t="s">
        <v>29</v>
      </c>
      <c r="I1154">
        <v>18</v>
      </c>
      <c r="J1154">
        <v>63</v>
      </c>
    </row>
    <row r="1155" spans="1:10" x14ac:dyDescent="0.25">
      <c r="A1155">
        <v>51</v>
      </c>
      <c r="B1155">
        <v>41</v>
      </c>
      <c r="C1155">
        <v>100816</v>
      </c>
      <c r="D1155">
        <v>51041100816</v>
      </c>
      <c r="E1155" t="s">
        <v>11</v>
      </c>
      <c r="F1155">
        <v>2022</v>
      </c>
      <c r="G1155" t="s">
        <v>25</v>
      </c>
      <c r="H1155" t="s">
        <v>29</v>
      </c>
      <c r="I1155">
        <v>6</v>
      </c>
      <c r="J1155">
        <v>50</v>
      </c>
    </row>
    <row r="1156" spans="1:10" x14ac:dyDescent="0.25">
      <c r="A1156">
        <v>51</v>
      </c>
      <c r="B1156">
        <v>41</v>
      </c>
      <c r="C1156">
        <v>100817</v>
      </c>
      <c r="D1156">
        <v>51041100817</v>
      </c>
      <c r="E1156" t="s">
        <v>11</v>
      </c>
      <c r="F1156">
        <v>2022</v>
      </c>
      <c r="G1156" t="s">
        <v>25</v>
      </c>
      <c r="H1156" t="s">
        <v>29</v>
      </c>
      <c r="I1156">
        <v>0</v>
      </c>
      <c r="J1156">
        <v>30</v>
      </c>
    </row>
    <row r="1157" spans="1:10" x14ac:dyDescent="0.25">
      <c r="A1157">
        <v>51</v>
      </c>
      <c r="B1157">
        <v>41</v>
      </c>
      <c r="C1157">
        <v>100818</v>
      </c>
      <c r="D1157">
        <v>51041100818</v>
      </c>
      <c r="E1157" t="s">
        <v>11</v>
      </c>
      <c r="F1157">
        <v>2022</v>
      </c>
      <c r="G1157" t="s">
        <v>25</v>
      </c>
      <c r="H1157" t="s">
        <v>29</v>
      </c>
      <c r="I1157">
        <v>61</v>
      </c>
      <c r="J1157">
        <v>102</v>
      </c>
    </row>
    <row r="1158" spans="1:10" x14ac:dyDescent="0.25">
      <c r="A1158">
        <v>51</v>
      </c>
      <c r="B1158">
        <v>41</v>
      </c>
      <c r="C1158">
        <v>100819</v>
      </c>
      <c r="D1158">
        <v>51041100819</v>
      </c>
      <c r="E1158" t="s">
        <v>11</v>
      </c>
      <c r="F1158">
        <v>2022</v>
      </c>
      <c r="G1158" t="s">
        <v>25</v>
      </c>
      <c r="H1158" t="s">
        <v>29</v>
      </c>
      <c r="I1158">
        <v>31</v>
      </c>
      <c r="J1158">
        <v>184</v>
      </c>
    </row>
    <row r="1159" spans="1:10" x14ac:dyDescent="0.25">
      <c r="A1159">
        <v>51</v>
      </c>
      <c r="B1159">
        <v>41</v>
      </c>
      <c r="C1159">
        <v>100820</v>
      </c>
      <c r="D1159">
        <v>51041100820</v>
      </c>
      <c r="E1159" t="s">
        <v>11</v>
      </c>
      <c r="F1159">
        <v>2022</v>
      </c>
      <c r="G1159" t="s">
        <v>25</v>
      </c>
      <c r="H1159" t="s">
        <v>29</v>
      </c>
      <c r="I1159">
        <v>28</v>
      </c>
      <c r="J1159">
        <v>316</v>
      </c>
    </row>
    <row r="1160" spans="1:10" x14ac:dyDescent="0.25">
      <c r="A1160">
        <v>51</v>
      </c>
      <c r="B1160">
        <v>41</v>
      </c>
      <c r="C1160">
        <v>100821</v>
      </c>
      <c r="D1160">
        <v>51041100821</v>
      </c>
      <c r="E1160" t="s">
        <v>11</v>
      </c>
      <c r="F1160">
        <v>2022</v>
      </c>
      <c r="G1160" t="s">
        <v>25</v>
      </c>
      <c r="H1160" t="s">
        <v>29</v>
      </c>
      <c r="I1160">
        <v>14</v>
      </c>
      <c r="J1160">
        <v>96</v>
      </c>
    </row>
    <row r="1161" spans="1:10" x14ac:dyDescent="0.25">
      <c r="A1161">
        <v>51</v>
      </c>
      <c r="B1161">
        <v>41</v>
      </c>
      <c r="C1161">
        <v>100822</v>
      </c>
      <c r="D1161">
        <v>51041100822</v>
      </c>
      <c r="E1161" t="s">
        <v>11</v>
      </c>
      <c r="F1161">
        <v>2022</v>
      </c>
      <c r="G1161" t="s">
        <v>25</v>
      </c>
      <c r="H1161" t="s">
        <v>29</v>
      </c>
      <c r="I1161">
        <v>16</v>
      </c>
      <c r="J1161">
        <v>303</v>
      </c>
    </row>
    <row r="1162" spans="1:10" x14ac:dyDescent="0.25">
      <c r="A1162">
        <v>51</v>
      </c>
      <c r="B1162">
        <v>41</v>
      </c>
      <c r="C1162">
        <v>100823</v>
      </c>
      <c r="D1162">
        <v>51041100823</v>
      </c>
      <c r="E1162" t="s">
        <v>11</v>
      </c>
      <c r="F1162">
        <v>2022</v>
      </c>
      <c r="G1162" t="s">
        <v>25</v>
      </c>
      <c r="H1162" t="s">
        <v>29</v>
      </c>
      <c r="I1162">
        <v>93</v>
      </c>
      <c r="J1162">
        <v>334</v>
      </c>
    </row>
    <row r="1163" spans="1:10" x14ac:dyDescent="0.25">
      <c r="A1163">
        <v>51</v>
      </c>
      <c r="B1163">
        <v>41</v>
      </c>
      <c r="C1163">
        <v>100902</v>
      </c>
      <c r="D1163">
        <v>51041100902</v>
      </c>
      <c r="E1163" t="s">
        <v>11</v>
      </c>
      <c r="F1163">
        <v>2022</v>
      </c>
      <c r="G1163" t="s">
        <v>25</v>
      </c>
      <c r="H1163" t="s">
        <v>29</v>
      </c>
      <c r="I1163">
        <v>0</v>
      </c>
      <c r="J1163">
        <v>62</v>
      </c>
    </row>
    <row r="1164" spans="1:10" x14ac:dyDescent="0.25">
      <c r="A1164">
        <v>51</v>
      </c>
      <c r="B1164">
        <v>41</v>
      </c>
      <c r="C1164">
        <v>100907</v>
      </c>
      <c r="D1164">
        <v>51041100907</v>
      </c>
      <c r="E1164" t="s">
        <v>11</v>
      </c>
      <c r="F1164">
        <v>2022</v>
      </c>
      <c r="G1164" t="s">
        <v>25</v>
      </c>
      <c r="H1164" t="s">
        <v>29</v>
      </c>
      <c r="I1164">
        <v>0</v>
      </c>
      <c r="J1164">
        <v>76</v>
      </c>
    </row>
    <row r="1165" spans="1:10" x14ac:dyDescent="0.25">
      <c r="A1165">
        <v>51</v>
      </c>
      <c r="B1165">
        <v>41</v>
      </c>
      <c r="C1165">
        <v>100910</v>
      </c>
      <c r="D1165">
        <v>51041100910</v>
      </c>
      <c r="E1165" t="s">
        <v>11</v>
      </c>
      <c r="F1165">
        <v>2022</v>
      </c>
      <c r="G1165" t="s">
        <v>25</v>
      </c>
      <c r="H1165" t="s">
        <v>29</v>
      </c>
      <c r="I1165">
        <v>1</v>
      </c>
      <c r="J1165">
        <v>6</v>
      </c>
    </row>
    <row r="1166" spans="1:10" x14ac:dyDescent="0.25">
      <c r="A1166">
        <v>51</v>
      </c>
      <c r="B1166">
        <v>41</v>
      </c>
      <c r="C1166">
        <v>100912</v>
      </c>
      <c r="D1166">
        <v>51041100912</v>
      </c>
      <c r="E1166" t="s">
        <v>11</v>
      </c>
      <c r="F1166">
        <v>2022</v>
      </c>
      <c r="G1166" t="s">
        <v>25</v>
      </c>
      <c r="H1166" t="s">
        <v>29</v>
      </c>
      <c r="I1166">
        <v>294</v>
      </c>
      <c r="J1166">
        <v>391</v>
      </c>
    </row>
    <row r="1167" spans="1:10" x14ac:dyDescent="0.25">
      <c r="A1167">
        <v>51</v>
      </c>
      <c r="B1167">
        <v>41</v>
      </c>
      <c r="C1167">
        <v>100915</v>
      </c>
      <c r="D1167">
        <v>51041100915</v>
      </c>
      <c r="E1167" t="s">
        <v>11</v>
      </c>
      <c r="F1167">
        <v>2022</v>
      </c>
      <c r="G1167" t="s">
        <v>25</v>
      </c>
      <c r="H1167" t="s">
        <v>29</v>
      </c>
      <c r="I1167">
        <v>21</v>
      </c>
      <c r="J1167">
        <v>111</v>
      </c>
    </row>
    <row r="1168" spans="1:10" x14ac:dyDescent="0.25">
      <c r="A1168">
        <v>51</v>
      </c>
      <c r="B1168">
        <v>41</v>
      </c>
      <c r="C1168">
        <v>100919</v>
      </c>
      <c r="D1168">
        <v>51041100919</v>
      </c>
      <c r="E1168" t="s">
        <v>11</v>
      </c>
      <c r="F1168">
        <v>2022</v>
      </c>
      <c r="G1168" t="s">
        <v>25</v>
      </c>
      <c r="H1168" t="s">
        <v>29</v>
      </c>
      <c r="I1168">
        <v>15</v>
      </c>
      <c r="J1168">
        <v>186</v>
      </c>
    </row>
    <row r="1169" spans="1:10" x14ac:dyDescent="0.25">
      <c r="A1169">
        <v>51</v>
      </c>
      <c r="B1169">
        <v>41</v>
      </c>
      <c r="C1169">
        <v>100920</v>
      </c>
      <c r="D1169">
        <v>51041100920</v>
      </c>
      <c r="E1169" t="s">
        <v>11</v>
      </c>
      <c r="F1169">
        <v>2022</v>
      </c>
      <c r="G1169" t="s">
        <v>25</v>
      </c>
      <c r="H1169" t="s">
        <v>29</v>
      </c>
      <c r="I1169">
        <v>9</v>
      </c>
      <c r="J1169">
        <v>106</v>
      </c>
    </row>
    <row r="1170" spans="1:10" x14ac:dyDescent="0.25">
      <c r="A1170">
        <v>51</v>
      </c>
      <c r="B1170">
        <v>41</v>
      </c>
      <c r="C1170">
        <v>100921</v>
      </c>
      <c r="D1170">
        <v>51041100921</v>
      </c>
      <c r="E1170" t="s">
        <v>11</v>
      </c>
      <c r="F1170">
        <v>2022</v>
      </c>
      <c r="G1170" t="s">
        <v>25</v>
      </c>
      <c r="H1170" t="s">
        <v>29</v>
      </c>
      <c r="I1170">
        <v>46</v>
      </c>
      <c r="J1170">
        <v>183</v>
      </c>
    </row>
    <row r="1171" spans="1:10" x14ac:dyDescent="0.25">
      <c r="A1171">
        <v>51</v>
      </c>
      <c r="B1171">
        <v>41</v>
      </c>
      <c r="C1171">
        <v>100922</v>
      </c>
      <c r="D1171">
        <v>51041100922</v>
      </c>
      <c r="E1171" t="s">
        <v>11</v>
      </c>
      <c r="F1171">
        <v>2022</v>
      </c>
      <c r="G1171" t="s">
        <v>25</v>
      </c>
      <c r="H1171" t="s">
        <v>29</v>
      </c>
      <c r="I1171">
        <v>22</v>
      </c>
      <c r="J1171">
        <v>87</v>
      </c>
    </row>
    <row r="1172" spans="1:10" x14ac:dyDescent="0.25">
      <c r="A1172">
        <v>51</v>
      </c>
      <c r="B1172">
        <v>41</v>
      </c>
      <c r="C1172">
        <v>100923</v>
      </c>
      <c r="D1172">
        <v>51041100923</v>
      </c>
      <c r="E1172" t="s">
        <v>11</v>
      </c>
      <c r="F1172">
        <v>2022</v>
      </c>
      <c r="G1172" t="s">
        <v>25</v>
      </c>
      <c r="H1172" t="s">
        <v>29</v>
      </c>
      <c r="I1172">
        <v>0</v>
      </c>
      <c r="J1172">
        <v>45</v>
      </c>
    </row>
    <row r="1173" spans="1:10" x14ac:dyDescent="0.25">
      <c r="A1173">
        <v>51</v>
      </c>
      <c r="B1173">
        <v>41</v>
      </c>
      <c r="C1173">
        <v>100924</v>
      </c>
      <c r="D1173">
        <v>51041100924</v>
      </c>
      <c r="E1173" t="s">
        <v>11</v>
      </c>
      <c r="F1173">
        <v>2022</v>
      </c>
      <c r="G1173" t="s">
        <v>25</v>
      </c>
      <c r="H1173" t="s">
        <v>29</v>
      </c>
      <c r="I1173">
        <v>9</v>
      </c>
      <c r="J1173">
        <v>282</v>
      </c>
    </row>
    <row r="1174" spans="1:10" x14ac:dyDescent="0.25">
      <c r="A1174">
        <v>51</v>
      </c>
      <c r="B1174">
        <v>41</v>
      </c>
      <c r="C1174">
        <v>100926</v>
      </c>
      <c r="D1174">
        <v>51041100926</v>
      </c>
      <c r="E1174" t="s">
        <v>11</v>
      </c>
      <c r="F1174">
        <v>2022</v>
      </c>
      <c r="G1174" t="s">
        <v>25</v>
      </c>
      <c r="H1174" t="s">
        <v>29</v>
      </c>
      <c r="I1174">
        <v>0</v>
      </c>
      <c r="J1174">
        <v>310</v>
      </c>
    </row>
    <row r="1175" spans="1:10" x14ac:dyDescent="0.25">
      <c r="A1175">
        <v>51</v>
      </c>
      <c r="B1175">
        <v>41</v>
      </c>
      <c r="C1175">
        <v>100928</v>
      </c>
      <c r="D1175">
        <v>51041100928</v>
      </c>
      <c r="E1175" t="s">
        <v>11</v>
      </c>
      <c r="F1175">
        <v>2022</v>
      </c>
      <c r="G1175" t="s">
        <v>25</v>
      </c>
      <c r="H1175" t="s">
        <v>29</v>
      </c>
      <c r="I1175">
        <v>76</v>
      </c>
      <c r="J1175">
        <v>516</v>
      </c>
    </row>
    <row r="1176" spans="1:10" x14ac:dyDescent="0.25">
      <c r="A1176">
        <v>51</v>
      </c>
      <c r="B1176">
        <v>41</v>
      </c>
      <c r="C1176">
        <v>100929</v>
      </c>
      <c r="D1176">
        <v>51041100929</v>
      </c>
      <c r="E1176" t="s">
        <v>11</v>
      </c>
      <c r="F1176">
        <v>2022</v>
      </c>
      <c r="G1176" t="s">
        <v>25</v>
      </c>
      <c r="H1176" t="s">
        <v>29</v>
      </c>
      <c r="I1176">
        <v>0</v>
      </c>
      <c r="J1176">
        <v>425</v>
      </c>
    </row>
    <row r="1177" spans="1:10" x14ac:dyDescent="0.25">
      <c r="A1177">
        <v>51</v>
      </c>
      <c r="B1177">
        <v>41</v>
      </c>
      <c r="C1177">
        <v>100930</v>
      </c>
      <c r="D1177">
        <v>51041100930</v>
      </c>
      <c r="E1177" t="s">
        <v>11</v>
      </c>
      <c r="F1177">
        <v>2022</v>
      </c>
      <c r="G1177" t="s">
        <v>25</v>
      </c>
      <c r="H1177" t="s">
        <v>29</v>
      </c>
      <c r="I1177">
        <v>19</v>
      </c>
      <c r="J1177">
        <v>27</v>
      </c>
    </row>
    <row r="1178" spans="1:10" x14ac:dyDescent="0.25">
      <c r="A1178">
        <v>51</v>
      </c>
      <c r="B1178">
        <v>41</v>
      </c>
      <c r="C1178">
        <v>100931</v>
      </c>
      <c r="D1178">
        <v>51041100931</v>
      </c>
      <c r="E1178" t="s">
        <v>11</v>
      </c>
      <c r="F1178">
        <v>2022</v>
      </c>
      <c r="G1178" t="s">
        <v>25</v>
      </c>
      <c r="H1178" t="s">
        <v>29</v>
      </c>
      <c r="I1178">
        <v>0</v>
      </c>
      <c r="J1178">
        <v>203</v>
      </c>
    </row>
    <row r="1179" spans="1:10" x14ac:dyDescent="0.25">
      <c r="A1179">
        <v>51</v>
      </c>
      <c r="B1179">
        <v>41</v>
      </c>
      <c r="C1179">
        <v>100932</v>
      </c>
      <c r="D1179">
        <v>51041100932</v>
      </c>
      <c r="E1179" t="s">
        <v>11</v>
      </c>
      <c r="F1179">
        <v>2022</v>
      </c>
      <c r="G1179" t="s">
        <v>25</v>
      </c>
      <c r="H1179" t="s">
        <v>29</v>
      </c>
      <c r="I1179">
        <v>25</v>
      </c>
      <c r="J1179">
        <v>86</v>
      </c>
    </row>
    <row r="1180" spans="1:10" x14ac:dyDescent="0.25">
      <c r="A1180">
        <v>51</v>
      </c>
      <c r="B1180">
        <v>41</v>
      </c>
      <c r="C1180">
        <v>100933</v>
      </c>
      <c r="D1180">
        <v>51041100933</v>
      </c>
      <c r="E1180" t="s">
        <v>11</v>
      </c>
      <c r="F1180">
        <v>2022</v>
      </c>
      <c r="G1180" t="s">
        <v>25</v>
      </c>
      <c r="H1180" t="s">
        <v>29</v>
      </c>
      <c r="I1180">
        <v>0</v>
      </c>
      <c r="J1180">
        <v>27</v>
      </c>
    </row>
    <row r="1181" spans="1:10" x14ac:dyDescent="0.25">
      <c r="A1181">
        <v>51</v>
      </c>
      <c r="B1181">
        <v>41</v>
      </c>
      <c r="C1181">
        <v>100934</v>
      </c>
      <c r="D1181">
        <v>51041100934</v>
      </c>
      <c r="E1181" t="s">
        <v>11</v>
      </c>
      <c r="F1181">
        <v>2022</v>
      </c>
      <c r="G1181" t="s">
        <v>25</v>
      </c>
      <c r="H1181" t="s">
        <v>29</v>
      </c>
      <c r="I1181">
        <v>0</v>
      </c>
      <c r="J1181">
        <v>35</v>
      </c>
    </row>
    <row r="1182" spans="1:10" x14ac:dyDescent="0.25">
      <c r="A1182">
        <v>51</v>
      </c>
      <c r="B1182">
        <v>41</v>
      </c>
      <c r="C1182">
        <v>100935</v>
      </c>
      <c r="D1182">
        <v>51041100935</v>
      </c>
      <c r="E1182" t="s">
        <v>11</v>
      </c>
      <c r="F1182">
        <v>2022</v>
      </c>
      <c r="G1182" t="s">
        <v>25</v>
      </c>
      <c r="H1182" t="s">
        <v>29</v>
      </c>
      <c r="I1182">
        <v>0</v>
      </c>
      <c r="J1182">
        <v>48</v>
      </c>
    </row>
    <row r="1183" spans="1:10" x14ac:dyDescent="0.25">
      <c r="A1183">
        <v>51</v>
      </c>
      <c r="B1183">
        <v>41</v>
      </c>
      <c r="C1183">
        <v>100936</v>
      </c>
      <c r="D1183">
        <v>51041100936</v>
      </c>
      <c r="E1183" t="s">
        <v>11</v>
      </c>
      <c r="F1183">
        <v>2022</v>
      </c>
      <c r="G1183" t="s">
        <v>25</v>
      </c>
      <c r="H1183" t="s">
        <v>29</v>
      </c>
      <c r="I1183">
        <v>0</v>
      </c>
      <c r="J1183">
        <v>24</v>
      </c>
    </row>
    <row r="1184" spans="1:10" x14ac:dyDescent="0.25">
      <c r="A1184">
        <v>51</v>
      </c>
      <c r="B1184">
        <v>41</v>
      </c>
      <c r="C1184">
        <v>100937</v>
      </c>
      <c r="D1184">
        <v>51041100937</v>
      </c>
      <c r="E1184" t="s">
        <v>11</v>
      </c>
      <c r="F1184">
        <v>2022</v>
      </c>
      <c r="G1184" t="s">
        <v>25</v>
      </c>
      <c r="H1184" t="s">
        <v>29</v>
      </c>
      <c r="I1184">
        <v>0</v>
      </c>
      <c r="J1184">
        <v>9</v>
      </c>
    </row>
    <row r="1185" spans="1:10" x14ac:dyDescent="0.25">
      <c r="A1185">
        <v>51</v>
      </c>
      <c r="B1185">
        <v>41</v>
      </c>
      <c r="C1185">
        <v>100938</v>
      </c>
      <c r="D1185">
        <v>51041100938</v>
      </c>
      <c r="E1185" t="s">
        <v>11</v>
      </c>
      <c r="F1185">
        <v>2022</v>
      </c>
      <c r="G1185" t="s">
        <v>25</v>
      </c>
      <c r="H1185" t="s">
        <v>29</v>
      </c>
      <c r="I1185">
        <v>72</v>
      </c>
      <c r="J1185">
        <v>289</v>
      </c>
    </row>
    <row r="1186" spans="1:10" x14ac:dyDescent="0.25">
      <c r="A1186">
        <v>51</v>
      </c>
      <c r="B1186">
        <v>41</v>
      </c>
      <c r="C1186">
        <v>101003</v>
      </c>
      <c r="D1186">
        <v>51041101003</v>
      </c>
      <c r="E1186" t="s">
        <v>11</v>
      </c>
      <c r="F1186">
        <v>2022</v>
      </c>
      <c r="G1186" t="s">
        <v>25</v>
      </c>
      <c r="H1186" t="s">
        <v>29</v>
      </c>
      <c r="I1186">
        <v>0</v>
      </c>
      <c r="J1186">
        <v>374</v>
      </c>
    </row>
    <row r="1187" spans="1:10" x14ac:dyDescent="0.25">
      <c r="A1187">
        <v>51</v>
      </c>
      <c r="B1187">
        <v>41</v>
      </c>
      <c r="C1187">
        <v>101004</v>
      </c>
      <c r="D1187">
        <v>51041101004</v>
      </c>
      <c r="E1187" t="s">
        <v>11</v>
      </c>
      <c r="F1187">
        <v>2022</v>
      </c>
      <c r="G1187" t="s">
        <v>25</v>
      </c>
      <c r="H1187" t="s">
        <v>29</v>
      </c>
      <c r="I1187">
        <v>10</v>
      </c>
      <c r="J1187">
        <v>157</v>
      </c>
    </row>
    <row r="1188" spans="1:10" x14ac:dyDescent="0.25">
      <c r="A1188">
        <v>51</v>
      </c>
      <c r="B1188">
        <v>41</v>
      </c>
      <c r="C1188">
        <v>101007</v>
      </c>
      <c r="D1188">
        <v>51041101007</v>
      </c>
      <c r="E1188" t="s">
        <v>11</v>
      </c>
      <c r="F1188">
        <v>2022</v>
      </c>
      <c r="G1188" t="s">
        <v>25</v>
      </c>
      <c r="H1188" t="s">
        <v>29</v>
      </c>
      <c r="I1188">
        <v>66</v>
      </c>
      <c r="J1188">
        <v>223</v>
      </c>
    </row>
    <row r="1189" spans="1:10" x14ac:dyDescent="0.25">
      <c r="A1189">
        <v>51</v>
      </c>
      <c r="B1189">
        <v>41</v>
      </c>
      <c r="C1189">
        <v>101008</v>
      </c>
      <c r="D1189">
        <v>51041101008</v>
      </c>
      <c r="E1189" t="s">
        <v>11</v>
      </c>
      <c r="F1189">
        <v>2022</v>
      </c>
      <c r="G1189" t="s">
        <v>25</v>
      </c>
      <c r="H1189" t="s">
        <v>29</v>
      </c>
      <c r="I1189">
        <v>8</v>
      </c>
      <c r="J1189">
        <v>245</v>
      </c>
    </row>
    <row r="1190" spans="1:10" x14ac:dyDescent="0.25">
      <c r="A1190">
        <v>51</v>
      </c>
      <c r="B1190">
        <v>41</v>
      </c>
      <c r="C1190">
        <v>101009</v>
      </c>
      <c r="D1190">
        <v>51041101009</v>
      </c>
      <c r="E1190" t="s">
        <v>11</v>
      </c>
      <c r="F1190">
        <v>2022</v>
      </c>
      <c r="G1190" t="s">
        <v>25</v>
      </c>
      <c r="H1190" t="s">
        <v>29</v>
      </c>
      <c r="I1190">
        <v>126</v>
      </c>
      <c r="J1190">
        <v>547</v>
      </c>
    </row>
    <row r="1191" spans="1:10" x14ac:dyDescent="0.25">
      <c r="A1191">
        <v>51</v>
      </c>
      <c r="B1191">
        <v>41</v>
      </c>
      <c r="C1191">
        <v>101011</v>
      </c>
      <c r="D1191">
        <v>51041101011</v>
      </c>
      <c r="E1191" t="s">
        <v>11</v>
      </c>
      <c r="F1191">
        <v>2022</v>
      </c>
      <c r="G1191" t="s">
        <v>25</v>
      </c>
      <c r="H1191" t="s">
        <v>29</v>
      </c>
      <c r="I1191">
        <v>0</v>
      </c>
      <c r="J1191">
        <v>39</v>
      </c>
    </row>
    <row r="1192" spans="1:10" x14ac:dyDescent="0.25">
      <c r="A1192">
        <v>51</v>
      </c>
      <c r="B1192">
        <v>41</v>
      </c>
      <c r="C1192">
        <v>101012</v>
      </c>
      <c r="D1192">
        <v>51041101012</v>
      </c>
      <c r="E1192" t="s">
        <v>11</v>
      </c>
      <c r="F1192">
        <v>2022</v>
      </c>
      <c r="G1192" t="s">
        <v>25</v>
      </c>
      <c r="H1192" t="s">
        <v>29</v>
      </c>
      <c r="I1192">
        <v>0</v>
      </c>
      <c r="J1192">
        <v>15</v>
      </c>
    </row>
    <row r="1193" spans="1:10" x14ac:dyDescent="0.25">
      <c r="A1193">
        <v>51</v>
      </c>
      <c r="B1193">
        <v>41</v>
      </c>
      <c r="C1193">
        <v>101013</v>
      </c>
      <c r="D1193">
        <v>51041101013</v>
      </c>
      <c r="E1193" t="s">
        <v>11</v>
      </c>
      <c r="F1193">
        <v>2022</v>
      </c>
      <c r="G1193" t="s">
        <v>25</v>
      </c>
      <c r="H1193" t="s">
        <v>29</v>
      </c>
      <c r="I1193">
        <v>0</v>
      </c>
      <c r="J1193">
        <v>0</v>
      </c>
    </row>
    <row r="1194" spans="1:10" x14ac:dyDescent="0.25">
      <c r="A1194">
        <v>51</v>
      </c>
      <c r="B1194">
        <v>41</v>
      </c>
      <c r="C1194">
        <v>101014</v>
      </c>
      <c r="D1194">
        <v>51041101014</v>
      </c>
      <c r="E1194" t="s">
        <v>11</v>
      </c>
      <c r="F1194">
        <v>2022</v>
      </c>
      <c r="G1194" t="s">
        <v>25</v>
      </c>
      <c r="H1194" t="s">
        <v>29</v>
      </c>
      <c r="I1194">
        <v>28</v>
      </c>
      <c r="J1194">
        <v>118</v>
      </c>
    </row>
    <row r="1195" spans="1:10" x14ac:dyDescent="0.25">
      <c r="A1195">
        <v>51</v>
      </c>
      <c r="B1195">
        <v>41</v>
      </c>
      <c r="C1195">
        <v>101015</v>
      </c>
      <c r="D1195">
        <v>51041101015</v>
      </c>
      <c r="E1195" t="s">
        <v>11</v>
      </c>
      <c r="F1195">
        <v>2022</v>
      </c>
      <c r="G1195" t="s">
        <v>25</v>
      </c>
      <c r="H1195" t="s">
        <v>29</v>
      </c>
      <c r="I1195">
        <v>0</v>
      </c>
      <c r="J1195">
        <v>169</v>
      </c>
    </row>
    <row r="1196" spans="1:10" x14ac:dyDescent="0.25">
      <c r="A1196">
        <v>51</v>
      </c>
      <c r="B1196">
        <v>75</v>
      </c>
      <c r="C1196">
        <v>400101</v>
      </c>
      <c r="D1196">
        <v>51075400101</v>
      </c>
      <c r="E1196" t="s">
        <v>12</v>
      </c>
      <c r="F1196">
        <v>2022</v>
      </c>
      <c r="G1196" t="s">
        <v>25</v>
      </c>
      <c r="H1196" t="s">
        <v>29</v>
      </c>
      <c r="I1196">
        <v>98</v>
      </c>
      <c r="J1196">
        <v>137</v>
      </c>
    </row>
    <row r="1197" spans="1:10" x14ac:dyDescent="0.25">
      <c r="A1197">
        <v>51</v>
      </c>
      <c r="B1197">
        <v>75</v>
      </c>
      <c r="C1197">
        <v>400102</v>
      </c>
      <c r="D1197">
        <v>51075400102</v>
      </c>
      <c r="E1197" t="s">
        <v>12</v>
      </c>
      <c r="F1197">
        <v>2022</v>
      </c>
      <c r="G1197" t="s">
        <v>25</v>
      </c>
      <c r="H1197" t="s">
        <v>29</v>
      </c>
      <c r="I1197">
        <v>0</v>
      </c>
      <c r="J1197">
        <v>101</v>
      </c>
    </row>
    <row r="1198" spans="1:10" x14ac:dyDescent="0.25">
      <c r="A1198">
        <v>51</v>
      </c>
      <c r="B1198">
        <v>75</v>
      </c>
      <c r="C1198">
        <v>400200</v>
      </c>
      <c r="D1198">
        <v>51075400200</v>
      </c>
      <c r="E1198" t="s">
        <v>12</v>
      </c>
      <c r="F1198">
        <v>2022</v>
      </c>
      <c r="G1198" t="s">
        <v>25</v>
      </c>
      <c r="H1198" t="s">
        <v>29</v>
      </c>
      <c r="I1198">
        <v>0</v>
      </c>
      <c r="J1198">
        <v>0</v>
      </c>
    </row>
    <row r="1199" spans="1:10" x14ac:dyDescent="0.25">
      <c r="A1199">
        <v>51</v>
      </c>
      <c r="B1199">
        <v>75</v>
      </c>
      <c r="C1199">
        <v>400300</v>
      </c>
      <c r="D1199">
        <v>51075400300</v>
      </c>
      <c r="E1199" t="s">
        <v>12</v>
      </c>
      <c r="F1199">
        <v>2022</v>
      </c>
      <c r="G1199" t="s">
        <v>25</v>
      </c>
      <c r="H1199" t="s">
        <v>29</v>
      </c>
      <c r="I1199">
        <v>4</v>
      </c>
      <c r="J1199">
        <v>4</v>
      </c>
    </row>
    <row r="1200" spans="1:10" x14ac:dyDescent="0.25">
      <c r="A1200">
        <v>51</v>
      </c>
      <c r="B1200">
        <v>75</v>
      </c>
      <c r="C1200">
        <v>400400</v>
      </c>
      <c r="D1200">
        <v>51075400400</v>
      </c>
      <c r="E1200" t="s">
        <v>12</v>
      </c>
      <c r="F1200">
        <v>2022</v>
      </c>
      <c r="G1200" t="s">
        <v>25</v>
      </c>
      <c r="H1200" t="s">
        <v>29</v>
      </c>
      <c r="I1200">
        <v>0</v>
      </c>
      <c r="J1200">
        <v>19</v>
      </c>
    </row>
    <row r="1201" spans="1:10" x14ac:dyDescent="0.25">
      <c r="A1201">
        <v>51</v>
      </c>
      <c r="B1201">
        <v>75</v>
      </c>
      <c r="C1201">
        <v>400500</v>
      </c>
      <c r="D1201">
        <v>51075400500</v>
      </c>
      <c r="E1201" t="s">
        <v>12</v>
      </c>
      <c r="F1201">
        <v>2022</v>
      </c>
      <c r="G1201" t="s">
        <v>25</v>
      </c>
      <c r="H1201" t="s">
        <v>29</v>
      </c>
      <c r="I1201">
        <v>0</v>
      </c>
      <c r="J1201">
        <v>0</v>
      </c>
    </row>
    <row r="1202" spans="1:10" x14ac:dyDescent="0.25">
      <c r="A1202">
        <v>51</v>
      </c>
      <c r="B1202">
        <v>85</v>
      </c>
      <c r="C1202">
        <v>320100</v>
      </c>
      <c r="D1202">
        <v>51085320100</v>
      </c>
      <c r="E1202" t="s">
        <v>13</v>
      </c>
      <c r="F1202">
        <v>2022</v>
      </c>
      <c r="G1202" t="s">
        <v>25</v>
      </c>
      <c r="H1202" t="s">
        <v>29</v>
      </c>
      <c r="I1202">
        <v>0</v>
      </c>
      <c r="J1202">
        <v>18</v>
      </c>
    </row>
    <row r="1203" spans="1:10" x14ac:dyDescent="0.25">
      <c r="A1203">
        <v>51</v>
      </c>
      <c r="B1203">
        <v>85</v>
      </c>
      <c r="C1203">
        <v>320200</v>
      </c>
      <c r="D1203">
        <v>51085320200</v>
      </c>
      <c r="E1203" t="s">
        <v>13</v>
      </c>
      <c r="F1203">
        <v>2022</v>
      </c>
      <c r="G1203" t="s">
        <v>25</v>
      </c>
      <c r="H1203" t="s">
        <v>29</v>
      </c>
      <c r="I1203">
        <v>0</v>
      </c>
      <c r="J1203">
        <v>60</v>
      </c>
    </row>
    <row r="1204" spans="1:10" x14ac:dyDescent="0.25">
      <c r="A1204">
        <v>51</v>
      </c>
      <c r="B1204">
        <v>85</v>
      </c>
      <c r="C1204">
        <v>320300</v>
      </c>
      <c r="D1204">
        <v>51085320300</v>
      </c>
      <c r="E1204" t="s">
        <v>13</v>
      </c>
      <c r="F1204">
        <v>2022</v>
      </c>
      <c r="G1204" t="s">
        <v>25</v>
      </c>
      <c r="H1204" t="s">
        <v>29</v>
      </c>
      <c r="I1204">
        <v>0</v>
      </c>
      <c r="J1204">
        <v>134</v>
      </c>
    </row>
    <row r="1205" spans="1:10" x14ac:dyDescent="0.25">
      <c r="A1205">
        <v>51</v>
      </c>
      <c r="B1205">
        <v>85</v>
      </c>
      <c r="C1205">
        <v>320400</v>
      </c>
      <c r="D1205">
        <v>51085320400</v>
      </c>
      <c r="E1205" t="s">
        <v>13</v>
      </c>
      <c r="F1205">
        <v>2022</v>
      </c>
      <c r="G1205" t="s">
        <v>25</v>
      </c>
      <c r="H1205" t="s">
        <v>29</v>
      </c>
      <c r="I1205">
        <v>0</v>
      </c>
      <c r="J1205">
        <v>68</v>
      </c>
    </row>
    <row r="1206" spans="1:10" x14ac:dyDescent="0.25">
      <c r="A1206">
        <v>51</v>
      </c>
      <c r="B1206">
        <v>85</v>
      </c>
      <c r="C1206">
        <v>320500</v>
      </c>
      <c r="D1206">
        <v>51085320500</v>
      </c>
      <c r="E1206" t="s">
        <v>13</v>
      </c>
      <c r="F1206">
        <v>2022</v>
      </c>
      <c r="G1206" t="s">
        <v>25</v>
      </c>
      <c r="H1206" t="s">
        <v>29</v>
      </c>
      <c r="I1206">
        <v>0</v>
      </c>
      <c r="J1206">
        <v>10</v>
      </c>
    </row>
    <row r="1207" spans="1:10" x14ac:dyDescent="0.25">
      <c r="A1207">
        <v>51</v>
      </c>
      <c r="B1207">
        <v>85</v>
      </c>
      <c r="C1207">
        <v>320601</v>
      </c>
      <c r="D1207">
        <v>51085320601</v>
      </c>
      <c r="E1207" t="s">
        <v>13</v>
      </c>
      <c r="F1207">
        <v>2022</v>
      </c>
      <c r="G1207" t="s">
        <v>25</v>
      </c>
      <c r="H1207" t="s">
        <v>29</v>
      </c>
      <c r="I1207">
        <v>36</v>
      </c>
      <c r="J1207">
        <v>45</v>
      </c>
    </row>
    <row r="1208" spans="1:10" x14ac:dyDescent="0.25">
      <c r="A1208">
        <v>51</v>
      </c>
      <c r="B1208">
        <v>85</v>
      </c>
      <c r="C1208">
        <v>320602</v>
      </c>
      <c r="D1208">
        <v>51085320602</v>
      </c>
      <c r="E1208" t="s">
        <v>13</v>
      </c>
      <c r="F1208">
        <v>2022</v>
      </c>
      <c r="G1208" t="s">
        <v>25</v>
      </c>
      <c r="H1208" t="s">
        <v>29</v>
      </c>
      <c r="I1208">
        <v>0</v>
      </c>
      <c r="J1208">
        <v>56</v>
      </c>
    </row>
    <row r="1209" spans="1:10" x14ac:dyDescent="0.25">
      <c r="A1209">
        <v>51</v>
      </c>
      <c r="B1209">
        <v>85</v>
      </c>
      <c r="C1209">
        <v>320701</v>
      </c>
      <c r="D1209">
        <v>51085320701</v>
      </c>
      <c r="E1209" t="s">
        <v>13</v>
      </c>
      <c r="F1209">
        <v>2022</v>
      </c>
      <c r="G1209" t="s">
        <v>25</v>
      </c>
      <c r="H1209" t="s">
        <v>29</v>
      </c>
      <c r="I1209">
        <v>0</v>
      </c>
      <c r="J1209">
        <v>7</v>
      </c>
    </row>
    <row r="1210" spans="1:10" x14ac:dyDescent="0.25">
      <c r="A1210">
        <v>51</v>
      </c>
      <c r="B1210">
        <v>85</v>
      </c>
      <c r="C1210">
        <v>320702</v>
      </c>
      <c r="D1210">
        <v>51085320702</v>
      </c>
      <c r="E1210" t="s">
        <v>13</v>
      </c>
      <c r="F1210">
        <v>2022</v>
      </c>
      <c r="G1210" t="s">
        <v>25</v>
      </c>
      <c r="H1210" t="s">
        <v>29</v>
      </c>
      <c r="I1210">
        <v>0</v>
      </c>
      <c r="J1210">
        <v>20</v>
      </c>
    </row>
    <row r="1211" spans="1:10" x14ac:dyDescent="0.25">
      <c r="A1211">
        <v>51</v>
      </c>
      <c r="B1211">
        <v>85</v>
      </c>
      <c r="C1211">
        <v>320801</v>
      </c>
      <c r="D1211">
        <v>51085320801</v>
      </c>
      <c r="E1211" t="s">
        <v>13</v>
      </c>
      <c r="F1211">
        <v>2022</v>
      </c>
      <c r="G1211" t="s">
        <v>25</v>
      </c>
      <c r="H1211" t="s">
        <v>29</v>
      </c>
      <c r="I1211">
        <v>0</v>
      </c>
      <c r="J1211">
        <v>0</v>
      </c>
    </row>
    <row r="1212" spans="1:10" x14ac:dyDescent="0.25">
      <c r="A1212">
        <v>51</v>
      </c>
      <c r="B1212">
        <v>85</v>
      </c>
      <c r="C1212">
        <v>320803</v>
      </c>
      <c r="D1212">
        <v>51085320803</v>
      </c>
      <c r="E1212" t="s">
        <v>13</v>
      </c>
      <c r="F1212">
        <v>2022</v>
      </c>
      <c r="G1212" t="s">
        <v>25</v>
      </c>
      <c r="H1212" t="s">
        <v>29</v>
      </c>
      <c r="I1212">
        <v>14</v>
      </c>
      <c r="J1212">
        <v>130</v>
      </c>
    </row>
    <row r="1213" spans="1:10" x14ac:dyDescent="0.25">
      <c r="A1213">
        <v>51</v>
      </c>
      <c r="B1213">
        <v>85</v>
      </c>
      <c r="C1213">
        <v>320804</v>
      </c>
      <c r="D1213">
        <v>51085320804</v>
      </c>
      <c r="E1213" t="s">
        <v>13</v>
      </c>
      <c r="F1213">
        <v>2022</v>
      </c>
      <c r="G1213" t="s">
        <v>25</v>
      </c>
      <c r="H1213" t="s">
        <v>29</v>
      </c>
      <c r="I1213">
        <v>0</v>
      </c>
      <c r="J1213">
        <v>82</v>
      </c>
    </row>
    <row r="1214" spans="1:10" x14ac:dyDescent="0.25">
      <c r="A1214">
        <v>51</v>
      </c>
      <c r="B1214">
        <v>85</v>
      </c>
      <c r="C1214">
        <v>320805</v>
      </c>
      <c r="D1214">
        <v>51085320805</v>
      </c>
      <c r="E1214" t="s">
        <v>13</v>
      </c>
      <c r="F1214">
        <v>2022</v>
      </c>
      <c r="G1214" t="s">
        <v>25</v>
      </c>
      <c r="H1214" t="s">
        <v>29</v>
      </c>
      <c r="I1214">
        <v>65</v>
      </c>
      <c r="J1214">
        <v>200</v>
      </c>
    </row>
    <row r="1215" spans="1:10" x14ac:dyDescent="0.25">
      <c r="A1215">
        <v>51</v>
      </c>
      <c r="B1215">
        <v>85</v>
      </c>
      <c r="C1215">
        <v>320901</v>
      </c>
      <c r="D1215">
        <v>51085320901</v>
      </c>
      <c r="E1215" t="s">
        <v>13</v>
      </c>
      <c r="F1215">
        <v>2022</v>
      </c>
      <c r="G1215" t="s">
        <v>25</v>
      </c>
      <c r="H1215" t="s">
        <v>29</v>
      </c>
      <c r="I1215">
        <v>0</v>
      </c>
      <c r="J1215">
        <v>43</v>
      </c>
    </row>
    <row r="1216" spans="1:10" x14ac:dyDescent="0.25">
      <c r="A1216">
        <v>51</v>
      </c>
      <c r="B1216">
        <v>85</v>
      </c>
      <c r="C1216">
        <v>320902</v>
      </c>
      <c r="D1216">
        <v>51085320902</v>
      </c>
      <c r="E1216" t="s">
        <v>13</v>
      </c>
      <c r="F1216">
        <v>2022</v>
      </c>
      <c r="G1216" t="s">
        <v>25</v>
      </c>
      <c r="H1216" t="s">
        <v>29</v>
      </c>
      <c r="I1216">
        <v>0</v>
      </c>
      <c r="J1216">
        <v>17</v>
      </c>
    </row>
    <row r="1217" spans="1:10" x14ac:dyDescent="0.25">
      <c r="A1217">
        <v>51</v>
      </c>
      <c r="B1217">
        <v>85</v>
      </c>
      <c r="C1217">
        <v>321001</v>
      </c>
      <c r="D1217">
        <v>51085321001</v>
      </c>
      <c r="E1217" t="s">
        <v>13</v>
      </c>
      <c r="F1217">
        <v>2022</v>
      </c>
      <c r="G1217" t="s">
        <v>25</v>
      </c>
      <c r="H1217" t="s">
        <v>29</v>
      </c>
      <c r="I1217">
        <v>0</v>
      </c>
      <c r="J1217">
        <v>7</v>
      </c>
    </row>
    <row r="1218" spans="1:10" x14ac:dyDescent="0.25">
      <c r="A1218">
        <v>51</v>
      </c>
      <c r="B1218">
        <v>85</v>
      </c>
      <c r="C1218">
        <v>321003</v>
      </c>
      <c r="D1218">
        <v>51085321003</v>
      </c>
      <c r="E1218" t="s">
        <v>13</v>
      </c>
      <c r="F1218">
        <v>2022</v>
      </c>
      <c r="G1218" t="s">
        <v>25</v>
      </c>
      <c r="H1218" t="s">
        <v>29</v>
      </c>
      <c r="I1218">
        <v>0</v>
      </c>
      <c r="J1218">
        <v>25</v>
      </c>
    </row>
    <row r="1219" spans="1:10" x14ac:dyDescent="0.25">
      <c r="A1219">
        <v>51</v>
      </c>
      <c r="B1219">
        <v>85</v>
      </c>
      <c r="C1219">
        <v>321004</v>
      </c>
      <c r="D1219">
        <v>51085321004</v>
      </c>
      <c r="E1219" t="s">
        <v>13</v>
      </c>
      <c r="F1219">
        <v>2022</v>
      </c>
      <c r="G1219" t="s">
        <v>25</v>
      </c>
      <c r="H1219" t="s">
        <v>29</v>
      </c>
      <c r="I1219">
        <v>0</v>
      </c>
      <c r="J1219">
        <v>45</v>
      </c>
    </row>
    <row r="1220" spans="1:10" x14ac:dyDescent="0.25">
      <c r="A1220">
        <v>51</v>
      </c>
      <c r="B1220">
        <v>85</v>
      </c>
      <c r="C1220">
        <v>321100</v>
      </c>
      <c r="D1220">
        <v>51085321100</v>
      </c>
      <c r="E1220" t="s">
        <v>13</v>
      </c>
      <c r="F1220">
        <v>2022</v>
      </c>
      <c r="G1220" t="s">
        <v>25</v>
      </c>
      <c r="H1220" t="s">
        <v>29</v>
      </c>
      <c r="I1220">
        <v>15</v>
      </c>
      <c r="J1220">
        <v>42</v>
      </c>
    </row>
    <row r="1221" spans="1:10" x14ac:dyDescent="0.25">
      <c r="A1221">
        <v>51</v>
      </c>
      <c r="B1221">
        <v>85</v>
      </c>
      <c r="C1221">
        <v>321201</v>
      </c>
      <c r="D1221">
        <v>51085321201</v>
      </c>
      <c r="E1221" t="s">
        <v>13</v>
      </c>
      <c r="F1221">
        <v>2022</v>
      </c>
      <c r="G1221" t="s">
        <v>25</v>
      </c>
      <c r="H1221" t="s">
        <v>29</v>
      </c>
      <c r="I1221">
        <v>0</v>
      </c>
      <c r="J1221">
        <v>0</v>
      </c>
    </row>
    <row r="1222" spans="1:10" x14ac:dyDescent="0.25">
      <c r="A1222">
        <v>51</v>
      </c>
      <c r="B1222">
        <v>85</v>
      </c>
      <c r="C1222">
        <v>321202</v>
      </c>
      <c r="D1222">
        <v>51085321202</v>
      </c>
      <c r="E1222" t="s">
        <v>13</v>
      </c>
      <c r="F1222">
        <v>2022</v>
      </c>
      <c r="G1222" t="s">
        <v>25</v>
      </c>
      <c r="H1222" t="s">
        <v>29</v>
      </c>
      <c r="I1222">
        <v>13</v>
      </c>
      <c r="J1222">
        <v>13</v>
      </c>
    </row>
    <row r="1223" spans="1:10" x14ac:dyDescent="0.25">
      <c r="A1223">
        <v>51</v>
      </c>
      <c r="B1223">
        <v>85</v>
      </c>
      <c r="C1223">
        <v>321300</v>
      </c>
      <c r="D1223">
        <v>51085321300</v>
      </c>
      <c r="E1223" t="s">
        <v>13</v>
      </c>
      <c r="F1223">
        <v>2022</v>
      </c>
      <c r="G1223" t="s">
        <v>25</v>
      </c>
      <c r="H1223" t="s">
        <v>29</v>
      </c>
      <c r="I1223">
        <v>50</v>
      </c>
      <c r="J1223">
        <v>301</v>
      </c>
    </row>
    <row r="1224" spans="1:10" x14ac:dyDescent="0.25">
      <c r="A1224">
        <v>51</v>
      </c>
      <c r="B1224">
        <v>85</v>
      </c>
      <c r="C1224">
        <v>321401</v>
      </c>
      <c r="D1224">
        <v>51085321401</v>
      </c>
      <c r="E1224" t="s">
        <v>13</v>
      </c>
      <c r="F1224">
        <v>2022</v>
      </c>
      <c r="G1224" t="s">
        <v>25</v>
      </c>
      <c r="H1224" t="s">
        <v>29</v>
      </c>
      <c r="I1224">
        <v>3</v>
      </c>
      <c r="J1224">
        <v>11</v>
      </c>
    </row>
    <row r="1225" spans="1:10" x14ac:dyDescent="0.25">
      <c r="A1225">
        <v>51</v>
      </c>
      <c r="B1225">
        <v>85</v>
      </c>
      <c r="C1225">
        <v>321402</v>
      </c>
      <c r="D1225">
        <v>51085321402</v>
      </c>
      <c r="E1225" t="s">
        <v>13</v>
      </c>
      <c r="F1225">
        <v>2022</v>
      </c>
      <c r="G1225" t="s">
        <v>25</v>
      </c>
      <c r="H1225" t="s">
        <v>29</v>
      </c>
      <c r="I1225">
        <v>0</v>
      </c>
      <c r="J1225">
        <v>0</v>
      </c>
    </row>
    <row r="1226" spans="1:10" x14ac:dyDescent="0.25">
      <c r="A1226">
        <v>51</v>
      </c>
      <c r="B1226">
        <v>85</v>
      </c>
      <c r="C1226">
        <v>321403</v>
      </c>
      <c r="D1226">
        <v>51085321403</v>
      </c>
      <c r="E1226" t="s">
        <v>13</v>
      </c>
      <c r="F1226">
        <v>2022</v>
      </c>
      <c r="G1226" t="s">
        <v>25</v>
      </c>
      <c r="H1226" t="s">
        <v>29</v>
      </c>
      <c r="I1226">
        <v>0</v>
      </c>
      <c r="J1226">
        <v>19</v>
      </c>
    </row>
    <row r="1227" spans="1:10" x14ac:dyDescent="0.25">
      <c r="A1227">
        <v>51</v>
      </c>
      <c r="B1227">
        <v>87</v>
      </c>
      <c r="C1227">
        <v>200106</v>
      </c>
      <c r="D1227">
        <v>51087200106</v>
      </c>
      <c r="E1227" t="s">
        <v>14</v>
      </c>
      <c r="F1227">
        <v>2022</v>
      </c>
      <c r="G1227" t="s">
        <v>25</v>
      </c>
      <c r="H1227" t="s">
        <v>29</v>
      </c>
      <c r="I1227">
        <v>100</v>
      </c>
      <c r="J1227">
        <v>317</v>
      </c>
    </row>
    <row r="1228" spans="1:10" x14ac:dyDescent="0.25">
      <c r="A1228">
        <v>51</v>
      </c>
      <c r="B1228">
        <v>87</v>
      </c>
      <c r="C1228">
        <v>200108</v>
      </c>
      <c r="D1228">
        <v>51087200108</v>
      </c>
      <c r="E1228" t="s">
        <v>14</v>
      </c>
      <c r="F1228">
        <v>2022</v>
      </c>
      <c r="G1228" t="s">
        <v>25</v>
      </c>
      <c r="H1228" t="s">
        <v>29</v>
      </c>
      <c r="I1228">
        <v>0</v>
      </c>
      <c r="J1228">
        <v>115</v>
      </c>
    </row>
    <row r="1229" spans="1:10" x14ac:dyDescent="0.25">
      <c r="A1229">
        <v>51</v>
      </c>
      <c r="B1229">
        <v>87</v>
      </c>
      <c r="C1229">
        <v>200109</v>
      </c>
      <c r="D1229">
        <v>51087200109</v>
      </c>
      <c r="E1229" t="s">
        <v>14</v>
      </c>
      <c r="F1229">
        <v>2022</v>
      </c>
      <c r="G1229" t="s">
        <v>25</v>
      </c>
      <c r="H1229" t="s">
        <v>29</v>
      </c>
      <c r="I1229">
        <v>0</v>
      </c>
      <c r="J1229">
        <v>0</v>
      </c>
    </row>
    <row r="1230" spans="1:10" x14ac:dyDescent="0.25">
      <c r="A1230">
        <v>51</v>
      </c>
      <c r="B1230">
        <v>87</v>
      </c>
      <c r="C1230">
        <v>200122</v>
      </c>
      <c r="D1230">
        <v>51087200122</v>
      </c>
      <c r="E1230" t="s">
        <v>14</v>
      </c>
      <c r="F1230">
        <v>2022</v>
      </c>
      <c r="G1230" t="s">
        <v>25</v>
      </c>
      <c r="H1230" t="s">
        <v>29</v>
      </c>
      <c r="I1230">
        <v>13</v>
      </c>
      <c r="J1230">
        <v>487</v>
      </c>
    </row>
    <row r="1231" spans="1:10" x14ac:dyDescent="0.25">
      <c r="A1231">
        <v>51</v>
      </c>
      <c r="B1231">
        <v>87</v>
      </c>
      <c r="C1231">
        <v>200123</v>
      </c>
      <c r="D1231">
        <v>51087200123</v>
      </c>
      <c r="E1231" t="s">
        <v>14</v>
      </c>
      <c r="F1231">
        <v>2022</v>
      </c>
      <c r="G1231" t="s">
        <v>25</v>
      </c>
      <c r="H1231" t="s">
        <v>29</v>
      </c>
      <c r="I1231">
        <v>6</v>
      </c>
      <c r="J1231">
        <v>74</v>
      </c>
    </row>
    <row r="1232" spans="1:10" x14ac:dyDescent="0.25">
      <c r="A1232">
        <v>51</v>
      </c>
      <c r="B1232">
        <v>87</v>
      </c>
      <c r="C1232">
        <v>200124</v>
      </c>
      <c r="D1232">
        <v>51087200124</v>
      </c>
      <c r="E1232" t="s">
        <v>14</v>
      </c>
      <c r="F1232">
        <v>2022</v>
      </c>
      <c r="G1232" t="s">
        <v>25</v>
      </c>
      <c r="H1232" t="s">
        <v>29</v>
      </c>
      <c r="I1232">
        <v>0</v>
      </c>
      <c r="J1232">
        <v>42</v>
      </c>
    </row>
    <row r="1233" spans="1:10" x14ac:dyDescent="0.25">
      <c r="A1233">
        <v>51</v>
      </c>
      <c r="B1233">
        <v>87</v>
      </c>
      <c r="C1233">
        <v>200125</v>
      </c>
      <c r="D1233">
        <v>51087200125</v>
      </c>
      <c r="E1233" t="s">
        <v>14</v>
      </c>
      <c r="F1233">
        <v>2022</v>
      </c>
      <c r="G1233" t="s">
        <v>25</v>
      </c>
      <c r="H1233" t="s">
        <v>29</v>
      </c>
      <c r="I1233">
        <v>86</v>
      </c>
      <c r="J1233">
        <v>1001</v>
      </c>
    </row>
    <row r="1234" spans="1:10" x14ac:dyDescent="0.25">
      <c r="A1234">
        <v>51</v>
      </c>
      <c r="B1234">
        <v>87</v>
      </c>
      <c r="C1234">
        <v>200126</v>
      </c>
      <c r="D1234">
        <v>51087200126</v>
      </c>
      <c r="E1234" t="s">
        <v>14</v>
      </c>
      <c r="F1234">
        <v>2022</v>
      </c>
      <c r="G1234" t="s">
        <v>25</v>
      </c>
      <c r="H1234" t="s">
        <v>29</v>
      </c>
      <c r="I1234">
        <v>69</v>
      </c>
      <c r="J1234">
        <v>656</v>
      </c>
    </row>
    <row r="1235" spans="1:10" x14ac:dyDescent="0.25">
      <c r="A1235">
        <v>51</v>
      </c>
      <c r="B1235">
        <v>87</v>
      </c>
      <c r="C1235">
        <v>200127</v>
      </c>
      <c r="D1235">
        <v>51087200127</v>
      </c>
      <c r="E1235" t="s">
        <v>14</v>
      </c>
      <c r="F1235">
        <v>2022</v>
      </c>
      <c r="G1235" t="s">
        <v>25</v>
      </c>
      <c r="H1235" t="s">
        <v>29</v>
      </c>
      <c r="I1235">
        <v>0</v>
      </c>
      <c r="J1235">
        <v>207</v>
      </c>
    </row>
    <row r="1236" spans="1:10" x14ac:dyDescent="0.25">
      <c r="A1236">
        <v>51</v>
      </c>
      <c r="B1236">
        <v>87</v>
      </c>
      <c r="C1236">
        <v>200131</v>
      </c>
      <c r="D1236">
        <v>51087200131</v>
      </c>
      <c r="E1236" t="s">
        <v>14</v>
      </c>
      <c r="F1236">
        <v>2022</v>
      </c>
      <c r="G1236" t="s">
        <v>25</v>
      </c>
      <c r="H1236" t="s">
        <v>29</v>
      </c>
      <c r="I1236">
        <v>0</v>
      </c>
      <c r="J1236">
        <v>87</v>
      </c>
    </row>
    <row r="1237" spans="1:10" x14ac:dyDescent="0.25">
      <c r="A1237">
        <v>51</v>
      </c>
      <c r="B1237">
        <v>87</v>
      </c>
      <c r="C1237">
        <v>200132</v>
      </c>
      <c r="D1237">
        <v>51087200132</v>
      </c>
      <c r="E1237" t="s">
        <v>14</v>
      </c>
      <c r="F1237">
        <v>2022</v>
      </c>
      <c r="G1237" t="s">
        <v>25</v>
      </c>
      <c r="H1237" t="s">
        <v>29</v>
      </c>
      <c r="I1237">
        <v>0</v>
      </c>
      <c r="J1237">
        <v>279</v>
      </c>
    </row>
    <row r="1238" spans="1:10" x14ac:dyDescent="0.25">
      <c r="A1238">
        <v>51</v>
      </c>
      <c r="B1238">
        <v>87</v>
      </c>
      <c r="C1238">
        <v>200133</v>
      </c>
      <c r="D1238">
        <v>51087200133</v>
      </c>
      <c r="E1238" t="s">
        <v>14</v>
      </c>
      <c r="F1238">
        <v>2022</v>
      </c>
      <c r="G1238" t="s">
        <v>25</v>
      </c>
      <c r="H1238" t="s">
        <v>29</v>
      </c>
      <c r="I1238">
        <v>0</v>
      </c>
      <c r="J1238">
        <v>134</v>
      </c>
    </row>
    <row r="1239" spans="1:10" x14ac:dyDescent="0.25">
      <c r="A1239">
        <v>51</v>
      </c>
      <c r="B1239">
        <v>87</v>
      </c>
      <c r="C1239">
        <v>200134</v>
      </c>
      <c r="D1239">
        <v>51087200134</v>
      </c>
      <c r="E1239" t="s">
        <v>14</v>
      </c>
      <c r="F1239">
        <v>2022</v>
      </c>
      <c r="G1239" t="s">
        <v>25</v>
      </c>
      <c r="H1239" t="s">
        <v>29</v>
      </c>
      <c r="I1239">
        <v>0</v>
      </c>
      <c r="J1239">
        <v>4</v>
      </c>
    </row>
    <row r="1240" spans="1:10" x14ac:dyDescent="0.25">
      <c r="A1240">
        <v>51</v>
      </c>
      <c r="B1240">
        <v>87</v>
      </c>
      <c r="C1240">
        <v>200135</v>
      </c>
      <c r="D1240">
        <v>51087200135</v>
      </c>
      <c r="E1240" t="s">
        <v>14</v>
      </c>
      <c r="F1240">
        <v>2022</v>
      </c>
      <c r="G1240" t="s">
        <v>25</v>
      </c>
      <c r="H1240" t="s">
        <v>29</v>
      </c>
      <c r="I1240">
        <v>0</v>
      </c>
      <c r="J1240">
        <v>36</v>
      </c>
    </row>
    <row r="1241" spans="1:10" x14ac:dyDescent="0.25">
      <c r="A1241">
        <v>51</v>
      </c>
      <c r="B1241">
        <v>87</v>
      </c>
      <c r="C1241">
        <v>200136</v>
      </c>
      <c r="D1241">
        <v>51087200136</v>
      </c>
      <c r="E1241" t="s">
        <v>14</v>
      </c>
      <c r="F1241">
        <v>2022</v>
      </c>
      <c r="G1241" t="s">
        <v>25</v>
      </c>
      <c r="H1241" t="s">
        <v>29</v>
      </c>
      <c r="I1241">
        <v>0</v>
      </c>
      <c r="J1241">
        <v>18</v>
      </c>
    </row>
    <row r="1242" spans="1:10" x14ac:dyDescent="0.25">
      <c r="A1242">
        <v>51</v>
      </c>
      <c r="B1242">
        <v>87</v>
      </c>
      <c r="C1242">
        <v>200137</v>
      </c>
      <c r="D1242">
        <v>51087200137</v>
      </c>
      <c r="E1242" t="s">
        <v>14</v>
      </c>
      <c r="F1242">
        <v>2022</v>
      </c>
      <c r="G1242" t="s">
        <v>25</v>
      </c>
      <c r="H1242" t="s">
        <v>29</v>
      </c>
      <c r="I1242">
        <v>0</v>
      </c>
      <c r="J1242">
        <v>0</v>
      </c>
    </row>
    <row r="1243" spans="1:10" x14ac:dyDescent="0.25">
      <c r="A1243">
        <v>51</v>
      </c>
      <c r="B1243">
        <v>87</v>
      </c>
      <c r="C1243">
        <v>200138</v>
      </c>
      <c r="D1243">
        <v>51087200138</v>
      </c>
      <c r="E1243" t="s">
        <v>14</v>
      </c>
      <c r="F1243">
        <v>2022</v>
      </c>
      <c r="G1243" t="s">
        <v>25</v>
      </c>
      <c r="H1243" t="s">
        <v>29</v>
      </c>
      <c r="I1243">
        <v>5</v>
      </c>
      <c r="J1243">
        <v>84</v>
      </c>
    </row>
    <row r="1244" spans="1:10" x14ac:dyDescent="0.25">
      <c r="A1244">
        <v>51</v>
      </c>
      <c r="B1244">
        <v>87</v>
      </c>
      <c r="C1244">
        <v>200139</v>
      </c>
      <c r="D1244">
        <v>51087200139</v>
      </c>
      <c r="E1244" t="s">
        <v>14</v>
      </c>
      <c r="F1244">
        <v>2022</v>
      </c>
      <c r="G1244" t="s">
        <v>25</v>
      </c>
      <c r="H1244" t="s">
        <v>29</v>
      </c>
      <c r="I1244">
        <v>0</v>
      </c>
      <c r="J1244">
        <v>267</v>
      </c>
    </row>
    <row r="1245" spans="1:10" x14ac:dyDescent="0.25">
      <c r="A1245">
        <v>51</v>
      </c>
      <c r="B1245">
        <v>87</v>
      </c>
      <c r="C1245">
        <v>200140</v>
      </c>
      <c r="D1245">
        <v>51087200140</v>
      </c>
      <c r="E1245" t="s">
        <v>14</v>
      </c>
      <c r="F1245">
        <v>2022</v>
      </c>
      <c r="G1245" t="s">
        <v>25</v>
      </c>
      <c r="H1245" t="s">
        <v>29</v>
      </c>
      <c r="I1245">
        <v>33</v>
      </c>
      <c r="J1245">
        <v>411</v>
      </c>
    </row>
    <row r="1246" spans="1:10" x14ac:dyDescent="0.25">
      <c r="A1246">
        <v>51</v>
      </c>
      <c r="B1246">
        <v>87</v>
      </c>
      <c r="C1246">
        <v>200141</v>
      </c>
      <c r="D1246">
        <v>51087200141</v>
      </c>
      <c r="E1246" t="s">
        <v>14</v>
      </c>
      <c r="F1246">
        <v>2022</v>
      </c>
      <c r="G1246" t="s">
        <v>25</v>
      </c>
      <c r="H1246" t="s">
        <v>29</v>
      </c>
      <c r="I1246">
        <v>0</v>
      </c>
      <c r="J1246">
        <v>838</v>
      </c>
    </row>
    <row r="1247" spans="1:10" x14ac:dyDescent="0.25">
      <c r="A1247">
        <v>51</v>
      </c>
      <c r="B1247">
        <v>87</v>
      </c>
      <c r="C1247">
        <v>200142</v>
      </c>
      <c r="D1247">
        <v>51087200142</v>
      </c>
      <c r="E1247" t="s">
        <v>14</v>
      </c>
      <c r="F1247">
        <v>2022</v>
      </c>
      <c r="G1247" t="s">
        <v>25</v>
      </c>
      <c r="H1247" t="s">
        <v>29</v>
      </c>
      <c r="I1247">
        <v>0</v>
      </c>
      <c r="J1247">
        <v>410</v>
      </c>
    </row>
    <row r="1248" spans="1:10" x14ac:dyDescent="0.25">
      <c r="A1248">
        <v>51</v>
      </c>
      <c r="B1248">
        <v>87</v>
      </c>
      <c r="C1248">
        <v>200143</v>
      </c>
      <c r="D1248">
        <v>51087200143</v>
      </c>
      <c r="E1248" t="s">
        <v>14</v>
      </c>
      <c r="F1248">
        <v>2022</v>
      </c>
      <c r="G1248" t="s">
        <v>25</v>
      </c>
      <c r="H1248" t="s">
        <v>29</v>
      </c>
      <c r="I1248">
        <v>0</v>
      </c>
      <c r="J1248">
        <v>305</v>
      </c>
    </row>
    <row r="1249" spans="1:10" x14ac:dyDescent="0.25">
      <c r="A1249">
        <v>51</v>
      </c>
      <c r="B1249">
        <v>87</v>
      </c>
      <c r="C1249">
        <v>200144</v>
      </c>
      <c r="D1249">
        <v>51087200144</v>
      </c>
      <c r="E1249" t="s">
        <v>14</v>
      </c>
      <c r="F1249">
        <v>2022</v>
      </c>
      <c r="G1249" t="s">
        <v>25</v>
      </c>
      <c r="H1249" t="s">
        <v>29</v>
      </c>
      <c r="I1249">
        <v>0</v>
      </c>
      <c r="J1249">
        <v>530</v>
      </c>
    </row>
    <row r="1250" spans="1:10" x14ac:dyDescent="0.25">
      <c r="A1250">
        <v>51</v>
      </c>
      <c r="B1250">
        <v>87</v>
      </c>
      <c r="C1250">
        <v>200145</v>
      </c>
      <c r="D1250">
        <v>51087200145</v>
      </c>
      <c r="E1250" t="s">
        <v>14</v>
      </c>
      <c r="F1250">
        <v>2022</v>
      </c>
      <c r="G1250" t="s">
        <v>25</v>
      </c>
      <c r="H1250" t="s">
        <v>29</v>
      </c>
      <c r="I1250">
        <v>7</v>
      </c>
      <c r="J1250">
        <v>789</v>
      </c>
    </row>
    <row r="1251" spans="1:10" x14ac:dyDescent="0.25">
      <c r="A1251">
        <v>51</v>
      </c>
      <c r="B1251">
        <v>87</v>
      </c>
      <c r="C1251">
        <v>200146</v>
      </c>
      <c r="D1251">
        <v>51087200146</v>
      </c>
      <c r="E1251" t="s">
        <v>14</v>
      </c>
      <c r="F1251">
        <v>2022</v>
      </c>
      <c r="G1251" t="s">
        <v>25</v>
      </c>
      <c r="H1251" t="s">
        <v>29</v>
      </c>
      <c r="I1251">
        <v>8</v>
      </c>
      <c r="J1251">
        <v>335</v>
      </c>
    </row>
    <row r="1252" spans="1:10" x14ac:dyDescent="0.25">
      <c r="A1252">
        <v>51</v>
      </c>
      <c r="B1252">
        <v>87</v>
      </c>
      <c r="C1252">
        <v>200147</v>
      </c>
      <c r="D1252">
        <v>51087200147</v>
      </c>
      <c r="E1252" t="s">
        <v>14</v>
      </c>
      <c r="F1252">
        <v>2022</v>
      </c>
      <c r="G1252" t="s">
        <v>25</v>
      </c>
      <c r="H1252" t="s">
        <v>29</v>
      </c>
      <c r="I1252">
        <v>32</v>
      </c>
      <c r="J1252">
        <v>1777</v>
      </c>
    </row>
    <row r="1253" spans="1:10" x14ac:dyDescent="0.25">
      <c r="A1253">
        <v>51</v>
      </c>
      <c r="B1253">
        <v>87</v>
      </c>
      <c r="C1253">
        <v>200148</v>
      </c>
      <c r="D1253">
        <v>51087200148</v>
      </c>
      <c r="E1253" t="s">
        <v>14</v>
      </c>
      <c r="F1253">
        <v>2022</v>
      </c>
      <c r="G1253" t="s">
        <v>25</v>
      </c>
      <c r="H1253" t="s">
        <v>29</v>
      </c>
      <c r="I1253">
        <v>0</v>
      </c>
      <c r="J1253">
        <v>1415</v>
      </c>
    </row>
    <row r="1254" spans="1:10" x14ac:dyDescent="0.25">
      <c r="A1254">
        <v>51</v>
      </c>
      <c r="B1254">
        <v>87</v>
      </c>
      <c r="C1254">
        <v>200149</v>
      </c>
      <c r="D1254">
        <v>51087200149</v>
      </c>
      <c r="E1254" t="s">
        <v>14</v>
      </c>
      <c r="F1254">
        <v>2022</v>
      </c>
      <c r="G1254" t="s">
        <v>25</v>
      </c>
      <c r="H1254" t="s">
        <v>29</v>
      </c>
      <c r="I1254">
        <v>25</v>
      </c>
      <c r="J1254">
        <v>1212</v>
      </c>
    </row>
    <row r="1255" spans="1:10" x14ac:dyDescent="0.25">
      <c r="A1255">
        <v>51</v>
      </c>
      <c r="B1255">
        <v>87</v>
      </c>
      <c r="C1255">
        <v>200150</v>
      </c>
      <c r="D1255">
        <v>51087200150</v>
      </c>
      <c r="E1255" t="s">
        <v>14</v>
      </c>
      <c r="F1255">
        <v>2022</v>
      </c>
      <c r="G1255" t="s">
        <v>25</v>
      </c>
      <c r="H1255" t="s">
        <v>29</v>
      </c>
      <c r="I1255">
        <v>6</v>
      </c>
      <c r="J1255">
        <v>1111</v>
      </c>
    </row>
    <row r="1256" spans="1:10" x14ac:dyDescent="0.25">
      <c r="A1256">
        <v>51</v>
      </c>
      <c r="B1256">
        <v>87</v>
      </c>
      <c r="C1256">
        <v>200151</v>
      </c>
      <c r="D1256">
        <v>51087200151</v>
      </c>
      <c r="E1256" t="s">
        <v>14</v>
      </c>
      <c r="F1256">
        <v>2022</v>
      </c>
      <c r="G1256" t="s">
        <v>25</v>
      </c>
      <c r="H1256" t="s">
        <v>29</v>
      </c>
      <c r="I1256">
        <v>122</v>
      </c>
      <c r="J1256">
        <v>672</v>
      </c>
    </row>
    <row r="1257" spans="1:10" x14ac:dyDescent="0.25">
      <c r="A1257">
        <v>51</v>
      </c>
      <c r="B1257">
        <v>87</v>
      </c>
      <c r="C1257">
        <v>200152</v>
      </c>
      <c r="D1257">
        <v>51087200152</v>
      </c>
      <c r="E1257" t="s">
        <v>14</v>
      </c>
      <c r="F1257">
        <v>2022</v>
      </c>
      <c r="G1257" t="s">
        <v>25</v>
      </c>
      <c r="H1257" t="s">
        <v>29</v>
      </c>
      <c r="I1257">
        <v>0</v>
      </c>
      <c r="J1257">
        <v>124</v>
      </c>
    </row>
    <row r="1258" spans="1:10" x14ac:dyDescent="0.25">
      <c r="A1258">
        <v>51</v>
      </c>
      <c r="B1258">
        <v>87</v>
      </c>
      <c r="C1258">
        <v>200153</v>
      </c>
      <c r="D1258">
        <v>51087200153</v>
      </c>
      <c r="E1258" t="s">
        <v>14</v>
      </c>
      <c r="F1258">
        <v>2022</v>
      </c>
      <c r="G1258" t="s">
        <v>25</v>
      </c>
      <c r="H1258" t="s">
        <v>29</v>
      </c>
      <c r="I1258">
        <v>64</v>
      </c>
      <c r="J1258">
        <v>210</v>
      </c>
    </row>
    <row r="1259" spans="1:10" x14ac:dyDescent="0.25">
      <c r="A1259">
        <v>51</v>
      </c>
      <c r="B1259">
        <v>87</v>
      </c>
      <c r="C1259">
        <v>200201</v>
      </c>
      <c r="D1259">
        <v>51087200201</v>
      </c>
      <c r="E1259" t="s">
        <v>14</v>
      </c>
      <c r="F1259">
        <v>2022</v>
      </c>
      <c r="G1259" t="s">
        <v>25</v>
      </c>
      <c r="H1259" t="s">
        <v>29</v>
      </c>
      <c r="I1259">
        <v>19</v>
      </c>
      <c r="J1259">
        <v>75</v>
      </c>
    </row>
    <row r="1260" spans="1:10" x14ac:dyDescent="0.25">
      <c r="A1260">
        <v>51</v>
      </c>
      <c r="B1260">
        <v>87</v>
      </c>
      <c r="C1260">
        <v>200202</v>
      </c>
      <c r="D1260">
        <v>51087200202</v>
      </c>
      <c r="E1260" t="s">
        <v>14</v>
      </c>
      <c r="F1260">
        <v>2022</v>
      </c>
      <c r="G1260" t="s">
        <v>25</v>
      </c>
      <c r="H1260" t="s">
        <v>29</v>
      </c>
      <c r="I1260">
        <v>12</v>
      </c>
      <c r="J1260">
        <v>49</v>
      </c>
    </row>
    <row r="1261" spans="1:10" x14ac:dyDescent="0.25">
      <c r="A1261">
        <v>51</v>
      </c>
      <c r="B1261">
        <v>87</v>
      </c>
      <c r="C1261">
        <v>200301</v>
      </c>
      <c r="D1261">
        <v>51087200301</v>
      </c>
      <c r="E1261" t="s">
        <v>14</v>
      </c>
      <c r="F1261">
        <v>2022</v>
      </c>
      <c r="G1261" t="s">
        <v>25</v>
      </c>
      <c r="H1261" t="s">
        <v>29</v>
      </c>
      <c r="I1261">
        <v>5</v>
      </c>
      <c r="J1261">
        <v>51</v>
      </c>
    </row>
    <row r="1262" spans="1:10" x14ac:dyDescent="0.25">
      <c r="A1262">
        <v>51</v>
      </c>
      <c r="B1262">
        <v>87</v>
      </c>
      <c r="C1262">
        <v>200302</v>
      </c>
      <c r="D1262">
        <v>51087200302</v>
      </c>
      <c r="E1262" t="s">
        <v>14</v>
      </c>
      <c r="F1262">
        <v>2022</v>
      </c>
      <c r="G1262" t="s">
        <v>25</v>
      </c>
      <c r="H1262" t="s">
        <v>29</v>
      </c>
      <c r="I1262">
        <v>13</v>
      </c>
      <c r="J1262">
        <v>134</v>
      </c>
    </row>
    <row r="1263" spans="1:10" x14ac:dyDescent="0.25">
      <c r="A1263">
        <v>51</v>
      </c>
      <c r="B1263">
        <v>87</v>
      </c>
      <c r="C1263">
        <v>200303</v>
      </c>
      <c r="D1263">
        <v>51087200303</v>
      </c>
      <c r="E1263" t="s">
        <v>14</v>
      </c>
      <c r="F1263">
        <v>2022</v>
      </c>
      <c r="G1263" t="s">
        <v>25</v>
      </c>
      <c r="H1263" t="s">
        <v>29</v>
      </c>
      <c r="I1263">
        <v>21</v>
      </c>
      <c r="J1263">
        <v>162</v>
      </c>
    </row>
    <row r="1264" spans="1:10" x14ac:dyDescent="0.25">
      <c r="A1264">
        <v>51</v>
      </c>
      <c r="B1264">
        <v>87</v>
      </c>
      <c r="C1264">
        <v>200305</v>
      </c>
      <c r="D1264">
        <v>51087200305</v>
      </c>
      <c r="E1264" t="s">
        <v>14</v>
      </c>
      <c r="F1264">
        <v>2022</v>
      </c>
      <c r="G1264" t="s">
        <v>25</v>
      </c>
      <c r="H1264" t="s">
        <v>29</v>
      </c>
      <c r="I1264">
        <v>181</v>
      </c>
      <c r="J1264">
        <v>499</v>
      </c>
    </row>
    <row r="1265" spans="1:10" x14ac:dyDescent="0.25">
      <c r="A1265">
        <v>51</v>
      </c>
      <c r="B1265">
        <v>87</v>
      </c>
      <c r="C1265">
        <v>200404</v>
      </c>
      <c r="D1265">
        <v>51087200404</v>
      </c>
      <c r="E1265" t="s">
        <v>14</v>
      </c>
      <c r="F1265">
        <v>2022</v>
      </c>
      <c r="G1265" t="s">
        <v>25</v>
      </c>
      <c r="H1265" t="s">
        <v>29</v>
      </c>
      <c r="I1265">
        <v>0</v>
      </c>
      <c r="J1265">
        <v>149</v>
      </c>
    </row>
    <row r="1266" spans="1:10" x14ac:dyDescent="0.25">
      <c r="A1266">
        <v>51</v>
      </c>
      <c r="B1266">
        <v>87</v>
      </c>
      <c r="C1266">
        <v>200407</v>
      </c>
      <c r="D1266">
        <v>51087200407</v>
      </c>
      <c r="E1266" t="s">
        <v>14</v>
      </c>
      <c r="F1266">
        <v>2022</v>
      </c>
      <c r="G1266" t="s">
        <v>25</v>
      </c>
      <c r="H1266" t="s">
        <v>29</v>
      </c>
      <c r="I1266">
        <v>60</v>
      </c>
      <c r="J1266">
        <v>569</v>
      </c>
    </row>
    <row r="1267" spans="1:10" x14ac:dyDescent="0.25">
      <c r="A1267">
        <v>51</v>
      </c>
      <c r="B1267">
        <v>87</v>
      </c>
      <c r="C1267">
        <v>200409</v>
      </c>
      <c r="D1267">
        <v>51087200409</v>
      </c>
      <c r="E1267" t="s">
        <v>14</v>
      </c>
      <c r="F1267">
        <v>2022</v>
      </c>
      <c r="G1267" t="s">
        <v>25</v>
      </c>
      <c r="H1267" t="s">
        <v>29</v>
      </c>
      <c r="I1267">
        <v>29</v>
      </c>
      <c r="J1267">
        <v>84</v>
      </c>
    </row>
    <row r="1268" spans="1:10" x14ac:dyDescent="0.25">
      <c r="A1268">
        <v>51</v>
      </c>
      <c r="B1268">
        <v>87</v>
      </c>
      <c r="C1268">
        <v>200411</v>
      </c>
      <c r="D1268">
        <v>51087200411</v>
      </c>
      <c r="E1268" t="s">
        <v>14</v>
      </c>
      <c r="F1268">
        <v>2022</v>
      </c>
      <c r="G1268" t="s">
        <v>25</v>
      </c>
      <c r="H1268" t="s">
        <v>29</v>
      </c>
      <c r="I1268">
        <v>70</v>
      </c>
      <c r="J1268">
        <v>427</v>
      </c>
    </row>
    <row r="1269" spans="1:10" x14ac:dyDescent="0.25">
      <c r="A1269">
        <v>51</v>
      </c>
      <c r="B1269">
        <v>87</v>
      </c>
      <c r="C1269">
        <v>200412</v>
      </c>
      <c r="D1269">
        <v>51087200412</v>
      </c>
      <c r="E1269" t="s">
        <v>14</v>
      </c>
      <c r="F1269">
        <v>2022</v>
      </c>
      <c r="G1269" t="s">
        <v>25</v>
      </c>
      <c r="H1269" t="s">
        <v>29</v>
      </c>
      <c r="I1269">
        <v>0</v>
      </c>
      <c r="J1269">
        <v>25</v>
      </c>
    </row>
    <row r="1270" spans="1:10" x14ac:dyDescent="0.25">
      <c r="A1270">
        <v>51</v>
      </c>
      <c r="B1270">
        <v>87</v>
      </c>
      <c r="C1270">
        <v>200413</v>
      </c>
      <c r="D1270">
        <v>51087200413</v>
      </c>
      <c r="E1270" t="s">
        <v>14</v>
      </c>
      <c r="F1270">
        <v>2022</v>
      </c>
      <c r="G1270" t="s">
        <v>25</v>
      </c>
      <c r="H1270" t="s">
        <v>29</v>
      </c>
      <c r="I1270">
        <v>11</v>
      </c>
      <c r="J1270">
        <v>365</v>
      </c>
    </row>
    <row r="1271" spans="1:10" x14ac:dyDescent="0.25">
      <c r="A1271">
        <v>51</v>
      </c>
      <c r="B1271">
        <v>87</v>
      </c>
      <c r="C1271">
        <v>200414</v>
      </c>
      <c r="D1271">
        <v>51087200414</v>
      </c>
      <c r="E1271" t="s">
        <v>14</v>
      </c>
      <c r="F1271">
        <v>2022</v>
      </c>
      <c r="G1271" t="s">
        <v>25</v>
      </c>
      <c r="H1271" t="s">
        <v>29</v>
      </c>
      <c r="I1271">
        <v>119</v>
      </c>
      <c r="J1271">
        <v>666</v>
      </c>
    </row>
    <row r="1272" spans="1:10" x14ac:dyDescent="0.25">
      <c r="A1272">
        <v>51</v>
      </c>
      <c r="B1272">
        <v>87</v>
      </c>
      <c r="C1272">
        <v>200415</v>
      </c>
      <c r="D1272">
        <v>51087200415</v>
      </c>
      <c r="E1272" t="s">
        <v>14</v>
      </c>
      <c r="F1272">
        <v>2022</v>
      </c>
      <c r="G1272" t="s">
        <v>25</v>
      </c>
      <c r="H1272" t="s">
        <v>29</v>
      </c>
      <c r="I1272">
        <v>45</v>
      </c>
      <c r="J1272">
        <v>467</v>
      </c>
    </row>
    <row r="1273" spans="1:10" x14ac:dyDescent="0.25">
      <c r="A1273">
        <v>51</v>
      </c>
      <c r="B1273">
        <v>87</v>
      </c>
      <c r="C1273">
        <v>200416</v>
      </c>
      <c r="D1273">
        <v>51087200416</v>
      </c>
      <c r="E1273" t="s">
        <v>14</v>
      </c>
      <c r="F1273">
        <v>2022</v>
      </c>
      <c r="G1273" t="s">
        <v>25</v>
      </c>
      <c r="H1273" t="s">
        <v>29</v>
      </c>
      <c r="I1273">
        <v>0</v>
      </c>
      <c r="J1273">
        <v>233</v>
      </c>
    </row>
    <row r="1274" spans="1:10" x14ac:dyDescent="0.25">
      <c r="A1274">
        <v>51</v>
      </c>
      <c r="B1274">
        <v>87</v>
      </c>
      <c r="C1274">
        <v>200417</v>
      </c>
      <c r="D1274">
        <v>51087200417</v>
      </c>
      <c r="E1274" t="s">
        <v>14</v>
      </c>
      <c r="F1274">
        <v>2022</v>
      </c>
      <c r="G1274" t="s">
        <v>25</v>
      </c>
      <c r="H1274" t="s">
        <v>29</v>
      </c>
      <c r="I1274">
        <v>0</v>
      </c>
      <c r="J1274">
        <v>54</v>
      </c>
    </row>
    <row r="1275" spans="1:10" x14ac:dyDescent="0.25">
      <c r="A1275">
        <v>51</v>
      </c>
      <c r="B1275">
        <v>87</v>
      </c>
      <c r="C1275">
        <v>200418</v>
      </c>
      <c r="D1275">
        <v>51087200418</v>
      </c>
      <c r="E1275" t="s">
        <v>14</v>
      </c>
      <c r="F1275">
        <v>2022</v>
      </c>
      <c r="G1275" t="s">
        <v>25</v>
      </c>
      <c r="H1275" t="s">
        <v>29</v>
      </c>
      <c r="I1275">
        <v>55</v>
      </c>
      <c r="J1275">
        <v>55</v>
      </c>
    </row>
    <row r="1276" spans="1:10" x14ac:dyDescent="0.25">
      <c r="A1276">
        <v>51</v>
      </c>
      <c r="B1276">
        <v>87</v>
      </c>
      <c r="C1276">
        <v>200501</v>
      </c>
      <c r="D1276">
        <v>51087200501</v>
      </c>
      <c r="E1276" t="s">
        <v>14</v>
      </c>
      <c r="F1276">
        <v>2022</v>
      </c>
      <c r="G1276" t="s">
        <v>25</v>
      </c>
      <c r="H1276" t="s">
        <v>29</v>
      </c>
      <c r="I1276">
        <v>25</v>
      </c>
      <c r="J1276">
        <v>98</v>
      </c>
    </row>
    <row r="1277" spans="1:10" x14ac:dyDescent="0.25">
      <c r="A1277">
        <v>51</v>
      </c>
      <c r="B1277">
        <v>87</v>
      </c>
      <c r="C1277">
        <v>200502</v>
      </c>
      <c r="D1277">
        <v>51087200502</v>
      </c>
      <c r="E1277" t="s">
        <v>14</v>
      </c>
      <c r="F1277">
        <v>2022</v>
      </c>
      <c r="G1277" t="s">
        <v>25</v>
      </c>
      <c r="H1277" t="s">
        <v>29</v>
      </c>
      <c r="I1277">
        <v>0</v>
      </c>
      <c r="J1277">
        <v>36</v>
      </c>
    </row>
    <row r="1278" spans="1:10" x14ac:dyDescent="0.25">
      <c r="A1278">
        <v>51</v>
      </c>
      <c r="B1278">
        <v>87</v>
      </c>
      <c r="C1278">
        <v>200503</v>
      </c>
      <c r="D1278">
        <v>51087200503</v>
      </c>
      <c r="E1278" t="s">
        <v>14</v>
      </c>
      <c r="F1278">
        <v>2022</v>
      </c>
      <c r="G1278" t="s">
        <v>25</v>
      </c>
      <c r="H1278" t="s">
        <v>29</v>
      </c>
      <c r="I1278">
        <v>84</v>
      </c>
      <c r="J1278">
        <v>243</v>
      </c>
    </row>
    <row r="1279" spans="1:10" x14ac:dyDescent="0.25">
      <c r="A1279">
        <v>51</v>
      </c>
      <c r="B1279">
        <v>87</v>
      </c>
      <c r="C1279">
        <v>200600</v>
      </c>
      <c r="D1279">
        <v>51087200600</v>
      </c>
      <c r="E1279" t="s">
        <v>14</v>
      </c>
      <c r="F1279">
        <v>2022</v>
      </c>
      <c r="G1279" t="s">
        <v>25</v>
      </c>
      <c r="H1279" t="s">
        <v>29</v>
      </c>
      <c r="I1279">
        <v>31</v>
      </c>
      <c r="J1279">
        <v>172</v>
      </c>
    </row>
    <row r="1280" spans="1:10" x14ac:dyDescent="0.25">
      <c r="A1280">
        <v>51</v>
      </c>
      <c r="B1280">
        <v>87</v>
      </c>
      <c r="C1280">
        <v>200700</v>
      </c>
      <c r="D1280">
        <v>51087200700</v>
      </c>
      <c r="E1280" t="s">
        <v>14</v>
      </c>
      <c r="F1280">
        <v>2022</v>
      </c>
      <c r="G1280" t="s">
        <v>25</v>
      </c>
      <c r="H1280" t="s">
        <v>29</v>
      </c>
      <c r="I1280">
        <v>0</v>
      </c>
      <c r="J1280">
        <v>14</v>
      </c>
    </row>
    <row r="1281" spans="1:10" x14ac:dyDescent="0.25">
      <c r="A1281">
        <v>51</v>
      </c>
      <c r="B1281">
        <v>87</v>
      </c>
      <c r="C1281">
        <v>200801</v>
      </c>
      <c r="D1281">
        <v>51087200801</v>
      </c>
      <c r="E1281" t="s">
        <v>14</v>
      </c>
      <c r="F1281">
        <v>2022</v>
      </c>
      <c r="G1281" t="s">
        <v>25</v>
      </c>
      <c r="H1281" t="s">
        <v>29</v>
      </c>
      <c r="I1281">
        <v>46</v>
      </c>
      <c r="J1281">
        <v>204</v>
      </c>
    </row>
    <row r="1282" spans="1:10" x14ac:dyDescent="0.25">
      <c r="A1282">
        <v>51</v>
      </c>
      <c r="B1282">
        <v>87</v>
      </c>
      <c r="C1282">
        <v>200802</v>
      </c>
      <c r="D1282">
        <v>51087200802</v>
      </c>
      <c r="E1282" t="s">
        <v>14</v>
      </c>
      <c r="F1282">
        <v>2022</v>
      </c>
      <c r="G1282" t="s">
        <v>25</v>
      </c>
      <c r="H1282" t="s">
        <v>29</v>
      </c>
      <c r="I1282">
        <v>24</v>
      </c>
      <c r="J1282">
        <v>82</v>
      </c>
    </row>
    <row r="1283" spans="1:10" x14ac:dyDescent="0.25">
      <c r="A1283">
        <v>51</v>
      </c>
      <c r="B1283">
        <v>87</v>
      </c>
      <c r="C1283">
        <v>200805</v>
      </c>
      <c r="D1283">
        <v>51087200805</v>
      </c>
      <c r="E1283" t="s">
        <v>14</v>
      </c>
      <c r="F1283">
        <v>2022</v>
      </c>
      <c r="G1283" t="s">
        <v>25</v>
      </c>
      <c r="H1283" t="s">
        <v>29</v>
      </c>
      <c r="I1283">
        <v>0</v>
      </c>
      <c r="J1283">
        <v>0</v>
      </c>
    </row>
    <row r="1284" spans="1:10" x14ac:dyDescent="0.25">
      <c r="A1284">
        <v>51</v>
      </c>
      <c r="B1284">
        <v>87</v>
      </c>
      <c r="C1284">
        <v>200806</v>
      </c>
      <c r="D1284">
        <v>51087200806</v>
      </c>
      <c r="E1284" t="s">
        <v>14</v>
      </c>
      <c r="F1284">
        <v>2022</v>
      </c>
      <c r="G1284" t="s">
        <v>25</v>
      </c>
      <c r="H1284" t="s">
        <v>29</v>
      </c>
      <c r="I1284">
        <v>0</v>
      </c>
      <c r="J1284">
        <v>0</v>
      </c>
    </row>
    <row r="1285" spans="1:10" x14ac:dyDescent="0.25">
      <c r="A1285">
        <v>51</v>
      </c>
      <c r="B1285">
        <v>87</v>
      </c>
      <c r="C1285">
        <v>200807</v>
      </c>
      <c r="D1285">
        <v>51087200807</v>
      </c>
      <c r="E1285" t="s">
        <v>14</v>
      </c>
      <c r="F1285">
        <v>2022</v>
      </c>
      <c r="G1285" t="s">
        <v>25</v>
      </c>
      <c r="H1285" t="s">
        <v>29</v>
      </c>
      <c r="I1285">
        <v>0</v>
      </c>
      <c r="J1285">
        <v>0</v>
      </c>
    </row>
    <row r="1286" spans="1:10" x14ac:dyDescent="0.25">
      <c r="A1286">
        <v>51</v>
      </c>
      <c r="B1286">
        <v>87</v>
      </c>
      <c r="C1286">
        <v>200904</v>
      </c>
      <c r="D1286">
        <v>51087200904</v>
      </c>
      <c r="E1286" t="s">
        <v>14</v>
      </c>
      <c r="F1286">
        <v>2022</v>
      </c>
      <c r="G1286" t="s">
        <v>25</v>
      </c>
      <c r="H1286" t="s">
        <v>29</v>
      </c>
      <c r="I1286">
        <v>51</v>
      </c>
      <c r="J1286">
        <v>222</v>
      </c>
    </row>
    <row r="1287" spans="1:10" x14ac:dyDescent="0.25">
      <c r="A1287">
        <v>51</v>
      </c>
      <c r="B1287">
        <v>87</v>
      </c>
      <c r="C1287">
        <v>200905</v>
      </c>
      <c r="D1287">
        <v>51087200905</v>
      </c>
      <c r="E1287" t="s">
        <v>14</v>
      </c>
      <c r="F1287">
        <v>2022</v>
      </c>
      <c r="G1287" t="s">
        <v>25</v>
      </c>
      <c r="H1287" t="s">
        <v>29</v>
      </c>
      <c r="I1287">
        <v>78</v>
      </c>
      <c r="J1287">
        <v>566</v>
      </c>
    </row>
    <row r="1288" spans="1:10" x14ac:dyDescent="0.25">
      <c r="A1288">
        <v>51</v>
      </c>
      <c r="B1288">
        <v>87</v>
      </c>
      <c r="C1288">
        <v>200906</v>
      </c>
      <c r="D1288">
        <v>51087200906</v>
      </c>
      <c r="E1288" t="s">
        <v>14</v>
      </c>
      <c r="F1288">
        <v>2022</v>
      </c>
      <c r="G1288" t="s">
        <v>25</v>
      </c>
      <c r="H1288" t="s">
        <v>29</v>
      </c>
      <c r="I1288">
        <v>37</v>
      </c>
      <c r="J1288">
        <v>373</v>
      </c>
    </row>
    <row r="1289" spans="1:10" x14ac:dyDescent="0.25">
      <c r="A1289">
        <v>51</v>
      </c>
      <c r="B1289">
        <v>87</v>
      </c>
      <c r="C1289">
        <v>200907</v>
      </c>
      <c r="D1289">
        <v>51087200907</v>
      </c>
      <c r="E1289" t="s">
        <v>14</v>
      </c>
      <c r="F1289">
        <v>2022</v>
      </c>
      <c r="G1289" t="s">
        <v>25</v>
      </c>
      <c r="H1289" t="s">
        <v>29</v>
      </c>
      <c r="I1289">
        <v>14</v>
      </c>
      <c r="J1289">
        <v>460</v>
      </c>
    </row>
    <row r="1290" spans="1:10" x14ac:dyDescent="0.25">
      <c r="A1290">
        <v>51</v>
      </c>
      <c r="B1290">
        <v>87</v>
      </c>
      <c r="C1290">
        <v>200908</v>
      </c>
      <c r="D1290">
        <v>51087200908</v>
      </c>
      <c r="E1290" t="s">
        <v>14</v>
      </c>
      <c r="F1290">
        <v>2022</v>
      </c>
      <c r="G1290" t="s">
        <v>25</v>
      </c>
      <c r="H1290" t="s">
        <v>29</v>
      </c>
      <c r="I1290">
        <v>21</v>
      </c>
      <c r="J1290">
        <v>192</v>
      </c>
    </row>
    <row r="1291" spans="1:10" x14ac:dyDescent="0.25">
      <c r="A1291">
        <v>51</v>
      </c>
      <c r="B1291">
        <v>87</v>
      </c>
      <c r="C1291">
        <v>201001</v>
      </c>
      <c r="D1291">
        <v>51087201001</v>
      </c>
      <c r="E1291" t="s">
        <v>14</v>
      </c>
      <c r="F1291">
        <v>2022</v>
      </c>
      <c r="G1291" t="s">
        <v>25</v>
      </c>
      <c r="H1291" t="s">
        <v>29</v>
      </c>
      <c r="I1291">
        <v>0</v>
      </c>
      <c r="J1291">
        <v>0</v>
      </c>
    </row>
    <row r="1292" spans="1:10" x14ac:dyDescent="0.25">
      <c r="A1292">
        <v>51</v>
      </c>
      <c r="B1292">
        <v>87</v>
      </c>
      <c r="C1292">
        <v>201002</v>
      </c>
      <c r="D1292">
        <v>51087201002</v>
      </c>
      <c r="E1292" t="s">
        <v>14</v>
      </c>
      <c r="F1292">
        <v>2022</v>
      </c>
      <c r="G1292" t="s">
        <v>25</v>
      </c>
      <c r="H1292" t="s">
        <v>29</v>
      </c>
      <c r="I1292">
        <v>17</v>
      </c>
      <c r="J1292">
        <v>31</v>
      </c>
    </row>
    <row r="1293" spans="1:10" x14ac:dyDescent="0.25">
      <c r="A1293">
        <v>51</v>
      </c>
      <c r="B1293">
        <v>87</v>
      </c>
      <c r="C1293">
        <v>201003</v>
      </c>
      <c r="D1293">
        <v>51087201003</v>
      </c>
      <c r="E1293" t="s">
        <v>14</v>
      </c>
      <c r="F1293">
        <v>2022</v>
      </c>
      <c r="G1293" t="s">
        <v>25</v>
      </c>
      <c r="H1293" t="s">
        <v>29</v>
      </c>
      <c r="I1293">
        <v>0</v>
      </c>
      <c r="J1293">
        <v>8</v>
      </c>
    </row>
    <row r="1294" spans="1:10" x14ac:dyDescent="0.25">
      <c r="A1294">
        <v>51</v>
      </c>
      <c r="B1294">
        <v>87</v>
      </c>
      <c r="C1294">
        <v>201102</v>
      </c>
      <c r="D1294">
        <v>51087201102</v>
      </c>
      <c r="E1294" t="s">
        <v>14</v>
      </c>
      <c r="F1294">
        <v>2022</v>
      </c>
      <c r="G1294" t="s">
        <v>25</v>
      </c>
      <c r="H1294" t="s">
        <v>29</v>
      </c>
      <c r="I1294">
        <v>0</v>
      </c>
      <c r="J1294">
        <v>17</v>
      </c>
    </row>
    <row r="1295" spans="1:10" x14ac:dyDescent="0.25">
      <c r="A1295">
        <v>51</v>
      </c>
      <c r="B1295">
        <v>87</v>
      </c>
      <c r="C1295">
        <v>201103</v>
      </c>
      <c r="D1295">
        <v>51087201103</v>
      </c>
      <c r="E1295" t="s">
        <v>14</v>
      </c>
      <c r="F1295">
        <v>2022</v>
      </c>
      <c r="G1295" t="s">
        <v>25</v>
      </c>
      <c r="H1295" t="s">
        <v>29</v>
      </c>
      <c r="I1295">
        <v>0</v>
      </c>
      <c r="J1295">
        <v>0</v>
      </c>
    </row>
    <row r="1296" spans="1:10" x14ac:dyDescent="0.25">
      <c r="A1296">
        <v>51</v>
      </c>
      <c r="B1296">
        <v>87</v>
      </c>
      <c r="C1296">
        <v>201104</v>
      </c>
      <c r="D1296">
        <v>51087201104</v>
      </c>
      <c r="E1296" t="s">
        <v>14</v>
      </c>
      <c r="F1296">
        <v>2022</v>
      </c>
      <c r="G1296" t="s">
        <v>25</v>
      </c>
      <c r="H1296" t="s">
        <v>29</v>
      </c>
      <c r="I1296">
        <v>0</v>
      </c>
      <c r="J1296">
        <v>306</v>
      </c>
    </row>
    <row r="1297" spans="1:10" x14ac:dyDescent="0.25">
      <c r="A1297">
        <v>51</v>
      </c>
      <c r="B1297">
        <v>87</v>
      </c>
      <c r="C1297">
        <v>201203</v>
      </c>
      <c r="D1297">
        <v>51087201203</v>
      </c>
      <c r="E1297" t="s">
        <v>14</v>
      </c>
      <c r="F1297">
        <v>2022</v>
      </c>
      <c r="G1297" t="s">
        <v>25</v>
      </c>
      <c r="H1297" t="s">
        <v>29</v>
      </c>
      <c r="I1297">
        <v>0</v>
      </c>
      <c r="J1297">
        <v>0</v>
      </c>
    </row>
    <row r="1298" spans="1:10" x14ac:dyDescent="0.25">
      <c r="A1298">
        <v>51</v>
      </c>
      <c r="B1298">
        <v>87</v>
      </c>
      <c r="C1298">
        <v>201204</v>
      </c>
      <c r="D1298">
        <v>51087201204</v>
      </c>
      <c r="E1298" t="s">
        <v>14</v>
      </c>
      <c r="F1298">
        <v>2022</v>
      </c>
      <c r="G1298" t="s">
        <v>25</v>
      </c>
      <c r="H1298" t="s">
        <v>29</v>
      </c>
      <c r="I1298">
        <v>0</v>
      </c>
      <c r="J1298">
        <v>0</v>
      </c>
    </row>
    <row r="1299" spans="1:10" x14ac:dyDescent="0.25">
      <c r="A1299">
        <v>51</v>
      </c>
      <c r="B1299">
        <v>87</v>
      </c>
      <c r="C1299">
        <v>201205</v>
      </c>
      <c r="D1299">
        <v>51087201205</v>
      </c>
      <c r="E1299" t="s">
        <v>14</v>
      </c>
      <c r="F1299">
        <v>2022</v>
      </c>
      <c r="G1299" t="s">
        <v>25</v>
      </c>
      <c r="H1299" t="s">
        <v>29</v>
      </c>
      <c r="I1299">
        <v>0</v>
      </c>
      <c r="J1299">
        <v>0</v>
      </c>
    </row>
    <row r="1300" spans="1:10" x14ac:dyDescent="0.25">
      <c r="A1300">
        <v>51</v>
      </c>
      <c r="B1300">
        <v>87</v>
      </c>
      <c r="C1300">
        <v>201206</v>
      </c>
      <c r="D1300">
        <v>51087201206</v>
      </c>
      <c r="E1300" t="s">
        <v>14</v>
      </c>
      <c r="F1300">
        <v>2022</v>
      </c>
      <c r="G1300" t="s">
        <v>25</v>
      </c>
      <c r="H1300" t="s">
        <v>29</v>
      </c>
      <c r="I1300">
        <v>0</v>
      </c>
      <c r="J1300">
        <v>28</v>
      </c>
    </row>
    <row r="1301" spans="1:10" x14ac:dyDescent="0.25">
      <c r="A1301">
        <v>51</v>
      </c>
      <c r="B1301">
        <v>87</v>
      </c>
      <c r="C1301">
        <v>201403</v>
      </c>
      <c r="D1301">
        <v>51087201403</v>
      </c>
      <c r="E1301" t="s">
        <v>14</v>
      </c>
      <c r="F1301">
        <v>2022</v>
      </c>
      <c r="G1301" t="s">
        <v>25</v>
      </c>
      <c r="H1301" t="s">
        <v>29</v>
      </c>
      <c r="I1301">
        <v>0</v>
      </c>
      <c r="J1301">
        <v>0</v>
      </c>
    </row>
    <row r="1302" spans="1:10" x14ac:dyDescent="0.25">
      <c r="A1302">
        <v>51</v>
      </c>
      <c r="B1302">
        <v>87</v>
      </c>
      <c r="C1302">
        <v>201404</v>
      </c>
      <c r="D1302">
        <v>51087201404</v>
      </c>
      <c r="E1302" t="s">
        <v>14</v>
      </c>
      <c r="F1302">
        <v>2022</v>
      </c>
      <c r="G1302" t="s">
        <v>25</v>
      </c>
      <c r="H1302" t="s">
        <v>29</v>
      </c>
      <c r="I1302">
        <v>36</v>
      </c>
      <c r="J1302">
        <v>69</v>
      </c>
    </row>
    <row r="1303" spans="1:10" x14ac:dyDescent="0.25">
      <c r="A1303">
        <v>51</v>
      </c>
      <c r="B1303">
        <v>87</v>
      </c>
      <c r="C1303">
        <v>201405</v>
      </c>
      <c r="D1303">
        <v>51087201405</v>
      </c>
      <c r="E1303" t="s">
        <v>14</v>
      </c>
      <c r="F1303">
        <v>2022</v>
      </c>
      <c r="G1303" t="s">
        <v>25</v>
      </c>
      <c r="H1303" t="s">
        <v>29</v>
      </c>
      <c r="I1303">
        <v>0</v>
      </c>
      <c r="J1303">
        <v>0</v>
      </c>
    </row>
    <row r="1304" spans="1:10" x14ac:dyDescent="0.25">
      <c r="A1304">
        <v>51</v>
      </c>
      <c r="B1304">
        <v>87</v>
      </c>
      <c r="C1304">
        <v>201406</v>
      </c>
      <c r="D1304">
        <v>51087201406</v>
      </c>
      <c r="E1304" t="s">
        <v>14</v>
      </c>
      <c r="F1304">
        <v>2022</v>
      </c>
      <c r="G1304" t="s">
        <v>25</v>
      </c>
      <c r="H1304" t="s">
        <v>29</v>
      </c>
      <c r="I1304">
        <v>0</v>
      </c>
      <c r="J1304">
        <v>26</v>
      </c>
    </row>
    <row r="1305" spans="1:10" x14ac:dyDescent="0.25">
      <c r="A1305">
        <v>51</v>
      </c>
      <c r="B1305">
        <v>87</v>
      </c>
      <c r="C1305">
        <v>201502</v>
      </c>
      <c r="D1305">
        <v>51087201502</v>
      </c>
      <c r="E1305" t="s">
        <v>14</v>
      </c>
      <c r="F1305">
        <v>2022</v>
      </c>
      <c r="G1305" t="s">
        <v>25</v>
      </c>
      <c r="H1305" t="s">
        <v>29</v>
      </c>
      <c r="I1305">
        <v>25</v>
      </c>
      <c r="J1305">
        <v>85</v>
      </c>
    </row>
    <row r="1306" spans="1:10" x14ac:dyDescent="0.25">
      <c r="A1306">
        <v>51</v>
      </c>
      <c r="B1306">
        <v>87</v>
      </c>
      <c r="C1306">
        <v>201503</v>
      </c>
      <c r="D1306">
        <v>51087201503</v>
      </c>
      <c r="E1306" t="s">
        <v>14</v>
      </c>
      <c r="F1306">
        <v>2022</v>
      </c>
      <c r="G1306" t="s">
        <v>25</v>
      </c>
      <c r="H1306" t="s">
        <v>29</v>
      </c>
      <c r="I1306">
        <v>0</v>
      </c>
      <c r="J1306">
        <v>0</v>
      </c>
    </row>
    <row r="1307" spans="1:10" x14ac:dyDescent="0.25">
      <c r="A1307">
        <v>51</v>
      </c>
      <c r="B1307">
        <v>87</v>
      </c>
      <c r="C1307">
        <v>201504</v>
      </c>
      <c r="D1307">
        <v>51087201504</v>
      </c>
      <c r="E1307" t="s">
        <v>14</v>
      </c>
      <c r="F1307">
        <v>2022</v>
      </c>
      <c r="G1307" t="s">
        <v>25</v>
      </c>
      <c r="H1307" t="s">
        <v>29</v>
      </c>
      <c r="I1307">
        <v>10</v>
      </c>
      <c r="J1307">
        <v>57</v>
      </c>
    </row>
    <row r="1308" spans="1:10" x14ac:dyDescent="0.25">
      <c r="A1308">
        <v>51</v>
      </c>
      <c r="B1308">
        <v>87</v>
      </c>
      <c r="C1308">
        <v>201601</v>
      </c>
      <c r="D1308">
        <v>51087201601</v>
      </c>
      <c r="E1308" t="s">
        <v>14</v>
      </c>
      <c r="F1308">
        <v>2022</v>
      </c>
      <c r="G1308" t="s">
        <v>25</v>
      </c>
      <c r="H1308" t="s">
        <v>29</v>
      </c>
      <c r="I1308">
        <v>0</v>
      </c>
      <c r="J1308">
        <v>6</v>
      </c>
    </row>
    <row r="1309" spans="1:10" x14ac:dyDescent="0.25">
      <c r="A1309">
        <v>51</v>
      </c>
      <c r="B1309">
        <v>87</v>
      </c>
      <c r="C1309">
        <v>201602</v>
      </c>
      <c r="D1309">
        <v>51087201602</v>
      </c>
      <c r="E1309" t="s">
        <v>14</v>
      </c>
      <c r="F1309">
        <v>2022</v>
      </c>
      <c r="G1309" t="s">
        <v>25</v>
      </c>
      <c r="H1309" t="s">
        <v>29</v>
      </c>
      <c r="I1309">
        <v>0</v>
      </c>
      <c r="J1309">
        <v>75</v>
      </c>
    </row>
    <row r="1310" spans="1:10" x14ac:dyDescent="0.25">
      <c r="A1310">
        <v>51</v>
      </c>
      <c r="B1310">
        <v>87</v>
      </c>
      <c r="C1310">
        <v>201701</v>
      </c>
      <c r="D1310">
        <v>51087201701</v>
      </c>
      <c r="E1310" t="s">
        <v>14</v>
      </c>
      <c r="F1310">
        <v>2022</v>
      </c>
      <c r="G1310" t="s">
        <v>25</v>
      </c>
      <c r="H1310" t="s">
        <v>29</v>
      </c>
      <c r="I1310">
        <v>0</v>
      </c>
      <c r="J1310">
        <v>63</v>
      </c>
    </row>
    <row r="1311" spans="1:10" x14ac:dyDescent="0.25">
      <c r="A1311">
        <v>51</v>
      </c>
      <c r="B1311">
        <v>87</v>
      </c>
      <c r="C1311">
        <v>980100</v>
      </c>
      <c r="D1311">
        <v>51087980100</v>
      </c>
      <c r="E1311" t="s">
        <v>14</v>
      </c>
      <c r="F1311">
        <v>2022</v>
      </c>
      <c r="G1311" t="s">
        <v>25</v>
      </c>
      <c r="H1311" t="s">
        <v>29</v>
      </c>
      <c r="I1311">
        <v>0</v>
      </c>
      <c r="J1311">
        <v>0</v>
      </c>
    </row>
    <row r="1312" spans="1:10" x14ac:dyDescent="0.25">
      <c r="A1312">
        <v>51</v>
      </c>
      <c r="B1312">
        <v>127</v>
      </c>
      <c r="C1312">
        <v>700100</v>
      </c>
      <c r="D1312">
        <v>51127700100</v>
      </c>
      <c r="E1312" t="s">
        <v>15</v>
      </c>
      <c r="F1312">
        <v>2022</v>
      </c>
      <c r="G1312" t="s">
        <v>25</v>
      </c>
      <c r="H1312" t="s">
        <v>29</v>
      </c>
      <c r="I1312">
        <v>26</v>
      </c>
      <c r="J1312">
        <v>26</v>
      </c>
    </row>
    <row r="1313" spans="1:10" x14ac:dyDescent="0.25">
      <c r="A1313">
        <v>51</v>
      </c>
      <c r="B1313">
        <v>127</v>
      </c>
      <c r="C1313">
        <v>700200</v>
      </c>
      <c r="D1313">
        <v>51127700200</v>
      </c>
      <c r="E1313" t="s">
        <v>15</v>
      </c>
      <c r="F1313">
        <v>2022</v>
      </c>
      <c r="G1313" t="s">
        <v>25</v>
      </c>
      <c r="H1313" t="s">
        <v>29</v>
      </c>
      <c r="I1313">
        <v>8</v>
      </c>
      <c r="J1313">
        <v>73</v>
      </c>
    </row>
    <row r="1314" spans="1:10" x14ac:dyDescent="0.25">
      <c r="A1314">
        <v>51</v>
      </c>
      <c r="B1314">
        <v>127</v>
      </c>
      <c r="C1314">
        <v>700301</v>
      </c>
      <c r="D1314">
        <v>51127700301</v>
      </c>
      <c r="E1314" t="s">
        <v>15</v>
      </c>
      <c r="F1314">
        <v>2022</v>
      </c>
      <c r="G1314" t="s">
        <v>25</v>
      </c>
      <c r="H1314" t="s">
        <v>29</v>
      </c>
      <c r="I1314">
        <v>1</v>
      </c>
      <c r="J1314">
        <v>99</v>
      </c>
    </row>
    <row r="1315" spans="1:10" x14ac:dyDescent="0.25">
      <c r="A1315">
        <v>51</v>
      </c>
      <c r="B1315">
        <v>127</v>
      </c>
      <c r="C1315">
        <v>700302</v>
      </c>
      <c r="D1315">
        <v>51127700302</v>
      </c>
      <c r="E1315" t="s">
        <v>15</v>
      </c>
      <c r="F1315">
        <v>2022</v>
      </c>
      <c r="G1315" t="s">
        <v>25</v>
      </c>
      <c r="H1315" t="s">
        <v>29</v>
      </c>
      <c r="I1315">
        <v>10</v>
      </c>
      <c r="J1315">
        <v>29</v>
      </c>
    </row>
    <row r="1316" spans="1:10" x14ac:dyDescent="0.25">
      <c r="A1316">
        <v>51</v>
      </c>
      <c r="B1316">
        <v>145</v>
      </c>
      <c r="C1316">
        <v>500101</v>
      </c>
      <c r="D1316">
        <v>51145500101</v>
      </c>
      <c r="E1316" t="s">
        <v>16</v>
      </c>
      <c r="F1316">
        <v>2022</v>
      </c>
      <c r="G1316" t="s">
        <v>25</v>
      </c>
      <c r="H1316" t="s">
        <v>29</v>
      </c>
      <c r="I1316">
        <v>0</v>
      </c>
      <c r="J1316">
        <v>0</v>
      </c>
    </row>
    <row r="1317" spans="1:10" x14ac:dyDescent="0.25">
      <c r="A1317">
        <v>51</v>
      </c>
      <c r="B1317">
        <v>145</v>
      </c>
      <c r="C1317">
        <v>500102</v>
      </c>
      <c r="D1317">
        <v>51145500102</v>
      </c>
      <c r="E1317" t="s">
        <v>16</v>
      </c>
      <c r="F1317">
        <v>2022</v>
      </c>
      <c r="G1317" t="s">
        <v>25</v>
      </c>
      <c r="H1317" t="s">
        <v>29</v>
      </c>
      <c r="I1317">
        <v>0</v>
      </c>
      <c r="J1317">
        <v>0</v>
      </c>
    </row>
    <row r="1318" spans="1:10" x14ac:dyDescent="0.25">
      <c r="A1318">
        <v>51</v>
      </c>
      <c r="B1318">
        <v>145</v>
      </c>
      <c r="C1318">
        <v>500201</v>
      </c>
      <c r="D1318">
        <v>51145500201</v>
      </c>
      <c r="E1318" t="s">
        <v>16</v>
      </c>
      <c r="F1318">
        <v>2022</v>
      </c>
      <c r="G1318" t="s">
        <v>25</v>
      </c>
      <c r="H1318" t="s">
        <v>29</v>
      </c>
      <c r="I1318">
        <v>0</v>
      </c>
      <c r="J1318">
        <v>17</v>
      </c>
    </row>
    <row r="1319" spans="1:10" x14ac:dyDescent="0.25">
      <c r="A1319">
        <v>51</v>
      </c>
      <c r="B1319">
        <v>145</v>
      </c>
      <c r="C1319">
        <v>500202</v>
      </c>
      <c r="D1319">
        <v>51145500202</v>
      </c>
      <c r="E1319" t="s">
        <v>16</v>
      </c>
      <c r="F1319">
        <v>2022</v>
      </c>
      <c r="G1319" t="s">
        <v>25</v>
      </c>
      <c r="H1319" t="s">
        <v>29</v>
      </c>
      <c r="I1319">
        <v>0</v>
      </c>
      <c r="J1319">
        <v>0</v>
      </c>
    </row>
    <row r="1320" spans="1:10" x14ac:dyDescent="0.25">
      <c r="A1320">
        <v>51</v>
      </c>
      <c r="B1320">
        <v>145</v>
      </c>
      <c r="C1320">
        <v>500300</v>
      </c>
      <c r="D1320">
        <v>51145500300</v>
      </c>
      <c r="E1320" t="s">
        <v>16</v>
      </c>
      <c r="F1320">
        <v>2022</v>
      </c>
      <c r="G1320" t="s">
        <v>25</v>
      </c>
      <c r="H1320" t="s">
        <v>29</v>
      </c>
      <c r="I1320">
        <v>0</v>
      </c>
      <c r="J1320">
        <v>30</v>
      </c>
    </row>
    <row r="1321" spans="1:10" x14ac:dyDescent="0.25">
      <c r="A1321">
        <v>51</v>
      </c>
      <c r="B1321">
        <v>145</v>
      </c>
      <c r="C1321">
        <v>500400</v>
      </c>
      <c r="D1321">
        <v>51145500400</v>
      </c>
      <c r="E1321" t="s">
        <v>16</v>
      </c>
      <c r="F1321">
        <v>2022</v>
      </c>
      <c r="G1321" t="s">
        <v>25</v>
      </c>
      <c r="H1321" t="s">
        <v>29</v>
      </c>
      <c r="I1321">
        <v>0</v>
      </c>
      <c r="J1321">
        <v>0</v>
      </c>
    </row>
    <row r="1322" spans="1:10" x14ac:dyDescent="0.25">
      <c r="A1322">
        <v>51</v>
      </c>
      <c r="B1322">
        <v>760</v>
      </c>
      <c r="C1322">
        <v>10201</v>
      </c>
      <c r="D1322">
        <v>51760010201</v>
      </c>
      <c r="E1322" t="s">
        <v>20</v>
      </c>
      <c r="F1322">
        <v>2022</v>
      </c>
      <c r="G1322" t="s">
        <v>25</v>
      </c>
      <c r="H1322" t="s">
        <v>29</v>
      </c>
      <c r="I1322">
        <v>0</v>
      </c>
      <c r="J1322">
        <v>0</v>
      </c>
    </row>
    <row r="1323" spans="1:10" x14ac:dyDescent="0.25">
      <c r="A1323">
        <v>51</v>
      </c>
      <c r="B1323">
        <v>760</v>
      </c>
      <c r="C1323">
        <v>10202</v>
      </c>
      <c r="D1323">
        <v>51760010202</v>
      </c>
      <c r="E1323" t="s">
        <v>20</v>
      </c>
      <c r="F1323">
        <v>2022</v>
      </c>
      <c r="G1323" t="s">
        <v>25</v>
      </c>
      <c r="H1323" t="s">
        <v>29</v>
      </c>
      <c r="I1323">
        <v>0</v>
      </c>
      <c r="J1323">
        <v>0</v>
      </c>
    </row>
    <row r="1324" spans="1:10" x14ac:dyDescent="0.25">
      <c r="A1324">
        <v>51</v>
      </c>
      <c r="B1324">
        <v>760</v>
      </c>
      <c r="C1324">
        <v>10300</v>
      </c>
      <c r="D1324">
        <v>51760010300</v>
      </c>
      <c r="E1324" t="s">
        <v>20</v>
      </c>
      <c r="F1324">
        <v>2022</v>
      </c>
      <c r="G1324" t="s">
        <v>25</v>
      </c>
      <c r="H1324" t="s">
        <v>29</v>
      </c>
      <c r="I1324">
        <v>0</v>
      </c>
      <c r="J1324">
        <v>0</v>
      </c>
    </row>
    <row r="1325" spans="1:10" x14ac:dyDescent="0.25">
      <c r="A1325">
        <v>51</v>
      </c>
      <c r="B1325">
        <v>760</v>
      </c>
      <c r="C1325">
        <v>10401</v>
      </c>
      <c r="D1325">
        <v>51760010401</v>
      </c>
      <c r="E1325" t="s">
        <v>20</v>
      </c>
      <c r="F1325">
        <v>2022</v>
      </c>
      <c r="G1325" t="s">
        <v>25</v>
      </c>
      <c r="H1325" t="s">
        <v>29</v>
      </c>
      <c r="I1325">
        <v>0</v>
      </c>
      <c r="J1325">
        <v>59</v>
      </c>
    </row>
    <row r="1326" spans="1:10" x14ac:dyDescent="0.25">
      <c r="A1326">
        <v>51</v>
      </c>
      <c r="B1326">
        <v>760</v>
      </c>
      <c r="C1326">
        <v>10402</v>
      </c>
      <c r="D1326">
        <v>51760010402</v>
      </c>
      <c r="E1326" t="s">
        <v>20</v>
      </c>
      <c r="F1326">
        <v>2022</v>
      </c>
      <c r="G1326" t="s">
        <v>25</v>
      </c>
      <c r="H1326" t="s">
        <v>29</v>
      </c>
      <c r="I1326">
        <v>0</v>
      </c>
      <c r="J1326">
        <v>15</v>
      </c>
    </row>
    <row r="1327" spans="1:10" x14ac:dyDescent="0.25">
      <c r="A1327">
        <v>51</v>
      </c>
      <c r="B1327">
        <v>760</v>
      </c>
      <c r="C1327">
        <v>10500</v>
      </c>
      <c r="D1327">
        <v>51760010500</v>
      </c>
      <c r="E1327" t="s">
        <v>20</v>
      </c>
      <c r="F1327">
        <v>2022</v>
      </c>
      <c r="G1327" t="s">
        <v>25</v>
      </c>
      <c r="H1327" t="s">
        <v>29</v>
      </c>
      <c r="I1327">
        <v>0</v>
      </c>
      <c r="J1327">
        <v>2</v>
      </c>
    </row>
    <row r="1328" spans="1:10" x14ac:dyDescent="0.25">
      <c r="A1328">
        <v>51</v>
      </c>
      <c r="B1328">
        <v>760</v>
      </c>
      <c r="C1328">
        <v>10600</v>
      </c>
      <c r="D1328">
        <v>51760010600</v>
      </c>
      <c r="E1328" t="s">
        <v>20</v>
      </c>
      <c r="F1328">
        <v>2022</v>
      </c>
      <c r="G1328" t="s">
        <v>25</v>
      </c>
      <c r="H1328" t="s">
        <v>29</v>
      </c>
      <c r="I1328">
        <v>0</v>
      </c>
      <c r="J1328">
        <v>43</v>
      </c>
    </row>
    <row r="1329" spans="1:10" x14ac:dyDescent="0.25">
      <c r="A1329">
        <v>51</v>
      </c>
      <c r="B1329">
        <v>760</v>
      </c>
      <c r="C1329">
        <v>10700</v>
      </c>
      <c r="D1329">
        <v>51760010700</v>
      </c>
      <c r="E1329" t="s">
        <v>20</v>
      </c>
      <c r="F1329">
        <v>2022</v>
      </c>
      <c r="G1329" t="s">
        <v>25</v>
      </c>
      <c r="H1329" t="s">
        <v>29</v>
      </c>
      <c r="I1329">
        <v>102</v>
      </c>
      <c r="J1329">
        <v>133</v>
      </c>
    </row>
    <row r="1330" spans="1:10" x14ac:dyDescent="0.25">
      <c r="A1330">
        <v>51</v>
      </c>
      <c r="B1330">
        <v>760</v>
      </c>
      <c r="C1330">
        <v>10800</v>
      </c>
      <c r="D1330">
        <v>51760010800</v>
      </c>
      <c r="E1330" t="s">
        <v>20</v>
      </c>
      <c r="F1330">
        <v>2022</v>
      </c>
      <c r="G1330" t="s">
        <v>25</v>
      </c>
      <c r="H1330" t="s">
        <v>29</v>
      </c>
      <c r="I1330">
        <v>7</v>
      </c>
      <c r="J1330">
        <v>87</v>
      </c>
    </row>
    <row r="1331" spans="1:10" x14ac:dyDescent="0.25">
      <c r="A1331">
        <v>51</v>
      </c>
      <c r="B1331">
        <v>760</v>
      </c>
      <c r="C1331">
        <v>10900</v>
      </c>
      <c r="D1331">
        <v>51760010900</v>
      </c>
      <c r="E1331" t="s">
        <v>20</v>
      </c>
      <c r="F1331">
        <v>2022</v>
      </c>
      <c r="G1331" t="s">
        <v>25</v>
      </c>
      <c r="H1331" t="s">
        <v>29</v>
      </c>
      <c r="I1331">
        <v>9</v>
      </c>
      <c r="J1331">
        <v>36</v>
      </c>
    </row>
    <row r="1332" spans="1:10" x14ac:dyDescent="0.25">
      <c r="A1332">
        <v>51</v>
      </c>
      <c r="B1332">
        <v>760</v>
      </c>
      <c r="C1332">
        <v>11000</v>
      </c>
      <c r="D1332">
        <v>51760011000</v>
      </c>
      <c r="E1332" t="s">
        <v>20</v>
      </c>
      <c r="F1332">
        <v>2022</v>
      </c>
      <c r="G1332" t="s">
        <v>25</v>
      </c>
      <c r="H1332" t="s">
        <v>29</v>
      </c>
      <c r="I1332">
        <v>11</v>
      </c>
      <c r="J1332">
        <v>17</v>
      </c>
    </row>
    <row r="1333" spans="1:10" x14ac:dyDescent="0.25">
      <c r="A1333">
        <v>51</v>
      </c>
      <c r="B1333">
        <v>760</v>
      </c>
      <c r="C1333">
        <v>11100</v>
      </c>
      <c r="D1333">
        <v>51760011100</v>
      </c>
      <c r="E1333" t="s">
        <v>20</v>
      </c>
      <c r="F1333">
        <v>2022</v>
      </c>
      <c r="G1333" t="s">
        <v>25</v>
      </c>
      <c r="H1333" t="s">
        <v>29</v>
      </c>
      <c r="I1333">
        <v>0</v>
      </c>
      <c r="J1333">
        <v>62</v>
      </c>
    </row>
    <row r="1334" spans="1:10" x14ac:dyDescent="0.25">
      <c r="A1334">
        <v>51</v>
      </c>
      <c r="B1334">
        <v>760</v>
      </c>
      <c r="C1334">
        <v>20100</v>
      </c>
      <c r="D1334">
        <v>51760020100</v>
      </c>
      <c r="E1334" t="s">
        <v>20</v>
      </c>
      <c r="F1334">
        <v>2022</v>
      </c>
      <c r="G1334" t="s">
        <v>25</v>
      </c>
      <c r="H1334" t="s">
        <v>29</v>
      </c>
      <c r="I1334">
        <v>0</v>
      </c>
      <c r="J1334">
        <v>38</v>
      </c>
    </row>
    <row r="1335" spans="1:10" x14ac:dyDescent="0.25">
      <c r="A1335">
        <v>51</v>
      </c>
      <c r="B1335">
        <v>760</v>
      </c>
      <c r="C1335">
        <v>20200</v>
      </c>
      <c r="D1335">
        <v>51760020200</v>
      </c>
      <c r="E1335" t="s">
        <v>20</v>
      </c>
      <c r="F1335">
        <v>2022</v>
      </c>
      <c r="G1335" t="s">
        <v>25</v>
      </c>
      <c r="H1335" t="s">
        <v>29</v>
      </c>
      <c r="I1335">
        <v>0</v>
      </c>
      <c r="J1335">
        <v>0</v>
      </c>
    </row>
    <row r="1336" spans="1:10" x14ac:dyDescent="0.25">
      <c r="A1336">
        <v>51</v>
      </c>
      <c r="B1336">
        <v>760</v>
      </c>
      <c r="C1336">
        <v>20300</v>
      </c>
      <c r="D1336">
        <v>51760020300</v>
      </c>
      <c r="E1336" t="s">
        <v>20</v>
      </c>
      <c r="F1336">
        <v>2022</v>
      </c>
      <c r="G1336" t="s">
        <v>25</v>
      </c>
      <c r="H1336" t="s">
        <v>29</v>
      </c>
      <c r="I1336">
        <v>0</v>
      </c>
      <c r="J1336">
        <v>27</v>
      </c>
    </row>
    <row r="1337" spans="1:10" x14ac:dyDescent="0.25">
      <c r="A1337">
        <v>51</v>
      </c>
      <c r="B1337">
        <v>760</v>
      </c>
      <c r="C1337">
        <v>20400</v>
      </c>
      <c r="D1337">
        <v>51760020400</v>
      </c>
      <c r="E1337" t="s">
        <v>20</v>
      </c>
      <c r="F1337">
        <v>2022</v>
      </c>
      <c r="G1337" t="s">
        <v>25</v>
      </c>
      <c r="H1337" t="s">
        <v>29</v>
      </c>
      <c r="I1337">
        <v>7</v>
      </c>
      <c r="J1337">
        <v>17</v>
      </c>
    </row>
    <row r="1338" spans="1:10" x14ac:dyDescent="0.25">
      <c r="A1338">
        <v>51</v>
      </c>
      <c r="B1338">
        <v>760</v>
      </c>
      <c r="C1338">
        <v>20501</v>
      </c>
      <c r="D1338">
        <v>51760020501</v>
      </c>
      <c r="E1338" t="s">
        <v>20</v>
      </c>
      <c r="F1338">
        <v>2022</v>
      </c>
      <c r="G1338" t="s">
        <v>25</v>
      </c>
      <c r="H1338" t="s">
        <v>29</v>
      </c>
      <c r="I1338">
        <v>0</v>
      </c>
      <c r="J1338">
        <v>0</v>
      </c>
    </row>
    <row r="1339" spans="1:10" x14ac:dyDescent="0.25">
      <c r="A1339">
        <v>51</v>
      </c>
      <c r="B1339">
        <v>760</v>
      </c>
      <c r="C1339">
        <v>20502</v>
      </c>
      <c r="D1339">
        <v>51760020502</v>
      </c>
      <c r="E1339" t="s">
        <v>20</v>
      </c>
      <c r="F1339">
        <v>2022</v>
      </c>
      <c r="G1339" t="s">
        <v>25</v>
      </c>
      <c r="H1339" t="s">
        <v>29</v>
      </c>
      <c r="I1339">
        <v>59</v>
      </c>
      <c r="J1339">
        <v>97</v>
      </c>
    </row>
    <row r="1340" spans="1:10" x14ac:dyDescent="0.25">
      <c r="A1340">
        <v>51</v>
      </c>
      <c r="B1340">
        <v>760</v>
      </c>
      <c r="C1340">
        <v>20600</v>
      </c>
      <c r="D1340">
        <v>51760020600</v>
      </c>
      <c r="E1340" t="s">
        <v>20</v>
      </c>
      <c r="F1340">
        <v>2022</v>
      </c>
      <c r="G1340" t="s">
        <v>25</v>
      </c>
      <c r="H1340" t="s">
        <v>29</v>
      </c>
      <c r="I1340">
        <v>0</v>
      </c>
      <c r="J1340">
        <v>26</v>
      </c>
    </row>
    <row r="1341" spans="1:10" x14ac:dyDescent="0.25">
      <c r="A1341">
        <v>51</v>
      </c>
      <c r="B1341">
        <v>760</v>
      </c>
      <c r="C1341">
        <v>20700</v>
      </c>
      <c r="D1341">
        <v>51760020700</v>
      </c>
      <c r="E1341" t="s">
        <v>20</v>
      </c>
      <c r="F1341">
        <v>2022</v>
      </c>
      <c r="G1341" t="s">
        <v>25</v>
      </c>
      <c r="H1341" t="s">
        <v>29</v>
      </c>
      <c r="I1341">
        <v>0</v>
      </c>
      <c r="J1341">
        <v>20</v>
      </c>
    </row>
    <row r="1342" spans="1:10" x14ac:dyDescent="0.25">
      <c r="A1342">
        <v>51</v>
      </c>
      <c r="B1342">
        <v>760</v>
      </c>
      <c r="C1342">
        <v>20800</v>
      </c>
      <c r="D1342">
        <v>51760020800</v>
      </c>
      <c r="E1342" t="s">
        <v>20</v>
      </c>
      <c r="F1342">
        <v>2022</v>
      </c>
      <c r="G1342" t="s">
        <v>25</v>
      </c>
      <c r="H1342" t="s">
        <v>29</v>
      </c>
      <c r="I1342">
        <v>0</v>
      </c>
      <c r="J1342">
        <v>43</v>
      </c>
    </row>
    <row r="1343" spans="1:10" x14ac:dyDescent="0.25">
      <c r="A1343">
        <v>51</v>
      </c>
      <c r="B1343">
        <v>760</v>
      </c>
      <c r="C1343">
        <v>20900</v>
      </c>
      <c r="D1343">
        <v>51760020900</v>
      </c>
      <c r="E1343" t="s">
        <v>20</v>
      </c>
      <c r="F1343">
        <v>2022</v>
      </c>
      <c r="G1343" t="s">
        <v>25</v>
      </c>
      <c r="H1343" t="s">
        <v>29</v>
      </c>
      <c r="I1343">
        <v>0</v>
      </c>
      <c r="J1343">
        <v>7</v>
      </c>
    </row>
    <row r="1344" spans="1:10" x14ac:dyDescent="0.25">
      <c r="A1344">
        <v>51</v>
      </c>
      <c r="B1344">
        <v>760</v>
      </c>
      <c r="C1344">
        <v>21000</v>
      </c>
      <c r="D1344">
        <v>51760021000</v>
      </c>
      <c r="E1344" t="s">
        <v>20</v>
      </c>
      <c r="F1344">
        <v>2022</v>
      </c>
      <c r="G1344" t="s">
        <v>25</v>
      </c>
      <c r="H1344" t="s">
        <v>29</v>
      </c>
      <c r="I1344">
        <v>0</v>
      </c>
      <c r="J1344">
        <v>0</v>
      </c>
    </row>
    <row r="1345" spans="1:10" x14ac:dyDescent="0.25">
      <c r="A1345">
        <v>51</v>
      </c>
      <c r="B1345">
        <v>760</v>
      </c>
      <c r="C1345">
        <v>21100</v>
      </c>
      <c r="D1345">
        <v>51760021100</v>
      </c>
      <c r="E1345" t="s">
        <v>20</v>
      </c>
      <c r="F1345">
        <v>2022</v>
      </c>
      <c r="G1345" t="s">
        <v>25</v>
      </c>
      <c r="H1345" t="s">
        <v>29</v>
      </c>
      <c r="I1345">
        <v>0</v>
      </c>
      <c r="J1345">
        <v>0</v>
      </c>
    </row>
    <row r="1346" spans="1:10" x14ac:dyDescent="0.25">
      <c r="A1346">
        <v>51</v>
      </c>
      <c r="B1346">
        <v>760</v>
      </c>
      <c r="C1346">
        <v>21200</v>
      </c>
      <c r="D1346">
        <v>51760021200</v>
      </c>
      <c r="E1346" t="s">
        <v>20</v>
      </c>
      <c r="F1346">
        <v>2022</v>
      </c>
      <c r="G1346" t="s">
        <v>25</v>
      </c>
      <c r="H1346" t="s">
        <v>29</v>
      </c>
      <c r="I1346">
        <v>0</v>
      </c>
      <c r="J1346">
        <v>0</v>
      </c>
    </row>
    <row r="1347" spans="1:10" x14ac:dyDescent="0.25">
      <c r="A1347">
        <v>51</v>
      </c>
      <c r="B1347">
        <v>760</v>
      </c>
      <c r="C1347">
        <v>30100</v>
      </c>
      <c r="D1347">
        <v>51760030100</v>
      </c>
      <c r="E1347" t="s">
        <v>20</v>
      </c>
      <c r="F1347">
        <v>2022</v>
      </c>
      <c r="G1347" t="s">
        <v>25</v>
      </c>
      <c r="H1347" t="s">
        <v>29</v>
      </c>
      <c r="I1347">
        <v>0</v>
      </c>
      <c r="J1347">
        <v>0</v>
      </c>
    </row>
    <row r="1348" spans="1:10" x14ac:dyDescent="0.25">
      <c r="A1348">
        <v>51</v>
      </c>
      <c r="B1348">
        <v>760</v>
      </c>
      <c r="C1348">
        <v>30200</v>
      </c>
      <c r="D1348">
        <v>51760030200</v>
      </c>
      <c r="E1348" t="s">
        <v>20</v>
      </c>
      <c r="F1348">
        <v>2022</v>
      </c>
      <c r="G1348" t="s">
        <v>25</v>
      </c>
      <c r="H1348" t="s">
        <v>29</v>
      </c>
      <c r="I1348">
        <v>0</v>
      </c>
      <c r="J1348">
        <v>14</v>
      </c>
    </row>
    <row r="1349" spans="1:10" x14ac:dyDescent="0.25">
      <c r="A1349">
        <v>51</v>
      </c>
      <c r="B1349">
        <v>760</v>
      </c>
      <c r="C1349">
        <v>30501</v>
      </c>
      <c r="D1349">
        <v>51760030501</v>
      </c>
      <c r="E1349" t="s">
        <v>20</v>
      </c>
      <c r="F1349">
        <v>2022</v>
      </c>
      <c r="G1349" t="s">
        <v>25</v>
      </c>
      <c r="H1349" t="s">
        <v>29</v>
      </c>
      <c r="I1349">
        <v>0</v>
      </c>
      <c r="J1349">
        <v>91</v>
      </c>
    </row>
    <row r="1350" spans="1:10" x14ac:dyDescent="0.25">
      <c r="A1350">
        <v>51</v>
      </c>
      <c r="B1350">
        <v>760</v>
      </c>
      <c r="C1350">
        <v>30502</v>
      </c>
      <c r="D1350">
        <v>51760030502</v>
      </c>
      <c r="E1350" t="s">
        <v>20</v>
      </c>
      <c r="F1350">
        <v>2022</v>
      </c>
      <c r="G1350" t="s">
        <v>25</v>
      </c>
      <c r="H1350" t="s">
        <v>29</v>
      </c>
      <c r="I1350">
        <v>0</v>
      </c>
      <c r="J1350">
        <v>112</v>
      </c>
    </row>
    <row r="1351" spans="1:10" x14ac:dyDescent="0.25">
      <c r="A1351">
        <v>51</v>
      </c>
      <c r="B1351">
        <v>760</v>
      </c>
      <c r="C1351">
        <v>40201</v>
      </c>
      <c r="D1351">
        <v>51760040201</v>
      </c>
      <c r="E1351" t="s">
        <v>20</v>
      </c>
      <c r="F1351">
        <v>2022</v>
      </c>
      <c r="G1351" t="s">
        <v>25</v>
      </c>
      <c r="H1351" t="s">
        <v>29</v>
      </c>
      <c r="I1351">
        <v>0</v>
      </c>
      <c r="J1351">
        <v>13</v>
      </c>
    </row>
    <row r="1352" spans="1:10" x14ac:dyDescent="0.25">
      <c r="A1352">
        <v>51</v>
      </c>
      <c r="B1352">
        <v>760</v>
      </c>
      <c r="C1352">
        <v>40202</v>
      </c>
      <c r="D1352">
        <v>51760040202</v>
      </c>
      <c r="E1352" t="s">
        <v>20</v>
      </c>
      <c r="F1352">
        <v>2022</v>
      </c>
      <c r="G1352" t="s">
        <v>25</v>
      </c>
      <c r="H1352" t="s">
        <v>29</v>
      </c>
      <c r="I1352">
        <v>0</v>
      </c>
      <c r="J1352">
        <v>79</v>
      </c>
    </row>
    <row r="1353" spans="1:10" x14ac:dyDescent="0.25">
      <c r="A1353">
        <v>51</v>
      </c>
      <c r="B1353">
        <v>760</v>
      </c>
      <c r="C1353">
        <v>40300</v>
      </c>
      <c r="D1353">
        <v>51760040300</v>
      </c>
      <c r="E1353" t="s">
        <v>20</v>
      </c>
      <c r="F1353">
        <v>2022</v>
      </c>
      <c r="G1353" t="s">
        <v>25</v>
      </c>
      <c r="H1353" t="s">
        <v>29</v>
      </c>
      <c r="I1353">
        <v>0</v>
      </c>
      <c r="J1353">
        <v>51</v>
      </c>
    </row>
    <row r="1354" spans="1:10" x14ac:dyDescent="0.25">
      <c r="A1354">
        <v>51</v>
      </c>
      <c r="B1354">
        <v>760</v>
      </c>
      <c r="C1354">
        <v>40400</v>
      </c>
      <c r="D1354">
        <v>51760040400</v>
      </c>
      <c r="E1354" t="s">
        <v>20</v>
      </c>
      <c r="F1354">
        <v>2022</v>
      </c>
      <c r="G1354" t="s">
        <v>25</v>
      </c>
      <c r="H1354" t="s">
        <v>29</v>
      </c>
      <c r="I1354">
        <v>0</v>
      </c>
      <c r="J1354">
        <v>89</v>
      </c>
    </row>
    <row r="1355" spans="1:10" x14ac:dyDescent="0.25">
      <c r="A1355">
        <v>51</v>
      </c>
      <c r="B1355">
        <v>760</v>
      </c>
      <c r="C1355">
        <v>40500</v>
      </c>
      <c r="D1355">
        <v>51760040500</v>
      </c>
      <c r="E1355" t="s">
        <v>20</v>
      </c>
      <c r="F1355">
        <v>2022</v>
      </c>
      <c r="G1355" t="s">
        <v>25</v>
      </c>
      <c r="H1355" t="s">
        <v>29</v>
      </c>
      <c r="I1355">
        <v>12</v>
      </c>
      <c r="J1355">
        <v>30</v>
      </c>
    </row>
    <row r="1356" spans="1:10" x14ac:dyDescent="0.25">
      <c r="A1356">
        <v>51</v>
      </c>
      <c r="B1356">
        <v>760</v>
      </c>
      <c r="C1356">
        <v>40600</v>
      </c>
      <c r="D1356">
        <v>51760040600</v>
      </c>
      <c r="E1356" t="s">
        <v>20</v>
      </c>
      <c r="F1356">
        <v>2022</v>
      </c>
      <c r="G1356" t="s">
        <v>25</v>
      </c>
      <c r="H1356" t="s">
        <v>29</v>
      </c>
      <c r="I1356">
        <v>0</v>
      </c>
      <c r="J1356">
        <v>55</v>
      </c>
    </row>
    <row r="1357" spans="1:10" x14ac:dyDescent="0.25">
      <c r="A1357">
        <v>51</v>
      </c>
      <c r="B1357">
        <v>760</v>
      </c>
      <c r="C1357">
        <v>40700</v>
      </c>
      <c r="D1357">
        <v>51760040700</v>
      </c>
      <c r="E1357" t="s">
        <v>20</v>
      </c>
      <c r="F1357">
        <v>2022</v>
      </c>
      <c r="G1357" t="s">
        <v>25</v>
      </c>
      <c r="H1357" t="s">
        <v>29</v>
      </c>
      <c r="I1357">
        <v>0</v>
      </c>
      <c r="J1357">
        <v>32</v>
      </c>
    </row>
    <row r="1358" spans="1:10" x14ac:dyDescent="0.25">
      <c r="A1358">
        <v>51</v>
      </c>
      <c r="B1358">
        <v>760</v>
      </c>
      <c r="C1358">
        <v>40800</v>
      </c>
      <c r="D1358">
        <v>51760040800</v>
      </c>
      <c r="E1358" t="s">
        <v>20</v>
      </c>
      <c r="F1358">
        <v>2022</v>
      </c>
      <c r="G1358" t="s">
        <v>25</v>
      </c>
      <c r="H1358" t="s">
        <v>29</v>
      </c>
      <c r="I1358">
        <v>0</v>
      </c>
      <c r="J1358">
        <v>45</v>
      </c>
    </row>
    <row r="1359" spans="1:10" x14ac:dyDescent="0.25">
      <c r="A1359">
        <v>51</v>
      </c>
      <c r="B1359">
        <v>760</v>
      </c>
      <c r="C1359">
        <v>40900</v>
      </c>
      <c r="D1359">
        <v>51760040900</v>
      </c>
      <c r="E1359" t="s">
        <v>20</v>
      </c>
      <c r="F1359">
        <v>2022</v>
      </c>
      <c r="G1359" t="s">
        <v>25</v>
      </c>
      <c r="H1359" t="s">
        <v>29</v>
      </c>
      <c r="I1359">
        <v>1</v>
      </c>
      <c r="J1359">
        <v>36</v>
      </c>
    </row>
    <row r="1360" spans="1:10" x14ac:dyDescent="0.25">
      <c r="A1360">
        <v>51</v>
      </c>
      <c r="B1360">
        <v>760</v>
      </c>
      <c r="C1360">
        <v>41000</v>
      </c>
      <c r="D1360">
        <v>51760041000</v>
      </c>
      <c r="E1360" t="s">
        <v>20</v>
      </c>
      <c r="F1360">
        <v>2022</v>
      </c>
      <c r="G1360" t="s">
        <v>25</v>
      </c>
      <c r="H1360" t="s">
        <v>29</v>
      </c>
      <c r="I1360">
        <v>0</v>
      </c>
      <c r="J1360">
        <v>72</v>
      </c>
    </row>
    <row r="1361" spans="1:10" x14ac:dyDescent="0.25">
      <c r="A1361">
        <v>51</v>
      </c>
      <c r="B1361">
        <v>760</v>
      </c>
      <c r="C1361">
        <v>41100</v>
      </c>
      <c r="D1361">
        <v>51760041100</v>
      </c>
      <c r="E1361" t="s">
        <v>20</v>
      </c>
      <c r="F1361">
        <v>2022</v>
      </c>
      <c r="G1361" t="s">
        <v>25</v>
      </c>
      <c r="H1361" t="s">
        <v>29</v>
      </c>
      <c r="I1361">
        <v>0</v>
      </c>
      <c r="J1361">
        <v>49</v>
      </c>
    </row>
    <row r="1362" spans="1:10" x14ac:dyDescent="0.25">
      <c r="A1362">
        <v>51</v>
      </c>
      <c r="B1362">
        <v>760</v>
      </c>
      <c r="C1362">
        <v>41200</v>
      </c>
      <c r="D1362">
        <v>51760041200</v>
      </c>
      <c r="E1362" t="s">
        <v>20</v>
      </c>
      <c r="F1362">
        <v>2022</v>
      </c>
      <c r="G1362" t="s">
        <v>25</v>
      </c>
      <c r="H1362" t="s">
        <v>29</v>
      </c>
      <c r="I1362">
        <v>0</v>
      </c>
      <c r="J1362">
        <v>12</v>
      </c>
    </row>
    <row r="1363" spans="1:10" x14ac:dyDescent="0.25">
      <c r="A1363">
        <v>51</v>
      </c>
      <c r="B1363">
        <v>760</v>
      </c>
      <c r="C1363">
        <v>41300</v>
      </c>
      <c r="D1363">
        <v>51760041300</v>
      </c>
      <c r="E1363" t="s">
        <v>20</v>
      </c>
      <c r="F1363">
        <v>2022</v>
      </c>
      <c r="G1363" t="s">
        <v>25</v>
      </c>
      <c r="H1363" t="s">
        <v>29</v>
      </c>
      <c r="I1363">
        <v>0</v>
      </c>
      <c r="J1363">
        <v>16</v>
      </c>
    </row>
    <row r="1364" spans="1:10" x14ac:dyDescent="0.25">
      <c r="A1364">
        <v>51</v>
      </c>
      <c r="B1364">
        <v>760</v>
      </c>
      <c r="C1364">
        <v>41400</v>
      </c>
      <c r="D1364">
        <v>51760041400</v>
      </c>
      <c r="E1364" t="s">
        <v>20</v>
      </c>
      <c r="F1364">
        <v>2022</v>
      </c>
      <c r="G1364" t="s">
        <v>25</v>
      </c>
      <c r="H1364" t="s">
        <v>29</v>
      </c>
      <c r="I1364">
        <v>0</v>
      </c>
      <c r="J1364">
        <v>42</v>
      </c>
    </row>
    <row r="1365" spans="1:10" x14ac:dyDescent="0.25">
      <c r="A1365">
        <v>51</v>
      </c>
      <c r="B1365">
        <v>760</v>
      </c>
      <c r="C1365">
        <v>41600</v>
      </c>
      <c r="D1365">
        <v>51760041600</v>
      </c>
      <c r="E1365" t="s">
        <v>20</v>
      </c>
      <c r="F1365">
        <v>2022</v>
      </c>
      <c r="G1365" t="s">
        <v>25</v>
      </c>
      <c r="H1365" t="s">
        <v>29</v>
      </c>
      <c r="I1365">
        <v>0</v>
      </c>
      <c r="J1365">
        <v>10</v>
      </c>
    </row>
    <row r="1366" spans="1:10" x14ac:dyDescent="0.25">
      <c r="A1366">
        <v>51</v>
      </c>
      <c r="B1366">
        <v>760</v>
      </c>
      <c r="C1366">
        <v>50100</v>
      </c>
      <c r="D1366">
        <v>51760050100</v>
      </c>
      <c r="E1366" t="s">
        <v>20</v>
      </c>
      <c r="F1366">
        <v>2022</v>
      </c>
      <c r="G1366" t="s">
        <v>25</v>
      </c>
      <c r="H1366" t="s">
        <v>29</v>
      </c>
      <c r="I1366">
        <v>0</v>
      </c>
      <c r="J1366">
        <v>31</v>
      </c>
    </row>
    <row r="1367" spans="1:10" x14ac:dyDescent="0.25">
      <c r="A1367">
        <v>51</v>
      </c>
      <c r="B1367">
        <v>760</v>
      </c>
      <c r="C1367">
        <v>50200</v>
      </c>
      <c r="D1367">
        <v>51760050200</v>
      </c>
      <c r="E1367" t="s">
        <v>20</v>
      </c>
      <c r="F1367">
        <v>2022</v>
      </c>
      <c r="G1367" t="s">
        <v>25</v>
      </c>
      <c r="H1367" t="s">
        <v>29</v>
      </c>
      <c r="I1367">
        <v>0</v>
      </c>
      <c r="J1367">
        <v>54</v>
      </c>
    </row>
    <row r="1368" spans="1:10" x14ac:dyDescent="0.25">
      <c r="A1368">
        <v>51</v>
      </c>
      <c r="B1368">
        <v>760</v>
      </c>
      <c r="C1368">
        <v>50300</v>
      </c>
      <c r="D1368">
        <v>51760050300</v>
      </c>
      <c r="E1368" t="s">
        <v>20</v>
      </c>
      <c r="F1368">
        <v>2022</v>
      </c>
      <c r="G1368" t="s">
        <v>25</v>
      </c>
      <c r="H1368" t="s">
        <v>29</v>
      </c>
      <c r="I1368">
        <v>0</v>
      </c>
      <c r="J1368">
        <v>9</v>
      </c>
    </row>
    <row r="1369" spans="1:10" x14ac:dyDescent="0.25">
      <c r="A1369">
        <v>51</v>
      </c>
      <c r="B1369">
        <v>760</v>
      </c>
      <c r="C1369">
        <v>50400</v>
      </c>
      <c r="D1369">
        <v>51760050400</v>
      </c>
      <c r="E1369" t="s">
        <v>20</v>
      </c>
      <c r="F1369">
        <v>2022</v>
      </c>
      <c r="G1369" t="s">
        <v>25</v>
      </c>
      <c r="H1369" t="s">
        <v>29</v>
      </c>
      <c r="I1369">
        <v>0</v>
      </c>
      <c r="J1369">
        <v>17</v>
      </c>
    </row>
    <row r="1370" spans="1:10" x14ac:dyDescent="0.25">
      <c r="A1370">
        <v>51</v>
      </c>
      <c r="B1370">
        <v>760</v>
      </c>
      <c r="C1370">
        <v>50500</v>
      </c>
      <c r="D1370">
        <v>51760050500</v>
      </c>
      <c r="E1370" t="s">
        <v>20</v>
      </c>
      <c r="F1370">
        <v>2022</v>
      </c>
      <c r="G1370" t="s">
        <v>25</v>
      </c>
      <c r="H1370" t="s">
        <v>29</v>
      </c>
      <c r="I1370">
        <v>0</v>
      </c>
      <c r="J1370">
        <v>56</v>
      </c>
    </row>
    <row r="1371" spans="1:10" x14ac:dyDescent="0.25">
      <c r="A1371">
        <v>51</v>
      </c>
      <c r="B1371">
        <v>760</v>
      </c>
      <c r="C1371">
        <v>50600</v>
      </c>
      <c r="D1371">
        <v>51760050600</v>
      </c>
      <c r="E1371" t="s">
        <v>20</v>
      </c>
      <c r="F1371">
        <v>2022</v>
      </c>
      <c r="G1371" t="s">
        <v>25</v>
      </c>
      <c r="H1371" t="s">
        <v>29</v>
      </c>
      <c r="I1371">
        <v>0</v>
      </c>
      <c r="J1371">
        <v>13</v>
      </c>
    </row>
    <row r="1372" spans="1:10" x14ac:dyDescent="0.25">
      <c r="A1372">
        <v>51</v>
      </c>
      <c r="B1372">
        <v>760</v>
      </c>
      <c r="C1372">
        <v>60200</v>
      </c>
      <c r="D1372">
        <v>51760060200</v>
      </c>
      <c r="E1372" t="s">
        <v>20</v>
      </c>
      <c r="F1372">
        <v>2022</v>
      </c>
      <c r="G1372" t="s">
        <v>25</v>
      </c>
      <c r="H1372" t="s">
        <v>29</v>
      </c>
      <c r="I1372">
        <v>12</v>
      </c>
      <c r="J1372">
        <v>16</v>
      </c>
    </row>
    <row r="1373" spans="1:10" x14ac:dyDescent="0.25">
      <c r="A1373">
        <v>51</v>
      </c>
      <c r="B1373">
        <v>760</v>
      </c>
      <c r="C1373">
        <v>60400</v>
      </c>
      <c r="D1373">
        <v>51760060400</v>
      </c>
      <c r="E1373" t="s">
        <v>20</v>
      </c>
      <c r="F1373">
        <v>2022</v>
      </c>
      <c r="G1373" t="s">
        <v>25</v>
      </c>
      <c r="H1373" t="s">
        <v>29</v>
      </c>
      <c r="I1373">
        <v>4</v>
      </c>
      <c r="J1373">
        <v>4</v>
      </c>
    </row>
    <row r="1374" spans="1:10" x14ac:dyDescent="0.25">
      <c r="A1374">
        <v>51</v>
      </c>
      <c r="B1374">
        <v>760</v>
      </c>
      <c r="C1374">
        <v>60501</v>
      </c>
      <c r="D1374">
        <v>51760060501</v>
      </c>
      <c r="E1374" t="s">
        <v>20</v>
      </c>
      <c r="F1374">
        <v>2022</v>
      </c>
      <c r="G1374" t="s">
        <v>25</v>
      </c>
      <c r="H1374" t="s">
        <v>29</v>
      </c>
      <c r="I1374">
        <v>0</v>
      </c>
      <c r="J1374">
        <v>18</v>
      </c>
    </row>
    <row r="1375" spans="1:10" x14ac:dyDescent="0.25">
      <c r="A1375">
        <v>51</v>
      </c>
      <c r="B1375">
        <v>760</v>
      </c>
      <c r="C1375">
        <v>60502</v>
      </c>
      <c r="D1375">
        <v>51760060502</v>
      </c>
      <c r="E1375" t="s">
        <v>20</v>
      </c>
      <c r="F1375">
        <v>2022</v>
      </c>
      <c r="G1375" t="s">
        <v>25</v>
      </c>
      <c r="H1375" t="s">
        <v>29</v>
      </c>
      <c r="I1375">
        <v>0</v>
      </c>
      <c r="J1375">
        <v>0</v>
      </c>
    </row>
    <row r="1376" spans="1:10" x14ac:dyDescent="0.25">
      <c r="A1376">
        <v>51</v>
      </c>
      <c r="B1376">
        <v>760</v>
      </c>
      <c r="C1376">
        <v>60600</v>
      </c>
      <c r="D1376">
        <v>51760060600</v>
      </c>
      <c r="E1376" t="s">
        <v>20</v>
      </c>
      <c r="F1376">
        <v>2022</v>
      </c>
      <c r="G1376" t="s">
        <v>25</v>
      </c>
      <c r="H1376" t="s">
        <v>29</v>
      </c>
      <c r="I1376">
        <v>0</v>
      </c>
      <c r="J1376">
        <v>13</v>
      </c>
    </row>
    <row r="1377" spans="1:10" x14ac:dyDescent="0.25">
      <c r="A1377">
        <v>51</v>
      </c>
      <c r="B1377">
        <v>760</v>
      </c>
      <c r="C1377">
        <v>60700</v>
      </c>
      <c r="D1377">
        <v>51760060700</v>
      </c>
      <c r="E1377" t="s">
        <v>20</v>
      </c>
      <c r="F1377">
        <v>2022</v>
      </c>
      <c r="G1377" t="s">
        <v>25</v>
      </c>
      <c r="H1377" t="s">
        <v>29</v>
      </c>
      <c r="I1377">
        <v>0</v>
      </c>
      <c r="J1377">
        <v>0</v>
      </c>
    </row>
    <row r="1378" spans="1:10" x14ac:dyDescent="0.25">
      <c r="A1378">
        <v>51</v>
      </c>
      <c r="B1378">
        <v>760</v>
      </c>
      <c r="C1378">
        <v>60800</v>
      </c>
      <c r="D1378">
        <v>51760060800</v>
      </c>
      <c r="E1378" t="s">
        <v>20</v>
      </c>
      <c r="F1378">
        <v>2022</v>
      </c>
      <c r="G1378" t="s">
        <v>25</v>
      </c>
      <c r="H1378" t="s">
        <v>29</v>
      </c>
      <c r="I1378">
        <v>0</v>
      </c>
      <c r="J1378">
        <v>63</v>
      </c>
    </row>
    <row r="1379" spans="1:10" x14ac:dyDescent="0.25">
      <c r="A1379">
        <v>51</v>
      </c>
      <c r="B1379">
        <v>760</v>
      </c>
      <c r="C1379">
        <v>60900</v>
      </c>
      <c r="D1379">
        <v>51760060900</v>
      </c>
      <c r="E1379" t="s">
        <v>20</v>
      </c>
      <c r="F1379">
        <v>2022</v>
      </c>
      <c r="G1379" t="s">
        <v>25</v>
      </c>
      <c r="H1379" t="s">
        <v>29</v>
      </c>
      <c r="I1379">
        <v>0</v>
      </c>
      <c r="J1379">
        <v>11</v>
      </c>
    </row>
    <row r="1380" spans="1:10" x14ac:dyDescent="0.25">
      <c r="A1380">
        <v>51</v>
      </c>
      <c r="B1380">
        <v>760</v>
      </c>
      <c r="C1380">
        <v>61001</v>
      </c>
      <c r="D1380">
        <v>51760061001</v>
      </c>
      <c r="E1380" t="s">
        <v>20</v>
      </c>
      <c r="F1380">
        <v>2022</v>
      </c>
      <c r="G1380" t="s">
        <v>25</v>
      </c>
      <c r="H1380" t="s">
        <v>29</v>
      </c>
      <c r="I1380">
        <v>0</v>
      </c>
      <c r="J1380">
        <v>3</v>
      </c>
    </row>
    <row r="1381" spans="1:10" x14ac:dyDescent="0.25">
      <c r="A1381">
        <v>51</v>
      </c>
      <c r="B1381">
        <v>760</v>
      </c>
      <c r="C1381">
        <v>61002</v>
      </c>
      <c r="D1381">
        <v>51760061002</v>
      </c>
      <c r="E1381" t="s">
        <v>20</v>
      </c>
      <c r="F1381">
        <v>2022</v>
      </c>
      <c r="G1381" t="s">
        <v>25</v>
      </c>
      <c r="H1381" t="s">
        <v>29</v>
      </c>
      <c r="I1381">
        <v>25</v>
      </c>
      <c r="J1381">
        <v>99</v>
      </c>
    </row>
    <row r="1382" spans="1:10" x14ac:dyDescent="0.25">
      <c r="A1382">
        <v>51</v>
      </c>
      <c r="B1382">
        <v>760</v>
      </c>
      <c r="C1382">
        <v>70100</v>
      </c>
      <c r="D1382">
        <v>51760070100</v>
      </c>
      <c r="E1382" t="s">
        <v>20</v>
      </c>
      <c r="F1382">
        <v>2022</v>
      </c>
      <c r="G1382" t="s">
        <v>25</v>
      </c>
      <c r="H1382" t="s">
        <v>29</v>
      </c>
      <c r="I1382">
        <v>0</v>
      </c>
      <c r="J1382">
        <v>152</v>
      </c>
    </row>
    <row r="1383" spans="1:10" x14ac:dyDescent="0.25">
      <c r="A1383">
        <v>51</v>
      </c>
      <c r="B1383">
        <v>760</v>
      </c>
      <c r="C1383">
        <v>70300</v>
      </c>
      <c r="D1383">
        <v>51760070300</v>
      </c>
      <c r="E1383" t="s">
        <v>20</v>
      </c>
      <c r="F1383">
        <v>2022</v>
      </c>
      <c r="G1383" t="s">
        <v>25</v>
      </c>
      <c r="H1383" t="s">
        <v>29</v>
      </c>
      <c r="I1383">
        <v>0</v>
      </c>
      <c r="J1383">
        <v>137</v>
      </c>
    </row>
    <row r="1384" spans="1:10" x14ac:dyDescent="0.25">
      <c r="A1384">
        <v>51</v>
      </c>
      <c r="B1384">
        <v>760</v>
      </c>
      <c r="C1384">
        <v>70400</v>
      </c>
      <c r="D1384">
        <v>51760070400</v>
      </c>
      <c r="E1384" t="s">
        <v>20</v>
      </c>
      <c r="F1384">
        <v>2022</v>
      </c>
      <c r="G1384" t="s">
        <v>25</v>
      </c>
      <c r="H1384" t="s">
        <v>29</v>
      </c>
      <c r="I1384">
        <v>115</v>
      </c>
      <c r="J1384">
        <v>330</v>
      </c>
    </row>
    <row r="1385" spans="1:10" x14ac:dyDescent="0.25">
      <c r="A1385">
        <v>51</v>
      </c>
      <c r="B1385">
        <v>760</v>
      </c>
      <c r="C1385">
        <v>70601</v>
      </c>
      <c r="D1385">
        <v>51760070601</v>
      </c>
      <c r="E1385" t="s">
        <v>20</v>
      </c>
      <c r="F1385">
        <v>2022</v>
      </c>
      <c r="G1385" t="s">
        <v>25</v>
      </c>
      <c r="H1385" t="s">
        <v>29</v>
      </c>
      <c r="I1385">
        <v>0</v>
      </c>
      <c r="J1385">
        <v>38</v>
      </c>
    </row>
    <row r="1386" spans="1:10" x14ac:dyDescent="0.25">
      <c r="A1386">
        <v>51</v>
      </c>
      <c r="B1386">
        <v>760</v>
      </c>
      <c r="C1386">
        <v>70602</v>
      </c>
      <c r="D1386">
        <v>51760070602</v>
      </c>
      <c r="E1386" t="s">
        <v>20</v>
      </c>
      <c r="F1386">
        <v>2022</v>
      </c>
      <c r="G1386" t="s">
        <v>25</v>
      </c>
      <c r="H1386" t="s">
        <v>29</v>
      </c>
      <c r="I1386">
        <v>0</v>
      </c>
      <c r="J1386">
        <v>0</v>
      </c>
    </row>
    <row r="1387" spans="1:10" x14ac:dyDescent="0.25">
      <c r="A1387">
        <v>51</v>
      </c>
      <c r="B1387">
        <v>760</v>
      </c>
      <c r="C1387">
        <v>70700</v>
      </c>
      <c r="D1387">
        <v>51760070700</v>
      </c>
      <c r="E1387" t="s">
        <v>20</v>
      </c>
      <c r="F1387">
        <v>2022</v>
      </c>
      <c r="G1387" t="s">
        <v>25</v>
      </c>
      <c r="H1387" t="s">
        <v>29</v>
      </c>
      <c r="I1387">
        <v>0</v>
      </c>
      <c r="J1387">
        <v>8</v>
      </c>
    </row>
    <row r="1388" spans="1:10" x14ac:dyDescent="0.25">
      <c r="A1388">
        <v>51</v>
      </c>
      <c r="B1388">
        <v>760</v>
      </c>
      <c r="C1388">
        <v>70802</v>
      </c>
      <c r="D1388">
        <v>51760070802</v>
      </c>
      <c r="E1388" t="s">
        <v>20</v>
      </c>
      <c r="F1388">
        <v>2022</v>
      </c>
      <c r="G1388" t="s">
        <v>25</v>
      </c>
      <c r="H1388" t="s">
        <v>29</v>
      </c>
      <c r="I1388">
        <v>2</v>
      </c>
      <c r="J1388">
        <v>45</v>
      </c>
    </row>
    <row r="1389" spans="1:10" x14ac:dyDescent="0.25">
      <c r="A1389">
        <v>51</v>
      </c>
      <c r="B1389">
        <v>760</v>
      </c>
      <c r="C1389">
        <v>70803</v>
      </c>
      <c r="D1389">
        <v>51760070803</v>
      </c>
      <c r="E1389" t="s">
        <v>20</v>
      </c>
      <c r="F1389">
        <v>2022</v>
      </c>
      <c r="G1389" t="s">
        <v>25</v>
      </c>
      <c r="H1389" t="s">
        <v>29</v>
      </c>
      <c r="I1389">
        <v>0</v>
      </c>
      <c r="J1389">
        <v>0</v>
      </c>
    </row>
    <row r="1390" spans="1:10" x14ac:dyDescent="0.25">
      <c r="A1390">
        <v>51</v>
      </c>
      <c r="B1390">
        <v>760</v>
      </c>
      <c r="C1390">
        <v>70804</v>
      </c>
      <c r="D1390">
        <v>51760070804</v>
      </c>
      <c r="E1390" t="s">
        <v>20</v>
      </c>
      <c r="F1390">
        <v>2022</v>
      </c>
      <c r="G1390" t="s">
        <v>25</v>
      </c>
      <c r="H1390" t="s">
        <v>29</v>
      </c>
      <c r="I1390">
        <v>0</v>
      </c>
      <c r="J1390">
        <v>17</v>
      </c>
    </row>
    <row r="1391" spans="1:10" x14ac:dyDescent="0.25">
      <c r="A1391">
        <v>51</v>
      </c>
      <c r="B1391">
        <v>760</v>
      </c>
      <c r="C1391">
        <v>70901</v>
      </c>
      <c r="D1391">
        <v>51760070901</v>
      </c>
      <c r="E1391" t="s">
        <v>20</v>
      </c>
      <c r="F1391">
        <v>2022</v>
      </c>
      <c r="G1391" t="s">
        <v>25</v>
      </c>
      <c r="H1391" t="s">
        <v>29</v>
      </c>
      <c r="I1391">
        <v>0</v>
      </c>
      <c r="J1391">
        <v>0</v>
      </c>
    </row>
    <row r="1392" spans="1:10" x14ac:dyDescent="0.25">
      <c r="A1392">
        <v>51</v>
      </c>
      <c r="B1392">
        <v>760</v>
      </c>
      <c r="C1392">
        <v>70902</v>
      </c>
      <c r="D1392">
        <v>51760070902</v>
      </c>
      <c r="E1392" t="s">
        <v>20</v>
      </c>
      <c r="F1392">
        <v>2022</v>
      </c>
      <c r="G1392" t="s">
        <v>25</v>
      </c>
      <c r="H1392" t="s">
        <v>29</v>
      </c>
      <c r="I1392">
        <v>4</v>
      </c>
      <c r="J1392">
        <v>4</v>
      </c>
    </row>
    <row r="1393" spans="1:10" x14ac:dyDescent="0.25">
      <c r="A1393">
        <v>51</v>
      </c>
      <c r="B1393">
        <v>760</v>
      </c>
      <c r="C1393">
        <v>71002</v>
      </c>
      <c r="D1393">
        <v>51760071002</v>
      </c>
      <c r="E1393" t="s">
        <v>20</v>
      </c>
      <c r="F1393">
        <v>2022</v>
      </c>
      <c r="G1393" t="s">
        <v>25</v>
      </c>
      <c r="H1393" t="s">
        <v>29</v>
      </c>
      <c r="I1393">
        <v>0</v>
      </c>
      <c r="J1393">
        <v>106</v>
      </c>
    </row>
    <row r="1394" spans="1:10" x14ac:dyDescent="0.25">
      <c r="A1394">
        <v>51</v>
      </c>
      <c r="B1394">
        <v>760</v>
      </c>
      <c r="C1394">
        <v>71003</v>
      </c>
      <c r="D1394">
        <v>51760071003</v>
      </c>
      <c r="E1394" t="s">
        <v>20</v>
      </c>
      <c r="F1394">
        <v>2022</v>
      </c>
      <c r="G1394" t="s">
        <v>25</v>
      </c>
      <c r="H1394" t="s">
        <v>29</v>
      </c>
      <c r="I1394">
        <v>0</v>
      </c>
      <c r="J1394">
        <v>22</v>
      </c>
    </row>
    <row r="1395" spans="1:10" x14ac:dyDescent="0.25">
      <c r="A1395">
        <v>51</v>
      </c>
      <c r="B1395">
        <v>760</v>
      </c>
      <c r="C1395">
        <v>71004</v>
      </c>
      <c r="D1395">
        <v>51760071004</v>
      </c>
      <c r="E1395" t="s">
        <v>20</v>
      </c>
      <c r="F1395">
        <v>2022</v>
      </c>
      <c r="G1395" t="s">
        <v>25</v>
      </c>
      <c r="H1395" t="s">
        <v>29</v>
      </c>
      <c r="I1395">
        <v>0</v>
      </c>
      <c r="J1395">
        <v>12</v>
      </c>
    </row>
    <row r="1396" spans="1:10" x14ac:dyDescent="0.25">
      <c r="A1396">
        <v>51</v>
      </c>
      <c r="B1396">
        <v>760</v>
      </c>
      <c r="C1396">
        <v>71100</v>
      </c>
      <c r="D1396">
        <v>51760071100</v>
      </c>
      <c r="E1396" t="s">
        <v>20</v>
      </c>
      <c r="F1396">
        <v>2022</v>
      </c>
      <c r="G1396" t="s">
        <v>25</v>
      </c>
      <c r="H1396" t="s">
        <v>29</v>
      </c>
      <c r="I1396">
        <v>0</v>
      </c>
      <c r="J1396">
        <v>60</v>
      </c>
    </row>
    <row r="1397" spans="1:10" x14ac:dyDescent="0.25">
      <c r="A1397">
        <v>51</v>
      </c>
      <c r="B1397">
        <v>36</v>
      </c>
      <c r="C1397">
        <v>600100</v>
      </c>
      <c r="D1397">
        <v>51036600100</v>
      </c>
      <c r="E1397" t="s">
        <v>10</v>
      </c>
      <c r="F1397">
        <v>2022</v>
      </c>
      <c r="G1397" t="s">
        <v>26</v>
      </c>
      <c r="H1397" t="s">
        <v>29</v>
      </c>
      <c r="I1397">
        <v>0</v>
      </c>
      <c r="J1397">
        <v>5</v>
      </c>
    </row>
    <row r="1398" spans="1:10" x14ac:dyDescent="0.25">
      <c r="A1398">
        <v>51</v>
      </c>
      <c r="B1398">
        <v>36</v>
      </c>
      <c r="C1398">
        <v>600200</v>
      </c>
      <c r="D1398">
        <v>51036600200</v>
      </c>
      <c r="E1398" t="s">
        <v>10</v>
      </c>
      <c r="F1398">
        <v>2022</v>
      </c>
      <c r="G1398" t="s">
        <v>26</v>
      </c>
      <c r="H1398" t="s">
        <v>29</v>
      </c>
      <c r="I1398">
        <v>8</v>
      </c>
      <c r="J1398">
        <v>15</v>
      </c>
    </row>
    <row r="1399" spans="1:10" x14ac:dyDescent="0.25">
      <c r="A1399">
        <v>51</v>
      </c>
      <c r="B1399">
        <v>36</v>
      </c>
      <c r="C1399">
        <v>600300</v>
      </c>
      <c r="D1399">
        <v>51036600300</v>
      </c>
      <c r="E1399" t="s">
        <v>10</v>
      </c>
      <c r="F1399">
        <v>2022</v>
      </c>
      <c r="G1399" t="s">
        <v>26</v>
      </c>
      <c r="H1399" t="s">
        <v>29</v>
      </c>
      <c r="I1399">
        <v>0</v>
      </c>
      <c r="J1399">
        <v>16</v>
      </c>
    </row>
    <row r="1400" spans="1:10" x14ac:dyDescent="0.25">
      <c r="A1400">
        <v>51</v>
      </c>
      <c r="B1400">
        <v>41</v>
      </c>
      <c r="C1400">
        <v>100106</v>
      </c>
      <c r="D1400">
        <v>51041100106</v>
      </c>
      <c r="E1400" t="s">
        <v>11</v>
      </c>
      <c r="F1400">
        <v>2022</v>
      </c>
      <c r="G1400" t="s">
        <v>26</v>
      </c>
      <c r="H1400" t="s">
        <v>29</v>
      </c>
      <c r="I1400">
        <v>6</v>
      </c>
      <c r="J1400">
        <v>35</v>
      </c>
    </row>
    <row r="1401" spans="1:10" x14ac:dyDescent="0.25">
      <c r="A1401">
        <v>51</v>
      </c>
      <c r="B1401">
        <v>41</v>
      </c>
      <c r="C1401">
        <v>100107</v>
      </c>
      <c r="D1401">
        <v>51041100107</v>
      </c>
      <c r="E1401" t="s">
        <v>11</v>
      </c>
      <c r="F1401">
        <v>2022</v>
      </c>
      <c r="G1401" t="s">
        <v>26</v>
      </c>
      <c r="H1401" t="s">
        <v>29</v>
      </c>
      <c r="I1401">
        <v>28</v>
      </c>
      <c r="J1401">
        <v>117</v>
      </c>
    </row>
    <row r="1402" spans="1:10" x14ac:dyDescent="0.25">
      <c r="A1402">
        <v>51</v>
      </c>
      <c r="B1402">
        <v>41</v>
      </c>
      <c r="C1402">
        <v>100206</v>
      </c>
      <c r="D1402">
        <v>51041100206</v>
      </c>
      <c r="E1402" t="s">
        <v>11</v>
      </c>
      <c r="F1402">
        <v>2022</v>
      </c>
      <c r="G1402" t="s">
        <v>26</v>
      </c>
      <c r="H1402" t="s">
        <v>29</v>
      </c>
      <c r="I1402">
        <v>153</v>
      </c>
      <c r="J1402">
        <v>315</v>
      </c>
    </row>
    <row r="1403" spans="1:10" x14ac:dyDescent="0.25">
      <c r="A1403">
        <v>51</v>
      </c>
      <c r="B1403">
        <v>41</v>
      </c>
      <c r="C1403">
        <v>100208</v>
      </c>
      <c r="D1403">
        <v>51041100208</v>
      </c>
      <c r="E1403" t="s">
        <v>11</v>
      </c>
      <c r="F1403">
        <v>2022</v>
      </c>
      <c r="G1403" t="s">
        <v>26</v>
      </c>
      <c r="H1403" t="s">
        <v>29</v>
      </c>
      <c r="I1403">
        <v>0</v>
      </c>
      <c r="J1403">
        <v>0</v>
      </c>
    </row>
    <row r="1404" spans="1:10" x14ac:dyDescent="0.25">
      <c r="A1404">
        <v>51</v>
      </c>
      <c r="B1404">
        <v>41</v>
      </c>
      <c r="C1404">
        <v>100209</v>
      </c>
      <c r="D1404">
        <v>51041100209</v>
      </c>
      <c r="E1404" t="s">
        <v>11</v>
      </c>
      <c r="F1404">
        <v>2022</v>
      </c>
      <c r="G1404" t="s">
        <v>26</v>
      </c>
      <c r="H1404" t="s">
        <v>29</v>
      </c>
      <c r="I1404">
        <v>50</v>
      </c>
      <c r="J1404">
        <v>123</v>
      </c>
    </row>
    <row r="1405" spans="1:10" x14ac:dyDescent="0.25">
      <c r="A1405">
        <v>51</v>
      </c>
      <c r="B1405">
        <v>41</v>
      </c>
      <c r="C1405">
        <v>100210</v>
      </c>
      <c r="D1405">
        <v>51041100210</v>
      </c>
      <c r="E1405" t="s">
        <v>11</v>
      </c>
      <c r="F1405">
        <v>2022</v>
      </c>
      <c r="G1405" t="s">
        <v>26</v>
      </c>
      <c r="H1405" t="s">
        <v>29</v>
      </c>
      <c r="I1405">
        <v>0</v>
      </c>
      <c r="J1405">
        <v>56</v>
      </c>
    </row>
    <row r="1406" spans="1:10" x14ac:dyDescent="0.25">
      <c r="A1406">
        <v>51</v>
      </c>
      <c r="B1406">
        <v>41</v>
      </c>
      <c r="C1406">
        <v>100211</v>
      </c>
      <c r="D1406">
        <v>51041100211</v>
      </c>
      <c r="E1406" t="s">
        <v>11</v>
      </c>
      <c r="F1406">
        <v>2022</v>
      </c>
      <c r="G1406" t="s">
        <v>26</v>
      </c>
      <c r="H1406" t="s">
        <v>29</v>
      </c>
      <c r="I1406">
        <v>318</v>
      </c>
      <c r="J1406">
        <v>611</v>
      </c>
    </row>
    <row r="1407" spans="1:10" x14ac:dyDescent="0.25">
      <c r="A1407">
        <v>51</v>
      </c>
      <c r="B1407">
        <v>41</v>
      </c>
      <c r="C1407">
        <v>100212</v>
      </c>
      <c r="D1407">
        <v>51041100212</v>
      </c>
      <c r="E1407" t="s">
        <v>11</v>
      </c>
      <c r="F1407">
        <v>2022</v>
      </c>
      <c r="G1407" t="s">
        <v>26</v>
      </c>
      <c r="H1407" t="s">
        <v>29</v>
      </c>
      <c r="I1407">
        <v>85</v>
      </c>
      <c r="J1407">
        <v>387</v>
      </c>
    </row>
    <row r="1408" spans="1:10" x14ac:dyDescent="0.25">
      <c r="A1408">
        <v>51</v>
      </c>
      <c r="B1408">
        <v>41</v>
      </c>
      <c r="C1408">
        <v>100300</v>
      </c>
      <c r="D1408">
        <v>51041100300</v>
      </c>
      <c r="E1408" t="s">
        <v>11</v>
      </c>
      <c r="F1408">
        <v>2022</v>
      </c>
      <c r="G1408" t="s">
        <v>26</v>
      </c>
      <c r="H1408" t="s">
        <v>29</v>
      </c>
      <c r="I1408">
        <v>250</v>
      </c>
      <c r="J1408">
        <v>611</v>
      </c>
    </row>
    <row r="1409" spans="1:10" x14ac:dyDescent="0.25">
      <c r="A1409">
        <v>51</v>
      </c>
      <c r="B1409">
        <v>41</v>
      </c>
      <c r="C1409">
        <v>100403</v>
      </c>
      <c r="D1409">
        <v>51041100403</v>
      </c>
      <c r="E1409" t="s">
        <v>11</v>
      </c>
      <c r="F1409">
        <v>2022</v>
      </c>
      <c r="G1409" t="s">
        <v>26</v>
      </c>
      <c r="H1409" t="s">
        <v>29</v>
      </c>
      <c r="I1409">
        <v>132</v>
      </c>
      <c r="J1409">
        <v>274</v>
      </c>
    </row>
    <row r="1410" spans="1:10" x14ac:dyDescent="0.25">
      <c r="A1410">
        <v>51</v>
      </c>
      <c r="B1410">
        <v>41</v>
      </c>
      <c r="C1410">
        <v>100404</v>
      </c>
      <c r="D1410">
        <v>51041100404</v>
      </c>
      <c r="E1410" t="s">
        <v>11</v>
      </c>
      <c r="F1410">
        <v>2022</v>
      </c>
      <c r="G1410" t="s">
        <v>26</v>
      </c>
      <c r="H1410" t="s">
        <v>29</v>
      </c>
      <c r="I1410">
        <v>23</v>
      </c>
      <c r="J1410">
        <v>309</v>
      </c>
    </row>
    <row r="1411" spans="1:10" x14ac:dyDescent="0.25">
      <c r="A1411">
        <v>51</v>
      </c>
      <c r="B1411">
        <v>41</v>
      </c>
      <c r="C1411">
        <v>100405</v>
      </c>
      <c r="D1411">
        <v>51041100405</v>
      </c>
      <c r="E1411" t="s">
        <v>11</v>
      </c>
      <c r="F1411">
        <v>2022</v>
      </c>
      <c r="G1411" t="s">
        <v>26</v>
      </c>
      <c r="H1411" t="s">
        <v>29</v>
      </c>
      <c r="I1411">
        <v>60</v>
      </c>
      <c r="J1411">
        <v>210</v>
      </c>
    </row>
    <row r="1412" spans="1:10" x14ac:dyDescent="0.25">
      <c r="A1412">
        <v>51</v>
      </c>
      <c r="B1412">
        <v>41</v>
      </c>
      <c r="C1412">
        <v>100406</v>
      </c>
      <c r="D1412">
        <v>51041100406</v>
      </c>
      <c r="E1412" t="s">
        <v>11</v>
      </c>
      <c r="F1412">
        <v>2022</v>
      </c>
      <c r="G1412" t="s">
        <v>26</v>
      </c>
      <c r="H1412" t="s">
        <v>29</v>
      </c>
      <c r="I1412">
        <v>0</v>
      </c>
      <c r="J1412">
        <v>73</v>
      </c>
    </row>
    <row r="1413" spans="1:10" x14ac:dyDescent="0.25">
      <c r="A1413">
        <v>51</v>
      </c>
      <c r="B1413">
        <v>41</v>
      </c>
      <c r="C1413">
        <v>100407</v>
      </c>
      <c r="D1413">
        <v>51041100407</v>
      </c>
      <c r="E1413" t="s">
        <v>11</v>
      </c>
      <c r="F1413">
        <v>2022</v>
      </c>
      <c r="G1413" t="s">
        <v>26</v>
      </c>
      <c r="H1413" t="s">
        <v>29</v>
      </c>
      <c r="I1413">
        <v>66</v>
      </c>
      <c r="J1413">
        <v>158</v>
      </c>
    </row>
    <row r="1414" spans="1:10" x14ac:dyDescent="0.25">
      <c r="A1414">
        <v>51</v>
      </c>
      <c r="B1414">
        <v>41</v>
      </c>
      <c r="C1414">
        <v>100409</v>
      </c>
      <c r="D1414">
        <v>51041100409</v>
      </c>
      <c r="E1414" t="s">
        <v>11</v>
      </c>
      <c r="F1414">
        <v>2022</v>
      </c>
      <c r="G1414" t="s">
        <v>26</v>
      </c>
      <c r="H1414" t="s">
        <v>29</v>
      </c>
      <c r="I1414">
        <v>26</v>
      </c>
      <c r="J1414">
        <v>26</v>
      </c>
    </row>
    <row r="1415" spans="1:10" x14ac:dyDescent="0.25">
      <c r="A1415">
        <v>51</v>
      </c>
      <c r="B1415">
        <v>41</v>
      </c>
      <c r="C1415">
        <v>100410</v>
      </c>
      <c r="D1415">
        <v>51041100410</v>
      </c>
      <c r="E1415" t="s">
        <v>11</v>
      </c>
      <c r="F1415">
        <v>2022</v>
      </c>
      <c r="G1415" t="s">
        <v>26</v>
      </c>
      <c r="H1415" t="s">
        <v>29</v>
      </c>
      <c r="I1415">
        <v>48</v>
      </c>
      <c r="J1415">
        <v>63</v>
      </c>
    </row>
    <row r="1416" spans="1:10" x14ac:dyDescent="0.25">
      <c r="A1416">
        <v>51</v>
      </c>
      <c r="B1416">
        <v>41</v>
      </c>
      <c r="C1416">
        <v>100505</v>
      </c>
      <c r="D1416">
        <v>51041100505</v>
      </c>
      <c r="E1416" t="s">
        <v>11</v>
      </c>
      <c r="F1416">
        <v>2022</v>
      </c>
      <c r="G1416" t="s">
        <v>26</v>
      </c>
      <c r="H1416" t="s">
        <v>29</v>
      </c>
      <c r="I1416">
        <v>0</v>
      </c>
      <c r="J1416">
        <v>111</v>
      </c>
    </row>
    <row r="1417" spans="1:10" x14ac:dyDescent="0.25">
      <c r="A1417">
        <v>51</v>
      </c>
      <c r="B1417">
        <v>41</v>
      </c>
      <c r="C1417">
        <v>100506</v>
      </c>
      <c r="D1417">
        <v>51041100506</v>
      </c>
      <c r="E1417" t="s">
        <v>11</v>
      </c>
      <c r="F1417">
        <v>2022</v>
      </c>
      <c r="G1417" t="s">
        <v>26</v>
      </c>
      <c r="H1417" t="s">
        <v>29</v>
      </c>
      <c r="I1417">
        <v>93</v>
      </c>
      <c r="J1417">
        <v>465</v>
      </c>
    </row>
    <row r="1418" spans="1:10" x14ac:dyDescent="0.25">
      <c r="A1418">
        <v>51</v>
      </c>
      <c r="B1418">
        <v>41</v>
      </c>
      <c r="C1418">
        <v>100507</v>
      </c>
      <c r="D1418">
        <v>51041100507</v>
      </c>
      <c r="E1418" t="s">
        <v>11</v>
      </c>
      <c r="F1418">
        <v>2022</v>
      </c>
      <c r="G1418" t="s">
        <v>26</v>
      </c>
      <c r="H1418" t="s">
        <v>29</v>
      </c>
      <c r="I1418">
        <v>42</v>
      </c>
      <c r="J1418">
        <v>66</v>
      </c>
    </row>
    <row r="1419" spans="1:10" x14ac:dyDescent="0.25">
      <c r="A1419">
        <v>51</v>
      </c>
      <c r="B1419">
        <v>41</v>
      </c>
      <c r="C1419">
        <v>100508</v>
      </c>
      <c r="D1419">
        <v>51041100508</v>
      </c>
      <c r="E1419" t="s">
        <v>11</v>
      </c>
      <c r="F1419">
        <v>2022</v>
      </c>
      <c r="G1419" t="s">
        <v>26</v>
      </c>
      <c r="H1419" t="s">
        <v>29</v>
      </c>
      <c r="I1419">
        <v>45</v>
      </c>
      <c r="J1419">
        <v>54</v>
      </c>
    </row>
    <row r="1420" spans="1:10" x14ac:dyDescent="0.25">
      <c r="A1420">
        <v>51</v>
      </c>
      <c r="B1420">
        <v>41</v>
      </c>
      <c r="C1420">
        <v>100509</v>
      </c>
      <c r="D1420">
        <v>51041100509</v>
      </c>
      <c r="E1420" t="s">
        <v>11</v>
      </c>
      <c r="F1420">
        <v>2022</v>
      </c>
      <c r="G1420" t="s">
        <v>26</v>
      </c>
      <c r="H1420" t="s">
        <v>29</v>
      </c>
      <c r="I1420">
        <v>111</v>
      </c>
      <c r="J1420">
        <v>126</v>
      </c>
    </row>
    <row r="1421" spans="1:10" x14ac:dyDescent="0.25">
      <c r="A1421">
        <v>51</v>
      </c>
      <c r="B1421">
        <v>41</v>
      </c>
      <c r="C1421">
        <v>100510</v>
      </c>
      <c r="D1421">
        <v>51041100510</v>
      </c>
      <c r="E1421" t="s">
        <v>11</v>
      </c>
      <c r="F1421">
        <v>2022</v>
      </c>
      <c r="G1421" t="s">
        <v>26</v>
      </c>
      <c r="H1421" t="s">
        <v>29</v>
      </c>
      <c r="I1421">
        <v>45</v>
      </c>
      <c r="J1421">
        <v>154</v>
      </c>
    </row>
    <row r="1422" spans="1:10" x14ac:dyDescent="0.25">
      <c r="A1422">
        <v>51</v>
      </c>
      <c r="B1422">
        <v>41</v>
      </c>
      <c r="C1422">
        <v>100600</v>
      </c>
      <c r="D1422">
        <v>51041100600</v>
      </c>
      <c r="E1422" t="s">
        <v>11</v>
      </c>
      <c r="F1422">
        <v>2022</v>
      </c>
      <c r="G1422" t="s">
        <v>26</v>
      </c>
      <c r="H1422" t="s">
        <v>29</v>
      </c>
      <c r="I1422">
        <v>0</v>
      </c>
      <c r="J1422">
        <v>0</v>
      </c>
    </row>
    <row r="1423" spans="1:10" x14ac:dyDescent="0.25">
      <c r="A1423">
        <v>51</v>
      </c>
      <c r="B1423">
        <v>41</v>
      </c>
      <c r="C1423">
        <v>100701</v>
      </c>
      <c r="D1423">
        <v>51041100701</v>
      </c>
      <c r="E1423" t="s">
        <v>11</v>
      </c>
      <c r="F1423">
        <v>2022</v>
      </c>
      <c r="G1423" t="s">
        <v>26</v>
      </c>
      <c r="H1423" t="s">
        <v>29</v>
      </c>
      <c r="I1423">
        <v>0</v>
      </c>
      <c r="J1423">
        <v>0</v>
      </c>
    </row>
    <row r="1424" spans="1:10" x14ac:dyDescent="0.25">
      <c r="A1424">
        <v>51</v>
      </c>
      <c r="B1424">
        <v>41</v>
      </c>
      <c r="C1424">
        <v>100702</v>
      </c>
      <c r="D1424">
        <v>51041100702</v>
      </c>
      <c r="E1424" t="s">
        <v>11</v>
      </c>
      <c r="F1424">
        <v>2022</v>
      </c>
      <c r="G1424" t="s">
        <v>26</v>
      </c>
      <c r="H1424" t="s">
        <v>29</v>
      </c>
      <c r="I1424">
        <v>13</v>
      </c>
      <c r="J1424">
        <v>30</v>
      </c>
    </row>
    <row r="1425" spans="1:10" x14ac:dyDescent="0.25">
      <c r="A1425">
        <v>51</v>
      </c>
      <c r="B1425">
        <v>41</v>
      </c>
      <c r="C1425">
        <v>100704</v>
      </c>
      <c r="D1425">
        <v>51041100704</v>
      </c>
      <c r="E1425" t="s">
        <v>11</v>
      </c>
      <c r="F1425">
        <v>2022</v>
      </c>
      <c r="G1425" t="s">
        <v>26</v>
      </c>
      <c r="H1425" t="s">
        <v>29</v>
      </c>
      <c r="I1425">
        <v>0</v>
      </c>
      <c r="J1425">
        <v>63</v>
      </c>
    </row>
    <row r="1426" spans="1:10" x14ac:dyDescent="0.25">
      <c r="A1426">
        <v>51</v>
      </c>
      <c r="B1426">
        <v>41</v>
      </c>
      <c r="C1426">
        <v>100705</v>
      </c>
      <c r="D1426">
        <v>51041100705</v>
      </c>
      <c r="E1426" t="s">
        <v>11</v>
      </c>
      <c r="F1426">
        <v>2022</v>
      </c>
      <c r="G1426" t="s">
        <v>26</v>
      </c>
      <c r="H1426" t="s">
        <v>29</v>
      </c>
      <c r="I1426">
        <v>54</v>
      </c>
      <c r="J1426">
        <v>145</v>
      </c>
    </row>
    <row r="1427" spans="1:10" x14ac:dyDescent="0.25">
      <c r="A1427">
        <v>51</v>
      </c>
      <c r="B1427">
        <v>41</v>
      </c>
      <c r="C1427">
        <v>100804</v>
      </c>
      <c r="D1427">
        <v>51041100804</v>
      </c>
      <c r="E1427" t="s">
        <v>11</v>
      </c>
      <c r="F1427">
        <v>2022</v>
      </c>
      <c r="G1427" t="s">
        <v>26</v>
      </c>
      <c r="H1427" t="s">
        <v>29</v>
      </c>
      <c r="I1427">
        <v>206</v>
      </c>
      <c r="J1427">
        <v>453</v>
      </c>
    </row>
    <row r="1428" spans="1:10" x14ac:dyDescent="0.25">
      <c r="A1428">
        <v>51</v>
      </c>
      <c r="B1428">
        <v>41</v>
      </c>
      <c r="C1428">
        <v>100805</v>
      </c>
      <c r="D1428">
        <v>51041100805</v>
      </c>
      <c r="E1428" t="s">
        <v>11</v>
      </c>
      <c r="F1428">
        <v>2022</v>
      </c>
      <c r="G1428" t="s">
        <v>26</v>
      </c>
      <c r="H1428" t="s">
        <v>29</v>
      </c>
      <c r="I1428">
        <v>198</v>
      </c>
      <c r="J1428">
        <v>318</v>
      </c>
    </row>
    <row r="1429" spans="1:10" x14ac:dyDescent="0.25">
      <c r="A1429">
        <v>51</v>
      </c>
      <c r="B1429">
        <v>41</v>
      </c>
      <c r="C1429">
        <v>100806</v>
      </c>
      <c r="D1429">
        <v>51041100806</v>
      </c>
      <c r="E1429" t="s">
        <v>11</v>
      </c>
      <c r="F1429">
        <v>2022</v>
      </c>
      <c r="G1429" t="s">
        <v>26</v>
      </c>
      <c r="H1429" t="s">
        <v>29</v>
      </c>
      <c r="I1429">
        <v>79</v>
      </c>
      <c r="J1429">
        <v>272</v>
      </c>
    </row>
    <row r="1430" spans="1:10" x14ac:dyDescent="0.25">
      <c r="A1430">
        <v>51</v>
      </c>
      <c r="B1430">
        <v>41</v>
      </c>
      <c r="C1430">
        <v>100807</v>
      </c>
      <c r="D1430">
        <v>51041100807</v>
      </c>
      <c r="E1430" t="s">
        <v>11</v>
      </c>
      <c r="F1430">
        <v>2022</v>
      </c>
      <c r="G1430" t="s">
        <v>26</v>
      </c>
      <c r="H1430" t="s">
        <v>29</v>
      </c>
      <c r="I1430">
        <v>31</v>
      </c>
      <c r="J1430">
        <v>381</v>
      </c>
    </row>
    <row r="1431" spans="1:10" x14ac:dyDescent="0.25">
      <c r="A1431">
        <v>51</v>
      </c>
      <c r="B1431">
        <v>41</v>
      </c>
      <c r="C1431">
        <v>100812</v>
      </c>
      <c r="D1431">
        <v>51041100812</v>
      </c>
      <c r="E1431" t="s">
        <v>11</v>
      </c>
      <c r="F1431">
        <v>2022</v>
      </c>
      <c r="G1431" t="s">
        <v>26</v>
      </c>
      <c r="H1431" t="s">
        <v>29</v>
      </c>
      <c r="I1431">
        <v>0</v>
      </c>
      <c r="J1431">
        <v>20</v>
      </c>
    </row>
    <row r="1432" spans="1:10" x14ac:dyDescent="0.25">
      <c r="A1432">
        <v>51</v>
      </c>
      <c r="B1432">
        <v>41</v>
      </c>
      <c r="C1432">
        <v>100814</v>
      </c>
      <c r="D1432">
        <v>51041100814</v>
      </c>
      <c r="E1432" t="s">
        <v>11</v>
      </c>
      <c r="F1432">
        <v>2022</v>
      </c>
      <c r="G1432" t="s">
        <v>26</v>
      </c>
      <c r="H1432" t="s">
        <v>29</v>
      </c>
      <c r="I1432">
        <v>76</v>
      </c>
      <c r="J1432">
        <v>290</v>
      </c>
    </row>
    <row r="1433" spans="1:10" x14ac:dyDescent="0.25">
      <c r="A1433">
        <v>51</v>
      </c>
      <c r="B1433">
        <v>41</v>
      </c>
      <c r="C1433">
        <v>100815</v>
      </c>
      <c r="D1433">
        <v>51041100815</v>
      </c>
      <c r="E1433" t="s">
        <v>11</v>
      </c>
      <c r="F1433">
        <v>2022</v>
      </c>
      <c r="G1433" t="s">
        <v>26</v>
      </c>
      <c r="H1433" t="s">
        <v>29</v>
      </c>
      <c r="I1433">
        <v>533</v>
      </c>
      <c r="J1433">
        <v>838</v>
      </c>
    </row>
    <row r="1434" spans="1:10" x14ac:dyDescent="0.25">
      <c r="A1434">
        <v>51</v>
      </c>
      <c r="B1434">
        <v>41</v>
      </c>
      <c r="C1434">
        <v>100816</v>
      </c>
      <c r="D1434">
        <v>51041100816</v>
      </c>
      <c r="E1434" t="s">
        <v>11</v>
      </c>
      <c r="F1434">
        <v>2022</v>
      </c>
      <c r="G1434" t="s">
        <v>26</v>
      </c>
      <c r="H1434" t="s">
        <v>29</v>
      </c>
      <c r="I1434">
        <v>70</v>
      </c>
      <c r="J1434">
        <v>280</v>
      </c>
    </row>
    <row r="1435" spans="1:10" x14ac:dyDescent="0.25">
      <c r="A1435">
        <v>51</v>
      </c>
      <c r="B1435">
        <v>41</v>
      </c>
      <c r="C1435">
        <v>100817</v>
      </c>
      <c r="D1435">
        <v>51041100817</v>
      </c>
      <c r="E1435" t="s">
        <v>11</v>
      </c>
      <c r="F1435">
        <v>2022</v>
      </c>
      <c r="G1435" t="s">
        <v>26</v>
      </c>
      <c r="H1435" t="s">
        <v>29</v>
      </c>
      <c r="I1435">
        <v>21</v>
      </c>
      <c r="J1435">
        <v>131</v>
      </c>
    </row>
    <row r="1436" spans="1:10" x14ac:dyDescent="0.25">
      <c r="A1436">
        <v>51</v>
      </c>
      <c r="B1436">
        <v>41</v>
      </c>
      <c r="C1436">
        <v>100818</v>
      </c>
      <c r="D1436">
        <v>51041100818</v>
      </c>
      <c r="E1436" t="s">
        <v>11</v>
      </c>
      <c r="F1436">
        <v>2022</v>
      </c>
      <c r="G1436" t="s">
        <v>26</v>
      </c>
      <c r="H1436" t="s">
        <v>29</v>
      </c>
      <c r="I1436">
        <v>19</v>
      </c>
      <c r="J1436">
        <v>153</v>
      </c>
    </row>
    <row r="1437" spans="1:10" x14ac:dyDescent="0.25">
      <c r="A1437">
        <v>51</v>
      </c>
      <c r="B1437">
        <v>41</v>
      </c>
      <c r="C1437">
        <v>100819</v>
      </c>
      <c r="D1437">
        <v>51041100819</v>
      </c>
      <c r="E1437" t="s">
        <v>11</v>
      </c>
      <c r="F1437">
        <v>2022</v>
      </c>
      <c r="G1437" t="s">
        <v>26</v>
      </c>
      <c r="H1437" t="s">
        <v>29</v>
      </c>
      <c r="I1437">
        <v>28</v>
      </c>
      <c r="J1437">
        <v>353</v>
      </c>
    </row>
    <row r="1438" spans="1:10" x14ac:dyDescent="0.25">
      <c r="A1438">
        <v>51</v>
      </c>
      <c r="B1438">
        <v>41</v>
      </c>
      <c r="C1438">
        <v>100820</v>
      </c>
      <c r="D1438">
        <v>51041100820</v>
      </c>
      <c r="E1438" t="s">
        <v>11</v>
      </c>
      <c r="F1438">
        <v>2022</v>
      </c>
      <c r="G1438" t="s">
        <v>26</v>
      </c>
      <c r="H1438" t="s">
        <v>29</v>
      </c>
      <c r="I1438">
        <v>0</v>
      </c>
      <c r="J1438">
        <v>65</v>
      </c>
    </row>
    <row r="1439" spans="1:10" x14ac:dyDescent="0.25">
      <c r="A1439">
        <v>51</v>
      </c>
      <c r="B1439">
        <v>41</v>
      </c>
      <c r="C1439">
        <v>100821</v>
      </c>
      <c r="D1439">
        <v>51041100821</v>
      </c>
      <c r="E1439" t="s">
        <v>11</v>
      </c>
      <c r="F1439">
        <v>2022</v>
      </c>
      <c r="G1439" t="s">
        <v>26</v>
      </c>
      <c r="H1439" t="s">
        <v>29</v>
      </c>
      <c r="I1439">
        <v>8</v>
      </c>
      <c r="J1439">
        <v>29</v>
      </c>
    </row>
    <row r="1440" spans="1:10" x14ac:dyDescent="0.25">
      <c r="A1440">
        <v>51</v>
      </c>
      <c r="B1440">
        <v>41</v>
      </c>
      <c r="C1440">
        <v>100822</v>
      </c>
      <c r="D1440">
        <v>51041100822</v>
      </c>
      <c r="E1440" t="s">
        <v>11</v>
      </c>
      <c r="F1440">
        <v>2022</v>
      </c>
      <c r="G1440" t="s">
        <v>26</v>
      </c>
      <c r="H1440" t="s">
        <v>29</v>
      </c>
      <c r="I1440">
        <v>54</v>
      </c>
      <c r="J1440">
        <v>138</v>
      </c>
    </row>
    <row r="1441" spans="1:10" x14ac:dyDescent="0.25">
      <c r="A1441">
        <v>51</v>
      </c>
      <c r="B1441">
        <v>41</v>
      </c>
      <c r="C1441">
        <v>100823</v>
      </c>
      <c r="D1441">
        <v>51041100823</v>
      </c>
      <c r="E1441" t="s">
        <v>11</v>
      </c>
      <c r="F1441">
        <v>2022</v>
      </c>
      <c r="G1441" t="s">
        <v>26</v>
      </c>
      <c r="H1441" t="s">
        <v>29</v>
      </c>
      <c r="I1441">
        <v>0</v>
      </c>
      <c r="J1441">
        <v>75</v>
      </c>
    </row>
    <row r="1442" spans="1:10" x14ac:dyDescent="0.25">
      <c r="A1442">
        <v>51</v>
      </c>
      <c r="B1442">
        <v>41</v>
      </c>
      <c r="C1442">
        <v>100902</v>
      </c>
      <c r="D1442">
        <v>51041100902</v>
      </c>
      <c r="E1442" t="s">
        <v>11</v>
      </c>
      <c r="F1442">
        <v>2022</v>
      </c>
      <c r="G1442" t="s">
        <v>26</v>
      </c>
      <c r="H1442" t="s">
        <v>29</v>
      </c>
      <c r="I1442">
        <v>0</v>
      </c>
      <c r="J1442">
        <v>11</v>
      </c>
    </row>
    <row r="1443" spans="1:10" x14ac:dyDescent="0.25">
      <c r="A1443">
        <v>51</v>
      </c>
      <c r="B1443">
        <v>41</v>
      </c>
      <c r="C1443">
        <v>100907</v>
      </c>
      <c r="D1443">
        <v>51041100907</v>
      </c>
      <c r="E1443" t="s">
        <v>11</v>
      </c>
      <c r="F1443">
        <v>2022</v>
      </c>
      <c r="G1443" t="s">
        <v>26</v>
      </c>
      <c r="H1443" t="s">
        <v>29</v>
      </c>
      <c r="I1443">
        <v>0</v>
      </c>
      <c r="J1443">
        <v>99</v>
      </c>
    </row>
    <row r="1444" spans="1:10" x14ac:dyDescent="0.25">
      <c r="A1444">
        <v>51</v>
      </c>
      <c r="B1444">
        <v>41</v>
      </c>
      <c r="C1444">
        <v>100910</v>
      </c>
      <c r="D1444">
        <v>51041100910</v>
      </c>
      <c r="E1444" t="s">
        <v>11</v>
      </c>
      <c r="F1444">
        <v>2022</v>
      </c>
      <c r="G1444" t="s">
        <v>26</v>
      </c>
      <c r="H1444" t="s">
        <v>29</v>
      </c>
      <c r="I1444">
        <v>77</v>
      </c>
      <c r="J1444">
        <v>126</v>
      </c>
    </row>
    <row r="1445" spans="1:10" x14ac:dyDescent="0.25">
      <c r="A1445">
        <v>51</v>
      </c>
      <c r="B1445">
        <v>41</v>
      </c>
      <c r="C1445">
        <v>100912</v>
      </c>
      <c r="D1445">
        <v>51041100912</v>
      </c>
      <c r="E1445" t="s">
        <v>11</v>
      </c>
      <c r="F1445">
        <v>2022</v>
      </c>
      <c r="G1445" t="s">
        <v>26</v>
      </c>
      <c r="H1445" t="s">
        <v>29</v>
      </c>
      <c r="I1445">
        <v>0</v>
      </c>
      <c r="J1445">
        <v>78</v>
      </c>
    </row>
    <row r="1446" spans="1:10" x14ac:dyDescent="0.25">
      <c r="A1446">
        <v>51</v>
      </c>
      <c r="B1446">
        <v>41</v>
      </c>
      <c r="C1446">
        <v>100915</v>
      </c>
      <c r="D1446">
        <v>51041100915</v>
      </c>
      <c r="E1446" t="s">
        <v>11</v>
      </c>
      <c r="F1446">
        <v>2022</v>
      </c>
      <c r="G1446" t="s">
        <v>26</v>
      </c>
      <c r="H1446" t="s">
        <v>29</v>
      </c>
      <c r="I1446">
        <v>81</v>
      </c>
      <c r="J1446">
        <v>102</v>
      </c>
    </row>
    <row r="1447" spans="1:10" x14ac:dyDescent="0.25">
      <c r="A1447">
        <v>51</v>
      </c>
      <c r="B1447">
        <v>41</v>
      </c>
      <c r="C1447">
        <v>100919</v>
      </c>
      <c r="D1447">
        <v>51041100919</v>
      </c>
      <c r="E1447" t="s">
        <v>11</v>
      </c>
      <c r="F1447">
        <v>2022</v>
      </c>
      <c r="G1447" t="s">
        <v>26</v>
      </c>
      <c r="H1447" t="s">
        <v>29</v>
      </c>
      <c r="I1447">
        <v>0</v>
      </c>
      <c r="J1447">
        <v>48</v>
      </c>
    </row>
    <row r="1448" spans="1:10" x14ac:dyDescent="0.25">
      <c r="A1448">
        <v>51</v>
      </c>
      <c r="B1448">
        <v>41</v>
      </c>
      <c r="C1448">
        <v>100920</v>
      </c>
      <c r="D1448">
        <v>51041100920</v>
      </c>
      <c r="E1448" t="s">
        <v>11</v>
      </c>
      <c r="F1448">
        <v>2022</v>
      </c>
      <c r="G1448" t="s">
        <v>26</v>
      </c>
      <c r="H1448" t="s">
        <v>29</v>
      </c>
      <c r="I1448">
        <v>0</v>
      </c>
      <c r="J1448">
        <v>0</v>
      </c>
    </row>
    <row r="1449" spans="1:10" x14ac:dyDescent="0.25">
      <c r="A1449">
        <v>51</v>
      </c>
      <c r="B1449">
        <v>41</v>
      </c>
      <c r="C1449">
        <v>100921</v>
      </c>
      <c r="D1449">
        <v>51041100921</v>
      </c>
      <c r="E1449" t="s">
        <v>11</v>
      </c>
      <c r="F1449">
        <v>2022</v>
      </c>
      <c r="G1449" t="s">
        <v>26</v>
      </c>
      <c r="H1449" t="s">
        <v>29</v>
      </c>
      <c r="I1449">
        <v>26</v>
      </c>
      <c r="J1449">
        <v>197</v>
      </c>
    </row>
    <row r="1450" spans="1:10" x14ac:dyDescent="0.25">
      <c r="A1450">
        <v>51</v>
      </c>
      <c r="B1450">
        <v>41</v>
      </c>
      <c r="C1450">
        <v>100922</v>
      </c>
      <c r="D1450">
        <v>51041100922</v>
      </c>
      <c r="E1450" t="s">
        <v>11</v>
      </c>
      <c r="F1450">
        <v>2022</v>
      </c>
      <c r="G1450" t="s">
        <v>26</v>
      </c>
      <c r="H1450" t="s">
        <v>29</v>
      </c>
      <c r="I1450">
        <v>18</v>
      </c>
      <c r="J1450">
        <v>88</v>
      </c>
    </row>
    <row r="1451" spans="1:10" x14ac:dyDescent="0.25">
      <c r="A1451">
        <v>51</v>
      </c>
      <c r="B1451">
        <v>41</v>
      </c>
      <c r="C1451">
        <v>100923</v>
      </c>
      <c r="D1451">
        <v>51041100923</v>
      </c>
      <c r="E1451" t="s">
        <v>11</v>
      </c>
      <c r="F1451">
        <v>2022</v>
      </c>
      <c r="G1451" t="s">
        <v>26</v>
      </c>
      <c r="H1451" t="s">
        <v>29</v>
      </c>
      <c r="I1451">
        <v>17</v>
      </c>
      <c r="J1451">
        <v>21</v>
      </c>
    </row>
    <row r="1452" spans="1:10" x14ac:dyDescent="0.25">
      <c r="A1452">
        <v>51</v>
      </c>
      <c r="B1452">
        <v>41</v>
      </c>
      <c r="C1452">
        <v>100924</v>
      </c>
      <c r="D1452">
        <v>51041100924</v>
      </c>
      <c r="E1452" t="s">
        <v>11</v>
      </c>
      <c r="F1452">
        <v>2022</v>
      </c>
      <c r="G1452" t="s">
        <v>26</v>
      </c>
      <c r="H1452" t="s">
        <v>29</v>
      </c>
      <c r="I1452">
        <v>0</v>
      </c>
      <c r="J1452">
        <v>21</v>
      </c>
    </row>
    <row r="1453" spans="1:10" x14ac:dyDescent="0.25">
      <c r="A1453">
        <v>51</v>
      </c>
      <c r="B1453">
        <v>41</v>
      </c>
      <c r="C1453">
        <v>100926</v>
      </c>
      <c r="D1453">
        <v>51041100926</v>
      </c>
      <c r="E1453" t="s">
        <v>11</v>
      </c>
      <c r="F1453">
        <v>2022</v>
      </c>
      <c r="G1453" t="s">
        <v>26</v>
      </c>
      <c r="H1453" t="s">
        <v>29</v>
      </c>
      <c r="I1453">
        <v>0</v>
      </c>
      <c r="J1453">
        <v>26</v>
      </c>
    </row>
    <row r="1454" spans="1:10" x14ac:dyDescent="0.25">
      <c r="A1454">
        <v>51</v>
      </c>
      <c r="B1454">
        <v>41</v>
      </c>
      <c r="C1454">
        <v>100928</v>
      </c>
      <c r="D1454">
        <v>51041100928</v>
      </c>
      <c r="E1454" t="s">
        <v>11</v>
      </c>
      <c r="F1454">
        <v>2022</v>
      </c>
      <c r="G1454" t="s">
        <v>26</v>
      </c>
      <c r="H1454" t="s">
        <v>29</v>
      </c>
      <c r="I1454">
        <v>0</v>
      </c>
      <c r="J1454">
        <v>137</v>
      </c>
    </row>
    <row r="1455" spans="1:10" x14ac:dyDescent="0.25">
      <c r="A1455">
        <v>51</v>
      </c>
      <c r="B1455">
        <v>41</v>
      </c>
      <c r="C1455">
        <v>100929</v>
      </c>
      <c r="D1455">
        <v>51041100929</v>
      </c>
      <c r="E1455" t="s">
        <v>11</v>
      </c>
      <c r="F1455">
        <v>2022</v>
      </c>
      <c r="G1455" t="s">
        <v>26</v>
      </c>
      <c r="H1455" t="s">
        <v>29</v>
      </c>
      <c r="I1455">
        <v>0</v>
      </c>
      <c r="J1455">
        <v>0</v>
      </c>
    </row>
    <row r="1456" spans="1:10" x14ac:dyDescent="0.25">
      <c r="A1456">
        <v>51</v>
      </c>
      <c r="B1456">
        <v>41</v>
      </c>
      <c r="C1456">
        <v>100930</v>
      </c>
      <c r="D1456">
        <v>51041100930</v>
      </c>
      <c r="E1456" t="s">
        <v>11</v>
      </c>
      <c r="F1456">
        <v>2022</v>
      </c>
      <c r="G1456" t="s">
        <v>26</v>
      </c>
      <c r="H1456" t="s">
        <v>29</v>
      </c>
      <c r="I1456">
        <v>0</v>
      </c>
      <c r="J1456">
        <v>41</v>
      </c>
    </row>
    <row r="1457" spans="1:10" x14ac:dyDescent="0.25">
      <c r="A1457">
        <v>51</v>
      </c>
      <c r="B1457">
        <v>41</v>
      </c>
      <c r="C1457">
        <v>100931</v>
      </c>
      <c r="D1457">
        <v>51041100931</v>
      </c>
      <c r="E1457" t="s">
        <v>11</v>
      </c>
      <c r="F1457">
        <v>2022</v>
      </c>
      <c r="G1457" t="s">
        <v>26</v>
      </c>
      <c r="H1457" t="s">
        <v>29</v>
      </c>
      <c r="I1457">
        <v>13</v>
      </c>
      <c r="J1457">
        <v>13</v>
      </c>
    </row>
    <row r="1458" spans="1:10" x14ac:dyDescent="0.25">
      <c r="A1458">
        <v>51</v>
      </c>
      <c r="B1458">
        <v>41</v>
      </c>
      <c r="C1458">
        <v>100932</v>
      </c>
      <c r="D1458">
        <v>51041100932</v>
      </c>
      <c r="E1458" t="s">
        <v>11</v>
      </c>
      <c r="F1458">
        <v>2022</v>
      </c>
      <c r="G1458" t="s">
        <v>26</v>
      </c>
      <c r="H1458" t="s">
        <v>29</v>
      </c>
      <c r="I1458">
        <v>0</v>
      </c>
      <c r="J1458">
        <v>21</v>
      </c>
    </row>
    <row r="1459" spans="1:10" x14ac:dyDescent="0.25">
      <c r="A1459">
        <v>51</v>
      </c>
      <c r="B1459">
        <v>41</v>
      </c>
      <c r="C1459">
        <v>100933</v>
      </c>
      <c r="D1459">
        <v>51041100933</v>
      </c>
      <c r="E1459" t="s">
        <v>11</v>
      </c>
      <c r="F1459">
        <v>2022</v>
      </c>
      <c r="G1459" t="s">
        <v>26</v>
      </c>
      <c r="H1459" t="s">
        <v>29</v>
      </c>
      <c r="I1459">
        <v>46</v>
      </c>
      <c r="J1459">
        <v>162</v>
      </c>
    </row>
    <row r="1460" spans="1:10" x14ac:dyDescent="0.25">
      <c r="A1460">
        <v>51</v>
      </c>
      <c r="B1460">
        <v>41</v>
      </c>
      <c r="C1460">
        <v>100934</v>
      </c>
      <c r="D1460">
        <v>51041100934</v>
      </c>
      <c r="E1460" t="s">
        <v>11</v>
      </c>
      <c r="F1460">
        <v>2022</v>
      </c>
      <c r="G1460" t="s">
        <v>26</v>
      </c>
      <c r="H1460" t="s">
        <v>29</v>
      </c>
      <c r="I1460">
        <v>24</v>
      </c>
      <c r="J1460">
        <v>161</v>
      </c>
    </row>
    <row r="1461" spans="1:10" x14ac:dyDescent="0.25">
      <c r="A1461">
        <v>51</v>
      </c>
      <c r="B1461">
        <v>41</v>
      </c>
      <c r="C1461">
        <v>100935</v>
      </c>
      <c r="D1461">
        <v>51041100935</v>
      </c>
      <c r="E1461" t="s">
        <v>11</v>
      </c>
      <c r="F1461">
        <v>2022</v>
      </c>
      <c r="G1461" t="s">
        <v>26</v>
      </c>
      <c r="H1461" t="s">
        <v>29</v>
      </c>
      <c r="I1461">
        <v>0</v>
      </c>
      <c r="J1461">
        <v>0</v>
      </c>
    </row>
    <row r="1462" spans="1:10" x14ac:dyDescent="0.25">
      <c r="A1462">
        <v>51</v>
      </c>
      <c r="B1462">
        <v>41</v>
      </c>
      <c r="C1462">
        <v>100936</v>
      </c>
      <c r="D1462">
        <v>51041100936</v>
      </c>
      <c r="E1462" t="s">
        <v>11</v>
      </c>
      <c r="F1462">
        <v>2022</v>
      </c>
      <c r="G1462" t="s">
        <v>26</v>
      </c>
      <c r="H1462" t="s">
        <v>29</v>
      </c>
      <c r="I1462">
        <v>0</v>
      </c>
      <c r="J1462">
        <v>14</v>
      </c>
    </row>
    <row r="1463" spans="1:10" x14ac:dyDescent="0.25">
      <c r="A1463">
        <v>51</v>
      </c>
      <c r="B1463">
        <v>41</v>
      </c>
      <c r="C1463">
        <v>100937</v>
      </c>
      <c r="D1463">
        <v>51041100937</v>
      </c>
      <c r="E1463" t="s">
        <v>11</v>
      </c>
      <c r="F1463">
        <v>2022</v>
      </c>
      <c r="G1463" t="s">
        <v>26</v>
      </c>
      <c r="H1463" t="s">
        <v>29</v>
      </c>
      <c r="I1463">
        <v>0</v>
      </c>
      <c r="J1463">
        <v>28</v>
      </c>
    </row>
    <row r="1464" spans="1:10" x14ac:dyDescent="0.25">
      <c r="A1464">
        <v>51</v>
      </c>
      <c r="B1464">
        <v>41</v>
      </c>
      <c r="C1464">
        <v>100938</v>
      </c>
      <c r="D1464">
        <v>51041100938</v>
      </c>
      <c r="E1464" t="s">
        <v>11</v>
      </c>
      <c r="F1464">
        <v>2022</v>
      </c>
      <c r="G1464" t="s">
        <v>26</v>
      </c>
      <c r="H1464" t="s">
        <v>29</v>
      </c>
      <c r="I1464">
        <v>0</v>
      </c>
      <c r="J1464">
        <v>8</v>
      </c>
    </row>
    <row r="1465" spans="1:10" x14ac:dyDescent="0.25">
      <c r="A1465">
        <v>51</v>
      </c>
      <c r="B1465">
        <v>41</v>
      </c>
      <c r="C1465">
        <v>101003</v>
      </c>
      <c r="D1465">
        <v>51041101003</v>
      </c>
      <c r="E1465" t="s">
        <v>11</v>
      </c>
      <c r="F1465">
        <v>2022</v>
      </c>
      <c r="G1465" t="s">
        <v>26</v>
      </c>
      <c r="H1465" t="s">
        <v>29</v>
      </c>
      <c r="I1465">
        <v>0</v>
      </c>
      <c r="J1465">
        <v>114</v>
      </c>
    </row>
    <row r="1466" spans="1:10" x14ac:dyDescent="0.25">
      <c r="A1466">
        <v>51</v>
      </c>
      <c r="B1466">
        <v>41</v>
      </c>
      <c r="C1466">
        <v>101004</v>
      </c>
      <c r="D1466">
        <v>51041101004</v>
      </c>
      <c r="E1466" t="s">
        <v>11</v>
      </c>
      <c r="F1466">
        <v>2022</v>
      </c>
      <c r="G1466" t="s">
        <v>26</v>
      </c>
      <c r="H1466" t="s">
        <v>29</v>
      </c>
      <c r="I1466">
        <v>32</v>
      </c>
      <c r="J1466">
        <v>103</v>
      </c>
    </row>
    <row r="1467" spans="1:10" x14ac:dyDescent="0.25">
      <c r="A1467">
        <v>51</v>
      </c>
      <c r="B1467">
        <v>41</v>
      </c>
      <c r="C1467">
        <v>101007</v>
      </c>
      <c r="D1467">
        <v>51041101007</v>
      </c>
      <c r="E1467" t="s">
        <v>11</v>
      </c>
      <c r="F1467">
        <v>2022</v>
      </c>
      <c r="G1467" t="s">
        <v>26</v>
      </c>
      <c r="H1467" t="s">
        <v>29</v>
      </c>
      <c r="I1467">
        <v>12</v>
      </c>
      <c r="J1467">
        <v>38</v>
      </c>
    </row>
    <row r="1468" spans="1:10" x14ac:dyDescent="0.25">
      <c r="A1468">
        <v>51</v>
      </c>
      <c r="B1468">
        <v>41</v>
      </c>
      <c r="C1468">
        <v>101008</v>
      </c>
      <c r="D1468">
        <v>51041101008</v>
      </c>
      <c r="E1468" t="s">
        <v>11</v>
      </c>
      <c r="F1468">
        <v>2022</v>
      </c>
      <c r="G1468" t="s">
        <v>26</v>
      </c>
      <c r="H1468" t="s">
        <v>29</v>
      </c>
      <c r="I1468">
        <v>0</v>
      </c>
      <c r="J1468">
        <v>0</v>
      </c>
    </row>
    <row r="1469" spans="1:10" x14ac:dyDescent="0.25">
      <c r="A1469">
        <v>51</v>
      </c>
      <c r="B1469">
        <v>41</v>
      </c>
      <c r="C1469">
        <v>101009</v>
      </c>
      <c r="D1469">
        <v>51041101009</v>
      </c>
      <c r="E1469" t="s">
        <v>11</v>
      </c>
      <c r="F1469">
        <v>2022</v>
      </c>
      <c r="G1469" t="s">
        <v>26</v>
      </c>
      <c r="H1469" t="s">
        <v>29</v>
      </c>
      <c r="I1469">
        <v>17</v>
      </c>
      <c r="J1469">
        <v>17</v>
      </c>
    </row>
    <row r="1470" spans="1:10" x14ac:dyDescent="0.25">
      <c r="A1470">
        <v>51</v>
      </c>
      <c r="B1470">
        <v>41</v>
      </c>
      <c r="C1470">
        <v>101011</v>
      </c>
      <c r="D1470">
        <v>51041101011</v>
      </c>
      <c r="E1470" t="s">
        <v>11</v>
      </c>
      <c r="F1470">
        <v>2022</v>
      </c>
      <c r="G1470" t="s">
        <v>26</v>
      </c>
      <c r="H1470" t="s">
        <v>29</v>
      </c>
      <c r="I1470">
        <v>0</v>
      </c>
      <c r="J1470">
        <v>10</v>
      </c>
    </row>
    <row r="1471" spans="1:10" x14ac:dyDescent="0.25">
      <c r="A1471">
        <v>51</v>
      </c>
      <c r="B1471">
        <v>41</v>
      </c>
      <c r="C1471">
        <v>101012</v>
      </c>
      <c r="D1471">
        <v>51041101012</v>
      </c>
      <c r="E1471" t="s">
        <v>11</v>
      </c>
      <c r="F1471">
        <v>2022</v>
      </c>
      <c r="G1471" t="s">
        <v>26</v>
      </c>
      <c r="H1471" t="s">
        <v>29</v>
      </c>
      <c r="I1471">
        <v>0</v>
      </c>
      <c r="J1471">
        <v>71</v>
      </c>
    </row>
    <row r="1472" spans="1:10" x14ac:dyDescent="0.25">
      <c r="A1472">
        <v>51</v>
      </c>
      <c r="B1472">
        <v>41</v>
      </c>
      <c r="C1472">
        <v>101013</v>
      </c>
      <c r="D1472">
        <v>51041101013</v>
      </c>
      <c r="E1472" t="s">
        <v>11</v>
      </c>
      <c r="F1472">
        <v>2022</v>
      </c>
      <c r="G1472" t="s">
        <v>26</v>
      </c>
      <c r="H1472" t="s">
        <v>29</v>
      </c>
      <c r="I1472">
        <v>0</v>
      </c>
      <c r="J1472">
        <v>9</v>
      </c>
    </row>
    <row r="1473" spans="1:10" x14ac:dyDescent="0.25">
      <c r="A1473">
        <v>51</v>
      </c>
      <c r="B1473">
        <v>41</v>
      </c>
      <c r="C1473">
        <v>101014</v>
      </c>
      <c r="D1473">
        <v>51041101014</v>
      </c>
      <c r="E1473" t="s">
        <v>11</v>
      </c>
      <c r="F1473">
        <v>2022</v>
      </c>
      <c r="G1473" t="s">
        <v>26</v>
      </c>
      <c r="H1473" t="s">
        <v>29</v>
      </c>
      <c r="I1473">
        <v>0</v>
      </c>
      <c r="J1473">
        <v>0</v>
      </c>
    </row>
    <row r="1474" spans="1:10" x14ac:dyDescent="0.25">
      <c r="A1474">
        <v>51</v>
      </c>
      <c r="B1474">
        <v>41</v>
      </c>
      <c r="C1474">
        <v>101015</v>
      </c>
      <c r="D1474">
        <v>51041101015</v>
      </c>
      <c r="E1474" t="s">
        <v>11</v>
      </c>
      <c r="F1474">
        <v>2022</v>
      </c>
      <c r="G1474" t="s">
        <v>26</v>
      </c>
      <c r="H1474" t="s">
        <v>29</v>
      </c>
      <c r="I1474">
        <v>0</v>
      </c>
      <c r="J1474">
        <v>43</v>
      </c>
    </row>
    <row r="1475" spans="1:10" x14ac:dyDescent="0.25">
      <c r="A1475">
        <v>51</v>
      </c>
      <c r="B1475">
        <v>75</v>
      </c>
      <c r="C1475">
        <v>400101</v>
      </c>
      <c r="D1475">
        <v>51075400101</v>
      </c>
      <c r="E1475" t="s">
        <v>12</v>
      </c>
      <c r="F1475">
        <v>2022</v>
      </c>
      <c r="G1475" t="s">
        <v>26</v>
      </c>
      <c r="H1475" t="s">
        <v>29</v>
      </c>
      <c r="I1475">
        <v>0</v>
      </c>
      <c r="J1475">
        <v>0</v>
      </c>
    </row>
    <row r="1476" spans="1:10" x14ac:dyDescent="0.25">
      <c r="A1476">
        <v>51</v>
      </c>
      <c r="B1476">
        <v>75</v>
      </c>
      <c r="C1476">
        <v>400102</v>
      </c>
      <c r="D1476">
        <v>51075400102</v>
      </c>
      <c r="E1476" t="s">
        <v>12</v>
      </c>
      <c r="F1476">
        <v>2022</v>
      </c>
      <c r="G1476" t="s">
        <v>26</v>
      </c>
      <c r="H1476" t="s">
        <v>29</v>
      </c>
      <c r="I1476">
        <v>0</v>
      </c>
      <c r="J1476">
        <v>57</v>
      </c>
    </row>
    <row r="1477" spans="1:10" x14ac:dyDescent="0.25">
      <c r="A1477">
        <v>51</v>
      </c>
      <c r="B1477">
        <v>75</v>
      </c>
      <c r="C1477">
        <v>400200</v>
      </c>
      <c r="D1477">
        <v>51075400200</v>
      </c>
      <c r="E1477" t="s">
        <v>12</v>
      </c>
      <c r="F1477">
        <v>2022</v>
      </c>
      <c r="G1477" t="s">
        <v>26</v>
      </c>
      <c r="H1477" t="s">
        <v>29</v>
      </c>
      <c r="I1477">
        <v>16</v>
      </c>
      <c r="J1477">
        <v>71</v>
      </c>
    </row>
    <row r="1478" spans="1:10" x14ac:dyDescent="0.25">
      <c r="A1478">
        <v>51</v>
      </c>
      <c r="B1478">
        <v>75</v>
      </c>
      <c r="C1478">
        <v>400300</v>
      </c>
      <c r="D1478">
        <v>51075400300</v>
      </c>
      <c r="E1478" t="s">
        <v>12</v>
      </c>
      <c r="F1478">
        <v>2022</v>
      </c>
      <c r="G1478" t="s">
        <v>26</v>
      </c>
      <c r="H1478" t="s">
        <v>29</v>
      </c>
      <c r="I1478">
        <v>5</v>
      </c>
      <c r="J1478">
        <v>37</v>
      </c>
    </row>
    <row r="1479" spans="1:10" x14ac:dyDescent="0.25">
      <c r="A1479">
        <v>51</v>
      </c>
      <c r="B1479">
        <v>75</v>
      </c>
      <c r="C1479">
        <v>400400</v>
      </c>
      <c r="D1479">
        <v>51075400400</v>
      </c>
      <c r="E1479" t="s">
        <v>12</v>
      </c>
      <c r="F1479">
        <v>2022</v>
      </c>
      <c r="G1479" t="s">
        <v>26</v>
      </c>
      <c r="H1479" t="s">
        <v>29</v>
      </c>
      <c r="I1479">
        <v>0</v>
      </c>
      <c r="J1479">
        <v>62</v>
      </c>
    </row>
    <row r="1480" spans="1:10" x14ac:dyDescent="0.25">
      <c r="A1480">
        <v>51</v>
      </c>
      <c r="B1480">
        <v>75</v>
      </c>
      <c r="C1480">
        <v>400500</v>
      </c>
      <c r="D1480">
        <v>51075400500</v>
      </c>
      <c r="E1480" t="s">
        <v>12</v>
      </c>
      <c r="F1480">
        <v>2022</v>
      </c>
      <c r="G1480" t="s">
        <v>26</v>
      </c>
      <c r="H1480" t="s">
        <v>29</v>
      </c>
      <c r="I1480">
        <v>0</v>
      </c>
      <c r="J1480">
        <v>0</v>
      </c>
    </row>
    <row r="1481" spans="1:10" x14ac:dyDescent="0.25">
      <c r="A1481">
        <v>51</v>
      </c>
      <c r="B1481">
        <v>85</v>
      </c>
      <c r="C1481">
        <v>320100</v>
      </c>
      <c r="D1481">
        <v>51085320100</v>
      </c>
      <c r="E1481" t="s">
        <v>13</v>
      </c>
      <c r="F1481">
        <v>2022</v>
      </c>
      <c r="G1481" t="s">
        <v>26</v>
      </c>
      <c r="H1481" t="s">
        <v>29</v>
      </c>
      <c r="I1481">
        <v>0</v>
      </c>
      <c r="J1481">
        <v>50</v>
      </c>
    </row>
    <row r="1482" spans="1:10" x14ac:dyDescent="0.25">
      <c r="A1482">
        <v>51</v>
      </c>
      <c r="B1482">
        <v>85</v>
      </c>
      <c r="C1482">
        <v>320200</v>
      </c>
      <c r="D1482">
        <v>51085320200</v>
      </c>
      <c r="E1482" t="s">
        <v>13</v>
      </c>
      <c r="F1482">
        <v>2022</v>
      </c>
      <c r="G1482" t="s">
        <v>26</v>
      </c>
      <c r="H1482" t="s">
        <v>29</v>
      </c>
      <c r="I1482">
        <v>27</v>
      </c>
      <c r="J1482">
        <v>27</v>
      </c>
    </row>
    <row r="1483" spans="1:10" x14ac:dyDescent="0.25">
      <c r="A1483">
        <v>51</v>
      </c>
      <c r="B1483">
        <v>85</v>
      </c>
      <c r="C1483">
        <v>320300</v>
      </c>
      <c r="D1483">
        <v>51085320300</v>
      </c>
      <c r="E1483" t="s">
        <v>13</v>
      </c>
      <c r="F1483">
        <v>2022</v>
      </c>
      <c r="G1483" t="s">
        <v>26</v>
      </c>
      <c r="H1483" t="s">
        <v>29</v>
      </c>
      <c r="I1483">
        <v>0</v>
      </c>
      <c r="J1483">
        <v>39</v>
      </c>
    </row>
    <row r="1484" spans="1:10" x14ac:dyDescent="0.25">
      <c r="A1484">
        <v>51</v>
      </c>
      <c r="B1484">
        <v>85</v>
      </c>
      <c r="C1484">
        <v>320400</v>
      </c>
      <c r="D1484">
        <v>51085320400</v>
      </c>
      <c r="E1484" t="s">
        <v>13</v>
      </c>
      <c r="F1484">
        <v>2022</v>
      </c>
      <c r="G1484" t="s">
        <v>26</v>
      </c>
      <c r="H1484" t="s">
        <v>29</v>
      </c>
      <c r="I1484">
        <v>0</v>
      </c>
      <c r="J1484">
        <v>17</v>
      </c>
    </row>
    <row r="1485" spans="1:10" x14ac:dyDescent="0.25">
      <c r="A1485">
        <v>51</v>
      </c>
      <c r="B1485">
        <v>85</v>
      </c>
      <c r="C1485">
        <v>320500</v>
      </c>
      <c r="D1485">
        <v>51085320500</v>
      </c>
      <c r="E1485" t="s">
        <v>13</v>
      </c>
      <c r="F1485">
        <v>2022</v>
      </c>
      <c r="G1485" t="s">
        <v>26</v>
      </c>
      <c r="H1485" t="s">
        <v>29</v>
      </c>
      <c r="I1485">
        <v>0</v>
      </c>
      <c r="J1485">
        <v>13</v>
      </c>
    </row>
    <row r="1486" spans="1:10" x14ac:dyDescent="0.25">
      <c r="A1486">
        <v>51</v>
      </c>
      <c r="B1486">
        <v>85</v>
      </c>
      <c r="C1486">
        <v>320601</v>
      </c>
      <c r="D1486">
        <v>51085320601</v>
      </c>
      <c r="E1486" t="s">
        <v>13</v>
      </c>
      <c r="F1486">
        <v>2022</v>
      </c>
      <c r="G1486" t="s">
        <v>26</v>
      </c>
      <c r="H1486" t="s">
        <v>29</v>
      </c>
      <c r="I1486">
        <v>105</v>
      </c>
      <c r="J1486">
        <v>181</v>
      </c>
    </row>
    <row r="1487" spans="1:10" x14ac:dyDescent="0.25">
      <c r="A1487">
        <v>51</v>
      </c>
      <c r="B1487">
        <v>85</v>
      </c>
      <c r="C1487">
        <v>320602</v>
      </c>
      <c r="D1487">
        <v>51085320602</v>
      </c>
      <c r="E1487" t="s">
        <v>13</v>
      </c>
      <c r="F1487">
        <v>2022</v>
      </c>
      <c r="G1487" t="s">
        <v>26</v>
      </c>
      <c r="H1487" t="s">
        <v>29</v>
      </c>
      <c r="I1487">
        <v>2</v>
      </c>
      <c r="J1487">
        <v>226</v>
      </c>
    </row>
    <row r="1488" spans="1:10" x14ac:dyDescent="0.25">
      <c r="A1488">
        <v>51</v>
      </c>
      <c r="B1488">
        <v>85</v>
      </c>
      <c r="C1488">
        <v>320701</v>
      </c>
      <c r="D1488">
        <v>51085320701</v>
      </c>
      <c r="E1488" t="s">
        <v>13</v>
      </c>
      <c r="F1488">
        <v>2022</v>
      </c>
      <c r="G1488" t="s">
        <v>26</v>
      </c>
      <c r="H1488" t="s">
        <v>29</v>
      </c>
      <c r="I1488">
        <v>0</v>
      </c>
      <c r="J1488">
        <v>34</v>
      </c>
    </row>
    <row r="1489" spans="1:10" x14ac:dyDescent="0.25">
      <c r="A1489">
        <v>51</v>
      </c>
      <c r="B1489">
        <v>85</v>
      </c>
      <c r="C1489">
        <v>320702</v>
      </c>
      <c r="D1489">
        <v>51085320702</v>
      </c>
      <c r="E1489" t="s">
        <v>13</v>
      </c>
      <c r="F1489">
        <v>2022</v>
      </c>
      <c r="G1489" t="s">
        <v>26</v>
      </c>
      <c r="H1489" t="s">
        <v>29</v>
      </c>
      <c r="I1489">
        <v>0</v>
      </c>
      <c r="J1489">
        <v>2</v>
      </c>
    </row>
    <row r="1490" spans="1:10" x14ac:dyDescent="0.25">
      <c r="A1490">
        <v>51</v>
      </c>
      <c r="B1490">
        <v>85</v>
      </c>
      <c r="C1490">
        <v>320801</v>
      </c>
      <c r="D1490">
        <v>51085320801</v>
      </c>
      <c r="E1490" t="s">
        <v>13</v>
      </c>
      <c r="F1490">
        <v>2022</v>
      </c>
      <c r="G1490" t="s">
        <v>26</v>
      </c>
      <c r="H1490" t="s">
        <v>29</v>
      </c>
      <c r="I1490">
        <v>0</v>
      </c>
      <c r="J1490">
        <v>14</v>
      </c>
    </row>
    <row r="1491" spans="1:10" x14ac:dyDescent="0.25">
      <c r="A1491">
        <v>51</v>
      </c>
      <c r="B1491">
        <v>85</v>
      </c>
      <c r="C1491">
        <v>320803</v>
      </c>
      <c r="D1491">
        <v>51085320803</v>
      </c>
      <c r="E1491" t="s">
        <v>13</v>
      </c>
      <c r="F1491">
        <v>2022</v>
      </c>
      <c r="G1491" t="s">
        <v>26</v>
      </c>
      <c r="H1491" t="s">
        <v>29</v>
      </c>
      <c r="I1491">
        <v>0</v>
      </c>
      <c r="J1491">
        <v>53</v>
      </c>
    </row>
    <row r="1492" spans="1:10" x14ac:dyDescent="0.25">
      <c r="A1492">
        <v>51</v>
      </c>
      <c r="B1492">
        <v>85</v>
      </c>
      <c r="C1492">
        <v>320804</v>
      </c>
      <c r="D1492">
        <v>51085320804</v>
      </c>
      <c r="E1492" t="s">
        <v>13</v>
      </c>
      <c r="F1492">
        <v>2022</v>
      </c>
      <c r="G1492" t="s">
        <v>26</v>
      </c>
      <c r="H1492" t="s">
        <v>29</v>
      </c>
      <c r="I1492">
        <v>6</v>
      </c>
      <c r="J1492">
        <v>25</v>
      </c>
    </row>
    <row r="1493" spans="1:10" x14ac:dyDescent="0.25">
      <c r="A1493">
        <v>51</v>
      </c>
      <c r="B1493">
        <v>85</v>
      </c>
      <c r="C1493">
        <v>320805</v>
      </c>
      <c r="D1493">
        <v>51085320805</v>
      </c>
      <c r="E1493" t="s">
        <v>13</v>
      </c>
      <c r="F1493">
        <v>2022</v>
      </c>
      <c r="G1493" t="s">
        <v>26</v>
      </c>
      <c r="H1493" t="s">
        <v>29</v>
      </c>
      <c r="I1493">
        <v>12</v>
      </c>
      <c r="J1493">
        <v>12</v>
      </c>
    </row>
    <row r="1494" spans="1:10" x14ac:dyDescent="0.25">
      <c r="A1494">
        <v>51</v>
      </c>
      <c r="B1494">
        <v>85</v>
      </c>
      <c r="C1494">
        <v>320901</v>
      </c>
      <c r="D1494">
        <v>51085320901</v>
      </c>
      <c r="E1494" t="s">
        <v>13</v>
      </c>
      <c r="F1494">
        <v>2022</v>
      </c>
      <c r="G1494" t="s">
        <v>26</v>
      </c>
      <c r="H1494" t="s">
        <v>29</v>
      </c>
      <c r="I1494">
        <v>0</v>
      </c>
      <c r="J1494">
        <v>0</v>
      </c>
    </row>
    <row r="1495" spans="1:10" x14ac:dyDescent="0.25">
      <c r="A1495">
        <v>51</v>
      </c>
      <c r="B1495">
        <v>85</v>
      </c>
      <c r="C1495">
        <v>320902</v>
      </c>
      <c r="D1495">
        <v>51085320902</v>
      </c>
      <c r="E1495" t="s">
        <v>13</v>
      </c>
      <c r="F1495">
        <v>2022</v>
      </c>
      <c r="G1495" t="s">
        <v>26</v>
      </c>
      <c r="H1495" t="s">
        <v>29</v>
      </c>
      <c r="I1495">
        <v>0</v>
      </c>
      <c r="J1495">
        <v>0</v>
      </c>
    </row>
    <row r="1496" spans="1:10" x14ac:dyDescent="0.25">
      <c r="A1496">
        <v>51</v>
      </c>
      <c r="B1496">
        <v>85</v>
      </c>
      <c r="C1496">
        <v>321001</v>
      </c>
      <c r="D1496">
        <v>51085321001</v>
      </c>
      <c r="E1496" t="s">
        <v>13</v>
      </c>
      <c r="F1496">
        <v>2022</v>
      </c>
      <c r="G1496" t="s">
        <v>26</v>
      </c>
      <c r="H1496" t="s">
        <v>29</v>
      </c>
      <c r="I1496">
        <v>0</v>
      </c>
      <c r="J1496">
        <v>0</v>
      </c>
    </row>
    <row r="1497" spans="1:10" x14ac:dyDescent="0.25">
      <c r="A1497">
        <v>51</v>
      </c>
      <c r="B1497">
        <v>85</v>
      </c>
      <c r="C1497">
        <v>321003</v>
      </c>
      <c r="D1497">
        <v>51085321003</v>
      </c>
      <c r="E1497" t="s">
        <v>13</v>
      </c>
      <c r="F1497">
        <v>2022</v>
      </c>
      <c r="G1497" t="s">
        <v>26</v>
      </c>
      <c r="H1497" t="s">
        <v>29</v>
      </c>
      <c r="I1497">
        <v>0</v>
      </c>
      <c r="J1497">
        <v>0</v>
      </c>
    </row>
    <row r="1498" spans="1:10" x14ac:dyDescent="0.25">
      <c r="A1498">
        <v>51</v>
      </c>
      <c r="B1498">
        <v>85</v>
      </c>
      <c r="C1498">
        <v>321004</v>
      </c>
      <c r="D1498">
        <v>51085321004</v>
      </c>
      <c r="E1498" t="s">
        <v>13</v>
      </c>
      <c r="F1498">
        <v>2022</v>
      </c>
      <c r="G1498" t="s">
        <v>26</v>
      </c>
      <c r="H1498" t="s">
        <v>29</v>
      </c>
      <c r="I1498">
        <v>16</v>
      </c>
      <c r="J1498">
        <v>103</v>
      </c>
    </row>
    <row r="1499" spans="1:10" x14ac:dyDescent="0.25">
      <c r="A1499">
        <v>51</v>
      </c>
      <c r="B1499">
        <v>85</v>
      </c>
      <c r="C1499">
        <v>321100</v>
      </c>
      <c r="D1499">
        <v>51085321100</v>
      </c>
      <c r="E1499" t="s">
        <v>13</v>
      </c>
      <c r="F1499">
        <v>2022</v>
      </c>
      <c r="G1499" t="s">
        <v>26</v>
      </c>
      <c r="H1499" t="s">
        <v>29</v>
      </c>
      <c r="I1499">
        <v>0</v>
      </c>
      <c r="J1499">
        <v>0</v>
      </c>
    </row>
    <row r="1500" spans="1:10" x14ac:dyDescent="0.25">
      <c r="A1500">
        <v>51</v>
      </c>
      <c r="B1500">
        <v>85</v>
      </c>
      <c r="C1500">
        <v>321201</v>
      </c>
      <c r="D1500">
        <v>51085321201</v>
      </c>
      <c r="E1500" t="s">
        <v>13</v>
      </c>
      <c r="F1500">
        <v>2022</v>
      </c>
      <c r="G1500" t="s">
        <v>26</v>
      </c>
      <c r="H1500" t="s">
        <v>29</v>
      </c>
      <c r="I1500">
        <v>0</v>
      </c>
      <c r="J1500">
        <v>0</v>
      </c>
    </row>
    <row r="1501" spans="1:10" x14ac:dyDescent="0.25">
      <c r="A1501">
        <v>51</v>
      </c>
      <c r="B1501">
        <v>85</v>
      </c>
      <c r="C1501">
        <v>321202</v>
      </c>
      <c r="D1501">
        <v>51085321202</v>
      </c>
      <c r="E1501" t="s">
        <v>13</v>
      </c>
      <c r="F1501">
        <v>2022</v>
      </c>
      <c r="G1501" t="s">
        <v>26</v>
      </c>
      <c r="H1501" t="s">
        <v>29</v>
      </c>
      <c r="I1501">
        <v>61</v>
      </c>
      <c r="J1501">
        <v>99</v>
      </c>
    </row>
    <row r="1502" spans="1:10" x14ac:dyDescent="0.25">
      <c r="A1502">
        <v>51</v>
      </c>
      <c r="B1502">
        <v>85</v>
      </c>
      <c r="C1502">
        <v>321300</v>
      </c>
      <c r="D1502">
        <v>51085321300</v>
      </c>
      <c r="E1502" t="s">
        <v>13</v>
      </c>
      <c r="F1502">
        <v>2022</v>
      </c>
      <c r="G1502" t="s">
        <v>26</v>
      </c>
      <c r="H1502" t="s">
        <v>29</v>
      </c>
      <c r="I1502">
        <v>0</v>
      </c>
      <c r="J1502">
        <v>15</v>
      </c>
    </row>
    <row r="1503" spans="1:10" x14ac:dyDescent="0.25">
      <c r="A1503">
        <v>51</v>
      </c>
      <c r="B1503">
        <v>85</v>
      </c>
      <c r="C1503">
        <v>321401</v>
      </c>
      <c r="D1503">
        <v>51085321401</v>
      </c>
      <c r="E1503" t="s">
        <v>13</v>
      </c>
      <c r="F1503">
        <v>2022</v>
      </c>
      <c r="G1503" t="s">
        <v>26</v>
      </c>
      <c r="H1503" t="s">
        <v>29</v>
      </c>
      <c r="I1503">
        <v>94</v>
      </c>
      <c r="J1503">
        <v>94</v>
      </c>
    </row>
    <row r="1504" spans="1:10" x14ac:dyDescent="0.25">
      <c r="A1504">
        <v>51</v>
      </c>
      <c r="B1504">
        <v>85</v>
      </c>
      <c r="C1504">
        <v>321402</v>
      </c>
      <c r="D1504">
        <v>51085321402</v>
      </c>
      <c r="E1504" t="s">
        <v>13</v>
      </c>
      <c r="F1504">
        <v>2022</v>
      </c>
      <c r="G1504" t="s">
        <v>26</v>
      </c>
      <c r="H1504" t="s">
        <v>29</v>
      </c>
      <c r="I1504">
        <v>0</v>
      </c>
      <c r="J1504">
        <v>30</v>
      </c>
    </row>
    <row r="1505" spans="1:10" x14ac:dyDescent="0.25">
      <c r="A1505">
        <v>51</v>
      </c>
      <c r="B1505">
        <v>85</v>
      </c>
      <c r="C1505">
        <v>321403</v>
      </c>
      <c r="D1505">
        <v>51085321403</v>
      </c>
      <c r="E1505" t="s">
        <v>13</v>
      </c>
      <c r="F1505">
        <v>2022</v>
      </c>
      <c r="G1505" t="s">
        <v>26</v>
      </c>
      <c r="H1505" t="s">
        <v>29</v>
      </c>
      <c r="I1505">
        <v>0</v>
      </c>
      <c r="J1505">
        <v>0</v>
      </c>
    </row>
    <row r="1506" spans="1:10" x14ac:dyDescent="0.25">
      <c r="A1506">
        <v>51</v>
      </c>
      <c r="B1506">
        <v>87</v>
      </c>
      <c r="C1506">
        <v>200106</v>
      </c>
      <c r="D1506">
        <v>51087200106</v>
      </c>
      <c r="E1506" t="s">
        <v>14</v>
      </c>
      <c r="F1506">
        <v>2022</v>
      </c>
      <c r="G1506" t="s">
        <v>26</v>
      </c>
      <c r="H1506" t="s">
        <v>29</v>
      </c>
      <c r="I1506">
        <v>147</v>
      </c>
      <c r="J1506">
        <v>328</v>
      </c>
    </row>
    <row r="1507" spans="1:10" x14ac:dyDescent="0.25">
      <c r="A1507">
        <v>51</v>
      </c>
      <c r="B1507">
        <v>87</v>
      </c>
      <c r="C1507">
        <v>200108</v>
      </c>
      <c r="D1507">
        <v>51087200108</v>
      </c>
      <c r="E1507" t="s">
        <v>14</v>
      </c>
      <c r="F1507">
        <v>2022</v>
      </c>
      <c r="G1507" t="s">
        <v>26</v>
      </c>
      <c r="H1507" t="s">
        <v>29</v>
      </c>
      <c r="I1507">
        <v>0</v>
      </c>
      <c r="J1507">
        <v>0</v>
      </c>
    </row>
    <row r="1508" spans="1:10" x14ac:dyDescent="0.25">
      <c r="A1508">
        <v>51</v>
      </c>
      <c r="B1508">
        <v>87</v>
      </c>
      <c r="C1508">
        <v>200109</v>
      </c>
      <c r="D1508">
        <v>51087200109</v>
      </c>
      <c r="E1508" t="s">
        <v>14</v>
      </c>
      <c r="F1508">
        <v>2022</v>
      </c>
      <c r="G1508" t="s">
        <v>26</v>
      </c>
      <c r="H1508" t="s">
        <v>29</v>
      </c>
      <c r="I1508">
        <v>0</v>
      </c>
      <c r="J1508">
        <v>0</v>
      </c>
    </row>
    <row r="1509" spans="1:10" x14ac:dyDescent="0.25">
      <c r="A1509">
        <v>51</v>
      </c>
      <c r="B1509">
        <v>87</v>
      </c>
      <c r="C1509">
        <v>200122</v>
      </c>
      <c r="D1509">
        <v>51087200122</v>
      </c>
      <c r="E1509" t="s">
        <v>14</v>
      </c>
      <c r="F1509">
        <v>2022</v>
      </c>
      <c r="G1509" t="s">
        <v>26</v>
      </c>
      <c r="H1509" t="s">
        <v>29</v>
      </c>
      <c r="I1509">
        <v>0</v>
      </c>
      <c r="J1509">
        <v>7</v>
      </c>
    </row>
    <row r="1510" spans="1:10" x14ac:dyDescent="0.25">
      <c r="A1510">
        <v>51</v>
      </c>
      <c r="B1510">
        <v>87</v>
      </c>
      <c r="C1510">
        <v>200123</v>
      </c>
      <c r="D1510">
        <v>51087200123</v>
      </c>
      <c r="E1510" t="s">
        <v>14</v>
      </c>
      <c r="F1510">
        <v>2022</v>
      </c>
      <c r="G1510" t="s">
        <v>26</v>
      </c>
      <c r="H1510" t="s">
        <v>29</v>
      </c>
      <c r="I1510">
        <v>0</v>
      </c>
      <c r="J1510">
        <v>78</v>
      </c>
    </row>
    <row r="1511" spans="1:10" x14ac:dyDescent="0.25">
      <c r="A1511">
        <v>51</v>
      </c>
      <c r="B1511">
        <v>87</v>
      </c>
      <c r="C1511">
        <v>200124</v>
      </c>
      <c r="D1511">
        <v>51087200124</v>
      </c>
      <c r="E1511" t="s">
        <v>14</v>
      </c>
      <c r="F1511">
        <v>2022</v>
      </c>
      <c r="G1511" t="s">
        <v>26</v>
      </c>
      <c r="H1511" t="s">
        <v>29</v>
      </c>
      <c r="I1511">
        <v>10</v>
      </c>
      <c r="J1511">
        <v>247</v>
      </c>
    </row>
    <row r="1512" spans="1:10" x14ac:dyDescent="0.25">
      <c r="A1512">
        <v>51</v>
      </c>
      <c r="B1512">
        <v>87</v>
      </c>
      <c r="C1512">
        <v>200125</v>
      </c>
      <c r="D1512">
        <v>51087200125</v>
      </c>
      <c r="E1512" t="s">
        <v>14</v>
      </c>
      <c r="F1512">
        <v>2022</v>
      </c>
      <c r="G1512" t="s">
        <v>26</v>
      </c>
      <c r="H1512" t="s">
        <v>29</v>
      </c>
      <c r="I1512">
        <v>54</v>
      </c>
      <c r="J1512">
        <v>54</v>
      </c>
    </row>
    <row r="1513" spans="1:10" x14ac:dyDescent="0.25">
      <c r="A1513">
        <v>51</v>
      </c>
      <c r="B1513">
        <v>87</v>
      </c>
      <c r="C1513">
        <v>200126</v>
      </c>
      <c r="D1513">
        <v>51087200126</v>
      </c>
      <c r="E1513" t="s">
        <v>14</v>
      </c>
      <c r="F1513">
        <v>2022</v>
      </c>
      <c r="G1513" t="s">
        <v>26</v>
      </c>
      <c r="H1513" t="s">
        <v>29</v>
      </c>
      <c r="I1513">
        <v>37</v>
      </c>
      <c r="J1513">
        <v>95</v>
      </c>
    </row>
    <row r="1514" spans="1:10" x14ac:dyDescent="0.25">
      <c r="A1514">
        <v>51</v>
      </c>
      <c r="B1514">
        <v>87</v>
      </c>
      <c r="C1514">
        <v>200127</v>
      </c>
      <c r="D1514">
        <v>51087200127</v>
      </c>
      <c r="E1514" t="s">
        <v>14</v>
      </c>
      <c r="F1514">
        <v>2022</v>
      </c>
      <c r="G1514" t="s">
        <v>26</v>
      </c>
      <c r="H1514" t="s">
        <v>29</v>
      </c>
      <c r="I1514">
        <v>0</v>
      </c>
      <c r="J1514">
        <v>0</v>
      </c>
    </row>
    <row r="1515" spans="1:10" x14ac:dyDescent="0.25">
      <c r="A1515">
        <v>51</v>
      </c>
      <c r="B1515">
        <v>87</v>
      </c>
      <c r="C1515">
        <v>200131</v>
      </c>
      <c r="D1515">
        <v>51087200131</v>
      </c>
      <c r="E1515" t="s">
        <v>14</v>
      </c>
      <c r="F1515">
        <v>2022</v>
      </c>
      <c r="G1515" t="s">
        <v>26</v>
      </c>
      <c r="H1515" t="s">
        <v>29</v>
      </c>
      <c r="I1515">
        <v>0</v>
      </c>
      <c r="J1515">
        <v>0</v>
      </c>
    </row>
    <row r="1516" spans="1:10" x14ac:dyDescent="0.25">
      <c r="A1516">
        <v>51</v>
      </c>
      <c r="B1516">
        <v>87</v>
      </c>
      <c r="C1516">
        <v>200132</v>
      </c>
      <c r="D1516">
        <v>51087200132</v>
      </c>
      <c r="E1516" t="s">
        <v>14</v>
      </c>
      <c r="F1516">
        <v>2022</v>
      </c>
      <c r="G1516" t="s">
        <v>26</v>
      </c>
      <c r="H1516" t="s">
        <v>29</v>
      </c>
      <c r="I1516">
        <v>67</v>
      </c>
      <c r="J1516">
        <v>124</v>
      </c>
    </row>
    <row r="1517" spans="1:10" x14ac:dyDescent="0.25">
      <c r="A1517">
        <v>51</v>
      </c>
      <c r="B1517">
        <v>87</v>
      </c>
      <c r="C1517">
        <v>200133</v>
      </c>
      <c r="D1517">
        <v>51087200133</v>
      </c>
      <c r="E1517" t="s">
        <v>14</v>
      </c>
      <c r="F1517">
        <v>2022</v>
      </c>
      <c r="G1517" t="s">
        <v>26</v>
      </c>
      <c r="H1517" t="s">
        <v>29</v>
      </c>
      <c r="I1517">
        <v>0</v>
      </c>
      <c r="J1517">
        <v>0</v>
      </c>
    </row>
    <row r="1518" spans="1:10" x14ac:dyDescent="0.25">
      <c r="A1518">
        <v>51</v>
      </c>
      <c r="B1518">
        <v>87</v>
      </c>
      <c r="C1518">
        <v>200134</v>
      </c>
      <c r="D1518">
        <v>51087200134</v>
      </c>
      <c r="E1518" t="s">
        <v>14</v>
      </c>
      <c r="F1518">
        <v>2022</v>
      </c>
      <c r="G1518" t="s">
        <v>26</v>
      </c>
      <c r="H1518" t="s">
        <v>29</v>
      </c>
      <c r="I1518">
        <v>0</v>
      </c>
      <c r="J1518">
        <v>45</v>
      </c>
    </row>
    <row r="1519" spans="1:10" x14ac:dyDescent="0.25">
      <c r="A1519">
        <v>51</v>
      </c>
      <c r="B1519">
        <v>87</v>
      </c>
      <c r="C1519">
        <v>200135</v>
      </c>
      <c r="D1519">
        <v>51087200135</v>
      </c>
      <c r="E1519" t="s">
        <v>14</v>
      </c>
      <c r="F1519">
        <v>2022</v>
      </c>
      <c r="G1519" t="s">
        <v>26</v>
      </c>
      <c r="H1519" t="s">
        <v>29</v>
      </c>
      <c r="I1519">
        <v>0</v>
      </c>
      <c r="J1519">
        <v>20</v>
      </c>
    </row>
    <row r="1520" spans="1:10" x14ac:dyDescent="0.25">
      <c r="A1520">
        <v>51</v>
      </c>
      <c r="B1520">
        <v>87</v>
      </c>
      <c r="C1520">
        <v>200136</v>
      </c>
      <c r="D1520">
        <v>51087200136</v>
      </c>
      <c r="E1520" t="s">
        <v>14</v>
      </c>
      <c r="F1520">
        <v>2022</v>
      </c>
      <c r="G1520" t="s">
        <v>26</v>
      </c>
      <c r="H1520" t="s">
        <v>29</v>
      </c>
      <c r="I1520">
        <v>0</v>
      </c>
      <c r="J1520">
        <v>32</v>
      </c>
    </row>
    <row r="1521" spans="1:10" x14ac:dyDescent="0.25">
      <c r="A1521">
        <v>51</v>
      </c>
      <c r="B1521">
        <v>87</v>
      </c>
      <c r="C1521">
        <v>200137</v>
      </c>
      <c r="D1521">
        <v>51087200137</v>
      </c>
      <c r="E1521" t="s">
        <v>14</v>
      </c>
      <c r="F1521">
        <v>2022</v>
      </c>
      <c r="G1521" t="s">
        <v>26</v>
      </c>
      <c r="H1521" t="s">
        <v>29</v>
      </c>
      <c r="I1521">
        <v>53</v>
      </c>
      <c r="J1521">
        <v>53</v>
      </c>
    </row>
    <row r="1522" spans="1:10" x14ac:dyDescent="0.25">
      <c r="A1522">
        <v>51</v>
      </c>
      <c r="B1522">
        <v>87</v>
      </c>
      <c r="C1522">
        <v>200138</v>
      </c>
      <c r="D1522">
        <v>51087200138</v>
      </c>
      <c r="E1522" t="s">
        <v>14</v>
      </c>
      <c r="F1522">
        <v>2022</v>
      </c>
      <c r="G1522" t="s">
        <v>26</v>
      </c>
      <c r="H1522" t="s">
        <v>29</v>
      </c>
      <c r="I1522">
        <v>0</v>
      </c>
      <c r="J1522">
        <v>25</v>
      </c>
    </row>
    <row r="1523" spans="1:10" x14ac:dyDescent="0.25">
      <c r="A1523">
        <v>51</v>
      </c>
      <c r="B1523">
        <v>87</v>
      </c>
      <c r="C1523">
        <v>200139</v>
      </c>
      <c r="D1523">
        <v>51087200139</v>
      </c>
      <c r="E1523" t="s">
        <v>14</v>
      </c>
      <c r="F1523">
        <v>2022</v>
      </c>
      <c r="G1523" t="s">
        <v>26</v>
      </c>
      <c r="H1523" t="s">
        <v>29</v>
      </c>
      <c r="I1523">
        <v>0</v>
      </c>
      <c r="J1523">
        <v>95</v>
      </c>
    </row>
    <row r="1524" spans="1:10" x14ac:dyDescent="0.25">
      <c r="A1524">
        <v>51</v>
      </c>
      <c r="B1524">
        <v>87</v>
      </c>
      <c r="C1524">
        <v>200140</v>
      </c>
      <c r="D1524">
        <v>51087200140</v>
      </c>
      <c r="E1524" t="s">
        <v>14</v>
      </c>
      <c r="F1524">
        <v>2022</v>
      </c>
      <c r="G1524" t="s">
        <v>26</v>
      </c>
      <c r="H1524" t="s">
        <v>29</v>
      </c>
      <c r="I1524">
        <v>0</v>
      </c>
      <c r="J1524">
        <v>13</v>
      </c>
    </row>
    <row r="1525" spans="1:10" x14ac:dyDescent="0.25">
      <c r="A1525">
        <v>51</v>
      </c>
      <c r="B1525">
        <v>87</v>
      </c>
      <c r="C1525">
        <v>200141</v>
      </c>
      <c r="D1525">
        <v>51087200141</v>
      </c>
      <c r="E1525" t="s">
        <v>14</v>
      </c>
      <c r="F1525">
        <v>2022</v>
      </c>
      <c r="G1525" t="s">
        <v>26</v>
      </c>
      <c r="H1525" t="s">
        <v>29</v>
      </c>
      <c r="I1525">
        <v>0</v>
      </c>
      <c r="J1525">
        <v>0</v>
      </c>
    </row>
    <row r="1526" spans="1:10" x14ac:dyDescent="0.25">
      <c r="A1526">
        <v>51</v>
      </c>
      <c r="B1526">
        <v>87</v>
      </c>
      <c r="C1526">
        <v>200142</v>
      </c>
      <c r="D1526">
        <v>51087200142</v>
      </c>
      <c r="E1526" t="s">
        <v>14</v>
      </c>
      <c r="F1526">
        <v>2022</v>
      </c>
      <c r="G1526" t="s">
        <v>26</v>
      </c>
      <c r="H1526" t="s">
        <v>29</v>
      </c>
      <c r="I1526">
        <v>0</v>
      </c>
      <c r="J1526">
        <v>17</v>
      </c>
    </row>
    <row r="1527" spans="1:10" x14ac:dyDescent="0.25">
      <c r="A1527">
        <v>51</v>
      </c>
      <c r="B1527">
        <v>87</v>
      </c>
      <c r="C1527">
        <v>200143</v>
      </c>
      <c r="D1527">
        <v>51087200143</v>
      </c>
      <c r="E1527" t="s">
        <v>14</v>
      </c>
      <c r="F1527">
        <v>2022</v>
      </c>
      <c r="G1527" t="s">
        <v>26</v>
      </c>
      <c r="H1527" t="s">
        <v>29</v>
      </c>
      <c r="I1527">
        <v>0</v>
      </c>
      <c r="J1527">
        <v>7</v>
      </c>
    </row>
    <row r="1528" spans="1:10" x14ac:dyDescent="0.25">
      <c r="A1528">
        <v>51</v>
      </c>
      <c r="B1528">
        <v>87</v>
      </c>
      <c r="C1528">
        <v>200144</v>
      </c>
      <c r="D1528">
        <v>51087200144</v>
      </c>
      <c r="E1528" t="s">
        <v>14</v>
      </c>
      <c r="F1528">
        <v>2022</v>
      </c>
      <c r="G1528" t="s">
        <v>26</v>
      </c>
      <c r="H1528" t="s">
        <v>29</v>
      </c>
      <c r="I1528">
        <v>0</v>
      </c>
      <c r="J1528">
        <v>40</v>
      </c>
    </row>
    <row r="1529" spans="1:10" x14ac:dyDescent="0.25">
      <c r="A1529">
        <v>51</v>
      </c>
      <c r="B1529">
        <v>87</v>
      </c>
      <c r="C1529">
        <v>200145</v>
      </c>
      <c r="D1529">
        <v>51087200145</v>
      </c>
      <c r="E1529" t="s">
        <v>14</v>
      </c>
      <c r="F1529">
        <v>2022</v>
      </c>
      <c r="G1529" t="s">
        <v>26</v>
      </c>
      <c r="H1529" t="s">
        <v>29</v>
      </c>
      <c r="I1529">
        <v>0</v>
      </c>
      <c r="J1529">
        <v>25</v>
      </c>
    </row>
    <row r="1530" spans="1:10" x14ac:dyDescent="0.25">
      <c r="A1530">
        <v>51</v>
      </c>
      <c r="B1530">
        <v>87</v>
      </c>
      <c r="C1530">
        <v>200146</v>
      </c>
      <c r="D1530">
        <v>51087200146</v>
      </c>
      <c r="E1530" t="s">
        <v>14</v>
      </c>
      <c r="F1530">
        <v>2022</v>
      </c>
      <c r="G1530" t="s">
        <v>26</v>
      </c>
      <c r="H1530" t="s">
        <v>29</v>
      </c>
      <c r="I1530">
        <v>0</v>
      </c>
      <c r="J1530">
        <v>0</v>
      </c>
    </row>
    <row r="1531" spans="1:10" x14ac:dyDescent="0.25">
      <c r="A1531">
        <v>51</v>
      </c>
      <c r="B1531">
        <v>87</v>
      </c>
      <c r="C1531">
        <v>200147</v>
      </c>
      <c r="D1531">
        <v>51087200147</v>
      </c>
      <c r="E1531" t="s">
        <v>14</v>
      </c>
      <c r="F1531">
        <v>2022</v>
      </c>
      <c r="G1531" t="s">
        <v>26</v>
      </c>
      <c r="H1531" t="s">
        <v>29</v>
      </c>
      <c r="I1531">
        <v>0</v>
      </c>
      <c r="J1531">
        <v>21</v>
      </c>
    </row>
    <row r="1532" spans="1:10" x14ac:dyDescent="0.25">
      <c r="A1532">
        <v>51</v>
      </c>
      <c r="B1532">
        <v>87</v>
      </c>
      <c r="C1532">
        <v>200148</v>
      </c>
      <c r="D1532">
        <v>51087200148</v>
      </c>
      <c r="E1532" t="s">
        <v>14</v>
      </c>
      <c r="F1532">
        <v>2022</v>
      </c>
      <c r="G1532" t="s">
        <v>26</v>
      </c>
      <c r="H1532" t="s">
        <v>29</v>
      </c>
      <c r="I1532">
        <v>0</v>
      </c>
      <c r="J1532">
        <v>0</v>
      </c>
    </row>
    <row r="1533" spans="1:10" x14ac:dyDescent="0.25">
      <c r="A1533">
        <v>51</v>
      </c>
      <c r="B1533">
        <v>87</v>
      </c>
      <c r="C1533">
        <v>200149</v>
      </c>
      <c r="D1533">
        <v>51087200149</v>
      </c>
      <c r="E1533" t="s">
        <v>14</v>
      </c>
      <c r="F1533">
        <v>2022</v>
      </c>
      <c r="G1533" t="s">
        <v>26</v>
      </c>
      <c r="H1533" t="s">
        <v>29</v>
      </c>
      <c r="I1533">
        <v>0</v>
      </c>
      <c r="J1533">
        <v>0</v>
      </c>
    </row>
    <row r="1534" spans="1:10" x14ac:dyDescent="0.25">
      <c r="A1534">
        <v>51</v>
      </c>
      <c r="B1534">
        <v>87</v>
      </c>
      <c r="C1534">
        <v>200150</v>
      </c>
      <c r="D1534">
        <v>51087200150</v>
      </c>
      <c r="E1534" t="s">
        <v>14</v>
      </c>
      <c r="F1534">
        <v>2022</v>
      </c>
      <c r="G1534" t="s">
        <v>26</v>
      </c>
      <c r="H1534" t="s">
        <v>29</v>
      </c>
      <c r="I1534">
        <v>0</v>
      </c>
      <c r="J1534">
        <v>0</v>
      </c>
    </row>
    <row r="1535" spans="1:10" x14ac:dyDescent="0.25">
      <c r="A1535">
        <v>51</v>
      </c>
      <c r="B1535">
        <v>87</v>
      </c>
      <c r="C1535">
        <v>200151</v>
      </c>
      <c r="D1535">
        <v>51087200151</v>
      </c>
      <c r="E1535" t="s">
        <v>14</v>
      </c>
      <c r="F1535">
        <v>2022</v>
      </c>
      <c r="G1535" t="s">
        <v>26</v>
      </c>
      <c r="H1535" t="s">
        <v>29</v>
      </c>
      <c r="I1535">
        <v>17</v>
      </c>
      <c r="J1535">
        <v>17</v>
      </c>
    </row>
    <row r="1536" spans="1:10" x14ac:dyDescent="0.25">
      <c r="A1536">
        <v>51</v>
      </c>
      <c r="B1536">
        <v>87</v>
      </c>
      <c r="C1536">
        <v>200152</v>
      </c>
      <c r="D1536">
        <v>51087200152</v>
      </c>
      <c r="E1536" t="s">
        <v>14</v>
      </c>
      <c r="F1536">
        <v>2022</v>
      </c>
      <c r="G1536" t="s">
        <v>26</v>
      </c>
      <c r="H1536" t="s">
        <v>29</v>
      </c>
      <c r="I1536">
        <v>0</v>
      </c>
      <c r="J1536">
        <v>0</v>
      </c>
    </row>
    <row r="1537" spans="1:10" x14ac:dyDescent="0.25">
      <c r="A1537">
        <v>51</v>
      </c>
      <c r="B1537">
        <v>87</v>
      </c>
      <c r="C1537">
        <v>200153</v>
      </c>
      <c r="D1537">
        <v>51087200153</v>
      </c>
      <c r="E1537" t="s">
        <v>14</v>
      </c>
      <c r="F1537">
        <v>2022</v>
      </c>
      <c r="G1537" t="s">
        <v>26</v>
      </c>
      <c r="H1537" t="s">
        <v>29</v>
      </c>
      <c r="I1537">
        <v>38</v>
      </c>
      <c r="J1537">
        <v>152</v>
      </c>
    </row>
    <row r="1538" spans="1:10" x14ac:dyDescent="0.25">
      <c r="A1538">
        <v>51</v>
      </c>
      <c r="B1538">
        <v>87</v>
      </c>
      <c r="C1538">
        <v>200201</v>
      </c>
      <c r="D1538">
        <v>51087200201</v>
      </c>
      <c r="E1538" t="s">
        <v>14</v>
      </c>
      <c r="F1538">
        <v>2022</v>
      </c>
      <c r="G1538" t="s">
        <v>26</v>
      </c>
      <c r="H1538" t="s">
        <v>29</v>
      </c>
      <c r="I1538">
        <v>0</v>
      </c>
      <c r="J1538">
        <v>0</v>
      </c>
    </row>
    <row r="1539" spans="1:10" x14ac:dyDescent="0.25">
      <c r="A1539">
        <v>51</v>
      </c>
      <c r="B1539">
        <v>87</v>
      </c>
      <c r="C1539">
        <v>200202</v>
      </c>
      <c r="D1539">
        <v>51087200202</v>
      </c>
      <c r="E1539" t="s">
        <v>14</v>
      </c>
      <c r="F1539">
        <v>2022</v>
      </c>
      <c r="G1539" t="s">
        <v>26</v>
      </c>
      <c r="H1539" t="s">
        <v>29</v>
      </c>
      <c r="I1539">
        <v>0</v>
      </c>
      <c r="J1539">
        <v>45</v>
      </c>
    </row>
    <row r="1540" spans="1:10" x14ac:dyDescent="0.25">
      <c r="A1540">
        <v>51</v>
      </c>
      <c r="B1540">
        <v>87</v>
      </c>
      <c r="C1540">
        <v>200301</v>
      </c>
      <c r="D1540">
        <v>51087200301</v>
      </c>
      <c r="E1540" t="s">
        <v>14</v>
      </c>
      <c r="F1540">
        <v>2022</v>
      </c>
      <c r="G1540" t="s">
        <v>26</v>
      </c>
      <c r="H1540" t="s">
        <v>29</v>
      </c>
      <c r="I1540">
        <v>0</v>
      </c>
      <c r="J1540">
        <v>18</v>
      </c>
    </row>
    <row r="1541" spans="1:10" x14ac:dyDescent="0.25">
      <c r="A1541">
        <v>51</v>
      </c>
      <c r="B1541">
        <v>87</v>
      </c>
      <c r="C1541">
        <v>200302</v>
      </c>
      <c r="D1541">
        <v>51087200302</v>
      </c>
      <c r="E1541" t="s">
        <v>14</v>
      </c>
      <c r="F1541">
        <v>2022</v>
      </c>
      <c r="G1541" t="s">
        <v>26</v>
      </c>
      <c r="H1541" t="s">
        <v>29</v>
      </c>
      <c r="I1541">
        <v>0</v>
      </c>
      <c r="J1541">
        <v>25</v>
      </c>
    </row>
    <row r="1542" spans="1:10" x14ac:dyDescent="0.25">
      <c r="A1542">
        <v>51</v>
      </c>
      <c r="B1542">
        <v>87</v>
      </c>
      <c r="C1542">
        <v>200303</v>
      </c>
      <c r="D1542">
        <v>51087200303</v>
      </c>
      <c r="E1542" t="s">
        <v>14</v>
      </c>
      <c r="F1542">
        <v>2022</v>
      </c>
      <c r="G1542" t="s">
        <v>26</v>
      </c>
      <c r="H1542" t="s">
        <v>29</v>
      </c>
      <c r="I1542">
        <v>18</v>
      </c>
      <c r="J1542">
        <v>105</v>
      </c>
    </row>
    <row r="1543" spans="1:10" x14ac:dyDescent="0.25">
      <c r="A1543">
        <v>51</v>
      </c>
      <c r="B1543">
        <v>87</v>
      </c>
      <c r="C1543">
        <v>200305</v>
      </c>
      <c r="D1543">
        <v>51087200305</v>
      </c>
      <c r="E1543" t="s">
        <v>14</v>
      </c>
      <c r="F1543">
        <v>2022</v>
      </c>
      <c r="G1543" t="s">
        <v>26</v>
      </c>
      <c r="H1543" t="s">
        <v>29</v>
      </c>
      <c r="I1543">
        <v>113</v>
      </c>
      <c r="J1543">
        <v>206</v>
      </c>
    </row>
    <row r="1544" spans="1:10" x14ac:dyDescent="0.25">
      <c r="A1544">
        <v>51</v>
      </c>
      <c r="B1544">
        <v>87</v>
      </c>
      <c r="C1544">
        <v>200404</v>
      </c>
      <c r="D1544">
        <v>51087200404</v>
      </c>
      <c r="E1544" t="s">
        <v>14</v>
      </c>
      <c r="F1544">
        <v>2022</v>
      </c>
      <c r="G1544" t="s">
        <v>26</v>
      </c>
      <c r="H1544" t="s">
        <v>29</v>
      </c>
      <c r="I1544">
        <v>0</v>
      </c>
      <c r="J1544">
        <v>58</v>
      </c>
    </row>
    <row r="1545" spans="1:10" x14ac:dyDescent="0.25">
      <c r="A1545">
        <v>51</v>
      </c>
      <c r="B1545">
        <v>87</v>
      </c>
      <c r="C1545">
        <v>200407</v>
      </c>
      <c r="D1545">
        <v>51087200407</v>
      </c>
      <c r="E1545" t="s">
        <v>14</v>
      </c>
      <c r="F1545">
        <v>2022</v>
      </c>
      <c r="G1545" t="s">
        <v>26</v>
      </c>
      <c r="H1545" t="s">
        <v>29</v>
      </c>
      <c r="I1545">
        <v>73</v>
      </c>
      <c r="J1545">
        <v>200</v>
      </c>
    </row>
    <row r="1546" spans="1:10" x14ac:dyDescent="0.25">
      <c r="A1546">
        <v>51</v>
      </c>
      <c r="B1546">
        <v>87</v>
      </c>
      <c r="C1546">
        <v>200409</v>
      </c>
      <c r="D1546">
        <v>51087200409</v>
      </c>
      <c r="E1546" t="s">
        <v>14</v>
      </c>
      <c r="F1546">
        <v>2022</v>
      </c>
      <c r="G1546" t="s">
        <v>26</v>
      </c>
      <c r="H1546" t="s">
        <v>29</v>
      </c>
      <c r="I1546">
        <v>147</v>
      </c>
      <c r="J1546">
        <v>241</v>
      </c>
    </row>
    <row r="1547" spans="1:10" x14ac:dyDescent="0.25">
      <c r="A1547">
        <v>51</v>
      </c>
      <c r="B1547">
        <v>87</v>
      </c>
      <c r="C1547">
        <v>200411</v>
      </c>
      <c r="D1547">
        <v>51087200411</v>
      </c>
      <c r="E1547" t="s">
        <v>14</v>
      </c>
      <c r="F1547">
        <v>2022</v>
      </c>
      <c r="G1547" t="s">
        <v>26</v>
      </c>
      <c r="H1547" t="s">
        <v>29</v>
      </c>
      <c r="I1547">
        <v>35</v>
      </c>
      <c r="J1547">
        <v>81</v>
      </c>
    </row>
    <row r="1548" spans="1:10" x14ac:dyDescent="0.25">
      <c r="A1548">
        <v>51</v>
      </c>
      <c r="B1548">
        <v>87</v>
      </c>
      <c r="C1548">
        <v>200412</v>
      </c>
      <c r="D1548">
        <v>51087200412</v>
      </c>
      <c r="E1548" t="s">
        <v>14</v>
      </c>
      <c r="F1548">
        <v>2022</v>
      </c>
      <c r="G1548" t="s">
        <v>26</v>
      </c>
      <c r="H1548" t="s">
        <v>29</v>
      </c>
      <c r="I1548">
        <v>63</v>
      </c>
      <c r="J1548">
        <v>148</v>
      </c>
    </row>
    <row r="1549" spans="1:10" x14ac:dyDescent="0.25">
      <c r="A1549">
        <v>51</v>
      </c>
      <c r="B1549">
        <v>87</v>
      </c>
      <c r="C1549">
        <v>200413</v>
      </c>
      <c r="D1549">
        <v>51087200413</v>
      </c>
      <c r="E1549" t="s">
        <v>14</v>
      </c>
      <c r="F1549">
        <v>2022</v>
      </c>
      <c r="G1549" t="s">
        <v>26</v>
      </c>
      <c r="H1549" t="s">
        <v>29</v>
      </c>
      <c r="I1549">
        <v>0</v>
      </c>
      <c r="J1549">
        <v>45</v>
      </c>
    </row>
    <row r="1550" spans="1:10" x14ac:dyDescent="0.25">
      <c r="A1550">
        <v>51</v>
      </c>
      <c r="B1550">
        <v>87</v>
      </c>
      <c r="C1550">
        <v>200414</v>
      </c>
      <c r="D1550">
        <v>51087200414</v>
      </c>
      <c r="E1550" t="s">
        <v>14</v>
      </c>
      <c r="F1550">
        <v>2022</v>
      </c>
      <c r="G1550" t="s">
        <v>26</v>
      </c>
      <c r="H1550" t="s">
        <v>29</v>
      </c>
      <c r="I1550">
        <v>12</v>
      </c>
      <c r="J1550">
        <v>40</v>
      </c>
    </row>
    <row r="1551" spans="1:10" x14ac:dyDescent="0.25">
      <c r="A1551">
        <v>51</v>
      </c>
      <c r="B1551">
        <v>87</v>
      </c>
      <c r="C1551">
        <v>200415</v>
      </c>
      <c r="D1551">
        <v>51087200415</v>
      </c>
      <c r="E1551" t="s">
        <v>14</v>
      </c>
      <c r="F1551">
        <v>2022</v>
      </c>
      <c r="G1551" t="s">
        <v>26</v>
      </c>
      <c r="H1551" t="s">
        <v>29</v>
      </c>
      <c r="I1551">
        <v>25</v>
      </c>
      <c r="J1551">
        <v>36</v>
      </c>
    </row>
    <row r="1552" spans="1:10" x14ac:dyDescent="0.25">
      <c r="A1552">
        <v>51</v>
      </c>
      <c r="B1552">
        <v>87</v>
      </c>
      <c r="C1552">
        <v>200416</v>
      </c>
      <c r="D1552">
        <v>51087200416</v>
      </c>
      <c r="E1552" t="s">
        <v>14</v>
      </c>
      <c r="F1552">
        <v>2022</v>
      </c>
      <c r="G1552" t="s">
        <v>26</v>
      </c>
      <c r="H1552" t="s">
        <v>29</v>
      </c>
      <c r="I1552">
        <v>0</v>
      </c>
      <c r="J1552">
        <v>17</v>
      </c>
    </row>
    <row r="1553" spans="1:10" x14ac:dyDescent="0.25">
      <c r="A1553">
        <v>51</v>
      </c>
      <c r="B1553">
        <v>87</v>
      </c>
      <c r="C1553">
        <v>200417</v>
      </c>
      <c r="D1553">
        <v>51087200417</v>
      </c>
      <c r="E1553" t="s">
        <v>14</v>
      </c>
      <c r="F1553">
        <v>2022</v>
      </c>
      <c r="G1553" t="s">
        <v>26</v>
      </c>
      <c r="H1553" t="s">
        <v>29</v>
      </c>
      <c r="I1553">
        <v>0</v>
      </c>
      <c r="J1553">
        <v>91</v>
      </c>
    </row>
    <row r="1554" spans="1:10" x14ac:dyDescent="0.25">
      <c r="A1554">
        <v>51</v>
      </c>
      <c r="B1554">
        <v>87</v>
      </c>
      <c r="C1554">
        <v>200418</v>
      </c>
      <c r="D1554">
        <v>51087200418</v>
      </c>
      <c r="E1554" t="s">
        <v>14</v>
      </c>
      <c r="F1554">
        <v>2022</v>
      </c>
      <c r="G1554" t="s">
        <v>26</v>
      </c>
      <c r="H1554" t="s">
        <v>29</v>
      </c>
      <c r="I1554">
        <v>325</v>
      </c>
      <c r="J1554">
        <v>540</v>
      </c>
    </row>
    <row r="1555" spans="1:10" x14ac:dyDescent="0.25">
      <c r="A1555">
        <v>51</v>
      </c>
      <c r="B1555">
        <v>87</v>
      </c>
      <c r="C1555">
        <v>200501</v>
      </c>
      <c r="D1555">
        <v>51087200501</v>
      </c>
      <c r="E1555" t="s">
        <v>14</v>
      </c>
      <c r="F1555">
        <v>2022</v>
      </c>
      <c r="G1555" t="s">
        <v>26</v>
      </c>
      <c r="H1555" t="s">
        <v>29</v>
      </c>
      <c r="I1555">
        <v>78</v>
      </c>
      <c r="J1555">
        <v>242</v>
      </c>
    </row>
    <row r="1556" spans="1:10" x14ac:dyDescent="0.25">
      <c r="A1556">
        <v>51</v>
      </c>
      <c r="B1556">
        <v>87</v>
      </c>
      <c r="C1556">
        <v>200502</v>
      </c>
      <c r="D1556">
        <v>51087200502</v>
      </c>
      <c r="E1556" t="s">
        <v>14</v>
      </c>
      <c r="F1556">
        <v>2022</v>
      </c>
      <c r="G1556" t="s">
        <v>26</v>
      </c>
      <c r="H1556" t="s">
        <v>29</v>
      </c>
      <c r="I1556">
        <v>8</v>
      </c>
      <c r="J1556">
        <v>67</v>
      </c>
    </row>
    <row r="1557" spans="1:10" x14ac:dyDescent="0.25">
      <c r="A1557">
        <v>51</v>
      </c>
      <c r="B1557">
        <v>87</v>
      </c>
      <c r="C1557">
        <v>200503</v>
      </c>
      <c r="D1557">
        <v>51087200503</v>
      </c>
      <c r="E1557" t="s">
        <v>14</v>
      </c>
      <c r="F1557">
        <v>2022</v>
      </c>
      <c r="G1557" t="s">
        <v>26</v>
      </c>
      <c r="H1557" t="s">
        <v>29</v>
      </c>
      <c r="I1557">
        <v>12</v>
      </c>
      <c r="J1557">
        <v>72</v>
      </c>
    </row>
    <row r="1558" spans="1:10" x14ac:dyDescent="0.25">
      <c r="A1558">
        <v>51</v>
      </c>
      <c r="B1558">
        <v>87</v>
      </c>
      <c r="C1558">
        <v>200600</v>
      </c>
      <c r="D1558">
        <v>51087200600</v>
      </c>
      <c r="E1558" t="s">
        <v>14</v>
      </c>
      <c r="F1558">
        <v>2022</v>
      </c>
      <c r="G1558" t="s">
        <v>26</v>
      </c>
      <c r="H1558" t="s">
        <v>29</v>
      </c>
      <c r="I1558">
        <v>0</v>
      </c>
      <c r="J1558">
        <v>108</v>
      </c>
    </row>
    <row r="1559" spans="1:10" x14ac:dyDescent="0.25">
      <c r="A1559">
        <v>51</v>
      </c>
      <c r="B1559">
        <v>87</v>
      </c>
      <c r="C1559">
        <v>200700</v>
      </c>
      <c r="D1559">
        <v>51087200700</v>
      </c>
      <c r="E1559" t="s">
        <v>14</v>
      </c>
      <c r="F1559">
        <v>2022</v>
      </c>
      <c r="G1559" t="s">
        <v>26</v>
      </c>
      <c r="H1559" t="s">
        <v>29</v>
      </c>
      <c r="I1559">
        <v>22</v>
      </c>
      <c r="J1559">
        <v>133</v>
      </c>
    </row>
    <row r="1560" spans="1:10" x14ac:dyDescent="0.25">
      <c r="A1560">
        <v>51</v>
      </c>
      <c r="B1560">
        <v>87</v>
      </c>
      <c r="C1560">
        <v>200801</v>
      </c>
      <c r="D1560">
        <v>51087200801</v>
      </c>
      <c r="E1560" t="s">
        <v>14</v>
      </c>
      <c r="F1560">
        <v>2022</v>
      </c>
      <c r="G1560" t="s">
        <v>26</v>
      </c>
      <c r="H1560" t="s">
        <v>29</v>
      </c>
      <c r="I1560">
        <v>21</v>
      </c>
      <c r="J1560">
        <v>92</v>
      </c>
    </row>
    <row r="1561" spans="1:10" x14ac:dyDescent="0.25">
      <c r="A1561">
        <v>51</v>
      </c>
      <c r="B1561">
        <v>87</v>
      </c>
      <c r="C1561">
        <v>200802</v>
      </c>
      <c r="D1561">
        <v>51087200802</v>
      </c>
      <c r="E1561" t="s">
        <v>14</v>
      </c>
      <c r="F1561">
        <v>2022</v>
      </c>
      <c r="G1561" t="s">
        <v>26</v>
      </c>
      <c r="H1561" t="s">
        <v>29</v>
      </c>
      <c r="I1561">
        <v>13</v>
      </c>
      <c r="J1561">
        <v>23</v>
      </c>
    </row>
    <row r="1562" spans="1:10" x14ac:dyDescent="0.25">
      <c r="A1562">
        <v>51</v>
      </c>
      <c r="B1562">
        <v>87</v>
      </c>
      <c r="C1562">
        <v>200805</v>
      </c>
      <c r="D1562">
        <v>51087200805</v>
      </c>
      <c r="E1562" t="s">
        <v>14</v>
      </c>
      <c r="F1562">
        <v>2022</v>
      </c>
      <c r="G1562" t="s">
        <v>26</v>
      </c>
      <c r="H1562" t="s">
        <v>29</v>
      </c>
      <c r="I1562">
        <v>21</v>
      </c>
      <c r="J1562">
        <v>67</v>
      </c>
    </row>
    <row r="1563" spans="1:10" x14ac:dyDescent="0.25">
      <c r="A1563">
        <v>51</v>
      </c>
      <c r="B1563">
        <v>87</v>
      </c>
      <c r="C1563">
        <v>200806</v>
      </c>
      <c r="D1563">
        <v>51087200806</v>
      </c>
      <c r="E1563" t="s">
        <v>14</v>
      </c>
      <c r="F1563">
        <v>2022</v>
      </c>
      <c r="G1563" t="s">
        <v>26</v>
      </c>
      <c r="H1563" t="s">
        <v>29</v>
      </c>
      <c r="I1563">
        <v>0</v>
      </c>
      <c r="J1563">
        <v>0</v>
      </c>
    </row>
    <row r="1564" spans="1:10" x14ac:dyDescent="0.25">
      <c r="A1564">
        <v>51</v>
      </c>
      <c r="B1564">
        <v>87</v>
      </c>
      <c r="C1564">
        <v>200807</v>
      </c>
      <c r="D1564">
        <v>51087200807</v>
      </c>
      <c r="E1564" t="s">
        <v>14</v>
      </c>
      <c r="F1564">
        <v>2022</v>
      </c>
      <c r="G1564" t="s">
        <v>26</v>
      </c>
      <c r="H1564" t="s">
        <v>29</v>
      </c>
      <c r="I1564">
        <v>30</v>
      </c>
      <c r="J1564">
        <v>30</v>
      </c>
    </row>
    <row r="1565" spans="1:10" x14ac:dyDescent="0.25">
      <c r="A1565">
        <v>51</v>
      </c>
      <c r="B1565">
        <v>87</v>
      </c>
      <c r="C1565">
        <v>200904</v>
      </c>
      <c r="D1565">
        <v>51087200904</v>
      </c>
      <c r="E1565" t="s">
        <v>14</v>
      </c>
      <c r="F1565">
        <v>2022</v>
      </c>
      <c r="G1565" t="s">
        <v>26</v>
      </c>
      <c r="H1565" t="s">
        <v>29</v>
      </c>
      <c r="I1565">
        <v>0</v>
      </c>
      <c r="J1565">
        <v>0</v>
      </c>
    </row>
    <row r="1566" spans="1:10" x14ac:dyDescent="0.25">
      <c r="A1566">
        <v>51</v>
      </c>
      <c r="B1566">
        <v>87</v>
      </c>
      <c r="C1566">
        <v>200905</v>
      </c>
      <c r="D1566">
        <v>51087200905</v>
      </c>
      <c r="E1566" t="s">
        <v>14</v>
      </c>
      <c r="F1566">
        <v>2022</v>
      </c>
      <c r="G1566" t="s">
        <v>26</v>
      </c>
      <c r="H1566" t="s">
        <v>29</v>
      </c>
      <c r="I1566">
        <v>184</v>
      </c>
      <c r="J1566">
        <v>253</v>
      </c>
    </row>
    <row r="1567" spans="1:10" x14ac:dyDescent="0.25">
      <c r="A1567">
        <v>51</v>
      </c>
      <c r="B1567">
        <v>87</v>
      </c>
      <c r="C1567">
        <v>200906</v>
      </c>
      <c r="D1567">
        <v>51087200906</v>
      </c>
      <c r="E1567" t="s">
        <v>14</v>
      </c>
      <c r="F1567">
        <v>2022</v>
      </c>
      <c r="G1567" t="s">
        <v>26</v>
      </c>
      <c r="H1567" t="s">
        <v>29</v>
      </c>
      <c r="I1567">
        <v>21</v>
      </c>
      <c r="J1567">
        <v>48</v>
      </c>
    </row>
    <row r="1568" spans="1:10" x14ac:dyDescent="0.25">
      <c r="A1568">
        <v>51</v>
      </c>
      <c r="B1568">
        <v>87</v>
      </c>
      <c r="C1568">
        <v>200907</v>
      </c>
      <c r="D1568">
        <v>51087200907</v>
      </c>
      <c r="E1568" t="s">
        <v>14</v>
      </c>
      <c r="F1568">
        <v>2022</v>
      </c>
      <c r="G1568" t="s">
        <v>26</v>
      </c>
      <c r="H1568" t="s">
        <v>29</v>
      </c>
      <c r="I1568">
        <v>19</v>
      </c>
      <c r="J1568">
        <v>58</v>
      </c>
    </row>
    <row r="1569" spans="1:10" x14ac:dyDescent="0.25">
      <c r="A1569">
        <v>51</v>
      </c>
      <c r="B1569">
        <v>87</v>
      </c>
      <c r="C1569">
        <v>200908</v>
      </c>
      <c r="D1569">
        <v>51087200908</v>
      </c>
      <c r="E1569" t="s">
        <v>14</v>
      </c>
      <c r="F1569">
        <v>2022</v>
      </c>
      <c r="G1569" t="s">
        <v>26</v>
      </c>
      <c r="H1569" t="s">
        <v>29</v>
      </c>
      <c r="I1569">
        <v>33</v>
      </c>
      <c r="J1569">
        <v>209</v>
      </c>
    </row>
    <row r="1570" spans="1:10" x14ac:dyDescent="0.25">
      <c r="A1570">
        <v>51</v>
      </c>
      <c r="B1570">
        <v>87</v>
      </c>
      <c r="C1570">
        <v>201001</v>
      </c>
      <c r="D1570">
        <v>51087201001</v>
      </c>
      <c r="E1570" t="s">
        <v>14</v>
      </c>
      <c r="F1570">
        <v>2022</v>
      </c>
      <c r="G1570" t="s">
        <v>26</v>
      </c>
      <c r="H1570" t="s">
        <v>29</v>
      </c>
      <c r="I1570">
        <v>0</v>
      </c>
      <c r="J1570">
        <v>0</v>
      </c>
    </row>
    <row r="1571" spans="1:10" x14ac:dyDescent="0.25">
      <c r="A1571">
        <v>51</v>
      </c>
      <c r="B1571">
        <v>87</v>
      </c>
      <c r="C1571">
        <v>201002</v>
      </c>
      <c r="D1571">
        <v>51087201002</v>
      </c>
      <c r="E1571" t="s">
        <v>14</v>
      </c>
      <c r="F1571">
        <v>2022</v>
      </c>
      <c r="G1571" t="s">
        <v>26</v>
      </c>
      <c r="H1571" t="s">
        <v>29</v>
      </c>
      <c r="I1571">
        <v>0</v>
      </c>
      <c r="J1571">
        <v>0</v>
      </c>
    </row>
    <row r="1572" spans="1:10" x14ac:dyDescent="0.25">
      <c r="A1572">
        <v>51</v>
      </c>
      <c r="B1572">
        <v>87</v>
      </c>
      <c r="C1572">
        <v>201003</v>
      </c>
      <c r="D1572">
        <v>51087201003</v>
      </c>
      <c r="E1572" t="s">
        <v>14</v>
      </c>
      <c r="F1572">
        <v>2022</v>
      </c>
      <c r="G1572" t="s">
        <v>26</v>
      </c>
      <c r="H1572" t="s">
        <v>29</v>
      </c>
      <c r="I1572">
        <v>0</v>
      </c>
      <c r="J1572">
        <v>0</v>
      </c>
    </row>
    <row r="1573" spans="1:10" x14ac:dyDescent="0.25">
      <c r="A1573">
        <v>51</v>
      </c>
      <c r="B1573">
        <v>87</v>
      </c>
      <c r="C1573">
        <v>201102</v>
      </c>
      <c r="D1573">
        <v>51087201102</v>
      </c>
      <c r="E1573" t="s">
        <v>14</v>
      </c>
      <c r="F1573">
        <v>2022</v>
      </c>
      <c r="G1573" t="s">
        <v>26</v>
      </c>
      <c r="H1573" t="s">
        <v>29</v>
      </c>
      <c r="I1573">
        <v>0</v>
      </c>
      <c r="J1573">
        <v>0</v>
      </c>
    </row>
    <row r="1574" spans="1:10" x14ac:dyDescent="0.25">
      <c r="A1574">
        <v>51</v>
      </c>
      <c r="B1574">
        <v>87</v>
      </c>
      <c r="C1574">
        <v>201103</v>
      </c>
      <c r="D1574">
        <v>51087201103</v>
      </c>
      <c r="E1574" t="s">
        <v>14</v>
      </c>
      <c r="F1574">
        <v>2022</v>
      </c>
      <c r="G1574" t="s">
        <v>26</v>
      </c>
      <c r="H1574" t="s">
        <v>29</v>
      </c>
      <c r="I1574">
        <v>7</v>
      </c>
      <c r="J1574">
        <v>7</v>
      </c>
    </row>
    <row r="1575" spans="1:10" x14ac:dyDescent="0.25">
      <c r="A1575">
        <v>51</v>
      </c>
      <c r="B1575">
        <v>87</v>
      </c>
      <c r="C1575">
        <v>201104</v>
      </c>
      <c r="D1575">
        <v>51087201104</v>
      </c>
      <c r="E1575" t="s">
        <v>14</v>
      </c>
      <c r="F1575">
        <v>2022</v>
      </c>
      <c r="G1575" t="s">
        <v>26</v>
      </c>
      <c r="H1575" t="s">
        <v>29</v>
      </c>
      <c r="I1575">
        <v>0</v>
      </c>
      <c r="J1575">
        <v>8</v>
      </c>
    </row>
    <row r="1576" spans="1:10" x14ac:dyDescent="0.25">
      <c r="A1576">
        <v>51</v>
      </c>
      <c r="B1576">
        <v>87</v>
      </c>
      <c r="C1576">
        <v>201203</v>
      </c>
      <c r="D1576">
        <v>51087201203</v>
      </c>
      <c r="E1576" t="s">
        <v>14</v>
      </c>
      <c r="F1576">
        <v>2022</v>
      </c>
      <c r="G1576" t="s">
        <v>26</v>
      </c>
      <c r="H1576" t="s">
        <v>29</v>
      </c>
      <c r="I1576">
        <v>34</v>
      </c>
      <c r="J1576">
        <v>57</v>
      </c>
    </row>
    <row r="1577" spans="1:10" x14ac:dyDescent="0.25">
      <c r="A1577">
        <v>51</v>
      </c>
      <c r="B1577">
        <v>87</v>
      </c>
      <c r="C1577">
        <v>201204</v>
      </c>
      <c r="D1577">
        <v>51087201204</v>
      </c>
      <c r="E1577" t="s">
        <v>14</v>
      </c>
      <c r="F1577">
        <v>2022</v>
      </c>
      <c r="G1577" t="s">
        <v>26</v>
      </c>
      <c r="H1577" t="s">
        <v>29</v>
      </c>
      <c r="I1577">
        <v>8</v>
      </c>
      <c r="J1577">
        <v>18</v>
      </c>
    </row>
    <row r="1578" spans="1:10" x14ac:dyDescent="0.25">
      <c r="A1578">
        <v>51</v>
      </c>
      <c r="B1578">
        <v>87</v>
      </c>
      <c r="C1578">
        <v>201205</v>
      </c>
      <c r="D1578">
        <v>51087201205</v>
      </c>
      <c r="E1578" t="s">
        <v>14</v>
      </c>
      <c r="F1578">
        <v>2022</v>
      </c>
      <c r="G1578" t="s">
        <v>26</v>
      </c>
      <c r="H1578" t="s">
        <v>29</v>
      </c>
      <c r="I1578">
        <v>45</v>
      </c>
      <c r="J1578">
        <v>45</v>
      </c>
    </row>
    <row r="1579" spans="1:10" x14ac:dyDescent="0.25">
      <c r="A1579">
        <v>51</v>
      </c>
      <c r="B1579">
        <v>87</v>
      </c>
      <c r="C1579">
        <v>201206</v>
      </c>
      <c r="D1579">
        <v>51087201206</v>
      </c>
      <c r="E1579" t="s">
        <v>14</v>
      </c>
      <c r="F1579">
        <v>2022</v>
      </c>
      <c r="G1579" t="s">
        <v>26</v>
      </c>
      <c r="H1579" t="s">
        <v>29</v>
      </c>
      <c r="I1579">
        <v>0</v>
      </c>
      <c r="J1579">
        <v>0</v>
      </c>
    </row>
    <row r="1580" spans="1:10" x14ac:dyDescent="0.25">
      <c r="A1580">
        <v>51</v>
      </c>
      <c r="B1580">
        <v>87</v>
      </c>
      <c r="C1580">
        <v>201403</v>
      </c>
      <c r="D1580">
        <v>51087201403</v>
      </c>
      <c r="E1580" t="s">
        <v>14</v>
      </c>
      <c r="F1580">
        <v>2022</v>
      </c>
      <c r="G1580" t="s">
        <v>26</v>
      </c>
      <c r="H1580" t="s">
        <v>29</v>
      </c>
      <c r="I1580">
        <v>0</v>
      </c>
      <c r="J1580">
        <v>48</v>
      </c>
    </row>
    <row r="1581" spans="1:10" x14ac:dyDescent="0.25">
      <c r="A1581">
        <v>51</v>
      </c>
      <c r="B1581">
        <v>87</v>
      </c>
      <c r="C1581">
        <v>201404</v>
      </c>
      <c r="D1581">
        <v>51087201404</v>
      </c>
      <c r="E1581" t="s">
        <v>14</v>
      </c>
      <c r="F1581">
        <v>2022</v>
      </c>
      <c r="G1581" t="s">
        <v>26</v>
      </c>
      <c r="H1581" t="s">
        <v>29</v>
      </c>
      <c r="I1581">
        <v>0</v>
      </c>
      <c r="J1581">
        <v>16</v>
      </c>
    </row>
    <row r="1582" spans="1:10" x14ac:dyDescent="0.25">
      <c r="A1582">
        <v>51</v>
      </c>
      <c r="B1582">
        <v>87</v>
      </c>
      <c r="C1582">
        <v>201405</v>
      </c>
      <c r="D1582">
        <v>51087201405</v>
      </c>
      <c r="E1582" t="s">
        <v>14</v>
      </c>
      <c r="F1582">
        <v>2022</v>
      </c>
      <c r="G1582" t="s">
        <v>26</v>
      </c>
      <c r="H1582" t="s">
        <v>29</v>
      </c>
      <c r="I1582">
        <v>0</v>
      </c>
      <c r="J1582">
        <v>9</v>
      </c>
    </row>
    <row r="1583" spans="1:10" x14ac:dyDescent="0.25">
      <c r="A1583">
        <v>51</v>
      </c>
      <c r="B1583">
        <v>87</v>
      </c>
      <c r="C1583">
        <v>201406</v>
      </c>
      <c r="D1583">
        <v>51087201406</v>
      </c>
      <c r="E1583" t="s">
        <v>14</v>
      </c>
      <c r="F1583">
        <v>2022</v>
      </c>
      <c r="G1583" t="s">
        <v>26</v>
      </c>
      <c r="H1583" t="s">
        <v>29</v>
      </c>
      <c r="I1583">
        <v>64</v>
      </c>
      <c r="J1583">
        <v>112</v>
      </c>
    </row>
    <row r="1584" spans="1:10" x14ac:dyDescent="0.25">
      <c r="A1584">
        <v>51</v>
      </c>
      <c r="B1584">
        <v>87</v>
      </c>
      <c r="C1584">
        <v>201502</v>
      </c>
      <c r="D1584">
        <v>51087201502</v>
      </c>
      <c r="E1584" t="s">
        <v>14</v>
      </c>
      <c r="F1584">
        <v>2022</v>
      </c>
      <c r="G1584" t="s">
        <v>26</v>
      </c>
      <c r="H1584" t="s">
        <v>29</v>
      </c>
      <c r="I1584">
        <v>0</v>
      </c>
      <c r="J1584">
        <v>0</v>
      </c>
    </row>
    <row r="1585" spans="1:10" x14ac:dyDescent="0.25">
      <c r="A1585">
        <v>51</v>
      </c>
      <c r="B1585">
        <v>87</v>
      </c>
      <c r="C1585">
        <v>201503</v>
      </c>
      <c r="D1585">
        <v>51087201503</v>
      </c>
      <c r="E1585" t="s">
        <v>14</v>
      </c>
      <c r="F1585">
        <v>2022</v>
      </c>
      <c r="G1585" t="s">
        <v>26</v>
      </c>
      <c r="H1585" t="s">
        <v>29</v>
      </c>
      <c r="I1585">
        <v>0</v>
      </c>
      <c r="J1585">
        <v>0</v>
      </c>
    </row>
    <row r="1586" spans="1:10" x14ac:dyDescent="0.25">
      <c r="A1586">
        <v>51</v>
      </c>
      <c r="B1586">
        <v>87</v>
      </c>
      <c r="C1586">
        <v>201504</v>
      </c>
      <c r="D1586">
        <v>51087201504</v>
      </c>
      <c r="E1586" t="s">
        <v>14</v>
      </c>
      <c r="F1586">
        <v>2022</v>
      </c>
      <c r="G1586" t="s">
        <v>26</v>
      </c>
      <c r="H1586" t="s">
        <v>29</v>
      </c>
      <c r="I1586">
        <v>0</v>
      </c>
      <c r="J1586">
        <v>0</v>
      </c>
    </row>
    <row r="1587" spans="1:10" x14ac:dyDescent="0.25">
      <c r="A1587">
        <v>51</v>
      </c>
      <c r="B1587">
        <v>87</v>
      </c>
      <c r="C1587">
        <v>201601</v>
      </c>
      <c r="D1587">
        <v>51087201601</v>
      </c>
      <c r="E1587" t="s">
        <v>14</v>
      </c>
      <c r="F1587">
        <v>2022</v>
      </c>
      <c r="G1587" t="s">
        <v>26</v>
      </c>
      <c r="H1587" t="s">
        <v>29</v>
      </c>
      <c r="I1587">
        <v>0</v>
      </c>
      <c r="J1587">
        <v>0</v>
      </c>
    </row>
    <row r="1588" spans="1:10" x14ac:dyDescent="0.25">
      <c r="A1588">
        <v>51</v>
      </c>
      <c r="B1588">
        <v>87</v>
      </c>
      <c r="C1588">
        <v>201602</v>
      </c>
      <c r="D1588">
        <v>51087201602</v>
      </c>
      <c r="E1588" t="s">
        <v>14</v>
      </c>
      <c r="F1588">
        <v>2022</v>
      </c>
      <c r="G1588" t="s">
        <v>26</v>
      </c>
      <c r="H1588" t="s">
        <v>29</v>
      </c>
      <c r="I1588">
        <v>0</v>
      </c>
      <c r="J1588">
        <v>78</v>
      </c>
    </row>
    <row r="1589" spans="1:10" x14ac:dyDescent="0.25">
      <c r="A1589">
        <v>51</v>
      </c>
      <c r="B1589">
        <v>87</v>
      </c>
      <c r="C1589">
        <v>201701</v>
      </c>
      <c r="D1589">
        <v>51087201701</v>
      </c>
      <c r="E1589" t="s">
        <v>14</v>
      </c>
      <c r="F1589">
        <v>2022</v>
      </c>
      <c r="G1589" t="s">
        <v>26</v>
      </c>
      <c r="H1589" t="s">
        <v>29</v>
      </c>
      <c r="I1589">
        <v>0</v>
      </c>
      <c r="J1589">
        <v>0</v>
      </c>
    </row>
    <row r="1590" spans="1:10" x14ac:dyDescent="0.25">
      <c r="A1590">
        <v>51</v>
      </c>
      <c r="B1590">
        <v>87</v>
      </c>
      <c r="C1590">
        <v>980100</v>
      </c>
      <c r="D1590">
        <v>51087980100</v>
      </c>
      <c r="E1590" t="s">
        <v>14</v>
      </c>
      <c r="F1590">
        <v>2022</v>
      </c>
      <c r="G1590" t="s">
        <v>26</v>
      </c>
      <c r="H1590" t="s">
        <v>29</v>
      </c>
      <c r="I1590">
        <v>0</v>
      </c>
      <c r="J1590">
        <v>0</v>
      </c>
    </row>
    <row r="1591" spans="1:10" x14ac:dyDescent="0.25">
      <c r="A1591">
        <v>51</v>
      </c>
      <c r="B1591">
        <v>127</v>
      </c>
      <c r="C1591">
        <v>700100</v>
      </c>
      <c r="D1591">
        <v>51127700100</v>
      </c>
      <c r="E1591" t="s">
        <v>15</v>
      </c>
      <c r="F1591">
        <v>2022</v>
      </c>
      <c r="G1591" t="s">
        <v>26</v>
      </c>
      <c r="H1591" t="s">
        <v>29</v>
      </c>
      <c r="I1591">
        <v>0</v>
      </c>
      <c r="J1591">
        <v>0</v>
      </c>
    </row>
    <row r="1592" spans="1:10" x14ac:dyDescent="0.25">
      <c r="A1592">
        <v>51</v>
      </c>
      <c r="B1592">
        <v>127</v>
      </c>
      <c r="C1592">
        <v>700200</v>
      </c>
      <c r="D1592">
        <v>51127700200</v>
      </c>
      <c r="E1592" t="s">
        <v>15</v>
      </c>
      <c r="F1592">
        <v>2022</v>
      </c>
      <c r="G1592" t="s">
        <v>26</v>
      </c>
      <c r="H1592" t="s">
        <v>29</v>
      </c>
      <c r="I1592">
        <v>76</v>
      </c>
      <c r="J1592">
        <v>76</v>
      </c>
    </row>
    <row r="1593" spans="1:10" x14ac:dyDescent="0.25">
      <c r="A1593">
        <v>51</v>
      </c>
      <c r="B1593">
        <v>127</v>
      </c>
      <c r="C1593">
        <v>700301</v>
      </c>
      <c r="D1593">
        <v>51127700301</v>
      </c>
      <c r="E1593" t="s">
        <v>15</v>
      </c>
      <c r="F1593">
        <v>2022</v>
      </c>
      <c r="G1593" t="s">
        <v>26</v>
      </c>
      <c r="H1593" t="s">
        <v>29</v>
      </c>
      <c r="I1593">
        <v>44</v>
      </c>
      <c r="J1593">
        <v>56</v>
      </c>
    </row>
    <row r="1594" spans="1:10" x14ac:dyDescent="0.25">
      <c r="A1594">
        <v>51</v>
      </c>
      <c r="B1594">
        <v>127</v>
      </c>
      <c r="C1594">
        <v>700302</v>
      </c>
      <c r="D1594">
        <v>51127700302</v>
      </c>
      <c r="E1594" t="s">
        <v>15</v>
      </c>
      <c r="F1594">
        <v>2022</v>
      </c>
      <c r="G1594" t="s">
        <v>26</v>
      </c>
      <c r="H1594" t="s">
        <v>29</v>
      </c>
      <c r="I1594">
        <v>0</v>
      </c>
      <c r="J1594">
        <v>28</v>
      </c>
    </row>
    <row r="1595" spans="1:10" x14ac:dyDescent="0.25">
      <c r="A1595">
        <v>51</v>
      </c>
      <c r="B1595">
        <v>145</v>
      </c>
      <c r="C1595">
        <v>500101</v>
      </c>
      <c r="D1595">
        <v>51145500101</v>
      </c>
      <c r="E1595" t="s">
        <v>16</v>
      </c>
      <c r="F1595">
        <v>2022</v>
      </c>
      <c r="G1595" t="s">
        <v>26</v>
      </c>
      <c r="H1595" t="s">
        <v>29</v>
      </c>
      <c r="I1595">
        <v>0</v>
      </c>
      <c r="J1595">
        <v>21</v>
      </c>
    </row>
    <row r="1596" spans="1:10" x14ac:dyDescent="0.25">
      <c r="A1596">
        <v>51</v>
      </c>
      <c r="B1596">
        <v>145</v>
      </c>
      <c r="C1596">
        <v>500102</v>
      </c>
      <c r="D1596">
        <v>51145500102</v>
      </c>
      <c r="E1596" t="s">
        <v>16</v>
      </c>
      <c r="F1596">
        <v>2022</v>
      </c>
      <c r="G1596" t="s">
        <v>26</v>
      </c>
      <c r="H1596" t="s">
        <v>29</v>
      </c>
      <c r="I1596">
        <v>4</v>
      </c>
      <c r="J1596">
        <v>62</v>
      </c>
    </row>
    <row r="1597" spans="1:10" x14ac:dyDescent="0.25">
      <c r="A1597">
        <v>51</v>
      </c>
      <c r="B1597">
        <v>145</v>
      </c>
      <c r="C1597">
        <v>500201</v>
      </c>
      <c r="D1597">
        <v>51145500201</v>
      </c>
      <c r="E1597" t="s">
        <v>16</v>
      </c>
      <c r="F1597">
        <v>2022</v>
      </c>
      <c r="G1597" t="s">
        <v>26</v>
      </c>
      <c r="H1597" t="s">
        <v>29</v>
      </c>
      <c r="I1597">
        <v>0</v>
      </c>
      <c r="J1597">
        <v>0</v>
      </c>
    </row>
    <row r="1598" spans="1:10" x14ac:dyDescent="0.25">
      <c r="A1598">
        <v>51</v>
      </c>
      <c r="B1598">
        <v>145</v>
      </c>
      <c r="C1598">
        <v>500202</v>
      </c>
      <c r="D1598">
        <v>51145500202</v>
      </c>
      <c r="E1598" t="s">
        <v>16</v>
      </c>
      <c r="F1598">
        <v>2022</v>
      </c>
      <c r="G1598" t="s">
        <v>26</v>
      </c>
      <c r="H1598" t="s">
        <v>29</v>
      </c>
      <c r="I1598">
        <v>5</v>
      </c>
      <c r="J1598">
        <v>7</v>
      </c>
    </row>
    <row r="1599" spans="1:10" x14ac:dyDescent="0.25">
      <c r="A1599">
        <v>51</v>
      </c>
      <c r="B1599">
        <v>145</v>
      </c>
      <c r="C1599">
        <v>500300</v>
      </c>
      <c r="D1599">
        <v>51145500300</v>
      </c>
      <c r="E1599" t="s">
        <v>16</v>
      </c>
      <c r="F1599">
        <v>2022</v>
      </c>
      <c r="G1599" t="s">
        <v>26</v>
      </c>
      <c r="H1599" t="s">
        <v>29</v>
      </c>
      <c r="I1599">
        <v>37</v>
      </c>
      <c r="J1599">
        <v>80</v>
      </c>
    </row>
    <row r="1600" spans="1:10" x14ac:dyDescent="0.25">
      <c r="A1600">
        <v>51</v>
      </c>
      <c r="B1600">
        <v>145</v>
      </c>
      <c r="C1600">
        <v>500400</v>
      </c>
      <c r="D1600">
        <v>51145500400</v>
      </c>
      <c r="E1600" t="s">
        <v>16</v>
      </c>
      <c r="F1600">
        <v>2022</v>
      </c>
      <c r="G1600" t="s">
        <v>26</v>
      </c>
      <c r="H1600" t="s">
        <v>29</v>
      </c>
      <c r="I1600">
        <v>20</v>
      </c>
      <c r="J1600">
        <v>20</v>
      </c>
    </row>
    <row r="1601" spans="1:10" x14ac:dyDescent="0.25">
      <c r="A1601">
        <v>51</v>
      </c>
      <c r="B1601">
        <v>760</v>
      </c>
      <c r="C1601">
        <v>10201</v>
      </c>
      <c r="D1601">
        <v>51760010201</v>
      </c>
      <c r="E1601" t="s">
        <v>20</v>
      </c>
      <c r="F1601">
        <v>2022</v>
      </c>
      <c r="G1601" t="s">
        <v>26</v>
      </c>
      <c r="H1601" t="s">
        <v>29</v>
      </c>
      <c r="I1601">
        <v>15</v>
      </c>
      <c r="J1601">
        <v>15</v>
      </c>
    </row>
    <row r="1602" spans="1:10" x14ac:dyDescent="0.25">
      <c r="A1602">
        <v>51</v>
      </c>
      <c r="B1602">
        <v>760</v>
      </c>
      <c r="C1602">
        <v>10202</v>
      </c>
      <c r="D1602">
        <v>51760010202</v>
      </c>
      <c r="E1602" t="s">
        <v>20</v>
      </c>
      <c r="F1602">
        <v>2022</v>
      </c>
      <c r="G1602" t="s">
        <v>26</v>
      </c>
      <c r="H1602" t="s">
        <v>29</v>
      </c>
      <c r="I1602">
        <v>0</v>
      </c>
      <c r="J1602">
        <v>0</v>
      </c>
    </row>
    <row r="1603" spans="1:10" x14ac:dyDescent="0.25">
      <c r="A1603">
        <v>51</v>
      </c>
      <c r="B1603">
        <v>760</v>
      </c>
      <c r="C1603">
        <v>10300</v>
      </c>
      <c r="D1603">
        <v>51760010300</v>
      </c>
      <c r="E1603" t="s">
        <v>20</v>
      </c>
      <c r="F1603">
        <v>2022</v>
      </c>
      <c r="G1603" t="s">
        <v>26</v>
      </c>
      <c r="H1603" t="s">
        <v>29</v>
      </c>
      <c r="I1603">
        <v>5</v>
      </c>
      <c r="J1603">
        <v>9</v>
      </c>
    </row>
    <row r="1604" spans="1:10" x14ac:dyDescent="0.25">
      <c r="A1604">
        <v>51</v>
      </c>
      <c r="B1604">
        <v>760</v>
      </c>
      <c r="C1604">
        <v>10401</v>
      </c>
      <c r="D1604">
        <v>51760010401</v>
      </c>
      <c r="E1604" t="s">
        <v>20</v>
      </c>
      <c r="F1604">
        <v>2022</v>
      </c>
      <c r="G1604" t="s">
        <v>26</v>
      </c>
      <c r="H1604" t="s">
        <v>29</v>
      </c>
      <c r="I1604">
        <v>0</v>
      </c>
      <c r="J1604">
        <v>4</v>
      </c>
    </row>
    <row r="1605" spans="1:10" x14ac:dyDescent="0.25">
      <c r="A1605">
        <v>51</v>
      </c>
      <c r="B1605">
        <v>760</v>
      </c>
      <c r="C1605">
        <v>10402</v>
      </c>
      <c r="D1605">
        <v>51760010402</v>
      </c>
      <c r="E1605" t="s">
        <v>20</v>
      </c>
      <c r="F1605">
        <v>2022</v>
      </c>
      <c r="G1605" t="s">
        <v>26</v>
      </c>
      <c r="H1605" t="s">
        <v>29</v>
      </c>
      <c r="I1605">
        <v>90</v>
      </c>
      <c r="J1605">
        <v>108</v>
      </c>
    </row>
    <row r="1606" spans="1:10" x14ac:dyDescent="0.25">
      <c r="A1606">
        <v>51</v>
      </c>
      <c r="B1606">
        <v>760</v>
      </c>
      <c r="C1606">
        <v>10500</v>
      </c>
      <c r="D1606">
        <v>51760010500</v>
      </c>
      <c r="E1606" t="s">
        <v>20</v>
      </c>
      <c r="F1606">
        <v>2022</v>
      </c>
      <c r="G1606" t="s">
        <v>26</v>
      </c>
      <c r="H1606" t="s">
        <v>29</v>
      </c>
      <c r="I1606">
        <v>0</v>
      </c>
      <c r="J1606">
        <v>8</v>
      </c>
    </row>
    <row r="1607" spans="1:10" x14ac:dyDescent="0.25">
      <c r="A1607">
        <v>51</v>
      </c>
      <c r="B1607">
        <v>760</v>
      </c>
      <c r="C1607">
        <v>10600</v>
      </c>
      <c r="D1607">
        <v>51760010600</v>
      </c>
      <c r="E1607" t="s">
        <v>20</v>
      </c>
      <c r="F1607">
        <v>2022</v>
      </c>
      <c r="G1607" t="s">
        <v>26</v>
      </c>
      <c r="H1607" t="s">
        <v>29</v>
      </c>
      <c r="I1607">
        <v>2</v>
      </c>
      <c r="J1607">
        <v>2</v>
      </c>
    </row>
    <row r="1608" spans="1:10" x14ac:dyDescent="0.25">
      <c r="A1608">
        <v>51</v>
      </c>
      <c r="B1608">
        <v>760</v>
      </c>
      <c r="C1608">
        <v>10700</v>
      </c>
      <c r="D1608">
        <v>51760010700</v>
      </c>
      <c r="E1608" t="s">
        <v>20</v>
      </c>
      <c r="F1608">
        <v>2022</v>
      </c>
      <c r="G1608" t="s">
        <v>26</v>
      </c>
      <c r="H1608" t="s">
        <v>29</v>
      </c>
      <c r="I1608">
        <v>0</v>
      </c>
      <c r="J1608">
        <v>6</v>
      </c>
    </row>
    <row r="1609" spans="1:10" x14ac:dyDescent="0.25">
      <c r="A1609">
        <v>51</v>
      </c>
      <c r="B1609">
        <v>760</v>
      </c>
      <c r="C1609">
        <v>10800</v>
      </c>
      <c r="D1609">
        <v>51760010800</v>
      </c>
      <c r="E1609" t="s">
        <v>20</v>
      </c>
      <c r="F1609">
        <v>2022</v>
      </c>
      <c r="G1609" t="s">
        <v>26</v>
      </c>
      <c r="H1609" t="s">
        <v>29</v>
      </c>
      <c r="I1609">
        <v>21</v>
      </c>
      <c r="J1609">
        <v>38</v>
      </c>
    </row>
    <row r="1610" spans="1:10" x14ac:dyDescent="0.25">
      <c r="A1610">
        <v>51</v>
      </c>
      <c r="B1610">
        <v>760</v>
      </c>
      <c r="C1610">
        <v>10900</v>
      </c>
      <c r="D1610">
        <v>51760010900</v>
      </c>
      <c r="E1610" t="s">
        <v>20</v>
      </c>
      <c r="F1610">
        <v>2022</v>
      </c>
      <c r="G1610" t="s">
        <v>26</v>
      </c>
      <c r="H1610" t="s">
        <v>29</v>
      </c>
      <c r="I1610">
        <v>20</v>
      </c>
      <c r="J1610">
        <v>20</v>
      </c>
    </row>
    <row r="1611" spans="1:10" x14ac:dyDescent="0.25">
      <c r="A1611">
        <v>51</v>
      </c>
      <c r="B1611">
        <v>760</v>
      </c>
      <c r="C1611">
        <v>11000</v>
      </c>
      <c r="D1611">
        <v>51760011000</v>
      </c>
      <c r="E1611" t="s">
        <v>20</v>
      </c>
      <c r="F1611">
        <v>2022</v>
      </c>
      <c r="G1611" t="s">
        <v>26</v>
      </c>
      <c r="H1611" t="s">
        <v>29</v>
      </c>
      <c r="I1611">
        <v>14</v>
      </c>
      <c r="J1611">
        <v>24</v>
      </c>
    </row>
    <row r="1612" spans="1:10" x14ac:dyDescent="0.25">
      <c r="A1612">
        <v>51</v>
      </c>
      <c r="B1612">
        <v>760</v>
      </c>
      <c r="C1612">
        <v>11100</v>
      </c>
      <c r="D1612">
        <v>51760011100</v>
      </c>
      <c r="E1612" t="s">
        <v>20</v>
      </c>
      <c r="F1612">
        <v>2022</v>
      </c>
      <c r="G1612" t="s">
        <v>26</v>
      </c>
      <c r="H1612" t="s">
        <v>29</v>
      </c>
      <c r="I1612">
        <v>0</v>
      </c>
      <c r="J1612">
        <v>16</v>
      </c>
    </row>
    <row r="1613" spans="1:10" x14ac:dyDescent="0.25">
      <c r="A1613">
        <v>51</v>
      </c>
      <c r="B1613">
        <v>760</v>
      </c>
      <c r="C1613">
        <v>20100</v>
      </c>
      <c r="D1613">
        <v>51760020100</v>
      </c>
      <c r="E1613" t="s">
        <v>20</v>
      </c>
      <c r="F1613">
        <v>2022</v>
      </c>
      <c r="G1613" t="s">
        <v>26</v>
      </c>
      <c r="H1613" t="s">
        <v>29</v>
      </c>
      <c r="I1613">
        <v>0</v>
      </c>
      <c r="J1613">
        <v>18</v>
      </c>
    </row>
    <row r="1614" spans="1:10" x14ac:dyDescent="0.25">
      <c r="A1614">
        <v>51</v>
      </c>
      <c r="B1614">
        <v>760</v>
      </c>
      <c r="C1614">
        <v>20200</v>
      </c>
      <c r="D1614">
        <v>51760020200</v>
      </c>
      <c r="E1614" t="s">
        <v>20</v>
      </c>
      <c r="F1614">
        <v>2022</v>
      </c>
      <c r="G1614" t="s">
        <v>26</v>
      </c>
      <c r="H1614" t="s">
        <v>29</v>
      </c>
      <c r="I1614">
        <v>0</v>
      </c>
      <c r="J1614">
        <v>0</v>
      </c>
    </row>
    <row r="1615" spans="1:10" x14ac:dyDescent="0.25">
      <c r="A1615">
        <v>51</v>
      </c>
      <c r="B1615">
        <v>760</v>
      </c>
      <c r="C1615">
        <v>20300</v>
      </c>
      <c r="D1615">
        <v>51760020300</v>
      </c>
      <c r="E1615" t="s">
        <v>20</v>
      </c>
      <c r="F1615">
        <v>2022</v>
      </c>
      <c r="G1615" t="s">
        <v>26</v>
      </c>
      <c r="H1615" t="s">
        <v>29</v>
      </c>
      <c r="I1615">
        <v>12</v>
      </c>
      <c r="J1615">
        <v>108</v>
      </c>
    </row>
    <row r="1616" spans="1:10" x14ac:dyDescent="0.25">
      <c r="A1616">
        <v>51</v>
      </c>
      <c r="B1616">
        <v>760</v>
      </c>
      <c r="C1616">
        <v>20400</v>
      </c>
      <c r="D1616">
        <v>51760020400</v>
      </c>
      <c r="E1616" t="s">
        <v>20</v>
      </c>
      <c r="F1616">
        <v>2022</v>
      </c>
      <c r="G1616" t="s">
        <v>26</v>
      </c>
      <c r="H1616" t="s">
        <v>29</v>
      </c>
      <c r="I1616">
        <v>21</v>
      </c>
      <c r="J1616">
        <v>28</v>
      </c>
    </row>
    <row r="1617" spans="1:10" x14ac:dyDescent="0.25">
      <c r="A1617">
        <v>51</v>
      </c>
      <c r="B1617">
        <v>760</v>
      </c>
      <c r="C1617">
        <v>20501</v>
      </c>
      <c r="D1617">
        <v>51760020501</v>
      </c>
      <c r="E1617" t="s">
        <v>20</v>
      </c>
      <c r="F1617">
        <v>2022</v>
      </c>
      <c r="G1617" t="s">
        <v>26</v>
      </c>
      <c r="H1617" t="s">
        <v>29</v>
      </c>
      <c r="I1617">
        <v>12</v>
      </c>
      <c r="J1617">
        <v>40</v>
      </c>
    </row>
    <row r="1618" spans="1:10" x14ac:dyDescent="0.25">
      <c r="A1618">
        <v>51</v>
      </c>
      <c r="B1618">
        <v>760</v>
      </c>
      <c r="C1618">
        <v>20502</v>
      </c>
      <c r="D1618">
        <v>51760020502</v>
      </c>
      <c r="E1618" t="s">
        <v>20</v>
      </c>
      <c r="F1618">
        <v>2022</v>
      </c>
      <c r="G1618" t="s">
        <v>26</v>
      </c>
      <c r="H1618" t="s">
        <v>29</v>
      </c>
      <c r="I1618">
        <v>1</v>
      </c>
      <c r="J1618">
        <v>13</v>
      </c>
    </row>
    <row r="1619" spans="1:10" x14ac:dyDescent="0.25">
      <c r="A1619">
        <v>51</v>
      </c>
      <c r="B1619">
        <v>760</v>
      </c>
      <c r="C1619">
        <v>20600</v>
      </c>
      <c r="D1619">
        <v>51760020600</v>
      </c>
      <c r="E1619" t="s">
        <v>20</v>
      </c>
      <c r="F1619">
        <v>2022</v>
      </c>
      <c r="G1619" t="s">
        <v>26</v>
      </c>
      <c r="H1619" t="s">
        <v>29</v>
      </c>
      <c r="I1619">
        <v>0</v>
      </c>
      <c r="J1619">
        <v>10</v>
      </c>
    </row>
    <row r="1620" spans="1:10" x14ac:dyDescent="0.25">
      <c r="A1620">
        <v>51</v>
      </c>
      <c r="B1620">
        <v>760</v>
      </c>
      <c r="C1620">
        <v>20700</v>
      </c>
      <c r="D1620">
        <v>51760020700</v>
      </c>
      <c r="E1620" t="s">
        <v>20</v>
      </c>
      <c r="F1620">
        <v>2022</v>
      </c>
      <c r="G1620" t="s">
        <v>26</v>
      </c>
      <c r="H1620" t="s">
        <v>29</v>
      </c>
      <c r="I1620">
        <v>0</v>
      </c>
      <c r="J1620">
        <v>0</v>
      </c>
    </row>
    <row r="1621" spans="1:10" x14ac:dyDescent="0.25">
      <c r="A1621">
        <v>51</v>
      </c>
      <c r="B1621">
        <v>760</v>
      </c>
      <c r="C1621">
        <v>20800</v>
      </c>
      <c r="D1621">
        <v>51760020800</v>
      </c>
      <c r="E1621" t="s">
        <v>20</v>
      </c>
      <c r="F1621">
        <v>2022</v>
      </c>
      <c r="G1621" t="s">
        <v>26</v>
      </c>
      <c r="H1621" t="s">
        <v>29</v>
      </c>
      <c r="I1621">
        <v>3</v>
      </c>
      <c r="J1621">
        <v>25</v>
      </c>
    </row>
    <row r="1622" spans="1:10" x14ac:dyDescent="0.25">
      <c r="A1622">
        <v>51</v>
      </c>
      <c r="B1622">
        <v>760</v>
      </c>
      <c r="C1622">
        <v>20900</v>
      </c>
      <c r="D1622">
        <v>51760020900</v>
      </c>
      <c r="E1622" t="s">
        <v>20</v>
      </c>
      <c r="F1622">
        <v>2022</v>
      </c>
      <c r="G1622" t="s">
        <v>26</v>
      </c>
      <c r="H1622" t="s">
        <v>29</v>
      </c>
      <c r="I1622">
        <v>0</v>
      </c>
      <c r="J1622">
        <v>22</v>
      </c>
    </row>
    <row r="1623" spans="1:10" x14ac:dyDescent="0.25">
      <c r="A1623">
        <v>51</v>
      </c>
      <c r="B1623">
        <v>760</v>
      </c>
      <c r="C1623">
        <v>21000</v>
      </c>
      <c r="D1623">
        <v>51760021000</v>
      </c>
      <c r="E1623" t="s">
        <v>20</v>
      </c>
      <c r="F1623">
        <v>2022</v>
      </c>
      <c r="G1623" t="s">
        <v>26</v>
      </c>
      <c r="H1623" t="s">
        <v>29</v>
      </c>
      <c r="I1623">
        <v>0</v>
      </c>
      <c r="J1623">
        <v>0</v>
      </c>
    </row>
    <row r="1624" spans="1:10" x14ac:dyDescent="0.25">
      <c r="A1624">
        <v>51</v>
      </c>
      <c r="B1624">
        <v>760</v>
      </c>
      <c r="C1624">
        <v>21100</v>
      </c>
      <c r="D1624">
        <v>51760021100</v>
      </c>
      <c r="E1624" t="s">
        <v>20</v>
      </c>
      <c r="F1624">
        <v>2022</v>
      </c>
      <c r="G1624" t="s">
        <v>26</v>
      </c>
      <c r="H1624" t="s">
        <v>29</v>
      </c>
      <c r="I1624">
        <v>0</v>
      </c>
      <c r="J1624">
        <v>0</v>
      </c>
    </row>
    <row r="1625" spans="1:10" x14ac:dyDescent="0.25">
      <c r="A1625">
        <v>51</v>
      </c>
      <c r="B1625">
        <v>760</v>
      </c>
      <c r="C1625">
        <v>21200</v>
      </c>
      <c r="D1625">
        <v>51760021200</v>
      </c>
      <c r="E1625" t="s">
        <v>20</v>
      </c>
      <c r="F1625">
        <v>2022</v>
      </c>
      <c r="G1625" t="s">
        <v>26</v>
      </c>
      <c r="H1625" t="s">
        <v>29</v>
      </c>
      <c r="I1625">
        <v>0</v>
      </c>
      <c r="J1625">
        <v>0</v>
      </c>
    </row>
    <row r="1626" spans="1:10" x14ac:dyDescent="0.25">
      <c r="A1626">
        <v>51</v>
      </c>
      <c r="B1626">
        <v>760</v>
      </c>
      <c r="C1626">
        <v>30100</v>
      </c>
      <c r="D1626">
        <v>51760030100</v>
      </c>
      <c r="E1626" t="s">
        <v>20</v>
      </c>
      <c r="F1626">
        <v>2022</v>
      </c>
      <c r="G1626" t="s">
        <v>26</v>
      </c>
      <c r="H1626" t="s">
        <v>29</v>
      </c>
      <c r="I1626">
        <v>0</v>
      </c>
      <c r="J1626">
        <v>0</v>
      </c>
    </row>
    <row r="1627" spans="1:10" x14ac:dyDescent="0.25">
      <c r="A1627">
        <v>51</v>
      </c>
      <c r="B1627">
        <v>760</v>
      </c>
      <c r="C1627">
        <v>30200</v>
      </c>
      <c r="D1627">
        <v>51760030200</v>
      </c>
      <c r="E1627" t="s">
        <v>20</v>
      </c>
      <c r="F1627">
        <v>2022</v>
      </c>
      <c r="G1627" t="s">
        <v>26</v>
      </c>
      <c r="H1627" t="s">
        <v>29</v>
      </c>
      <c r="I1627">
        <v>10</v>
      </c>
      <c r="J1627">
        <v>30</v>
      </c>
    </row>
    <row r="1628" spans="1:10" x14ac:dyDescent="0.25">
      <c r="A1628">
        <v>51</v>
      </c>
      <c r="B1628">
        <v>760</v>
      </c>
      <c r="C1628">
        <v>30501</v>
      </c>
      <c r="D1628">
        <v>51760030501</v>
      </c>
      <c r="E1628" t="s">
        <v>20</v>
      </c>
      <c r="F1628">
        <v>2022</v>
      </c>
      <c r="G1628" t="s">
        <v>26</v>
      </c>
      <c r="H1628" t="s">
        <v>29</v>
      </c>
      <c r="I1628">
        <v>4</v>
      </c>
      <c r="J1628">
        <v>4</v>
      </c>
    </row>
    <row r="1629" spans="1:10" x14ac:dyDescent="0.25">
      <c r="A1629">
        <v>51</v>
      </c>
      <c r="B1629">
        <v>760</v>
      </c>
      <c r="C1629">
        <v>30502</v>
      </c>
      <c r="D1629">
        <v>51760030502</v>
      </c>
      <c r="E1629" t="s">
        <v>20</v>
      </c>
      <c r="F1629">
        <v>2022</v>
      </c>
      <c r="G1629" t="s">
        <v>26</v>
      </c>
      <c r="H1629" t="s">
        <v>29</v>
      </c>
      <c r="I1629">
        <v>0</v>
      </c>
      <c r="J1629">
        <v>0</v>
      </c>
    </row>
    <row r="1630" spans="1:10" x14ac:dyDescent="0.25">
      <c r="A1630">
        <v>51</v>
      </c>
      <c r="B1630">
        <v>760</v>
      </c>
      <c r="C1630">
        <v>40201</v>
      </c>
      <c r="D1630">
        <v>51760040201</v>
      </c>
      <c r="E1630" t="s">
        <v>20</v>
      </c>
      <c r="F1630">
        <v>2022</v>
      </c>
      <c r="G1630" t="s">
        <v>26</v>
      </c>
      <c r="H1630" t="s">
        <v>29</v>
      </c>
      <c r="I1630">
        <v>5</v>
      </c>
      <c r="J1630">
        <v>10</v>
      </c>
    </row>
    <row r="1631" spans="1:10" x14ac:dyDescent="0.25">
      <c r="A1631">
        <v>51</v>
      </c>
      <c r="B1631">
        <v>760</v>
      </c>
      <c r="C1631">
        <v>40202</v>
      </c>
      <c r="D1631">
        <v>51760040202</v>
      </c>
      <c r="E1631" t="s">
        <v>20</v>
      </c>
      <c r="F1631">
        <v>2022</v>
      </c>
      <c r="G1631" t="s">
        <v>26</v>
      </c>
      <c r="H1631" t="s">
        <v>29</v>
      </c>
      <c r="I1631">
        <v>0</v>
      </c>
      <c r="J1631">
        <v>14</v>
      </c>
    </row>
    <row r="1632" spans="1:10" x14ac:dyDescent="0.25">
      <c r="A1632">
        <v>51</v>
      </c>
      <c r="B1632">
        <v>760</v>
      </c>
      <c r="C1632">
        <v>40300</v>
      </c>
      <c r="D1632">
        <v>51760040300</v>
      </c>
      <c r="E1632" t="s">
        <v>20</v>
      </c>
      <c r="F1632">
        <v>2022</v>
      </c>
      <c r="G1632" t="s">
        <v>26</v>
      </c>
      <c r="H1632" t="s">
        <v>29</v>
      </c>
      <c r="I1632">
        <v>0</v>
      </c>
      <c r="J1632">
        <v>0</v>
      </c>
    </row>
    <row r="1633" spans="1:10" x14ac:dyDescent="0.25">
      <c r="A1633">
        <v>51</v>
      </c>
      <c r="B1633">
        <v>760</v>
      </c>
      <c r="C1633">
        <v>40400</v>
      </c>
      <c r="D1633">
        <v>51760040400</v>
      </c>
      <c r="E1633" t="s">
        <v>20</v>
      </c>
      <c r="F1633">
        <v>2022</v>
      </c>
      <c r="G1633" t="s">
        <v>26</v>
      </c>
      <c r="H1633" t="s">
        <v>29</v>
      </c>
      <c r="I1633">
        <v>0</v>
      </c>
      <c r="J1633">
        <v>0</v>
      </c>
    </row>
    <row r="1634" spans="1:10" x14ac:dyDescent="0.25">
      <c r="A1634">
        <v>51</v>
      </c>
      <c r="B1634">
        <v>760</v>
      </c>
      <c r="C1634">
        <v>40500</v>
      </c>
      <c r="D1634">
        <v>51760040500</v>
      </c>
      <c r="E1634" t="s">
        <v>20</v>
      </c>
      <c r="F1634">
        <v>2022</v>
      </c>
      <c r="G1634" t="s">
        <v>26</v>
      </c>
      <c r="H1634" t="s">
        <v>29</v>
      </c>
      <c r="I1634">
        <v>0</v>
      </c>
      <c r="J1634">
        <v>3</v>
      </c>
    </row>
    <row r="1635" spans="1:10" x14ac:dyDescent="0.25">
      <c r="A1635">
        <v>51</v>
      </c>
      <c r="B1635">
        <v>760</v>
      </c>
      <c r="C1635">
        <v>40600</v>
      </c>
      <c r="D1635">
        <v>51760040600</v>
      </c>
      <c r="E1635" t="s">
        <v>20</v>
      </c>
      <c r="F1635">
        <v>2022</v>
      </c>
      <c r="G1635" t="s">
        <v>26</v>
      </c>
      <c r="H1635" t="s">
        <v>29</v>
      </c>
      <c r="I1635">
        <v>0</v>
      </c>
      <c r="J1635">
        <v>15</v>
      </c>
    </row>
    <row r="1636" spans="1:10" x14ac:dyDescent="0.25">
      <c r="A1636">
        <v>51</v>
      </c>
      <c r="B1636">
        <v>760</v>
      </c>
      <c r="C1636">
        <v>40700</v>
      </c>
      <c r="D1636">
        <v>51760040700</v>
      </c>
      <c r="E1636" t="s">
        <v>20</v>
      </c>
      <c r="F1636">
        <v>2022</v>
      </c>
      <c r="G1636" t="s">
        <v>26</v>
      </c>
      <c r="H1636" t="s">
        <v>29</v>
      </c>
      <c r="I1636">
        <v>0</v>
      </c>
      <c r="J1636">
        <v>71</v>
      </c>
    </row>
    <row r="1637" spans="1:10" x14ac:dyDescent="0.25">
      <c r="A1637">
        <v>51</v>
      </c>
      <c r="B1637">
        <v>760</v>
      </c>
      <c r="C1637">
        <v>40800</v>
      </c>
      <c r="D1637">
        <v>51760040800</v>
      </c>
      <c r="E1637" t="s">
        <v>20</v>
      </c>
      <c r="F1637">
        <v>2022</v>
      </c>
      <c r="G1637" t="s">
        <v>26</v>
      </c>
      <c r="H1637" t="s">
        <v>29</v>
      </c>
      <c r="I1637">
        <v>0</v>
      </c>
      <c r="J1637">
        <v>23</v>
      </c>
    </row>
    <row r="1638" spans="1:10" x14ac:dyDescent="0.25">
      <c r="A1638">
        <v>51</v>
      </c>
      <c r="B1638">
        <v>760</v>
      </c>
      <c r="C1638">
        <v>40900</v>
      </c>
      <c r="D1638">
        <v>51760040900</v>
      </c>
      <c r="E1638" t="s">
        <v>20</v>
      </c>
      <c r="F1638">
        <v>2022</v>
      </c>
      <c r="G1638" t="s">
        <v>26</v>
      </c>
      <c r="H1638" t="s">
        <v>29</v>
      </c>
      <c r="I1638">
        <v>0</v>
      </c>
      <c r="J1638">
        <v>6</v>
      </c>
    </row>
    <row r="1639" spans="1:10" x14ac:dyDescent="0.25">
      <c r="A1639">
        <v>51</v>
      </c>
      <c r="B1639">
        <v>760</v>
      </c>
      <c r="C1639">
        <v>41000</v>
      </c>
      <c r="D1639">
        <v>51760041000</v>
      </c>
      <c r="E1639" t="s">
        <v>20</v>
      </c>
      <c r="F1639">
        <v>2022</v>
      </c>
      <c r="G1639" t="s">
        <v>26</v>
      </c>
      <c r="H1639" t="s">
        <v>29</v>
      </c>
      <c r="I1639">
        <v>0</v>
      </c>
      <c r="J1639">
        <v>7</v>
      </c>
    </row>
    <row r="1640" spans="1:10" x14ac:dyDescent="0.25">
      <c r="A1640">
        <v>51</v>
      </c>
      <c r="B1640">
        <v>760</v>
      </c>
      <c r="C1640">
        <v>41100</v>
      </c>
      <c r="D1640">
        <v>51760041100</v>
      </c>
      <c r="E1640" t="s">
        <v>20</v>
      </c>
      <c r="F1640">
        <v>2022</v>
      </c>
      <c r="G1640" t="s">
        <v>26</v>
      </c>
      <c r="H1640" t="s">
        <v>29</v>
      </c>
      <c r="I1640">
        <v>0</v>
      </c>
      <c r="J1640">
        <v>62</v>
      </c>
    </row>
    <row r="1641" spans="1:10" x14ac:dyDescent="0.25">
      <c r="A1641">
        <v>51</v>
      </c>
      <c r="B1641">
        <v>760</v>
      </c>
      <c r="C1641">
        <v>41200</v>
      </c>
      <c r="D1641">
        <v>51760041200</v>
      </c>
      <c r="E1641" t="s">
        <v>20</v>
      </c>
      <c r="F1641">
        <v>2022</v>
      </c>
      <c r="G1641" t="s">
        <v>26</v>
      </c>
      <c r="H1641" t="s">
        <v>29</v>
      </c>
      <c r="I1641">
        <v>9</v>
      </c>
      <c r="J1641">
        <v>15</v>
      </c>
    </row>
    <row r="1642" spans="1:10" x14ac:dyDescent="0.25">
      <c r="A1642">
        <v>51</v>
      </c>
      <c r="B1642">
        <v>760</v>
      </c>
      <c r="C1642">
        <v>41300</v>
      </c>
      <c r="D1642">
        <v>51760041300</v>
      </c>
      <c r="E1642" t="s">
        <v>20</v>
      </c>
      <c r="F1642">
        <v>2022</v>
      </c>
      <c r="G1642" t="s">
        <v>26</v>
      </c>
      <c r="H1642" t="s">
        <v>29</v>
      </c>
      <c r="I1642">
        <v>0</v>
      </c>
      <c r="J1642">
        <v>71</v>
      </c>
    </row>
    <row r="1643" spans="1:10" x14ac:dyDescent="0.25">
      <c r="A1643">
        <v>51</v>
      </c>
      <c r="B1643">
        <v>760</v>
      </c>
      <c r="C1643">
        <v>41400</v>
      </c>
      <c r="D1643">
        <v>51760041400</v>
      </c>
      <c r="E1643" t="s">
        <v>20</v>
      </c>
      <c r="F1643">
        <v>2022</v>
      </c>
      <c r="G1643" t="s">
        <v>26</v>
      </c>
      <c r="H1643" t="s">
        <v>29</v>
      </c>
      <c r="I1643">
        <v>0</v>
      </c>
      <c r="J1643">
        <v>13</v>
      </c>
    </row>
    <row r="1644" spans="1:10" x14ac:dyDescent="0.25">
      <c r="A1644">
        <v>51</v>
      </c>
      <c r="B1644">
        <v>760</v>
      </c>
      <c r="C1644">
        <v>41600</v>
      </c>
      <c r="D1644">
        <v>51760041600</v>
      </c>
      <c r="E1644" t="s">
        <v>20</v>
      </c>
      <c r="F1644">
        <v>2022</v>
      </c>
      <c r="G1644" t="s">
        <v>26</v>
      </c>
      <c r="H1644" t="s">
        <v>29</v>
      </c>
      <c r="I1644">
        <v>0</v>
      </c>
      <c r="J1644">
        <v>0</v>
      </c>
    </row>
    <row r="1645" spans="1:10" x14ac:dyDescent="0.25">
      <c r="A1645">
        <v>51</v>
      </c>
      <c r="B1645">
        <v>760</v>
      </c>
      <c r="C1645">
        <v>50100</v>
      </c>
      <c r="D1645">
        <v>51760050100</v>
      </c>
      <c r="E1645" t="s">
        <v>20</v>
      </c>
      <c r="F1645">
        <v>2022</v>
      </c>
      <c r="G1645" t="s">
        <v>26</v>
      </c>
      <c r="H1645" t="s">
        <v>29</v>
      </c>
      <c r="I1645">
        <v>0</v>
      </c>
      <c r="J1645">
        <v>0</v>
      </c>
    </row>
    <row r="1646" spans="1:10" x14ac:dyDescent="0.25">
      <c r="A1646">
        <v>51</v>
      </c>
      <c r="B1646">
        <v>760</v>
      </c>
      <c r="C1646">
        <v>50200</v>
      </c>
      <c r="D1646">
        <v>51760050200</v>
      </c>
      <c r="E1646" t="s">
        <v>20</v>
      </c>
      <c r="F1646">
        <v>2022</v>
      </c>
      <c r="G1646" t="s">
        <v>26</v>
      </c>
      <c r="H1646" t="s">
        <v>29</v>
      </c>
      <c r="I1646">
        <v>0</v>
      </c>
      <c r="J1646">
        <v>0</v>
      </c>
    </row>
    <row r="1647" spans="1:10" x14ac:dyDescent="0.25">
      <c r="A1647">
        <v>51</v>
      </c>
      <c r="B1647">
        <v>760</v>
      </c>
      <c r="C1647">
        <v>50300</v>
      </c>
      <c r="D1647">
        <v>51760050300</v>
      </c>
      <c r="E1647" t="s">
        <v>20</v>
      </c>
      <c r="F1647">
        <v>2022</v>
      </c>
      <c r="G1647" t="s">
        <v>26</v>
      </c>
      <c r="H1647" t="s">
        <v>29</v>
      </c>
      <c r="I1647">
        <v>0</v>
      </c>
      <c r="J1647">
        <v>15</v>
      </c>
    </row>
    <row r="1648" spans="1:10" x14ac:dyDescent="0.25">
      <c r="A1648">
        <v>51</v>
      </c>
      <c r="B1648">
        <v>760</v>
      </c>
      <c r="C1648">
        <v>50400</v>
      </c>
      <c r="D1648">
        <v>51760050400</v>
      </c>
      <c r="E1648" t="s">
        <v>20</v>
      </c>
      <c r="F1648">
        <v>2022</v>
      </c>
      <c r="G1648" t="s">
        <v>26</v>
      </c>
      <c r="H1648" t="s">
        <v>29</v>
      </c>
      <c r="I1648">
        <v>0</v>
      </c>
      <c r="J1648">
        <v>6</v>
      </c>
    </row>
    <row r="1649" spans="1:10" x14ac:dyDescent="0.25">
      <c r="A1649">
        <v>51</v>
      </c>
      <c r="B1649">
        <v>760</v>
      </c>
      <c r="C1649">
        <v>50500</v>
      </c>
      <c r="D1649">
        <v>51760050500</v>
      </c>
      <c r="E1649" t="s">
        <v>20</v>
      </c>
      <c r="F1649">
        <v>2022</v>
      </c>
      <c r="G1649" t="s">
        <v>26</v>
      </c>
      <c r="H1649" t="s">
        <v>29</v>
      </c>
      <c r="I1649">
        <v>0</v>
      </c>
      <c r="J1649">
        <v>0</v>
      </c>
    </row>
    <row r="1650" spans="1:10" x14ac:dyDescent="0.25">
      <c r="A1650">
        <v>51</v>
      </c>
      <c r="B1650">
        <v>760</v>
      </c>
      <c r="C1650">
        <v>50600</v>
      </c>
      <c r="D1650">
        <v>51760050600</v>
      </c>
      <c r="E1650" t="s">
        <v>20</v>
      </c>
      <c r="F1650">
        <v>2022</v>
      </c>
      <c r="G1650" t="s">
        <v>26</v>
      </c>
      <c r="H1650" t="s">
        <v>29</v>
      </c>
      <c r="I1650">
        <v>0</v>
      </c>
      <c r="J1650">
        <v>0</v>
      </c>
    </row>
    <row r="1651" spans="1:10" x14ac:dyDescent="0.25">
      <c r="A1651">
        <v>51</v>
      </c>
      <c r="B1651">
        <v>760</v>
      </c>
      <c r="C1651">
        <v>60200</v>
      </c>
      <c r="D1651">
        <v>51760060200</v>
      </c>
      <c r="E1651" t="s">
        <v>20</v>
      </c>
      <c r="F1651">
        <v>2022</v>
      </c>
      <c r="G1651" t="s">
        <v>26</v>
      </c>
      <c r="H1651" t="s">
        <v>29</v>
      </c>
      <c r="I1651">
        <v>0</v>
      </c>
      <c r="J1651">
        <v>6</v>
      </c>
    </row>
    <row r="1652" spans="1:10" x14ac:dyDescent="0.25">
      <c r="A1652">
        <v>51</v>
      </c>
      <c r="B1652">
        <v>760</v>
      </c>
      <c r="C1652">
        <v>60400</v>
      </c>
      <c r="D1652">
        <v>51760060400</v>
      </c>
      <c r="E1652" t="s">
        <v>20</v>
      </c>
      <c r="F1652">
        <v>2022</v>
      </c>
      <c r="G1652" t="s">
        <v>26</v>
      </c>
      <c r="H1652" t="s">
        <v>29</v>
      </c>
      <c r="I1652">
        <v>0</v>
      </c>
      <c r="J1652">
        <v>0</v>
      </c>
    </row>
    <row r="1653" spans="1:10" x14ac:dyDescent="0.25">
      <c r="A1653">
        <v>51</v>
      </c>
      <c r="B1653">
        <v>760</v>
      </c>
      <c r="C1653">
        <v>60501</v>
      </c>
      <c r="D1653">
        <v>51760060501</v>
      </c>
      <c r="E1653" t="s">
        <v>20</v>
      </c>
      <c r="F1653">
        <v>2022</v>
      </c>
      <c r="G1653" t="s">
        <v>26</v>
      </c>
      <c r="H1653" t="s">
        <v>29</v>
      </c>
      <c r="I1653">
        <v>8</v>
      </c>
      <c r="J1653">
        <v>8</v>
      </c>
    </row>
    <row r="1654" spans="1:10" x14ac:dyDescent="0.25">
      <c r="A1654">
        <v>51</v>
      </c>
      <c r="B1654">
        <v>760</v>
      </c>
      <c r="C1654">
        <v>60502</v>
      </c>
      <c r="D1654">
        <v>51760060502</v>
      </c>
      <c r="E1654" t="s">
        <v>20</v>
      </c>
      <c r="F1654">
        <v>2022</v>
      </c>
      <c r="G1654" t="s">
        <v>26</v>
      </c>
      <c r="H1654" t="s">
        <v>29</v>
      </c>
      <c r="I1654">
        <v>0</v>
      </c>
      <c r="J1654">
        <v>8</v>
      </c>
    </row>
    <row r="1655" spans="1:10" x14ac:dyDescent="0.25">
      <c r="A1655">
        <v>51</v>
      </c>
      <c r="B1655">
        <v>760</v>
      </c>
      <c r="C1655">
        <v>60600</v>
      </c>
      <c r="D1655">
        <v>51760060600</v>
      </c>
      <c r="E1655" t="s">
        <v>20</v>
      </c>
      <c r="F1655">
        <v>2022</v>
      </c>
      <c r="G1655" t="s">
        <v>26</v>
      </c>
      <c r="H1655" t="s">
        <v>29</v>
      </c>
      <c r="I1655">
        <v>0</v>
      </c>
      <c r="J1655">
        <v>14</v>
      </c>
    </row>
    <row r="1656" spans="1:10" x14ac:dyDescent="0.25">
      <c r="A1656">
        <v>51</v>
      </c>
      <c r="B1656">
        <v>760</v>
      </c>
      <c r="C1656">
        <v>60700</v>
      </c>
      <c r="D1656">
        <v>51760060700</v>
      </c>
      <c r="E1656" t="s">
        <v>20</v>
      </c>
      <c r="F1656">
        <v>2022</v>
      </c>
      <c r="G1656" t="s">
        <v>26</v>
      </c>
      <c r="H1656" t="s">
        <v>29</v>
      </c>
      <c r="I1656">
        <v>0</v>
      </c>
      <c r="J1656">
        <v>70</v>
      </c>
    </row>
    <row r="1657" spans="1:10" x14ac:dyDescent="0.25">
      <c r="A1657">
        <v>51</v>
      </c>
      <c r="B1657">
        <v>760</v>
      </c>
      <c r="C1657">
        <v>60800</v>
      </c>
      <c r="D1657">
        <v>51760060800</v>
      </c>
      <c r="E1657" t="s">
        <v>20</v>
      </c>
      <c r="F1657">
        <v>2022</v>
      </c>
      <c r="G1657" t="s">
        <v>26</v>
      </c>
      <c r="H1657" t="s">
        <v>29</v>
      </c>
      <c r="I1657">
        <v>8</v>
      </c>
      <c r="J1657">
        <v>151</v>
      </c>
    </row>
    <row r="1658" spans="1:10" x14ac:dyDescent="0.25">
      <c r="A1658">
        <v>51</v>
      </c>
      <c r="B1658">
        <v>760</v>
      </c>
      <c r="C1658">
        <v>60900</v>
      </c>
      <c r="D1658">
        <v>51760060900</v>
      </c>
      <c r="E1658" t="s">
        <v>20</v>
      </c>
      <c r="F1658">
        <v>2022</v>
      </c>
      <c r="G1658" t="s">
        <v>26</v>
      </c>
      <c r="H1658" t="s">
        <v>29</v>
      </c>
      <c r="I1658">
        <v>50</v>
      </c>
      <c r="J1658">
        <v>225</v>
      </c>
    </row>
    <row r="1659" spans="1:10" x14ac:dyDescent="0.25">
      <c r="A1659">
        <v>51</v>
      </c>
      <c r="B1659">
        <v>760</v>
      </c>
      <c r="C1659">
        <v>61001</v>
      </c>
      <c r="D1659">
        <v>51760061001</v>
      </c>
      <c r="E1659" t="s">
        <v>20</v>
      </c>
      <c r="F1659">
        <v>2022</v>
      </c>
      <c r="G1659" t="s">
        <v>26</v>
      </c>
      <c r="H1659" t="s">
        <v>29</v>
      </c>
      <c r="I1659">
        <v>29</v>
      </c>
      <c r="J1659">
        <v>37</v>
      </c>
    </row>
    <row r="1660" spans="1:10" x14ac:dyDescent="0.25">
      <c r="A1660">
        <v>51</v>
      </c>
      <c r="B1660">
        <v>760</v>
      </c>
      <c r="C1660">
        <v>61002</v>
      </c>
      <c r="D1660">
        <v>51760061002</v>
      </c>
      <c r="E1660" t="s">
        <v>20</v>
      </c>
      <c r="F1660">
        <v>2022</v>
      </c>
      <c r="G1660" t="s">
        <v>26</v>
      </c>
      <c r="H1660" t="s">
        <v>29</v>
      </c>
      <c r="I1660">
        <v>0</v>
      </c>
      <c r="J1660">
        <v>0</v>
      </c>
    </row>
    <row r="1661" spans="1:10" x14ac:dyDescent="0.25">
      <c r="A1661">
        <v>51</v>
      </c>
      <c r="B1661">
        <v>760</v>
      </c>
      <c r="C1661">
        <v>70100</v>
      </c>
      <c r="D1661">
        <v>51760070100</v>
      </c>
      <c r="E1661" t="s">
        <v>20</v>
      </c>
      <c r="F1661">
        <v>2022</v>
      </c>
      <c r="G1661" t="s">
        <v>26</v>
      </c>
      <c r="H1661" t="s">
        <v>29</v>
      </c>
      <c r="I1661">
        <v>0</v>
      </c>
      <c r="J1661">
        <v>41</v>
      </c>
    </row>
    <row r="1662" spans="1:10" x14ac:dyDescent="0.25">
      <c r="A1662">
        <v>51</v>
      </c>
      <c r="B1662">
        <v>760</v>
      </c>
      <c r="C1662">
        <v>70300</v>
      </c>
      <c r="D1662">
        <v>51760070300</v>
      </c>
      <c r="E1662" t="s">
        <v>20</v>
      </c>
      <c r="F1662">
        <v>2022</v>
      </c>
      <c r="G1662" t="s">
        <v>26</v>
      </c>
      <c r="H1662" t="s">
        <v>29</v>
      </c>
      <c r="I1662">
        <v>0</v>
      </c>
      <c r="J1662">
        <v>18</v>
      </c>
    </row>
    <row r="1663" spans="1:10" x14ac:dyDescent="0.25">
      <c r="A1663">
        <v>51</v>
      </c>
      <c r="B1663">
        <v>760</v>
      </c>
      <c r="C1663">
        <v>70400</v>
      </c>
      <c r="D1663">
        <v>51760070400</v>
      </c>
      <c r="E1663" t="s">
        <v>20</v>
      </c>
      <c r="F1663">
        <v>2022</v>
      </c>
      <c r="G1663" t="s">
        <v>26</v>
      </c>
      <c r="H1663" t="s">
        <v>29</v>
      </c>
      <c r="I1663">
        <v>0</v>
      </c>
      <c r="J1663">
        <v>27</v>
      </c>
    </row>
    <row r="1664" spans="1:10" x14ac:dyDescent="0.25">
      <c r="A1664">
        <v>51</v>
      </c>
      <c r="B1664">
        <v>760</v>
      </c>
      <c r="C1664">
        <v>70601</v>
      </c>
      <c r="D1664">
        <v>51760070601</v>
      </c>
      <c r="E1664" t="s">
        <v>20</v>
      </c>
      <c r="F1664">
        <v>2022</v>
      </c>
      <c r="G1664" t="s">
        <v>26</v>
      </c>
      <c r="H1664" t="s">
        <v>29</v>
      </c>
      <c r="I1664">
        <v>85</v>
      </c>
      <c r="J1664">
        <v>695</v>
      </c>
    </row>
    <row r="1665" spans="1:10" x14ac:dyDescent="0.25">
      <c r="A1665">
        <v>51</v>
      </c>
      <c r="B1665">
        <v>760</v>
      </c>
      <c r="C1665">
        <v>70602</v>
      </c>
      <c r="D1665">
        <v>51760070602</v>
      </c>
      <c r="E1665" t="s">
        <v>20</v>
      </c>
      <c r="F1665">
        <v>2022</v>
      </c>
      <c r="G1665" t="s">
        <v>26</v>
      </c>
      <c r="H1665" t="s">
        <v>29</v>
      </c>
      <c r="I1665">
        <v>9</v>
      </c>
      <c r="J1665">
        <v>77</v>
      </c>
    </row>
    <row r="1666" spans="1:10" x14ac:dyDescent="0.25">
      <c r="A1666">
        <v>51</v>
      </c>
      <c r="B1666">
        <v>760</v>
      </c>
      <c r="C1666">
        <v>70700</v>
      </c>
      <c r="D1666">
        <v>51760070700</v>
      </c>
      <c r="E1666" t="s">
        <v>20</v>
      </c>
      <c r="F1666">
        <v>2022</v>
      </c>
      <c r="G1666" t="s">
        <v>26</v>
      </c>
      <c r="H1666" t="s">
        <v>29</v>
      </c>
      <c r="I1666">
        <v>82</v>
      </c>
      <c r="J1666">
        <v>268</v>
      </c>
    </row>
    <row r="1667" spans="1:10" x14ac:dyDescent="0.25">
      <c r="A1667">
        <v>51</v>
      </c>
      <c r="B1667">
        <v>760</v>
      </c>
      <c r="C1667">
        <v>70802</v>
      </c>
      <c r="D1667">
        <v>51760070802</v>
      </c>
      <c r="E1667" t="s">
        <v>20</v>
      </c>
      <c r="F1667">
        <v>2022</v>
      </c>
      <c r="G1667" t="s">
        <v>26</v>
      </c>
      <c r="H1667" t="s">
        <v>29</v>
      </c>
      <c r="I1667">
        <v>121</v>
      </c>
      <c r="J1667">
        <v>403</v>
      </c>
    </row>
    <row r="1668" spans="1:10" x14ac:dyDescent="0.25">
      <c r="A1668">
        <v>51</v>
      </c>
      <c r="B1668">
        <v>760</v>
      </c>
      <c r="C1668">
        <v>70803</v>
      </c>
      <c r="D1668">
        <v>51760070803</v>
      </c>
      <c r="E1668" t="s">
        <v>20</v>
      </c>
      <c r="F1668">
        <v>2022</v>
      </c>
      <c r="G1668" t="s">
        <v>26</v>
      </c>
      <c r="H1668" t="s">
        <v>29</v>
      </c>
      <c r="I1668">
        <v>101</v>
      </c>
      <c r="J1668">
        <v>268</v>
      </c>
    </row>
    <row r="1669" spans="1:10" x14ac:dyDescent="0.25">
      <c r="A1669">
        <v>51</v>
      </c>
      <c r="B1669">
        <v>760</v>
      </c>
      <c r="C1669">
        <v>70804</v>
      </c>
      <c r="D1669">
        <v>51760070804</v>
      </c>
      <c r="E1669" t="s">
        <v>20</v>
      </c>
      <c r="F1669">
        <v>2022</v>
      </c>
      <c r="G1669" t="s">
        <v>26</v>
      </c>
      <c r="H1669" t="s">
        <v>29</v>
      </c>
      <c r="I1669">
        <v>32</v>
      </c>
      <c r="J1669">
        <v>51</v>
      </c>
    </row>
    <row r="1670" spans="1:10" x14ac:dyDescent="0.25">
      <c r="A1670">
        <v>51</v>
      </c>
      <c r="B1670">
        <v>760</v>
      </c>
      <c r="C1670">
        <v>70901</v>
      </c>
      <c r="D1670">
        <v>51760070901</v>
      </c>
      <c r="E1670" t="s">
        <v>20</v>
      </c>
      <c r="F1670">
        <v>2022</v>
      </c>
      <c r="G1670" t="s">
        <v>26</v>
      </c>
      <c r="H1670" t="s">
        <v>29</v>
      </c>
      <c r="I1670">
        <v>8</v>
      </c>
      <c r="J1670">
        <v>420</v>
      </c>
    </row>
    <row r="1671" spans="1:10" x14ac:dyDescent="0.25">
      <c r="A1671">
        <v>51</v>
      </c>
      <c r="B1671">
        <v>760</v>
      </c>
      <c r="C1671">
        <v>70902</v>
      </c>
      <c r="D1671">
        <v>51760070902</v>
      </c>
      <c r="E1671" t="s">
        <v>20</v>
      </c>
      <c r="F1671">
        <v>2022</v>
      </c>
      <c r="G1671" t="s">
        <v>26</v>
      </c>
      <c r="H1671" t="s">
        <v>29</v>
      </c>
      <c r="I1671">
        <v>0</v>
      </c>
      <c r="J1671">
        <v>0</v>
      </c>
    </row>
    <row r="1672" spans="1:10" x14ac:dyDescent="0.25">
      <c r="A1672">
        <v>51</v>
      </c>
      <c r="B1672">
        <v>760</v>
      </c>
      <c r="C1672">
        <v>71002</v>
      </c>
      <c r="D1672">
        <v>51760071002</v>
      </c>
      <c r="E1672" t="s">
        <v>20</v>
      </c>
      <c r="F1672">
        <v>2022</v>
      </c>
      <c r="G1672" t="s">
        <v>26</v>
      </c>
      <c r="H1672" t="s">
        <v>29</v>
      </c>
      <c r="I1672">
        <v>15</v>
      </c>
      <c r="J1672">
        <v>73</v>
      </c>
    </row>
    <row r="1673" spans="1:10" x14ac:dyDescent="0.25">
      <c r="A1673">
        <v>51</v>
      </c>
      <c r="B1673">
        <v>760</v>
      </c>
      <c r="C1673">
        <v>71003</v>
      </c>
      <c r="D1673">
        <v>51760071003</v>
      </c>
      <c r="E1673" t="s">
        <v>20</v>
      </c>
      <c r="F1673">
        <v>2022</v>
      </c>
      <c r="G1673" t="s">
        <v>26</v>
      </c>
      <c r="H1673" t="s">
        <v>29</v>
      </c>
      <c r="I1673">
        <v>0</v>
      </c>
      <c r="J1673">
        <v>0</v>
      </c>
    </row>
    <row r="1674" spans="1:10" x14ac:dyDescent="0.25">
      <c r="A1674">
        <v>51</v>
      </c>
      <c r="B1674">
        <v>760</v>
      </c>
      <c r="C1674">
        <v>71004</v>
      </c>
      <c r="D1674">
        <v>51760071004</v>
      </c>
      <c r="E1674" t="s">
        <v>20</v>
      </c>
      <c r="F1674">
        <v>2022</v>
      </c>
      <c r="G1674" t="s">
        <v>26</v>
      </c>
      <c r="H1674" t="s">
        <v>29</v>
      </c>
      <c r="I1674">
        <v>0</v>
      </c>
      <c r="J1674">
        <v>92</v>
      </c>
    </row>
    <row r="1675" spans="1:10" x14ac:dyDescent="0.25">
      <c r="A1675">
        <v>51</v>
      </c>
      <c r="B1675">
        <v>760</v>
      </c>
      <c r="C1675">
        <v>71100</v>
      </c>
      <c r="D1675">
        <v>51760071100</v>
      </c>
      <c r="E1675" t="s">
        <v>20</v>
      </c>
      <c r="F1675">
        <v>2022</v>
      </c>
      <c r="G1675" t="s">
        <v>26</v>
      </c>
      <c r="H1675" t="s">
        <v>29</v>
      </c>
      <c r="I1675">
        <v>125</v>
      </c>
      <c r="J1675">
        <v>137</v>
      </c>
    </row>
    <row r="1676" spans="1:10" x14ac:dyDescent="0.25">
      <c r="A1676">
        <v>51</v>
      </c>
      <c r="B1676">
        <v>36</v>
      </c>
      <c r="C1676">
        <v>600100</v>
      </c>
      <c r="D1676">
        <v>51036600100</v>
      </c>
      <c r="E1676" t="s">
        <v>10</v>
      </c>
      <c r="F1676">
        <v>2022</v>
      </c>
      <c r="G1676" t="s">
        <v>27</v>
      </c>
      <c r="H1676" t="s">
        <v>29</v>
      </c>
      <c r="I1676">
        <v>2</v>
      </c>
      <c r="J1676">
        <v>51</v>
      </c>
    </row>
    <row r="1677" spans="1:10" x14ac:dyDescent="0.25">
      <c r="A1677">
        <v>51</v>
      </c>
      <c r="B1677">
        <v>36</v>
      </c>
      <c r="C1677">
        <v>600200</v>
      </c>
      <c r="D1677">
        <v>51036600200</v>
      </c>
      <c r="E1677" t="s">
        <v>10</v>
      </c>
      <c r="F1677">
        <v>2022</v>
      </c>
      <c r="G1677" t="s">
        <v>27</v>
      </c>
      <c r="H1677" t="s">
        <v>29</v>
      </c>
      <c r="I1677">
        <v>38</v>
      </c>
      <c r="J1677">
        <v>124</v>
      </c>
    </row>
    <row r="1678" spans="1:10" x14ac:dyDescent="0.25">
      <c r="A1678">
        <v>51</v>
      </c>
      <c r="B1678">
        <v>36</v>
      </c>
      <c r="C1678">
        <v>600300</v>
      </c>
      <c r="D1678">
        <v>51036600300</v>
      </c>
      <c r="E1678" t="s">
        <v>10</v>
      </c>
      <c r="F1678">
        <v>2022</v>
      </c>
      <c r="G1678" t="s">
        <v>27</v>
      </c>
      <c r="H1678" t="s">
        <v>29</v>
      </c>
      <c r="I1678">
        <v>21</v>
      </c>
      <c r="J1678">
        <v>56</v>
      </c>
    </row>
    <row r="1679" spans="1:10" x14ac:dyDescent="0.25">
      <c r="A1679">
        <v>51</v>
      </c>
      <c r="B1679">
        <v>41</v>
      </c>
      <c r="C1679">
        <v>100106</v>
      </c>
      <c r="D1679">
        <v>51041100106</v>
      </c>
      <c r="E1679" t="s">
        <v>11</v>
      </c>
      <c r="F1679">
        <v>2022</v>
      </c>
      <c r="G1679" t="s">
        <v>27</v>
      </c>
      <c r="H1679" t="s">
        <v>29</v>
      </c>
      <c r="I1679">
        <v>186</v>
      </c>
      <c r="J1679">
        <v>235</v>
      </c>
    </row>
    <row r="1680" spans="1:10" x14ac:dyDescent="0.25">
      <c r="A1680">
        <v>51</v>
      </c>
      <c r="B1680">
        <v>41</v>
      </c>
      <c r="C1680">
        <v>100107</v>
      </c>
      <c r="D1680">
        <v>51041100107</v>
      </c>
      <c r="E1680" t="s">
        <v>11</v>
      </c>
      <c r="F1680">
        <v>2022</v>
      </c>
      <c r="G1680" t="s">
        <v>27</v>
      </c>
      <c r="H1680" t="s">
        <v>29</v>
      </c>
      <c r="I1680">
        <v>0</v>
      </c>
      <c r="J1680">
        <v>71</v>
      </c>
    </row>
    <row r="1681" spans="1:10" x14ac:dyDescent="0.25">
      <c r="A1681">
        <v>51</v>
      </c>
      <c r="B1681">
        <v>41</v>
      </c>
      <c r="C1681">
        <v>100206</v>
      </c>
      <c r="D1681">
        <v>51041100206</v>
      </c>
      <c r="E1681" t="s">
        <v>11</v>
      </c>
      <c r="F1681">
        <v>2022</v>
      </c>
      <c r="G1681" t="s">
        <v>27</v>
      </c>
      <c r="H1681" t="s">
        <v>29</v>
      </c>
      <c r="I1681">
        <v>49</v>
      </c>
      <c r="J1681">
        <v>252</v>
      </c>
    </row>
    <row r="1682" spans="1:10" x14ac:dyDescent="0.25">
      <c r="A1682">
        <v>51</v>
      </c>
      <c r="B1682">
        <v>41</v>
      </c>
      <c r="C1682">
        <v>100208</v>
      </c>
      <c r="D1682">
        <v>51041100208</v>
      </c>
      <c r="E1682" t="s">
        <v>11</v>
      </c>
      <c r="F1682">
        <v>2022</v>
      </c>
      <c r="G1682" t="s">
        <v>27</v>
      </c>
      <c r="H1682" t="s">
        <v>29</v>
      </c>
      <c r="I1682">
        <v>0</v>
      </c>
      <c r="J1682">
        <v>64</v>
      </c>
    </row>
    <row r="1683" spans="1:10" x14ac:dyDescent="0.25">
      <c r="A1683">
        <v>51</v>
      </c>
      <c r="B1683">
        <v>41</v>
      </c>
      <c r="C1683">
        <v>100209</v>
      </c>
      <c r="D1683">
        <v>51041100209</v>
      </c>
      <c r="E1683" t="s">
        <v>11</v>
      </c>
      <c r="F1683">
        <v>2022</v>
      </c>
      <c r="G1683" t="s">
        <v>27</v>
      </c>
      <c r="H1683" t="s">
        <v>29</v>
      </c>
      <c r="I1683">
        <v>9</v>
      </c>
      <c r="J1683">
        <v>102</v>
      </c>
    </row>
    <row r="1684" spans="1:10" x14ac:dyDescent="0.25">
      <c r="A1684">
        <v>51</v>
      </c>
      <c r="B1684">
        <v>41</v>
      </c>
      <c r="C1684">
        <v>100210</v>
      </c>
      <c r="D1684">
        <v>51041100210</v>
      </c>
      <c r="E1684" t="s">
        <v>11</v>
      </c>
      <c r="F1684">
        <v>2022</v>
      </c>
      <c r="G1684" t="s">
        <v>27</v>
      </c>
      <c r="H1684" t="s">
        <v>29</v>
      </c>
      <c r="I1684">
        <v>6</v>
      </c>
      <c r="J1684">
        <v>9</v>
      </c>
    </row>
    <row r="1685" spans="1:10" x14ac:dyDescent="0.25">
      <c r="A1685">
        <v>51</v>
      </c>
      <c r="B1685">
        <v>41</v>
      </c>
      <c r="C1685">
        <v>100211</v>
      </c>
      <c r="D1685">
        <v>51041100211</v>
      </c>
      <c r="E1685" t="s">
        <v>11</v>
      </c>
      <c r="F1685">
        <v>2022</v>
      </c>
      <c r="G1685" t="s">
        <v>27</v>
      </c>
      <c r="H1685" t="s">
        <v>29</v>
      </c>
      <c r="I1685">
        <v>24</v>
      </c>
      <c r="J1685">
        <v>67</v>
      </c>
    </row>
    <row r="1686" spans="1:10" x14ac:dyDescent="0.25">
      <c r="A1686">
        <v>51</v>
      </c>
      <c r="B1686">
        <v>41</v>
      </c>
      <c r="C1686">
        <v>100212</v>
      </c>
      <c r="D1686">
        <v>51041100212</v>
      </c>
      <c r="E1686" t="s">
        <v>11</v>
      </c>
      <c r="F1686">
        <v>2022</v>
      </c>
      <c r="G1686" t="s">
        <v>27</v>
      </c>
      <c r="H1686" t="s">
        <v>29</v>
      </c>
      <c r="I1686">
        <v>0</v>
      </c>
      <c r="J1686">
        <v>52</v>
      </c>
    </row>
    <row r="1687" spans="1:10" x14ac:dyDescent="0.25">
      <c r="A1687">
        <v>51</v>
      </c>
      <c r="B1687">
        <v>41</v>
      </c>
      <c r="C1687">
        <v>100300</v>
      </c>
      <c r="D1687">
        <v>51041100300</v>
      </c>
      <c r="E1687" t="s">
        <v>11</v>
      </c>
      <c r="F1687">
        <v>2022</v>
      </c>
      <c r="G1687" t="s">
        <v>27</v>
      </c>
      <c r="H1687" t="s">
        <v>29</v>
      </c>
      <c r="I1687">
        <v>14</v>
      </c>
      <c r="J1687">
        <v>19</v>
      </c>
    </row>
    <row r="1688" spans="1:10" x14ac:dyDescent="0.25">
      <c r="A1688">
        <v>51</v>
      </c>
      <c r="B1688">
        <v>41</v>
      </c>
      <c r="C1688">
        <v>100403</v>
      </c>
      <c r="D1688">
        <v>51041100403</v>
      </c>
      <c r="E1688" t="s">
        <v>11</v>
      </c>
      <c r="F1688">
        <v>2022</v>
      </c>
      <c r="G1688" t="s">
        <v>27</v>
      </c>
      <c r="H1688" t="s">
        <v>29</v>
      </c>
      <c r="I1688">
        <v>0</v>
      </c>
      <c r="J1688">
        <v>217</v>
      </c>
    </row>
    <row r="1689" spans="1:10" x14ac:dyDescent="0.25">
      <c r="A1689">
        <v>51</v>
      </c>
      <c r="B1689">
        <v>41</v>
      </c>
      <c r="C1689">
        <v>100404</v>
      </c>
      <c r="D1689">
        <v>51041100404</v>
      </c>
      <c r="E1689" t="s">
        <v>11</v>
      </c>
      <c r="F1689">
        <v>2022</v>
      </c>
      <c r="G1689" t="s">
        <v>27</v>
      </c>
      <c r="H1689" t="s">
        <v>29</v>
      </c>
      <c r="I1689">
        <v>21</v>
      </c>
      <c r="J1689">
        <v>122</v>
      </c>
    </row>
    <row r="1690" spans="1:10" x14ac:dyDescent="0.25">
      <c r="A1690">
        <v>51</v>
      </c>
      <c r="B1690">
        <v>41</v>
      </c>
      <c r="C1690">
        <v>100405</v>
      </c>
      <c r="D1690">
        <v>51041100405</v>
      </c>
      <c r="E1690" t="s">
        <v>11</v>
      </c>
      <c r="F1690">
        <v>2022</v>
      </c>
      <c r="G1690" t="s">
        <v>27</v>
      </c>
      <c r="H1690" t="s">
        <v>29</v>
      </c>
      <c r="I1690">
        <v>38</v>
      </c>
      <c r="J1690">
        <v>63</v>
      </c>
    </row>
    <row r="1691" spans="1:10" x14ac:dyDescent="0.25">
      <c r="A1691">
        <v>51</v>
      </c>
      <c r="B1691">
        <v>41</v>
      </c>
      <c r="C1691">
        <v>100406</v>
      </c>
      <c r="D1691">
        <v>51041100406</v>
      </c>
      <c r="E1691" t="s">
        <v>11</v>
      </c>
      <c r="F1691">
        <v>2022</v>
      </c>
      <c r="G1691" t="s">
        <v>27</v>
      </c>
      <c r="H1691" t="s">
        <v>29</v>
      </c>
      <c r="I1691">
        <v>0</v>
      </c>
      <c r="J1691">
        <v>54</v>
      </c>
    </row>
    <row r="1692" spans="1:10" x14ac:dyDescent="0.25">
      <c r="A1692">
        <v>51</v>
      </c>
      <c r="B1692">
        <v>41</v>
      </c>
      <c r="C1692">
        <v>100407</v>
      </c>
      <c r="D1692">
        <v>51041100407</v>
      </c>
      <c r="E1692" t="s">
        <v>11</v>
      </c>
      <c r="F1692">
        <v>2022</v>
      </c>
      <c r="G1692" t="s">
        <v>27</v>
      </c>
      <c r="H1692" t="s">
        <v>29</v>
      </c>
      <c r="I1692">
        <v>120</v>
      </c>
      <c r="J1692">
        <v>303</v>
      </c>
    </row>
    <row r="1693" spans="1:10" x14ac:dyDescent="0.25">
      <c r="A1693">
        <v>51</v>
      </c>
      <c r="B1693">
        <v>41</v>
      </c>
      <c r="C1693">
        <v>100409</v>
      </c>
      <c r="D1693">
        <v>51041100409</v>
      </c>
      <c r="E1693" t="s">
        <v>11</v>
      </c>
      <c r="F1693">
        <v>2022</v>
      </c>
      <c r="G1693" t="s">
        <v>27</v>
      </c>
      <c r="H1693" t="s">
        <v>29</v>
      </c>
      <c r="I1693">
        <v>31</v>
      </c>
      <c r="J1693">
        <v>88</v>
      </c>
    </row>
    <row r="1694" spans="1:10" x14ac:dyDescent="0.25">
      <c r="A1694">
        <v>51</v>
      </c>
      <c r="B1694">
        <v>41</v>
      </c>
      <c r="C1694">
        <v>100410</v>
      </c>
      <c r="D1694">
        <v>51041100410</v>
      </c>
      <c r="E1694" t="s">
        <v>11</v>
      </c>
      <c r="F1694">
        <v>2022</v>
      </c>
      <c r="G1694" t="s">
        <v>27</v>
      </c>
      <c r="H1694" t="s">
        <v>29</v>
      </c>
      <c r="I1694">
        <v>69</v>
      </c>
      <c r="J1694">
        <v>171</v>
      </c>
    </row>
    <row r="1695" spans="1:10" x14ac:dyDescent="0.25">
      <c r="A1695">
        <v>51</v>
      </c>
      <c r="B1695">
        <v>41</v>
      </c>
      <c r="C1695">
        <v>100505</v>
      </c>
      <c r="D1695">
        <v>51041100505</v>
      </c>
      <c r="E1695" t="s">
        <v>11</v>
      </c>
      <c r="F1695">
        <v>2022</v>
      </c>
      <c r="G1695" t="s">
        <v>27</v>
      </c>
      <c r="H1695" t="s">
        <v>29</v>
      </c>
      <c r="I1695">
        <v>0</v>
      </c>
      <c r="J1695">
        <v>184</v>
      </c>
    </row>
    <row r="1696" spans="1:10" x14ac:dyDescent="0.25">
      <c r="A1696">
        <v>51</v>
      </c>
      <c r="B1696">
        <v>41</v>
      </c>
      <c r="C1696">
        <v>100506</v>
      </c>
      <c r="D1696">
        <v>51041100506</v>
      </c>
      <c r="E1696" t="s">
        <v>11</v>
      </c>
      <c r="F1696">
        <v>2022</v>
      </c>
      <c r="G1696" t="s">
        <v>27</v>
      </c>
      <c r="H1696" t="s">
        <v>29</v>
      </c>
      <c r="I1696">
        <v>0</v>
      </c>
      <c r="J1696">
        <v>168</v>
      </c>
    </row>
    <row r="1697" spans="1:10" x14ac:dyDescent="0.25">
      <c r="A1697">
        <v>51</v>
      </c>
      <c r="B1697">
        <v>41</v>
      </c>
      <c r="C1697">
        <v>100507</v>
      </c>
      <c r="D1697">
        <v>51041100507</v>
      </c>
      <c r="E1697" t="s">
        <v>11</v>
      </c>
      <c r="F1697">
        <v>2022</v>
      </c>
      <c r="G1697" t="s">
        <v>27</v>
      </c>
      <c r="H1697" t="s">
        <v>29</v>
      </c>
      <c r="I1697">
        <v>8</v>
      </c>
      <c r="J1697">
        <v>334</v>
      </c>
    </row>
    <row r="1698" spans="1:10" x14ac:dyDescent="0.25">
      <c r="A1698">
        <v>51</v>
      </c>
      <c r="B1698">
        <v>41</v>
      </c>
      <c r="C1698">
        <v>100508</v>
      </c>
      <c r="D1698">
        <v>51041100508</v>
      </c>
      <c r="E1698" t="s">
        <v>11</v>
      </c>
      <c r="F1698">
        <v>2022</v>
      </c>
      <c r="G1698" t="s">
        <v>27</v>
      </c>
      <c r="H1698" t="s">
        <v>29</v>
      </c>
      <c r="I1698">
        <v>49</v>
      </c>
      <c r="J1698">
        <v>170</v>
      </c>
    </row>
    <row r="1699" spans="1:10" x14ac:dyDescent="0.25">
      <c r="A1699">
        <v>51</v>
      </c>
      <c r="B1699">
        <v>41</v>
      </c>
      <c r="C1699">
        <v>100509</v>
      </c>
      <c r="D1699">
        <v>51041100509</v>
      </c>
      <c r="E1699" t="s">
        <v>11</v>
      </c>
      <c r="F1699">
        <v>2022</v>
      </c>
      <c r="G1699" t="s">
        <v>27</v>
      </c>
      <c r="H1699" t="s">
        <v>29</v>
      </c>
      <c r="I1699">
        <v>18</v>
      </c>
      <c r="J1699">
        <v>112</v>
      </c>
    </row>
    <row r="1700" spans="1:10" x14ac:dyDescent="0.25">
      <c r="A1700">
        <v>51</v>
      </c>
      <c r="B1700">
        <v>41</v>
      </c>
      <c r="C1700">
        <v>100510</v>
      </c>
      <c r="D1700">
        <v>51041100510</v>
      </c>
      <c r="E1700" t="s">
        <v>11</v>
      </c>
      <c r="F1700">
        <v>2022</v>
      </c>
      <c r="G1700" t="s">
        <v>27</v>
      </c>
      <c r="H1700" t="s">
        <v>29</v>
      </c>
      <c r="I1700">
        <v>28</v>
      </c>
      <c r="J1700">
        <v>93</v>
      </c>
    </row>
    <row r="1701" spans="1:10" x14ac:dyDescent="0.25">
      <c r="A1701">
        <v>51</v>
      </c>
      <c r="B1701">
        <v>41</v>
      </c>
      <c r="C1701">
        <v>100600</v>
      </c>
      <c r="D1701">
        <v>51041100600</v>
      </c>
      <c r="E1701" t="s">
        <v>11</v>
      </c>
      <c r="F1701">
        <v>2022</v>
      </c>
      <c r="G1701" t="s">
        <v>27</v>
      </c>
      <c r="H1701" t="s">
        <v>29</v>
      </c>
      <c r="I1701">
        <v>32</v>
      </c>
      <c r="J1701">
        <v>75</v>
      </c>
    </row>
    <row r="1702" spans="1:10" x14ac:dyDescent="0.25">
      <c r="A1702">
        <v>51</v>
      </c>
      <c r="B1702">
        <v>41</v>
      </c>
      <c r="C1702">
        <v>100701</v>
      </c>
      <c r="D1702">
        <v>51041100701</v>
      </c>
      <c r="E1702" t="s">
        <v>11</v>
      </c>
      <c r="F1702">
        <v>2022</v>
      </c>
      <c r="G1702" t="s">
        <v>27</v>
      </c>
      <c r="H1702" t="s">
        <v>29</v>
      </c>
      <c r="I1702">
        <v>26</v>
      </c>
      <c r="J1702">
        <v>214</v>
      </c>
    </row>
    <row r="1703" spans="1:10" x14ac:dyDescent="0.25">
      <c r="A1703">
        <v>51</v>
      </c>
      <c r="B1703">
        <v>41</v>
      </c>
      <c r="C1703">
        <v>100702</v>
      </c>
      <c r="D1703">
        <v>51041100702</v>
      </c>
      <c r="E1703" t="s">
        <v>11</v>
      </c>
      <c r="F1703">
        <v>2022</v>
      </c>
      <c r="G1703" t="s">
        <v>27</v>
      </c>
      <c r="H1703" t="s">
        <v>29</v>
      </c>
      <c r="I1703">
        <v>10</v>
      </c>
      <c r="J1703">
        <v>23</v>
      </c>
    </row>
    <row r="1704" spans="1:10" x14ac:dyDescent="0.25">
      <c r="A1704">
        <v>51</v>
      </c>
      <c r="B1704">
        <v>41</v>
      </c>
      <c r="C1704">
        <v>100704</v>
      </c>
      <c r="D1704">
        <v>51041100704</v>
      </c>
      <c r="E1704" t="s">
        <v>11</v>
      </c>
      <c r="F1704">
        <v>2022</v>
      </c>
      <c r="G1704" t="s">
        <v>27</v>
      </c>
      <c r="H1704" t="s">
        <v>29</v>
      </c>
      <c r="I1704">
        <v>70</v>
      </c>
      <c r="J1704">
        <v>279</v>
      </c>
    </row>
    <row r="1705" spans="1:10" x14ac:dyDescent="0.25">
      <c r="A1705">
        <v>51</v>
      </c>
      <c r="B1705">
        <v>41</v>
      </c>
      <c r="C1705">
        <v>100705</v>
      </c>
      <c r="D1705">
        <v>51041100705</v>
      </c>
      <c r="E1705" t="s">
        <v>11</v>
      </c>
      <c r="F1705">
        <v>2022</v>
      </c>
      <c r="G1705" t="s">
        <v>27</v>
      </c>
      <c r="H1705" t="s">
        <v>29</v>
      </c>
      <c r="I1705">
        <v>0</v>
      </c>
      <c r="J1705">
        <v>30</v>
      </c>
    </row>
    <row r="1706" spans="1:10" x14ac:dyDescent="0.25">
      <c r="A1706">
        <v>51</v>
      </c>
      <c r="B1706">
        <v>41</v>
      </c>
      <c r="C1706">
        <v>100804</v>
      </c>
      <c r="D1706">
        <v>51041100804</v>
      </c>
      <c r="E1706" t="s">
        <v>11</v>
      </c>
      <c r="F1706">
        <v>2022</v>
      </c>
      <c r="G1706" t="s">
        <v>27</v>
      </c>
      <c r="H1706" t="s">
        <v>29</v>
      </c>
      <c r="I1706">
        <v>0</v>
      </c>
      <c r="J1706">
        <v>133</v>
      </c>
    </row>
    <row r="1707" spans="1:10" x14ac:dyDescent="0.25">
      <c r="A1707">
        <v>51</v>
      </c>
      <c r="B1707">
        <v>41</v>
      </c>
      <c r="C1707">
        <v>100805</v>
      </c>
      <c r="D1707">
        <v>51041100805</v>
      </c>
      <c r="E1707" t="s">
        <v>11</v>
      </c>
      <c r="F1707">
        <v>2022</v>
      </c>
      <c r="G1707" t="s">
        <v>27</v>
      </c>
      <c r="H1707" t="s">
        <v>29</v>
      </c>
      <c r="I1707">
        <v>54</v>
      </c>
      <c r="J1707">
        <v>96</v>
      </c>
    </row>
    <row r="1708" spans="1:10" x14ac:dyDescent="0.25">
      <c r="A1708">
        <v>51</v>
      </c>
      <c r="B1708">
        <v>41</v>
      </c>
      <c r="C1708">
        <v>100806</v>
      </c>
      <c r="D1708">
        <v>51041100806</v>
      </c>
      <c r="E1708" t="s">
        <v>11</v>
      </c>
      <c r="F1708">
        <v>2022</v>
      </c>
      <c r="G1708" t="s">
        <v>27</v>
      </c>
      <c r="H1708" t="s">
        <v>29</v>
      </c>
      <c r="I1708">
        <v>0</v>
      </c>
      <c r="J1708">
        <v>50</v>
      </c>
    </row>
    <row r="1709" spans="1:10" x14ac:dyDescent="0.25">
      <c r="A1709">
        <v>51</v>
      </c>
      <c r="B1709">
        <v>41</v>
      </c>
      <c r="C1709">
        <v>100807</v>
      </c>
      <c r="D1709">
        <v>51041100807</v>
      </c>
      <c r="E1709" t="s">
        <v>11</v>
      </c>
      <c r="F1709">
        <v>2022</v>
      </c>
      <c r="G1709" t="s">
        <v>27</v>
      </c>
      <c r="H1709" t="s">
        <v>29</v>
      </c>
      <c r="I1709">
        <v>91</v>
      </c>
      <c r="J1709">
        <v>220</v>
      </c>
    </row>
    <row r="1710" spans="1:10" x14ac:dyDescent="0.25">
      <c r="A1710">
        <v>51</v>
      </c>
      <c r="B1710">
        <v>41</v>
      </c>
      <c r="C1710">
        <v>100812</v>
      </c>
      <c r="D1710">
        <v>51041100812</v>
      </c>
      <c r="E1710" t="s">
        <v>11</v>
      </c>
      <c r="F1710">
        <v>2022</v>
      </c>
      <c r="G1710" t="s">
        <v>27</v>
      </c>
      <c r="H1710" t="s">
        <v>29</v>
      </c>
      <c r="I1710">
        <v>14</v>
      </c>
      <c r="J1710">
        <v>159</v>
      </c>
    </row>
    <row r="1711" spans="1:10" x14ac:dyDescent="0.25">
      <c r="A1711">
        <v>51</v>
      </c>
      <c r="B1711">
        <v>41</v>
      </c>
      <c r="C1711">
        <v>100814</v>
      </c>
      <c r="D1711">
        <v>51041100814</v>
      </c>
      <c r="E1711" t="s">
        <v>11</v>
      </c>
      <c r="F1711">
        <v>2022</v>
      </c>
      <c r="G1711" t="s">
        <v>27</v>
      </c>
      <c r="H1711" t="s">
        <v>29</v>
      </c>
      <c r="I1711">
        <v>54</v>
      </c>
      <c r="J1711">
        <v>55</v>
      </c>
    </row>
    <row r="1712" spans="1:10" x14ac:dyDescent="0.25">
      <c r="A1712">
        <v>51</v>
      </c>
      <c r="B1712">
        <v>41</v>
      </c>
      <c r="C1712">
        <v>100815</v>
      </c>
      <c r="D1712">
        <v>51041100815</v>
      </c>
      <c r="E1712" t="s">
        <v>11</v>
      </c>
      <c r="F1712">
        <v>2022</v>
      </c>
      <c r="G1712" t="s">
        <v>27</v>
      </c>
      <c r="H1712" t="s">
        <v>29</v>
      </c>
      <c r="I1712">
        <v>0</v>
      </c>
      <c r="J1712">
        <v>39</v>
      </c>
    </row>
    <row r="1713" spans="1:10" x14ac:dyDescent="0.25">
      <c r="A1713">
        <v>51</v>
      </c>
      <c r="B1713">
        <v>41</v>
      </c>
      <c r="C1713">
        <v>100816</v>
      </c>
      <c r="D1713">
        <v>51041100816</v>
      </c>
      <c r="E1713" t="s">
        <v>11</v>
      </c>
      <c r="F1713">
        <v>2022</v>
      </c>
      <c r="G1713" t="s">
        <v>27</v>
      </c>
      <c r="H1713" t="s">
        <v>29</v>
      </c>
      <c r="I1713">
        <v>22</v>
      </c>
      <c r="J1713">
        <v>245</v>
      </c>
    </row>
    <row r="1714" spans="1:10" x14ac:dyDescent="0.25">
      <c r="A1714">
        <v>51</v>
      </c>
      <c r="B1714">
        <v>41</v>
      </c>
      <c r="C1714">
        <v>100817</v>
      </c>
      <c r="D1714">
        <v>51041100817</v>
      </c>
      <c r="E1714" t="s">
        <v>11</v>
      </c>
      <c r="F1714">
        <v>2022</v>
      </c>
      <c r="G1714" t="s">
        <v>27</v>
      </c>
      <c r="H1714" t="s">
        <v>29</v>
      </c>
      <c r="I1714">
        <v>12</v>
      </c>
      <c r="J1714">
        <v>45</v>
      </c>
    </row>
    <row r="1715" spans="1:10" x14ac:dyDescent="0.25">
      <c r="A1715">
        <v>51</v>
      </c>
      <c r="B1715">
        <v>41</v>
      </c>
      <c r="C1715">
        <v>100818</v>
      </c>
      <c r="D1715">
        <v>51041100818</v>
      </c>
      <c r="E1715" t="s">
        <v>11</v>
      </c>
      <c r="F1715">
        <v>2022</v>
      </c>
      <c r="G1715" t="s">
        <v>27</v>
      </c>
      <c r="H1715" t="s">
        <v>29</v>
      </c>
      <c r="I1715">
        <v>39</v>
      </c>
      <c r="J1715">
        <v>129</v>
      </c>
    </row>
    <row r="1716" spans="1:10" x14ac:dyDescent="0.25">
      <c r="A1716">
        <v>51</v>
      </c>
      <c r="B1716">
        <v>41</v>
      </c>
      <c r="C1716">
        <v>100819</v>
      </c>
      <c r="D1716">
        <v>51041100819</v>
      </c>
      <c r="E1716" t="s">
        <v>11</v>
      </c>
      <c r="F1716">
        <v>2022</v>
      </c>
      <c r="G1716" t="s">
        <v>27</v>
      </c>
      <c r="H1716" t="s">
        <v>29</v>
      </c>
      <c r="I1716">
        <v>99</v>
      </c>
      <c r="J1716">
        <v>153</v>
      </c>
    </row>
    <row r="1717" spans="1:10" x14ac:dyDescent="0.25">
      <c r="A1717">
        <v>51</v>
      </c>
      <c r="B1717">
        <v>41</v>
      </c>
      <c r="C1717">
        <v>100820</v>
      </c>
      <c r="D1717">
        <v>51041100820</v>
      </c>
      <c r="E1717" t="s">
        <v>11</v>
      </c>
      <c r="F1717">
        <v>2022</v>
      </c>
      <c r="G1717" t="s">
        <v>27</v>
      </c>
      <c r="H1717" t="s">
        <v>29</v>
      </c>
      <c r="I1717">
        <v>32</v>
      </c>
      <c r="J1717">
        <v>174</v>
      </c>
    </row>
    <row r="1718" spans="1:10" x14ac:dyDescent="0.25">
      <c r="A1718">
        <v>51</v>
      </c>
      <c r="B1718">
        <v>41</v>
      </c>
      <c r="C1718">
        <v>100821</v>
      </c>
      <c r="D1718">
        <v>51041100821</v>
      </c>
      <c r="E1718" t="s">
        <v>11</v>
      </c>
      <c r="F1718">
        <v>2022</v>
      </c>
      <c r="G1718" t="s">
        <v>27</v>
      </c>
      <c r="H1718" t="s">
        <v>29</v>
      </c>
      <c r="I1718">
        <v>26</v>
      </c>
      <c r="J1718">
        <v>122</v>
      </c>
    </row>
    <row r="1719" spans="1:10" x14ac:dyDescent="0.25">
      <c r="A1719">
        <v>51</v>
      </c>
      <c r="B1719">
        <v>41</v>
      </c>
      <c r="C1719">
        <v>100822</v>
      </c>
      <c r="D1719">
        <v>51041100822</v>
      </c>
      <c r="E1719" t="s">
        <v>11</v>
      </c>
      <c r="F1719">
        <v>2022</v>
      </c>
      <c r="G1719" t="s">
        <v>27</v>
      </c>
      <c r="H1719" t="s">
        <v>29</v>
      </c>
      <c r="I1719">
        <v>0</v>
      </c>
      <c r="J1719">
        <v>181</v>
      </c>
    </row>
    <row r="1720" spans="1:10" x14ac:dyDescent="0.25">
      <c r="A1720">
        <v>51</v>
      </c>
      <c r="B1720">
        <v>41</v>
      </c>
      <c r="C1720">
        <v>100823</v>
      </c>
      <c r="D1720">
        <v>51041100823</v>
      </c>
      <c r="E1720" t="s">
        <v>11</v>
      </c>
      <c r="F1720">
        <v>2022</v>
      </c>
      <c r="G1720" t="s">
        <v>27</v>
      </c>
      <c r="H1720" t="s">
        <v>29</v>
      </c>
      <c r="I1720">
        <v>0</v>
      </c>
      <c r="J1720">
        <v>75</v>
      </c>
    </row>
    <row r="1721" spans="1:10" x14ac:dyDescent="0.25">
      <c r="A1721">
        <v>51</v>
      </c>
      <c r="B1721">
        <v>41</v>
      </c>
      <c r="C1721">
        <v>100902</v>
      </c>
      <c r="D1721">
        <v>51041100902</v>
      </c>
      <c r="E1721" t="s">
        <v>11</v>
      </c>
      <c r="F1721">
        <v>2022</v>
      </c>
      <c r="G1721" t="s">
        <v>27</v>
      </c>
      <c r="H1721" t="s">
        <v>29</v>
      </c>
      <c r="I1721">
        <v>0</v>
      </c>
      <c r="J1721">
        <v>25</v>
      </c>
    </row>
    <row r="1722" spans="1:10" x14ac:dyDescent="0.25">
      <c r="A1722">
        <v>51</v>
      </c>
      <c r="B1722">
        <v>41</v>
      </c>
      <c r="C1722">
        <v>100907</v>
      </c>
      <c r="D1722">
        <v>51041100907</v>
      </c>
      <c r="E1722" t="s">
        <v>11</v>
      </c>
      <c r="F1722">
        <v>2022</v>
      </c>
      <c r="G1722" t="s">
        <v>27</v>
      </c>
      <c r="H1722" t="s">
        <v>29</v>
      </c>
      <c r="I1722">
        <v>12</v>
      </c>
      <c r="J1722">
        <v>48</v>
      </c>
    </row>
    <row r="1723" spans="1:10" x14ac:dyDescent="0.25">
      <c r="A1723">
        <v>51</v>
      </c>
      <c r="B1723">
        <v>41</v>
      </c>
      <c r="C1723">
        <v>100910</v>
      </c>
      <c r="D1723">
        <v>51041100910</v>
      </c>
      <c r="E1723" t="s">
        <v>11</v>
      </c>
      <c r="F1723">
        <v>2022</v>
      </c>
      <c r="G1723" t="s">
        <v>27</v>
      </c>
      <c r="H1723" t="s">
        <v>29</v>
      </c>
      <c r="I1723">
        <v>22</v>
      </c>
      <c r="J1723">
        <v>119</v>
      </c>
    </row>
    <row r="1724" spans="1:10" x14ac:dyDescent="0.25">
      <c r="A1724">
        <v>51</v>
      </c>
      <c r="B1724">
        <v>41</v>
      </c>
      <c r="C1724">
        <v>100912</v>
      </c>
      <c r="D1724">
        <v>51041100912</v>
      </c>
      <c r="E1724" t="s">
        <v>11</v>
      </c>
      <c r="F1724">
        <v>2022</v>
      </c>
      <c r="G1724" t="s">
        <v>27</v>
      </c>
      <c r="H1724" t="s">
        <v>29</v>
      </c>
      <c r="I1724">
        <v>0</v>
      </c>
      <c r="J1724">
        <v>358</v>
      </c>
    </row>
    <row r="1725" spans="1:10" x14ac:dyDescent="0.25">
      <c r="A1725">
        <v>51</v>
      </c>
      <c r="B1725">
        <v>41</v>
      </c>
      <c r="C1725">
        <v>100915</v>
      </c>
      <c r="D1725">
        <v>51041100915</v>
      </c>
      <c r="E1725" t="s">
        <v>11</v>
      </c>
      <c r="F1725">
        <v>2022</v>
      </c>
      <c r="G1725" t="s">
        <v>27</v>
      </c>
      <c r="H1725" t="s">
        <v>29</v>
      </c>
      <c r="I1725">
        <v>107</v>
      </c>
      <c r="J1725">
        <v>275</v>
      </c>
    </row>
    <row r="1726" spans="1:10" x14ac:dyDescent="0.25">
      <c r="A1726">
        <v>51</v>
      </c>
      <c r="B1726">
        <v>41</v>
      </c>
      <c r="C1726">
        <v>100919</v>
      </c>
      <c r="D1726">
        <v>51041100919</v>
      </c>
      <c r="E1726" t="s">
        <v>11</v>
      </c>
      <c r="F1726">
        <v>2022</v>
      </c>
      <c r="G1726" t="s">
        <v>27</v>
      </c>
      <c r="H1726" t="s">
        <v>29</v>
      </c>
      <c r="I1726">
        <v>37</v>
      </c>
      <c r="J1726">
        <v>123</v>
      </c>
    </row>
    <row r="1727" spans="1:10" x14ac:dyDescent="0.25">
      <c r="A1727">
        <v>51</v>
      </c>
      <c r="B1727">
        <v>41</v>
      </c>
      <c r="C1727">
        <v>100920</v>
      </c>
      <c r="D1727">
        <v>51041100920</v>
      </c>
      <c r="E1727" t="s">
        <v>11</v>
      </c>
      <c r="F1727">
        <v>2022</v>
      </c>
      <c r="G1727" t="s">
        <v>27</v>
      </c>
      <c r="H1727" t="s">
        <v>29</v>
      </c>
      <c r="I1727">
        <v>0</v>
      </c>
      <c r="J1727">
        <v>53</v>
      </c>
    </row>
    <row r="1728" spans="1:10" x14ac:dyDescent="0.25">
      <c r="A1728">
        <v>51</v>
      </c>
      <c r="B1728">
        <v>41</v>
      </c>
      <c r="C1728">
        <v>100921</v>
      </c>
      <c r="D1728">
        <v>51041100921</v>
      </c>
      <c r="E1728" t="s">
        <v>11</v>
      </c>
      <c r="F1728">
        <v>2022</v>
      </c>
      <c r="G1728" t="s">
        <v>27</v>
      </c>
      <c r="H1728" t="s">
        <v>29</v>
      </c>
      <c r="I1728">
        <v>9</v>
      </c>
      <c r="J1728">
        <v>73</v>
      </c>
    </row>
    <row r="1729" spans="1:10" x14ac:dyDescent="0.25">
      <c r="A1729">
        <v>51</v>
      </c>
      <c r="B1729">
        <v>41</v>
      </c>
      <c r="C1729">
        <v>100922</v>
      </c>
      <c r="D1729">
        <v>51041100922</v>
      </c>
      <c r="E1729" t="s">
        <v>11</v>
      </c>
      <c r="F1729">
        <v>2022</v>
      </c>
      <c r="G1729" t="s">
        <v>27</v>
      </c>
      <c r="H1729" t="s">
        <v>29</v>
      </c>
      <c r="I1729">
        <v>13</v>
      </c>
      <c r="J1729">
        <v>116</v>
      </c>
    </row>
    <row r="1730" spans="1:10" x14ac:dyDescent="0.25">
      <c r="A1730">
        <v>51</v>
      </c>
      <c r="B1730">
        <v>41</v>
      </c>
      <c r="C1730">
        <v>100923</v>
      </c>
      <c r="D1730">
        <v>51041100923</v>
      </c>
      <c r="E1730" t="s">
        <v>11</v>
      </c>
      <c r="F1730">
        <v>2022</v>
      </c>
      <c r="G1730" t="s">
        <v>27</v>
      </c>
      <c r="H1730" t="s">
        <v>29</v>
      </c>
      <c r="I1730">
        <v>70</v>
      </c>
      <c r="J1730">
        <v>102</v>
      </c>
    </row>
    <row r="1731" spans="1:10" x14ac:dyDescent="0.25">
      <c r="A1731">
        <v>51</v>
      </c>
      <c r="B1731">
        <v>41</v>
      </c>
      <c r="C1731">
        <v>100924</v>
      </c>
      <c r="D1731">
        <v>51041100924</v>
      </c>
      <c r="E1731" t="s">
        <v>11</v>
      </c>
      <c r="F1731">
        <v>2022</v>
      </c>
      <c r="G1731" t="s">
        <v>27</v>
      </c>
      <c r="H1731" t="s">
        <v>29</v>
      </c>
      <c r="I1731">
        <v>0</v>
      </c>
      <c r="J1731">
        <v>8</v>
      </c>
    </row>
    <row r="1732" spans="1:10" x14ac:dyDescent="0.25">
      <c r="A1732">
        <v>51</v>
      </c>
      <c r="B1732">
        <v>41</v>
      </c>
      <c r="C1732">
        <v>100926</v>
      </c>
      <c r="D1732">
        <v>51041100926</v>
      </c>
      <c r="E1732" t="s">
        <v>11</v>
      </c>
      <c r="F1732">
        <v>2022</v>
      </c>
      <c r="G1732" t="s">
        <v>27</v>
      </c>
      <c r="H1732" t="s">
        <v>29</v>
      </c>
      <c r="I1732">
        <v>0</v>
      </c>
      <c r="J1732">
        <v>107</v>
      </c>
    </row>
    <row r="1733" spans="1:10" x14ac:dyDescent="0.25">
      <c r="A1733">
        <v>51</v>
      </c>
      <c r="B1733">
        <v>41</v>
      </c>
      <c r="C1733">
        <v>100928</v>
      </c>
      <c r="D1733">
        <v>51041100928</v>
      </c>
      <c r="E1733" t="s">
        <v>11</v>
      </c>
      <c r="F1733">
        <v>2022</v>
      </c>
      <c r="G1733" t="s">
        <v>27</v>
      </c>
      <c r="H1733" t="s">
        <v>29</v>
      </c>
      <c r="I1733">
        <v>0</v>
      </c>
      <c r="J1733">
        <v>141</v>
      </c>
    </row>
    <row r="1734" spans="1:10" x14ac:dyDescent="0.25">
      <c r="A1734">
        <v>51</v>
      </c>
      <c r="B1734">
        <v>41</v>
      </c>
      <c r="C1734">
        <v>100929</v>
      </c>
      <c r="D1734">
        <v>51041100929</v>
      </c>
      <c r="E1734" t="s">
        <v>11</v>
      </c>
      <c r="F1734">
        <v>2022</v>
      </c>
      <c r="G1734" t="s">
        <v>27</v>
      </c>
      <c r="H1734" t="s">
        <v>29</v>
      </c>
      <c r="I1734">
        <v>0</v>
      </c>
      <c r="J1734">
        <v>80</v>
      </c>
    </row>
    <row r="1735" spans="1:10" x14ac:dyDescent="0.25">
      <c r="A1735">
        <v>51</v>
      </c>
      <c r="B1735">
        <v>41</v>
      </c>
      <c r="C1735">
        <v>100930</v>
      </c>
      <c r="D1735">
        <v>51041100930</v>
      </c>
      <c r="E1735" t="s">
        <v>11</v>
      </c>
      <c r="F1735">
        <v>2022</v>
      </c>
      <c r="G1735" t="s">
        <v>27</v>
      </c>
      <c r="H1735" t="s">
        <v>29</v>
      </c>
      <c r="I1735">
        <v>0</v>
      </c>
      <c r="J1735">
        <v>27</v>
      </c>
    </row>
    <row r="1736" spans="1:10" x14ac:dyDescent="0.25">
      <c r="A1736">
        <v>51</v>
      </c>
      <c r="B1736">
        <v>41</v>
      </c>
      <c r="C1736">
        <v>100931</v>
      </c>
      <c r="D1736">
        <v>51041100931</v>
      </c>
      <c r="E1736" t="s">
        <v>11</v>
      </c>
      <c r="F1736">
        <v>2022</v>
      </c>
      <c r="G1736" t="s">
        <v>27</v>
      </c>
      <c r="H1736" t="s">
        <v>29</v>
      </c>
      <c r="I1736">
        <v>0</v>
      </c>
      <c r="J1736">
        <v>123</v>
      </c>
    </row>
    <row r="1737" spans="1:10" x14ac:dyDescent="0.25">
      <c r="A1737">
        <v>51</v>
      </c>
      <c r="B1737">
        <v>41</v>
      </c>
      <c r="C1737">
        <v>100932</v>
      </c>
      <c r="D1737">
        <v>51041100932</v>
      </c>
      <c r="E1737" t="s">
        <v>11</v>
      </c>
      <c r="F1737">
        <v>2022</v>
      </c>
      <c r="G1737" t="s">
        <v>27</v>
      </c>
      <c r="H1737" t="s">
        <v>29</v>
      </c>
      <c r="I1737">
        <v>0</v>
      </c>
      <c r="J1737">
        <v>60</v>
      </c>
    </row>
    <row r="1738" spans="1:10" x14ac:dyDescent="0.25">
      <c r="A1738">
        <v>51</v>
      </c>
      <c r="B1738">
        <v>41</v>
      </c>
      <c r="C1738">
        <v>100933</v>
      </c>
      <c r="D1738">
        <v>51041100933</v>
      </c>
      <c r="E1738" t="s">
        <v>11</v>
      </c>
      <c r="F1738">
        <v>2022</v>
      </c>
      <c r="G1738" t="s">
        <v>27</v>
      </c>
      <c r="H1738" t="s">
        <v>29</v>
      </c>
      <c r="I1738">
        <v>15</v>
      </c>
      <c r="J1738">
        <v>105</v>
      </c>
    </row>
    <row r="1739" spans="1:10" x14ac:dyDescent="0.25">
      <c r="A1739">
        <v>51</v>
      </c>
      <c r="B1739">
        <v>41</v>
      </c>
      <c r="C1739">
        <v>100934</v>
      </c>
      <c r="D1739">
        <v>51041100934</v>
      </c>
      <c r="E1739" t="s">
        <v>11</v>
      </c>
      <c r="F1739">
        <v>2022</v>
      </c>
      <c r="G1739" t="s">
        <v>27</v>
      </c>
      <c r="H1739" t="s">
        <v>29</v>
      </c>
      <c r="I1739">
        <v>135</v>
      </c>
      <c r="J1739">
        <v>235</v>
      </c>
    </row>
    <row r="1740" spans="1:10" x14ac:dyDescent="0.25">
      <c r="A1740">
        <v>51</v>
      </c>
      <c r="B1740">
        <v>41</v>
      </c>
      <c r="C1740">
        <v>100935</v>
      </c>
      <c r="D1740">
        <v>51041100935</v>
      </c>
      <c r="E1740" t="s">
        <v>11</v>
      </c>
      <c r="F1740">
        <v>2022</v>
      </c>
      <c r="G1740" t="s">
        <v>27</v>
      </c>
      <c r="H1740" t="s">
        <v>29</v>
      </c>
      <c r="I1740">
        <v>0</v>
      </c>
      <c r="J1740">
        <v>54</v>
      </c>
    </row>
    <row r="1741" spans="1:10" x14ac:dyDescent="0.25">
      <c r="A1741">
        <v>51</v>
      </c>
      <c r="B1741">
        <v>41</v>
      </c>
      <c r="C1741">
        <v>100936</v>
      </c>
      <c r="D1741">
        <v>51041100936</v>
      </c>
      <c r="E1741" t="s">
        <v>11</v>
      </c>
      <c r="F1741">
        <v>2022</v>
      </c>
      <c r="G1741" t="s">
        <v>27</v>
      </c>
      <c r="H1741" t="s">
        <v>29</v>
      </c>
      <c r="I1741">
        <v>0</v>
      </c>
      <c r="J1741">
        <v>38</v>
      </c>
    </row>
    <row r="1742" spans="1:10" x14ac:dyDescent="0.25">
      <c r="A1742">
        <v>51</v>
      </c>
      <c r="B1742">
        <v>41</v>
      </c>
      <c r="C1742">
        <v>100937</v>
      </c>
      <c r="D1742">
        <v>51041100937</v>
      </c>
      <c r="E1742" t="s">
        <v>11</v>
      </c>
      <c r="F1742">
        <v>2022</v>
      </c>
      <c r="G1742" t="s">
        <v>27</v>
      </c>
      <c r="H1742" t="s">
        <v>29</v>
      </c>
      <c r="I1742">
        <v>20</v>
      </c>
      <c r="J1742">
        <v>62</v>
      </c>
    </row>
    <row r="1743" spans="1:10" x14ac:dyDescent="0.25">
      <c r="A1743">
        <v>51</v>
      </c>
      <c r="B1743">
        <v>41</v>
      </c>
      <c r="C1743">
        <v>100938</v>
      </c>
      <c r="D1743">
        <v>51041100938</v>
      </c>
      <c r="E1743" t="s">
        <v>11</v>
      </c>
      <c r="F1743">
        <v>2022</v>
      </c>
      <c r="G1743" t="s">
        <v>27</v>
      </c>
      <c r="H1743" t="s">
        <v>29</v>
      </c>
      <c r="I1743">
        <v>15</v>
      </c>
      <c r="J1743">
        <v>301</v>
      </c>
    </row>
    <row r="1744" spans="1:10" x14ac:dyDescent="0.25">
      <c r="A1744">
        <v>51</v>
      </c>
      <c r="B1744">
        <v>41</v>
      </c>
      <c r="C1744">
        <v>101003</v>
      </c>
      <c r="D1744">
        <v>51041101003</v>
      </c>
      <c r="E1744" t="s">
        <v>11</v>
      </c>
      <c r="F1744">
        <v>2022</v>
      </c>
      <c r="G1744" t="s">
        <v>27</v>
      </c>
      <c r="H1744" t="s">
        <v>29</v>
      </c>
      <c r="I1744">
        <v>69</v>
      </c>
      <c r="J1744">
        <v>200</v>
      </c>
    </row>
    <row r="1745" spans="1:10" x14ac:dyDescent="0.25">
      <c r="A1745">
        <v>51</v>
      </c>
      <c r="B1745">
        <v>41</v>
      </c>
      <c r="C1745">
        <v>101004</v>
      </c>
      <c r="D1745">
        <v>51041101004</v>
      </c>
      <c r="E1745" t="s">
        <v>11</v>
      </c>
      <c r="F1745">
        <v>2022</v>
      </c>
      <c r="G1745" t="s">
        <v>27</v>
      </c>
      <c r="H1745" t="s">
        <v>29</v>
      </c>
      <c r="I1745">
        <v>6</v>
      </c>
      <c r="J1745">
        <v>49</v>
      </c>
    </row>
    <row r="1746" spans="1:10" x14ac:dyDescent="0.25">
      <c r="A1746">
        <v>51</v>
      </c>
      <c r="B1746">
        <v>41</v>
      </c>
      <c r="C1746">
        <v>101007</v>
      </c>
      <c r="D1746">
        <v>51041101007</v>
      </c>
      <c r="E1746" t="s">
        <v>11</v>
      </c>
      <c r="F1746">
        <v>2022</v>
      </c>
      <c r="G1746" t="s">
        <v>27</v>
      </c>
      <c r="H1746" t="s">
        <v>29</v>
      </c>
      <c r="I1746">
        <v>0</v>
      </c>
      <c r="J1746">
        <v>147</v>
      </c>
    </row>
    <row r="1747" spans="1:10" x14ac:dyDescent="0.25">
      <c r="A1747">
        <v>51</v>
      </c>
      <c r="B1747">
        <v>41</v>
      </c>
      <c r="C1747">
        <v>101008</v>
      </c>
      <c r="D1747">
        <v>51041101008</v>
      </c>
      <c r="E1747" t="s">
        <v>11</v>
      </c>
      <c r="F1747">
        <v>2022</v>
      </c>
      <c r="G1747" t="s">
        <v>27</v>
      </c>
      <c r="H1747" t="s">
        <v>29</v>
      </c>
      <c r="I1747">
        <v>6</v>
      </c>
      <c r="J1747">
        <v>131</v>
      </c>
    </row>
    <row r="1748" spans="1:10" x14ac:dyDescent="0.25">
      <c r="A1748">
        <v>51</v>
      </c>
      <c r="B1748">
        <v>41</v>
      </c>
      <c r="C1748">
        <v>101009</v>
      </c>
      <c r="D1748">
        <v>51041101009</v>
      </c>
      <c r="E1748" t="s">
        <v>11</v>
      </c>
      <c r="F1748">
        <v>2022</v>
      </c>
      <c r="G1748" t="s">
        <v>27</v>
      </c>
      <c r="H1748" t="s">
        <v>29</v>
      </c>
      <c r="I1748">
        <v>17</v>
      </c>
      <c r="J1748">
        <v>143</v>
      </c>
    </row>
    <row r="1749" spans="1:10" x14ac:dyDescent="0.25">
      <c r="A1749">
        <v>51</v>
      </c>
      <c r="B1749">
        <v>41</v>
      </c>
      <c r="C1749">
        <v>101011</v>
      </c>
      <c r="D1749">
        <v>51041101011</v>
      </c>
      <c r="E1749" t="s">
        <v>11</v>
      </c>
      <c r="F1749">
        <v>2022</v>
      </c>
      <c r="G1749" t="s">
        <v>27</v>
      </c>
      <c r="H1749" t="s">
        <v>29</v>
      </c>
      <c r="I1749">
        <v>8</v>
      </c>
      <c r="J1749">
        <v>69</v>
      </c>
    </row>
    <row r="1750" spans="1:10" x14ac:dyDescent="0.25">
      <c r="A1750">
        <v>51</v>
      </c>
      <c r="B1750">
        <v>41</v>
      </c>
      <c r="C1750">
        <v>101012</v>
      </c>
      <c r="D1750">
        <v>51041101012</v>
      </c>
      <c r="E1750" t="s">
        <v>11</v>
      </c>
      <c r="F1750">
        <v>2022</v>
      </c>
      <c r="G1750" t="s">
        <v>27</v>
      </c>
      <c r="H1750" t="s">
        <v>29</v>
      </c>
      <c r="I1750">
        <v>0</v>
      </c>
      <c r="J1750">
        <v>19</v>
      </c>
    </row>
    <row r="1751" spans="1:10" x14ac:dyDescent="0.25">
      <c r="A1751">
        <v>51</v>
      </c>
      <c r="B1751">
        <v>41</v>
      </c>
      <c r="C1751">
        <v>101013</v>
      </c>
      <c r="D1751">
        <v>51041101013</v>
      </c>
      <c r="E1751" t="s">
        <v>11</v>
      </c>
      <c r="F1751">
        <v>2022</v>
      </c>
      <c r="G1751" t="s">
        <v>27</v>
      </c>
      <c r="H1751" t="s">
        <v>29</v>
      </c>
      <c r="I1751">
        <v>0</v>
      </c>
      <c r="J1751">
        <v>61</v>
      </c>
    </row>
    <row r="1752" spans="1:10" x14ac:dyDescent="0.25">
      <c r="A1752">
        <v>51</v>
      </c>
      <c r="B1752">
        <v>41</v>
      </c>
      <c r="C1752">
        <v>101014</v>
      </c>
      <c r="D1752">
        <v>51041101014</v>
      </c>
      <c r="E1752" t="s">
        <v>11</v>
      </c>
      <c r="F1752">
        <v>2022</v>
      </c>
      <c r="G1752" t="s">
        <v>27</v>
      </c>
      <c r="H1752" t="s">
        <v>29</v>
      </c>
      <c r="I1752">
        <v>0</v>
      </c>
      <c r="J1752">
        <v>20</v>
      </c>
    </row>
    <row r="1753" spans="1:10" x14ac:dyDescent="0.25">
      <c r="A1753">
        <v>51</v>
      </c>
      <c r="B1753">
        <v>41</v>
      </c>
      <c r="C1753">
        <v>101015</v>
      </c>
      <c r="D1753">
        <v>51041101015</v>
      </c>
      <c r="E1753" t="s">
        <v>11</v>
      </c>
      <c r="F1753">
        <v>2022</v>
      </c>
      <c r="G1753" t="s">
        <v>27</v>
      </c>
      <c r="H1753" t="s">
        <v>29</v>
      </c>
      <c r="I1753">
        <v>28</v>
      </c>
      <c r="J1753">
        <v>104</v>
      </c>
    </row>
    <row r="1754" spans="1:10" x14ac:dyDescent="0.25">
      <c r="A1754">
        <v>51</v>
      </c>
      <c r="B1754">
        <v>75</v>
      </c>
      <c r="C1754">
        <v>400101</v>
      </c>
      <c r="D1754">
        <v>51075400101</v>
      </c>
      <c r="E1754" t="s">
        <v>12</v>
      </c>
      <c r="F1754">
        <v>2022</v>
      </c>
      <c r="G1754" t="s">
        <v>27</v>
      </c>
      <c r="H1754" t="s">
        <v>29</v>
      </c>
      <c r="I1754">
        <v>0</v>
      </c>
      <c r="J1754">
        <v>8</v>
      </c>
    </row>
    <row r="1755" spans="1:10" x14ac:dyDescent="0.25">
      <c r="A1755">
        <v>51</v>
      </c>
      <c r="B1755">
        <v>75</v>
      </c>
      <c r="C1755">
        <v>400102</v>
      </c>
      <c r="D1755">
        <v>51075400102</v>
      </c>
      <c r="E1755" t="s">
        <v>12</v>
      </c>
      <c r="F1755">
        <v>2022</v>
      </c>
      <c r="G1755" t="s">
        <v>27</v>
      </c>
      <c r="H1755" t="s">
        <v>29</v>
      </c>
      <c r="I1755">
        <v>0</v>
      </c>
      <c r="J1755">
        <v>77</v>
      </c>
    </row>
    <row r="1756" spans="1:10" x14ac:dyDescent="0.25">
      <c r="A1756">
        <v>51</v>
      </c>
      <c r="B1756">
        <v>75</v>
      </c>
      <c r="C1756">
        <v>400200</v>
      </c>
      <c r="D1756">
        <v>51075400200</v>
      </c>
      <c r="E1756" t="s">
        <v>12</v>
      </c>
      <c r="F1756">
        <v>2022</v>
      </c>
      <c r="G1756" t="s">
        <v>27</v>
      </c>
      <c r="H1756" t="s">
        <v>29</v>
      </c>
      <c r="I1756">
        <v>0</v>
      </c>
      <c r="J1756">
        <v>41</v>
      </c>
    </row>
    <row r="1757" spans="1:10" x14ac:dyDescent="0.25">
      <c r="A1757">
        <v>51</v>
      </c>
      <c r="B1757">
        <v>75</v>
      </c>
      <c r="C1757">
        <v>400300</v>
      </c>
      <c r="D1757">
        <v>51075400300</v>
      </c>
      <c r="E1757" t="s">
        <v>12</v>
      </c>
      <c r="F1757">
        <v>2022</v>
      </c>
      <c r="G1757" t="s">
        <v>27</v>
      </c>
      <c r="H1757" t="s">
        <v>29</v>
      </c>
      <c r="I1757">
        <v>13</v>
      </c>
      <c r="J1757">
        <v>27</v>
      </c>
    </row>
    <row r="1758" spans="1:10" x14ac:dyDescent="0.25">
      <c r="A1758">
        <v>51</v>
      </c>
      <c r="B1758">
        <v>75</v>
      </c>
      <c r="C1758">
        <v>400400</v>
      </c>
      <c r="D1758">
        <v>51075400400</v>
      </c>
      <c r="E1758" t="s">
        <v>12</v>
      </c>
      <c r="F1758">
        <v>2022</v>
      </c>
      <c r="G1758" t="s">
        <v>27</v>
      </c>
      <c r="H1758" t="s">
        <v>29</v>
      </c>
      <c r="I1758">
        <v>0</v>
      </c>
      <c r="J1758">
        <v>57</v>
      </c>
    </row>
    <row r="1759" spans="1:10" x14ac:dyDescent="0.25">
      <c r="A1759">
        <v>51</v>
      </c>
      <c r="B1759">
        <v>75</v>
      </c>
      <c r="C1759">
        <v>400500</v>
      </c>
      <c r="D1759">
        <v>51075400500</v>
      </c>
      <c r="E1759" t="s">
        <v>12</v>
      </c>
      <c r="F1759">
        <v>2022</v>
      </c>
      <c r="G1759" t="s">
        <v>27</v>
      </c>
      <c r="H1759" t="s">
        <v>29</v>
      </c>
      <c r="I1759">
        <v>18</v>
      </c>
      <c r="J1759">
        <v>88</v>
      </c>
    </row>
    <row r="1760" spans="1:10" x14ac:dyDescent="0.25">
      <c r="A1760">
        <v>51</v>
      </c>
      <c r="B1760">
        <v>85</v>
      </c>
      <c r="C1760">
        <v>320100</v>
      </c>
      <c r="D1760">
        <v>51085320100</v>
      </c>
      <c r="E1760" t="s">
        <v>13</v>
      </c>
      <c r="F1760">
        <v>2022</v>
      </c>
      <c r="G1760" t="s">
        <v>27</v>
      </c>
      <c r="H1760" t="s">
        <v>29</v>
      </c>
      <c r="I1760">
        <v>0</v>
      </c>
      <c r="J1760">
        <v>81</v>
      </c>
    </row>
    <row r="1761" spans="1:10" x14ac:dyDescent="0.25">
      <c r="A1761">
        <v>51</v>
      </c>
      <c r="B1761">
        <v>85</v>
      </c>
      <c r="C1761">
        <v>320200</v>
      </c>
      <c r="D1761">
        <v>51085320200</v>
      </c>
      <c r="E1761" t="s">
        <v>13</v>
      </c>
      <c r="F1761">
        <v>2022</v>
      </c>
      <c r="G1761" t="s">
        <v>27</v>
      </c>
      <c r="H1761" t="s">
        <v>29</v>
      </c>
      <c r="I1761">
        <v>21</v>
      </c>
      <c r="J1761">
        <v>200</v>
      </c>
    </row>
    <row r="1762" spans="1:10" x14ac:dyDescent="0.25">
      <c r="A1762">
        <v>51</v>
      </c>
      <c r="B1762">
        <v>85</v>
      </c>
      <c r="C1762">
        <v>320300</v>
      </c>
      <c r="D1762">
        <v>51085320300</v>
      </c>
      <c r="E1762" t="s">
        <v>13</v>
      </c>
      <c r="F1762">
        <v>2022</v>
      </c>
      <c r="G1762" t="s">
        <v>27</v>
      </c>
      <c r="H1762" t="s">
        <v>29</v>
      </c>
      <c r="I1762">
        <v>9</v>
      </c>
      <c r="J1762">
        <v>81</v>
      </c>
    </row>
    <row r="1763" spans="1:10" x14ac:dyDescent="0.25">
      <c r="A1763">
        <v>51</v>
      </c>
      <c r="B1763">
        <v>85</v>
      </c>
      <c r="C1763">
        <v>320400</v>
      </c>
      <c r="D1763">
        <v>51085320400</v>
      </c>
      <c r="E1763" t="s">
        <v>13</v>
      </c>
      <c r="F1763">
        <v>2022</v>
      </c>
      <c r="G1763" t="s">
        <v>27</v>
      </c>
      <c r="H1763" t="s">
        <v>29</v>
      </c>
      <c r="I1763">
        <v>0</v>
      </c>
      <c r="J1763">
        <v>233</v>
      </c>
    </row>
    <row r="1764" spans="1:10" x14ac:dyDescent="0.25">
      <c r="A1764">
        <v>51</v>
      </c>
      <c r="B1764">
        <v>85</v>
      </c>
      <c r="C1764">
        <v>320500</v>
      </c>
      <c r="D1764">
        <v>51085320500</v>
      </c>
      <c r="E1764" t="s">
        <v>13</v>
      </c>
      <c r="F1764">
        <v>2022</v>
      </c>
      <c r="G1764" t="s">
        <v>27</v>
      </c>
      <c r="H1764" t="s">
        <v>29</v>
      </c>
      <c r="I1764">
        <v>0</v>
      </c>
      <c r="J1764">
        <v>26</v>
      </c>
    </row>
    <row r="1765" spans="1:10" x14ac:dyDescent="0.25">
      <c r="A1765">
        <v>51</v>
      </c>
      <c r="B1765">
        <v>85</v>
      </c>
      <c r="C1765">
        <v>320601</v>
      </c>
      <c r="D1765">
        <v>51085320601</v>
      </c>
      <c r="E1765" t="s">
        <v>13</v>
      </c>
      <c r="F1765">
        <v>2022</v>
      </c>
      <c r="G1765" t="s">
        <v>27</v>
      </c>
      <c r="H1765" t="s">
        <v>29</v>
      </c>
      <c r="I1765">
        <v>0</v>
      </c>
      <c r="J1765">
        <v>16</v>
      </c>
    </row>
    <row r="1766" spans="1:10" x14ac:dyDescent="0.25">
      <c r="A1766">
        <v>51</v>
      </c>
      <c r="B1766">
        <v>85</v>
      </c>
      <c r="C1766">
        <v>320602</v>
      </c>
      <c r="D1766">
        <v>51085320602</v>
      </c>
      <c r="E1766" t="s">
        <v>13</v>
      </c>
      <c r="F1766">
        <v>2022</v>
      </c>
      <c r="G1766" t="s">
        <v>27</v>
      </c>
      <c r="H1766" t="s">
        <v>29</v>
      </c>
      <c r="I1766">
        <v>10</v>
      </c>
      <c r="J1766">
        <v>55</v>
      </c>
    </row>
    <row r="1767" spans="1:10" x14ac:dyDescent="0.25">
      <c r="A1767">
        <v>51</v>
      </c>
      <c r="B1767">
        <v>85</v>
      </c>
      <c r="C1767">
        <v>320701</v>
      </c>
      <c r="D1767">
        <v>51085320701</v>
      </c>
      <c r="E1767" t="s">
        <v>13</v>
      </c>
      <c r="F1767">
        <v>2022</v>
      </c>
      <c r="G1767" t="s">
        <v>27</v>
      </c>
      <c r="H1767" t="s">
        <v>29</v>
      </c>
      <c r="I1767">
        <v>0</v>
      </c>
      <c r="J1767">
        <v>146</v>
      </c>
    </row>
    <row r="1768" spans="1:10" x14ac:dyDescent="0.25">
      <c r="A1768">
        <v>51</v>
      </c>
      <c r="B1768">
        <v>85</v>
      </c>
      <c r="C1768">
        <v>320702</v>
      </c>
      <c r="D1768">
        <v>51085320702</v>
      </c>
      <c r="E1768" t="s">
        <v>13</v>
      </c>
      <c r="F1768">
        <v>2022</v>
      </c>
      <c r="G1768" t="s">
        <v>27</v>
      </c>
      <c r="H1768" t="s">
        <v>29</v>
      </c>
      <c r="I1768">
        <v>19</v>
      </c>
      <c r="J1768">
        <v>89</v>
      </c>
    </row>
    <row r="1769" spans="1:10" x14ac:dyDescent="0.25">
      <c r="A1769">
        <v>51</v>
      </c>
      <c r="B1769">
        <v>85</v>
      </c>
      <c r="C1769">
        <v>320801</v>
      </c>
      <c r="D1769">
        <v>51085320801</v>
      </c>
      <c r="E1769" t="s">
        <v>13</v>
      </c>
      <c r="F1769">
        <v>2022</v>
      </c>
      <c r="G1769" t="s">
        <v>27</v>
      </c>
      <c r="H1769" t="s">
        <v>29</v>
      </c>
      <c r="I1769">
        <v>0</v>
      </c>
      <c r="J1769">
        <v>59</v>
      </c>
    </row>
    <row r="1770" spans="1:10" x14ac:dyDescent="0.25">
      <c r="A1770">
        <v>51</v>
      </c>
      <c r="B1770">
        <v>85</v>
      </c>
      <c r="C1770">
        <v>320803</v>
      </c>
      <c r="D1770">
        <v>51085320803</v>
      </c>
      <c r="E1770" t="s">
        <v>13</v>
      </c>
      <c r="F1770">
        <v>2022</v>
      </c>
      <c r="G1770" t="s">
        <v>27</v>
      </c>
      <c r="H1770" t="s">
        <v>29</v>
      </c>
      <c r="I1770">
        <v>8</v>
      </c>
      <c r="J1770">
        <v>303</v>
      </c>
    </row>
    <row r="1771" spans="1:10" x14ac:dyDescent="0.25">
      <c r="A1771">
        <v>51</v>
      </c>
      <c r="B1771">
        <v>85</v>
      </c>
      <c r="C1771">
        <v>320804</v>
      </c>
      <c r="D1771">
        <v>51085320804</v>
      </c>
      <c r="E1771" t="s">
        <v>13</v>
      </c>
      <c r="F1771">
        <v>2022</v>
      </c>
      <c r="G1771" t="s">
        <v>27</v>
      </c>
      <c r="H1771" t="s">
        <v>29</v>
      </c>
      <c r="I1771">
        <v>0</v>
      </c>
      <c r="J1771">
        <v>71</v>
      </c>
    </row>
    <row r="1772" spans="1:10" x14ac:dyDescent="0.25">
      <c r="A1772">
        <v>51</v>
      </c>
      <c r="B1772">
        <v>85</v>
      </c>
      <c r="C1772">
        <v>320805</v>
      </c>
      <c r="D1772">
        <v>51085320805</v>
      </c>
      <c r="E1772" t="s">
        <v>13</v>
      </c>
      <c r="F1772">
        <v>2022</v>
      </c>
      <c r="G1772" t="s">
        <v>27</v>
      </c>
      <c r="H1772" t="s">
        <v>29</v>
      </c>
      <c r="I1772">
        <v>0</v>
      </c>
      <c r="J1772">
        <v>53</v>
      </c>
    </row>
    <row r="1773" spans="1:10" x14ac:dyDescent="0.25">
      <c r="A1773">
        <v>51</v>
      </c>
      <c r="B1773">
        <v>85</v>
      </c>
      <c r="C1773">
        <v>320901</v>
      </c>
      <c r="D1773">
        <v>51085320901</v>
      </c>
      <c r="E1773" t="s">
        <v>13</v>
      </c>
      <c r="F1773">
        <v>2022</v>
      </c>
      <c r="G1773" t="s">
        <v>27</v>
      </c>
      <c r="H1773" t="s">
        <v>29</v>
      </c>
      <c r="I1773">
        <v>0</v>
      </c>
      <c r="J1773">
        <v>0</v>
      </c>
    </row>
    <row r="1774" spans="1:10" x14ac:dyDescent="0.25">
      <c r="A1774">
        <v>51</v>
      </c>
      <c r="B1774">
        <v>85</v>
      </c>
      <c r="C1774">
        <v>320902</v>
      </c>
      <c r="D1774">
        <v>51085320902</v>
      </c>
      <c r="E1774" t="s">
        <v>13</v>
      </c>
      <c r="F1774">
        <v>2022</v>
      </c>
      <c r="G1774" t="s">
        <v>27</v>
      </c>
      <c r="H1774" t="s">
        <v>29</v>
      </c>
      <c r="I1774">
        <v>0</v>
      </c>
      <c r="J1774">
        <v>21</v>
      </c>
    </row>
    <row r="1775" spans="1:10" x14ac:dyDescent="0.25">
      <c r="A1775">
        <v>51</v>
      </c>
      <c r="B1775">
        <v>85</v>
      </c>
      <c r="C1775">
        <v>321001</v>
      </c>
      <c r="D1775">
        <v>51085321001</v>
      </c>
      <c r="E1775" t="s">
        <v>13</v>
      </c>
      <c r="F1775">
        <v>2022</v>
      </c>
      <c r="G1775" t="s">
        <v>27</v>
      </c>
      <c r="H1775" t="s">
        <v>29</v>
      </c>
      <c r="I1775">
        <v>0</v>
      </c>
      <c r="J1775">
        <v>35</v>
      </c>
    </row>
    <row r="1776" spans="1:10" x14ac:dyDescent="0.25">
      <c r="A1776">
        <v>51</v>
      </c>
      <c r="B1776">
        <v>85</v>
      </c>
      <c r="C1776">
        <v>321003</v>
      </c>
      <c r="D1776">
        <v>51085321003</v>
      </c>
      <c r="E1776" t="s">
        <v>13</v>
      </c>
      <c r="F1776">
        <v>2022</v>
      </c>
      <c r="G1776" t="s">
        <v>27</v>
      </c>
      <c r="H1776" t="s">
        <v>29</v>
      </c>
      <c r="I1776">
        <v>0</v>
      </c>
      <c r="J1776">
        <v>83</v>
      </c>
    </row>
    <row r="1777" spans="1:10" x14ac:dyDescent="0.25">
      <c r="A1777">
        <v>51</v>
      </c>
      <c r="B1777">
        <v>85</v>
      </c>
      <c r="C1777">
        <v>321004</v>
      </c>
      <c r="D1777">
        <v>51085321004</v>
      </c>
      <c r="E1777" t="s">
        <v>13</v>
      </c>
      <c r="F1777">
        <v>2022</v>
      </c>
      <c r="G1777" t="s">
        <v>27</v>
      </c>
      <c r="H1777" t="s">
        <v>29</v>
      </c>
      <c r="I1777">
        <v>0</v>
      </c>
      <c r="J1777">
        <v>211</v>
      </c>
    </row>
    <row r="1778" spans="1:10" x14ac:dyDescent="0.25">
      <c r="A1778">
        <v>51</v>
      </c>
      <c r="B1778">
        <v>85</v>
      </c>
      <c r="C1778">
        <v>321100</v>
      </c>
      <c r="D1778">
        <v>51085321100</v>
      </c>
      <c r="E1778" t="s">
        <v>13</v>
      </c>
      <c r="F1778">
        <v>2022</v>
      </c>
      <c r="G1778" t="s">
        <v>27</v>
      </c>
      <c r="H1778" t="s">
        <v>29</v>
      </c>
      <c r="I1778">
        <v>0</v>
      </c>
      <c r="J1778">
        <v>64</v>
      </c>
    </row>
    <row r="1779" spans="1:10" x14ac:dyDescent="0.25">
      <c r="A1779">
        <v>51</v>
      </c>
      <c r="B1779">
        <v>85</v>
      </c>
      <c r="C1779">
        <v>321201</v>
      </c>
      <c r="D1779">
        <v>51085321201</v>
      </c>
      <c r="E1779" t="s">
        <v>13</v>
      </c>
      <c r="F1779">
        <v>2022</v>
      </c>
      <c r="G1779" t="s">
        <v>27</v>
      </c>
      <c r="H1779" t="s">
        <v>29</v>
      </c>
      <c r="I1779">
        <v>0</v>
      </c>
      <c r="J1779">
        <v>91</v>
      </c>
    </row>
    <row r="1780" spans="1:10" x14ac:dyDescent="0.25">
      <c r="A1780">
        <v>51</v>
      </c>
      <c r="B1780">
        <v>85</v>
      </c>
      <c r="C1780">
        <v>321202</v>
      </c>
      <c r="D1780">
        <v>51085321202</v>
      </c>
      <c r="E1780" t="s">
        <v>13</v>
      </c>
      <c r="F1780">
        <v>2022</v>
      </c>
      <c r="G1780" t="s">
        <v>27</v>
      </c>
      <c r="H1780" t="s">
        <v>29</v>
      </c>
      <c r="I1780">
        <v>27</v>
      </c>
      <c r="J1780">
        <v>118</v>
      </c>
    </row>
    <row r="1781" spans="1:10" x14ac:dyDescent="0.25">
      <c r="A1781">
        <v>51</v>
      </c>
      <c r="B1781">
        <v>85</v>
      </c>
      <c r="C1781">
        <v>321300</v>
      </c>
      <c r="D1781">
        <v>51085321300</v>
      </c>
      <c r="E1781" t="s">
        <v>13</v>
      </c>
      <c r="F1781">
        <v>2022</v>
      </c>
      <c r="G1781" t="s">
        <v>27</v>
      </c>
      <c r="H1781" t="s">
        <v>29</v>
      </c>
      <c r="I1781">
        <v>0</v>
      </c>
      <c r="J1781">
        <v>110</v>
      </c>
    </row>
    <row r="1782" spans="1:10" x14ac:dyDescent="0.25">
      <c r="A1782">
        <v>51</v>
      </c>
      <c r="B1782">
        <v>85</v>
      </c>
      <c r="C1782">
        <v>321401</v>
      </c>
      <c r="D1782">
        <v>51085321401</v>
      </c>
      <c r="E1782" t="s">
        <v>13</v>
      </c>
      <c r="F1782">
        <v>2022</v>
      </c>
      <c r="G1782" t="s">
        <v>27</v>
      </c>
      <c r="H1782" t="s">
        <v>29</v>
      </c>
      <c r="I1782">
        <v>3</v>
      </c>
      <c r="J1782">
        <v>18</v>
      </c>
    </row>
    <row r="1783" spans="1:10" x14ac:dyDescent="0.25">
      <c r="A1783">
        <v>51</v>
      </c>
      <c r="B1783">
        <v>85</v>
      </c>
      <c r="C1783">
        <v>321402</v>
      </c>
      <c r="D1783">
        <v>51085321402</v>
      </c>
      <c r="E1783" t="s">
        <v>13</v>
      </c>
      <c r="F1783">
        <v>2022</v>
      </c>
      <c r="G1783" t="s">
        <v>27</v>
      </c>
      <c r="H1783" t="s">
        <v>29</v>
      </c>
      <c r="I1783">
        <v>17</v>
      </c>
      <c r="J1783">
        <v>113</v>
      </c>
    </row>
    <row r="1784" spans="1:10" x14ac:dyDescent="0.25">
      <c r="A1784">
        <v>51</v>
      </c>
      <c r="B1784">
        <v>85</v>
      </c>
      <c r="C1784">
        <v>321403</v>
      </c>
      <c r="D1784">
        <v>51085321403</v>
      </c>
      <c r="E1784" t="s">
        <v>13</v>
      </c>
      <c r="F1784">
        <v>2022</v>
      </c>
      <c r="G1784" t="s">
        <v>27</v>
      </c>
      <c r="H1784" t="s">
        <v>29</v>
      </c>
      <c r="I1784">
        <v>0</v>
      </c>
      <c r="J1784">
        <v>14</v>
      </c>
    </row>
    <row r="1785" spans="1:10" x14ac:dyDescent="0.25">
      <c r="A1785">
        <v>51</v>
      </c>
      <c r="B1785">
        <v>87</v>
      </c>
      <c r="C1785">
        <v>200106</v>
      </c>
      <c r="D1785">
        <v>51087200106</v>
      </c>
      <c r="E1785" t="s">
        <v>14</v>
      </c>
      <c r="F1785">
        <v>2022</v>
      </c>
      <c r="G1785" t="s">
        <v>27</v>
      </c>
      <c r="H1785" t="s">
        <v>29</v>
      </c>
      <c r="I1785">
        <v>24</v>
      </c>
      <c r="J1785">
        <v>129</v>
      </c>
    </row>
    <row r="1786" spans="1:10" x14ac:dyDescent="0.25">
      <c r="A1786">
        <v>51</v>
      </c>
      <c r="B1786">
        <v>87</v>
      </c>
      <c r="C1786">
        <v>200108</v>
      </c>
      <c r="D1786">
        <v>51087200108</v>
      </c>
      <c r="E1786" t="s">
        <v>14</v>
      </c>
      <c r="F1786">
        <v>2022</v>
      </c>
      <c r="G1786" t="s">
        <v>27</v>
      </c>
      <c r="H1786" t="s">
        <v>29</v>
      </c>
      <c r="I1786">
        <v>15</v>
      </c>
      <c r="J1786">
        <v>48</v>
      </c>
    </row>
    <row r="1787" spans="1:10" x14ac:dyDescent="0.25">
      <c r="A1787">
        <v>51</v>
      </c>
      <c r="B1787">
        <v>87</v>
      </c>
      <c r="C1787">
        <v>200109</v>
      </c>
      <c r="D1787">
        <v>51087200109</v>
      </c>
      <c r="E1787" t="s">
        <v>14</v>
      </c>
      <c r="F1787">
        <v>2022</v>
      </c>
      <c r="G1787" t="s">
        <v>27</v>
      </c>
      <c r="H1787" t="s">
        <v>29</v>
      </c>
      <c r="I1787">
        <v>0</v>
      </c>
      <c r="J1787">
        <v>0</v>
      </c>
    </row>
    <row r="1788" spans="1:10" x14ac:dyDescent="0.25">
      <c r="A1788">
        <v>51</v>
      </c>
      <c r="B1788">
        <v>87</v>
      </c>
      <c r="C1788">
        <v>200122</v>
      </c>
      <c r="D1788">
        <v>51087200122</v>
      </c>
      <c r="E1788" t="s">
        <v>14</v>
      </c>
      <c r="F1788">
        <v>2022</v>
      </c>
      <c r="G1788" t="s">
        <v>27</v>
      </c>
      <c r="H1788" t="s">
        <v>29</v>
      </c>
      <c r="I1788">
        <v>0</v>
      </c>
      <c r="J1788">
        <v>91</v>
      </c>
    </row>
    <row r="1789" spans="1:10" x14ac:dyDescent="0.25">
      <c r="A1789">
        <v>51</v>
      </c>
      <c r="B1789">
        <v>87</v>
      </c>
      <c r="C1789">
        <v>200123</v>
      </c>
      <c r="D1789">
        <v>51087200123</v>
      </c>
      <c r="E1789" t="s">
        <v>14</v>
      </c>
      <c r="F1789">
        <v>2022</v>
      </c>
      <c r="G1789" t="s">
        <v>27</v>
      </c>
      <c r="H1789" t="s">
        <v>29</v>
      </c>
      <c r="I1789">
        <v>0</v>
      </c>
      <c r="J1789">
        <v>91</v>
      </c>
    </row>
    <row r="1790" spans="1:10" x14ac:dyDescent="0.25">
      <c r="A1790">
        <v>51</v>
      </c>
      <c r="B1790">
        <v>87</v>
      </c>
      <c r="C1790">
        <v>200124</v>
      </c>
      <c r="D1790">
        <v>51087200124</v>
      </c>
      <c r="E1790" t="s">
        <v>14</v>
      </c>
      <c r="F1790">
        <v>2022</v>
      </c>
      <c r="G1790" t="s">
        <v>27</v>
      </c>
      <c r="H1790" t="s">
        <v>29</v>
      </c>
      <c r="I1790">
        <v>2</v>
      </c>
      <c r="J1790">
        <v>103</v>
      </c>
    </row>
    <row r="1791" spans="1:10" x14ac:dyDescent="0.25">
      <c r="A1791">
        <v>51</v>
      </c>
      <c r="B1791">
        <v>87</v>
      </c>
      <c r="C1791">
        <v>200125</v>
      </c>
      <c r="D1791">
        <v>51087200125</v>
      </c>
      <c r="E1791" t="s">
        <v>14</v>
      </c>
      <c r="F1791">
        <v>2022</v>
      </c>
      <c r="G1791" t="s">
        <v>27</v>
      </c>
      <c r="H1791" t="s">
        <v>29</v>
      </c>
      <c r="I1791">
        <v>15</v>
      </c>
      <c r="J1791">
        <v>88</v>
      </c>
    </row>
    <row r="1792" spans="1:10" x14ac:dyDescent="0.25">
      <c r="A1792">
        <v>51</v>
      </c>
      <c r="B1792">
        <v>87</v>
      </c>
      <c r="C1792">
        <v>200126</v>
      </c>
      <c r="D1792">
        <v>51087200126</v>
      </c>
      <c r="E1792" t="s">
        <v>14</v>
      </c>
      <c r="F1792">
        <v>2022</v>
      </c>
      <c r="G1792" t="s">
        <v>27</v>
      </c>
      <c r="H1792" t="s">
        <v>29</v>
      </c>
      <c r="I1792">
        <v>0</v>
      </c>
      <c r="J1792">
        <v>102</v>
      </c>
    </row>
    <row r="1793" spans="1:10" x14ac:dyDescent="0.25">
      <c r="A1793">
        <v>51</v>
      </c>
      <c r="B1793">
        <v>87</v>
      </c>
      <c r="C1793">
        <v>200127</v>
      </c>
      <c r="D1793">
        <v>51087200127</v>
      </c>
      <c r="E1793" t="s">
        <v>14</v>
      </c>
      <c r="F1793">
        <v>2022</v>
      </c>
      <c r="G1793" t="s">
        <v>27</v>
      </c>
      <c r="H1793" t="s">
        <v>29</v>
      </c>
      <c r="I1793">
        <v>3</v>
      </c>
      <c r="J1793">
        <v>166</v>
      </c>
    </row>
    <row r="1794" spans="1:10" x14ac:dyDescent="0.25">
      <c r="A1794">
        <v>51</v>
      </c>
      <c r="B1794">
        <v>87</v>
      </c>
      <c r="C1794">
        <v>200131</v>
      </c>
      <c r="D1794">
        <v>51087200131</v>
      </c>
      <c r="E1794" t="s">
        <v>14</v>
      </c>
      <c r="F1794">
        <v>2022</v>
      </c>
      <c r="G1794" t="s">
        <v>27</v>
      </c>
      <c r="H1794" t="s">
        <v>29</v>
      </c>
      <c r="I1794">
        <v>0</v>
      </c>
      <c r="J1794">
        <v>67</v>
      </c>
    </row>
    <row r="1795" spans="1:10" x14ac:dyDescent="0.25">
      <c r="A1795">
        <v>51</v>
      </c>
      <c r="B1795">
        <v>87</v>
      </c>
      <c r="C1795">
        <v>200132</v>
      </c>
      <c r="D1795">
        <v>51087200132</v>
      </c>
      <c r="E1795" t="s">
        <v>14</v>
      </c>
      <c r="F1795">
        <v>2022</v>
      </c>
      <c r="G1795" t="s">
        <v>27</v>
      </c>
      <c r="H1795" t="s">
        <v>29</v>
      </c>
      <c r="I1795">
        <v>42</v>
      </c>
      <c r="J1795">
        <v>200</v>
      </c>
    </row>
    <row r="1796" spans="1:10" x14ac:dyDescent="0.25">
      <c r="A1796">
        <v>51</v>
      </c>
      <c r="B1796">
        <v>87</v>
      </c>
      <c r="C1796">
        <v>200133</v>
      </c>
      <c r="D1796">
        <v>51087200133</v>
      </c>
      <c r="E1796" t="s">
        <v>14</v>
      </c>
      <c r="F1796">
        <v>2022</v>
      </c>
      <c r="G1796" t="s">
        <v>27</v>
      </c>
      <c r="H1796" t="s">
        <v>29</v>
      </c>
      <c r="I1796">
        <v>90</v>
      </c>
      <c r="J1796">
        <v>167</v>
      </c>
    </row>
    <row r="1797" spans="1:10" x14ac:dyDescent="0.25">
      <c r="A1797">
        <v>51</v>
      </c>
      <c r="B1797">
        <v>87</v>
      </c>
      <c r="C1797">
        <v>200134</v>
      </c>
      <c r="D1797">
        <v>51087200134</v>
      </c>
      <c r="E1797" t="s">
        <v>14</v>
      </c>
      <c r="F1797">
        <v>2022</v>
      </c>
      <c r="G1797" t="s">
        <v>27</v>
      </c>
      <c r="H1797" t="s">
        <v>29</v>
      </c>
      <c r="I1797">
        <v>52</v>
      </c>
      <c r="J1797">
        <v>216</v>
      </c>
    </row>
    <row r="1798" spans="1:10" x14ac:dyDescent="0.25">
      <c r="A1798">
        <v>51</v>
      </c>
      <c r="B1798">
        <v>87</v>
      </c>
      <c r="C1798">
        <v>200135</v>
      </c>
      <c r="D1798">
        <v>51087200135</v>
      </c>
      <c r="E1798" t="s">
        <v>14</v>
      </c>
      <c r="F1798">
        <v>2022</v>
      </c>
      <c r="G1798" t="s">
        <v>27</v>
      </c>
      <c r="H1798" t="s">
        <v>29</v>
      </c>
      <c r="I1798">
        <v>0</v>
      </c>
      <c r="J1798">
        <v>118</v>
      </c>
    </row>
    <row r="1799" spans="1:10" x14ac:dyDescent="0.25">
      <c r="A1799">
        <v>51</v>
      </c>
      <c r="B1799">
        <v>87</v>
      </c>
      <c r="C1799">
        <v>200136</v>
      </c>
      <c r="D1799">
        <v>51087200136</v>
      </c>
      <c r="E1799" t="s">
        <v>14</v>
      </c>
      <c r="F1799">
        <v>2022</v>
      </c>
      <c r="G1799" t="s">
        <v>27</v>
      </c>
      <c r="H1799" t="s">
        <v>29</v>
      </c>
      <c r="I1799">
        <v>16</v>
      </c>
      <c r="J1799">
        <v>50</v>
      </c>
    </row>
    <row r="1800" spans="1:10" x14ac:dyDescent="0.25">
      <c r="A1800">
        <v>51</v>
      </c>
      <c r="B1800">
        <v>87</v>
      </c>
      <c r="C1800">
        <v>200137</v>
      </c>
      <c r="D1800">
        <v>51087200137</v>
      </c>
      <c r="E1800" t="s">
        <v>14</v>
      </c>
      <c r="F1800">
        <v>2022</v>
      </c>
      <c r="G1800" t="s">
        <v>27</v>
      </c>
      <c r="H1800" t="s">
        <v>29</v>
      </c>
      <c r="I1800">
        <v>0</v>
      </c>
      <c r="J1800">
        <v>39</v>
      </c>
    </row>
    <row r="1801" spans="1:10" x14ac:dyDescent="0.25">
      <c r="A1801">
        <v>51</v>
      </c>
      <c r="B1801">
        <v>87</v>
      </c>
      <c r="C1801">
        <v>200138</v>
      </c>
      <c r="D1801">
        <v>51087200138</v>
      </c>
      <c r="E1801" t="s">
        <v>14</v>
      </c>
      <c r="F1801">
        <v>2022</v>
      </c>
      <c r="G1801" t="s">
        <v>27</v>
      </c>
      <c r="H1801" t="s">
        <v>29</v>
      </c>
      <c r="I1801">
        <v>0</v>
      </c>
      <c r="J1801">
        <v>76</v>
      </c>
    </row>
    <row r="1802" spans="1:10" x14ac:dyDescent="0.25">
      <c r="A1802">
        <v>51</v>
      </c>
      <c r="B1802">
        <v>87</v>
      </c>
      <c r="C1802">
        <v>200139</v>
      </c>
      <c r="D1802">
        <v>51087200139</v>
      </c>
      <c r="E1802" t="s">
        <v>14</v>
      </c>
      <c r="F1802">
        <v>2022</v>
      </c>
      <c r="G1802" t="s">
        <v>27</v>
      </c>
      <c r="H1802" t="s">
        <v>29</v>
      </c>
      <c r="I1802">
        <v>13</v>
      </c>
      <c r="J1802">
        <v>42</v>
      </c>
    </row>
    <row r="1803" spans="1:10" x14ac:dyDescent="0.25">
      <c r="A1803">
        <v>51</v>
      </c>
      <c r="B1803">
        <v>87</v>
      </c>
      <c r="C1803">
        <v>200140</v>
      </c>
      <c r="D1803">
        <v>51087200140</v>
      </c>
      <c r="E1803" t="s">
        <v>14</v>
      </c>
      <c r="F1803">
        <v>2022</v>
      </c>
      <c r="G1803" t="s">
        <v>27</v>
      </c>
      <c r="H1803" t="s">
        <v>29</v>
      </c>
      <c r="I1803">
        <v>0</v>
      </c>
      <c r="J1803">
        <v>8</v>
      </c>
    </row>
    <row r="1804" spans="1:10" x14ac:dyDescent="0.25">
      <c r="A1804">
        <v>51</v>
      </c>
      <c r="B1804">
        <v>87</v>
      </c>
      <c r="C1804">
        <v>200141</v>
      </c>
      <c r="D1804">
        <v>51087200141</v>
      </c>
      <c r="E1804" t="s">
        <v>14</v>
      </c>
      <c r="F1804">
        <v>2022</v>
      </c>
      <c r="G1804" t="s">
        <v>27</v>
      </c>
      <c r="H1804" t="s">
        <v>29</v>
      </c>
      <c r="I1804">
        <v>0</v>
      </c>
      <c r="J1804">
        <v>27</v>
      </c>
    </row>
    <row r="1805" spans="1:10" x14ac:dyDescent="0.25">
      <c r="A1805">
        <v>51</v>
      </c>
      <c r="B1805">
        <v>87</v>
      </c>
      <c r="C1805">
        <v>200142</v>
      </c>
      <c r="D1805">
        <v>51087200142</v>
      </c>
      <c r="E1805" t="s">
        <v>14</v>
      </c>
      <c r="F1805">
        <v>2022</v>
      </c>
      <c r="G1805" t="s">
        <v>27</v>
      </c>
      <c r="H1805" t="s">
        <v>29</v>
      </c>
      <c r="I1805">
        <v>0</v>
      </c>
      <c r="J1805">
        <v>65</v>
      </c>
    </row>
    <row r="1806" spans="1:10" x14ac:dyDescent="0.25">
      <c r="A1806">
        <v>51</v>
      </c>
      <c r="B1806">
        <v>87</v>
      </c>
      <c r="C1806">
        <v>200143</v>
      </c>
      <c r="D1806">
        <v>51087200143</v>
      </c>
      <c r="E1806" t="s">
        <v>14</v>
      </c>
      <c r="F1806">
        <v>2022</v>
      </c>
      <c r="G1806" t="s">
        <v>27</v>
      </c>
      <c r="H1806" t="s">
        <v>29</v>
      </c>
      <c r="I1806">
        <v>27</v>
      </c>
      <c r="J1806">
        <v>102</v>
      </c>
    </row>
    <row r="1807" spans="1:10" x14ac:dyDescent="0.25">
      <c r="A1807">
        <v>51</v>
      </c>
      <c r="B1807">
        <v>87</v>
      </c>
      <c r="C1807">
        <v>200144</v>
      </c>
      <c r="D1807">
        <v>51087200144</v>
      </c>
      <c r="E1807" t="s">
        <v>14</v>
      </c>
      <c r="F1807">
        <v>2022</v>
      </c>
      <c r="G1807" t="s">
        <v>27</v>
      </c>
      <c r="H1807" t="s">
        <v>29</v>
      </c>
      <c r="I1807">
        <v>0</v>
      </c>
      <c r="J1807">
        <v>87</v>
      </c>
    </row>
    <row r="1808" spans="1:10" x14ac:dyDescent="0.25">
      <c r="A1808">
        <v>51</v>
      </c>
      <c r="B1808">
        <v>87</v>
      </c>
      <c r="C1808">
        <v>200145</v>
      </c>
      <c r="D1808">
        <v>51087200145</v>
      </c>
      <c r="E1808" t="s">
        <v>14</v>
      </c>
      <c r="F1808">
        <v>2022</v>
      </c>
      <c r="G1808" t="s">
        <v>27</v>
      </c>
      <c r="H1808" t="s">
        <v>29</v>
      </c>
      <c r="I1808">
        <v>0</v>
      </c>
      <c r="J1808">
        <v>168</v>
      </c>
    </row>
    <row r="1809" spans="1:10" x14ac:dyDescent="0.25">
      <c r="A1809">
        <v>51</v>
      </c>
      <c r="B1809">
        <v>87</v>
      </c>
      <c r="C1809">
        <v>200146</v>
      </c>
      <c r="D1809">
        <v>51087200146</v>
      </c>
      <c r="E1809" t="s">
        <v>14</v>
      </c>
      <c r="F1809">
        <v>2022</v>
      </c>
      <c r="G1809" t="s">
        <v>27</v>
      </c>
      <c r="H1809" t="s">
        <v>29</v>
      </c>
      <c r="I1809">
        <v>0</v>
      </c>
      <c r="J1809">
        <v>18</v>
      </c>
    </row>
    <row r="1810" spans="1:10" x14ac:dyDescent="0.25">
      <c r="A1810">
        <v>51</v>
      </c>
      <c r="B1810">
        <v>87</v>
      </c>
      <c r="C1810">
        <v>200147</v>
      </c>
      <c r="D1810">
        <v>51087200147</v>
      </c>
      <c r="E1810" t="s">
        <v>14</v>
      </c>
      <c r="F1810">
        <v>2022</v>
      </c>
      <c r="G1810" t="s">
        <v>27</v>
      </c>
      <c r="H1810" t="s">
        <v>29</v>
      </c>
      <c r="I1810">
        <v>0</v>
      </c>
      <c r="J1810">
        <v>214</v>
      </c>
    </row>
    <row r="1811" spans="1:10" x14ac:dyDescent="0.25">
      <c r="A1811">
        <v>51</v>
      </c>
      <c r="B1811">
        <v>87</v>
      </c>
      <c r="C1811">
        <v>200148</v>
      </c>
      <c r="D1811">
        <v>51087200148</v>
      </c>
      <c r="E1811" t="s">
        <v>14</v>
      </c>
      <c r="F1811">
        <v>2022</v>
      </c>
      <c r="G1811" t="s">
        <v>27</v>
      </c>
      <c r="H1811" t="s">
        <v>29</v>
      </c>
      <c r="I1811">
        <v>5</v>
      </c>
      <c r="J1811">
        <v>9</v>
      </c>
    </row>
    <row r="1812" spans="1:10" x14ac:dyDescent="0.25">
      <c r="A1812">
        <v>51</v>
      </c>
      <c r="B1812">
        <v>87</v>
      </c>
      <c r="C1812">
        <v>200149</v>
      </c>
      <c r="D1812">
        <v>51087200149</v>
      </c>
      <c r="E1812" t="s">
        <v>14</v>
      </c>
      <c r="F1812">
        <v>2022</v>
      </c>
      <c r="G1812" t="s">
        <v>27</v>
      </c>
      <c r="H1812" t="s">
        <v>29</v>
      </c>
      <c r="I1812">
        <v>8</v>
      </c>
      <c r="J1812">
        <v>181</v>
      </c>
    </row>
    <row r="1813" spans="1:10" x14ac:dyDescent="0.25">
      <c r="A1813">
        <v>51</v>
      </c>
      <c r="B1813">
        <v>87</v>
      </c>
      <c r="C1813">
        <v>200150</v>
      </c>
      <c r="D1813">
        <v>51087200150</v>
      </c>
      <c r="E1813" t="s">
        <v>14</v>
      </c>
      <c r="F1813">
        <v>2022</v>
      </c>
      <c r="G1813" t="s">
        <v>27</v>
      </c>
      <c r="H1813" t="s">
        <v>29</v>
      </c>
      <c r="I1813">
        <v>0</v>
      </c>
      <c r="J1813">
        <v>62</v>
      </c>
    </row>
    <row r="1814" spans="1:10" x14ac:dyDescent="0.25">
      <c r="A1814">
        <v>51</v>
      </c>
      <c r="B1814">
        <v>87</v>
      </c>
      <c r="C1814">
        <v>200151</v>
      </c>
      <c r="D1814">
        <v>51087200151</v>
      </c>
      <c r="E1814" t="s">
        <v>14</v>
      </c>
      <c r="F1814">
        <v>2022</v>
      </c>
      <c r="G1814" t="s">
        <v>27</v>
      </c>
      <c r="H1814" t="s">
        <v>29</v>
      </c>
      <c r="I1814">
        <v>14</v>
      </c>
      <c r="J1814">
        <v>128</v>
      </c>
    </row>
    <row r="1815" spans="1:10" x14ac:dyDescent="0.25">
      <c r="A1815">
        <v>51</v>
      </c>
      <c r="B1815">
        <v>87</v>
      </c>
      <c r="C1815">
        <v>200152</v>
      </c>
      <c r="D1815">
        <v>51087200152</v>
      </c>
      <c r="E1815" t="s">
        <v>14</v>
      </c>
      <c r="F1815">
        <v>2022</v>
      </c>
      <c r="G1815" t="s">
        <v>27</v>
      </c>
      <c r="H1815" t="s">
        <v>29</v>
      </c>
      <c r="I1815">
        <v>0</v>
      </c>
      <c r="J1815">
        <v>68</v>
      </c>
    </row>
    <row r="1816" spans="1:10" x14ac:dyDescent="0.25">
      <c r="A1816">
        <v>51</v>
      </c>
      <c r="B1816">
        <v>87</v>
      </c>
      <c r="C1816">
        <v>200153</v>
      </c>
      <c r="D1816">
        <v>51087200153</v>
      </c>
      <c r="E1816" t="s">
        <v>14</v>
      </c>
      <c r="F1816">
        <v>2022</v>
      </c>
      <c r="G1816" t="s">
        <v>27</v>
      </c>
      <c r="H1816" t="s">
        <v>29</v>
      </c>
      <c r="I1816">
        <v>12</v>
      </c>
      <c r="J1816">
        <v>137</v>
      </c>
    </row>
    <row r="1817" spans="1:10" x14ac:dyDescent="0.25">
      <c r="A1817">
        <v>51</v>
      </c>
      <c r="B1817">
        <v>87</v>
      </c>
      <c r="C1817">
        <v>200201</v>
      </c>
      <c r="D1817">
        <v>51087200201</v>
      </c>
      <c r="E1817" t="s">
        <v>14</v>
      </c>
      <c r="F1817">
        <v>2022</v>
      </c>
      <c r="G1817" t="s">
        <v>27</v>
      </c>
      <c r="H1817" t="s">
        <v>29</v>
      </c>
      <c r="I1817">
        <v>0</v>
      </c>
      <c r="J1817">
        <v>177</v>
      </c>
    </row>
    <row r="1818" spans="1:10" x14ac:dyDescent="0.25">
      <c r="A1818">
        <v>51</v>
      </c>
      <c r="B1818">
        <v>87</v>
      </c>
      <c r="C1818">
        <v>200202</v>
      </c>
      <c r="D1818">
        <v>51087200202</v>
      </c>
      <c r="E1818" t="s">
        <v>14</v>
      </c>
      <c r="F1818">
        <v>2022</v>
      </c>
      <c r="G1818" t="s">
        <v>27</v>
      </c>
      <c r="H1818" t="s">
        <v>29</v>
      </c>
      <c r="I1818">
        <v>0</v>
      </c>
      <c r="J1818">
        <v>42</v>
      </c>
    </row>
    <row r="1819" spans="1:10" x14ac:dyDescent="0.25">
      <c r="A1819">
        <v>51</v>
      </c>
      <c r="B1819">
        <v>87</v>
      </c>
      <c r="C1819">
        <v>200301</v>
      </c>
      <c r="D1819">
        <v>51087200301</v>
      </c>
      <c r="E1819" t="s">
        <v>14</v>
      </c>
      <c r="F1819">
        <v>2022</v>
      </c>
      <c r="G1819" t="s">
        <v>27</v>
      </c>
      <c r="H1819" t="s">
        <v>29</v>
      </c>
      <c r="I1819">
        <v>17</v>
      </c>
      <c r="J1819">
        <v>80</v>
      </c>
    </row>
    <row r="1820" spans="1:10" x14ac:dyDescent="0.25">
      <c r="A1820">
        <v>51</v>
      </c>
      <c r="B1820">
        <v>87</v>
      </c>
      <c r="C1820">
        <v>200302</v>
      </c>
      <c r="D1820">
        <v>51087200302</v>
      </c>
      <c r="E1820" t="s">
        <v>14</v>
      </c>
      <c r="F1820">
        <v>2022</v>
      </c>
      <c r="G1820" t="s">
        <v>27</v>
      </c>
      <c r="H1820" t="s">
        <v>29</v>
      </c>
      <c r="I1820">
        <v>15</v>
      </c>
      <c r="J1820">
        <v>69</v>
      </c>
    </row>
    <row r="1821" spans="1:10" x14ac:dyDescent="0.25">
      <c r="A1821">
        <v>51</v>
      </c>
      <c r="B1821">
        <v>87</v>
      </c>
      <c r="C1821">
        <v>200303</v>
      </c>
      <c r="D1821">
        <v>51087200303</v>
      </c>
      <c r="E1821" t="s">
        <v>14</v>
      </c>
      <c r="F1821">
        <v>2022</v>
      </c>
      <c r="G1821" t="s">
        <v>27</v>
      </c>
      <c r="H1821" t="s">
        <v>29</v>
      </c>
      <c r="I1821">
        <v>0</v>
      </c>
      <c r="J1821">
        <v>63</v>
      </c>
    </row>
    <row r="1822" spans="1:10" x14ac:dyDescent="0.25">
      <c r="A1822">
        <v>51</v>
      </c>
      <c r="B1822">
        <v>87</v>
      </c>
      <c r="C1822">
        <v>200305</v>
      </c>
      <c r="D1822">
        <v>51087200305</v>
      </c>
      <c r="E1822" t="s">
        <v>14</v>
      </c>
      <c r="F1822">
        <v>2022</v>
      </c>
      <c r="G1822" t="s">
        <v>27</v>
      </c>
      <c r="H1822" t="s">
        <v>29</v>
      </c>
      <c r="I1822">
        <v>106</v>
      </c>
      <c r="J1822">
        <v>195</v>
      </c>
    </row>
    <row r="1823" spans="1:10" x14ac:dyDescent="0.25">
      <c r="A1823">
        <v>51</v>
      </c>
      <c r="B1823">
        <v>87</v>
      </c>
      <c r="C1823">
        <v>200404</v>
      </c>
      <c r="D1823">
        <v>51087200404</v>
      </c>
      <c r="E1823" t="s">
        <v>14</v>
      </c>
      <c r="F1823">
        <v>2022</v>
      </c>
      <c r="G1823" t="s">
        <v>27</v>
      </c>
      <c r="H1823" t="s">
        <v>29</v>
      </c>
      <c r="I1823">
        <v>0</v>
      </c>
      <c r="J1823">
        <v>27</v>
      </c>
    </row>
    <row r="1824" spans="1:10" x14ac:dyDescent="0.25">
      <c r="A1824">
        <v>51</v>
      </c>
      <c r="B1824">
        <v>87</v>
      </c>
      <c r="C1824">
        <v>200407</v>
      </c>
      <c r="D1824">
        <v>51087200407</v>
      </c>
      <c r="E1824" t="s">
        <v>14</v>
      </c>
      <c r="F1824">
        <v>2022</v>
      </c>
      <c r="G1824" t="s">
        <v>27</v>
      </c>
      <c r="H1824" t="s">
        <v>29</v>
      </c>
      <c r="I1824">
        <v>33</v>
      </c>
      <c r="J1824">
        <v>143</v>
      </c>
    </row>
    <row r="1825" spans="1:10" x14ac:dyDescent="0.25">
      <c r="A1825">
        <v>51</v>
      </c>
      <c r="B1825">
        <v>87</v>
      </c>
      <c r="C1825">
        <v>200409</v>
      </c>
      <c r="D1825">
        <v>51087200409</v>
      </c>
      <c r="E1825" t="s">
        <v>14</v>
      </c>
      <c r="F1825">
        <v>2022</v>
      </c>
      <c r="G1825" t="s">
        <v>27</v>
      </c>
      <c r="H1825" t="s">
        <v>29</v>
      </c>
      <c r="I1825">
        <v>21</v>
      </c>
      <c r="J1825">
        <v>53</v>
      </c>
    </row>
    <row r="1826" spans="1:10" x14ac:dyDescent="0.25">
      <c r="A1826">
        <v>51</v>
      </c>
      <c r="B1826">
        <v>87</v>
      </c>
      <c r="C1826">
        <v>200411</v>
      </c>
      <c r="D1826">
        <v>51087200411</v>
      </c>
      <c r="E1826" t="s">
        <v>14</v>
      </c>
      <c r="F1826">
        <v>2022</v>
      </c>
      <c r="G1826" t="s">
        <v>27</v>
      </c>
      <c r="H1826" t="s">
        <v>29</v>
      </c>
      <c r="I1826">
        <v>49</v>
      </c>
      <c r="J1826">
        <v>253</v>
      </c>
    </row>
    <row r="1827" spans="1:10" x14ac:dyDescent="0.25">
      <c r="A1827">
        <v>51</v>
      </c>
      <c r="B1827">
        <v>87</v>
      </c>
      <c r="C1827">
        <v>200412</v>
      </c>
      <c r="D1827">
        <v>51087200412</v>
      </c>
      <c r="E1827" t="s">
        <v>14</v>
      </c>
      <c r="F1827">
        <v>2022</v>
      </c>
      <c r="G1827" t="s">
        <v>27</v>
      </c>
      <c r="H1827" t="s">
        <v>29</v>
      </c>
      <c r="I1827">
        <v>10</v>
      </c>
      <c r="J1827">
        <v>73</v>
      </c>
    </row>
    <row r="1828" spans="1:10" x14ac:dyDescent="0.25">
      <c r="A1828">
        <v>51</v>
      </c>
      <c r="B1828">
        <v>87</v>
      </c>
      <c r="C1828">
        <v>200413</v>
      </c>
      <c r="D1828">
        <v>51087200413</v>
      </c>
      <c r="E1828" t="s">
        <v>14</v>
      </c>
      <c r="F1828">
        <v>2022</v>
      </c>
      <c r="G1828" t="s">
        <v>27</v>
      </c>
      <c r="H1828" t="s">
        <v>29</v>
      </c>
      <c r="I1828">
        <v>0</v>
      </c>
      <c r="J1828">
        <v>76</v>
      </c>
    </row>
    <row r="1829" spans="1:10" x14ac:dyDescent="0.25">
      <c r="A1829">
        <v>51</v>
      </c>
      <c r="B1829">
        <v>87</v>
      </c>
      <c r="C1829">
        <v>200414</v>
      </c>
      <c r="D1829">
        <v>51087200414</v>
      </c>
      <c r="E1829" t="s">
        <v>14</v>
      </c>
      <c r="F1829">
        <v>2022</v>
      </c>
      <c r="G1829" t="s">
        <v>27</v>
      </c>
      <c r="H1829" t="s">
        <v>29</v>
      </c>
      <c r="I1829">
        <v>49</v>
      </c>
      <c r="J1829">
        <v>205</v>
      </c>
    </row>
    <row r="1830" spans="1:10" x14ac:dyDescent="0.25">
      <c r="A1830">
        <v>51</v>
      </c>
      <c r="B1830">
        <v>87</v>
      </c>
      <c r="C1830">
        <v>200415</v>
      </c>
      <c r="D1830">
        <v>51087200415</v>
      </c>
      <c r="E1830" t="s">
        <v>14</v>
      </c>
      <c r="F1830">
        <v>2022</v>
      </c>
      <c r="G1830" t="s">
        <v>27</v>
      </c>
      <c r="H1830" t="s">
        <v>29</v>
      </c>
      <c r="I1830">
        <v>0</v>
      </c>
      <c r="J1830">
        <v>45</v>
      </c>
    </row>
    <row r="1831" spans="1:10" x14ac:dyDescent="0.25">
      <c r="A1831">
        <v>51</v>
      </c>
      <c r="B1831">
        <v>87</v>
      </c>
      <c r="C1831">
        <v>200416</v>
      </c>
      <c r="D1831">
        <v>51087200416</v>
      </c>
      <c r="E1831" t="s">
        <v>14</v>
      </c>
      <c r="F1831">
        <v>2022</v>
      </c>
      <c r="G1831" t="s">
        <v>27</v>
      </c>
      <c r="H1831" t="s">
        <v>29</v>
      </c>
      <c r="I1831">
        <v>0</v>
      </c>
      <c r="J1831">
        <v>9</v>
      </c>
    </row>
    <row r="1832" spans="1:10" x14ac:dyDescent="0.25">
      <c r="A1832">
        <v>51</v>
      </c>
      <c r="B1832">
        <v>87</v>
      </c>
      <c r="C1832">
        <v>200417</v>
      </c>
      <c r="D1832">
        <v>51087200417</v>
      </c>
      <c r="E1832" t="s">
        <v>14</v>
      </c>
      <c r="F1832">
        <v>2022</v>
      </c>
      <c r="G1832" t="s">
        <v>27</v>
      </c>
      <c r="H1832" t="s">
        <v>29</v>
      </c>
      <c r="I1832">
        <v>14</v>
      </c>
      <c r="J1832">
        <v>153</v>
      </c>
    </row>
    <row r="1833" spans="1:10" x14ac:dyDescent="0.25">
      <c r="A1833">
        <v>51</v>
      </c>
      <c r="B1833">
        <v>87</v>
      </c>
      <c r="C1833">
        <v>200418</v>
      </c>
      <c r="D1833">
        <v>51087200418</v>
      </c>
      <c r="E1833" t="s">
        <v>14</v>
      </c>
      <c r="F1833">
        <v>2022</v>
      </c>
      <c r="G1833" t="s">
        <v>27</v>
      </c>
      <c r="H1833" t="s">
        <v>29</v>
      </c>
      <c r="I1833">
        <v>105</v>
      </c>
      <c r="J1833">
        <v>202</v>
      </c>
    </row>
    <row r="1834" spans="1:10" x14ac:dyDescent="0.25">
      <c r="A1834">
        <v>51</v>
      </c>
      <c r="B1834">
        <v>87</v>
      </c>
      <c r="C1834">
        <v>200501</v>
      </c>
      <c r="D1834">
        <v>51087200501</v>
      </c>
      <c r="E1834" t="s">
        <v>14</v>
      </c>
      <c r="F1834">
        <v>2022</v>
      </c>
      <c r="G1834" t="s">
        <v>27</v>
      </c>
      <c r="H1834" t="s">
        <v>29</v>
      </c>
      <c r="I1834">
        <v>38</v>
      </c>
      <c r="J1834">
        <v>42</v>
      </c>
    </row>
    <row r="1835" spans="1:10" x14ac:dyDescent="0.25">
      <c r="A1835">
        <v>51</v>
      </c>
      <c r="B1835">
        <v>87</v>
      </c>
      <c r="C1835">
        <v>200502</v>
      </c>
      <c r="D1835">
        <v>51087200502</v>
      </c>
      <c r="E1835" t="s">
        <v>14</v>
      </c>
      <c r="F1835">
        <v>2022</v>
      </c>
      <c r="G1835" t="s">
        <v>27</v>
      </c>
      <c r="H1835" t="s">
        <v>29</v>
      </c>
      <c r="I1835">
        <v>2</v>
      </c>
      <c r="J1835">
        <v>31</v>
      </c>
    </row>
    <row r="1836" spans="1:10" x14ac:dyDescent="0.25">
      <c r="A1836">
        <v>51</v>
      </c>
      <c r="B1836">
        <v>87</v>
      </c>
      <c r="C1836">
        <v>200503</v>
      </c>
      <c r="D1836">
        <v>51087200503</v>
      </c>
      <c r="E1836" t="s">
        <v>14</v>
      </c>
      <c r="F1836">
        <v>2022</v>
      </c>
      <c r="G1836" t="s">
        <v>27</v>
      </c>
      <c r="H1836" t="s">
        <v>29</v>
      </c>
      <c r="I1836">
        <v>53</v>
      </c>
      <c r="J1836">
        <v>142</v>
      </c>
    </row>
    <row r="1837" spans="1:10" x14ac:dyDescent="0.25">
      <c r="A1837">
        <v>51</v>
      </c>
      <c r="B1837">
        <v>87</v>
      </c>
      <c r="C1837">
        <v>200600</v>
      </c>
      <c r="D1837">
        <v>51087200600</v>
      </c>
      <c r="E1837" t="s">
        <v>14</v>
      </c>
      <c r="F1837">
        <v>2022</v>
      </c>
      <c r="G1837" t="s">
        <v>27</v>
      </c>
      <c r="H1837" t="s">
        <v>29</v>
      </c>
      <c r="I1837">
        <v>23</v>
      </c>
      <c r="J1837">
        <v>205</v>
      </c>
    </row>
    <row r="1838" spans="1:10" x14ac:dyDescent="0.25">
      <c r="A1838">
        <v>51</v>
      </c>
      <c r="B1838">
        <v>87</v>
      </c>
      <c r="C1838">
        <v>200700</v>
      </c>
      <c r="D1838">
        <v>51087200700</v>
      </c>
      <c r="E1838" t="s">
        <v>14</v>
      </c>
      <c r="F1838">
        <v>2022</v>
      </c>
      <c r="G1838" t="s">
        <v>27</v>
      </c>
      <c r="H1838" t="s">
        <v>29</v>
      </c>
      <c r="I1838">
        <v>0</v>
      </c>
      <c r="J1838">
        <v>62</v>
      </c>
    </row>
    <row r="1839" spans="1:10" x14ac:dyDescent="0.25">
      <c r="A1839">
        <v>51</v>
      </c>
      <c r="B1839">
        <v>87</v>
      </c>
      <c r="C1839">
        <v>200801</v>
      </c>
      <c r="D1839">
        <v>51087200801</v>
      </c>
      <c r="E1839" t="s">
        <v>14</v>
      </c>
      <c r="F1839">
        <v>2022</v>
      </c>
      <c r="G1839" t="s">
        <v>27</v>
      </c>
      <c r="H1839" t="s">
        <v>29</v>
      </c>
      <c r="I1839">
        <v>45</v>
      </c>
      <c r="J1839">
        <v>128</v>
      </c>
    </row>
    <row r="1840" spans="1:10" x14ac:dyDescent="0.25">
      <c r="A1840">
        <v>51</v>
      </c>
      <c r="B1840">
        <v>87</v>
      </c>
      <c r="C1840">
        <v>200802</v>
      </c>
      <c r="D1840">
        <v>51087200802</v>
      </c>
      <c r="E1840" t="s">
        <v>14</v>
      </c>
      <c r="F1840">
        <v>2022</v>
      </c>
      <c r="G1840" t="s">
        <v>27</v>
      </c>
      <c r="H1840" t="s">
        <v>29</v>
      </c>
      <c r="I1840">
        <v>19</v>
      </c>
      <c r="J1840">
        <v>27</v>
      </c>
    </row>
    <row r="1841" spans="1:10" x14ac:dyDescent="0.25">
      <c r="A1841">
        <v>51</v>
      </c>
      <c r="B1841">
        <v>87</v>
      </c>
      <c r="C1841">
        <v>200805</v>
      </c>
      <c r="D1841">
        <v>51087200805</v>
      </c>
      <c r="E1841" t="s">
        <v>14</v>
      </c>
      <c r="F1841">
        <v>2022</v>
      </c>
      <c r="G1841" t="s">
        <v>27</v>
      </c>
      <c r="H1841" t="s">
        <v>29</v>
      </c>
      <c r="I1841">
        <v>0</v>
      </c>
      <c r="J1841">
        <v>12</v>
      </c>
    </row>
    <row r="1842" spans="1:10" x14ac:dyDescent="0.25">
      <c r="A1842">
        <v>51</v>
      </c>
      <c r="B1842">
        <v>87</v>
      </c>
      <c r="C1842">
        <v>200806</v>
      </c>
      <c r="D1842">
        <v>51087200806</v>
      </c>
      <c r="E1842" t="s">
        <v>14</v>
      </c>
      <c r="F1842">
        <v>2022</v>
      </c>
      <c r="G1842" t="s">
        <v>27</v>
      </c>
      <c r="H1842" t="s">
        <v>29</v>
      </c>
      <c r="I1842">
        <v>71</v>
      </c>
      <c r="J1842">
        <v>210</v>
      </c>
    </row>
    <row r="1843" spans="1:10" x14ac:dyDescent="0.25">
      <c r="A1843">
        <v>51</v>
      </c>
      <c r="B1843">
        <v>87</v>
      </c>
      <c r="C1843">
        <v>200807</v>
      </c>
      <c r="D1843">
        <v>51087200807</v>
      </c>
      <c r="E1843" t="s">
        <v>14</v>
      </c>
      <c r="F1843">
        <v>2022</v>
      </c>
      <c r="G1843" t="s">
        <v>27</v>
      </c>
      <c r="H1843" t="s">
        <v>29</v>
      </c>
      <c r="I1843">
        <v>0</v>
      </c>
      <c r="J1843">
        <v>47</v>
      </c>
    </row>
    <row r="1844" spans="1:10" x14ac:dyDescent="0.25">
      <c r="A1844">
        <v>51</v>
      </c>
      <c r="B1844">
        <v>87</v>
      </c>
      <c r="C1844">
        <v>200904</v>
      </c>
      <c r="D1844">
        <v>51087200904</v>
      </c>
      <c r="E1844" t="s">
        <v>14</v>
      </c>
      <c r="F1844">
        <v>2022</v>
      </c>
      <c r="G1844" t="s">
        <v>27</v>
      </c>
      <c r="H1844" t="s">
        <v>29</v>
      </c>
      <c r="I1844">
        <v>0</v>
      </c>
      <c r="J1844">
        <v>169</v>
      </c>
    </row>
    <row r="1845" spans="1:10" x14ac:dyDescent="0.25">
      <c r="A1845">
        <v>51</v>
      </c>
      <c r="B1845">
        <v>87</v>
      </c>
      <c r="C1845">
        <v>200905</v>
      </c>
      <c r="D1845">
        <v>51087200905</v>
      </c>
      <c r="E1845" t="s">
        <v>14</v>
      </c>
      <c r="F1845">
        <v>2022</v>
      </c>
      <c r="G1845" t="s">
        <v>27</v>
      </c>
      <c r="H1845" t="s">
        <v>29</v>
      </c>
      <c r="I1845">
        <v>56</v>
      </c>
      <c r="J1845">
        <v>191</v>
      </c>
    </row>
    <row r="1846" spans="1:10" x14ac:dyDescent="0.25">
      <c r="A1846">
        <v>51</v>
      </c>
      <c r="B1846">
        <v>87</v>
      </c>
      <c r="C1846">
        <v>200906</v>
      </c>
      <c r="D1846">
        <v>51087200906</v>
      </c>
      <c r="E1846" t="s">
        <v>14</v>
      </c>
      <c r="F1846">
        <v>2022</v>
      </c>
      <c r="G1846" t="s">
        <v>27</v>
      </c>
      <c r="H1846" t="s">
        <v>29</v>
      </c>
      <c r="I1846">
        <v>32</v>
      </c>
      <c r="J1846">
        <v>210</v>
      </c>
    </row>
    <row r="1847" spans="1:10" x14ac:dyDescent="0.25">
      <c r="A1847">
        <v>51</v>
      </c>
      <c r="B1847">
        <v>87</v>
      </c>
      <c r="C1847">
        <v>200907</v>
      </c>
      <c r="D1847">
        <v>51087200907</v>
      </c>
      <c r="E1847" t="s">
        <v>14</v>
      </c>
      <c r="F1847">
        <v>2022</v>
      </c>
      <c r="G1847" t="s">
        <v>27</v>
      </c>
      <c r="H1847" t="s">
        <v>29</v>
      </c>
      <c r="I1847">
        <v>13</v>
      </c>
      <c r="J1847">
        <v>118</v>
      </c>
    </row>
    <row r="1848" spans="1:10" x14ac:dyDescent="0.25">
      <c r="A1848">
        <v>51</v>
      </c>
      <c r="B1848">
        <v>87</v>
      </c>
      <c r="C1848">
        <v>200908</v>
      </c>
      <c r="D1848">
        <v>51087200908</v>
      </c>
      <c r="E1848" t="s">
        <v>14</v>
      </c>
      <c r="F1848">
        <v>2022</v>
      </c>
      <c r="G1848" t="s">
        <v>27</v>
      </c>
      <c r="H1848" t="s">
        <v>29</v>
      </c>
      <c r="I1848">
        <v>0</v>
      </c>
      <c r="J1848">
        <v>0</v>
      </c>
    </row>
    <row r="1849" spans="1:10" x14ac:dyDescent="0.25">
      <c r="A1849">
        <v>51</v>
      </c>
      <c r="B1849">
        <v>87</v>
      </c>
      <c r="C1849">
        <v>201001</v>
      </c>
      <c r="D1849">
        <v>51087201001</v>
      </c>
      <c r="E1849" t="s">
        <v>14</v>
      </c>
      <c r="F1849">
        <v>2022</v>
      </c>
      <c r="G1849" t="s">
        <v>27</v>
      </c>
      <c r="H1849" t="s">
        <v>29</v>
      </c>
      <c r="I1849">
        <v>0</v>
      </c>
      <c r="J1849">
        <v>115</v>
      </c>
    </row>
    <row r="1850" spans="1:10" x14ac:dyDescent="0.25">
      <c r="A1850">
        <v>51</v>
      </c>
      <c r="B1850">
        <v>87</v>
      </c>
      <c r="C1850">
        <v>201002</v>
      </c>
      <c r="D1850">
        <v>51087201002</v>
      </c>
      <c r="E1850" t="s">
        <v>14</v>
      </c>
      <c r="F1850">
        <v>2022</v>
      </c>
      <c r="G1850" t="s">
        <v>27</v>
      </c>
      <c r="H1850" t="s">
        <v>29</v>
      </c>
      <c r="I1850">
        <v>75</v>
      </c>
      <c r="J1850">
        <v>99</v>
      </c>
    </row>
    <row r="1851" spans="1:10" x14ac:dyDescent="0.25">
      <c r="A1851">
        <v>51</v>
      </c>
      <c r="B1851">
        <v>87</v>
      </c>
      <c r="C1851">
        <v>201003</v>
      </c>
      <c r="D1851">
        <v>51087201003</v>
      </c>
      <c r="E1851" t="s">
        <v>14</v>
      </c>
      <c r="F1851">
        <v>2022</v>
      </c>
      <c r="G1851" t="s">
        <v>27</v>
      </c>
      <c r="H1851" t="s">
        <v>29</v>
      </c>
      <c r="I1851">
        <v>66</v>
      </c>
      <c r="J1851">
        <v>148</v>
      </c>
    </row>
    <row r="1852" spans="1:10" x14ac:dyDescent="0.25">
      <c r="A1852">
        <v>51</v>
      </c>
      <c r="B1852">
        <v>87</v>
      </c>
      <c r="C1852">
        <v>201102</v>
      </c>
      <c r="D1852">
        <v>51087201102</v>
      </c>
      <c r="E1852" t="s">
        <v>14</v>
      </c>
      <c r="F1852">
        <v>2022</v>
      </c>
      <c r="G1852" t="s">
        <v>27</v>
      </c>
      <c r="H1852" t="s">
        <v>29</v>
      </c>
      <c r="I1852">
        <v>14</v>
      </c>
      <c r="J1852">
        <v>33</v>
      </c>
    </row>
    <row r="1853" spans="1:10" x14ac:dyDescent="0.25">
      <c r="A1853">
        <v>51</v>
      </c>
      <c r="B1853">
        <v>87</v>
      </c>
      <c r="C1853">
        <v>201103</v>
      </c>
      <c r="D1853">
        <v>51087201103</v>
      </c>
      <c r="E1853" t="s">
        <v>14</v>
      </c>
      <c r="F1853">
        <v>2022</v>
      </c>
      <c r="G1853" t="s">
        <v>27</v>
      </c>
      <c r="H1853" t="s">
        <v>29</v>
      </c>
      <c r="I1853">
        <v>50</v>
      </c>
      <c r="J1853">
        <v>105</v>
      </c>
    </row>
    <row r="1854" spans="1:10" x14ac:dyDescent="0.25">
      <c r="A1854">
        <v>51</v>
      </c>
      <c r="B1854">
        <v>87</v>
      </c>
      <c r="C1854">
        <v>201104</v>
      </c>
      <c r="D1854">
        <v>51087201104</v>
      </c>
      <c r="E1854" t="s">
        <v>14</v>
      </c>
      <c r="F1854">
        <v>2022</v>
      </c>
      <c r="G1854" t="s">
        <v>27</v>
      </c>
      <c r="H1854" t="s">
        <v>29</v>
      </c>
      <c r="I1854">
        <v>31</v>
      </c>
      <c r="J1854">
        <v>31</v>
      </c>
    </row>
    <row r="1855" spans="1:10" x14ac:dyDescent="0.25">
      <c r="A1855">
        <v>51</v>
      </c>
      <c r="B1855">
        <v>87</v>
      </c>
      <c r="C1855">
        <v>201203</v>
      </c>
      <c r="D1855">
        <v>51087201203</v>
      </c>
      <c r="E1855" t="s">
        <v>14</v>
      </c>
      <c r="F1855">
        <v>2022</v>
      </c>
      <c r="G1855" t="s">
        <v>27</v>
      </c>
      <c r="H1855" t="s">
        <v>29</v>
      </c>
      <c r="I1855">
        <v>27</v>
      </c>
      <c r="J1855">
        <v>27</v>
      </c>
    </row>
    <row r="1856" spans="1:10" x14ac:dyDescent="0.25">
      <c r="A1856">
        <v>51</v>
      </c>
      <c r="B1856">
        <v>87</v>
      </c>
      <c r="C1856">
        <v>201204</v>
      </c>
      <c r="D1856">
        <v>51087201204</v>
      </c>
      <c r="E1856" t="s">
        <v>14</v>
      </c>
      <c r="F1856">
        <v>2022</v>
      </c>
      <c r="G1856" t="s">
        <v>27</v>
      </c>
      <c r="H1856" t="s">
        <v>29</v>
      </c>
      <c r="I1856">
        <v>0</v>
      </c>
      <c r="J1856">
        <v>59</v>
      </c>
    </row>
    <row r="1857" spans="1:10" x14ac:dyDescent="0.25">
      <c r="A1857">
        <v>51</v>
      </c>
      <c r="B1857">
        <v>87</v>
      </c>
      <c r="C1857">
        <v>201205</v>
      </c>
      <c r="D1857">
        <v>51087201205</v>
      </c>
      <c r="E1857" t="s">
        <v>14</v>
      </c>
      <c r="F1857">
        <v>2022</v>
      </c>
      <c r="G1857" t="s">
        <v>27</v>
      </c>
      <c r="H1857" t="s">
        <v>29</v>
      </c>
      <c r="I1857">
        <v>29</v>
      </c>
      <c r="J1857">
        <v>68</v>
      </c>
    </row>
    <row r="1858" spans="1:10" x14ac:dyDescent="0.25">
      <c r="A1858">
        <v>51</v>
      </c>
      <c r="B1858">
        <v>87</v>
      </c>
      <c r="C1858">
        <v>201206</v>
      </c>
      <c r="D1858">
        <v>51087201206</v>
      </c>
      <c r="E1858" t="s">
        <v>14</v>
      </c>
      <c r="F1858">
        <v>2022</v>
      </c>
      <c r="G1858" t="s">
        <v>27</v>
      </c>
      <c r="H1858" t="s">
        <v>29</v>
      </c>
      <c r="I1858">
        <v>0</v>
      </c>
      <c r="J1858">
        <v>37</v>
      </c>
    </row>
    <row r="1859" spans="1:10" x14ac:dyDescent="0.25">
      <c r="A1859">
        <v>51</v>
      </c>
      <c r="B1859">
        <v>87</v>
      </c>
      <c r="C1859">
        <v>201403</v>
      </c>
      <c r="D1859">
        <v>51087201403</v>
      </c>
      <c r="E1859" t="s">
        <v>14</v>
      </c>
      <c r="F1859">
        <v>2022</v>
      </c>
      <c r="G1859" t="s">
        <v>27</v>
      </c>
      <c r="H1859" t="s">
        <v>29</v>
      </c>
      <c r="I1859">
        <v>135</v>
      </c>
      <c r="J1859">
        <v>266</v>
      </c>
    </row>
    <row r="1860" spans="1:10" x14ac:dyDescent="0.25">
      <c r="A1860">
        <v>51</v>
      </c>
      <c r="B1860">
        <v>87</v>
      </c>
      <c r="C1860">
        <v>201404</v>
      </c>
      <c r="D1860">
        <v>51087201404</v>
      </c>
      <c r="E1860" t="s">
        <v>14</v>
      </c>
      <c r="F1860">
        <v>2022</v>
      </c>
      <c r="G1860" t="s">
        <v>27</v>
      </c>
      <c r="H1860" t="s">
        <v>29</v>
      </c>
      <c r="I1860">
        <v>28</v>
      </c>
      <c r="J1860">
        <v>71</v>
      </c>
    </row>
    <row r="1861" spans="1:10" x14ac:dyDescent="0.25">
      <c r="A1861">
        <v>51</v>
      </c>
      <c r="B1861">
        <v>87</v>
      </c>
      <c r="C1861">
        <v>201405</v>
      </c>
      <c r="D1861">
        <v>51087201405</v>
      </c>
      <c r="E1861" t="s">
        <v>14</v>
      </c>
      <c r="F1861">
        <v>2022</v>
      </c>
      <c r="G1861" t="s">
        <v>27</v>
      </c>
      <c r="H1861" t="s">
        <v>29</v>
      </c>
      <c r="I1861">
        <v>0</v>
      </c>
      <c r="J1861">
        <v>6</v>
      </c>
    </row>
    <row r="1862" spans="1:10" x14ac:dyDescent="0.25">
      <c r="A1862">
        <v>51</v>
      </c>
      <c r="B1862">
        <v>87</v>
      </c>
      <c r="C1862">
        <v>201406</v>
      </c>
      <c r="D1862">
        <v>51087201406</v>
      </c>
      <c r="E1862" t="s">
        <v>14</v>
      </c>
      <c r="F1862">
        <v>2022</v>
      </c>
      <c r="G1862" t="s">
        <v>27</v>
      </c>
      <c r="H1862" t="s">
        <v>29</v>
      </c>
      <c r="I1862">
        <v>59</v>
      </c>
      <c r="J1862">
        <v>261</v>
      </c>
    </row>
    <row r="1863" spans="1:10" x14ac:dyDescent="0.25">
      <c r="A1863">
        <v>51</v>
      </c>
      <c r="B1863">
        <v>87</v>
      </c>
      <c r="C1863">
        <v>201502</v>
      </c>
      <c r="D1863">
        <v>51087201502</v>
      </c>
      <c r="E1863" t="s">
        <v>14</v>
      </c>
      <c r="F1863">
        <v>2022</v>
      </c>
      <c r="G1863" t="s">
        <v>27</v>
      </c>
      <c r="H1863" t="s">
        <v>29</v>
      </c>
      <c r="I1863">
        <v>49</v>
      </c>
      <c r="J1863">
        <v>289</v>
      </c>
    </row>
    <row r="1864" spans="1:10" x14ac:dyDescent="0.25">
      <c r="A1864">
        <v>51</v>
      </c>
      <c r="B1864">
        <v>87</v>
      </c>
      <c r="C1864">
        <v>201503</v>
      </c>
      <c r="D1864">
        <v>51087201503</v>
      </c>
      <c r="E1864" t="s">
        <v>14</v>
      </c>
      <c r="F1864">
        <v>2022</v>
      </c>
      <c r="G1864" t="s">
        <v>27</v>
      </c>
      <c r="H1864" t="s">
        <v>29</v>
      </c>
      <c r="I1864">
        <v>0</v>
      </c>
      <c r="J1864">
        <v>44</v>
      </c>
    </row>
    <row r="1865" spans="1:10" x14ac:dyDescent="0.25">
      <c r="A1865">
        <v>51</v>
      </c>
      <c r="B1865">
        <v>87</v>
      </c>
      <c r="C1865">
        <v>201504</v>
      </c>
      <c r="D1865">
        <v>51087201504</v>
      </c>
      <c r="E1865" t="s">
        <v>14</v>
      </c>
      <c r="F1865">
        <v>2022</v>
      </c>
      <c r="G1865" t="s">
        <v>27</v>
      </c>
      <c r="H1865" t="s">
        <v>29</v>
      </c>
      <c r="I1865">
        <v>19</v>
      </c>
      <c r="J1865">
        <v>146</v>
      </c>
    </row>
    <row r="1866" spans="1:10" x14ac:dyDescent="0.25">
      <c r="A1866">
        <v>51</v>
      </c>
      <c r="B1866">
        <v>87</v>
      </c>
      <c r="C1866">
        <v>201601</v>
      </c>
      <c r="D1866">
        <v>51087201601</v>
      </c>
      <c r="E1866" t="s">
        <v>14</v>
      </c>
      <c r="F1866">
        <v>2022</v>
      </c>
      <c r="G1866" t="s">
        <v>27</v>
      </c>
      <c r="H1866" t="s">
        <v>29</v>
      </c>
      <c r="I1866">
        <v>0</v>
      </c>
      <c r="J1866">
        <v>69</v>
      </c>
    </row>
    <row r="1867" spans="1:10" x14ac:dyDescent="0.25">
      <c r="A1867">
        <v>51</v>
      </c>
      <c r="B1867">
        <v>87</v>
      </c>
      <c r="C1867">
        <v>201602</v>
      </c>
      <c r="D1867">
        <v>51087201602</v>
      </c>
      <c r="E1867" t="s">
        <v>14</v>
      </c>
      <c r="F1867">
        <v>2022</v>
      </c>
      <c r="G1867" t="s">
        <v>27</v>
      </c>
      <c r="H1867" t="s">
        <v>29</v>
      </c>
      <c r="I1867">
        <v>0</v>
      </c>
      <c r="J1867">
        <v>37</v>
      </c>
    </row>
    <row r="1868" spans="1:10" x14ac:dyDescent="0.25">
      <c r="A1868">
        <v>51</v>
      </c>
      <c r="B1868">
        <v>87</v>
      </c>
      <c r="C1868">
        <v>201701</v>
      </c>
      <c r="D1868">
        <v>51087201701</v>
      </c>
      <c r="E1868" t="s">
        <v>14</v>
      </c>
      <c r="F1868">
        <v>2022</v>
      </c>
      <c r="G1868" t="s">
        <v>27</v>
      </c>
      <c r="H1868" t="s">
        <v>29</v>
      </c>
      <c r="I1868">
        <v>18</v>
      </c>
      <c r="J1868">
        <v>260</v>
      </c>
    </row>
    <row r="1869" spans="1:10" x14ac:dyDescent="0.25">
      <c r="A1869">
        <v>51</v>
      </c>
      <c r="B1869">
        <v>87</v>
      </c>
      <c r="C1869">
        <v>980100</v>
      </c>
      <c r="D1869">
        <v>51087980100</v>
      </c>
      <c r="E1869" t="s">
        <v>14</v>
      </c>
      <c r="F1869">
        <v>2022</v>
      </c>
      <c r="G1869" t="s">
        <v>27</v>
      </c>
      <c r="H1869" t="s">
        <v>29</v>
      </c>
      <c r="I1869">
        <v>0</v>
      </c>
      <c r="J1869">
        <v>0</v>
      </c>
    </row>
    <row r="1870" spans="1:10" x14ac:dyDescent="0.25">
      <c r="A1870">
        <v>51</v>
      </c>
      <c r="B1870">
        <v>127</v>
      </c>
      <c r="C1870">
        <v>700100</v>
      </c>
      <c r="D1870">
        <v>51127700100</v>
      </c>
      <c r="E1870" t="s">
        <v>15</v>
      </c>
      <c r="F1870">
        <v>2022</v>
      </c>
      <c r="G1870" t="s">
        <v>27</v>
      </c>
      <c r="H1870" t="s">
        <v>29</v>
      </c>
      <c r="I1870">
        <v>39</v>
      </c>
      <c r="J1870">
        <v>203</v>
      </c>
    </row>
    <row r="1871" spans="1:10" x14ac:dyDescent="0.25">
      <c r="A1871">
        <v>51</v>
      </c>
      <c r="B1871">
        <v>127</v>
      </c>
      <c r="C1871">
        <v>700200</v>
      </c>
      <c r="D1871">
        <v>51127700200</v>
      </c>
      <c r="E1871" t="s">
        <v>15</v>
      </c>
      <c r="F1871">
        <v>2022</v>
      </c>
      <c r="G1871" t="s">
        <v>27</v>
      </c>
      <c r="H1871" t="s">
        <v>29</v>
      </c>
      <c r="I1871">
        <v>43</v>
      </c>
      <c r="J1871">
        <v>143</v>
      </c>
    </row>
    <row r="1872" spans="1:10" x14ac:dyDescent="0.25">
      <c r="A1872">
        <v>51</v>
      </c>
      <c r="B1872">
        <v>127</v>
      </c>
      <c r="C1872">
        <v>700301</v>
      </c>
      <c r="D1872">
        <v>51127700301</v>
      </c>
      <c r="E1872" t="s">
        <v>15</v>
      </c>
      <c r="F1872">
        <v>2022</v>
      </c>
      <c r="G1872" t="s">
        <v>27</v>
      </c>
      <c r="H1872" t="s">
        <v>29</v>
      </c>
      <c r="I1872">
        <v>1</v>
      </c>
      <c r="J1872">
        <v>186</v>
      </c>
    </row>
    <row r="1873" spans="1:10" x14ac:dyDescent="0.25">
      <c r="A1873">
        <v>51</v>
      </c>
      <c r="B1873">
        <v>127</v>
      </c>
      <c r="C1873">
        <v>700302</v>
      </c>
      <c r="D1873">
        <v>51127700302</v>
      </c>
      <c r="E1873" t="s">
        <v>15</v>
      </c>
      <c r="F1873">
        <v>2022</v>
      </c>
      <c r="G1873" t="s">
        <v>27</v>
      </c>
      <c r="H1873" t="s">
        <v>29</v>
      </c>
      <c r="I1873">
        <v>8</v>
      </c>
      <c r="J1873">
        <v>156</v>
      </c>
    </row>
    <row r="1874" spans="1:10" x14ac:dyDescent="0.25">
      <c r="A1874">
        <v>51</v>
      </c>
      <c r="B1874">
        <v>145</v>
      </c>
      <c r="C1874">
        <v>500101</v>
      </c>
      <c r="D1874">
        <v>51145500101</v>
      </c>
      <c r="E1874" t="s">
        <v>16</v>
      </c>
      <c r="F1874">
        <v>2022</v>
      </c>
      <c r="G1874" t="s">
        <v>27</v>
      </c>
      <c r="H1874" t="s">
        <v>29</v>
      </c>
      <c r="I1874">
        <v>136</v>
      </c>
      <c r="J1874">
        <v>207</v>
      </c>
    </row>
    <row r="1875" spans="1:10" x14ac:dyDescent="0.25">
      <c r="A1875">
        <v>51</v>
      </c>
      <c r="B1875">
        <v>145</v>
      </c>
      <c r="C1875">
        <v>500102</v>
      </c>
      <c r="D1875">
        <v>51145500102</v>
      </c>
      <c r="E1875" t="s">
        <v>16</v>
      </c>
      <c r="F1875">
        <v>2022</v>
      </c>
      <c r="G1875" t="s">
        <v>27</v>
      </c>
      <c r="H1875" t="s">
        <v>29</v>
      </c>
      <c r="I1875">
        <v>0</v>
      </c>
      <c r="J1875">
        <v>69</v>
      </c>
    </row>
    <row r="1876" spans="1:10" x14ac:dyDescent="0.25">
      <c r="A1876">
        <v>51</v>
      </c>
      <c r="B1876">
        <v>145</v>
      </c>
      <c r="C1876">
        <v>500201</v>
      </c>
      <c r="D1876">
        <v>51145500201</v>
      </c>
      <c r="E1876" t="s">
        <v>16</v>
      </c>
      <c r="F1876">
        <v>2022</v>
      </c>
      <c r="G1876" t="s">
        <v>27</v>
      </c>
      <c r="H1876" t="s">
        <v>29</v>
      </c>
      <c r="I1876">
        <v>9</v>
      </c>
      <c r="J1876">
        <v>168</v>
      </c>
    </row>
    <row r="1877" spans="1:10" x14ac:dyDescent="0.25">
      <c r="A1877">
        <v>51</v>
      </c>
      <c r="B1877">
        <v>145</v>
      </c>
      <c r="C1877">
        <v>500202</v>
      </c>
      <c r="D1877">
        <v>51145500202</v>
      </c>
      <c r="E1877" t="s">
        <v>16</v>
      </c>
      <c r="F1877">
        <v>2022</v>
      </c>
      <c r="G1877" t="s">
        <v>27</v>
      </c>
      <c r="H1877" t="s">
        <v>29</v>
      </c>
      <c r="I1877">
        <v>0</v>
      </c>
      <c r="J1877">
        <v>22</v>
      </c>
    </row>
    <row r="1878" spans="1:10" x14ac:dyDescent="0.25">
      <c r="A1878">
        <v>51</v>
      </c>
      <c r="B1878">
        <v>145</v>
      </c>
      <c r="C1878">
        <v>500300</v>
      </c>
      <c r="D1878">
        <v>51145500300</v>
      </c>
      <c r="E1878" t="s">
        <v>16</v>
      </c>
      <c r="F1878">
        <v>2022</v>
      </c>
      <c r="G1878" t="s">
        <v>27</v>
      </c>
      <c r="H1878" t="s">
        <v>29</v>
      </c>
      <c r="I1878">
        <v>13</v>
      </c>
      <c r="J1878">
        <v>58</v>
      </c>
    </row>
    <row r="1879" spans="1:10" x14ac:dyDescent="0.25">
      <c r="A1879">
        <v>51</v>
      </c>
      <c r="B1879">
        <v>145</v>
      </c>
      <c r="C1879">
        <v>500400</v>
      </c>
      <c r="D1879">
        <v>51145500400</v>
      </c>
      <c r="E1879" t="s">
        <v>16</v>
      </c>
      <c r="F1879">
        <v>2022</v>
      </c>
      <c r="G1879" t="s">
        <v>27</v>
      </c>
      <c r="H1879" t="s">
        <v>29</v>
      </c>
      <c r="I1879">
        <v>66</v>
      </c>
      <c r="J1879">
        <v>245</v>
      </c>
    </row>
    <row r="1880" spans="1:10" x14ac:dyDescent="0.25">
      <c r="A1880">
        <v>51</v>
      </c>
      <c r="B1880">
        <v>760</v>
      </c>
      <c r="C1880">
        <v>10201</v>
      </c>
      <c r="D1880">
        <v>51760010201</v>
      </c>
      <c r="E1880" t="s">
        <v>20</v>
      </c>
      <c r="F1880">
        <v>2022</v>
      </c>
      <c r="G1880" t="s">
        <v>27</v>
      </c>
      <c r="H1880" t="s">
        <v>29</v>
      </c>
      <c r="I1880">
        <v>0</v>
      </c>
      <c r="J1880">
        <v>51</v>
      </c>
    </row>
    <row r="1881" spans="1:10" x14ac:dyDescent="0.25">
      <c r="A1881">
        <v>51</v>
      </c>
      <c r="B1881">
        <v>760</v>
      </c>
      <c r="C1881">
        <v>10202</v>
      </c>
      <c r="D1881">
        <v>51760010202</v>
      </c>
      <c r="E1881" t="s">
        <v>20</v>
      </c>
      <c r="F1881">
        <v>2022</v>
      </c>
      <c r="G1881" t="s">
        <v>27</v>
      </c>
      <c r="H1881" t="s">
        <v>29</v>
      </c>
      <c r="I1881">
        <v>37</v>
      </c>
      <c r="J1881">
        <v>156</v>
      </c>
    </row>
    <row r="1882" spans="1:10" x14ac:dyDescent="0.25">
      <c r="A1882">
        <v>51</v>
      </c>
      <c r="B1882">
        <v>760</v>
      </c>
      <c r="C1882">
        <v>10300</v>
      </c>
      <c r="D1882">
        <v>51760010300</v>
      </c>
      <c r="E1882" t="s">
        <v>20</v>
      </c>
      <c r="F1882">
        <v>2022</v>
      </c>
      <c r="G1882" t="s">
        <v>27</v>
      </c>
      <c r="H1882" t="s">
        <v>29</v>
      </c>
      <c r="I1882">
        <v>0</v>
      </c>
      <c r="J1882">
        <v>34</v>
      </c>
    </row>
    <row r="1883" spans="1:10" x14ac:dyDescent="0.25">
      <c r="A1883">
        <v>51</v>
      </c>
      <c r="B1883">
        <v>760</v>
      </c>
      <c r="C1883">
        <v>10401</v>
      </c>
      <c r="D1883">
        <v>51760010401</v>
      </c>
      <c r="E1883" t="s">
        <v>20</v>
      </c>
      <c r="F1883">
        <v>2022</v>
      </c>
      <c r="G1883" t="s">
        <v>27</v>
      </c>
      <c r="H1883" t="s">
        <v>29</v>
      </c>
      <c r="I1883">
        <v>13</v>
      </c>
      <c r="J1883">
        <v>141</v>
      </c>
    </row>
    <row r="1884" spans="1:10" x14ac:dyDescent="0.25">
      <c r="A1884">
        <v>51</v>
      </c>
      <c r="B1884">
        <v>760</v>
      </c>
      <c r="C1884">
        <v>10402</v>
      </c>
      <c r="D1884">
        <v>51760010402</v>
      </c>
      <c r="E1884" t="s">
        <v>20</v>
      </c>
      <c r="F1884">
        <v>2022</v>
      </c>
      <c r="G1884" t="s">
        <v>27</v>
      </c>
      <c r="H1884" t="s">
        <v>29</v>
      </c>
      <c r="I1884">
        <v>65</v>
      </c>
      <c r="J1884">
        <v>136</v>
      </c>
    </row>
    <row r="1885" spans="1:10" x14ac:dyDescent="0.25">
      <c r="A1885">
        <v>51</v>
      </c>
      <c r="B1885">
        <v>760</v>
      </c>
      <c r="C1885">
        <v>10500</v>
      </c>
      <c r="D1885">
        <v>51760010500</v>
      </c>
      <c r="E1885" t="s">
        <v>20</v>
      </c>
      <c r="F1885">
        <v>2022</v>
      </c>
      <c r="G1885" t="s">
        <v>27</v>
      </c>
      <c r="H1885" t="s">
        <v>29</v>
      </c>
      <c r="I1885">
        <v>0</v>
      </c>
      <c r="J1885">
        <v>15</v>
      </c>
    </row>
    <row r="1886" spans="1:10" x14ac:dyDescent="0.25">
      <c r="A1886">
        <v>51</v>
      </c>
      <c r="B1886">
        <v>760</v>
      </c>
      <c r="C1886">
        <v>10600</v>
      </c>
      <c r="D1886">
        <v>51760010600</v>
      </c>
      <c r="E1886" t="s">
        <v>20</v>
      </c>
      <c r="F1886">
        <v>2022</v>
      </c>
      <c r="G1886" t="s">
        <v>27</v>
      </c>
      <c r="H1886" t="s">
        <v>29</v>
      </c>
      <c r="I1886">
        <v>12</v>
      </c>
      <c r="J1886">
        <v>134</v>
      </c>
    </row>
    <row r="1887" spans="1:10" x14ac:dyDescent="0.25">
      <c r="A1887">
        <v>51</v>
      </c>
      <c r="B1887">
        <v>760</v>
      </c>
      <c r="C1887">
        <v>10700</v>
      </c>
      <c r="D1887">
        <v>51760010700</v>
      </c>
      <c r="E1887" t="s">
        <v>20</v>
      </c>
      <c r="F1887">
        <v>2022</v>
      </c>
      <c r="G1887" t="s">
        <v>27</v>
      </c>
      <c r="H1887" t="s">
        <v>29</v>
      </c>
      <c r="I1887">
        <v>0</v>
      </c>
      <c r="J1887">
        <v>18</v>
      </c>
    </row>
    <row r="1888" spans="1:10" x14ac:dyDescent="0.25">
      <c r="A1888">
        <v>51</v>
      </c>
      <c r="B1888">
        <v>760</v>
      </c>
      <c r="C1888">
        <v>10800</v>
      </c>
      <c r="D1888">
        <v>51760010800</v>
      </c>
      <c r="E1888" t="s">
        <v>20</v>
      </c>
      <c r="F1888">
        <v>2022</v>
      </c>
      <c r="G1888" t="s">
        <v>27</v>
      </c>
      <c r="H1888" t="s">
        <v>29</v>
      </c>
      <c r="I1888">
        <v>0</v>
      </c>
      <c r="J1888">
        <v>147</v>
      </c>
    </row>
    <row r="1889" spans="1:10" x14ac:dyDescent="0.25">
      <c r="A1889">
        <v>51</v>
      </c>
      <c r="B1889">
        <v>760</v>
      </c>
      <c r="C1889">
        <v>10900</v>
      </c>
      <c r="D1889">
        <v>51760010900</v>
      </c>
      <c r="E1889" t="s">
        <v>20</v>
      </c>
      <c r="F1889">
        <v>2022</v>
      </c>
      <c r="G1889" t="s">
        <v>27</v>
      </c>
      <c r="H1889" t="s">
        <v>29</v>
      </c>
      <c r="I1889">
        <v>0</v>
      </c>
      <c r="J1889">
        <v>97</v>
      </c>
    </row>
    <row r="1890" spans="1:10" x14ac:dyDescent="0.25">
      <c r="A1890">
        <v>51</v>
      </c>
      <c r="B1890">
        <v>760</v>
      </c>
      <c r="C1890">
        <v>11000</v>
      </c>
      <c r="D1890">
        <v>51760011000</v>
      </c>
      <c r="E1890" t="s">
        <v>20</v>
      </c>
      <c r="F1890">
        <v>2022</v>
      </c>
      <c r="G1890" t="s">
        <v>27</v>
      </c>
      <c r="H1890" t="s">
        <v>29</v>
      </c>
      <c r="I1890">
        <v>33</v>
      </c>
      <c r="J1890">
        <v>56</v>
      </c>
    </row>
    <row r="1891" spans="1:10" x14ac:dyDescent="0.25">
      <c r="A1891">
        <v>51</v>
      </c>
      <c r="B1891">
        <v>760</v>
      </c>
      <c r="C1891">
        <v>11100</v>
      </c>
      <c r="D1891">
        <v>51760011100</v>
      </c>
      <c r="E1891" t="s">
        <v>20</v>
      </c>
      <c r="F1891">
        <v>2022</v>
      </c>
      <c r="G1891" t="s">
        <v>27</v>
      </c>
      <c r="H1891" t="s">
        <v>29</v>
      </c>
      <c r="I1891">
        <v>84</v>
      </c>
      <c r="J1891">
        <v>206</v>
      </c>
    </row>
    <row r="1892" spans="1:10" x14ac:dyDescent="0.25">
      <c r="A1892">
        <v>51</v>
      </c>
      <c r="B1892">
        <v>760</v>
      </c>
      <c r="C1892">
        <v>20100</v>
      </c>
      <c r="D1892">
        <v>51760020100</v>
      </c>
      <c r="E1892" t="s">
        <v>20</v>
      </c>
      <c r="F1892">
        <v>2022</v>
      </c>
      <c r="G1892" t="s">
        <v>27</v>
      </c>
      <c r="H1892" t="s">
        <v>29</v>
      </c>
      <c r="I1892">
        <v>0</v>
      </c>
      <c r="J1892">
        <v>37</v>
      </c>
    </row>
    <row r="1893" spans="1:10" x14ac:dyDescent="0.25">
      <c r="A1893">
        <v>51</v>
      </c>
      <c r="B1893">
        <v>760</v>
      </c>
      <c r="C1893">
        <v>20200</v>
      </c>
      <c r="D1893">
        <v>51760020200</v>
      </c>
      <c r="E1893" t="s">
        <v>20</v>
      </c>
      <c r="F1893">
        <v>2022</v>
      </c>
      <c r="G1893" t="s">
        <v>27</v>
      </c>
      <c r="H1893" t="s">
        <v>29</v>
      </c>
      <c r="I1893">
        <v>0</v>
      </c>
      <c r="J1893">
        <v>0</v>
      </c>
    </row>
    <row r="1894" spans="1:10" x14ac:dyDescent="0.25">
      <c r="A1894">
        <v>51</v>
      </c>
      <c r="B1894">
        <v>760</v>
      </c>
      <c r="C1894">
        <v>20300</v>
      </c>
      <c r="D1894">
        <v>51760020300</v>
      </c>
      <c r="E1894" t="s">
        <v>20</v>
      </c>
      <c r="F1894">
        <v>2022</v>
      </c>
      <c r="G1894" t="s">
        <v>27</v>
      </c>
      <c r="H1894" t="s">
        <v>29</v>
      </c>
      <c r="I1894">
        <v>10</v>
      </c>
      <c r="J1894">
        <v>63</v>
      </c>
    </row>
    <row r="1895" spans="1:10" x14ac:dyDescent="0.25">
      <c r="A1895">
        <v>51</v>
      </c>
      <c r="B1895">
        <v>760</v>
      </c>
      <c r="C1895">
        <v>20400</v>
      </c>
      <c r="D1895">
        <v>51760020400</v>
      </c>
      <c r="E1895" t="s">
        <v>20</v>
      </c>
      <c r="F1895">
        <v>2022</v>
      </c>
      <c r="G1895" t="s">
        <v>27</v>
      </c>
      <c r="H1895" t="s">
        <v>29</v>
      </c>
      <c r="I1895">
        <v>79</v>
      </c>
      <c r="J1895">
        <v>106</v>
      </c>
    </row>
    <row r="1896" spans="1:10" x14ac:dyDescent="0.25">
      <c r="A1896">
        <v>51</v>
      </c>
      <c r="B1896">
        <v>760</v>
      </c>
      <c r="C1896">
        <v>20501</v>
      </c>
      <c r="D1896">
        <v>51760020501</v>
      </c>
      <c r="E1896" t="s">
        <v>20</v>
      </c>
      <c r="F1896">
        <v>2022</v>
      </c>
      <c r="G1896" t="s">
        <v>27</v>
      </c>
      <c r="H1896" t="s">
        <v>29</v>
      </c>
      <c r="I1896">
        <v>5</v>
      </c>
      <c r="J1896">
        <v>347</v>
      </c>
    </row>
    <row r="1897" spans="1:10" x14ac:dyDescent="0.25">
      <c r="A1897">
        <v>51</v>
      </c>
      <c r="B1897">
        <v>760</v>
      </c>
      <c r="C1897">
        <v>20502</v>
      </c>
      <c r="D1897">
        <v>51760020502</v>
      </c>
      <c r="E1897" t="s">
        <v>20</v>
      </c>
      <c r="F1897">
        <v>2022</v>
      </c>
      <c r="G1897" t="s">
        <v>27</v>
      </c>
      <c r="H1897" t="s">
        <v>29</v>
      </c>
      <c r="I1897">
        <v>31</v>
      </c>
      <c r="J1897">
        <v>263</v>
      </c>
    </row>
    <row r="1898" spans="1:10" x14ac:dyDescent="0.25">
      <c r="A1898">
        <v>51</v>
      </c>
      <c r="B1898">
        <v>760</v>
      </c>
      <c r="C1898">
        <v>20600</v>
      </c>
      <c r="D1898">
        <v>51760020600</v>
      </c>
      <c r="E1898" t="s">
        <v>20</v>
      </c>
      <c r="F1898">
        <v>2022</v>
      </c>
      <c r="G1898" t="s">
        <v>27</v>
      </c>
      <c r="H1898" t="s">
        <v>29</v>
      </c>
      <c r="I1898">
        <v>13</v>
      </c>
      <c r="J1898">
        <v>125</v>
      </c>
    </row>
    <row r="1899" spans="1:10" x14ac:dyDescent="0.25">
      <c r="A1899">
        <v>51</v>
      </c>
      <c r="B1899">
        <v>760</v>
      </c>
      <c r="C1899">
        <v>20700</v>
      </c>
      <c r="D1899">
        <v>51760020700</v>
      </c>
      <c r="E1899" t="s">
        <v>20</v>
      </c>
      <c r="F1899">
        <v>2022</v>
      </c>
      <c r="G1899" t="s">
        <v>27</v>
      </c>
      <c r="H1899" t="s">
        <v>29</v>
      </c>
      <c r="I1899">
        <v>0</v>
      </c>
      <c r="J1899">
        <v>34</v>
      </c>
    </row>
    <row r="1900" spans="1:10" x14ac:dyDescent="0.25">
      <c r="A1900">
        <v>51</v>
      </c>
      <c r="B1900">
        <v>760</v>
      </c>
      <c r="C1900">
        <v>20800</v>
      </c>
      <c r="D1900">
        <v>51760020800</v>
      </c>
      <c r="E1900" t="s">
        <v>20</v>
      </c>
      <c r="F1900">
        <v>2022</v>
      </c>
      <c r="G1900" t="s">
        <v>27</v>
      </c>
      <c r="H1900" t="s">
        <v>29</v>
      </c>
      <c r="I1900">
        <v>0</v>
      </c>
      <c r="J1900">
        <v>75</v>
      </c>
    </row>
    <row r="1901" spans="1:10" x14ac:dyDescent="0.25">
      <c r="A1901">
        <v>51</v>
      </c>
      <c r="B1901">
        <v>760</v>
      </c>
      <c r="C1901">
        <v>20900</v>
      </c>
      <c r="D1901">
        <v>51760020900</v>
      </c>
      <c r="E1901" t="s">
        <v>20</v>
      </c>
      <c r="F1901">
        <v>2022</v>
      </c>
      <c r="G1901" t="s">
        <v>27</v>
      </c>
      <c r="H1901" t="s">
        <v>29</v>
      </c>
      <c r="I1901">
        <v>27</v>
      </c>
      <c r="J1901">
        <v>347</v>
      </c>
    </row>
    <row r="1902" spans="1:10" x14ac:dyDescent="0.25">
      <c r="A1902">
        <v>51</v>
      </c>
      <c r="B1902">
        <v>760</v>
      </c>
      <c r="C1902">
        <v>21000</v>
      </c>
      <c r="D1902">
        <v>51760021000</v>
      </c>
      <c r="E1902" t="s">
        <v>20</v>
      </c>
      <c r="F1902">
        <v>2022</v>
      </c>
      <c r="G1902" t="s">
        <v>27</v>
      </c>
      <c r="H1902" t="s">
        <v>29</v>
      </c>
      <c r="I1902">
        <v>0</v>
      </c>
      <c r="J1902">
        <v>20</v>
      </c>
    </row>
    <row r="1903" spans="1:10" x14ac:dyDescent="0.25">
      <c r="A1903">
        <v>51</v>
      </c>
      <c r="B1903">
        <v>760</v>
      </c>
      <c r="C1903">
        <v>21100</v>
      </c>
      <c r="D1903">
        <v>51760021100</v>
      </c>
      <c r="E1903" t="s">
        <v>20</v>
      </c>
      <c r="F1903">
        <v>2022</v>
      </c>
      <c r="G1903" t="s">
        <v>27</v>
      </c>
      <c r="H1903" t="s">
        <v>29</v>
      </c>
      <c r="I1903">
        <v>0</v>
      </c>
      <c r="J1903">
        <v>35</v>
      </c>
    </row>
    <row r="1904" spans="1:10" x14ac:dyDescent="0.25">
      <c r="A1904">
        <v>51</v>
      </c>
      <c r="B1904">
        <v>760</v>
      </c>
      <c r="C1904">
        <v>21200</v>
      </c>
      <c r="D1904">
        <v>51760021200</v>
      </c>
      <c r="E1904" t="s">
        <v>20</v>
      </c>
      <c r="F1904">
        <v>2022</v>
      </c>
      <c r="G1904" t="s">
        <v>27</v>
      </c>
      <c r="H1904" t="s">
        <v>29</v>
      </c>
      <c r="I1904">
        <v>0</v>
      </c>
      <c r="J1904">
        <v>84</v>
      </c>
    </row>
    <row r="1905" spans="1:10" x14ac:dyDescent="0.25">
      <c r="A1905">
        <v>51</v>
      </c>
      <c r="B1905">
        <v>760</v>
      </c>
      <c r="C1905">
        <v>30100</v>
      </c>
      <c r="D1905">
        <v>51760030100</v>
      </c>
      <c r="E1905" t="s">
        <v>20</v>
      </c>
      <c r="F1905">
        <v>2022</v>
      </c>
      <c r="G1905" t="s">
        <v>27</v>
      </c>
      <c r="H1905" t="s">
        <v>29</v>
      </c>
      <c r="I1905">
        <v>51</v>
      </c>
      <c r="J1905">
        <v>81</v>
      </c>
    </row>
    <row r="1906" spans="1:10" x14ac:dyDescent="0.25">
      <c r="A1906">
        <v>51</v>
      </c>
      <c r="B1906">
        <v>760</v>
      </c>
      <c r="C1906">
        <v>30200</v>
      </c>
      <c r="D1906">
        <v>51760030200</v>
      </c>
      <c r="E1906" t="s">
        <v>20</v>
      </c>
      <c r="F1906">
        <v>2022</v>
      </c>
      <c r="G1906" t="s">
        <v>27</v>
      </c>
      <c r="H1906" t="s">
        <v>29</v>
      </c>
      <c r="I1906">
        <v>0</v>
      </c>
      <c r="J1906">
        <v>66</v>
      </c>
    </row>
    <row r="1907" spans="1:10" x14ac:dyDescent="0.25">
      <c r="A1907">
        <v>51</v>
      </c>
      <c r="B1907">
        <v>760</v>
      </c>
      <c r="C1907">
        <v>30501</v>
      </c>
      <c r="D1907">
        <v>51760030501</v>
      </c>
      <c r="E1907" t="s">
        <v>20</v>
      </c>
      <c r="F1907">
        <v>2022</v>
      </c>
      <c r="G1907" t="s">
        <v>27</v>
      </c>
      <c r="H1907" t="s">
        <v>29</v>
      </c>
      <c r="I1907">
        <v>3</v>
      </c>
      <c r="J1907">
        <v>182</v>
      </c>
    </row>
    <row r="1908" spans="1:10" x14ac:dyDescent="0.25">
      <c r="A1908">
        <v>51</v>
      </c>
      <c r="B1908">
        <v>760</v>
      </c>
      <c r="C1908">
        <v>30502</v>
      </c>
      <c r="D1908">
        <v>51760030502</v>
      </c>
      <c r="E1908" t="s">
        <v>20</v>
      </c>
      <c r="F1908">
        <v>2022</v>
      </c>
      <c r="G1908" t="s">
        <v>27</v>
      </c>
      <c r="H1908" t="s">
        <v>29</v>
      </c>
      <c r="I1908">
        <v>0</v>
      </c>
      <c r="J1908">
        <v>167</v>
      </c>
    </row>
    <row r="1909" spans="1:10" x14ac:dyDescent="0.25">
      <c r="A1909">
        <v>51</v>
      </c>
      <c r="B1909">
        <v>760</v>
      </c>
      <c r="C1909">
        <v>40201</v>
      </c>
      <c r="D1909">
        <v>51760040201</v>
      </c>
      <c r="E1909" t="s">
        <v>20</v>
      </c>
      <c r="F1909">
        <v>2022</v>
      </c>
      <c r="G1909" t="s">
        <v>27</v>
      </c>
      <c r="H1909" t="s">
        <v>29</v>
      </c>
      <c r="I1909">
        <v>0</v>
      </c>
      <c r="J1909">
        <v>55</v>
      </c>
    </row>
    <row r="1910" spans="1:10" x14ac:dyDescent="0.25">
      <c r="A1910">
        <v>51</v>
      </c>
      <c r="B1910">
        <v>760</v>
      </c>
      <c r="C1910">
        <v>40202</v>
      </c>
      <c r="D1910">
        <v>51760040202</v>
      </c>
      <c r="E1910" t="s">
        <v>20</v>
      </c>
      <c r="F1910">
        <v>2022</v>
      </c>
      <c r="G1910" t="s">
        <v>27</v>
      </c>
      <c r="H1910" t="s">
        <v>29</v>
      </c>
      <c r="I1910">
        <v>0</v>
      </c>
      <c r="J1910">
        <v>55</v>
      </c>
    </row>
    <row r="1911" spans="1:10" x14ac:dyDescent="0.25">
      <c r="A1911">
        <v>51</v>
      </c>
      <c r="B1911">
        <v>760</v>
      </c>
      <c r="C1911">
        <v>40300</v>
      </c>
      <c r="D1911">
        <v>51760040300</v>
      </c>
      <c r="E1911" t="s">
        <v>20</v>
      </c>
      <c r="F1911">
        <v>2022</v>
      </c>
      <c r="G1911" t="s">
        <v>27</v>
      </c>
      <c r="H1911" t="s">
        <v>29</v>
      </c>
      <c r="I1911">
        <v>9</v>
      </c>
      <c r="J1911">
        <v>21</v>
      </c>
    </row>
    <row r="1912" spans="1:10" x14ac:dyDescent="0.25">
      <c r="A1912">
        <v>51</v>
      </c>
      <c r="B1912">
        <v>760</v>
      </c>
      <c r="C1912">
        <v>40400</v>
      </c>
      <c r="D1912">
        <v>51760040400</v>
      </c>
      <c r="E1912" t="s">
        <v>20</v>
      </c>
      <c r="F1912">
        <v>2022</v>
      </c>
      <c r="G1912" t="s">
        <v>27</v>
      </c>
      <c r="H1912" t="s">
        <v>29</v>
      </c>
      <c r="I1912">
        <v>0</v>
      </c>
      <c r="J1912">
        <v>148</v>
      </c>
    </row>
    <row r="1913" spans="1:10" x14ac:dyDescent="0.25">
      <c r="A1913">
        <v>51</v>
      </c>
      <c r="B1913">
        <v>760</v>
      </c>
      <c r="C1913">
        <v>40500</v>
      </c>
      <c r="D1913">
        <v>51760040500</v>
      </c>
      <c r="E1913" t="s">
        <v>20</v>
      </c>
      <c r="F1913">
        <v>2022</v>
      </c>
      <c r="G1913" t="s">
        <v>27</v>
      </c>
      <c r="H1913" t="s">
        <v>29</v>
      </c>
      <c r="I1913">
        <v>0</v>
      </c>
      <c r="J1913">
        <v>138</v>
      </c>
    </row>
    <row r="1914" spans="1:10" x14ac:dyDescent="0.25">
      <c r="A1914">
        <v>51</v>
      </c>
      <c r="B1914">
        <v>760</v>
      </c>
      <c r="C1914">
        <v>40600</v>
      </c>
      <c r="D1914">
        <v>51760040600</v>
      </c>
      <c r="E1914" t="s">
        <v>20</v>
      </c>
      <c r="F1914">
        <v>2022</v>
      </c>
      <c r="G1914" t="s">
        <v>27</v>
      </c>
      <c r="H1914" t="s">
        <v>29</v>
      </c>
      <c r="I1914">
        <v>0</v>
      </c>
      <c r="J1914">
        <v>0</v>
      </c>
    </row>
    <row r="1915" spans="1:10" x14ac:dyDescent="0.25">
      <c r="A1915">
        <v>51</v>
      </c>
      <c r="B1915">
        <v>760</v>
      </c>
      <c r="C1915">
        <v>40700</v>
      </c>
      <c r="D1915">
        <v>51760040700</v>
      </c>
      <c r="E1915" t="s">
        <v>20</v>
      </c>
      <c r="F1915">
        <v>2022</v>
      </c>
      <c r="G1915" t="s">
        <v>27</v>
      </c>
      <c r="H1915" t="s">
        <v>29</v>
      </c>
      <c r="I1915">
        <v>0</v>
      </c>
      <c r="J1915">
        <v>177</v>
      </c>
    </row>
    <row r="1916" spans="1:10" x14ac:dyDescent="0.25">
      <c r="A1916">
        <v>51</v>
      </c>
      <c r="B1916">
        <v>760</v>
      </c>
      <c r="C1916">
        <v>40800</v>
      </c>
      <c r="D1916">
        <v>51760040800</v>
      </c>
      <c r="E1916" t="s">
        <v>20</v>
      </c>
      <c r="F1916">
        <v>2022</v>
      </c>
      <c r="G1916" t="s">
        <v>27</v>
      </c>
      <c r="H1916" t="s">
        <v>29</v>
      </c>
      <c r="I1916">
        <v>2</v>
      </c>
      <c r="J1916">
        <v>46</v>
      </c>
    </row>
    <row r="1917" spans="1:10" x14ac:dyDescent="0.25">
      <c r="A1917">
        <v>51</v>
      </c>
      <c r="B1917">
        <v>760</v>
      </c>
      <c r="C1917">
        <v>40900</v>
      </c>
      <c r="D1917">
        <v>51760040900</v>
      </c>
      <c r="E1917" t="s">
        <v>20</v>
      </c>
      <c r="F1917">
        <v>2022</v>
      </c>
      <c r="G1917" t="s">
        <v>27</v>
      </c>
      <c r="H1917" t="s">
        <v>29</v>
      </c>
      <c r="I1917">
        <v>31</v>
      </c>
      <c r="J1917">
        <v>51</v>
      </c>
    </row>
    <row r="1918" spans="1:10" x14ac:dyDescent="0.25">
      <c r="A1918">
        <v>51</v>
      </c>
      <c r="B1918">
        <v>760</v>
      </c>
      <c r="C1918">
        <v>41000</v>
      </c>
      <c r="D1918">
        <v>51760041000</v>
      </c>
      <c r="E1918" t="s">
        <v>20</v>
      </c>
      <c r="F1918">
        <v>2022</v>
      </c>
      <c r="G1918" t="s">
        <v>27</v>
      </c>
      <c r="H1918" t="s">
        <v>29</v>
      </c>
      <c r="I1918">
        <v>36</v>
      </c>
      <c r="J1918">
        <v>122</v>
      </c>
    </row>
    <row r="1919" spans="1:10" x14ac:dyDescent="0.25">
      <c r="A1919">
        <v>51</v>
      </c>
      <c r="B1919">
        <v>760</v>
      </c>
      <c r="C1919">
        <v>41100</v>
      </c>
      <c r="D1919">
        <v>51760041100</v>
      </c>
      <c r="E1919" t="s">
        <v>20</v>
      </c>
      <c r="F1919">
        <v>2022</v>
      </c>
      <c r="G1919" t="s">
        <v>27</v>
      </c>
      <c r="H1919" t="s">
        <v>29</v>
      </c>
      <c r="I1919">
        <v>0</v>
      </c>
      <c r="J1919">
        <v>65</v>
      </c>
    </row>
    <row r="1920" spans="1:10" x14ac:dyDescent="0.25">
      <c r="A1920">
        <v>51</v>
      </c>
      <c r="B1920">
        <v>760</v>
      </c>
      <c r="C1920">
        <v>41200</v>
      </c>
      <c r="D1920">
        <v>51760041200</v>
      </c>
      <c r="E1920" t="s">
        <v>20</v>
      </c>
      <c r="F1920">
        <v>2022</v>
      </c>
      <c r="G1920" t="s">
        <v>27</v>
      </c>
      <c r="H1920" t="s">
        <v>29</v>
      </c>
      <c r="I1920">
        <v>0</v>
      </c>
      <c r="J1920">
        <v>22</v>
      </c>
    </row>
    <row r="1921" spans="1:10" x14ac:dyDescent="0.25">
      <c r="A1921">
        <v>51</v>
      </c>
      <c r="B1921">
        <v>760</v>
      </c>
      <c r="C1921">
        <v>41300</v>
      </c>
      <c r="D1921">
        <v>51760041300</v>
      </c>
      <c r="E1921" t="s">
        <v>20</v>
      </c>
      <c r="F1921">
        <v>2022</v>
      </c>
      <c r="G1921" t="s">
        <v>27</v>
      </c>
      <c r="H1921" t="s">
        <v>29</v>
      </c>
      <c r="I1921">
        <v>0</v>
      </c>
      <c r="J1921">
        <v>24</v>
      </c>
    </row>
    <row r="1922" spans="1:10" x14ac:dyDescent="0.25">
      <c r="A1922">
        <v>51</v>
      </c>
      <c r="B1922">
        <v>760</v>
      </c>
      <c r="C1922">
        <v>41400</v>
      </c>
      <c r="D1922">
        <v>51760041400</v>
      </c>
      <c r="E1922" t="s">
        <v>20</v>
      </c>
      <c r="F1922">
        <v>2022</v>
      </c>
      <c r="G1922" t="s">
        <v>27</v>
      </c>
      <c r="H1922" t="s">
        <v>29</v>
      </c>
      <c r="I1922">
        <v>17</v>
      </c>
      <c r="J1922">
        <v>57</v>
      </c>
    </row>
    <row r="1923" spans="1:10" x14ac:dyDescent="0.25">
      <c r="A1923">
        <v>51</v>
      </c>
      <c r="B1923">
        <v>760</v>
      </c>
      <c r="C1923">
        <v>41600</v>
      </c>
      <c r="D1923">
        <v>51760041600</v>
      </c>
      <c r="E1923" t="s">
        <v>20</v>
      </c>
      <c r="F1923">
        <v>2022</v>
      </c>
      <c r="G1923" t="s">
        <v>27</v>
      </c>
      <c r="H1923" t="s">
        <v>29</v>
      </c>
      <c r="I1923">
        <v>0</v>
      </c>
      <c r="J1923">
        <v>14</v>
      </c>
    </row>
    <row r="1924" spans="1:10" x14ac:dyDescent="0.25">
      <c r="A1924">
        <v>51</v>
      </c>
      <c r="B1924">
        <v>760</v>
      </c>
      <c r="C1924">
        <v>50100</v>
      </c>
      <c r="D1924">
        <v>51760050100</v>
      </c>
      <c r="E1924" t="s">
        <v>20</v>
      </c>
      <c r="F1924">
        <v>2022</v>
      </c>
      <c r="G1924" t="s">
        <v>27</v>
      </c>
      <c r="H1924" t="s">
        <v>29</v>
      </c>
      <c r="I1924">
        <v>0</v>
      </c>
      <c r="J1924">
        <v>206</v>
      </c>
    </row>
    <row r="1925" spans="1:10" x14ac:dyDescent="0.25">
      <c r="A1925">
        <v>51</v>
      </c>
      <c r="B1925">
        <v>760</v>
      </c>
      <c r="C1925">
        <v>50200</v>
      </c>
      <c r="D1925">
        <v>51760050200</v>
      </c>
      <c r="E1925" t="s">
        <v>20</v>
      </c>
      <c r="F1925">
        <v>2022</v>
      </c>
      <c r="G1925" t="s">
        <v>27</v>
      </c>
      <c r="H1925" t="s">
        <v>29</v>
      </c>
      <c r="I1925">
        <v>0</v>
      </c>
      <c r="J1925">
        <v>99</v>
      </c>
    </row>
    <row r="1926" spans="1:10" x14ac:dyDescent="0.25">
      <c r="A1926">
        <v>51</v>
      </c>
      <c r="B1926">
        <v>760</v>
      </c>
      <c r="C1926">
        <v>50300</v>
      </c>
      <c r="D1926">
        <v>51760050300</v>
      </c>
      <c r="E1926" t="s">
        <v>20</v>
      </c>
      <c r="F1926">
        <v>2022</v>
      </c>
      <c r="G1926" t="s">
        <v>27</v>
      </c>
      <c r="H1926" t="s">
        <v>29</v>
      </c>
      <c r="I1926">
        <v>0</v>
      </c>
      <c r="J1926">
        <v>20</v>
      </c>
    </row>
    <row r="1927" spans="1:10" x14ac:dyDescent="0.25">
      <c r="A1927">
        <v>51</v>
      </c>
      <c r="B1927">
        <v>760</v>
      </c>
      <c r="C1927">
        <v>50400</v>
      </c>
      <c r="D1927">
        <v>51760050400</v>
      </c>
      <c r="E1927" t="s">
        <v>20</v>
      </c>
      <c r="F1927">
        <v>2022</v>
      </c>
      <c r="G1927" t="s">
        <v>27</v>
      </c>
      <c r="H1927" t="s">
        <v>29</v>
      </c>
      <c r="I1927">
        <v>0</v>
      </c>
      <c r="J1927">
        <v>82</v>
      </c>
    </row>
    <row r="1928" spans="1:10" x14ac:dyDescent="0.25">
      <c r="A1928">
        <v>51</v>
      </c>
      <c r="B1928">
        <v>760</v>
      </c>
      <c r="C1928">
        <v>50500</v>
      </c>
      <c r="D1928">
        <v>51760050500</v>
      </c>
      <c r="E1928" t="s">
        <v>20</v>
      </c>
      <c r="F1928">
        <v>2022</v>
      </c>
      <c r="G1928" t="s">
        <v>27</v>
      </c>
      <c r="H1928" t="s">
        <v>29</v>
      </c>
      <c r="I1928">
        <v>0</v>
      </c>
      <c r="J1928">
        <v>20</v>
      </c>
    </row>
    <row r="1929" spans="1:10" x14ac:dyDescent="0.25">
      <c r="A1929">
        <v>51</v>
      </c>
      <c r="B1929">
        <v>760</v>
      </c>
      <c r="C1929">
        <v>50600</v>
      </c>
      <c r="D1929">
        <v>51760050600</v>
      </c>
      <c r="E1929" t="s">
        <v>20</v>
      </c>
      <c r="F1929">
        <v>2022</v>
      </c>
      <c r="G1929" t="s">
        <v>27</v>
      </c>
      <c r="H1929" t="s">
        <v>29</v>
      </c>
      <c r="I1929">
        <v>0</v>
      </c>
      <c r="J1929">
        <v>50</v>
      </c>
    </row>
    <row r="1930" spans="1:10" x14ac:dyDescent="0.25">
      <c r="A1930">
        <v>51</v>
      </c>
      <c r="B1930">
        <v>760</v>
      </c>
      <c r="C1930">
        <v>60200</v>
      </c>
      <c r="D1930">
        <v>51760060200</v>
      </c>
      <c r="E1930" t="s">
        <v>20</v>
      </c>
      <c r="F1930">
        <v>2022</v>
      </c>
      <c r="G1930" t="s">
        <v>27</v>
      </c>
      <c r="H1930" t="s">
        <v>29</v>
      </c>
      <c r="I1930">
        <v>0</v>
      </c>
      <c r="J1930">
        <v>22</v>
      </c>
    </row>
    <row r="1931" spans="1:10" x14ac:dyDescent="0.25">
      <c r="A1931">
        <v>51</v>
      </c>
      <c r="B1931">
        <v>760</v>
      </c>
      <c r="C1931">
        <v>60400</v>
      </c>
      <c r="D1931">
        <v>51760060400</v>
      </c>
      <c r="E1931" t="s">
        <v>20</v>
      </c>
      <c r="F1931">
        <v>2022</v>
      </c>
      <c r="G1931" t="s">
        <v>27</v>
      </c>
      <c r="H1931" t="s">
        <v>29</v>
      </c>
      <c r="I1931">
        <v>31</v>
      </c>
      <c r="J1931">
        <v>146</v>
      </c>
    </row>
    <row r="1932" spans="1:10" x14ac:dyDescent="0.25">
      <c r="A1932">
        <v>51</v>
      </c>
      <c r="B1932">
        <v>760</v>
      </c>
      <c r="C1932">
        <v>60501</v>
      </c>
      <c r="D1932">
        <v>51760060501</v>
      </c>
      <c r="E1932" t="s">
        <v>20</v>
      </c>
      <c r="F1932">
        <v>2022</v>
      </c>
      <c r="G1932" t="s">
        <v>27</v>
      </c>
      <c r="H1932" t="s">
        <v>29</v>
      </c>
      <c r="I1932">
        <v>0</v>
      </c>
      <c r="J1932">
        <v>57</v>
      </c>
    </row>
    <row r="1933" spans="1:10" x14ac:dyDescent="0.25">
      <c r="A1933">
        <v>51</v>
      </c>
      <c r="B1933">
        <v>760</v>
      </c>
      <c r="C1933">
        <v>60502</v>
      </c>
      <c r="D1933">
        <v>51760060502</v>
      </c>
      <c r="E1933" t="s">
        <v>20</v>
      </c>
      <c r="F1933">
        <v>2022</v>
      </c>
      <c r="G1933" t="s">
        <v>27</v>
      </c>
      <c r="H1933" t="s">
        <v>29</v>
      </c>
      <c r="I1933">
        <v>8</v>
      </c>
      <c r="J1933">
        <v>95</v>
      </c>
    </row>
    <row r="1934" spans="1:10" x14ac:dyDescent="0.25">
      <c r="A1934">
        <v>51</v>
      </c>
      <c r="B1934">
        <v>760</v>
      </c>
      <c r="C1934">
        <v>60600</v>
      </c>
      <c r="D1934">
        <v>51760060600</v>
      </c>
      <c r="E1934" t="s">
        <v>20</v>
      </c>
      <c r="F1934">
        <v>2022</v>
      </c>
      <c r="G1934" t="s">
        <v>27</v>
      </c>
      <c r="H1934" t="s">
        <v>29</v>
      </c>
      <c r="I1934">
        <v>5</v>
      </c>
      <c r="J1934">
        <v>20</v>
      </c>
    </row>
    <row r="1935" spans="1:10" x14ac:dyDescent="0.25">
      <c r="A1935">
        <v>51</v>
      </c>
      <c r="B1935">
        <v>760</v>
      </c>
      <c r="C1935">
        <v>60700</v>
      </c>
      <c r="D1935">
        <v>51760060700</v>
      </c>
      <c r="E1935" t="s">
        <v>20</v>
      </c>
      <c r="F1935">
        <v>2022</v>
      </c>
      <c r="G1935" t="s">
        <v>27</v>
      </c>
      <c r="H1935" t="s">
        <v>29</v>
      </c>
      <c r="I1935">
        <v>64</v>
      </c>
      <c r="J1935">
        <v>251</v>
      </c>
    </row>
    <row r="1936" spans="1:10" x14ac:dyDescent="0.25">
      <c r="A1936">
        <v>51</v>
      </c>
      <c r="B1936">
        <v>760</v>
      </c>
      <c r="C1936">
        <v>60800</v>
      </c>
      <c r="D1936">
        <v>51760060800</v>
      </c>
      <c r="E1936" t="s">
        <v>20</v>
      </c>
      <c r="F1936">
        <v>2022</v>
      </c>
      <c r="G1936" t="s">
        <v>27</v>
      </c>
      <c r="H1936" t="s">
        <v>29</v>
      </c>
      <c r="I1936">
        <v>54</v>
      </c>
      <c r="J1936">
        <v>289</v>
      </c>
    </row>
    <row r="1937" spans="1:10" x14ac:dyDescent="0.25">
      <c r="A1937">
        <v>51</v>
      </c>
      <c r="B1937">
        <v>760</v>
      </c>
      <c r="C1937">
        <v>60900</v>
      </c>
      <c r="D1937">
        <v>51760060900</v>
      </c>
      <c r="E1937" t="s">
        <v>20</v>
      </c>
      <c r="F1937">
        <v>2022</v>
      </c>
      <c r="G1937" t="s">
        <v>27</v>
      </c>
      <c r="H1937" t="s">
        <v>29</v>
      </c>
      <c r="I1937">
        <v>20</v>
      </c>
      <c r="J1937">
        <v>123</v>
      </c>
    </row>
    <row r="1938" spans="1:10" x14ac:dyDescent="0.25">
      <c r="A1938">
        <v>51</v>
      </c>
      <c r="B1938">
        <v>760</v>
      </c>
      <c r="C1938">
        <v>61001</v>
      </c>
      <c r="D1938">
        <v>51760061001</v>
      </c>
      <c r="E1938" t="s">
        <v>20</v>
      </c>
      <c r="F1938">
        <v>2022</v>
      </c>
      <c r="G1938" t="s">
        <v>27</v>
      </c>
      <c r="H1938" t="s">
        <v>29</v>
      </c>
      <c r="I1938">
        <v>13</v>
      </c>
      <c r="J1938">
        <v>13</v>
      </c>
    </row>
    <row r="1939" spans="1:10" x14ac:dyDescent="0.25">
      <c r="A1939">
        <v>51</v>
      </c>
      <c r="B1939">
        <v>760</v>
      </c>
      <c r="C1939">
        <v>61002</v>
      </c>
      <c r="D1939">
        <v>51760061002</v>
      </c>
      <c r="E1939" t="s">
        <v>20</v>
      </c>
      <c r="F1939">
        <v>2022</v>
      </c>
      <c r="G1939" t="s">
        <v>27</v>
      </c>
      <c r="H1939" t="s">
        <v>29</v>
      </c>
      <c r="I1939">
        <v>0</v>
      </c>
      <c r="J1939">
        <v>199</v>
      </c>
    </row>
    <row r="1940" spans="1:10" x14ac:dyDescent="0.25">
      <c r="A1940">
        <v>51</v>
      </c>
      <c r="B1940">
        <v>760</v>
      </c>
      <c r="C1940">
        <v>70100</v>
      </c>
      <c r="D1940">
        <v>51760070100</v>
      </c>
      <c r="E1940" t="s">
        <v>20</v>
      </c>
      <c r="F1940">
        <v>2022</v>
      </c>
      <c r="G1940" t="s">
        <v>27</v>
      </c>
      <c r="H1940" t="s">
        <v>29</v>
      </c>
      <c r="I1940">
        <v>36</v>
      </c>
      <c r="J1940">
        <v>172</v>
      </c>
    </row>
    <row r="1941" spans="1:10" x14ac:dyDescent="0.25">
      <c r="A1941">
        <v>51</v>
      </c>
      <c r="B1941">
        <v>760</v>
      </c>
      <c r="C1941">
        <v>70300</v>
      </c>
      <c r="D1941">
        <v>51760070300</v>
      </c>
      <c r="E1941" t="s">
        <v>20</v>
      </c>
      <c r="F1941">
        <v>2022</v>
      </c>
      <c r="G1941" t="s">
        <v>27</v>
      </c>
      <c r="H1941" t="s">
        <v>29</v>
      </c>
      <c r="I1941">
        <v>0</v>
      </c>
      <c r="J1941">
        <v>114</v>
      </c>
    </row>
    <row r="1942" spans="1:10" x14ac:dyDescent="0.25">
      <c r="A1942">
        <v>51</v>
      </c>
      <c r="B1942">
        <v>760</v>
      </c>
      <c r="C1942">
        <v>70400</v>
      </c>
      <c r="D1942">
        <v>51760070400</v>
      </c>
      <c r="E1942" t="s">
        <v>20</v>
      </c>
      <c r="F1942">
        <v>2022</v>
      </c>
      <c r="G1942" t="s">
        <v>27</v>
      </c>
      <c r="H1942" t="s">
        <v>29</v>
      </c>
      <c r="I1942">
        <v>0</v>
      </c>
      <c r="J1942">
        <v>39</v>
      </c>
    </row>
    <row r="1943" spans="1:10" x14ac:dyDescent="0.25">
      <c r="A1943">
        <v>51</v>
      </c>
      <c r="B1943">
        <v>760</v>
      </c>
      <c r="C1943">
        <v>70601</v>
      </c>
      <c r="D1943">
        <v>51760070601</v>
      </c>
      <c r="E1943" t="s">
        <v>20</v>
      </c>
      <c r="F1943">
        <v>2022</v>
      </c>
      <c r="G1943" t="s">
        <v>27</v>
      </c>
      <c r="H1943" t="s">
        <v>29</v>
      </c>
      <c r="I1943">
        <v>29</v>
      </c>
      <c r="J1943">
        <v>289</v>
      </c>
    </row>
    <row r="1944" spans="1:10" x14ac:dyDescent="0.25">
      <c r="A1944">
        <v>51</v>
      </c>
      <c r="B1944">
        <v>760</v>
      </c>
      <c r="C1944">
        <v>70602</v>
      </c>
      <c r="D1944">
        <v>51760070602</v>
      </c>
      <c r="E1944" t="s">
        <v>20</v>
      </c>
      <c r="F1944">
        <v>2022</v>
      </c>
      <c r="G1944" t="s">
        <v>27</v>
      </c>
      <c r="H1944" t="s">
        <v>29</v>
      </c>
      <c r="I1944">
        <v>0</v>
      </c>
      <c r="J1944">
        <v>30</v>
      </c>
    </row>
    <row r="1945" spans="1:10" x14ac:dyDescent="0.25">
      <c r="A1945">
        <v>51</v>
      </c>
      <c r="B1945">
        <v>760</v>
      </c>
      <c r="C1945">
        <v>70700</v>
      </c>
      <c r="D1945">
        <v>51760070700</v>
      </c>
      <c r="E1945" t="s">
        <v>20</v>
      </c>
      <c r="F1945">
        <v>2022</v>
      </c>
      <c r="G1945" t="s">
        <v>27</v>
      </c>
      <c r="H1945" t="s">
        <v>29</v>
      </c>
      <c r="I1945">
        <v>86</v>
      </c>
      <c r="J1945">
        <v>189</v>
      </c>
    </row>
    <row r="1946" spans="1:10" x14ac:dyDescent="0.25">
      <c r="A1946">
        <v>51</v>
      </c>
      <c r="B1946">
        <v>760</v>
      </c>
      <c r="C1946">
        <v>70802</v>
      </c>
      <c r="D1946">
        <v>51760070802</v>
      </c>
      <c r="E1946" t="s">
        <v>20</v>
      </c>
      <c r="F1946">
        <v>2022</v>
      </c>
      <c r="G1946" t="s">
        <v>27</v>
      </c>
      <c r="H1946" t="s">
        <v>29</v>
      </c>
      <c r="I1946">
        <v>62</v>
      </c>
      <c r="J1946">
        <v>157</v>
      </c>
    </row>
    <row r="1947" spans="1:10" x14ac:dyDescent="0.25">
      <c r="A1947">
        <v>51</v>
      </c>
      <c r="B1947">
        <v>760</v>
      </c>
      <c r="C1947">
        <v>70803</v>
      </c>
      <c r="D1947">
        <v>51760070803</v>
      </c>
      <c r="E1947" t="s">
        <v>20</v>
      </c>
      <c r="F1947">
        <v>2022</v>
      </c>
      <c r="G1947" t="s">
        <v>27</v>
      </c>
      <c r="H1947" t="s">
        <v>29</v>
      </c>
      <c r="I1947">
        <v>113</v>
      </c>
      <c r="J1947">
        <v>136</v>
      </c>
    </row>
    <row r="1948" spans="1:10" x14ac:dyDescent="0.25">
      <c r="A1948">
        <v>51</v>
      </c>
      <c r="B1948">
        <v>760</v>
      </c>
      <c r="C1948">
        <v>70804</v>
      </c>
      <c r="D1948">
        <v>51760070804</v>
      </c>
      <c r="E1948" t="s">
        <v>20</v>
      </c>
      <c r="F1948">
        <v>2022</v>
      </c>
      <c r="G1948" t="s">
        <v>27</v>
      </c>
      <c r="H1948" t="s">
        <v>29</v>
      </c>
      <c r="I1948">
        <v>0</v>
      </c>
      <c r="J1948">
        <v>41</v>
      </c>
    </row>
    <row r="1949" spans="1:10" x14ac:dyDescent="0.25">
      <c r="A1949">
        <v>51</v>
      </c>
      <c r="B1949">
        <v>760</v>
      </c>
      <c r="C1949">
        <v>70901</v>
      </c>
      <c r="D1949">
        <v>51760070901</v>
      </c>
      <c r="E1949" t="s">
        <v>20</v>
      </c>
      <c r="F1949">
        <v>2022</v>
      </c>
      <c r="G1949" t="s">
        <v>27</v>
      </c>
      <c r="H1949" t="s">
        <v>29</v>
      </c>
      <c r="I1949">
        <v>69</v>
      </c>
      <c r="J1949">
        <v>69</v>
      </c>
    </row>
    <row r="1950" spans="1:10" x14ac:dyDescent="0.25">
      <c r="A1950">
        <v>51</v>
      </c>
      <c r="B1950">
        <v>760</v>
      </c>
      <c r="C1950">
        <v>70902</v>
      </c>
      <c r="D1950">
        <v>51760070902</v>
      </c>
      <c r="E1950" t="s">
        <v>20</v>
      </c>
      <c r="F1950">
        <v>2022</v>
      </c>
      <c r="G1950" t="s">
        <v>27</v>
      </c>
      <c r="H1950" t="s">
        <v>29</v>
      </c>
      <c r="I1950">
        <v>0</v>
      </c>
      <c r="J1950">
        <v>6</v>
      </c>
    </row>
    <row r="1951" spans="1:10" x14ac:dyDescent="0.25">
      <c r="A1951">
        <v>51</v>
      </c>
      <c r="B1951">
        <v>760</v>
      </c>
      <c r="C1951">
        <v>71002</v>
      </c>
      <c r="D1951">
        <v>51760071002</v>
      </c>
      <c r="E1951" t="s">
        <v>20</v>
      </c>
      <c r="F1951">
        <v>2022</v>
      </c>
      <c r="G1951" t="s">
        <v>27</v>
      </c>
      <c r="H1951" t="s">
        <v>29</v>
      </c>
      <c r="I1951">
        <v>11</v>
      </c>
      <c r="J1951">
        <v>145</v>
      </c>
    </row>
    <row r="1952" spans="1:10" x14ac:dyDescent="0.25">
      <c r="A1952">
        <v>51</v>
      </c>
      <c r="B1952">
        <v>760</v>
      </c>
      <c r="C1952">
        <v>71003</v>
      </c>
      <c r="D1952">
        <v>51760071003</v>
      </c>
      <c r="E1952" t="s">
        <v>20</v>
      </c>
      <c r="F1952">
        <v>2022</v>
      </c>
      <c r="G1952" t="s">
        <v>27</v>
      </c>
      <c r="H1952" t="s">
        <v>29</v>
      </c>
      <c r="I1952">
        <v>22</v>
      </c>
      <c r="J1952">
        <v>45</v>
      </c>
    </row>
    <row r="1953" spans="1:10" x14ac:dyDescent="0.25">
      <c r="A1953">
        <v>51</v>
      </c>
      <c r="B1953">
        <v>760</v>
      </c>
      <c r="C1953">
        <v>71004</v>
      </c>
      <c r="D1953">
        <v>51760071004</v>
      </c>
      <c r="E1953" t="s">
        <v>20</v>
      </c>
      <c r="F1953">
        <v>2022</v>
      </c>
      <c r="G1953" t="s">
        <v>27</v>
      </c>
      <c r="H1953" t="s">
        <v>29</v>
      </c>
      <c r="I1953">
        <v>0</v>
      </c>
      <c r="J1953">
        <v>0</v>
      </c>
    </row>
    <row r="1954" spans="1:10" x14ac:dyDescent="0.25">
      <c r="A1954">
        <v>51</v>
      </c>
      <c r="B1954">
        <v>760</v>
      </c>
      <c r="C1954">
        <v>71100</v>
      </c>
      <c r="D1954">
        <v>51760071100</v>
      </c>
      <c r="E1954" t="s">
        <v>20</v>
      </c>
      <c r="F1954">
        <v>2022</v>
      </c>
      <c r="G1954" t="s">
        <v>27</v>
      </c>
      <c r="H1954" t="s">
        <v>29</v>
      </c>
      <c r="I1954">
        <v>65</v>
      </c>
      <c r="J1954">
        <v>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Pivot_US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 Singh</cp:lastModifiedBy>
  <dcterms:created xsi:type="dcterms:W3CDTF">2024-02-13T07:38:25Z</dcterms:created>
  <dcterms:modified xsi:type="dcterms:W3CDTF">2024-02-21T21:09:49Z</dcterms:modified>
</cp:coreProperties>
</file>